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dos" sheetId="1" r:id="rId4"/>
    <sheet state="visible" name="Novos Casos Recebidos" sheetId="2" r:id="rId5"/>
    <sheet state="visible" name="Decisões" sheetId="3" r:id="rId6"/>
    <sheet state="visible" name="Suspensos Tema 1389" sheetId="4" r:id="rId7"/>
    <sheet state="visible" name="Suspensos Tema 1291" sheetId="5" r:id="rId8"/>
  </sheets>
  <definedNames>
    <definedName hidden="1" localSheetId="0" name="_xlnm._FilterDatabase">todos!$A$1:$BO$2793</definedName>
    <definedName hidden="1" localSheetId="2" name="_xlnm._FilterDatabase">'Decisões'!$A$1:$W$63</definedName>
  </definedNames>
  <calcPr/>
  <extLst>
    <ext uri="GoogleSheetsCustomDataVersion2">
      <go:sheetsCustomData xmlns:go="http://customooxmlschemas.google.com/" r:id="rId9" roundtripDataChecksum="424DHyTjfxyFB07DhVcpMp57eBbJCem5QLdtLKgAZag="/>
    </ext>
  </extLst>
</workbook>
</file>

<file path=xl/sharedStrings.xml><?xml version="1.0" encoding="utf-8"?>
<sst xmlns="http://schemas.openxmlformats.org/spreadsheetml/2006/main" count="60588" uniqueCount="12709">
  <si>
    <t>Causa Raiz</t>
  </si>
  <si>
    <t>Número do Processo</t>
  </si>
  <si>
    <t>TRT</t>
  </si>
  <si>
    <t>Status (a= Ativo, e= Encerrado)</t>
  </si>
  <si>
    <t>CARGO</t>
  </si>
  <si>
    <t>Assunto</t>
  </si>
  <si>
    <t>Vara</t>
  </si>
  <si>
    <t>cidade</t>
  </si>
  <si>
    <t>UF</t>
  </si>
  <si>
    <t>Requerido 1</t>
  </si>
  <si>
    <t>Requerido 2</t>
  </si>
  <si>
    <t>Gemini editing requests are only available in English at this time.</t>
  </si>
  <si>
    <t>Requerido 4</t>
  </si>
  <si>
    <t>Requerido 5</t>
  </si>
  <si>
    <t>Requerente 1</t>
  </si>
  <si>
    <t>Escritorio CNA Requerente</t>
  </si>
  <si>
    <t>Juiz sentença</t>
  </si>
  <si>
    <t>Data da Sentença</t>
  </si>
  <si>
    <t>Dias até Sentença</t>
  </si>
  <si>
    <t>Dias de potencial transito julg.</t>
  </si>
  <si>
    <t>Data transito julgado (Extinto ou Improcedente)</t>
  </si>
  <si>
    <t>Data transito julgado (Procedente ou Parc. Procedente)</t>
  </si>
  <si>
    <t>Fase Processual</t>
  </si>
  <si>
    <t>Tempo desde ultimo mov.</t>
  </si>
  <si>
    <t>Se houve alvara deferido</t>
  </si>
  <si>
    <t>Impugnacao Sentenca</t>
  </si>
  <si>
    <t>Data Acordo Homologado antes Sentença</t>
  </si>
  <si>
    <t>Data de Celebração do Acordo</t>
  </si>
  <si>
    <t>Fase do Acordo no Processo</t>
  </si>
  <si>
    <t>Desistencia, Ausencia ou Extincao</t>
  </si>
  <si>
    <t>Data de Desistência</t>
  </si>
  <si>
    <t>Se há Pericia</t>
  </si>
  <si>
    <t>Inativo há mais de 90 dias</t>
  </si>
  <si>
    <t>Inativo há mais de 360 dias</t>
  </si>
  <si>
    <t>Dias até arquivamento</t>
  </si>
  <si>
    <t>Se está arquivado</t>
  </si>
  <si>
    <t>Data de Arquivamento</t>
  </si>
  <si>
    <t>No. arquivamentos</t>
  </si>
  <si>
    <t>Se foi desarquivado</t>
  </si>
  <si>
    <t>Condenação Dano Moral</t>
  </si>
  <si>
    <t>Condenação Dano Material</t>
  </si>
  <si>
    <t>Outras Condenações</t>
  </si>
  <si>
    <t>Ultimo movimento</t>
  </si>
  <si>
    <t>Autor do Recurso</t>
  </si>
  <si>
    <t>Data do Agravo</t>
  </si>
  <si>
    <t>Data do Recurso</t>
  </si>
  <si>
    <t>Recurso Unanime</t>
  </si>
  <si>
    <t>Dias até retorno do Recurso</t>
  </si>
  <si>
    <t>Apelante</t>
  </si>
  <si>
    <t>Resultado do Recurso</t>
  </si>
  <si>
    <t>Resultado Recurso Original</t>
  </si>
  <si>
    <t>Resultado Final</t>
  </si>
  <si>
    <t>Orgao Julgador</t>
  </si>
  <si>
    <t>Data do Acórdão</t>
  </si>
  <si>
    <t>Data Execucao Sentenca</t>
  </si>
  <si>
    <t>Dias até Execução de Sentença</t>
  </si>
  <si>
    <t>Data Fim da Execuçao</t>
  </si>
  <si>
    <t>Tipo de Extinção</t>
  </si>
  <si>
    <t>Julgador 2a Instancia</t>
  </si>
  <si>
    <t>Sinal de valor</t>
  </si>
  <si>
    <t>Valor do Acordo</t>
  </si>
  <si>
    <t>Frase valor acordo</t>
  </si>
  <si>
    <t>Sinal de Evidência de Pagamento</t>
  </si>
  <si>
    <t>Resultado Julgamento mais recente</t>
  </si>
  <si>
    <t>Sinal do resultado mais recente</t>
  </si>
  <si>
    <t>Sinal do primeiro resultado do processo</t>
  </si>
  <si>
    <t>1o resultado do processo</t>
  </si>
  <si>
    <t>EX-FOODLOVER</t>
  </si>
  <si>
    <t>1002274-16.2024.5.02.0383</t>
  </si>
  <si>
    <t>TRT 2</t>
  </si>
  <si>
    <t>Ativo</t>
  </si>
  <si>
    <t>EXECUTIVO VENDAS EXT V</t>
  </si>
  <si>
    <t>Horas Extras Horas Extras Jornada de Trabalho Servidor Público Civil Direito Administrativo e Outras Matérias de Direito Público Intervalo Intrajornada Duração do Trabalho Direito Individual do Trabalho Direito do Trabalho Salário Por Equiparação/Isonomia Salário/Diferença Salarial Verbas Remuneratórias, Indenizatórias e Benefícios Indenização Por Dano Moral Responsabilidade Civil do Empregador</t>
  </si>
  <si>
    <t>3ª Vara do Trabalho de Osasco</t>
  </si>
  <si>
    <t>Osasco</t>
  </si>
  <si>
    <t>SP</t>
  </si>
  <si>
    <t>FABIO FERNANDES AMARAL</t>
  </si>
  <si>
    <t>IFOOD.COM AGENCIA DE RESTAURANTES ONLINE S.A.</t>
  </si>
  <si>
    <t>GELSON FERRAREZE SOCIEDADE DE ADVOGADOS</t>
  </si>
  <si>
    <t>Ricardo Gadelha Dos Santos</t>
  </si>
  <si>
    <t>31/03/2025</t>
  </si>
  <si>
    <t>4-Recursal</t>
  </si>
  <si>
    <t>Remetidos os autos para Órgão jurisdicional competente para processar recurso</t>
  </si>
  <si>
    <t>Reu Acao</t>
  </si>
  <si>
    <t>22/04/2025</t>
  </si>
  <si>
    <t>Unanime</t>
  </si>
  <si>
    <t>Nao definido</t>
  </si>
  <si>
    <t>Provido</t>
  </si>
  <si>
    <t>Favoravel</t>
  </si>
  <si>
    <t>2A Turma - SP</t>
  </si>
  <si>
    <t>13/08/2025</t>
  </si>
  <si>
    <t>Francisco Ferreira Jorge Neto</t>
  </si>
  <si>
    <t>Parc. Procedente</t>
  </si>
  <si>
    <t>2025-03-31 20:45:19 - julgado(s) procedente(s) parte o(s) pedido(s) (acao trabalhista - rito ordinario (985) / ) fabio fernandes amaral - julgo parcialmente procedente pretensao para condenar reclamada pagar: (a) horas extras extrapolarem limite semanal 44 horas, sendo que, relacao excederem 8a hora diaria para fins compensacao, devem pagas apenas adicional (tst, sumula 85 clt, art. 59-b); (b) especificar tempo suprimido intervalo, com adicional 50%. relacao horas extras decorrentes extrapolacao jornada, sao devidos reflexos sobre ferias + 1/3, 13o salario, dsr, aviso previo fgts + 40%. alem disso, forma nova redacao oj-sdi1-394, majoracao dsr incide reflexos sobre ferias + 1/3, 13o salario, aviso previo fgts, apenas para horas extras trabalhadas partir 20/03/2023. horas extras devem apuradas observando seguintes parametros: evolucao salarial, base calculo forma sumula n. 264 tst, adicional 50% (ou superior caso previsao normativa), deducao valores comprovadamente pagos sob identico titulo, dias efetivamente trabalhados divisor 220 hora ficta noturna. intervalo intrajornada. indevido conforme fundamentacao topico jornada, nao ha prova supressao intervalo intrajornada minimo hora. pje documento assinado eletronicamente por ricardo galvao sousa lins, 31/03/2025, 20:45:19 - 2b6e4fb julgo improcedente. intervalo interjornada. devido horas trabalhadas prejuizo intervalo interjornada 11 horas (art. 66 clt) devem remuneradas horas extras, analogia art. 71, 4o, clt, por possuirem mesma finalidade (oj 355 tst). nao ha pagamentos reflexos, razao natureza indenizatoria, por aplicacao analogica art. 71, 4o, clt. julgo procedente, observando-se parametros especificos jornada. dano moral.indevido dano moral, contexto direito trabalho, caracteriza-se lesao direitos personalidade trabalhador, causando dor, sofrimento, angustia humilhacao, extrapolando mero aborrecimento cotidiano. atinge dignidade integridade psiquica pessoa, violando valores intrinsecos protegidos ordem juridica. constituicao federal, art. 5o, incisos v x, assegura direito indenizacao por dano moral, decorrente violacao intimidade, vida privada, honra imagem pessoas. tais direitos fundamentais, essenciais dignidade humana, sao protegidos contra atos causem prejuizo integridade moral. codigo civil, artigos 186 927, estabelece obrigacao reparar dano causado, patrimonial extrapatrimonial. assim, que, por acao omissao voluntaria, negligencia imprudencia, violar direito causar dano outrem, ainda exclusivamente moral, comete ato ilicito fica obrigado repara-lo. consolidacao leis trabalho, artigos 223-c 223-d, dispoe "a honra, imagem, intimidade, liberdade acao, autoestima, sexualidade, saude, lazer integridade fisica sao bens juridicamente tutelados inerentes pessoa fisica" "a imagem, marca, nome, segredo empresarial sigilo correspondencia sao bens juridicamente tutelados inerentes pessoa juridica". por fim, importante ressaltar dano moral possui natureza in re ipsa, seja, decorre proprio fato ofensivo, prescindindo prova pje documento assinado eletronicamente por ricardo galvao sousa lins, 31/03/2025, 20:45:19 - 2b6e4fb sofrimento experimentado vitima. simples violacao direito personalidade ja configura dano moral, sendo desnecessaria comprovacao angustia humilhacao sofrida ofendido. para analisar responsabilidade civil, regra geral, preciso apurar existencia seguintes requisitos: ocorrencia dano, conduta culposa dolosa ofensor nexo causalidade dois primeiros requisitos. casos especificos, entanto, havera obrigacao reparar dano, independentemente culpa, casos especificados lei, atividade normalmente desenvolvida autor dano implicar, por natureza, risco para direitos outrem (cc, art. 927, paragrafo unico). caso analisado, ficou comprovado alegado ranking inclui apenas primeiros colocados cumprimento metas, sem expor trabalhadores estao piores colocacoes, motivo nao ha falar qualquer especie constrangimento. ve, parte reclamante nao produziu provas suficientes acerca alegado dano moral, motivo julgo improcedente pretensao indenizatoria. justica gratuita comprovacao insuficiencia financeira, exigida art. 790, 4o, clt, pode feita por meio declaracao pobreza, possui presuncao relativa veracidade (art. 1o lei 7.115/83, art. 99, 3o, cpc sumula 463 tst tst-rr - 1002229-50.2017.5.02.0385, 3a t, dejt 07/06/2019). efetiva comprovacao insuficiencia financeira exigida apenas pessoa juridica (enunciado 16 fnpt). posto, considerando declaracao pobreza apresentada, defiro parte autora beneficios justica gratuita, termos art. 98 ncpc. por outro lado, nao ha prova hipossuficiencia economica parte reclamada. honorarios advocaticios. sucumbencia reciproca adoto seguintes entendimentos: a) somente pedidos totalmente improcedentes geram sucumbencia para parte autora (sumula 326 stj c/c art. 791-a art. 789, 1o, clt); b) somente pedidos cujo merito sido apreciado juizo geram sucumbencia (art. 791-a clt); c) pedidos obrigacao pje documento assinado eletronicamente por ricardo galvao sousa lins, 31/03/2025, 20:45:19 - 2b6e4fb fazer, subsidiarios sucessivos nao geram sucumbencia, meramente acessorios; d) multa art. 467 nao gera sucumbencia, ja depende comportamento reu; e) pedido contraposto nao gera sucumbencia, porque nao mesma natureza reconvencao, apenas inversao pedido, com base mesma causa pedir. caso autos, parte pedidos julgados inteiramente improcedente, caracteriza sucumbencia parcial. destarte, com criterios art. 791-a, 2o, clt, arbitro honorarios em: a) 10% para advogado parte autora, sobre valor resultar liquidacao sentenca; b) 10% para advogado parte re, sobre valor atribuido pedidos inicial, julgados totalmente improcedentes (proveito economico). apuracao devera levar conta seguintes regras: 1) calculo devera observar disposto oj 348, sdi-i, c. tst; 2) pagamento honorarios advocaticios periciais beneficiario justica gratuita (arts. 790-b, caput 4o, 791-a, 4o, clt) declarado inconstitucional stf, por ocasiao julgamento adi 5.766, 21/10/2021. "caput" art. 791-a , determina criterios para fixacao honorarios advocaticios, continua vigente. por fixo honorarios forma supra citada, isento parte beneficiaria pagamento honorarios advocaticios, enquanto perdurar beneficio concedido, independentemente vir obter creditos outro processo, pois beneficio justica gratuita sempre condicional situacao financeira atual parte, modo caso venha revogado, honorarios poderao cobrados. compensacao deducao dado nao ha creditos reciprocos existentes partes, nao possivel falar extincao obrigacoes por meio compensacao autos. por outro lado, autorizo deducao valores comprovadamente pagos titulo fundamento identicos. entanto, diz respeito horas extras deduzidas, necessario observar oj 415 sdi-i c.tst. argumentos deduzidos partes observancia artigo 489, 1o, cpc, destaco todos argumentos deduzidos partes levados consideracao formacao convencimento deste juizo, ressaltando nao analisados expressamente decisao nao capazes de, tese, infirmar conclusao adotada julgador. pje documento assinado eletronicamente por ricardo galvao sousa lins, 31/03/2025, 20:45:19 - 2b6e4fb juros correcao monetaria divida objeto presente condenacao deve atualizada, ate 30/08/2024, termos adc 58 59, seja, ipca-e + juros simples - art. 39, caput, lei n. 8.177/91 partir primeiro dia util mes subsequente prestacao servicos (tst, sumula 381), ate data ajuizamento reclamacao trabalhista. partir data ajuizamento acao trabalhista, incidira apenas taxa selic indice conglobante correcao monetaria juros mora. partir dia 30/08/2024, deve aplicada, para fins calculo, diccao arts. 389 406 codigo civil, com redacao dada lei 14.905/24, devendo aplicado, indice juros, selic outro convencionado partes, desde benefico trabalhador, subtraido ipca-e, admitindo-se apuracao igual zero, nao negativa (e-ed-rr 713- 03.2010.5.04.0029). caso havido condenacao pagamento fgts, valores devidos devem atualizados forma oj 302 sdi-i. caso haja, capitulos desta sentenca, criterio diverso para correcao juros, deverao obedecidos. criterios acima apontados sao aplicaveis inclusive condenacoes pagamento indenizacao por danos morais (sbdi-1, tst-e-rr-202- 65.2011.5.04.0030, ministro relator breno medeiros, j. 20.06.2024). recolhimentos previdenciarios fiscais acordo com 3o art. 832 clt, parcelas deferidas por sentenca enquadram art. 28 lei 8.212/91 9o art. 214 decreto 3.048/99 sao natureza indenizatoria nao tributaveis. recolhimentos fiscais ficam cargo parte reclamada, podendo descontados credito autoria. descontos devem calculados mes mes regime competencia (art. 12-a lei 7.713/1988 in 1500/2014 srf/mf). saliento juros mora nao estao sujeitos incidencia fiscal (oj 400 sdi-1 c. tst). pje documento assinado eletronicamente por ricardo galvao sousa lins, 31/03/2025, 20:45:19 - 2b6e4fb apuracao credito previdenciario tambem sera regime competencia (calculo mes mes montantes devidos). cabe empregador recolher comprovar autos valores contribuicoes sociais relativas cota- parte empregado (que serao deduzidos credito) cota-parte patronal, tudo conforme sumula 368 c. tst. estao excluidas contribuicoes sociais devidas terceiros, pois nao enquadram previsao art. 195 cf, modo execucao nao competencia desta especializada, conforme art. 114 cf. por fim, ressalto devem observados provimentos 01 /1996 03/2005 corregedoria geral justica trabalho. limitacao valores inicial. rito ordinario registre-se valores indicados peticao inicial sao apenas estimados, termos art. 12, 2o, instrucao normativa 41/2018, dispoe: art. 12. (...) 2o para fim dispoe art. 840, 1o 2o, clt, valor causa sera estimado, observando-se, couber, disposto arts. 291 293 codigo processo civil. portanto, valores serem eventualmente pagos re serao apurados regular liquidacao sentenca, nao havendo falar limitacao valores indicados peticao inicial. demais questoes liquidacao rejeito alegacoes inicial defesa incompativeis com parametros ora fixados. demais criterios serao decididos juizo execucao. iii - dispositivo ante todo exposto, resolvo: rejeitar a(s) preliminar(es) inepcia impugnacao valor causa; pje documento assinado eletronicamente por ricardo galvao sousa lins, 31/03/2025, 20:45:19 - 2b6e4fb pronunciar prescricao para extinguir, com resolucao merito, parcelas cinco anos anteriores ajuizamento acao, observada suspensao prescricao prevista lei n. 14.010/2020, termos artigo 487, ii, cpc; julgar parcialmente procedente pretensao contida acao trabalhista ajuizada por fabio fernandes amaral face ifood.com agencia restaurantes online s.a., para condenar parte reclamada pagar autor seguintes titulos: horas extras reflexos sobre ferias + 1/3, 13o salario, dsr, aviso previo fgts + 40%; indenizacao supressao intervalo interjornada. termos art. 832, 1o, clt, obrigacoes devem cumpridas prazo 8 dias apos transito julgado. tudo observancia fundamentacao supra, passa integrar presente dispositivo, nele transcrita. quantum debeatur apurado fase liquidacao sentenca, por calculos, ficando, desde ja, autorizada deducao consectarios pagos identico titulo. caso faca necessario, liquidacao dara por artigos e/ou arbitramento. sobre valor condenacao, deverao incidir juros mora correcao monetaria, forma fundamentacao. natureza verbas, recolhimentos fiscais previdenciarios, termos fundamentacao. justica gratuita deferida parte reclamante. honorarios advocaticios periciais conforme fundamentacao. custas parte reclamada importe r$ 1.000,00, calculadas sobre r$ 50.000,00, valor arbitrado condenacao para fins direito. intimem-se partes. cumpra-se. nada mais. osasco/sp, 31 marco 2025. pje documento assinado eletronicamente por ricardo galvao sousa lins, 31/03/2025, 20:45:19 - 2b6e4fb ricardo galvao sousa lins juiz trabalho substituto</t>
  </si>
  <si>
    <t>0011295-10.2023.5.15.0188</t>
  </si>
  <si>
    <t>TRT 15</t>
  </si>
  <si>
    <t>EXECUTIVO VENDAS INT II</t>
  </si>
  <si>
    <t>Acumulo De Funcao » Adicional De Horas Extras » Comissionista » Comissoes E Percentuais » Honorarios Na Justica Do Trabalho » Horas Extras » Intervalo Intrajornada » Intimacao Notificacao » Juros De Mora » Outras Relacoes De Trabalho » Salario Por Acumulo De Cargo Funcao</t>
  </si>
  <si>
    <t>Con1 Jundiai</t>
  </si>
  <si>
    <t>Campinas</t>
  </si>
  <si>
    <t>IFOOD COM AGENCIA DE RESTAURANTES ONLINE S A</t>
  </si>
  <si>
    <t>DEBORA LILIAN SANTOS FLORESTE</t>
  </si>
  <si>
    <t>Fabrizio Amorim De Menezes</t>
  </si>
  <si>
    <t>14/04/2025</t>
  </si>
  <si>
    <t>Remetidos os autos para Posto Avançado para cumprir determinação judicial</t>
  </si>
  <si>
    <t>Autor Acao</t>
  </si>
  <si>
    <t>28/04/2025</t>
  </si>
  <si>
    <t>Maioria</t>
  </si>
  <si>
    <t>Desfavoravel</t>
  </si>
  <si>
    <t>5A Turma - SP</t>
  </si>
  <si>
    <t>Scynthia Maria Sisti Tristao</t>
  </si>
  <si>
    <t>2025-05-08 20:22:40 - decisao - Recolhidas as custas e efetivado o depósito recursal pela reclamada.</t>
  </si>
  <si>
    <t>pagamento integracao comissoes por vendas /remuneracao variavel reclamante alegou inicialmente nao recebeu corretamente comissoes por vendas (remuneracao variavel), sendo que, alem parcelas recebeu, deveria auferir por mes cerca r$ 2.000,00 mais.
condeno reclamada, pois, diferenca pagamento remuneracao variavel, importe mensal r$ 2.000,00.
codigo civil 2002, observado caso concreto posto autos, considerando extensao dano, tempo servico parte autora reclamada remuneracao percebida, bem documento assinado eletronicamente por gustavo triandafelides balthazar, 14/04/2025, 11:46:09 - 11ad84a grau reprovacao deve ter diante sistema montado reclamada, entendo valor indenizacao deva fixado r$ 5.000,00, valor condizente significativo ponto lenir dor moral parte autora prevenir repeticao conduta reu.</t>
  </si>
  <si>
    <t>2025-04-14 14:46:09 - sentenca - julgo parcialmente procedentes pedidos formulados por debora lilian santos floreste face ifood.com agencia restaurantes online s.a., condenando-a pagar-lhe, valores serao apurados regular liquidacao sentenca, observando-se evolucao salarial reclamante, seguintes titulos: diferencas remuneracao variavel, danos morais, horas extras reflexos horas intervalo com adicional, tudo termos fundamentacao, passa fazer parte integrante presente dispositivo. deferida gratuidade processual reclamante. documento assinado eletronicamente por gustavo triandafelides balthazar, 14/04/2025, 11:46:09 - 11ad84a devidos honorarios advocaticios forma fundamentacao. juros correcao monetaria juros correcao monetaria forma decidido stf adin 5867, adin 6021, adin 4357, adin 5348 tema 810. tendo vista ampliacao competencia desta justica especializada para executar contribuicoes previdenciarias decorrentes sentencas, conforme 3o art. 114 constituicao federal, fica estabelecido que: a) reclamada (na qualidade empregadora) sera responsavel recolhimento contribuicoes sociais digam respeito tambem daquelas devidas reclamante (na condicao empregado), facultando-se-lhe reter credito obreiro importancias relativas recolhimentos couberem mesmo, observando-se limite maximo salario contribuicao; b) consoante disposto art. 832, 3o clt, esclarece-se nao sujeitam incidencia previdenciaria, por nao comporem salario contribuicao, parcelas descritas artigo 28, 9o, lei 8.212/91; c) contribuicoes previdenciarias serao apuradas acordo com disciplinado art. 276, 4o, decreto 3.048/99, regulamentou lei 8.212/91, sendo contribuicao empregado calculada mes mes, observado teto contributivo, aplicando-se aliquotas previstas art. 198, empregador calculada somatoria valor sobre incidirem; d) termo inicial divida previdenciaria sera dia 02 imediatamente seguinte citacao para pagamento valores devidos, partir qual, nao havendo recolhimento, estara devedor mora, sendo devidos juros, criterios previdenciarios multa, atencao disposto art. 276 decreto 3.048/99, segundo acoes trabalhistas resultar pagamento direitos sujeitos incidencia contribuicao previdenciaria, recolhimento importancias devidas seguridade social sera feito dia dois mes seguinte liquidacao sentenca; documento assinado eletronicamente por gustavo triandafelides balthazar, 14/04/2025, 11:46:09 - 11ad84a e) reclamada ficara isenta contribuicoes comprovar, prazo cinco dias, opcao simples epoca debito previdenciario (sistema integrado pagamento impostos contribuicoes microempresas empresas pequeno porte), instituido lei 9.317/96 ultimo recolhimento, devendo, entretanto, descontar recolher valores devidos empregado; f) reclamada ficara isenta contribuicoes comprovar, prazo 5 dias, opcao recolhimento sobre receita bruta, termos artigo 7o, lei 12.546/2011, epoca debito previdenciario, devendo, entretanto, descontar recolher valores devidos empregado; g) reclamada ficara isenta contribuicoes comprovar, prazo 5 dias, condicao entidade beneficente assistencia social (pelo cebas), termos paragrafo 7o, artigo 195, cf/1988, epoca debito previdenciario, devendo, entretanto, descontar recolher valores devidos empregado; contribuicoes pertinentes imposto renda deverao recolhidas sobre valor total condenacao, referente parcelas tributaveis, conformidade disposto provimentos 01/96 03/05, corregedoria geral justica trabalho, termos sumula 368, c. tst. ainda quanto imposto renda, deve observado disposto instrucao normativa rfb 1.500/2014, 30 outubro 2014, para apuracao tributacao rendimentos recebidos acumuladamente, conforme art.12-a lei n. 7.713/88, (acrescido lei 12.350/10), bem artigo 404 codigo civil, estabelece natureza indenizatoria juros mora. termos oj 363 sbdi-1 c. tst, inadimplemento obrigacoes nao transfere empregador onus suportar recolhimentos previdenciarios fiscais, motivo autor respondera parcela tais creditos. documento assinado eletronicamente por gustavo triandafelides balthazar, 14/04/2025, 11:46:09 - 11ad84a custas, reclamada, sobre valor condenacao, ora arbitrado r$ 100.000,00, importe r$ 2.000,00. intimem-se. nada mais. jundiai/sp, 14 abril 2025. gustavo triandafelides balthazar juiz trabalho substituto documento assinado eletronicamente por gustavo triandafelides balthazar, 14/04/2025, 11:46:09 - 11ad84a https://pje.trt15.jus.br/pjekz/validacao/25041117290847300000256733770?instancia=1 numero processo: 0011295-10.2023.5.15.0188 numero documento: 25041117290847300000256733770</t>
  </si>
  <si>
    <t>2025-04-14 14:46:09 - julgado(s) procedente(s) parte o(s) pedido(s) (acao trabalhista - rito ordinario (985) / ) debora lilian santos floreste - julgado(s) procedente(s) parte o(s) pedido(s) (acao trabalhista - rito ordinario (985) / ) debora lilian santos floreste</t>
  </si>
  <si>
    <t>0010993-67.2023.5.03.0138</t>
  </si>
  <si>
    <t>TRT 3</t>
  </si>
  <si>
    <t>Encerrado</t>
  </si>
  <si>
    <t>DATA SCIENTIST 2A</t>
  </si>
  <si>
    <t>Guias Do Seguro Desemprego » Dano Moral Material</t>
  </si>
  <si>
    <t>38ª Vara Do Trabalho De Belo Horizonte</t>
  </si>
  <si>
    <t>Belo Horizonte</t>
  </si>
  <si>
    <t>MG</t>
  </si>
  <si>
    <t>HEKIMA TECNOLOGIAS DE GESTAO DE DADOS NA INTERNET LTDA</t>
  </si>
  <si>
    <t>IZABELA CALDEIRA BORGES</t>
  </si>
  <si>
    <t>Haydee Priscila Pinto Coelho De Santana</t>
  </si>
  <si>
    <t>24/01/2024</t>
  </si>
  <si>
    <t>6-Arquivamento</t>
  </si>
  <si>
    <t>Arquivados os autos definitivamente</t>
  </si>
  <si>
    <t>15/06/2024</t>
  </si>
  <si>
    <t>14/06/2024</t>
  </si>
  <si>
    <t>2024-01-24 13:20:54 - julgado(s) procedente(s) parte o(s) pedido(s) (acao trabalhista - rito sumarissimo (1125) / ) izabela caldeira borges - julgado(s) procedente(s) parte o(s) pedido(s) (acao trabalhista - rito sumarissimo (1125) / ) izabela caldeira borges</t>
  </si>
  <si>
    <t>2024-01-24 16:20:54 - julgado(s) procedente(s) parte o(s) pedido(s) (acao trabalhista - rito sumarissimo (1125) / ) izabela caldeira borges - julgado(s) procedente(s) parte o(s) pedido(s) (acao trabalhista - rito sumarissimo (1125) / ) izabela caldeira borges</t>
  </si>
  <si>
    <t>1000286-77.2023.5.02.0711</t>
  </si>
  <si>
    <t>CONSULT EXPERIENCIA III</t>
  </si>
  <si>
    <t>Doenca Ocupacional » Acumulo De Funcao » Doenca Ocupacional » Feriado Em Dobro » Horas Extras » Intervalo Intrajornada » Reflexos » Salario Por Acumulo De Cargo Funcao » Trabalho Aos Domingos</t>
  </si>
  <si>
    <t>19ª Vara Do Trabalho De Sao Paulo Zona Sul</t>
  </si>
  <si>
    <t>Sao Paulo Zona Sul</t>
  </si>
  <si>
    <t>CAMILA DE JESUS FREITAS</t>
  </si>
  <si>
    <t>PERIN SOCIEDADE DE ADVOGADOS</t>
  </si>
  <si>
    <t>Juliana Wilhelm Ferrarini Pimentel</t>
  </si>
  <si>
    <t>20/05/2024</t>
  </si>
  <si>
    <t>13A Turma - SP</t>
  </si>
  <si>
    <t>26/09/2024</t>
  </si>
  <si>
    <t>Paulo Jose Ribeiro Mota</t>
  </si>
  <si>
    <t>Procedente</t>
  </si>
  <si>
    <t>2024-05-20 16:42:26 - sentenca - sentenca fls.: 1 poder judiciario justica trabalho tribunal regional trabalho 2a regiao acao trabalhista - rito ordinario 1000286-77.2023.5.02.0711 tramitacao preferencial - acidente trabalho processo judicial eletronico data autuacao: 07/03/2023 valor causa: r$ 356.918,03 partes: reclamante: camila jesus freitas advogado: fabiano renato dias perin reclamado: ifood.com agencia restaurantes online s.a. advogado: tatiana guimaraes ferraz andrade advogado: adriano joao boldori advogado: fernanda alves rocha perito: eduardo benini pagina_capa_processo_pje fls.: 2 poder judiciario justica trabalho tribunal regional trabalho 2a regiao 19a vara trabalho sao paulo - zona sul atord 1000286-77.2023.5.02.0711 reclamante: camila jesus freitas reclamado: ifood.com agencia restaurantes online s.a. termo audiencia 23 fevereiro 2024, 17h53 sala audiencias 19a vara trabalho zona sul sao paulo, sob presidencia mm. juiza trabalho, dra. silvia helena serafin pinheiro, apregoados litigantes: camila jesus freitas, autora; ifood.com agencia restaurantes online s.a., re. ausentes partes. prejudicada tentativa conciliatoria. submetido processo julgamento, proferida seguinte sentenca camila jesus freitas, qualificada autos, ajuiza presente acao trabalhista face ifood.com agencia restaurantes online s.a., igualmente qualificada, alegando, sintese, admitida consultora experiencia iii re 4/1/2021 afastada inss desde 24/2/2021 mediante auxilio doenca previdenciario; acumulou tarefas alheias funcao; trabalhou habitualmente sobrejornada, domingos feriados, nao recebeu corretamente remuneracoes correspondentes; nao usufruiu integralmente intervalos legais; desenvolveu transtorno psiquico por causa condicoes laborais, envolviam alta competitividade, acumulo funcao cobrancas excessivas. postula diferencas salariais por acumulo funcao anotacao ctps; domingos feriados trabalhados dobro; horas extras; intervalo intrajornada; reflexos; reconhecimento existencia doenca ocupacional; indenizacao por danos morais materiais; constituicao capital; justica gratuita; honorarios advocaticios; indenizacao suplementar, titulo atualizacao monetaria; exibicao documentos. atribui causa valor r$ 356.918,00. junta procuracao documentos. inconciliados. re apresenta defesa escrita fls.pdf 186/210 (id b891896), suscita inepcia peticao inicial, impugna valores documentos refuta merito assinado eletronicamente por: silvia helena serafin pinheiro - juntado em: 20/05/2024 16:42:26 - 6cf4376 fls.: 3 pedidos arrolados exordial, argumentando sintese nada devido autora. requer deducao, compensacao limitacao eventual condenacao valores indicados inicial. pugna improcedencia. junta procuracao documentos. manifestacao sobre defesa documentos fls.pdf 379/406 (id 5776770). laudo pericial fls.pdf 414/438, complementado fls.pdf 452 /457 (id 0cd0839, dcd0261). depoimentos partes testemunhas fls.pdf 476/480 (id 827952a). instrucao processual encerrada, ante inexistencia outras provas. tentativa conciliatoria final rejeitada. relatorio. decide-se. exibicao documentos incumbe parte instruir peticao inicial contestacao com documentos destinados provar alegacoes (arts. 320 434 cpc arts. 787 818 clt). eventual ausencia documento importante deslinde feito sera oportunamente considerada resolucao merito, nao ensejara, ipso facto, aplicacao cominacao prevista art. 400 cpc, incide apenas hipotese descumprimento ordem judicial. impugnacao valores documentos valor atribuido causa visa precipuamente fixacao rito processual observado, caso ordinario. caso condenacao, valores atribuidos pedidos serao adequados juizo, nao havendo cogitar prejuizo re (art. 794 clt). valor probante documentos juntados com peticao inicial defesa sera aferido conjunto com demais elementos prova contidos autos, acordo com livre convencimento racional juizo (art. 371 cpc). rejeitam-se impugnacoes. inepcia requisitos previstos art. 840, 1o, clt preenchidos, pois constam peca vestibular breve exposicao fatos assinado eletronicamente por: silvia helena serafin pinheiro - juntado em: 20/05/2024 16:42:26 - 6cf4376 fls.: 4 resulta dissidio pedidos, sao certos determinados, com indicacao valor, ainda estimado. desta forma, nao ha falar inepcia peticao inicial. (im)procedencia pedidos materia merito, apreciada oportunamente. rejeita-se preliminar. norma coletiva aplicavel considerando nao ha controversia sobre enquadramento sindical autos, reconhece-se incidencia normas contidas convencoes coletivas trabalho juntadas fls.pdf 269/349, parcialmente reproduzidas fls.pdf 108/136, sobre contrato trabalho sub judice (id 348cf35, 335ba02, e42301b, ac17075). acumulo funcao autora aduz admitida consultora experiencia iii re, tambem realizava tarefas inerentes funcoes consultora experiencia i analista junior financeiro, razao postula retificacao ctps, diferencas salariais por acumulo funcao reflexos. considerando re nega fato, cumpria autora comprova-lo (art. 818, i, clt), onus nao desincumbiu. alem nao terem sido apresentados documentos sirvam inicio prova alegacoes autorais, depoimentos prestados audiencia nao favorecem tese autoral. juizo, autora nao mencionou excesso atribuicoes, dizendo apenas consultora experiencia iii; enquanto tal depoente fazia configuracoes restaurantes, inclusive taxas entrega regioes. depoimento testemunha demasiado vago impreciso sobre acumulo tarefas, limitando-se dizer reclamante fazia outras funcoes alem daquelas para quais contratada, sem especifica-las, carecendo, portanto, valor probante para fim almejado (fls.pdf 476/478, id 827952a). alem disso, depoente afirmou nao sabe quais atividades analista junior financeiro, nao sendo possivel, portanto, identificar autora exercesse tal funcao. quanto funcao consultor experiencia, deduz-se prova oral nao ha diferenca substancial atribuicoes niveis i, ii iii, competindo-lhes resolver problemas operacionais plataforma digital re, variando somente volume servico, especies atendimento ferramentas disponiveis para realiza-los (fls.pdf 476/480, id 827952a), que, por si so, nao descaracteriza feixe basico atribuicoes. necessario ponderar ainda que, autora investida funcao consultora experiencia iii, responsavel, tese, por maior assinado eletronicamente por: silvia helena serafin pinheiro - juntado em: 20/05/2024 16:42:26 - 6cf4376 fls.: 5 volume servico resolucao demandas complexas, conforme argumentos apresentados parte testemunha re (fls.pdf 477 479, id 827952a), evidente habilitada solucionar problemas simples, abrangidos esfera atuacao consultores experiencia i ii (quem pode mais, pode menos), deduz desempenhava servicos compativeis com condicao pessoal. por fim, oportuno salientar legislacao vigente nao assegura recebimento acrescimo salarial por acumulo funcao, salvo excecoes expressamente previstas texto legal, exemplo art. 13 lei 6.615/78, norma coletiva, nao caso autos, ja autora nao comprova clausula normativa assegure direito. nao caracterizado exercicio simultaneo funcoes nao demonstrado amparo legal pretensao relativa prestacao pecuniaria, julgam-se improcedentes pedidos retificacao ctps, diferencas salariais por acumulo funcao reflexos. jornada trabalho autora aduz trabalhou habitualmente sobrejornada, domingos feriados, nao recebeu corretamente remuneracoes correspondentes. alega ainda nao usufruiu integralmente intervalos legais. por razoes, postula horas extras, inclusive intervalares, reflexos. re refuta pretensoes autorais, argumentando sintese autora exercia atividade externa incompativel com fixacao horario trabalho, laborando home office, enquadrando-se excecao regime horas extras previsto texto consolidado. nao sao abrangidos regime duracao trabalho previsto secao ii capitulo ii clt empregados regime teletrabalho prestam servico por producao tarefa (art. 62, iii, clt). nao ha previsao contratual nesse sentido (fls.pdf 211/235, id 46c19e1); contrario, consta pacto laboral autora contratada mediante salario fixo (fl.pdf 212, id 46c19e1), comprometeu-se cumprir jornada contratual, marcar diariamente sistema controle jornada disponibilizado empregadora variacoes ponto gozar intervalos legais (fls.pdf 233/234, id d189f7e). alem disso, testemunha re afirmou juizo havia sistema sales force onde logar para fazer tratativa chamados; (...) slack principal canal comunicacao ate porque time 100% remoto qualquer interacao lideres chefias feita atraves slack; (...) reclamante ficasse offline lideranca entraria contato apenas algum compromisso marcado para saber aconteceu alguma coisa (fl.pdf 479, id 827952a), deduz controle jornada nao so possivel, ocorria por meio meios telematicos. assinado eletronicamente por: silvia helena serafin pinheiro - juntado em: 20/05/2024 16:42:26 - 6cf4376 fls.: 6 embora autora nao enquadre excecao legal regime duracao trabalho, re optou por nao manter controle jornada, despeito dispoe art. 74, 2o, clt, devendo arcar com onus escolha. nao apresentacao controles frequencia gera presuncao relativa veracidade jornada trabalho declarada peticao inicial, invertendo-se onus prova quanto horas extras, passa empregador (sumula 338, i, tst). re desincumbiu-se parcialmente desse onus; juizo, autora afirmou sabados domingos trabalhava turno manha (das 09:00 18:00) tarde (das 16:00 23:00); testemunha disse reclamante trabalhava 08:00 09:00 ate 18: 00, enquanto testemunha re relatou geralmente consultores trabalhavam 08:00 18:00 09:00 19:00. desse modo, arbitra-se jornada trabalho autora segunda sexta, 9h 19h, sabado domingos por mes, 9h 18h, inclusive feriados. quanto periodos repouso, cumpria autora comprovar alegada reducao, pois re nao obrigada manter respectiva anotacao (art. 74, 2o, com redacao alterada lei 13.874/2019). reclamante nao desincumbiu desse onus (fls.pdf 476/480, id 827952a). testemunha, tambem exercia funcao consultora experiencia, informou intervalo diario hora, deduz, nessa atividade, possivel fruicao periodos repouso, nao havendo razao para acreditar nao ocorresse com autora. logo, reconhece-se autora intervalo diario hora. horas extras intervalo intrajornada considerando jornada arbitrada juizo, concedem-se autora, extras: a) horas trabalhadas domingos feriados, nao compensadas; b) horas excedentes oitava diaria quadragesima quarta semanal, forma nao cumulada, cujo calculo considerara adicional 50%, exceto domingos feriados; adicional 100%, para domingos feriados; dias efetivamente trabalhados; divisor 220; evolucao salarial; sumula 264 tst. por outro lado, improcede pedido horas extras intervalares. considerando nao ha pedido expresso peticao inicial para condenacao abranja parcelas vincendas, horas extras concedidas sao devidas ate data publicacao desta sentenca (arts. 141 492 cpc). ante natureza salarial verbas, sao devidos respectivos reflexos descansos semanais remunerados, decimos terceiros salarios, ferias acrescidas terco constitucional fgts. doenca ocupacional assinado eletronicamente por: silvia helena serafin pinheiro - juntado em: 20/05/2024 16:42:26 - 6cf4376 fls.: 7 autora aduz desenvolveu transtorno psiquico por causa condicoes trabalho submetida, envolviam alta competitividade, acumulo funcao cobrancas excessivas. por tais razoes, postula reconhecimento existencia doenca ocupacional, indenizacao por danos morais materiais constituicao capital. re refuta pretensao autoral, argumentando sintese doenca noticiada inicial nao relacao com atividades laborais empresa, pois manifestada pouco tempo apos inicio vigencia contrato trabalho. alegacao sobre acumulo funcao rechacada topico anterior. argumentos apresentados autora manifestacao sobre defesa audiencia, sobre ter prestado servicos terceirizada re desde 11/4/2019, antes formalmente contratada, periodo colaborado para declinio saude mental (fl.pdf 400, 476/477, id 5776770, 827952a), nao constam narracao fatos contida inicial. nao alegado exordial e, portanto, nao contestado, nao pode conhecido juizo, sob pena violacao principios contraditorio ampla defesa (art. 141 cpc). dito isso, consta autos autora afastada trabalho inss mediante auxilio-doenca previdenciario 11/3/2021 24/4/2021 16/8 /2023 6/10/2023 (fls.pdf 427/428, id 0cd0839). danos comprovados por meio documentos instruem inicial (fls.pdf 85/86, id e613d54), ficando cargo estudo tecnico prova nexo causal. apos analise documentacao acostada autos exame clinico autora, perito nomeado juizo concluiu portadora transtorno adaptacao, com nexo com atividades desempenhadas empresa. laudo apresentado fls.pdf 414/438 complementado ratificado fls.pdf 452/457 (id 0cd0839, dcd0261). entanto, conclusao pericial nao deve prevalecer. conforme fundamentado acima, argumentos apresentados autora durante entrevista inovaram termos peticao inicial, abrangendo periodo trabalho re nao real empregadora. alem disso, alegacoes parte sobre quais perito baseou para concluir existencia nexo causal volume excessivo servico, cobrancas exageradas nao confirmadas prova oral. durante audiencia, reclamante afirmou nao numero casos para cuidar por dia (fls.pdf 476/477, id 827952a), fragiliza argumento sobrecarga servico. quanto cobranca metas, pratica normal ambiente corporativo atual, nao havendo evidencia autos assinado eletronicamente por: silvia helena serafin pinheiro - juntado em: 20/05/2024 16:42:26 - 6cf4376 fls.: 8 ocorrido atraves praticas desrespeitosas aviltantes, excedam poder diretivo empregador. testemunha autora afirmou nao recorda ter presenciado reclamante sofrendo cobranca reuniao (fl.pdf 478, id 827952a). alem disso, conjunto probatorio nao indica autora sido exposta situacoes laborais anomalas poderiam levar ocorrencia quadro psiquico reacional. por fim, importa observar proprio perito fez constar laudo reclamante apresenta estrutura personalidade com tracos obsessivos rigidez, surpreendendo-se frente situacoes nao reconhecem qualidades percebe sendo solicitada excesso competencia disponibilidade, com dificuldades colocar limites estabelecer queixas. (fls.pdf 426, id 0cd0839) ante exposto, deduz-se doenca acomete autora decorre caracteristica pessoal sua, nao propriamente condicoes trabalho. desta forma, afasta-se laudo pericial razao decidir julgam-se improcedentes pedidos indenizacao por danos morais materiais constituicao capital, por nao caracterizado acidente trabalho atipico (art. 20 lei 8.213 /1991). deducao / compensacao autoriza-se deducao valores pagos sob identica rubrica, desde ja comprovados autos, fim evitar enriquecimento sem causa (art. 884 cc). aplicar-se-a, quanto horas extras, oj 415 sdi-i tst. outro lado, por nao comprovada circunstancia demonstre serem partes, tempo, credoras devedoras umas outras (art. 368 cc), indefere-se compensacao. limites condenacao verbas concedidas parte autora serao oportunamente apuradas, fase liquidacao sentenca, partes poderao apresentar impugnar calculos. valores indicados peticao inicial servem apenas para determinar rito processual, nao limites condenacao, vez sao normalmente atribuidos por estimativa, nao significando pedidos definitivamente liquidados. justica gratuita deferem-se parte autora beneficios justica gratuita (art. 790, 3o 4o, clt), considerando apresentou declaracao nao possuir recursos suficientes para pagamento custas processo, sem prejuizo proprio familia (fl.pdf 36, id a13c7d9), cuja presuncao veracidade nao assinado eletronicamente por: silvia helena serafin pinheiro - juntado em: 20/05/2024 16:42:26 - 6cf4376 fls.: 9 elidida por prova contrario (art. 99, 3o, cpc c/c art. 769 clt sumula 463 tst). honorarios periciais honorarios periciais parte autora, vez sucumbente objeto pretensao, ora fixados r$ 806,00 (art. 790-b, caput 1o, clt, ato gp/cr 02/2021 trt 2a regiao). considerando beneficiaria assistencia judiciaria gratuita, encargos serao satisfeitos uniao, termos arts. 82 84 consolidacao provimentos corregedoria-geral justica trabalho, 19 dezembro 2019 (sumula 457 tst). honorarios advocaticios ante procedencia parcial acao, condena-se cada parte pagamento honorarios sucumbenciais advogado parte contraria (art. 791-a, caput 2o, clt), percentual 10%, calculado sobre valor liquido condenacao, sem deducao descontos fiscais previdenciarios (oj 348 sdi-i tst), caso parte autora, sobre proveito economico obtido com improcedencia parcial, caso parte re, arbitrado montante equivalente diferenca valor atribuido causa valor liquido condenacao. vedada compensacao honorarios (art. 791-a, 3o, clt). considerando parte autora beneficiaria justica gratuita, honorarios devidos ao(s) patrono(s) parte re ficarao sob condicao suspensiva exigibilidade somente poderao executadas se, dois anos subsequentes transito julgado desta decisao, credor demonstrar deixou existir situacao insuficiencia recursos justificou concessao gratuidade, extinguindo-se, passado prazo, tais obrigacoes beneficiario (art. 791-a, 4o, clt). nao presume perda condicao hipossuficiencia economica beneficiado gratuidade justica apenas razao apuracao creditos favor nesta relacao processual. julgamento adi 5766 sessao plenaria realizada 20/10/2021, supremo tribunal federal julgou procedente parte pedido formulado acao direta inconstitucionalidade 5766, proposta procuradoria-geral republica, decidiu inconstitucionalidade pontos reforma trabalhista implementada lei 13.467/2017 fixam pagamento honorarios periciais sucumbenciais parte derrotada beneficiaria justica gratuita. com decisao, considerados inconstitucionais arts. 790-b, caput 4o, 791-a, 4o, ambos clt. assinado eletronicamente por: silvia helena serafin pinheiro - juntado em: 20/05/2024 16:42:26 - 6cf4376 fls.: 10 necessario atentar, porem, apos julgamento, devida condenacao beneficiario justica gratuita honorarios periciais advocaticios justica trabalho, pois caput art. 790-b clt paragrafo 4o art. 791-a clt nao declarados inconstitucionais integralidade, apenas expressoes ainda beneficiaria justica gratuita desde nao obtido juizo, ainda outro processo, creditos capazes suportar despesa,, respectivamente, limites pedido pgr. declaracao inconstitucionalidade dessas expressoes nao afeta, portanto, existencia obrigacoes decorrentes sucumbencia, senao implica transferencia responsabilidade encargo uniao, caso honorarios periciais, impossibilidade credor exigir cumprimento, caso honorarios advocaticios. logo, sentenca reconhece sucumbencia parte beneficiaria justica gratuita deve condena-la honorarios periciais, requisitando tribunal respectivo pagamento com recursos vinculados gratuidade processual, honorarios advocaticios, suspendendo exigibilidade obrigacao. nesse sentido, cita-se precedente c. tribunal superior trabalho: recurso revista reclamante. lei 13.467/2017. rito sumarissimo. honorarios advocaticios decorrem sucumbencia. beneficiario justica gratuita. adi 5766 stf. declaracao parcial inconstitucionalidade artigo 791-a, 4o, clt . efeito vinculante. transcendencia juridica reconhecida. ha transcendencia juridica causa trata condenacao empregado, beneficiario justica gratuita, pagamento honorarios advocaticios decorrem sucumbencia, por tratar questao nova referente alteracao realizada reforma trabalhista razao decisao e. stf adi 5766 (dje 3/5 /2022) declarou parcialmente inconstitucional artigo 791a, 4o, clt. expressao contida 4o art. 791-a "desde nao obtido juizo, ainda outro processo, creditos capazes suportar despesa" declarada inconstitucional, manter comando legal dispositivo refere obrigacoes decorrentes sucumbencia beneficiario justica gratuita ficarem sob condicao suspensiva exigibilidade. nesse contexto, reformada decisao e. tribunal regional para declarar condenacao honorarios advocaticios sucumbenciais prevista caput art. assinado eletronicamente por: silvia helena serafin pinheiro - juntado em: 20/05/2024 16:42:26 - 6cf4376 fls.: 11 791-a c/c 4o clt empregado, beneficiario justica gratuita, ficara sob condicao suspensiva exigibilidade por dois anos subsequentes transito julgado decisao, cabendo credor demonstrar deixou existir situacao insuficiencia recursos justificou concessao gratuidade. findo prazo, extingue-se obrigacao adequacao decisao proferida adi-5766, afasta-se condenacao honorarios advocaticios eventual compensacao com direitos recebidos nesta outra acao. transcendencia juridica reconhecida recurso revista conhecido parcialmente provido. (tst rr: 1000810-66.2019.5.02.0468, relator: aloysio correa veiga, data julgamento: 28/06 /2022, 8a turma, data publicacao: 04/07/2022, grifo nosso) parametros para liquidacao segundo entendimento firmado julgamento adc 58 59 adi 5867 6021 supremo tribunal federal, sessoes plenarias realizadas 18/12/2020 25/10/2021, atualizacao creditos trabalhistas concedidos parte autora deverao aplicados, ate sobrevenha solucao legislativa, mesmos indices correcao monetaria juros vigentes para condenacoes civeis geral, quais incidencia ipca-e fase pre-judicial (correcao monetaria), taxa selic partir ajuizamento acao (correcao monetaria juros moratorios), termos art. 406 codigo civil. decisao, seguiu voto ministro relator gilmar mendes, ficou definido selic, considerada taxa basica juros economia, definida comite politica monetaria conjunto variaveis, expectativa inflacao riscos associados atividade economica, ja engloba correcao monetaria juros moratorios, razao incidencia nao pode cumulada com aplicacao outros indices atualizacao monetaria, sob pena bis in idem. desta forma, resta prejudicada aplicacao sumula 200 tst, indevida incidencia juros previstos art. 883 clt. interpretacao dada stf regime repercussao geral aplicacao imediata independe publicacao transito julgado decisao. correcao monetaria deve computada observando-se epocas proprias, assim consideradas vencimentos cada parcela (art. 459 clt sumula 381 tst). nao havera incidencia imposto renda sobre juros mora (oj 400 sdi-i tst). recolhimentos fiscais previdenciarios sao responsabilidade parte re, autorizada deducao cota-parte parte autora. assinado eletronicamente por: silvia helena serafin pinheiro - juntado em: 20/05/2024 16:42:26 - 6cf4376 fls.: 12 desconto fiscal sobre credito trabalhador observara regime cada competencia, termos art. 12-a lei 7.713/88 instrucao normativa 1500 /2014 receita federal. contribuicao previdenciaria empregado sera apurada mes mes, conformidade com arts. 43, 3o, lei 8.212/91, 276, 4o, decreto 3.048/1999, aplicando-se aliquotas previstas art. 198 deste decreto, observado limite maximo salario contribuicao (sumula 368, ii, iii vi, tst). para fins previstos art. 832, 3o, clt, declara-se incidencia contribuicao previdenciaria sobre verbas ora concedidas parte autora, exceto discriminadas arts. 28, 9o, lei 8.212/91 214, 2o, decreto 3.048/1999, respeitada redacao vigente epoca fato gerador. condenacao nao contempla contribuicoes sociais destinadas entidades privadas servico social formacao profissional, pois justica trabalho nao competencia para executa-las (arts. 114, viii, 195, i, a), ii, 240, todos cf). valores devidos inss, nao recolhidos comprovados oportunamente autos, serao passiveis execucao direta, termos lei 10.035/2000. indenizacao suplementar recomposicao prejuizos decorrentes mora adimplemento verbas trabalhistas obtida aplicacao atualizacao monetaria incidencia juros moratorios, termos entendimento firmado stf julgamento adc 58 59 adi 5867 6021, conforme fundamentado topico anterior, tornando indevida indenizacao com mesma finalidade, sob pena bis in idem. julga-se improcedente pedido. demais alegacoes partes todos dispositivos lei entendimentos jurisprudenciais deduzidos partes, ainda nao expressamente mencionados, desafiados adocao tese explicita sobre materias sub judice, luz para efeito disposto art. 489, 1o, cpc. alegacoes feitas defesa replica, sobre questoes excedem limites lide, nao apreciadas juizo, respeito principio adstricao (arts. 141 492 cpc). ante exposto, autos acao trabalhista ajuizada por camila jesus freitas face ifood.com agencia restaurantes online s.a., decide-se julgar procedentes parte pedidos arrolados exordial, para condenar re pagar autora seguintes titulos: a) domingos feriados trabalhados, nao compensados, dobro; assinado eletronicamente por: silvia helena serafin pinheiro - juntado em: 20/05/2024 16:42:26 - 6cf4376 fls.: 13 b) horas extras excedentes oitava diaria quadragesima quarta semanal, forma nao cumulada; c) reflexos verbas concedidas itens anteriores descansos semanais remunerados, decimos terceiros salarios, ferias acrescidas terco constitucional fgts; tudo termos fundamentacao. considerando nao ha pedido expresso peticao inicial para condenacao abranja parcelas vincendas, horas extras concedidas sao devidas ate data publicacao desta sentenca (arts. 141 492 cpc). concedem-se parte autora beneficios justica gratuita, inclusive quanto honorarios periciais, arbitrados r$ 806,00 (art. 790-b, caput 1o, clt, ato gp/cr 02/2021 trt 2a regiao), serao satisfeitos termos arts. 82 84 consolidacao provimentos corregedoria-geral justica trabalho, 19 dezembro 2019. definicao criterios atualizacao creditos trabalhistas concedidos parte autora, recolhimentos fiscais previdenciarios natureza juridica parcelas compoem condenacao, contida topico fundamentacao, referente parametros liquidacao. autoriza-se deducao valores pagos sob identica rubrica, desde ja comprovados autos. aplicar-se-a, quanto horas extras, oj 415 sdi-i tst. nao ha valores serem compensados. valores indicados inicial nao servem limites condenacao. ante procedencia parcial acao, parte re arcara com custas processuais, calculadas sobre valor condenacao ora arbitrado r$ 10.000,00, importe r$ 200,00 (art. 789, 1o, clt). ambas partes arcarao com pagamento honorarios sucumbenciais advogado parte contraria (art. 791-a, caput 2o, clt), percentual 10%, calculado sobre valor liquido condenacao, sem deducao descontos fiscais previdenciarios (oj 348 sdi-i tst), caso parte autora, sobre proveito economico obtido com improcedencia parcial, caso parte re, arbitrado montante equivalente diferenca valor atribuido causa valor liquido condenacao. vedada compensacao honorarios (art. 791-a, 3o, clt). assinado eletronicamente por: silvia helena serafin pinheiro - juntado em: 20/05/2024 16:42:26 - 6cf4376 fls.: 14 considerando parte autora beneficiaria justica gratuita, honorarios sucumbencia devidos ao(s) patrono(s) parte re ficarao sob condicao suspensiva exigibilidade somente poderao executadas se, dois anos subsequentes transito julgado desta decisao, credor demonstrar deixou existir situacao insuficiencia recursos justificou concessao gratuidade, extinguindo-se, passado prazo, tais obrigacoes beneficiario (art. 791-a, caput 4o, clt). nao presume perda condicao hipossuficiencia economica beneficiado gratuidade justica apenas razao apuracao creditos favor nesta relacao processual. atentem-se partes magistrado incumbe apenas fundamentar entendimento, nao enfrentar todas hipoteses arquitetadas litigantes que, visao mesmos, melhor adequaria materia litigio. alem disso, efeito translativo atribuido recurso ordinario devolve juizo ad apreciacao toda materia impugnada, ainda nao apreciada por inteiro vara origem (sumula 393 tst), eventual error in judicando autoriza reforma julgado. outrossim, embargos com finalidade prequestionamento apenas sao cabiveis contra decisoes desafiem recurso revista qualquer outro recurso instancia extraordinaria, visto somente nesses casos materia necessariamente deve prequestionada, nao alcanca presente sentenca. logo, interposicao embargos declaracao com escopo reapreciacao fatos provas prequestionamento ensejara cominacao imediata multa 1% sobre valor causa (arts. 17 538, paragrafo unico, cpc c/c art. 769 clt). ciencia partes. sao paulo/sp, 20 maio 2024. silvia helena serafin pinheiro juiza trabalho substituta assinado eletronicamente por: silvia helena serafin pinheiro - juntado em: 20/05/2024 16:42:26 - 6cf4376 https://pje.trt2.jus.br/pjekz/validacao/24051721052075900000348819313?instancia=1 numero processo: 1000286-77.2023.5.02.0711 numero documento: 24051721052075900000348819313</t>
  </si>
  <si>
    <t>2024-05-20 19:42:26 - julgado(s) procedente(s) parte o(s) pedido(s) (acao trabalhista - rito ordinario (985) / ) camila jesus freitas - julgado(s) procedente(s) parte o(s) pedido(s) (acao trabalhista - rito ordinario (985) / ) camila jesus freitas</t>
  </si>
  <si>
    <t>0011564-93.2021.5.15.0002</t>
  </si>
  <si>
    <t>SUPERV VENDAS INT</t>
  </si>
  <si>
    <t>Adicional De Horas Extras » Adicional De Hora Extra » Assedio Moral</t>
  </si>
  <si>
    <t>1ª Vara Do Trabalho De Jundiai</t>
  </si>
  <si>
    <t>Jundiai</t>
  </si>
  <si>
    <t>LAURA CARLA FERREIRA</t>
  </si>
  <si>
    <t>Gustavo Kaedei</t>
  </si>
  <si>
    <t>14/07/2023</t>
  </si>
  <si>
    <t>5-Executoria</t>
  </si>
  <si>
    <t>Decisão</t>
  </si>
  <si>
    <t>25/07/2023</t>
  </si>
  <si>
    <t>4A Turma - SP</t>
  </si>
  <si>
    <t>Ice Presidencia Judicial Analise De Recurso</t>
  </si>
  <si>
    <t>2023-07-31 13:05:49 - decisao - Recolhidas as custas e efetivado o depósito recursal pela reclamada.
2023-07-31 10:05:49 - decisao - Recolhidas as custas e efetivado o depósito recursal pela reclamada.</t>
  </si>
  <si>
    <t>codigo civil 2002, observado caso concreto posto autos, considerando extensao dano, tempo servico parte autora reclamada remuneracao percebida, bem grau reprovacao deve ter diante sistema montado reclamada, entendo valor indenizacao deva fixado r$ 20.000,00, valor assinado eletronicamente por: gustavo triandafelides balthazar - juntado em: 14/07/2023 11:25:43 - 3356c14 condizente significativo ponto lenir dor moral parte autora prevenir repeticao conduta reu.
codigo civil 2002, observado caso concreto posto autos, considerando extensao dano, tempo servico parte autora reclamada remuneracao percebida, bem grau reprovacao deve ter diante sistema montado reclamada, entendo valor indenizacao deva fixado r$ 20.000,00, valor assinado eletronicamente por: gustavo triandafelides balthazar - juntado em: 14/07/2023 11:25:43 - 3356c14 condizente significativo ponto lenir dor moral parte autora prevenir repeticao conduta reu.</t>
  </si>
  <si>
    <t>2023-07-14 11:25:43 - sentenca - julgo parcialmente procedentes pedidos formulados por laura carla ferreira face ifood.com agencia restaurantes online s.a., condenando-a pagar-lhe, valores serao apurados regular liquidacao sentenca, observando-se evolucao salarial reclamante, seguintes titulos: horas extras reflexos, horas intervalo com adicional dano moral, tudo termos fundamentacao, passa fazer parte integrante presente dispositivo. deferida gratuidade processual reclamante. devidos honorarios advocaticios forma fundamentacao. juros correcao monetaria assinado eletronicamente por: gustavo triandafelides balthazar - juntado em: 14/07/2023 11:25:43 - 3356c14 juros correcao monetaria forma decidido stf adin 5867, adin 6021, adin 4357, adin 5348 tema 810. quanto danos morais, luz decidido stf adin 5867 adin 6.021 (excluindo-se juros mora apartado, eis englobados taxa selic), atualizacao monetaria/juros mora (selic) desde publicacao desta decisao. tendo vista ampliacao competencia desta justica especializada para executar contribuicoes previdenciarias decorrentes sentencas, conforme 3o art. 114 constituicao federal, fica estabelecido que: a) reclamada (na qualidade empregadora) sera responsavel recolhimento contribuicoes sociais digam respeito tambem daquelas devidas reclamante (na condicao empregado), facultando-selhe reter credito obreiro importancias relativas recolhimentos couberem mesmo, observando-se limite maximo salario contribuicao; b) consoante disposto art. 832, 3o clt, esclarece-se nao sujeitam incidencia previdenciaria, por nao comporem salario contribuicao, seguintes parcelas descritas artigo 28, 9o, lei 8.212/91; c) contribuicoes previdenciarias serao apuradas acordo com disciplinado art. 276, 4o, decreto 3.048/99, regulamentou lei 8.212 /91, sendo contribuicao empregado calculada mes mes, observado teto contributivo, aplicando-se aliquotas previstas art. 198, empregador calculada somatoria valor sobre incidirem; d) termo inicial divida previdenciaria sera dia 02 imediatamente seguinte citacao para pagamento valores devidos, partir qual, nao havendo recolhimento, estara devedor mora, sendo devidos juros, criterios previdenciarios multa, atencao disposto art. 276 decreto 3.048/99, segundo acoes trabalhistas resultar pagamento direitos sujeitos incidencia contribuicao previdenciaria, recolhimento importancias devidas seguridade social sera feito dia dois mes seguinte liquidacao sentenca; assinado eletronicamente por: gustavo triandafelides balthazar - juntado em: 14/07/2023 11:25:43 - 3356c14 e) reclamada ficara isenta contribuicoes comprovar, prazo cinco dias, opcao simples epoca debito previdenciario (sistema integrado pagamento impostos contribuicoes microempresas empresas pequeno porte), instituido lei 9.317/96 ultimo recolhimento, devendo, entretanto, descontar recolher valores devidos empregado; f) reclamada ficara isenta contribuicoes comprovar, prazo 5 dias, opcao recolhimento sobre receita bruta, termos artigo 7o, lei 12.546/2011, epoca debito previdenciario, devendo, entretanto, descontar recolher valores devidos empregado. contribuicoes pertinentes imposto renda deverao recolhidas sobre valor total condenacao, referente parcelas tributaveis, conformidade disposto provimentos 01/96 03/05, corregedoria geral justica trabalho, termos sumula 368, c. tst. ainda quanto imposto renda, deve observado disposto instrucao normativa rfb 1.500/2014, 30 outubro 2014, para apuracao tributacao rendimentos recebidos acumuladamente, conforme art.12a lei n. 7.713/88, (acrescido lei 12.350/10), bem artigo 404 codigo civil, estabelece natureza indenizatoria juros mora. termos oj 363 sbdi-1 c. tst, inadimplemento obrigacoes nao transfere empregador onus suportar recolhimentos previdenciarios fiscais, motivo autor respondera parcela tais creditos. custas, reclamada, sobre valor condenacao, ora arbitrado r$ 80.000,00, importe r$ 1.600,00. assinado eletronicamente por: gustavo triandafelides balthazar - juntado em: 14/07/2023 11:25:43 - 3356c14 intimem-se. nada mais. jundiai/sp, 14 julho 2023. gustavo triandafelides balthazar juiz trabalho substituto assinado eletronicamente por: gustavo triandafelides balthazar - juntado em: 14/07/2023 11:25:43 - 3356c14 https://pje.trt15.jus.br/pjekz/validacao/23071314542120700000206670880?instancia=1 numero processo: 0011564-93.2021.5.15.0002 numero documento: 23071314542120700000206670880</t>
  </si>
  <si>
    <t>2023-07-14 14:25:43 - julgado(s) procedente(s) parte o(s) pedido(s) (acao trabalhista - rito ordinario (985) / ) laura carla ferreira - julgado(s) procedente(s) parte o(s) pedido(s) (acao trabalhista - rito ordinario (985) / ) laura carla ferreira</t>
  </si>
  <si>
    <t>1000917-95.2024.5.02.0384</t>
  </si>
  <si>
    <t>EXECUTIVO SDR II</t>
  </si>
  <si>
    <t>Horas Extras Horas Extras Jornada de Trabalho Servidor Público Civil Direito Administrativo e Outras Matérias de Direito Público Intervalo Intervalo Salário Por Equiparação/Isonomia Salário/Diferença Salarial Verbas Remuneratórias, Indenizatórias e Benefícios Direito Individual do Trabalho Direito do Trabalho Indenização Por Dano Moral Responsabilidade Civil do Empregador</t>
  </si>
  <si>
    <t>4ª Vara do Trabalho de Osasco</t>
  </si>
  <si>
    <t>FERNANDA ALVES FERREIRA</t>
  </si>
  <si>
    <t>Marcio Fernandes Teixeira</t>
  </si>
  <si>
    <t>28/01/2025</t>
  </si>
  <si>
    <t>12A Turma - SP</t>
  </si>
  <si>
    <t>Cintia Taffari</t>
  </si>
  <si>
    <t>1000917-95.2024.5.02.0384 sentenca fernanda alves ferreira, qualificada inicial, propos presente reclamacao trabalhista face ifood.com agencia restaurantes online s.a., aduzindo, sintese, admitida reclamada 04/07/2022, para exercer funcao assistente vendas, sendo dispensada 01/03/2023, recebendo ultimo maior salario importancia r$ 1.201,30 mensais, requerendo pagamento horas extras, intervalo intrajornada, diferencas salariais por equiparacao salarial, indenizacao por danos morais, honorarios advocaticios justica gratuita.
assim, inegavel ocorrido causou grave sofrimento constrangimento reclamante perante colegas trabalho, familia sociedade, ferindo honra autoestima, razao condeno reclamada pagamento indenizacao por danos morais valor equivalente r$ 5.000,00.</t>
  </si>
  <si>
    <t>2024-12-09 18:37:47 - julgado(s) procedente(s) parte o(s) pedido(s) (acao trabalhista - rito ordinario (985) / ) fernanda alves ferreira - julgado(s) procedente(s) parte o(s) pedido(s) (acao trabalhista - rito ordinario (985) / ) fernanda alves ferreira</t>
  </si>
  <si>
    <t>1001970-23.2024.5.02.0381</t>
  </si>
  <si>
    <t>Horas Extras » Indenizacao Por Dano Moral » Intervalo Intrajornada » Salario Por Equiparacao Isonomia</t>
  </si>
  <si>
    <t>1ª Vara Do Trabalho De Osasco</t>
  </si>
  <si>
    <t>BRUNA CAROLINE RODRIGUES</t>
  </si>
  <si>
    <t>Milena Barreto Pontes Sodre</t>
  </si>
  <si>
    <t>28/11/2025</t>
  </si>
  <si>
    <t>29/01/2026</t>
  </si>
  <si>
    <t>Maria De Lourdes Antonio</t>
  </si>
  <si>
    <t>2025-11-28 20:35:34 - sentenca - 487, § 3º, da CLT, Artigo 142, §§ 5º e 6º, da CLT e Artigo 2º do Dec. nº 57.155/65), além de depósitos de FGTS, conforme súmula 63 do TST.
2025-11-28 20:35:34 - sentenca - NÃO REPERCUSSÃO NO CÁLCULO DAS FÉRIAS, DO DÉCIMO TERCEIRO SALÁRIO, DO AVISO PRÉVIO E DOS DEPÓSITOS DO FGTS.
2025-11-28 20:35:34 - sentenca - 487, § 3º, da CLT, Artigo 142, §§ 5º e 6º, da CLT e Artigo 2º do Dec. nº 57.155/65), além de depósitos de FGTS, conforme súmula 63 do TST.</t>
  </si>
  <si>
    <t>2025-11-28 20:35:34 - sentenca - julgo procedente pedido formulado parte autora para, considerando concessao parcial intervalo intrajornada minimo, condenar parte re pagamento periodo suprimido, com adicional 50% sobre valor remuneracao hora normal trabalho (art. 71, 4 clt). natureza pagamento indenizatoria. defiro. documento assinado eletronicamente por milena barreto pontes sodre, 28/11/2025, 17:35:34 - 15789da fls.: 12 danos morais parte autora alega cobrada forma abusiva grosseira, com constantes ameacas desligamento. sustenta empresa expunha resultados individuais presenca todos colaboradores, estabelecendo comparacao atraves rankings. nesse sentido, aduzindo violacao direitos personalidade, pugna condenacao parte re pagamento indenizacao por danos morais valor fixado por mm juizo, respeitado minimo estabelecido previsto artigo 223, g, 1o, inciso i, clt. passo apreciar. dano moral consiste violacao direitos personalidade, agridem honra, dignidade, vida privada, integridade fisica, imagem individuo, conceito interior conceito perante grupo social encontra protecao constitucional corolario principio dignidade pessoa humana com previsao especifica texto lei maior. segundo inteligencia art. 818, i, clt, combinado com art. 373, i, cpc, parte autora incumbe onus prova quanto fato constitutivo direito. desse modo, concerne pedido indenizacao por danos morais, cabe obreiro comprovar, forma inequivoca, nao so conduta ilicita atribuida empregadora, suscitada lesao bens imateriais. caso sob analise, conforme depreende conjunto probatorio produzido autos, nao desincumbiu contento parte autora onus legalmente imposto para comprovar fatos alegados, notadamente documento assinado eletronicamente por milena barreto pontes sodre, 28/11/2025, 17:35:34 - 15789da fls.: 13 observa testemunha arrolada propria reclamante informou "as montagens representavam apenas melhores ranking (primeiro, segundo terceiro lugar), nao piores (10:13" - 10:23")". entendo, portanto, nao restou comprovado obreira ocorrencia fatos narrados, tampouco violacao patrimonio imaterial. desse modo, termos fundamentacao supra, nao tendo parte autora produzido provas fatos constitutivos direito e, portanto, nao tendo desincumbido onus contento, conforme art. 818, i, clt, indefiro pedido. justica gratuita requisitos para concessao deste beneficio estao dispostos art. 790, 3o clt: 3o facultado juizes, orgaos julgadores presidentes tribunais trabalho qualquer instancia conceder, requerimento oficio, beneficio justica gratuita, inclusive quanto traslados instrumentos, perceberem salario igual inferior 40% (quarenta por cento) limite maximo beneficios regime geral previdencia social. gratuidade justica direito subjetivo publico deve deferido todo comprovar miserabilidade juridica perceber salario igual inferior 40% limite maximo beneficios regime geral previdencia social. caso autos, parte autora advogado declararam, sob penas lei, impossibilidade obreira arcar com despesas processo documento assinado eletronicamente por milena barreto pontes sodre, 28/11/2025, 17:35:34 - 15789da fls.: 14 sem prejuizo proprio sustento (fl. 21). inexistentes provas robustas comprovem parte autora percebe, atualmente, valor superior supracitado, procede pedido concessao beneficios justica gratuita. assim, defiro gratuidade justica termos art. 790, 3, clt. honorarios advocaticios fixo honorarios advocaticios sucumbenciais, devidos re patrono parte autora, conforme art. 791-a clt, importe 10% sobre valor liquido resultar liquidacao sentenca, considerando-se grau zelo profissional, lugar prestacao servico, natureza importancia causa, trabalho realizado advogado tempo exigido para servico, sem deducao descontos fiscais previdenciarios (oj 348 sdi-1 tst). honorarios arbitrados devem corrigidos monetariamente, conforme lei 6.899/81, nao sofrendo incidencia juros mora. termos decisao proferida c.stf, ambito julgamento adi 5766, declarou inconstitucionalidade art. 791-a, 4o, clt, deixo condenar parte autora pagamento honorarios advocaticios favor patrono parte re. contudo, decisao proferida stf, declarou inconstitucionalidade artigo 791-a, 4o clt, possibilita satisfacao honorarios advocaticios sucumbencia mediante utilizacao creditos judiciais recebidos por beneficiario justica gratuita se, dois anos subsequentes transito julgado decisao certificou, credor demonstrar deixou existir situacao insuficiencia recursos justificou concessao gratuidade. dessa forma, considerando obrigacoes decorrentes sucumbencia ficam sob condicao suspensiva exigibilidade, para nao alegue omissao, fixo honorarios advocaticios sucumbenciais, devidos parte autora documento assinado eletronicamente por milena barreto pontes sodre, 28/11/2025, 17:35:34 - 15789da fls.: 15 ao(s) patrono(s) partes res, considerando-se grau zelo profissional, lugar prestacao servico, natureza importancia causa, trabalho realizado advogado tempo exigido para servico, importe 10% sobre valor relativo parte ficou vencido, conforme apurado liquidacao sentenca. atentem-se partes vedada compensacao honorarios (art. 791-a, 3o) que, tratando norma processual, ainda com efeitos pecuniarios, aplicacao regras sucumbencia imediata, teor art. 14 cpc/2015, c/c art. 15 diploma legal. porque sentenca honorarios sao fixados nao antes disso, nao havendo desrespeito atos processuais ja praticados situacoes juridicas consolidadas sob vigencia norma anterior (principio isolamento atos processuais). ressalto, ainda, quanto pedidos parcialmente acolhidos, aplica-se contido enunciado 99, 2a jornada direito material processual trabalho, promovida anamatra: sucumbencia reciproca. juizo arbitrara honorarios sucumbencia reciproca (art. 791- a, 3o, clt) apenas caso indeferimento total pedido especifico. acolhimento pedido, com quantificacao inferior postulado, nao caracteriza sucumbencia parcial, pois verba postulada restou acolhida. legislador mencionou sucumbencia parcial, referiu-se acolhimento parte pedidos formulados peticao inicial. imposto renda para calculo imposto renda incidente sobre rendimentos pagos acumuladamente, devem levadas consideracao tabelas aliquotas epocas proprias referem tais rendimentos, devendo calculo mensal nao global, termos art. 12-a, lei 7.713/88, alterada lei 12.350/2010. documento assinado eletronicamente por milena barreto pontes sodre, 28/11/2025, 17:35:34 - 15789da fls.: 16 juros mora carater indenizatorio nao servem base calculo para imposto renda: sumula 19 trt 2a regiao: imposto renda sobre juros. natureza indenizatoria juros mora afasta incidencia imposto renda. (res. 01/2014doeletronico 02/04/2014) ainda, descontos fiscais sobre credito parte autora decorrem imperativo legal devem efetuados (oj 363 sdi-1 tst, 2a parte). atualizacao monetaria juros julgamento conjunto adcs 58 59 adis 5867 6021, e.stf decidiu que, ate sobrevenha solucao legislativa, havera aplicacao creditos trabalhistas mesmos indices correcao monetaria juros vigentes para hipoteses condenacoes civeis geral (art. 406 cc). assim, fixou-se que, fase pre-judicial, serao aplicados ipcae para correcao monetaria juros legais (art. 39, caput, lei 8177/91) e, partir ajuizamento acao, taxa selic incidira conglobante juros correcao monetaria. ocorre lei 14.905/2024 introduziu alteracoes arts. 389 406 cc, vigentes 60 dias apos publicacao norma, para estabelecer, condenacoes civeis, ipca indice correcao monetaria fixar juros acordo com taxa legal, correspondera taxa selic deduzido ipca. documento assinado eletronicamente por milena barreto pontes sodre, 28/11/2025, 17:35:34 - 15789da fls.: 17 desse modo, creditos trabalhistas deferidos nesta acao devem atualizados seguinte forma: a) fase pre-judicial, ipca-e juros legais (art. 39, caput , lei 8.177/1991); b) partir ajuizamento acao ate entrada vigor alteracoes promovidas lei 14.905/2024, taxa selic, abarca correcao monetaria juros mora (art. 406 cc, redacao anterior); c) partir dia 30/08/2024, deve aplicada, para fins calculo, diccao arts. 389 406 codigo civil, com redacao dada lei 14.905/24, devendo aplicado, indice juros, selic outro convencionado partes, desde benefico trabalhador, subtraido ipca-e, admitindo-se apuracao igual zero, nao negativa (e-ed-rr 713-03.2010.5.04.0029). por fim, destaque-se que, conforme precedente sdi-i c. tst, havendo condenacao danos morais, termo inicial para aplicacao taxa selic tambem sera data ajuizamento demanda: indice correcao monetaria debitos trabalhistas juros mora. dano moral material. indenizacao. parcela unica. decisao proferida supremo tribunal federal adc 58. (...) com fixacao precedente vinculante exarado supremo tribunal federal autos adc 58, afastou criterio previsto art. 883 clt base juridica para computo juros mora justica trabalho, tem-se incidira taxa selic - engloba juros correcao monetaria, desde data ajuizamento acao nesta justica especializada, nao criterio cindido faz alusao sumula 439 tst, amoldando, assim, precedente vinculante stf. tal conclusao decorre propria unificacao havida disciplina juros moratorios atualizacao monetaria debitos trabalhistas, cuja taxa selic passou utilizada forma geral para ambos aspectos (correcao juros mora), tornando impraticavel dissociacao momentos para incidencia indice processo trabalhista. ainda, stf nao fez distincao quanto natureza creditos deferidos para aplicacao decisao vinculante proferida adc 58. recentes reclamacoes, suprema corte definido nao "diferenciacao quanto atualizacao monetaria creditos oriundos condenacao pagamento indenizacao por dano moral daqueles oriundos condenacao por dividas trabalhistas comuns. (...). (e-rr-202-65.2011.5.04.0030, subsecao i documento assinado eletronicamente por milena barreto pontes sodre, 28/11/2025, 17:35:34 - 15789da fls.: 18 especializada dissidios individuais, relator ministro breno medeiros, dejt 28/06/2024). resumo depoimentos atencao oficio circular 877/2023 corregedoria e. trt 2a regiao artigo 1a resolucao 313/2021 csjt, resumo depoimentos juntado autos por certidao. registro, nao olvidem partes, nao sera admitida qualquer impugnacao embargos declaracao quanto teor certidao juntada, vez resumo sintese informacoes extraidas depoimento apenas reflete pontos principais, nao deixando presente decisao considerar totalidade depoimentos. dessa forma, considerar-se-ao protelatorios declaratorios manifestem sobre linha raciocinio. embargos iii - dispositivo posto isso, julgo procedente parte pedido formulado nesta reclamatoria trabalhista, por bruna caroline rodrigues face ifood. com agencia restaurantes online s.a., para, termos fundamentacao, condenar parte re pagamento de: a) diferencas salariais reflexos; b) horas extras reflexos; c) intervalo intrajornada. documento assinado eletronicamente por milena barreto pontes sodre, 28/11/2025, 17:35:34 - 15789da fls.: 19 justica gratuita deferida parte autora. valores resultantes condenacao serao apurados liquidacao sentenca por simples calculos. atualizacao monetaria juros termos fundamentacao. autorizada deducao valores pagos titulo constante recibos pagamento parte autora. recolhimentos previdenciarios responsavel tributaria (sumula 368, iii, tst), autorizada deducao parte autora (oj 363 sdi-1 tst). recolhimentos fiscais responsavel tributaria, serem calculados mes mes, conforme aliquotas periodo, autorizada deducao parte autora (oj 363 sdi-1 tst). para fins art. 832, 3 clt, natureza parcelas seguira disposto lei, incidindo contribuicao previdenciaria sobre salariais (art. 28, 9 lei 8.212/91). honorarios sucumbencia reclamada importe 10% sobre valor resultar liquidacao sentenca, termos art. 791-a, 3o, clt. honorarios sucumbencia parte autora importe 10% sobre valor relativo parte ficou vencida, conforme apurado documento assinado eletronicamente por milena barreto pontes sodre, 28/11/2025, 17:35:34 - 15789da fls.: 20 liquidacao sentenca (art. 791-a clt, caput, in fine). sendo parte autora beneficiaria justica gratuita, devera observado disposto 4o, art. 791-a, clt. honorarios sucumbenciais arbitrados deverao corrigidos monetariamente, conforme lei 6.899/81, sem incidencia juros mora. custas reclamada importe r$ 1.960,00, calculadas sobre valor causa, r$ 98.000,00, ora atribuido. intimem-se partes nada mais. osasco/sp, 28 novembro 2025. milena barreto pontes sodre juiza trabalho titular documento assinado eletronicamente por milena barreto pontes sodre, 28/11/2025, 17:35:34 - 15789da https://pje.trt2.jus.br/pjekz/validacao/25100910114452200000424312497?instancia=1 numero processo: 1001970-23.2024.5.02.0381 numero documento: 25100910114452200000424312497</t>
  </si>
  <si>
    <t>2025-11-28 20:35:34 - julgado(s) procedente(s) parte o(s) pedido(s) (acao trabalhista - rito ordinario (985) / ) bruna caroline rodrigues - julgado(s) procedente(s) parte o(s) pedido(s) (acao trabalhista - rito ordinario (985) / ) bruna caroline rodrigues</t>
  </si>
  <si>
    <t>0000910-03.2024.5.17.0191</t>
  </si>
  <si>
    <t>TRT 17</t>
  </si>
  <si>
    <t>EXECUTIVO VENDAS EXT II</t>
  </si>
  <si>
    <t>Salario Por Equiparacao Isonomia » Comissoes Alteracao Ou Supressao » Dano Moral Material</t>
  </si>
  <si>
    <t>Vara Do Trabalho De Sao Mateus</t>
  </si>
  <si>
    <t>Sao Mateus</t>
  </si>
  <si>
    <t>ES</t>
  </si>
  <si>
    <t>MONICA BOA VIRTUOSO PEREIRA</t>
  </si>
  <si>
    <t>Nagila Flavia Godinho Mauricio</t>
  </si>
  <si>
    <t>2-Instrutoria</t>
  </si>
  <si>
    <t>Decorrido o prazo de IFOOD.COM AGENCIA DE RESTAURANTES ONLINE S.A. em 28/01/2026</t>
  </si>
  <si>
    <t>Sem Sentença Expressa</t>
  </si>
  <si>
    <t>0010495-55.2022.5.03.0186</t>
  </si>
  <si>
    <t>Indenizacao Por Dano Material » Indenizacao Por Dano Moral</t>
  </si>
  <si>
    <t>48ª Vara Do Trabalho De Belo Horizonte</t>
  </si>
  <si>
    <t>ANTONIO ANDRADE OLIVEIRA MELO</t>
  </si>
  <si>
    <t>Jessica Grazielle Andrade Martins</t>
  </si>
  <si>
    <t>25/03/2024</t>
  </si>
  <si>
    <t>30/06/2024</t>
  </si>
  <si>
    <t>18/07/2023</t>
  </si>
  <si>
    <t>22/12/2023</t>
  </si>
  <si>
    <t>24/04/2024</t>
  </si>
  <si>
    <t>25/05/2024</t>
  </si>
  <si>
    <t>Jorge Berg De Mendonca</t>
  </si>
  <si>
    <t>2024-05-25 16:15:21 - sentenca - Expeça-se alvará para transferência do crédito do exequente, de seus procuradores, bem como para recolhimentos dos valores devidos a título de INSS, IRPF e custas, descritos ao id cb14021, utilizando-se o depósito de id 243f66f, conta 3200126845400.</t>
  </si>
  <si>
    <t>0f16fad, f. 265), salario corresponde r$4.000,00, comprova por meio anotacao constante ctps id.</t>
  </si>
  <si>
    <t>2024-05-25 16:15:21 - sentenca - Expeça-se alvará para transferência do crédito do exequente, de seus procuradores, bem como para recolhimentos dos valores devidos a título de INSS, IRPF e custas, descritos ao id cb14021, utilizando-se o depósito de id 243f66f, conta 3200126845400.
2024-06-03 08:16:01 - expedido(a) alvara a(o) antonio andrade oliveira melo - Expedido(a) alvará a(o) ANTONIO ANDRADE OLIVEIRA MELO</t>
  </si>
  <si>
    <t>Improcedente</t>
  </si>
  <si>
    <t>2023-07-06 19:06:38 - sentenca - julgo improcedentes todos pedidos formulados exordial. termos fundamentacao: 1) justica gratuita; 2) honorarios advocaticios. custas, reclamante, importe r$2.288,94, calculadas sobre r$114.446,96, valor atribuido causa (art. 789, ii, clt). intimem-se. belo horizonte/mg, 06 julho 2023. marco tulio machado santos juiz titular vara trabalho assinado eletronicamente por: marco tulio machado santos - juntado em: 06/07/2023 19:06:38 - 667fe04 https://pje.trt3.jus.br/pjekz/validacao/23060710323051300000170656332?instancia=1 numero processo: 0010495-55.2022.5.03.0186 numero documento: 23060710323051300000170656332</t>
  </si>
  <si>
    <t>2023-07-06 19:06:38 - julgado(s) improcedente(s) o(s) pedido(s) (acao trabalhista - rito ordinario (985) / ) antonio andrade oliveira melo - o</t>
  </si>
  <si>
    <t>0000822-33.2024.5.05.0341</t>
  </si>
  <si>
    <t>TRT 5</t>
  </si>
  <si>
    <t>Horas Extras » Adicional De Horas Extras » Horas Extras » Intervalo Intrajornada</t>
  </si>
  <si>
    <t>1ª Vara Do Trabalho De Juazeiro</t>
  </si>
  <si>
    <t>Juazeiro</t>
  </si>
  <si>
    <t>BA</t>
  </si>
  <si>
    <t>PALOMA JARDIM ALVARINO</t>
  </si>
  <si>
    <t>TIAGO FARNETI SOCIEDADE INDIVIDUAL DE ADVOCACIA</t>
  </si>
  <si>
    <t>Valternan Pinheiro Prates Filho</t>
  </si>
  <si>
    <t>29/09/2025</t>
  </si>
  <si>
    <t>Ana Paola Santos Machado Diniz</t>
  </si>
  <si>
    <t>2025-06-12 18:37:26 - sentenca - Desta forma, requer seja a parte reclamada condenada ao pagamento das horas extras posteriores a 8ª diária e/ou 40ª semanal – o que for mais benéfico a reclamante, com adicional previsto acima, devidamente compostas de todas as verbas salariais, que terão reflexo, pela sua habitualidade, nos RSR’s, e, posteriormente a esse agregamento, pelo aumento da média remuneratória, deverão repercutir no cálculo das férias mais 1/3, nos 13º salários, em todas as verbas rescisórias constantes no TRCT, além dos depósitos do FGTS e multa de 40%.
2025-06-12 18:37:26 - sentenca - Reflexos em aviso prévio; 13º salário; férias+1/3; RSR; FGTS e multa de 40% sobre os depósitos da conta vinculada do trabalhador referente à respectiva relação contratual.
2025-06-12 18:37:26 - sentenca - Reflexos em aviso prévio; 13º salário; férias+1/3; RSR; FGTS e multa de 40% sobre os depósitos da conta vinculada do trabalhador referente à respectiva relação contratual.</t>
  </si>
  <si>
    <t>por fim, alega calculos apresentados nao contem reflexos calculados forma correta: veja que, pese remuneracao equivocada, d. contadoria apurou valor principal corrigido horas extras montante r$ 21.707,76.
conforme nova redacao art.790 clt, decorrente alteracao legislativa oriunda lei 13.467, 2017, 3o dispoem hipossuficiencia economica processual so sera presumida para trabalhadores ganham salario igual superior 40% teto beneficios rgps, atualidade representa r$2.212, sendo por tratar beneficio justica gratuita materia cunho processual, deve-se aplicar disciplina consignada arts.14 1.046, caput, cpc/15, inseriram digesto processual civil regra isolamento atos processuais para disciplinar questoes incidencia alteracao legislativa processual para relacoes processuais curso.</t>
  </si>
  <si>
    <t>2025-06-12 18:37:26 - sentenca - sentenca fls.: 1 poder judiciario justica trabalho tribunal regional trabalho 5a regiao acao trabalhista - rito ordinario 0000822-33.2024.5.05.0341 processo judicial eletronico data autuacao: 20/09/2024 valor causa: r$ 86.029,27 partes: reclamante: paloma jardim alvarino advogado: tiago farneti carvalho reclamado: ifood.com agencia restaurantes online s.a. advogado: tatiana guimaraes ferraz andrade pagina_capa_processo_pje fls.: 2 poder judiciario justica trabalho tribunal regional trabalho 5a regiao 1a vara trabalho juazeiro atord 0000822-33.2024.5.05.0341 reclamante: paloma jardim alvarino reclamado: ifood.com agencia restaurantes online s.a. i-relatorio paloma jardim alvarino ajuizou reclamacao trabalhista face ifood.com agencia restaurantes online s.a. , postulando pretensoes elencadas inicial autos eletronicos. devidamente notificada, reclamada compareceu sessao audiencia, recusando conciliacao, oferecendo defesa autos eletronicos, com juntada documentos, sendo concedido prazo para manifestacao documentos marcada audiencia para producao prova oral. instrucao, ouvidas partes, testemunha convidada parte autora, conforme consignado ata julgamento. sem provas produzir, encerrada instrucao. razoes finais orais reiterativas. segunda tentativa conciliacao renovada, frustrada. relatorio. ii-fundamentacao 1-duracao trabalho; horas extras; intervalo intrajornada consigna reclamante durante todo pacto laboral trabalhou permanentemente regime extraordinario, cuja media pode fixada segunda sexta, sendo 09h00 22h00, com apenas 30 minutos para descanso refeicao. alem disso, obreira laborava 03 (tres) sabados 02 (dois) domingos por mes, sendo 12h00 18h00, sem intervalo. embora trabalho extraordinario ocorrido forma habitual, reclamada nao pagou horas extras faz jus auferir, extraordinarias, horas cumpriu partir 8a hora diaria e/ou 40a semanal documento assinado eletronicamente por valternan pinheiro prates filho, 12/06/2025, 15:37:26 - ac1b191 fls.: 3 benefico reclamante, considerando jornada descrita acima, conforme previsto clausula 38a cct 2022/2023 2024/2025. para efeito calculo horas extras, requer adocao adicional normativo 75% para duas primeiras horas 100% para horas seguintes, conforme disposto clausula 12a cct 2022/2023 2024/2025. desta forma, requer parte reclamada condenada pagamento horas extras posteriores 8a diaria e/ou 40a semanal benefico reclamante, com adicional previsto acima, devidamente compostas todas verbas salariais, terao reflexo, habitualidade, rsrs, e, posteriormente agregamento, aumento media remuneratoria, deverao repercutir calculo ferias 1/3, 13o salarios, todas verbas rescisorias constantes trct, alem depositos fgts multa 40%. requer, ainda, observe teor sumula 264 colendo tst, devendo utilizada base calculo horas extraordinarias globalidade salarial percebida reclamante. conforme citado item 02 retro, reclamante usufruia apenas 30 minutos intervalo para refeicoes repouso. termos artigo 71, 4o clt (lei 13.467, 2017), sao devidos autor periodo suprimido, forma indenizatoria, com acrescimo 75%, sem quaisquer reflexos outras verbas salariais. demandada apresenta defesa pondo desde admissao, reclamante desempenhou jornada externa, com total autonomia, sem submissao controle fiscalizacao horario reclamada, estando inserido excecao art. 62, i, clt. condicao, inclusive, consta forma expressa contrato trabalho. dito outro modo, nega-se reclamante submetida registro controle jornada durante periodo vinculo empregaticio mantido com reclamada. modalidade trabalho imperativa, dada natureza atividades externas distancia domicilio reclamante, sede empresa, localizada osasco-sp. dessa feita, certo jornada externa exercicio atividades exercidos reclamante, ocorriam sem necessidade comparecimento documento assinado eletronicamente por valternan pinheiro prates filho, 12/06/2025, 15:37:26 - ac1b191 fls.: 4 escritorio empresa, consonancia com estabelecido artigo 62, inciso i, clt, exclui controle jornada trabalhadores regime externo. disposicao legal reflete impossibilidadepratica fiscalizar jornada profissionais cujas funcoes sao realizadas dependencias empresa. bem verdade controle indireto direto jornada trabalho externo, realmente existe, resta evidente sem dificuldades, nao vislumbra caso concreto. visto nao ha distinguir executivo vendas realizando atividade pessoal exercendo profissao com base localizacao, por motivos, restaria inutil, por exemplo, presenca gps. eventual existencia gps tecnologia comum qualquer aparelho eletronico aparelhos fornecidos empresa nao pressupoe finalidade controle. nao pode confundir atividade externa com ausencia comprovar produtividade qualquer trabalhador. nao obstante ausencia qualquer controle, dinamica atividades autora nao exigia atuasse horario diverso comercial (entre 08h 17h 09h 18h), segunda sexta-feira, com 1 hora intervalo para descanso alimentacao. tal regime demonstra ausencia necessidade labor adicional e, por conseguinte, invalida pleito horas extras apresentado. sucessivamente, regime teletrabalho (art. 62, iii clt) sucessivamente, ainda nao admitida excecao controle jornada descrita art. 62, i, clt, admite por mero argumento, rechacase pretensao relativa horas extras tambem obice art. 62, iii, clt. necessario enfatizar que, desde celebracao contrato trabalho, relacao laboral pautada regime teletrabalho, conforme delineado artigo 62, iii, clt. tal regime exclui explicitamente aplicacao controle jornada, sendo caracteristica intrinseca modalidade teletrabalho adotada, mostra plenamente consentanea com natureza atividades desempenhadas reclamante. execucao atividades laborais sob regime teletrabalho possibilitou aa reclamante significativa autonomia gestao rotina trabalho, isentando-a qualquer submissao horarios rigidos entrada saida, controle pausas fiscalizacao direta por parte reclamada. autonomia corroborada localizacao geografica distinta sede empresa, situada osasco-sp, residencia reclamante. documento assinado eletronicamente por valternan pinheiro prates filho, 12/06/2025, 15:37:26 - ac1b191 fls.: 5 intervalo autora poderia realizado qualquer hora dia reclamada sequer conhecimento tempo tirado reclamante para tal finalidade, tendo liberdade usufruir ate 1h intervalo. assim, incabivel pretensao relativa intervalo intrajornada. por extrema cautela, importante esclarecer que, ainda d. juizo reconheca possivel controle reclamada quanto inicio termino jornada, admite apenas por argumento, entendimento nao aplica intervalo intrajornada, sendo onus autora comprovar suposta fruicao irregular, conforme pacifico entendimento jurisprudencial. inicio, ha estabelecer convencoes coletivas trabalho juntadas parte autora, embasa pleito aplicacao adicional horas extras convencional, padrao superior disposto heteronomamente, refere-se entidades sindicais com area atuacao estado sao paulo, forma sendo indiscutivel autos reclamante laborava prestando servicos municipios juazeiro petrolina, indiferente reclamada sede sao paulo caso, pois para ter abrangencia vinculo laboral autora com empresa re, normas coletivas vindicadas careceriam terem area incidencia estado bahia, estado pernambuco. nesse diapasao, exclui-se aplicacao ccts id.b059433 seguintes. linha resolutividade progressiva, mostra-se pertinente, desde logo, estabelecer questoes juridicas entorno trabalho externo teletrabalho. caso, questoes venham excepcionar regras sobre duracao trabalho devem interpretadas restritivamente. exatamente caso doutrina estabelece melhor exegese art.62 clt. ha estabelecer que, para parcela minoritaria, respaldo, entende tal artigo recepcionado ordem normativa vigente, pois crfb/88 estabelece jornada maxima ordinaria 8 horas diarias 44 horas semanais, nao abrindo espaco para tal excecao, nao entendimento prevalece, tanto doutrina quanto jurisprudencia, inclusive tst, sendo esse, tambem, entendimento desse magistrado. art. 62 - nao sao abrangidos regime previsto neste capitulo: (redacao dada lei 8.966, 27.12.1994) documento assinado eletronicamente por valternan pinheiro prates filho, 12/06/2025, 15:37:26 - ac1b191 fls.: 6 i - empregados exercem atividade externa incompativel com fixacao horario trabalho, devendo tal condicao anotada carteira trabalho previdencia social registro empregados; (incluido lei 8.966, 27.12.1994) ii - gerentes, assim considerados exercentes cargos gestao, quais equiparam, para efeito disposto neste artigo, diretores chefes departamento filial. (incluido lei 8.966, 27.12.1994) iii - empregados regime teletrabalho prestam servico por producao tarefa. paragrafo unico - regime previsto neste capitulo sera aplicavel empregados mencionados inciso ii deste artigo, salario cargo confianca, compreendendo gratificacao funcao, houver, inferior valor respectivo salario efetivo acrescido 40% (quarenta por cento). (incluido lei 8.966, 27.12.1994) com fundamento principio razoabilidade- implicito crfb/88 intrinsecamente ligado principio equilibrio sustentavel sistema-, ha estabelecer excecoes previstas nesse artigo justificam tratamento diferenciado, seguintes razoes: - toca trabalhadores externos, caso nao ocorra feito controle horario desses obreiros, bastante logico nao pode exigir empregador faca algo nao possivel, contrario senso, caso, forma acessivel realidade economica empresa controle, qualquer modo mostre implementavel, regra excetiva nao podera aplicada controle horario passa-se exigido, com fundamento analogico art.129 cc/02 . embora questao sujeita celeuma doutrinaria, com reflexo jurisprudencia, parece adequado compreender inciso i art.62 dispoem dever condicao trabalhador externo consignada documento identificacao profissional trabalhador, nao consignando requisito substancia ato, mas, sim, prova ato. nesse diapasao, ter-se-ia resultado distorcivo compreender real trabalhador externo, suporte racional construcao resultado normativo contido preceito analise justificou afastamento capitulo ii clt, negativa carater bilateral deve dar principio primazia realidade, criando protecao exacerbada, implicando movimentos sentido flexibilizacao desregulamentacao direito trabalho. protecao deve ocorrer, exata medida trabalhador, fato, carece respectiva, nao sendo apenas forma identificar brechas para reduzir lucro patronal, pois propria essencia capitalismo. assim, nao havendo assinalacao documento assinado eletronicamente por valternan pinheiro prates filho, 12/06/2025, 15:37:26 - ac1b191 fls.: 7 condicao especial trabalhador externo ctps obreiro, sendo realmente trabalhador externo, nao ha falar aplicacao arcabouco normativo disposto capitulo ii clt. dessas consideracoes mostra-se imperativo delinear melhor compreensao juridica desse magistrado acerca dessa situacao, ja excecao deve ter tratamento restritivo( regra comezinha hermeneutica juridica). caso, trabalhador externo, forma descrita presente artigo, controle jornada desejavel, nao faticamente( razoavelmente) possivel. por tal perspectiva, considerando realidade tecnologica existente atualidade, contexto fatico impossibilidade real( dentro perspectiva razoabilidade gastos para implementacao mecanismos controle jornada) praticamente deixou existir, pois mero fornecimento smartphone, hodiernamente, ja possibilita controle suficiente( eficiente) jornada trabalho grande maioria trabalhadores externos( com excecao aereas nao cobertas por sinais comunicacao, meios rurais longiquos), grande maioria casos alegacao enquadramento trabalhador empregado externo, empregador por conveniencia, real abuso direito( ato ilicito artigo 187 cc/02), ardilosamente deixa adotar mecanismos fiscalizacao verificacao jornada, para preenchido requisitos legais excetivos presente caso normativo. ainda continuidade, buscando melhor esclarecer disposto acima, consigna-se qualquer smartphone atualidade, equipamentos congeneres, desde utilizem sistema operacional android ios, qualquer aplicativo consagrado google crome, internet explorer, uber, instragram, facebook, whatsapp, dentre outros, partir gps inerente qualquer equipamento comunicacao moderno, armazenado dashboard todas localizacoes usuario, inclusive utilizando algoritmos tao refinados todos aplicativos conseguem prever com 99% certeza meio locomocao utilizado pessoa posse equipamento todos locais esteve. nessa perspectiva, com absoluta seguranca possivel concluir empregador fornece tais equipamentos empregados, ainda vendedores externos, areas cobertas por sinais internet telefonia, dispoem ferramentas suficientes para controle jornada empregado, podendo controlar ate meio transporte obreiro utilizando, forma partir propria formatacao sistema juridico, afastar controle horario trabalhadores munidos tais equipamentos permitir empregador, ardilosamente, cometesse elisao normativa trabalhista, algo para finalidade tributaria repelida unico artigo 116 codigo tributario nacional, permite fiscalizacao tributaria administrativamente desconsidere situacao dissimulada(art.116. ... paragrafo unico. autoridade administrativa podera documento assinado eletronicamente por valternan pinheiro prates filho, 12/06/2025, 15:37:26 - ac1b191 fls.: 8 desconsiderar atos negocios juridicos praticados com finalidade dissimular ocorrencia fato gerador tributo natureza elementos constitutivos obrigacao tributaria, observados procedimentos serem estabelecidos lei ordinaria. ), maliciosamente impedisse ocorrencia( vice versa depender caso) condicao contratada veda artigo 129 codigo civil brasileiro(art. 129. reputa-se verificada, quanto efeitos juridicos, condicao cujo implemento maliciosamente obstado parte desfavorecer, considerando-se, contrario, nao verificada condicao maliciosamente levada efeito por aproveita implemento. ), para alem ato ilicito por abuso direito ja citado paragrafo anterior. nesse contexto, nao ha respaldo juridico para solucao tecnica afaste necessario controle horario, caso empresa submetida tal -artigo 74,2o clt-, trabalhadores externos utilizam equipamentos eletronicos modernos, smartphones assemelhados. entanto, por peculiar, tem-se situacao intervalos intrajornada, conforme moderno entendimento proprio tst( com trecho ementa abaixo exposto), pois por meio equipamentos telematicos modernos, nao possivel, regra, empregador controlar tempo desse sem requerimento informacoes excessivas pessoais momento descanso trabalhador( pedido imagens para ver trabalhador descansando, verificacao por gps, assim, nao possivel ter total analise situacao). e-rr-539-75.2013.5.06.0144 peculiaridades prevaleceu, julgamento, voto ministra maria cristina peduzzi, seguido maioria integrantes sdi-1. segundo ela, empregado onus provar supressao reducao intervalo intrajornada desempenha trabalho externo. ministra ainda afastou aplicacao item i sumula 338 tst, define onus empregador conta com 10 empregados registro jornada trabalho. ainda segundo sumula, nao apresentacao injustificada controles frequencia gera presuncao relativa veracidade jornada alegada empregado. peculiaridades trabalho externo, com impossibilidade empregador fiscalizar fruicao intervalo intrajornada, afastam aplicacao item i sumula 338, concluiu ministra. -teletrabalhador. teletrabalhador, profissional cujo regime juridico especial delineado artigos 75, letras f clt, definido documento assinado eletronicamente por valternan pinheiro prates filho, 12/06/2025, 15:37:26 - ac1b191 fls.: 9 caput artigo 75-b(art. 75-b. considera-se teletrabalho trabalho remoto prestacao servicos dependencias empregador, maneira preponderante nao, com utilizacao tecnologias informacao comunicacao, que, por natureza, nao configure trabalho externo. ), importa profissional labora utilizando recursos telematicos, local distinto ambiente trabalho empregador, nao configure trabalho externo, resulta considerar local prestacao servicos nao pode dinamico, enquadrando, regra, ideia home-office, ainda pouco ampla, nao especificamente residencia empregado, trabalhador resolve realizar tarefas onde hospedado naquele momento, prestacao servicos casa parentes, viagem, por ter decidido deslocar para confraternizar com familia, indiferente para empregador. caso, assim, ideia local prestacao trabalho algo indiferente empregador, busca apenas resultado contratado. dai, para evitar espacos maiores controversias, e, com isso, litigios, paragrafos artigo 75-b, resolveu legislador providenciar alguns regramentos, interessando, para presente topico, paragrafos 2o 5o, quais estao harmonizados com artigo 62,iii clt(art.62. ... iii - empregados regime teletrabalho prestam servico por producao tarefa. ), tem-se por decorrencia apenas teletrabalhadores submetidos forma quantificacao salario por meio producao tarefa estao excluidos capitulo ii clt, logo, salario quantificado por unidade tempo, devem ter jornada trabalho devidamente controlada acaso empregador preencha requisito artigo 74,2o clt. art.75-b. ... 2o empregado submetido regime teletrabalho trabalho remoto podera prestar servicos por jornada por producao tarefa. (incluido lei 14.442, 2022) 3o hipotese prestacao servicos regime teletrabalho trabalho remoto por producao tarefa, nao aplicara disposto capitulo ii titulo ii desta consolidacao. (incluido lei 14.442, 2022) 4o regime teletrabalho trabalho remoto nao confunde equipara ocupacao operador telemarketing teleatendimento. (incluido lei 14.442, 2022) documento assinado eletronicamente por valternan pinheiro prates filho, 12/06/2025, 15:37:26 - ac1b191 fls.: 10 5o tempo uso equipamentos tecnologicos infraestrutura necessaria, bem softwares, ferramentas digitais aplicacoes internet utilizados para teletrabalho, jornada trabalho normal empregado nao constitui tempo disposicao regime prontidao sobreaviso, exceto previsao acordo individual acordo convencao coletiva trabalho. (incluido lei 14.442, 2022) presente caso, reclamante executiva vendas, funcao incontroversamente envolvia visitacao clientes, deixa claro proprio preposto depoimento audiencia - id. a842a45-(...que reclamante visitava oito dez clientes por dia; visitas levavam vinte trinta minutos; definia rota seguida reclamante; ...), ja afasta regime trabalho teletrabalho, ja tal situacao enquadra trabalho externo, proprio caput artigo 75-b dispoem serem figuras incompativeis. continuidade, tem-se contrato trabalho id.399fbe1, estabelece clausula 3, salario fixo mensal bruto r$:3.316,00, que, forma inciso ii artigo 62, ja afasta regime excetivo buscado empresa re presente antitese(art.62. ... iii - empregados regime teletrabalho prestam servico por producao tarefa. ) partir tal questao, considerando regime juridico acima posto, ainda com base depoimento proprio preposto audienciaid. a842a45-, nao ha qualquer margem duvidas processo controle jornada reclamante plenamente possivel equipamentos ferramentas tecnologicas utilizadas para trabalho, sendo nao efetivamente controlada jornada trabalho autora, para alem indiferente para regime juridico trabalhador externo, so exige-se possibilidade/compatibilidade faze-lo, tem-se atendia meramente conveniencia organizacional empresa re(que reclamante utilizava notebook telefone celular fornecidos reclamada; aparelhos sistema android; empresa usa aplicativo salerforce para reportar informacoes relativas trabalho; ... para acessar sistemas slack salesforce necessario login senha; ... reclamante acessava aplicativos com login senha; salesforce registram visitas contratos formalizados; informacoes podem lancadas final dia dia seguinte; ...). assim, jornada reclamante nao controlada por empregador, nao extrai autos propria acuracia aplicativos utilizados, especialmente poderoso dashboard android, tem-se nao por ilicita conveniencia reclamada buscou documento assinado eletronicamente por valternan pinheiro prates filho, 12/06/2025, 15:37:26 - ac1b191 fls.: 11 indevidamente elidir termos capitulo ii clt, contrariedade proprio regime juridico posto para trabalhador externo, acima posto, mas, tambem, artigo 9o clt, modo considerando porte reclamada, grandes empresas brasil, maiores referencias area tecnologia, imperativo controle jornada empregada, tendo vista enquadrar-se exigencia posta artigo 74,2o clt, assim, aplicar-se termos item i sumula 338 tst. continuidade, tem-se unica testemunha ouvida autos, senhor hiago lima vieira, possui acao face empresa re, com mesmos pedidos, ate mais, depoimento - id. a842a45-, embora confirme afirmacoes convidadora, apresenta contexto nao mostra crivel, sendo ilogico empresa desse tamanho, com acesso caros advogados pais, careca estabelecer metas tao irrazoaveis facil causar problemas, inclusive nivel compliance prejuizos imagem perante sociedade, com potencial nivel molecularizacao demandas, envolvendo todos executivos vendas brasil, independente local prestacao trabalho, por estarem submetidos mesma quantidade absurda labor, especialmente contexto nao ha nenhum documento apresentado sobre metas insanas, diante atual realidade provas digitais facilidade producao (...que executivo comercial submetido varias metas; havia meta visitas diarias; cronograma visitas de, media, vinte visitas por dia; visitas variavam trinta minutos hora meia, depender tipo cliente; depoente trabalhava 09h 23h, segunda sexta; ... trabalhava alguns sabados alguns domingos, pois entregar metas; que, media, intervalo trinta minutos para refeicao; ... acredita reclamante trabalhava 09h 22h, pois tudo fechado mandado grupo empresa possivel ver trabalhando naquele horario; ... jornadas todos executivos iguais, nao ninguem trabalhava horarios diferentes; ...), nesse espeque, importa adequado completa desconsideracao depoimento tela. diante desse quadro, nao desconsiderando fato contra empresa re recai onus probatorio jornada reclamante, conforme posto acima, importa tambem considerar jornada apresentada demandante, trabalho medio segunda sexta, sendo 09h00 22h00, com apenas 30 minutos para descanso, 03 (tres) sabados 02 (dois) domingos por mes, 12h00 18h00, sem intervalo, enquadra doutrina resolveu denominar jornada absurda. documento assinado eletronicamente por valternan pinheiro prates filho, 12/06/2025, 15:37:26 - ac1b191 fls.: 12 nesse diapasao, tal jornada descrita reclamante nao inverossimil apenas por configurar jornada absurda, ja afirma autora laborou por 8 meses, 12 horas 30 minutos por dia, praticamente todos dias( reducoes para 6 horas fins semana), principalmente fato reclamada, ja exposto acima, maiores empresas tecnologia brasil, contando com setores compliance significativa assessoria juridica, alem continuamente sendo fiscalizada ministerio publico trabalho trava verdadeira guerra contra empresas tecnologia atuam tal seguimento congeneres, forma nao deve, tambem, judiciario, apenas por questao envolvendo consequencia processual ficta, chancelar tipo contexto, que, por conseguinte, descreditaria proprio poder judiciario trabalhista. assim, jornada descrita reclamante absurda inverossimil, ja, para parte jurisprudencia, permitiria juizo desqualificar tal pretensao. trt-5 - recurso ordinario record 00016950720125050421 ba 0001695-07.2012.5.05.0421 (trt-5) data publicacao: 10/12/2013 ementa: horas extras. jornada absurda. revelia. parcial elisao. curial ausencia contestacao acarreta revelia e, consequentemente, aceitacao tacita veracidade fatos alegados inicial, porem, tal fato processual, nao impoe, por si so, juiz aceite verdadeiros todos fatos narrados exordial, tendo consequencia apenas presuncao relativa veracidade. juiz, fiel principio razoabilidade, deve verificar parte agindo dentro deveres juridicos limites lei impoe. assim, considerando irrazoavel extenuante jornada trabalho alegada inicial, 07h 21h30min, com apenas 20minutos intervalo. contudo, juizo entende por, com fundamento art.375 cpc/15, permite juiz fazer uso regras experiencia, ordinariamente ocorre, presumir jornada trabalho reclamante maximo 2 horas extras por dia, segunda sexta-feira( pois perspectiva quantitativa trabalho entende possivel corpo humano aguentar periodo tempo vinculo trabalho reclamante realidade, por 5 dias semana, pois eventualmente labor autora poderia ocorrer sabados, reconhece proprio preposto audiencia ,mediante alinhamento com gestor consultor -id. a842a45). analogia possivel partir utilizacao art.59 clt, ja limite maximo regra horas extras nao imperiosas /convencionais, ja situacao reclamante regime ordinario. documento assinado eletronicamente por valternan pinheiro prates filho, 12/06/2025, 15:37:26 - ac1b191 fls.: 13 diante desse quadro, partir acima posto acerca intervalo intrajornada nao abarcado presuncao controle jornada, ja permitindo indeferimento mesmo, tem-se faz jus autora 14 horas extras por semana, considerando toda contratualidade( 2 horas extras por dia segunda quinta-feira totalizam 8 horas extras, 40 horas semanais, sendo partir 4a hora sexta-feira ja ultrapassado limite semanal 44 horas, forma 6 horas remanescentes nesse dia devem enquadradas extras, totaliza 14 horas por semana). julga-se procedente, parte, para condenar reclamada pagar autora, por toda contratualidade, 14 horas extras por semana, considerando divisor padrao 220 horas adicional legal 50%. reflexos aviso previo; 13o salario; ferias+1/3; rsr; fgts multa 40% sobre depositos conta vinculada trabalhador referente respectiva relacao contratual. considerando-se nova orientacao interpretativa tst superando antigo conteudo oj 394, rsr ja quantificado integracoes horas extras deve refletir ferias; 13o salario, aviso previo fgts, nao constituindo tal perspectiva bis in idem, apenas periodo posterior 20/03/23, tendo vista modulacao promovida cupula trabalhista. indefere-se pretensao intervalo intrajornada frustrado. 2- beneficio justica gratuita requereu parte reclamante beneficio justica gratuita. conforme nova redacao art.790 clt, decorrente alteracao legislativa oriunda lei 13.467, 2017, 3o dispoem hipossuficiencia economica processual so sera presumida para trabalhadores ganham salario igual superior 40% teto beneficios rgps, atualidade representa r$2.212, sendo por tratar beneficio justica gratuita materia cunho processual, deve-se aplicar disciplina consignada arts.14 1.046, caput, cpc/15, inseriram digesto processual civil regra isolamento atos processuais para disciplinar questoes incidencia alteracao legislativa processual para relacoes processuais curso. art. 790. varas trabalho, juizos direito, tribunais tribunal superior trabalho, forma pagamento custas emolumentos obedecera instrucoes serao expedidas tribunal superior trabalho. (redacao dada lei 10.537, 27.8.2002) 1o tratando-se empregado nao obtido beneficio justica gratuita, isencao custas, sindicato intervindo documento assinado eletronicamente por valternan pinheiro prates filho, 12/06/2025, 15:37:26 - ac1b191 fls.: 14 processo respondera solidariamente pagamento custas devidas. (redacao dada lei 10.537, 27.8.2002) 2o caso nao-pagamento custas, far-se-a execucao respectiva importancia, segundo procedimento estabelecido capitulo v deste titulo. (redacao dada lei 10.537, 27.8.2002) 3o facultado juizes, orgaos julgadores presidentes tribunais trabalho qualquer instancia conceder, requerimento oficio, beneficio justica gratuita, inclusive quanto traslados instrumentos, perceberem salario igual inferior 40% (quarenta por cento) limite maximo beneficios regime geral previdencia social. (redacao dada lei 13.467, 2017) 4o beneficio justica gratuita sera concedido parte comprovar insuficiencia recursos para pagamento custas processo. (incluido lei 13.467, 2017) art. 14. norma processual nao retroagira sera aplicavel imediatamente processos curso, respeitados atos processuais praticados situacoes juridicas consolidadas sob vigencia norma revogada. art. 1.046. entrar vigor codigo, disposicoes aplicarao desde logo processos pendentes, ficando revogada lei 5.869, 11 janeiro 1973. (...) crfb/88 nao define caracterizacao beneficiario justica gratuita, modo que, por tal perspectiva, deve-se considerar mesma pretendeu legislacao infraconstitucional incumbencia, por possuir melhores condicoes definir criterio adequado. assim, disposicoes aludido art. 790 clt representa regulamentacao respectiva figura, realizada orgao /poder detem atribuicao constitucional para tanto. nesse diapasao, magistrado nao duvidas, principio presuncao constitucionalidade assim impoem, respectivo regramento compativel com magna carta ditames acesso justica. entanto, tribunal superior trabalho, sede recurso revista repetitivo julgado outubro 2024, estabeleceu seguinte tese: tema 21 incidente recurso revista repetitivo: documento assinado eletronicamente por valternan pinheiro prates filho, 12/06/2025, 15:37:26 - ac1b191 fls.: 15 (i) independentemente pedido parte, magistrado trabalhista poder-dever conceder beneficio justica gratuita litigantes perceberem salario igual inferior 40% (quarenta por cento) limite maximo beneficios regime geral previdencia social, conforme evidenciado autos; (ii) pedido gratuidade justica, formulado por perceber salario superior 40% (quarenta por cento) limite maximo beneficios regime geral previdencia social, pode instruido por documento particular firmado interessado, termos lei 7.115/83, sob penas art. 299 codigo penal; (iii) havendo impugnacao pretensao parte contraria, acompanhada prova, juiz abrira vista requerente pedido gratuidade justica, decidindo, apos, incidente (art. 99, 2o, cpc). nesse diapasao, tem-se, suma, compreensao desse magistrado resultado juridico materializado nesse tema irrr sendo desarmonizado com legislacao especifica trabalhista(a partir mens legislatoris consequentemente mens legis estampada lei 13.467/17), acima posto, tem-se vinculante, ate eventual julgamento stf reconhecendo possivel inconstitucionalidade tal posicionamento, reputa-se sendo suficiente mera declaracao apresentada parte trabalhadora requerente, consta autos sob id. f6145eb, defere-se respectivo beneficio. ante exposto, defere-se concessao justica gratuita a(o) reclamante. 3-honorarios advocaticios requer reclamante, honorarios sucumbenciais forma art.791-a clt, acrescentado ordenamento juridico patrio lei 13.467/17( conhecida reforma trabalhista). passado, prevalecente jurisprudencia trabalhista, deixava claro diversos julgados tst- sumula 219 grande expoente-, honorarios justica trabalho, sucumbenciais contratuais so cabiveis estrita hipotese descrita artigos 14 seguintes lei 5.584/70, seja, parte beneficiaria justica gratuita assistida por sindicato representativo categoria, denomina amparo assistencia judiciaria gratuita. caso, panorama aplicado para acoes propostas ate 11/11/2017, entrou vigor termos lei 13.467, 2017, conhecida reforma trabalhista, inseriu, conjunto normativo clt art.791-a, garante, ambito processo trabalho, honorarios sucumbenciais por mera sucumbencia. documento assinado eletronicamente por valternan pinheiro prates filho, 12/06/2025, 15:37:26 - ac1b191 fls.: 16 art. 791-a. advogado, ainda atue causa propria, serao devidos honorarios sucumbencia, fixados minimo 5% (cinco por cento) maximo 15% (quinze por cento) sobre valor resultar liquidacao sentenca, proveito economico obtido ou, nao sendo possivel mensura-lo, sobre valor atualizado causa. (incluido lei 13.467, 2017) 1o honorarios sao devidos tambem acoes contra fazenda publica acoes parte assistida substituida sindicato categoria. (incluido lei 13.467, 2017) 2o fixar honorarios, juizo observara: (incluido lei 13.467, 2017) i - grau zelo profissional; (incluido lei 13.467, 2017) ii - lugar prestacao servico; (incluido lei 13.467, 2017) iii - natureza importancia causa; (incluido lei 13.467, 2017) servico. iv - trabalho realizado advogado tempo exigido para (incluido lei 13.467, 2017) 3o hipotese procedencia parcial, juizo arbitrara honorarios sucumbencia reciproca, vedada compensacao honorarios. (incluido lei 13.467, 2017) 4o vencido beneficiario justica gratuita, desde nao obtido juizo, ainda outro processo, creditos capazes suportar despesa, obrigacoes decorrentes sucumbencia ficarao sob condicao suspensiva exigibilidade somente poderao executadas se, dois anos subsequentes transito julgado decisao certificou, credor demonstrar deixou existir situacao insuficiencia recursos justificou concessao gratuidade, extinguindo-se, passado prazo, tais obrigacoes beneficiario. (incluido lei 13.467, 2017) 5o sao devidos honorarios sucumbencia reconvencao. (incluido lei 13.467, 2017) nao desconhece questao relativa honorarios( sucumbenciais periciais) trata-se direito processual, tendo, regra documento assinado eletronicamente por valternan pinheiro prates filho, 12/06/2025, 15:37:26 - ac1b191 fls.: 17 regencia, toca momento incidencia alteracao legal, outrora denominado isolamento atos processuais, disciplina arts.14 1.046, caput, cpc/15, com excecoes insertas paragrafos citado art</t>
  </si>
  <si>
    <t>0000772-44.2023.5.10.0004</t>
  </si>
  <si>
    <t>TRT 10</t>
  </si>
  <si>
    <t>Horas Extras</t>
  </si>
  <si>
    <t>4ª Vara Do Trabalho De Brasilia Df</t>
  </si>
  <si>
    <t>Brasilia</t>
  </si>
  <si>
    <t>DF</t>
  </si>
  <si>
    <t>MATHEUS COUTO SANTANA</t>
  </si>
  <si>
    <t>25/04/2024</t>
  </si>
  <si>
    <t>13/05/2024</t>
  </si>
  <si>
    <t>14/05/2024</t>
  </si>
  <si>
    <t>3A Turma - DF</t>
  </si>
  <si>
    <t>Augusto Cesar Alves De Souza Barreto</t>
  </si>
  <si>
    <t>2023-07-26 13:17:24 - despacho - Havendo controvérsia sobre a regularidade dos depósitos do FGTS, o(a) reclamado (a) deverá juntar os extratos analíticos da conta vinculada do(a) reclamante, consoante dispõe a Súmula 461 do TST.
2023-07-26 10:17:24 - despacho - Havendo controvérsia sobre a regularidade dos depósitos do FGTS, o(a) reclamado (a) deverá juntar os extratos analíticos da conta vinculada do(a) reclamante, consoante dispõe a Súmula 461 do TST.</t>
  </si>
  <si>
    <t>2024-02-20 14:06:30 - sentenca - julgo improcedentes pedidos condenacao reclamadas pagamento horas extras reflexos. assinado eletronicamente por: katarina roberta mousinho matos brandao - juntado em: 20/02/2024 14:06:30 - cefb04e fls.: 6 justica gratuita reclamante requer concessao beneficios gratuidade justica. para tanto, juntou declaracao hipossuficiencia. caso, deve acolhida pretensao obreira, tendo vista teor referida declaracao presuncao veracidade, consta artigo 99, paragrafo 3o, cpc/2015 artigo 1o lei 7.115/1983. declaracao hipossuficiencia economica firmada parte por advogado, munido procuracao com poderes especificos para fim, bastante para comprovacao alegado, conforme preceitua art. 99, caput 3o, cpc c/c art. 1o lei 7.115/1983, ambos aplicados todos litigantes buscam tutela jurisdicional estado (arts. 769 clt 15 cpc/2015 sumula 463 c. tst), cuja aplicacao, portanto, nao pode afastada litigantes justica trabalho, sob pena inconstitucional restricao acesso justica (art. 5o, lxxiv, cf). assim, defiro beneficio justica gratuita reclamante. honorarios advocaticios acao ajuizada apos vigencia lei 13.467/2017 incluiu art. 791-a clt, cujo caput determina: advogado, ainda atue causa propria, serao devidos honorarios sucumbencia, fixados minimo 5% (cinco por cento) maximo 15% (quinze por cento) sobre valor resultar liquidacao sentenca, proveito economico obtido ou, nao sendo possivel mensura-lo, sobre valor atualizado causa. relacao honorarios devidos parte autora , considerando fato concedidos beneficios gratuidade justica, deixo condenar reclamante pagamento honorarios sucumbencia. porque stf, julgamento adi 5766, julgou inconstitucional obrigacao pagamento honorarios advocaticios periciais por beneficiario justica gratuita ambito desta justica especializada, conforme disposto artigos 790-b, caput 4o, 791-a, 4o, clt. assinado eletronicamente por: katarina roberta mousinho matos brandao - juntado em: 20/02/2024 14:06:30 - cefb04e fls.: 7 referido julgamento, prevaleceu voto ministro alexandre moraes sentido nao razoavel cobrar trabalhador hipossuficiente acesso justica. ministro edson fachin, voto, pontua protecao constitucional acesso justica gratuidade servicos judiciarios (...) associa tais garantias direito ter direitos, reafirmando restricoes indevidas garantias institucionais podem converter liberdades demais direitos fundamentais por protegidos proclamacoes inuteis promessas vas (...) gratuidade justica, especialmente ambito justica laboral, concretiza paridade condicoes, propiciando partes litigio mesmas possibilidades chances atuarem estarem sujeitas igualdade situacoes processuais. conformacao especifica principio isonomia ambito devido processo legal. dessa forma, considerando entendimento firmado suprema corte deferimento justica gratuita, deixo arbitrar honorarios sucumbenciais devidos parte autora. dispositivo exposto, reclamacao trabalhista proposta por matheus couto santana face ifood.com agencia restaurantes online s.a., decido: i rejeitar preliminar limitacao condenacao valor causa; e, merito ii - julgar totalmente improcedentes pedidos. iii conceder beneficios justica gratuita reclamante. iv - honorarios advocaticios sucumbenciais conforme fundamentacao. v - custas, autor, importe r$ 1.488,50, calculadas sobre valor causa, isento. notifique-se partes. nada mais. brasilia/df, 20 fevereiro 2024. katarina roberta mousinho matos brandao juiza trabalho substituta assinado eletronicamente por: katarina roberta mousinho matos brandao - juntado em: 20/02/2024 14:06:30 - cefb04e https://pje.trt10.jus.br/pjekz/validacao/24022014054189600000039315491?instancia=1 numero processo: 0000772-44.2023.5.10.0004 numero documento: 24022014054189600000039315491</t>
  </si>
  <si>
    <t>2024-04-25 19:07:10 - acordao - julgo improcedentes pedidosde condenacao reclamadas pagamento horas extras reflexos.." (grifos original) recurso ordinario, reclamante insiste direito horas extras pleiteadas, ante possibilidade empresa controlar jornada, tendo vista tecnologias atualmente disponiveis. assevera desinteresse reclamada investigar jornada trabalho reclamante "nao serve para caracterizar incompatibilidade controle jornada.". vejamos: onus comprovar enquadramento art. 62, i, clt, face natureza excepcional, empregador (arts. 818 clt 333, ii, cpc). caso, reclamante admitido empresa assistente ventas externas, sendo consignado contrato trabalho exercicio atividade externa incompativel com fixacao horario trabalho, conforme previsto art. 62, i, clt (id bdae41c). par com isso, transcrevo prova oral produzida (id 1412abc grifos nossos): depoimento reclamante: "que trabalhava prospeccao clientes, tipo restaurante, para serem cadastrados plataforma, atuando santo antonio descoberto, aguas lindas, dentre outras cidades goias; sistema apareciam clientes serem visitados; havia meta 14 estabelecimentos por mes; chefe colocava clientes dentro rota proxima, tambem visitava espontaneamente outros clientes rota; coordenador acompanhava depoente duas visitas semanais, partir 16h; reuniao diaria com coordenador com todos vendedores centro-oeste, 8h 10:30h, comecavam visitas; por dia visitava minimo 3 clientes, durava 1h30 2h cada visita; deslocamento casa ate municipio trabalhado; reunioes com coordenador mateus online, zoom, visita cliente presencial; depoente podia entrar contato com cliente por telefone cliente entrar contato assinado eletronicamente por: augusto cesar alves souza barreto - 25/04/2024 16:07:10 - 05217bf https://pje.trt10.jus.br/primeirograu/processo/consultadocumento/listview.seam?nd=24040316494450700000040722651 numero processo: 0000772-44.2023.5.10.0004 id. 05217bf - pag. 3 numero documento: 24040316494450700000040722651 fls.: 5 com plataforma. (....) poucos clientes aceitavam ligacoes por video; trabalhava segunda sexta-feira; nao trabalhava sabados feriados; agenda visitas poderia alterada mediante conhecimento coordenador; depoente visitava sozinho clientes, salvo momentos coordenador ja acompanhava; sistema ifood determinava clientes serem visitados; chegasse restaurante local fechado, seguiria rota visitaria proximo cliente; usava sistema salesforce; registro visitas feito frente cliente; trabalhava home office parte reuniao com coordenador; dava ciencia coordenador iniciava visitas." depoimento preposto reclamada: "que reclamada nao fornecia celular tablet corporativo reclamante; salesforce sistema controle para colocar visitas, onde ia visitar, usado por todos funcao reclamante, nao sabe especificar utilizava, sistema nao gps; reclamante nao colocar login senha nesse sistema para iniciar trabalhos; existem visitas horario noturno porque restaurante so funciona noite; reclamante nao precisava avisar dia nao iria trabalhar porque fazia horario dele; nao sabe porque reclamante devolver notebook transportadora demitido; reclamante nao horario trabalho pre-estabelecido." ve depoimentos colhidos, notadamente proprio reclamante, restou claro empregado prestava servicos externos, prospeccao clientes (restaurantes), interior goias, sem controle jornada, com liberdade para visitar outros clientes "espontaneamente" rota pre-determinada plataforma, destacando-se ainda reunioes com coordenador aconteciam forma on-line. ademais, conforme pontuado sentenca, reclamante informou visitava minimo 3 clientes por dia, demorando cada visita 1h30 2h, torna inverossimil jornada apontada inicial (de segunda sexta-feira, 8h 20h30, com 1 hora intervalo), rememorando atendimento clientes poderia acontecer tambem por telefone plataforma empresa. diante desse panorama fatico, mingua comprovacao efetivo controle patronal jornada trabalho, impoe-se enquadramento reclamante art. 62, i, clt. nego provimento. conclusao conheco recurso ordinario obreiro e, merito, nego-lhe provimento, termos motivacao esposada. voto. assinado eletronicamente por: augusto cesar alves souza barreto - 25/04/2024 16:07:10 - 05217bf https://pje.trt10.jus.br/primeirograu/processo/consultadocumento/listview.seam?nd=24040316494450700000040722651 numero processo: 0000772-44.2023.5.10.0004 id. 05217bf - pag. 4 numero documento: 24040316494450700000040722651 fls.: 6 acordao por tais fundamentos, acordam desembargadores 3a turma tribunal regional trabalho 10a regiao, sessao turmaria conforme contido respectiva certidao julgamento (ver fl. retro), aprovar relatorio, conhecer recurso ordinario obreiro e, merito, negar-lhe provimento, tudo termos voto juiz convocado relator. julgamento ocorrido unanimidade votos, estando presentes desembargadores pedro luis vicentin foltran (presidente), brasilino santos ramos augusto cesar alves souza barreto; juiz convocado antonio umberto souza junior. ausentes desembargadoras maria regina machado guimaraes cilene ferreira amaro santos; ambas razao encontrarem-se gozo ferias regulamentares. representando ministerio publico trabalho procurador regional trabalho valdir pereira silva. secretaria-adjunta turma, sra. evaldelice d. r. beltramini. secretaria 3a turma. brasilia/df, 24 abril 2024. (data julgamento). augusto cesar alves souza barreto juiz convocado relator declaracao voto assinado eletronicamente por: augusto cesar alves souza barreto - 25/04/2024 16:07:10 - 05217bf https://pje.trt10.jus.br/primeirograu/processo/consultadocumento/listview.seam?nd=24040316494450700000040722651 numero processo: 0000772-44.2023.5.10.0004 id. 05217bf - pag. 5 numero documento: 24040316494450700000040722651</t>
  </si>
  <si>
    <t>1000793-86.2022.5.02.0383</t>
  </si>
  <si>
    <t>Desconfiguracao De Justa Causa</t>
  </si>
  <si>
    <t>3ª Vara Do Trabalho De Osasco</t>
  </si>
  <si>
    <t>CLEITON MICHAEL DE OLIVEIRA DOS SANTOS</t>
  </si>
  <si>
    <t>Regina Celi Vieira Ferro</t>
  </si>
  <si>
    <t>25/06/2024</t>
  </si>
  <si>
    <t>24/06/2024</t>
  </si>
  <si>
    <t>26/04/2023</t>
  </si>
  <si>
    <t>10A Turma - SP</t>
  </si>
  <si>
    <t>28/11/2023</t>
  </si>
  <si>
    <t>2023-04-11 21:30:09 - sentenca - Depósitos de FGTS, por sua vez, teriam sido adimplidos.
2023-04-11 21:30:09 - sentenca - Nos limites fixados para a lide, em 5 dias, contados a partir do trânsito em julgado desta sentença, a reclamada deverá comprovar a regularidade dos depósitos do FGTS, especificamente sobre o período apontado na petição inicial (abril de 2022 até o final do contrato de trabalho), assim como sobre as verbas pertinentes aqui deferidas (aviso prévio indenizado; 13º salário proporcional de 2022), com a multa de 40% (esta, sobre a totalidade dos depósitos), liberando-os com a entrega das guias correspondentes.
2023-04-11 21:30:09 - sentenca - Nessa hipótese, a secretaria da Vara deverá expedir alvará judicial, autorizando o reclamante ao levantamento dos depósitos fundiários realizados, cabendo a ele, de qualquer modo, juntar, aos autos, o extrato atualizado de sua conta vinculada e o recibo dos valores soerguidos.
2023-04-11 21:30:09 - sentenca - Em 5 dias, contados a partir do trânsito em julgado desta sentença, a reclamada deverá comprovar a regularidade dos depósitos do FGTS, especificamente sobre o período apontado na petição inicial (abril de 2022 até o final do contrato de trabalho), assim como sobre as verbas pertinentes aqui deferidas (aviso prévio indenizado; 13º salário proporcional de 2022), com a multa de 40% (esta, sobre a totalidade dos depósitos), liberando-os com a entrega das guias correspondentes.
2023-04-11 21:30:09 - sentenca - Nessa hipótese, a secretaria da Vara deverá expedir alvará judicial, autorizando o reclamante ao levantamento dos depósitos fundiários realizados, cabendo a ele, de qualquer modo, juntar, aos autos, o extrato atualizado de sua conta vinculada e o recibo dos valores soerguidos.
2023-04-11 18:30:09 - sentenca - Depósitos de FGTS, por sua vez, teriam sido adimplidos.
2023-04-11 18:30:09 - sentenca - Nos limites fixados para a lide, em 5 dias, contados a partir do trânsito em julgado desta sentença, a reclamada deverá comprovar a regularidade dos depósitos do FGTS, especificamente sobre o período apontado na petição inicial (abril de 2022 até o final do contrato de trabalho), assim como sobre as verbas pertinentes aqui deferidas (aviso prévio indenizado; 13º salário proporcional de 2022), com a multa de 40% (esta, sobre a totalidade dos depósitos), liberando-os com a entrega das guias correspondentes.
2023-04-11 18:30:09 - sentenca - Nessa hipótese, a secretaria da Vara deverá expedir alvará judicial, autorizando o reclamante ao levantamento dos depósitos fundiários realizados, cabendo a ele, de qualquer modo, juntar, aos autos, o extrato atualizado de sua conta vinculada e o recibo dos valores soerguidos.
2023-04-11 18:30:09 - sentenca - Em 5 dias, contados a partir do trânsito em julgado desta sentença, a reclamada deverá comprovar a regularidade dos depósitos do FGTS, especificamente sobre o período apontado na petição inicial (abril de 2022 até o final do contrato de trabalho), assim como sobre as verbas pertinentes aqui deferidas (aviso prévio indenizado; 13º salário proporcional de 2022), com a multa de 40% (esta, sobre a totalidade dos depósitos), liberando-os com a entrega das guias correspondentes.
2023-04-11 18:30:09 - sentenca - Nessa hipótese, a secretaria da Vara deverá expedir alvará judicial, autorizando o reclamante ao levantamento dos depósitos fundiários realizados, cabendo a ele, de qualquer modo, juntar, aos autos, o extrato atualizado de sua conta vinculada e o recibo dos valores soerguidos.</t>
  </si>
  <si>
    <t>verbas fixadas itens b acima serao aferidas com base ultimo salario mensal r$ 2.968,00, acrescido media remuneracao variavel percebida ultimos 12 meses anteriores rescisao contratual.
por vez, verba fixada item c supra sera aferida com base ultimo salario mensal r$ 2.968,00, acrescido media remuneracao variavel percebida ano 2022.
verbas fixadas itens b acima serao aferidas com base ultimo salario mensal r$ 2.968,00, acrescido media remuneracao variavel percebida ultimos 12 meses anteriores rescisao contratual.
por vez, verba fixada item c supra sera aferida com base ultimo salario mensal r$ 2.968,00, acrescido media remuneracao variavel percebida ano 2022.</t>
  </si>
  <si>
    <t>2023-04-11 21:30:09 - sentenca - Nessa hipótese, a secretaria da Vara deverá expedir alvará judicial, autorizando o reclamante ao levantamento dos depósitos fundiários realizados, cabendo a ele, de qualquer modo, juntar, aos autos, o extrato atualizado de sua conta vinculada e o recibo dos valores soerguidos.
2023-04-11 21:30:09 - sentenca - Nessa hipótese, a secretaria da Vara deverá expedir alvará judicial, autorizando o reclamante ao levantamento dos depósitos fundiários realizados, cabendo a ele, de qualquer modo, juntar, aos autos, o extrato atualizado de sua conta vinculada e o recibo dos valores soerguidos.
2023-04-11 18:30:09 - sentenca - Nessa hipótese, a secretaria da Vara deverá expedir alvará judicial, autorizando o reclamante ao levantamento dos depósitos fundiários realizados, cabendo a ele, de qualquer modo, juntar, aos autos, o extrato atualizado de sua conta vinculada e o recibo dos valores soerguidos.
2023-04-11 18:30:09 - sentenca - Nessa hipótese, a secretaria da Vara deverá expedir alvará judicial, autorizando o reclamante ao levantamento dos depósitos fundiários realizados, cabendo a ele, de qualquer modo, juntar, aos autos, o extrato atualizado de sua conta vinculada e o recibo dos valores soerguidos.</t>
  </si>
  <si>
    <t>2023-04-11 18:30:09 - julgado(s) procedente(s) parte o(s) pedido(s) (acao trabalhista - rito ordinario (985) / ) cleiton michael oliveira santos - julgado(s) procedente(s) parte o(s) pedido(s) (acao trabalhista - rito ordinario (985) / ) cleiton michael oliveira santos</t>
  </si>
  <si>
    <t>2023-04-11 21:30:09 - julgado(s) procedente(s) parte o(s) pedido(s) (acao trabalhista - rito ordinario (985) / ) cleiton michael oliveira santos - julgado(s) procedente(s) parte o(s) pedido(s) (acao trabalhista - rito ordinario (985) / ) cleiton michael oliveira santos</t>
  </si>
  <si>
    <t>1001530-46.2023.5.02.0386</t>
  </si>
  <si>
    <t>6ª Vara Do Trabalho De Osasco</t>
  </si>
  <si>
    <t>WILSON ROBERTO RODRIGUES MORENGHI JUNIOR</t>
  </si>
  <si>
    <t>Patricia Pinheiro Silva Velloso</t>
  </si>
  <si>
    <t>21/03/2024</t>
  </si>
  <si>
    <t>13/12/2024</t>
  </si>
  <si>
    <t>Adriana Maria Battistelli Varellis</t>
  </si>
  <si>
    <t>reclamada devera retificar anotacoes evolucao salarial ctps parte autora, prazo 5 dias, contadas intimacao especifica, apos transito julgado, sob pena multa diaria r$ 100,00, limitada 30 dias, reversivel parte autora.
reclamada devera retificar anotacoes evolucao salarial ctps parte autora, prazo 5 dias, contadas intimacao especifica, apos transito julgado, sob pena multa diaria r$ 100,00, limitada 30 dias, reversivel parte autora.</t>
  </si>
  <si>
    <t>2024-01-31 23:46:54 - julgado(s) procedente(s) parte o(s) pedido(s) (acao trabalhista - rito ordinario (985) / ) wilson roberto rodrigues morenghi junior - julgado(s) procedente(s) parte o(s) pedido(s) (acao trabalhista - rito ordinario (985) / ) wilson roberto rodrigues morenghi junior</t>
  </si>
  <si>
    <t>2024-03-08 18:03:04 - sentenca - sentenca fls.: 1 poder judiciario justica trabalho tribunal regional trabalho 2a regiao acao trabalhista - rito ordinario 1001530-46.2023.5.02.0386 processo judicial eletronico data autuacao: 26/09/2023 valor causa: r$ 214.030,73 partes: reclamante: wilson roberto rodrigues morenghi junior advogado: luciane adam oliveira reclamado: ifood.com agencia restaurantes online s.a. advogado: tatiana guimaraes ferraz andrade pagina_capa_processo_pje fls.: 2 poder judiciario justica trabalho tribunal regional trabalho 2a regiao 6a vara trabalho osasco atord 1001530-46.2023.5.02.0386 reclamante: wilson roberto rodrigues morenghi junior reclamado: ifood.com agencia restaurantes online s.a. sentenca embargos declaracao opostos por wilson roberto rodrigues morenghi junior, alega vicios sentenca. por satisfeitos pressupostos legais admissibilidade, conheco medida. nao ha previsao para utilizacao divisor 200 computo horas extras presente caso. ademais, expressa determinacao para aplicacao sumula 340 tst. prequestionamento exigivel apenas manejo recursos natureza extraordinaria, embargos declaracao nao prestam estabelecer dialogo com juizo, mediante perguntas respostas, por nao tratar orgao consultivo. concernente diferencas salariais, inicial, reclamante postulou equiparacao paradigma cleiton michael - pedido julgado procedente -, apenas sucessivamente paradigma otavio costa, seguintes termos: sucessivamente, considerando todos empregados reclamada neste setor exerciam mesma funcao, requer hipotese nao admitido sr. cleiton michael paradigma, nao admite, cogita com esteio principio eventualidade, requer nomeado paradigma sr. otavio costa, tambem recebia reclamante, mantendo-se percentual diferenca ja indicado reflexos aqui postulados. assinado eletronicamente por: leonardo drosda marques santos - juntado em: 08/03/2024 15:03:04 - ffc6f76 fls.: 3 pedido sucessivo consiste pratica formular, dentro mesma acao, multiplos pedidos, modo apenas pedido principal nao atendido juiz passa analise subsequentes. patente, portanto, presente caso nao omissao. tao somente para fins esclarecimento, elucida-se equiparacao salarial nao estende demais parcelas variaveis, vez atreladas volume negocios decorrentes desempenho pessoal cada empregado sao, portanto, cunho personalissimo. ante todo exposto, conheco embargos declaracao opostos por wilson roberto rodrigues morengui junior, e, merito, negolhes provimento, termos fundamentacao. custas inalteradas. intimem-se. osasco/sp, 08 marco 2024. leonardo drosda marques santos juiz trabalho substituto assinado eletronicamente por: leonardo drosda marques santos - juntado em: 08/03/2024 15:03:04 - ffc6f76 certificado por tribunal regional trabalho 2a regiao:03241738000139 https://pje.trt2.jus.br/pjekz/validacao/24030812064368200000338213366?instancia=1 numero processo: 1001530-46.2023.5.02.0386 numero documento: 24030812064368200000338213366</t>
  </si>
  <si>
    <t>1001651-23.2022.5.02.0382</t>
  </si>
  <si>
    <t>Horas Extras » Adicional De Horas Extras » Anotacao Baixa Retificacao » Aviso Previo » Desconfiguracao De Justa Causa » Decimo Terceiro Salario Proporcional » Fgts » Ferias Proporcionais » Honorarios Na Justica Do Trabalho » Levantamento Do Fgts » Multa Convencional » Multa De Do Fgts » Participacao Nos Lucros Ou Resultados Plr » Reajuste Salarial » Reflexos</t>
  </si>
  <si>
    <t>2ª Vara Do Trabalho De Osasco</t>
  </si>
  <si>
    <t>JOANA D ARC GOMES ROCHA DA SILVA</t>
  </si>
  <si>
    <t>Cleusa Aparecida De Oliveira Coelho</t>
  </si>
  <si>
    <t>27/11/2024</t>
  </si>
  <si>
    <t>17A Turma - SP</t>
  </si>
  <si>
    <t>Vanessa Bassani</t>
  </si>
  <si>
    <t>2024-11-12 15:55:57 - sentenca - : 13 depósito da condenação e os juros trabalhistas, salvo se o depósito objetivou quitar a execução pelo valor fixado na sentença.” Desse modo, eventual recurso interposto pelo reclamado na fase de execução, após garantia do juízo, não o eximirá de adimplir diferenças de juros de mora existentes entre a data do depósito e a data da liberação do valor ao reclamante, pois não obstante se assegure o seu legítimo direito de contestar os valores futuramente homologados, valendo-se de todos os recursos admitidos no Direito (art.
2024-11-12 15:55:57 - sentenca - Somente o depósito realizado para quitação do crédito do reclamante, com inequívoco animus solvendi isentará o reclamado da responsabilidade por eventuais diferenças de juros de mora, na forma da Súmula 7 deste Regional, acima citada.
2024-11-12 15:55:57 - sentenca - REPERCUSSÃO NO CÁLCULO DAS FÉRIAS, DÉCIMO TERCEIRO SALÁRIO, AVISO PRÉVIO E DEPÓSITOS DO FGTS.
2024-11-12 15:55:57 - sentenca - Naturalmente, o registro deve se limitar ao valor da condenação, e deduzido o importe referente a eventual depósito recursal, que igualmente garante a execução.</t>
  </si>
  <si>
    <t>ante exposto, apos minuciosa investigacao interna, constatouse fraude praticada executiva, sendo verificado recebeu, menos, valor r$ 1.001,87 fevereiro r$ 1.826,59 marco titulo remuneracao variavel forma indevida, ja identificados 12 (doze) restaurantes com pedidos ilegitimos para atingimento meta, seja, realizados propria reclamante, por contas utilizadas por esta, forma acima exposta. (destaco, fl.
492 cpc): 33 dias aviso previo; diferencas ferias + 1 /3; 13o proporcional fgts + 40%: r$ 367,77; multa fundiaria.
transitada julgado sentenca, intimem-se reclamado para forneca parte reclamante, cinco dias, sob pena multa r$ 4.471,00, respectivas guias para viabilizacao saque fundo garantia tempo servico depositado habilitacao programa seguro desemprego.
desse modo, transitada julgado sentenca, determino reclamado proceda retificacao carteira trabalho autora para constar demissao pedido 16/11/2022, prazo cinco dias, sob pena multa valor r$ 4.471,00.
: 14 com tais fundamentos, merito, acolho parte pedidos formulados, para condenar reclamado ifood.com agencia restaurantes online s.a. pagamento parcelas abaixo elencadas reclamante joana d arc gomes rocha silva, limites estabelecidos: - 33 dias aviso previo; diferencas ferias + 1/3; 13o proporcional fgts + 40%: r$ 367,77; multa fundiaria; - fgts sobre gratificacao natalina, saldo salario aviso previo; - horas extras ultrapassarem 8a diaria 44a semanal longo lapso contratual, observado horarios jornada ora fixada, com reflexos descansos semanais remunerados, fgts, multa fundiaria, gratificacao natalina, aviso previo indenizado, ferias terco constitucional.
transitada julgado sentenca, determino reclamado proceda retificacao carteira trabalho autora para constar demissao pedido 16/11/2022, prazo cinco dias, sob pena multa valor r$ 4.471,00.
transitada julgado sentenca, ainda, intimem-se reclamado para forneca parte reclamante, cinco dias, sob pena multa r$ 4.471,00, respectivas guias para viabilizacao saque fundo garantia tempo servico depositado habilitacao programa seguro desemprego.</t>
  </si>
  <si>
    <t>2024-11-12 15:55:57 - julgado(s) procedente(s) parte o(s) pedido(s) (acao trabalhista - rito ordinario (985) / ) joana d arc gomes rocha silva - julgado(s) procedente(s) parte o(s) pedido(s) (acao trabalhista - rito ordinario (985) / ) joana d arc gomes rocha silva</t>
  </si>
  <si>
    <t>1000696-46.2023.5.02.0385</t>
  </si>
  <si>
    <t>HEAD DESIGN</t>
  </si>
  <si>
    <t>Reflexos » Adicional Noturno » Adicional De Hora Extra » Contratuais » Correcao Monetaria » Multa De Do Fgts</t>
  </si>
  <si>
    <t>5ª Vara Do Trabalho De Osasco</t>
  </si>
  <si>
    <t>WANDER LUCIO VIEIRA</t>
  </si>
  <si>
    <t>FERRAREZE E FREITAS ADVOGADOS ASSOCIADOS</t>
  </si>
  <si>
    <t>Abner Caiubi Viana De Brito</t>
  </si>
  <si>
    <t>21/08/2023</t>
  </si>
  <si>
    <t>30/09/2024</t>
  </si>
  <si>
    <t>22/05/2024</t>
  </si>
  <si>
    <t>2023-09-01 18:42:57 - decisao - Dispensado preparo, não havendo depósito recursal ou custas a serem recolhidas pelo(a) a autor (a).</t>
  </si>
  <si>
    <t>improspera tambem ilacao recursal "nao cumprido requisito objetivo com relacao aumento 40% remuneracao empregado suposto enquadramento cargo gestao", pois nao aplica presente caso, vez reclamante ja contratado para cargo confianca gestao (head design) com remuneracao inicial diferenciada r$ 32.500,00 - cf.</t>
  </si>
  <si>
    <t>2023-08-21 15:06:22 - julgado(s) improcedente(s) o(s) pedido(s) (acao trabalhista - rito ordinario (985) / ) wander lucio vieira - a</t>
  </si>
  <si>
    <t>1001986-93.2023.5.02.0386</t>
  </si>
  <si>
    <t>ANL SR TRIBUTARIO</t>
  </si>
  <si>
    <t>Horas Extras » Divisor » Honorarios Na Justica Do Trabalho » Reflexos</t>
  </si>
  <si>
    <t>RAPHAEL HENRIQUE NOCCHI DOS SANTOS</t>
  </si>
  <si>
    <t>Leonardo Drosda Marques Dos Santos</t>
  </si>
  <si>
    <t>29/04/2024</t>
  </si>
  <si>
    <t>7A Turma - SP</t>
  </si>
  <si>
    <t>17/09/2024</t>
  </si>
  <si>
    <t>Andreia Paola Nicolau Serpa</t>
  </si>
  <si>
    <t>: 7 uniao sobre calculos liquidacao valor contribuicoes previdenciarias devidas igual inferior r$ 40.000,00 (quarenta mil reais).
: 7 uniao sobre calculos liquidacao valor contribuicoes previdenciarias devidas igual inferior r$ 40.000,00 (quarenta mil reais).</t>
  </si>
  <si>
    <t>2024-04-29 19:50:50 - sentenca - julgo procedentes pedidos formulados por raphael henrique nocchi santos, para condenar reclamada ifood.com agencia restaurantes online s.a, termos fundamentacao, integra dispositivo para todos fins, pagamento de: a) horas extras reflexos; b) honorarios sucumbenciais. liquidacao por calculos. deferidos reclamante beneficios justica gratuita. correcao monetaria, juros mora, contribuicoes previdenciarias fiscais termos fundamentacao, integra presente dispositivo para todos fins. atencao disposto artigo 879, 5.o, clt, observada portaria normativa pgf/agu n.o 47/2023, nao havera necessidade manifestacao assinado eletronicamente por: leonardo drosda marques santos - juntado em: 29/04/2024 19:50:50 - 27c1050 fls.: 7 uniao sobre calculos liquidacao valor contribuicoes previdenciarias devidas igual inferior r$ 40.000,00 (quarenta mil reais). assim, fase liquidacao, caso superado referido limite, uniao devera intimada, termos artigo 879, 3.o, clt. atentem partes prequestionamento exigivel apenas manejo recursos natureza extraordinaria, oposicao embargos declaracao hipoteses legais pode ensejar nao conhecimento recurso, bem pagamento multa (artigo 1.026, 2.o 3.o, cpc). custas reclamada, importe r$ 1.000,00, calculadas sobre r$ 50.000,00, valor arbitrado provisoriamente condenacao, sujeitas complementacao. intimem-se partes. osasco/sp, 29 abril 2024. leonardo drosda marques santos juiz trabalho substituto assinado eletronicamente por: leonardo drosda marques santos - juntado em: 29/04/2024 19:50:50 - 27c1050 certificado por tribunal regional trabalho 2a regiao:03241738000139 https://pje.trt2.jus.br/pjekz/validacao/24042919074262100000345946278?instancia=1 numero processo: 1001986-93.2023.5.02.0386 numero documento: 24042919074262100000345946278</t>
  </si>
  <si>
    <t>2024-04-29 22:50:50 - julgado(s) procedente(s) parte o(s) pedido(s) (acao trabalhista - rito ordinario (985) / ) raphael henrique nocchi santos - julgado(s) procedente(s) parte o(s) pedido(s) (acao trabalhista - rito ordinario (985) / ) raphael henrique nocchi santos</t>
  </si>
  <si>
    <t>1000995-26.2023.5.02.0384</t>
  </si>
  <si>
    <t>ASSIST SR RH</t>
  </si>
  <si>
    <t>Dano Moral Material</t>
  </si>
  <si>
    <t>4ª Vara Do Trabalho De Osasco</t>
  </si>
  <si>
    <t>LUIZ MATHEUS MARTINS DA SILVA</t>
  </si>
  <si>
    <t>Mariana Mendes Junqueira</t>
  </si>
  <si>
    <t>15/01/2024</t>
  </si>
  <si>
    <t>Maria Isabel Cueva Moraes</t>
  </si>
  <si>
    <t>2024-01-15 12:49:49 - sentenca - sentenca fls.: 1 poder judiciario justica trabalho tribunal regional trabalho 2a regiao acao trabalhista - rito ordinario 1000995-26.2023.5.02.0384 processo judicial eletronico data autuacao: 30/06/2023 valor causa: r$ 100.000,00 partes: reclamante: luiz matheus martins silva advogado: erika ferreira silva reclamado: ifood.com agencia restaurantes online s.a. advogado: adriano joao boldori pagina_capa_processo_pje fls.: 2 poder judiciario justica trabalho processo judicial eletronico 4a vara trabalho osasco atord 1000995-26.2023.5.02.0384 reclamante: luiz matheus martins silva reclamado: ifood.com agencia restaurantes online s.a. . processo 1000995-26.2023.5.02.0384 i relatorio trata-se reclamacao trabalhista ajuizada por laddy, nome social, (luiz matheus martins silva) face ifood.com agencia restaurantes online s.a., pleiteando, sintese, dano moral razao dispensa discriminatoria. valor causa importe r$ 100.000,00. juntou documentos. conciliacao prejudicada. reclamada apresentou defesa escrita juntou documentos. audiencia realizada 07/12/2023, partes dispensaram reciprocamente depoimentos pessoais. com concordancia partes presentes, encerrou-se instrucao processual sem outras provas. ultima tentativa conciliacao recusada. razoes finais escritas. relatorio. decido. ii fundamentacao julgador apreciara demanda limites estabelecidos pedidos declinados peticao inicial (artigos 141 492 cpc). 1 - juntada documentos - art. 400 cpc. assinado eletronicamente por: mariana mendes junqueira - juntado em: 15/01/2024 12:49:49 - b20c921 fls.: 3 titulo esclarecimento, registro penalidade art. 400 cpc (artigo 359 cpc/73) so tera incidencia descumprida ordem judicial juntada documentos, jamais, por requerimento parte. eventual ausencia documento importante feito sera materia apreciada cada topico respectivo neste decisum, nao gerando, por si so, efeitos pretendidos partes. documentos digitalizados juntados autos por advogado particular, inclusive, possuem mesma forca probante originais (artigo 11, 1o, lei 11.419/2006; artigo 14, "caput", resolucao 185/2013 conselho nacional justica). ademais, ressalta-se trt 2a regiao normatizou, por intermedio portaria gp/cr 09/2017, procedimento juntada arquivos audio video processos tramitam pje, realizado acervo eletronico existente proprio sistema, consonancia com disposto resolucao 185 csjt art. 13, 1 art. 15, caput lei 11.419/06. forma regulamentada fundamenta-se conservacao atos processuais, forma evitar nulidades garantir custodia provas, alem preservar origem integridade arquivos eletronicos. dessa forma, arquivos nao observaram norma deste tribunal, serao desconsiderados para fins prova, nao sendo admissivel link para acesso midias digitais, ainda, prova para direcionamento materias/sites. por fim, destaco resolucao csjt 185/2017, estabelece forma juntada documentos pje, inclusive, asseverando sempre devera identificado, ainda forma resumida, informacao correspondente conteudo documentos agrupados, alem periodos referem, vedando-se descricao nao possibilite correta identificacao conteudo arquivo, motivos quais, nao cabe juizo garimpar provas autos, documentos descompasso com normativa, serao desconsiderados (principio imparcialidade). 2 - impugnacao documentos juntados partes. rejeito impugnacoes atinentes documentos acostados autos respectivamente com peca defensiva peticao inicial, vez nao ha qualquer impugnacao especifica relacao conteudo documentos apresentados, termos nova redacao dada artigo 830 clt lei 11.925 /2009. assinado eletronicamente por: mariana mendes junqueira - juntado em: 15/01/2024 12:49:49 - b20c921 fls.: 4 desse modo, analise prova, todos documentos servirao base para convencimento juizo e, certamente, algum impertinente fim pretende, serao desconsiderados, inclusive, conforme acima destacado. 3 - limites pedidos. requerimento liquidacao sentenca observe valores apontados parte autora inicial nao merece guarida, nao sendo ocioso destacar valor cada parcela meramente estimado, processo segue rito ordinario. desta forma, momento liquidacao, nada impede alteracoes para maior menor, depender criterios estipulados julgado. por isso, nao ha qualquer vinculacao juizo valores descritos inicial. sentido, entendimento c. tst: reclamada alega decisao ultra/extra petita. aponta violacao artigo 460 cpc, bem 840 clt. sustenta autor, trazer ovalor pedidos, visa limitar condenacao justamente valor pretendido nao natureza verba pleiteada. sem razao. configura-se julgamento extrapetita decisao proferida pedido, seja, juiz concede parte coisa diversa requerida peticao inicial. caso autos, depreende-se pedidos deferidos reclamante por postulados peticao inicial. observa-se, bem ressaltado eg. tribunal regional, apenas rito sumarissimo ha exigencia pedido liquido certo. assim, verificando controversia solucionada observancia limites lide, nao ha falar julgamento extra petita. (tst. airr - 2363-64.2012.5.03.0087, relator. des. paulo americo maia vasconcelos filho, 6a turma. dejt 18/12/2015) rejeito. 4 dano moral. dispensa discriminatoria. reclamante pleiteia indenizacao por dano moral razao dispensa discriminatoria, vez sido dispensada apos ter sido diagnosticada com ansiedade depressao. constituicao 1988 garante inviolabilidade intimidade, vida privada, honra imagem pessoas, assegurando indenizacao dano moral decorrente violacao (art. 5o, inciso x). assinado eletronicamente por: mariana mendes junqueira - juntado em: 15/01/2024 12:49:49 - b20c921 fls.: 5 frise-se tambem direito constitucional fundamental empregado protecao contra despedida arbitraria sem justa causa (art. 7, i, cr /88). destaca-se, ainda, norma constitucional, outros dispositivos, reconhecem importancia protecao contra dispensa arbitraria sem justa causa, vez direito contrato trabalho por prazo indeterminado, termos principio continuidade relacao empregaticia, medida dignidade humana valorizacao trabalho, vez atraves emprego duradouro continuo tambem garante outros direitos fundamentais, protecao saude previdencia, diante importancia social. (art. 1, ii iv, art. 3, art. 5, caput, art. 6, art. 7, xxii, xxiv, xxviii, art. 200, viii, art. 201, caput 3) sentido, artigo 1o lei 9.029/95 dispoe que: "fica proibida adocao qualquer pratica discriminatoria limitativa para efeito acesso relacao emprego, manutencao, por motivo sexo, origem, raca, cor, estado civil, situacao familiar idade, ressalvados, neste caso, hipoteses protecao menor previsto inciso xxxiii art. 7o constituicao federal". convencao 111 oit enumera hipoteses ocorre discriminacao materia emprego profissao (art. 1.o "a" "b"). conforme referida norma, discriminacao significa toda distincao, exclusao preferencia, com base raca, cor, sexo, religiao, opiniao politica, nacionalidade origem social, por efeito anular reduzir igualdade oportunidade tratamento emprego profissao, bem qualquer outra distincao, exclusao preferencia, por efeito anular reduzir igualdade oportunidades, tratamento emprego profissao. (decreto n 10.088/19) razao motivos acima elencados, que, apesar direito potestativo empregador dispensar empregado sem justificativa, presume-se discriminatoria despedida empregado portador doenca grave suscite estigma preconceito, cabendo empregador, tendo ciencia estado saude obreiro, provar qualquer motivacao ordem disciplinar, tecnica, economica financeira, por aplicacao analogica art. 165 clt (art. 8, clt). nesse sentido, disposto sumula 443 tst. conforme doc. id. 3fe0d87, 20/06/2022, reclamante passou por consulta com psicologa, tendo profissional declarado seguinte: assinado eletronicamente por: mariana mendes junqueira - juntado em: 15/01/2024 12:49:49 - b20c921 fls.: 6 luiz matheus martins silva, encontra-se acompanhamento psicologico devido quadro ansiedade (cid 10 f41) desde dia 20 junho 2022. indicado para acompanhamento especializado com psiquiatra, relata iniciara processo. 27/06/2022, afastada por 30 dias, conforme laudo medico id a85e9b5. e, apesar reclamante ter recebido aviso previo, 20/06 /2022, com mesma data afastamento, nao ha autos exame demissional obrigatorio conste aptidao parte autora. inclusive, afastamento medico ocorreu dentro lapso temporal aviso previo indenizado. (arts. 168, ii; 487, 1o, clt, sumula 371 tst). destaca-se conhecimento parte re possibilidade afastamento reclamante por 15 dias, conforme audio acostado reclamante (id. 14baccf, fl. 7 pdf), referente conversa com empregada rh reclamada, sra. priscila, e, dispensa efetivada apos consulta obreira. segue trecho dialogo: - reclamante: (...); priscila, so questionamento queria fazer, entendo ifood passando por momento, revisao financas, queria entender pouco contexto desligamento; (...) - reclamada: (...) por estrategia negocio, com reestruturacao areas todo, escolha voltada para questao eficiencia reducao quadro, cenario muitas empresas passam, precisam reduzir quadro, decisao desligamento; (...) - reclamante: (...); porque, entendi conversa com psicologa, afastada hoje , nao sabe algum impacto desligamento, so para entender quais proximos passos; (...). - reclamada: com relacao psicologa, aqui para dar todo suporte necessario; (...); vamos entender com psicologa algum contratempo, alguma situacao impeca tratativa, gente retorna contigo. assinado eletronicamente por: mariana mendes junqueira - juntado em: 15/01/2024 12:49:49 - b20c921 fls.: 7 dispensa discriminatoria caracteristica velada, usando parte empregadora artificios licitos aparentemente, para esconder real intencao. diante desse contexto, e, somado fatos provas acima destacados, juizo restou convencido dispensa reclamante abusiva (art. 187 cc/02 arts. 1 4o, caput, lei 9.029/95). dano moral experimentado guarda relacao com trabalho, resta inafastavel responsabilidade reclamada indenizacao pleiteada. prova dor, sofrimento abalo psiquico dispensavel vez decorre natureza humana, podendo verificados exames regras experiencia verificacao normalmente ocorre vida homem medio, utilizando-se aqui conceito juridico ja estabelecido. tambem entendimento seguido tribunal superior trabalho: "agravo instrumento. recurso revista interposto vigencia lei n.o 13.015/2014. (...) danos morais. dispensa discriminatoria. requisitoscaracterizadores responsabilidade civil. jurisprudencia desta corte superior firmou sentido in re ipsa dano moral decorrente dispensa discriminatoria. assim, tese recursal nao ha prova abalo moral, alem esbarrar sumula 126do tst, tambem encontra obice sumula333 tst. agravo instrumento nega provimento" [1] [1] (airr-11222-94.2017.5.15.0108, 2a turma, relatora ministra maria helena mallmann, dejt 19/11/2021). por todo exposto, defiro pagamento indenizacao por danos morais, importe r$ 30.000,00, considerando natureza ofensa, periodo contrato trabalho condicoes, capital social empresa, extensao dano, culpa reclamada, possibilidade superacao psicologica, condicoes ocorreu ofensa, nao enriquecimento sem causa, natureza socioeducativa medida principios razoabilidade proporcionalidade adstricao. 5 - gratuidade justica. assinado eletronicamente por: mariana mendes junqueira - juntado em: 15/01/2024 12:49:49 - b20c921 fls.: 8 defiro beneficio justica gratuita parte reclamante, forma art. 5o, xxxv lxxiv, cr/88 e, art. 790, 3o, clt, razao declaracao pobreza juntada com inicial, termos arts. 99, 3o, 374, iv, cpc/2015 (aplicados supletivamente - art. 15 cpc/2015). nesse sentido, processo n rr 340.21.2018.5.06.0001, c.tst, relator min. jose roberto freira pimenta, 2a turma, djte 28/02/20. acesso justica nao direito absoluto, deve razoabilidade para nao ter negacao desse direito, pois participa processo deve fazer sem temor pagar somas desproporcionais. inclusive, nesse sentido artigos 8.1 25.1 psjcr (decreto n 678/92), carater supralegal. ademais, nao ha prova autos parte reclamante encontra-se empregada, percebendo salario igual superior 40% maior beneficio rgps. 6 honorarios advocaticios sucumbenciais. tendo vista grau zelo patrono parte autora, local prestacao servicos, natureza importancia causa, trabalho tempo despendidos patrono, fixo honorarios sucumbenciais serem pagos parte reclamada importe 5% sobre valor resultar liquidacao, observada oj-348 sdi-i/tst. ressalte-se nao ha falar sucumbencia reciproca quanto ao(s) pedido(s) parte autora decaiu parte minima da(s) pretensao(oes), conforme art. 86, p.u, cpc/2015 sumula 326 stj. ressalto, tambem, serem inaplicaveis arts. 389 404 cc processo trabalho (sumula 18 trt-2), razao contratacao advogado revelar facultativa, ante ius postulandi parte. 7 - compensacao/deducao. com escopo evitar-se enriquecimento sem causa autora, autorizo deducao/compensacao valores comprovadamente pagos identico titulo fundamento, termos oj 415 sdi-i tst. 8 descontos previdenciarios fiscais contribuicoes fiscais previdenciarias devem suportadas por cada parte, correspondente cota parte. assinado eletronicamente por: mariana mendes junqueira - juntado em: 15/01/2024 12:49:49 - b20c921 fls.: 9 justica trabalho somente nao possui competencia para execucao e/ou determinacao recolhimentos contribuicoes previdenciarias devidas longo contrato trabalho (art. 114, viii, cr/88 c.c art. 876, p.u., clt). nesse diapasao, sumula vinculante n 53 e.stf e, item i sumula n. 368 c. tst. desta forma, determino retencao contribuicoes previdenciarias creditos natureza salarial ora deferidos integrem salario contribuicao, termos art. 28 lei 8.213/1991. assim, contribuicoes afetas parte reclamante devem previamente deduzidas credito, enquanto reclamada incumbe responsabilidade recolhimento, inclusive refere cota parte, forma sumula 368, ii iv, c. tst. imposto renda decorrente credito empregada recebido acumuladamente deve calculado sobre montante rendimentos pagos, mediante utilizacao tabela progressiva resultante multiplicacao quantidade meses refiram rendimentos valores constantes tabela progressiva mensal correspondente mes recebimento credito, termos art. 12-a lei 7.713, 22/12/1988, com redacao conferida lei 13.149/2015, observado procedimento previsto instrucoes normativas receita federal brasil (in rfb 1500/2014), forma item vi sumula 368, c. tst. nao havera tributacao sobre juros mora (oj-sdi-i 400, tst) indenizacoes por acidente trabalho (art. 6, iv, lei 7.713/88). ressalta-se lei 12.546/2011 (art. 7o, caput), desonera folha pagamento empresas relacionadas incisos incidencia somente sobre contratos trabalho curso, vez aliquotas diferenciadas sao aplicaveis sobre receita bruta empresa, excluidas vendas canceladas descontos incondicionais concedidos, motivo qual, nao aplica obrigacoes reclamada decorrente condenacao imposta juizo. reclamada devera comprovar autos, ate 10 dias apos pagamento creditos deferidos, recolhimentos comento, sob pena expedicao oficio execucao recolhimentos previdenciarios proprios autos, forma art. 114, viii, cf/88. 9 juros correcao monetaria parcelas deferidas serao corrigidas monetariamente partir vencimento obrigacao, termos art. 459, 1, clt sumula 381 tst, inclusive, relativas fgts (oj n 302 sdi i tst). assinado eletronicamente por: mariana mendes junqueira - juntado em: 15/01/2024 12:49:49 - b20c921 fls.: 10 tocante fixacao indice atualizacao, compreende correcao monetaria juros mora, objeto adcs n 58 59 adis 5.867 6.021, credito trabalhista deve sofrer incidencia seguintes acrescimos, indice conglobante correcao monetaria juros mora: a) ipca-e juros legais, termos art. 39, caput, lei n. 8.177 (tr qualidade juros, portanto), ate propositura acao (fase pre-judicial) e, b) taxa selic, indice abrange juros correcao monetaria (art. 406, cc/02), ajuizamento acao, considerando citacao nao depende iniciativa credor, bem como, conforme interpretacao analoga sistematico art. 240, 1, cpc/15. observem termos sumula 19 egregio trt 2a regiao oj 400 sdi-1 egregio tst. aplicavel, ainda, entendimento contido sumula 200 c. tst. observa-se juros correcao monetaria sao pedidos implicitos (art. 322, 1o cpc). ressalvando entendimento contrario, tendo vista reclamacao n 58735, deixo aplicar juros compensatorios 10 - expedicao oficios nao verificadas irregularidades suficientes ensejem expedicao oficios orgaos competentes. autor podera, caso deseje, nelas diligenciar pessoalmente. indefiro. iii - dispositivo posto, rejeito preliminar arguida e, decido julgar parcialmente procedente pedido formulado nesta reclamacao trabalhista por laddy (luiz matheus martins silva) face ifood.com agencia restaurantes online s.a., com resolucao merito (artigo 487, i, cpc), para fins de: i condenar reclamada pagar parte reclamante seguintes parcelas: dano moral. assinado eletronicamente por: mariana mendes junqueira - juntado em: 15/01/2024 12:49:49 - b20c921 fls.: 11 valores devidos serao apurados regular liquidacao sentenca, observados parametros fundamentacao, parte integrante desta decisao. deferida gratuidade judicial parte reclamante. autorizo deducao/compensacao valores comprovadamente pagos identico titulo fundamento, termos oj 415 sdi-i tst. nao ha incidencia contribuicoes previdenciarias, termos artigo 28 lei 8212/91. juros mora, correcao monetaria, recolhimentos fiscais contribuicoes previdenciarias, termos fundamentacao. condeno reclamada pagamento honorarios advocaticios sucumbencia advogado parte reclamante, sendo devidos 5% sobre proveito economico obtido condenacoes, observado valor resultar liquidacao julgado. cumpre destacar valor honorarios advocaticios sera apurado sede liquidacao. observar-se-a, valores devidamente liquidados com base condenacoes estabelecidas. custas reclamada importe r$ 600,00, calculadas sobre valor atribuido provisoriamente condenacao r$ 30.000,00. atentem partes para previsoes contidas artigos 79, 80, 81 1.022 1.026, 2o, todos cpc, nao cabendo embargos declaracao para rever fatos, provas propria decisao ou, simplesmente, contestar ja decidido. inconformismo partes com decisao deve arguido recurso ordinario. intime-se partes. intime-se uniao (lei 11.457/2007). nada mais. mariana mendes junqueira juiza trabalho substituta iii - dispositivo assinado eletronicamente por: mariana mendes junqueira - juntado em: 15/01/2024 12:49:49 - b20c921 fls.: 12 posto, rejeito preliminar arguida e, decido julgar parcialmente procedente pedido formulado nesta reclamacao trabalhista por laddy (luiz matheus martins silva) face ifood.com agencia restaurantes online s.a., com resolucao merito (artigo 487, i, cpc), para fins de: i condenar reclamada pagar parte reclamante seguintes parcelas: dano moral. valores devidos serao apurados regular liquidacao sentenca, observados parametros fundamentacao, parte integrante desta decisao. deferida gratuidade judicial parte reclamante. autorizo deducao/compensacao valores comprovadamente pagos identico titulo fundamento, termos oj 415 sdi-i tst. nao ha incidencia contribuicoes previdenciarias, termos artigo 28 lei 8212/91. juros mora, correcao monetaria, recolhimentos fiscais contribuicoes previdenciarias, termos fundamentacao. condeno reclamada pagamento honorarios advocaticios sucumbencia advogado parte reclamante, sendo devidos 5% sobre proveito economico obtido condenacoes, observado valor resultar liquidacao julgado. cumpre destacar valor honorarios advocaticios sera apurado sede liquidacao. observar-se-a, valores devidamente liquidados com base condenacoes estabelecidas. custas reclamada importe r$ 600,00, calculadas sobre valor atribuido provisoriamente condenacao r$ 30.000,00. atentem partes para previsoes contidas artigos 79, 80, 81 1.022 1.026, 2o, todos cpc, nao cabendo embargos declaracao para rever fatos, provas propria decisao ou, simplesmente, contestar ja decidido. inconformismo partes com decisao deve arguido recurso ordinario. intime-se partes. assinado eletronicamente por: mariana mendes junqueira - juntado em: 15/01/2024 12:49:49 - b20c921 fls.: 13 intime-se uniao (lei 11.457/2007). nada mais. mariana mendes junqueira juiza trabalho substituta osasco/sp, 15 janeiro 2024. mariana mendes junqueira juiza trabalho substituta assinado eletronicamente por: mariana mendes junqueira - juntado em: 15/01/2024 12:49:49 - b20c921 https://pje.trt2.jus.br/pjekz/validacao/24011512464348800000331028639?instancia=1 numero processo: 1000995-26.2023.5.02.0384 numero documento: 24011512464348800000331028639</t>
  </si>
  <si>
    <t>2024-01-15 15:49:49 - julgado(s) procedente(s) parte o(s) pedido(s) (acao trabalhista - rito ordinario (985) / ) luiz matheus martins silva - julgado(s) procedente(s) parte o(s) pedido(s) (acao trabalhista - rito ordinario (985) / ) luiz matheus martins silva</t>
  </si>
  <si>
    <t>1000496-05.2024.5.02.0385</t>
  </si>
  <si>
    <t>EXEC CLOSER II</t>
  </si>
  <si>
    <t>Multa Do Artigo Da Clt » Acumulo De Funcao » Adicional De Hora Extra » Adicional De Horas Extras » Deducao Abatimento De Horas Extras » Deposito Diferencas » Equiparacao Salarial » Financeiras Equiparacao Bancario » Horas Extras » Horas Extras » Intervalo Intrajornada » Multa Pela Ilicitude Da Discriminacao Salarial » Nao Discriminacao » Salario Por Acumulo De Cargo Funcao » Salario Por Equiparacao Isonomia » Isonomia Diferenca Salarial</t>
  </si>
  <si>
    <t>JULIE LUZ BORGES ZANINI CRAVEIRO</t>
  </si>
  <si>
    <t>Cristiane Serpa Pansan</t>
  </si>
  <si>
    <t>22/09/2024</t>
  </si>
  <si>
    <t>Disponibilizado
(a) o(a) intimação no Diário da Justiça Eletrônico do dia 11/07/2025</t>
  </si>
  <si>
    <t>3A Turma - SP</t>
  </si>
  <si>
    <t>26/02/2025</t>
  </si>
  <si>
    <t>Dulce Maria Soler Gomes Rijo</t>
  </si>
  <si>
    <t>2024-10-15 14:00:24 - decisao - Devidamente comprovado seu preparo, com a efetivação do depósito recursal e recolhimento das custas processuais.
2024-10-15 11:00:24 - decisao - Devidamente comprovado seu preparo, com a efetivação do depósito recursal e recolhimento das custas processuais.
2024-10-09 19:17:05 - decisao - ordinário Dispensado preparo, não havendo depósito recursal ou custas a serem recolhidos pela autora.
2024-10-09 16:17:05 - decisao - ordinário Dispensado preparo, não havendo depósito recursal ou custas a serem recolhidos pela autora.
2024-09-22 14:52:52 - sentenca - DA CORREÇÃO MONETÁRIA E JUROS DE MORA Em decisão de 18.12.2020, nas ADC 58 e 59 e ADI 5867 e 6021, cuja Ata de Julgamento nº 40 foi publicada em 12.02.2021, o plenário do E. Supremo Tribunal Federal, em sessão de julgamento, por maioria de votos, reconheceu a inconstitucionalidade da Taxa Referencial (TR) para a atualização monetária de débitos trabalhistas e de depósitos recursais no âmbito da Justiça do Trabalho, sendo fixados, até que sobrevenha solução legislativa, o IPCA-E no período pré-judicial e, a partir da citação do réu, a taxa SELIC (juros e correção monetária), com a expressa determinação de que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2024-09-22 14:52:52 - sentenca - O Supremo Tribunal Federal, no julgamento conjunto das ADCs 58 e 59 e das ADIs 5857 e 6021, de relatoria do Ministro Gilmar Mendes, concluiu ser inconstitucional a aplicação da Taxa Referencial (TR) para acorreção monetáriados débitos trabalhistas, conferindo interpretação conforme a Constituição ao Artigo 879, § 7º, e ao Artigo 899, § 4º, da CLT, na redação dada pela Lei 13.467 de 2017,a fim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condenações cíveis em geral, quais sejam, a incidência do IPCA-E na fase pré-judicial e, a partir do ajuizamento da ação, a incidência da taxa SELIC.
2024-09-22 11:52:52 - sentenca - DA CORREÇÃO MONETÁRIA E JUROS DE MORA Em decisão de 18.12.2020, nas ADC 58 e 59 e ADI 5867 e 6021, cuja Ata de Julgamento nº 40 foi publicada em 12.02.2021, o plenário do E. Supremo Tribunal Federal, em sessão de julgamento, por maioria de votos, reconheceu a inconstitucionalidade da Taxa Referencial (TR) para a atualização monetária de débitos trabalhistas e de depósitos recursais no âmbito da Justiça do Trabalho, sendo fixados, até que sobrevenha solução legislativa, o IPCA-E no período pré-judicial e, a partir da citação do réu, a taxa SELIC (juros e correção monetária), com a expressa determinação de que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2024-09-22 11:52:52 - sentenca - O Supremo Tribunal Federal, no julgamento conjunto das ADCs 58 e 59 e das ADIs 5857 e 6021, de relatoria do Ministro Gilmar Mendes, concluiu ser inconstitucional a aplicação da Taxa Referencial (TR) para acorreção monetáriados débitos trabalhistas, conferindo interpretação conforme a Constituição ao Artigo 879, § 7º, e ao Artigo 899, § 4º, da CLT, na redação dada pela Lei 13.467 de 2017,a fim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condenações cíveis em geral, quais sejam, a incidência do IPCA-E na fase pré-judicial e, a partir do ajuizamento da ação, a incidência da taxa SELIC.</t>
  </si>
  <si>
    <t>argumenta acordao merece saneado ja fixou indenizacao termos pedido, entanto, peticao inicial atribuiu valor estimativo r$ 5.000,00 requereu condenacao re ate 20 vezes ultimo salario contratual recorrente.
argumenta acordao merece saneado ja fixou indenizacao termos pedido, entanto, peticao inicial atribuiu valor estimativo r$ 5.000,00 requereu condenacao re ate 20 vezes ultimo salario contratual recorrente.
acordao reformou sentenca origem fixou indenizacao decorrente dispensa discriminatoria r$ 5.000,00 (cinco mil reais), diante limite pedido.
assim constou: "a indenizacao por dano moral deferida resta arbitrada limite pedido r$ 5.000,00 (cinco mil reais)".
pese alegacoes embargante, reclamante pleiteia expressamente indenizacao r$ 5.000,00.
dessa forma, dou provimento recurso reformo sentenca origem para condenar reclamada pagar reclamante diferencas titulo comissao, considerado valor medio indicado reclamante r$ 5.000,00 por mes (em media), com reflexos aviso previo, dsr, ferias + 1/3, 13o salarios fgts + multa 40%.
indenizacao por dano moral deferida resta arbitrada limite pedido r$ 5.000,00 (cinco mil reais).
: 22 desvio funcao indice correcao monetaria, por ausencia interesse recursal e, merito, por unanimidade votos, dar-lhe provimento parcial para condenar reclamada pagamento reclamante (i) diferencas titulo comissao, considerado valor medio indicado reclamante r$ 5.000,00 por mes (em media), com reflexos aviso previo, dsr, ferias + 1/3, 13o salarios fgts + multa 40% (ii) indenizacao por dano moral decorrente demissao discriminatoria arbitrado r$ 5.000,00 (cinco mil reais) observado limite pedido.
842c581), indica ultima remuneracao efetivamente recebida obreira r$ 11.201,33, tal consta trct.
842c581), indica ultima remuneracao efetivamente recebida obreira r$ 11.201,33, tal consta trct.</t>
  </si>
  <si>
    <t>2024-09-22 11:52:52 - sentenca - julgo extinto feito, sem resolucao merito, relacao pedido referente recolhimento previdenciario devido, nao efetuado, durante periodo contratual, com fulcro artigo 485, iv, cpc/2015. inepcia peticao inicial alegada inepcia inicial nao procede. parte reclamante atribuiu valor pedidos economicamente mensuraveis narrativa peca introito atende, contento, singela exigencia 1o, art. 840, clt. tanto nao inepta inicial puderam reclamadas defenderem adentrando, sem qualquer dificuldade, questao fundo, impugnando todas argumentacoes parcelas postuladas parte reclamante. outro, tanto nao restou evidenciada nenhuma hipoteses previstas artigo 330, 1o, codigo processo civil 2015. nao falta pedido causa pedir; narrativa prefacial decorre conclusao logica; pleitos sao juridicamente possiveis nao ha pedidos incompativeis si. preliminar rejeita. impugnacao valor causa parte reclamada impugnou valor causa argumento parte reclamante atribuiu valor incompativel com pretensao. sem razao parte reclamada eis valor causa adequado pleito autoral. outro tanto, parte reclamada carece interesse processual impugnar valor causa, porquanto atribuido inicial permite recorribilidade decisao. frise-se processo trabalho valor causa apenas base calculo custas extincao processo, sem julgamento merito, julgada improcedente pretensao autoral (clt, art. 789, ii). portanto, irrelevante valor estimado parte reclamante exagerado, vez propria assumira, termos lei, onus estimativa valor atribuido causa, nao beneficiaria gratuidade justica. ausencia interesse empresa reclamada impugnar valor reside tambem fato que, caso eventual sucumbencia, custas sao calculadas sobre valor arbitrado condenacao (art. 789, i, clt), nao valor causa. documento assinado eletronicamente por cristiane serpa pansan, 22/09/2024, 11:52:52 - f3baa3e fls.: 5 ressalto, ainda, caso presente, valor atribuido causa, nenhum prejuizo trouxe podera trazer para parte reclamada, material processual; pas nullite, sans grief regra insculpida art. 795 clt. ora, nao ha prejuizo parte reclamada razoes acima mencionadas e, tambem, virtude valor atribuido causa possibilitar ampla recorribilidade devolutibilidade (art. 1.013 cpc/2015). logo, impugnacao ofertada nao encontra azo utilidadenecessidade qualquer tutela particular, carecendo parte reclamada interesse juridico. rejeito, pois, impugnacao mantenho valor atribuido causa inicial. merito metas remuneracao variavel. diferencas salariais razao remuneracao variavel. equiparacao salarial.do acumulo funcoes. narra reclamante reclamada perpetrou longo contrato trabalho diversas irregularidades como: (1) nao recebimento dsr s sobre variaveis; (2) alteracao unilateral sem previo aviso, metas para pagamento variaveis; (3) cancelamento pagamento variaveis trimestrais; (4) reducao salarial 40% apos ter transferencia para cargo executivo closer; (5) violacao principio isonomico (paradigma camila); (6) exercicio tarefa desvio funcao meses nov/22 jan/23. pugna por conseguinte, recebimento diferencas salariais pertinentes. reclamada, por vez, nega infringindo qualquer regra contratual legal, especialmente capaz ensejar obrigacao pagamento diferencas salariais reflexos. analiso. pese contrato trabalho conste remuneracao reclamante apenas salario fixo, incontroverso que, habitualmente, tambem pago valor remuneracao variavel (especie comissoes), modo que, por tratar parcela natureza salarial, deveria repercutir dsr s. documento assinado eletronicamente por cristiane serpa pansan, 22/09/2024, 11:52:52 - f3baa3e fls.: 6 contudo, recibos pagamento apontam tal pagamento nao efetuado. entanto, nao ha pedido condenacao reclamada quitacao tal verba. quanto alteracoes metas impostas reclamada, decorrer mes, saliento que, embora testemunha trazida reclamante mencionado inseguranca enfrentavam, razao habituais alteracoes sofridas razao demora divulgacao destas, fato testemunha convidada reclamada, eficiente contraprova, negou tais ocorrencias, asseverando metas sempre apresentadas inicio mes permaneciam inalteradas. lado outro, relacao relatorio produtividade, ainda preposto nao sabido responder sobre existencia nao, redunda aplicacao ficta fato (o pode relevado por outras provas autos), fato testemunha trazida reclamante, confirmou atraves sistema possivel consultar produtividade, dentre outras informacoes, caindo por terra alegacoes exordial sentido contrario. assim, reconheco reclamante condicoes aferir produtividade metas, tal, poderia ter indicado exordial, partir juntada recibos pagamento juntados autos, existencia diferencas salariais favor, decorrente supressao pagamento trimestral variaveis, ainda, partir mes galgada cargo executivo closer. termos art. 818, i, clt, reclamante pertencia tal onus. simples alegacao suprimido pagamento variaveis trimestrais, sem qualquer indicacao objetiva, faz supor reclamante nao recebeu, porquanto nao suplantou 100% metas estabelecidas tres meses anteriores. pedido apresentacao balancetes relatorios contabeis vendas, solicitado reclamante, nao pode acolhido, porquanto, antedito, onus provar alegado. imputar reclamada tal obrigacao, somente criaria expediente tumultuario dispendioso (como tempo), sem qualquer justificativa plausivel. rejeito, pois, pedido diferencas salariais reflexos, particular. documento assinado eletronicamente por cristiane serpa pansan, 22/09/2024, 11:52:52 - f3baa3e fls.: 7 quanto pleito equiparacao salarial pleiteada, destaco preposto reclamada confirmou identidade funcoes reclamante paradigma. diferenca perfis clientes refere fato modificativo/extintivo direito isonomia salarial, deveria ter sido comprovada reclamada, cujo onus atraiu (art, 818, ii, clt), nao desvencilhou. embora testemunha reclamada afirmado paradigma prestava atendimento empresas maiores, exigindo, portanto, maior expertise desenvolvimento tarefas, testemunha ouvida convite reclamante, negou tal diferenciacao, asseverando ambas atuavam segmento realizavam mesmos atendimentos. assim, reconheco reclamante paradigma realizavam mesmas funcoes, nao sendo justificavel diferenca salarial ambas. fica reclamada condenada pagamento diferencas salariais, serem apuradas liquidacao, partir recibos salariais paradigma reclamante, devendo considerado apenas salario fixo. variaveis nao devem consideradas para calculo tais diferencas, porquanto, quitadas acordo com performance pessoal cada funcionario, pautada politica interna alcance metas definidas acordo com produto comercializado, sem qualquer correlacao com salario base pactuado. defiro, ainda, reflexos diferencas salarias calculo aviso previo, 13o. salario, ferias + 1/3, fgts acrescido multa 40%. nao ha falar reflexos dsr s, porquanto, salario base ja si englobado tal verba. devera reclamada promover retificacao salarial ctps digital reclamante, prazo 08 dias, mediante intimacao apos transito julgado. por fim, rejeito pedido desvio funcao, vez reclamante informou depoimento pessoal, ministrou treinamentos com duracao 1 2 semanas, podendo ocorrer todos meses cada semestre, diverge narrativa exordial. segundo reclamante, petitorio inaugural, desvio ocorrido novembro 2022 janeiro 2023, tao somente. documento assinado eletronicamente por cristiane serpa pansan, 22/09/2024, 11:52:52 - f3baa3e fls.: 8 ainda nao ocorrido flagrante discrepancia contido exordial depoimento pessoal, certo testemunha convidada reclamada, negou reclamante executado qualquer treinamento. destarte, rejeito pedido acumulo funcao reflexos. horas extras reflexos. intervalo intrajornada reclamante afirma laborava segunda sexta, 09h 19h/19h30, com 30 minutos intervalo intrajornada. aduz contratada para laborar regime teletrabalho, com controle jornada, sendo que, partir janeiro/2023, passou para sistema hibrido, comparecendo 1 2 vezes semana, diariamente empresa. defesa, reclamada impugna jornada declinada jornada afirma reclamante submetida controle jornada por meio ponto por excecao, sendo eventuais horas extras apuradas devidamente pagas compensadas. sucessivamente, invoca excecao prevista art. 62, iii, clt, para afirmar reclamante laborava regime teletrabalho que, portanto, nao sujeita controle jornada. replica, reclamante impugnou validade controles ponto por excecao, por nao registrarem real jornada praticada afirmou havia fiscalizacao jornada, pese laborasse regime teletrabalho, efetuada atraves whatsapp aplicativo radar (sales force). inicialmente ha registrar reclamada obteve por intermedio negociacao coletiva (clausula 3a, 4o, cct 2021/2022 id. 6aee23e 2022/2023 id. c2263c7) autorizacao para implantacao registro ponto por excecao. moldes art. 7o, xxvi, constituicao federal, preconiza convencoes coletivas devem prestigiadas, indigitadas autorizacoes para utilizacao ponto por excecao, devem consideradas validas, ate porque, reconhecer negociacoes coletivas consistem concessoes reciprocas, forma resultado instrumento constitui condicao benefica partes. clausulas coletivas nao podem analisadas forma atomizada, pois cada vincula equilibrio negociacao coletiva. logo, nao pode pretender inaplicabilidade unica clausula coletiva (no caso documento assinado eletronicamente por cristiane serpa pansan, 22/09/2024, 11:52:52 - f3baa3e fls.: 9 espeque, permite anotacao ponto por excecao) detrimento diversas outras estabeleceram beneficios superiores prescritos lei, trazendo valido principio conglobamento. afirme norma coletiva autoriza dispensa controle formal horario, invalida argumento violacao art. 74, 2, clt, possui natureza direito indisponivel, portanto, infenso negociacao coletiva. forma marcacao jornada trabalho nao insere rol direitos indisponiveis, modo nao ha qualquer obice negociacao para afastar incidencia dispositivo regula materia, com fim atender interesses partes contratantes. ha, ainda, enfatizar artigo 611-a, inciso x, clt, inserido reforma trabalhista lei n 13.467/2017, dispoe convencionado prevalece legislado tratarem, dentre outros, sobre modalidade registro jornada trabalho. portanto, reconheco valido ponto por excecao. destarte, competia reclamante comprovar incorrecao anotacoes constantes controle ponto juntados autos, termos art. 818, i, clt art. 373, i, cpc. depoimento pessoal, reclamante afirmou atraves slack fiscalizada jornada trabalho, onde deveriam ingressar todos colaboradores nivel nacional; contratada para trabalho remoto, sendo apos 1 ano passou ter comparecer 2 vezes semana pessoalmente; trabalhava media 7h00 18h00/20h00 (...) por excecao havia controle jornada (...) nao comunicava superior inicio termino jornada. preposto reclamada, turno, disse reclamante trabalhava 9h00 18h00, segunda sexta-feira, entretanto, caso necessidade prorrogar jornada, realizava marcacao por excecao; ponto por excecao sistemico; slack ferramenta utilizada reclamada analistas, sendo devem sinalizar estao online com ingresso sistema; atraves desta ferramenta possivel realizar fiscalizacao jornada (...) reclamante chegou algumas oportunidades prorrogar jornada, nao consegue mensurar quantidade vezes aconteceu. (grifei) testemunha ouvida convite obreira relatou trabalhava horario reclamante, 9h00 19h00, media; nao havia controle formal jornada, mas, atraves sistema logavam, reclamada fiscalizar jornada, sendo todas manhas reuniam, documento assinado eletronicamente por cristiane serpa pansan, 22/09/2024, 11:52:52 - f3baa3e fls.: 10 assim final tarde (...) reunioes final dia iniciavam por volta 17h45/17h50, e, dificilmente encerrava 18h00, pois comum encerrar 19h00; ferramenta slack para pudessem conversar durante expediente, com acesso gestor; sistema salesforce, utilizado para demonstrar resultado trabalhos (...) caso ausencia, apresentar justificativa, atestado medico, por vezes, tambem exigiam feita chamada por video para comprovar fato aguardando consulta medica (...) prorrogacao jornada nao considerada empresa, nada recebia titulo contraprestacao (...) fazer reuniao dentro sala espera medico, nao lembrando-se datas. testemunha convidada reclamada declarou ponto por excecao, sendo reclamante nunca ultrapassava jornada contratual (...) reclamada nao efetivamente controlar jornada reclamante, sendo slack salesforce utilizados para pudessem dialogar durante jornada, bem ter vendedores acesso atividades deveriam cumprir, alem outras informacoes, nome empresas, etc; havia reuniao diaria, 9h00 9h30, final dia, 17h30 18h00; reuniao duracao 30 minutos 1 hora, depender horario mesma iniciada; reunioes marcadas sempre dentro jornada contratual (...) reclamante nunca precisou tirar foto fazer alguma chamada para comprovar atendimento medico; reclamada solicita funcionario informe precisar ausentar por longo tempo, apenas para conhecimento ausencia mesmo, solicitando, inclusive, caso, apresentacao atestado medico. (grifei) inicialmente, registro alegacao reclamada obreira inserida excecao art. 62, iii, clt, por ter laborado teletrabalho, nao merece prosperar, porquanto elementos prova convergidos autos revelaram que, apesar laborar teletrabalho, havia controle jornada por parte reclamada. tal conclusao assenta fato que, alem reclamada ter afirmado adotava cartao ponto, que, ainda por excecao, incompativel com tese ausencia controle jornada, proprio preposto admitiu atraves ferramenta slack possivel realizar fiscalizacao jornada obreira. mais, prova oral convergida autos, possivel concluir controles frequencia apresentados reclamada nao refletem real jornada praticada reclamante. documento assinado eletronicamente por cristiane serpa pansan, 22/09/2024, 11:52:52 - f3baa3e fls.: 11 porque, apesar preposto ter admitido reclamante prorrogou jornada algumas oportunidades, nao ha qualquer registro tal fato espelhos ponto apresentados, tampouco pagamento contraprestacao devida. tal observacao vai encontro afirmacao testemunha reclamante, disse prorrogacao jornada nao considerada empresa, nada recebia titulo contraprestacao e, simultaneamente, revela ausencia credibilidade depoimento testemunha reclamada, afirmou reclamante nunca ultrapassava jornada contratual. assim, reputo empresa, fato, nao apresentou documentacao demonstrasse cumprimento obrigacao com relacao jornada trabalho reclamante. invertido onus prova, forma sumula 338 tst, modo reclamada cumpria demonstrar exercicio jornada diferente constante inicial, sob pena prevalecer afirmado obreira. entanto, tal onus, nao desvencilhou contento, pois apesar testemunha reclamada ter afirmado reunioes diarias marcadas sempre dentro jornada contratual, bem reclamante nao prorrogava jornada (o nao considerado crivel), testemunha reclamante, eficiente contraprova, confirmou jornada declinada reclamante exordial afirmou reunioes final dia iniciavam por volta 17h45 /17h50, e, dificilmente encerrava 18h00, pois comum encerrar 19h00. destarte, diante exposto, com base peticao inicial, limitada prova oral, reconheco reclamante ativava segunda sexta, 09h 19h (conforme depoimento testemunha reclamante). condeno reclamada pagamento horas extras, assim consideradas laboradas apos oitava hora diaria quadragesima quarta semanal, nao computando modulo semanal horas ja consideradas modulo diario, fim evitar pagamento dobrado. apuracao parcela, deverao considerados seguintes parametros: - evolucao salarial parte reclamante; - base calculo, forma sumula 264 c. tst; documento assinado eletronicamente por cristiane serpa pansan, 22/09/2024, 11:52:52 - f3baa3e fls.: 12 - divisor 220h. nao ha fundamento legal para aplicacao divisor 200; - desconsideracao periodo intervalo intrajornada horario trabalho; - adicional 50%, nao havendo base legal para deferimento percentuais indicados exordial; - dias efetivamente trabalhados, descontados dias folga, faltas, ferias feriados, bem periodos licenca afastamentos, conforme apurar prova documental carreada autos; - deducoes valores ja pagos identico titulo. diante habitualidade labor sobrejornada, forcosa integracao valor horas extras salario reclamante, repercutindo remuneracao repousos semanais feriados, ferias acrescidas terco constitucional, gratificacoes natalinas, aviso previo indenizado fgts+40%, conforme pleiteado, sendo devidas diferencas. quanto intervalo intrajornada, tendo vista reclamante admitiu havia orientacao para repouso 1 hora reclamada nao fiscalizar intervalo. assim, por nao comprovada fiscalizacao intervalo, portanto, nao ha acolher pedido exordial, particular. rejeito. diferencas verbas rescisorias. multa art. 477 clt aduz reclamante verbas rescisorias calculas considerando remuneracao inferior constante ctps digital, requerendo assim, reclamada condenada pagamento diferencas rescisorias existentes favor. entanto, alegacoes reclamante nao podem consideradas verossimeis, porquanto, contracheque junho/2023 (mes anterior rescisao contratual - id. 842c581), indica ultima remuneracao efetivamente recebida obreira r$ 11.201,33, tal consta trct. documento assinado eletronicamente por cristiane serpa pansan, 22/09/2024, 11:52:52 - f3baa3e fls.: 13 e, conforme visto, nao reconhecido direito reclamante recebimento diferencas salariais por conta remuneracao variavel desvio funcao. media salarial constante registro ctps possui presuncao apenas relativa, e, portanto, nao condao alicercar pedido diferencas salariais, especialmente considerando quanto acima exposto. ademais, quanto horas extras equiparacao salarial, determinado pagamento reflexos verbas contratuais rescisorias, conforme visto. assim, reputo nao diferencas verbas rescisorias devidas obreira. outrossim, diante comprovacao pagamento verbas rescisorias apontadas trct (id. 1f26496), nao ha falar multa art. 477, 8o clt. rejeito. reembolso despesas com deslocamento reclamante afirma passou receber ajuda custo partir 24/02/2023, pese, anteriormente tal data, comparecer empresa 2 3 vezes por semana. postula pagamento verba, destinada despesas com deslocamento, periodo compreendido admissao 23/02 /2023. defesa, reclamada afirma parcela paga obreira partir janeiro/2023, sendo que, alem mesma nao ter comprovado despesas realizadas com deslocamento, afirmou, exordial, passou laborar forma hibrida, comparecendo presencialmente empresa 2 3 vezes semana, partir janeiro/2023, sendo que, anteriormente tal data, laborava apenas remotamente. depoimento pessoal, reclamante afirmou contratada para trabalho remoto, sendo apos 1 ano passou ter comparecer 2 vezes semana pessoalmente (...) ficou sabendo havia beneficio chamado mobilidade, por funcionario ja havia saido reclamada, revestia especie ajuda custo para gastos com ida ate sede empresa dias comparecimento presencial, antes tal periodo nada recebeu; ajuda mencionada passou tambem oferecida empresa, apos documento assinado eletronicamente por cristiane serpa pansan, 22/09/2024, 11:52:52 - f3baa3e fls.: 14 solicitacao, janeiro/2023; utilizava carro proprio para comparecimento. testemunha convidada reclamante, turno, relatou ia presencialmente, apresentava pedido reembolso despesas com uber, vezes poderia demorar pouco para receber. testemunha ouvida convite reclamada declarou reclamante chegou trabalhar alguns dias presencialmente, sendo regra reclamada reembolsava gastos com deslocamento, nao sabe dizer reclamante requereu. fato, verifico ha inconsistencia depoimento reclamante narrado exordial, onde consta passou laborar forma hibrida somente partir janeiro/2023. assim, plano, nao possivel admitir direito recebimento parcela anteriormente tal data. toda sorte, prova oral revelou eventual reembolso despesa com deslocamento feito mediante solicitacao, nao havendo autos qualquer comprovacao reclamante feito. ademais, recibos pagamento id. 842c581 revelam reclamante recebeu ajuda custo durante todo periodo contratual. destarte, diante exposto, reputo nao devido reembolso pretendido reclamante. rejeito. dispensa discriminatoria reclamante postula pagamento indenizacao por ter sofrido dispensa discriminatoria, presumida fato reclamante portadora esclerose multipla, doenca grave estigmatizante. reclamada rechaca tal alegacao defende dispensa reclamante deu devido reestruturacao empresa, ensejou reducao quadro colaboradores. incontroverso reclamante portadora referida molestia, trata-se doenca grave, com aptidao para suscitar estigma documento assinado eletronicamente por cristiane serpa pansan, 22/09/2024, 11:52:52 - f3baa3e fls.: 15 preconceito, medida que, por ocasionar perdas motoras ate invalidez permanente, doente, nao raro, passa vista sociedade pessoa moribunda, modo rescisao contrato trabalho, por iniciativa empresa, casos assim, presumivelmente discriminatoria. nesse sentido tst editou sumula 443, com seguinte teor: presume-se discriminatoria despedida empregado portador virus hiv outra doenca grave suscite estigma preconceito. invalido ato, empregado direito reintegracao emprego. logo, competia reclamada comprovar dispensa reclamante decorreu reestruturacao interna, com necessidade reducao quadros, especialmente considerando-se alto salario obreira, conforme ventilado defesa. depoimento pessoal, reclamante afirmou outras 20 pessoas dispensadas momento reclamante, todas por reducao custos. preposto reclamada, turno, disse reclamante dispensada juntamente com outras 4 pessoas por corte gastos. testemunha convidada reclamada relatou reclamante dispensada juntamente com outros varios funcionarios, razao reducao quadro funcional. diante prova oral convergida autos, verifico motivo dispensa, reducao custos, sendo forcoso concluir, portanto, nao dispensa discriminatoria. assim, reconheco dispensa decorreu poder potestativo empregador, aplicado forma regular, sendo indevida, portanto, indenizacao pretendida. rejeito. danos morais reclamante postula pagamento indenizacao por danos morais, afirmando ter sofrido assedio moral por parte superior hierarquica natalia gobbo, informada acerca diagnostico esclerose multipla documento assinado eletronicamente por cristiane serpa pansan, 22/09/2024, 11:52:52 - f3baa3e fls.: 16 obreira. aduz ainda pressionada para atingir metas inalcancaveis, sendo submetida longas jornadas cobrancas excessivas. teor disposto artigos 186 927 codigo civil, para configuracao dano por assedio moral e, consequentemente, dever indenizar, necessario constatem, tempo, tres pressupostos essenciais, quais sejam: ocorrencia dano, acao dolosa culposa agente nexo causal acao dano. dever empregador respeitar consciencia trabalhador, zelando saude mental liberdade trabalho, intimidade vida privada, honra imagem, impedindo pratica atos possam afetar forma negativa trabalhador, expondo-o situacoes humilhantes. marie-france hirigoyen conceitua assedio moral como: "toda qualquer conduta abusiva manifestando-se sobretudo por comportamento, palavras, gestos, escritos possam trazer dano personalidade, dignidade integridade fisica psiquica pessoa, por perigo emprego degradar ambiente trabalho." (in, violencia perversa cotidiano. traducao maria helen huhner. rio janeiro: bertrand brasil, 2001, p. 65). ja assedio moral organizacional conceitua-se como: "interacoes individuo organizacao administracao empresa, quais utilizam violencia hostilizacao, forma continuada cronica, "na formulacao procedimento politicas organizacionais, forma mecanismos gestao abusivos sem necessariamente existir agressor personalizado." (soboll, l.a.p. assedio moral trabalho. dicionario tecnologia trabalho. porto alegre: ed. ufrgs, 2011, p. 26-27). assedio moral restara configurado empregador prepostos atingirem negativamente dignidade psiquica trabalhador, forma abalar ambiente laboral, tornando-o inospito para individuo. encargo probatorio compete empregado afirma ter sido vitima assedio, consonancia com normas arts. 818, i, clt 373, i, cpc. depoimento pessoal, reclamante afirmou comunicou reclamada condicao saude outubro/2022; passou tratada modo diferente apos comunicar empresa condicao, por natalia, coordenadora, dizia reunioes "poe ai papel, porque senao julie vai esquecer"; que, indagada juizo ha alguma outra situacao depoente gostaria dizer relacao tratamento recebido reclamada curso documento assinado eletronicamente por cristiane serpa pansan, 22/09/2024, 11:52:52 - f3baa3e fls.: 17 relacao contratual, mesma disse gostaria deixar registrada indignacao, momento demissao, solicitada digital antes pudesse salientar inconformismo com dispensa, vez possui limitacao capacidade laboral (...) otimo relacionamento com natalia demais gestores; maior cadeira equipe, ouviu natalia dever ultrapassar metas atribuidas, sendo neste ponto depoente entende abuso poder; cobrancas feitas forma reservada coletiva. (grifei) preposto reclamada, turno, disse reclamante nunca nenhum tratamento diferenciado por conta condicao saude; reclamante nunca relatou problemas com natalia. testemunha ouvida convite reclamante relatou soube reclamante mesma alguns problemas saude, nao sabendo exatamente tratava; coordenadora natalia; nunca presenciou natalia fazendo qualquer comentario acerca condicao fisica reclamante. testemunha convidada reclamada declarou nao presenciou reclamante tendo qualquer problema com natalia; ficou sabendo reclamante passou por problema saude, apos ter ficado alguns dias afastada, apresentou diagnostico esclerose; nao notou qualquer diferenca desempenho atividades ate entao executadas reclamante, salientando, inclusive, ter mesma otima performance responsabilidade (...) reclamante nunca apresentou nenhuma necessidade tratamento diferenciado razao molestia compartilhou com depoente, entanto, rh empresa entrou contato com mesma para saber precisava algum apoio, visando inclusao mesma, porquanto empresa preocupa com situacoes gerar diversidade dentro ambiente laboral. diante prova oral convergida autos, verifico nao restaram comprovadas alegacoes reclamante quanto assedio moral supostamente praticado por natalia, ante condicao saude. relato apresentado obreira quanto situacao acerca esquecimento trata-se mero aborrecimento, nao indenizavel. tanto nao havia assedio moral, propria reclamante relatou ter otimo relacionamento com superior hierarquica. documento assinado eletronicamente por cristiane serpa pansan, 22/09/2024, 11:52:52 - f3baa3e fls.: 18 ademais, prova testemunhal tambem nao comprovou alegacoes reclamante quanto assedio moral relatado, tampouco quanto cobrancas excessivas. e, conforme visto linhas preteritas, embora reconhecido direito reclamante recebimento horas extras, nao vislumbra mesma sido submetida longas jornadas, consideradas extenuantes. assim, reputo nao ha dano indenizado. rejeito. justica gratuita trata-se demanda ajuizada ja vigentes alteracoes clt promovidas lei 13.467, 2017, quais, assim, sao plenamente aplicaveis presente processo. ultima remuneracao parte reclamante, noticiada autos, revela recebia salario superior r$ 3.002,99, ultrapassando, assim, valor 40% limite maximo beneficios regime geral previdencia social, fixado r$ 7.507,49 portaria interministerial mtp/me 23, 04 maio 2023. entretanto, revendo posicionamento anterior, ha considerar juntada com exordial, declaracao hipossuficiencia economica firmada propria parte reclamante (id. 3ddd50f), termos lei 1.060/50, harmoniza com jurisprudencia corte superior (tst), consubstanciada sumula 463, i, tst. sendo assim, concedo justica gratuita postulada. honorarios sucumbencia presente demanda ajuizada apos vigencia lei 13.467 /17, promoveu chamada reforma trabalhista, instituindo inovacoes, tais cabimento honorarios advocaticios sucumbenciais. referida lei incluiu clt art. 791-a, versando sobre honorarios advocaticios, devidos, inclusive, caso sucumbencia reciproca ( 3o). documento assinado eletronicamente por cristiane serpa pansan, 22/09/2024, 11:52:52 - f3baa3e fls.: 19 destaco 4o referido dispositivo impunha pagamento honorarios advocaticios sucumbenciais ate beneficiario justica gratuita, entretanto, 20/10/2021, apreciar adi 5766, pleno eg. stf decidiu, por maioria, julgar parcialmente procedente pedido formulado acao direta, para declarar inconstitucionais artigos 790-b, caput 4o, 791-a, 4o, consolidacao leis trabalho (clt). desse modo, responsabilidade pagamento honorarios periciais cabe parte sucumbente, sendo referidas despesas suportadas uniao parte beneficiaria justica gratuita. ja tocante honorarios sucumbencia, restou mantida suspensao exigibilidade pagamento verba prazo dois anos, afastada possibilidade utilizacao creditos obtidos juizo, processo diverso, capazes suportar despesa. assim, considerando complexidade causa trabalho realizado representantes parte, criterios previstos 2o indigitado dispositivo, condeno reclamante pagamento honorarios sucumbenciais, percentual 10% sobre valor pedidos julgados improcedentes, ficara sob condicao suspensiva exigibilidade somente poderao executados se, dois anos subsequentes transito julgado decisao certificou, credor demonstrar deixou existir situacao insuficiencia recursos devedor, que, contudo, nao podera decorrer mera obtencao outros creditos presente acao outras. ultrapassado prazo, extinguir-se-a obrigacao beneficiario. diante sucumbencia parcial reclamada, mesmos fundamentos acima expostos, deve incluida condenacao obrigacao pagar honorarios advocaticios, importe 10% (dez por cento), sobre valor sera apurado liquidacao sentenca atinente pedidos acolhidos presente sentenca. apuracao honorarios ocorrera fase liquidacao, sem deducao descontos fiscais previdenciarios, mediante apresentacao calculos. estimados inicial nao limitacao condenacao documento assinado eletronicamente por cristiane serpa pansan, 22/09/2024, 11:52:52 - f3baa3e valores fls.: 20 esclareco que, atencao art. 840, 1o, clt (com redacao dada lei 13.467/2017), parte reclamante apenas indicou valores pedidos formulou, sendo certo dispositivo legal nao exige liquidacao pedidos. relevante destacar art. 12, 2o, instrucao normativa 41/2018, eg. tst, expressamente dispoe que, para fins citado dispositivo celetista, valor causa sera estimado, observando-se, couber, disposto arts. 291 293 codigo processo civil. destarte, nao ha falar limitacao importancias reconhecidas presente decisao valores apontados peticao inicial, tal pretendido reclamada. deducoes para evitar enriquecimento sem causa obreiro, autorizase abatimento valores pagos sob mesmas rubricas, desde ja comprovados autos. correcao monetaria juros mora decisao 18.12.2020, adc 58 59 adi 5867 6021, cuja ata julgamento 40 publicada 12.02.2021, plenario e. supremo tribunal federal, sessao julgamento, por maioria votos, reconheceu inconstitucionalidade taxa referencial (tr) para atualizacao monetaria debitos trabalhistas depositos recursais ambito justica trabalho, sendo fixados, ate sobrevenha solucao legislativa, ipca-e periodo pre-judicial e, partir citacao reu, taxa selic (juros correcao monetaria), com expressa determinacao "os processos curso sobrestados fase conhecimento (independentemente estarem com sem sentenca, inclusive fase recursal) devem ter aplicacao, forma retroativa, taxa selic (juros correcao monetaria), sob pena alegacao futura inexigibilidade titulo judicial fundado interpretacao contraria posicionamento stf (art. 525, 12 14, art. 535, 5o 7o, cpc)", conforme voto ministro relator gilmar mendes. saliente-se mediante embargos declaracao opostos agu, sanado erro material constante decisao para estabelecer incidencia taxa selic sera documento assinado eletronicamente por cristiane serpa pansan, 22/09/2024, 11:52:52 - f3baa3e fls.: 21 partir ajuizamento acao (art. 406 cc). (ed adins 6.021 5.867, adcs 58 59). neste passo, aplico mesmos indices correcao monetaria juros vigentes para condenacoes civeis geral, quais incidencia ipca-e fase pre-judicial juros mora; partir ajuizamento acao, incidencia taxa selic (art. 406 codigo civil), excecao para indenizacao por danos morais, devera aplicada selic partir arbitramento, ja computada remuneracao juros incidentes debito trabalhista, termos decisao proferida e. stf acoes acima citadas, possui efeito vinculante. acrescento decisao stf, nao adotando tr indice correcao monetaria fase pre-judicial, nao afastou incidencia juros mora. neste sentido pacifica jurisprudencia c.tst: recurso revista. lei 13.467/2017. execucao. juros mora. indice aplicavel fase pre-judicial. tese vinculante stf adc 58 . transcendencia juridica reconhecida . causa apresenta transcendencia juridica, termos art. 896-a, 1o, iv, clt, vez tema relativo juros mora fase pre-judicial objeto acao declaratoria constitucionalidade 58 supremo tribunal federal. supremo tribunal federal, julgamento conjunto adcs 58 59 adis 5857 6021, relatoria ministro gilmar mendes, concluiu inconstitucional aplicacao taxa referencial (tr) para acorrecao monetariados debitos trabalhistas, conferindo interpretacao conforme constituicao art. 879, 7o, art. 899, 4o, clt, redacao dada lei 13.467 2017,a fim considerar atualizacao creditos decorrentes</t>
  </si>
  <si>
    <t>1000486-61.2024.5.02.0384</t>
  </si>
  <si>
    <t>Acumulo De Funcao » Adicional De Hora Extra » Adicional De Horas Extras » Dano Moral Material » Diferenca De Caixa » Equiparacao Salarial » Horas Extras » Horas Extras » Indenizacao Por Dano Moral » Indenizacao Por Dano Moral » Indenizacao Por Dano Moral Coletivo » Integracao Em Verbas Rescisorias » Intervalo Intrajornada » Multa Do Artigo Da Clt » Salario Por Acumulo De Cargo Funcao » Salario Por Equiparacao Isonomia » Salario Diferenca Salarial » Verbas Rescisorias » Isonomia Diferenca Salarial</t>
  </si>
  <si>
    <t>STEFANY RODRIGUES DE SOUZA</t>
  </si>
  <si>
    <t>Adrianno Sandes</t>
  </si>
  <si>
    <t>20/01/2026</t>
  </si>
  <si>
    <t>6A Turma - SP</t>
  </si>
  <si>
    <t>24/09/2025</t>
  </si>
  <si>
    <t>Fernando Cesar Teixeira Franca</t>
  </si>
  <si>
    <t>2025-03-21 21:04:46 - julgado(s) procedente(s) parte o(s) pedido(s) (acao trabalhista - rito ordinario (985) / ) stefany rodrigues souza - julgado(s) procedente(s) parte o(s) pedido(s) (acao trabalhista - rito ordinario (985) / ) stefany rodrigues souza</t>
  </si>
  <si>
    <t>2025-12-09 10:12:22 - julgado(s) procedente(s) parte o(s) pedido(s) (acao trabalhista - rito ordinario (985) / ) stefany rodrigues souza - julgado(s) procedente(s) parte o(s) pedido(s) (acao trabalhista - rito ordinario (985) / ) stefany rodrigues souza</t>
  </si>
  <si>
    <t>1000985-48.2024.5.02.0383</t>
  </si>
  <si>
    <t>Horas Extras » Equiparacao Salarial » Intervalo Intrajornada</t>
  </si>
  <si>
    <t>BRUNO NEVES DE PADUA</t>
  </si>
  <si>
    <t>Fabiana Mendes De Oliveira</t>
  </si>
  <si>
    <t>16A Turma - SP</t>
  </si>
  <si>
    <t>Regina Aparecida Duarte</t>
  </si>
  <si>
    <t>2024-09-30 22:03:52 - sentenca - Ademais, o valor dado à causa não serve para o arbitramento de eventual condenação, muito menos para efeito de base de cálculo para o depósito recursal.
2024-09-30 19:03:52 - sentenca - Ademais, o valor dado à causa não serve para o arbitramento de eventual condenação, muito menos para efeito de base de cálculo para o depósito recursal.</t>
  </si>
  <si>
    <t>tendo vista nao juntada comprovantes pagamento paradigma noticia mudanca cargo, bem como, fichas registro autor ha indicado apenas reajuste salarial, permite concluir com paradigma mesma incidencia ocorreu, deve mantida mesma diferenca por todo periodo contratual, seja, r$ 721,02.
exposto, acolho parte pedido principal fim reconhecer equiparacao autor paradigma ana carolina palaoro castro, condenando reu pagamento diferencas salariais, assim equivalentes r$ 721,02 por mes, por todo periodo contratual, com reflexos aviso previo indenizado, 13o salarios, ferias com 1/3 fgts 40%.
tendo vista nao juntada comprovantes pagamento paradigma noticia mudanca cargo, bem como, fichas registro autor ha indicado apenas reajuste salarial, permite concluir com paradigma mesma incidencia ocorreu, deve mantida mesma diferenca por todo periodo contratual, seja, r$ 721,02.
exposto, acolho parte pedido principal fim reconhecer equiparacao autor paradigma ana carolina palaoro castro, condenando reu pagamento diferencas salariais, assim equivalentes r$ 721,02 por mes, por todo periodo contratual, com reflexos aviso previo indenizado, 13o salarios, ferias com 1/3 fgts 40%.</t>
  </si>
  <si>
    <t>2024-09-30 19:03:52 - sentenca - sentenca fls.: 1 poder judiciario justica trabalho tribunal regional trabalho 2a regiao acao trabalhista - rito ordinario 1000985-48.2024.5.02.0383 processo judicial eletronico data autuacao: 11/06/2024 valor causa: r$ 134.703,27 partes: reclamante: bruno neves padua advogado: luciane adam oliveira reclamado: ifood.com agencia restaurantes online s.a. advogado: tatiana guimaraes ferraz andrade pagina_capa_processo_pje fls.: 2 poder judiciario justica trabalho tribunal regional trabalho 2a regiao 3a vara trabalho osasco atord 1000985-48.2024.5.02.0383 reclamante: bruno neves padua reclamado: ifood.com agencia restaurantes online s.a. acao trabalhista processo: 1000985- 48.2024.5.02.0383 autor: bruno neves padua reu: ifood.com agencia restaurante online s.a. relatorio trata-se acao trabalhista movida por bruno neves padua face ifood.com agencia restaurantes online s.a., alega credor horas extras, considerando excedia diariamente limite 8 horas trabalho, assim como, 40 horas semanais, vez trabalhava segunda-feira sexta, media, 08h30 19h, com 30 minutos intervalo para refeicao descanso, razao pleiteia recebimento com reflexos, bem como, periodo razao supressao intervalo intrajornada. tambem alega durante periodo contratual desempenhou mesmas atividades, com mesma perfeicao tecnica igual produtividade sra. ana carolina palaoro castro e, sucessivamente, sra. camila marques, razao pleiteia reconhecimento equiparacao salarial com recebimento respectivas diferencas salariais integracoes. documento assinado eletronicamente por fabiana mendes oliveira, 30/09/2024, 19:03:52 - 6a18442 fls.: 3 requer, por fim, juntada documentos, concessao justica gratuita, producao todos meios prova correcao monetaria juros mora. deu causa valor r$ 134.703,27. audiencia una, rejeitada tentativa inicial conciliacao, recebida defesa com documentos, colhidos depoimentos pessoais inquirida 1 testemunha. sem outras provas produzir, encerrada instrucao processual. rejeitada ultima tentativa conciliacao. facultada apresentacao razoes finais prazo comum 5 dias. julgamento designado para dia 27/09/2024 16h40min. sucinto relatorio. fundamentacao inepcia peticao inicial contestacao invoca preliminar com relacao pedido equiparacao salarial, eis generico, vez autor nao descreveu quais atividades desempenhadas por paradigma indicada. documento assinado eletronicamente por fabiana mendes oliveira, 30/09/2024, 19:03:52 - 6a18442 fls.: 4 pese argumentos, certo vigoram processo trabalho principios simplicidade informalidade. tanto assim exige peticao inicial trabalhista tao somente breve exposicao fatos resulte litigio (art. 840, 1o, clt), que, caso autos, plenamente observado peticao inicial. porque, indicado paradigma salario percebido maior, modo analise demais requisitos legais, identidade funcoes, materia refere proprio merito pedido demanda dilacao probatoria, nao tratando requisito aptidao pedido. isso, por vez, nao prejudica analise pretensao formulada, sequer exercicio ampla defesa. assim, considerando fatos fundamentos juridicos estao vinculados pedidos forma compreensivel, nao havendo nenhum prejuizo evidente elaboracao defesa merito, tanto reu produziu contestacao valida eficaz, nao ha falar inepcia. por motivos, rejeito. impugnacao valores afasto impugnacao valores alegada reu, tendo vista valor pedido reflete pretensao inicial. ademais, valor dado causa nao serve para arbitramento eventual condenacao, menos para efeito base calculo para deposito recursal. documento assinado eletronicamente por fabiana mendes oliveira, 30/09/2024, 19:03:52 - 6a18442 fls.: 5 ainda, nao ha falar limitacao eventual condenacao valores indicados peticao inicial, porquanto nao correspondem liquidacao exata, consistindo mera estimativa valor, modo presente sentenca, caso, devera objeto oportuna liquidacao por calculos. ressalte-se unica parte prejudicada com alegado excesso valor dado causa proprio autor, vez que, eventual improcedencia, calculo custas devera fixado sobre valor estipulado causa. impugnacao documentos nao apontada especificamente qualquer macula documentos carreados peca ingresso, sendo certo mera impugnacao generica quanto ausencia autenticacao copias nao presta retirar valor probante elementos juntados peticao inicial. note-se que, conforme atual redacao art. 830, paragrafo unico, clt, somente ha necessidade juntada documentos autenticados, originais, impugnada autenticidade copia, nao ocorreu hipotese. quanto demais impugnacoes documentos juntados partes, confundem com proprio merito causa, sera apreciado oportunamente. impugnacao pedido assistencia judiciaria gratuita documento assinado eletronicamente por fabiana mendes oliveira, 30/09/2024, 19:03:52 - 6a18442 fls.: 6 reu impugna pedido justica gratuita formulado autor sob fundamento nao restaram comprovados pressupostos legais para obtencao beneficio. termos art. 790, 3o, clt facultada concessao beneficio justica gratuita recebam salario igual inferior 40% limite maximo beneficios regime geral previdencia social. lei 13.467/2017 alterou regras para concessao desse beneficio exigir, forma paragrafo 4o supramencionado artigo, comprovacao insuficiencia recursos para pagamento custas processo. entanto, nao especificou legislador consistira prova. nesse sentido, corte superior firmou entendimento nova disposicao nao pode aplicada isoladamente, pois deve interpretada conjunto com demais normas atinentes caso, paragrafos 2o 3o, artigo 99, cpc, aplicacao subsidiaria (tst rr: 10022295020175020385). assim, comprovacao miserabilidade para fins concessao gratuidade justica pode feita apenas apresentacao declaracao subscrita proprio interessado, feito autor (id d9eff59). alem disso, embora autor recebesse salario superior 40% teto estabelecido para rgps enquanto empregado reu, nao ha noticias novo emprego, comprovado mediante juntada ctps sem atual registro, situacao corrobora com presuncao veracidade conferida declaracao apresentada, deixando patente insuficiencia para suportar custas processo. documento assinado eletronicamente por fabiana mendes oliveira, 30/09/2024, 19:03:52 - 6a18442 fls.: 7 por isso, sao desnecessarios requerimentos formulados reu que, por isso, sao indeferidos. nesses termos, rejeito impugnacao, deferindo autor beneficios gratuidade justica. equiparacao salarial igualdade contrato trabalho estende-se pagamento salarios, sendo assegurada isonomia salarial empregados desempenham mesmas funcoes. trata-se igualdade consectario direito nao discriminacao relacoes trabalho. nesse sentido, assegura-se empregados realizam trabalho valor, perante empregador mesma localidade igualdade salarios, conforme artigo 461, clt. para garantida isonomia alguns pressupostos devem observados, saber: 1 identidade funcoes; 2 trabalho igual valor, e, feito com igual produtividade mesma perfeicao tecnica; 3 empregador; 4 mesma localidade; 5 diferenca tempo servico nao superior dois anos; 6 diferenca tempo servico empregador nao superior quatro anos. documento assinado eletronicamente por fabiana mendes oliveira, 30/09/2024, 19:03:52 - 6a18442 fls.: 8 caso equiparacao salarial, cabe empregado comprovar igualdade funcoes com paradigma, reu onus provar fatos extintivos, impeditivos modificativos dessa pretensao. primeiro lugar, verifica-se ficha registro acostada reu autor admitido 09/08/2021 para exercer cargo executivo prospeccao iii junto base osasco. lado disso, verifico primeira paradigma, ana carolina palaoro castro, indicada pedido principal, admitida 01/02/2021, e, cerca 6 meses antes autor, porem, ocupou cargo distinto, seja, executivo vendas ext iv, tambem junto base osasco. portanto, nao diferenca tempo junto empregador funcao superior 4 2 anos, respectivamente, sendo tais criterios objetivos definidos legislador para afericao aspecto temporal, e, senioridade empregado relacao outro, para fins definicao trabalho valor, consoante disposicao paragrafo 1o, artigo 461, clt. com efeito, reu alegou defesa autor paradigma exerciam funcoes diferentes, inclusive, possuiam cargos distintos paradigma maior expertise. desse modo, considerando que, fato, cargos distintos, cabia autor comprovar identidade funcoes. nesse sentido, autor afirmou depoimento pessoal fazia prospeccao clientes recebia reunioes ja agendadas para fazer vendas com clientes, bem como, recebia alguns leads, alem disso, afirmou possivel realizar visitas presenciais, inclusive, acredita motivo existia cargo executivo vendas externas. documento assinado eletronicamente por fabiana mendes oliveira, 30/09/2024, 19:03:52 - 6a18442 fls.: 9 por vez, preposto, embora reafirmado cargos autor paradigma sao diferentes, nao soube especificar quais atividades paradigma, enseja confissao ficta termos artigo 843, 1o clt. somado isso, ainda corrobora com alegacoes autor, confirmou ambos mesma equipe obreiro tambem fazia visitas externas clientes. pode ver, com confissao ficta preposto quanto funcoes exercidas paradigma, presume-se verdadeiro fato alegado autor com relacao identidade funcoes, mormente porque apesar cargo autor realizava tarefas atinentes executivo vendas. nesse contexto, veja-se funcao autor nao limitada prospeccao, tambem realizava vendas com visitas externas clientes, tal indica nomenclatura cargo exercido paradigma. nesses termos, reconheco preenchidos todos requisitos artigo 461 clt e, com isso, autor paradigma deve isonomia salarial, contudo, nao verificado fichas registros acostadas, pois paradigma contratada ja com salario r$ 4.802,00 autor com salario r$ 4.080,98. tendo vista nao juntada comprovantes pagamento paradigma noticia mudanca cargo, bem como, fichas registro autor ha indicado apenas reajuste salarial, permite concluir com paradigma mesma incidencia ocorreu, deve mantida mesma diferenca por todo periodo contratual, seja, r$ 721,02. documento assinado eletronicamente por fabiana mendes oliveira, 30/09/2024, 19:03:52 - 6a18442 fls.: 10 ja com relacao remuneracao variavel, cujo pagamento incontroverso, embora ausentes regramentos pagamento informes vendas valores auferidos obreiro titulo, por tratar vantagem cunho pessoal, nao ha falar diferencas. exposto, acolho parte pedido principal fim reconhecer equiparacao autor paradigma ana carolina palaoro castro, condenando reu pagamento diferencas salariais, assim equivalentes r$ 721,02 por mes, por todo periodo contratual, com reflexos aviso previo indenizado, 13o salarios, ferias com 1/3 fgts 40%. nao sao devidos reflexos sobre dsr, pois salario-base mensal, ja remunera dia descanso. reflexos horas extras, considerando existencia pedido especifico, serao analisados topico proprio. por fim, prejudicado pedido sucessivo. horas extras intervalo intrajornada contestacao, reu juntou autos controles ponto autor defendeu adocao regime ponto por excecao. modo sucessivo, invocou excecao artigo 62, clt, alegando autor sempre exerceu atividades sob regime home office, sendo tal condicao incompativel com fixacao controle jornada, assim sendo, bruno nao horario preestabelecido nao fiscalizacao empregador, tanto assim proprio organizava horarios. documento assinado eletronicamente por fabiana mendes oliveira, 30/09/2024, 19:03:52 - 6a18442 fls.: 11 mesma forma, com relacao intervalo aduziu autor realizava 01 hora. verifica diante dessas alegacoes reu procura beneficiar todo custo melhor dois mundos, pois, nao reconhecido controle jornada por excecao, procura enquadramento autor excecao prevista artigo 62, clt, nao pode admitido. ademais, embora permitida utilizacao registro ponto por excecao jornada regular trabalho, conforme paragrafo 4o, artigo 74, clt normas coletivas, nao logrou reu comprovar regular pratica. porque, testemunha sra. bruna confirmou presencialmente estendiam horario para 18h, incluindo autor, bem como, forma remota reunioes com gestao, entanto, embora regime ponto por excecao, pratica nao havia marcacoes, pois chamavam atencao para nao horas extras, ficando, portanto, apenas com registro automatico jornada contratual. diante disso, ponto existente nao atendia finalidade nao fiel marcacoes, ate preve norma coletiva, eis que, bem apontado replica, documentos apresentados nenhum dia registro horas extras, nulo pleno direito. somado isso, ainda considerasse pedido sucessivo, contrato trabalho nao preve expressamente aplicacao excecao artigo 62, clt, contrario, preve horario trabalho, conforme clausula 4, sujeito prorrogacao compensacao horarios, inclusive, com previsao por termo escrito aderiu contrato. ademais, excecao prevista nao enseja pagamento horas extraordinarias razao incompatibilidade controle jornada com atividade realizada, sendo caracteriza excecao circunstancia trabalhador documento assinado eletronicamente por fabiana mendes oliveira, 30/09/2024, 19:03:52 - 6a18442 fls.: 12 permanente fiscalizacao controle empregador ante impossibilidade conhecer-se tempo realmente dedicado empresa. efetivamente nao verifica caso autos, pois preposto confirmou autor controle ponto aplicativo. modo, excecao prevista inciso iii, artigo 62, clt nao possui lugar caso concreto, pois contratacao regime teletrabalho trabalho remoto nao pode configurar, por natureza, trabalho externo (art. 75-b, clt), modo defendendo reu primeira modalidade, ainda nao caracterizada, nao pode forma sucessiva aplicar segunda opcao, porque confirmou bruno tambem fazia visitas externas. ate porque, teletrabalho trabalho remoto trabalhador define onde executara atividade, sem limitacoes barreiras espaciais, tambem nao realidade autor, ja sistema hibrido testemunha confirmou determinado comparecimento presencial empresa por 2 3 vezes semana. diante desses elementos, concluo reu nao logrou comprovar cumprimento requisitos formais materiais para aplicacao, instituicao uso regular sistema ponto por excecao, tampouco excecao artigo 62, iii, clt. por motivos, sendo compativel atividade realizada autor com controle jornada por realizado, controle nao valido, termos sumula 338, i tst, medida impoe presumir verdadeira jornada indicada peticao inicial. mencionada presuncao, por vez, confirmada depoimento testemunha sra. bruna. documento assinado eletronicamente por fabiana mendes oliveira, 30/09/2024, 19:03:52 - 6a18442 fls.: 13 ademais, preposto confessou intervalo geralmente meia hora. por todos elementos limites inicial, fixo jornada autor longo todo periodo contratual sendo, media: - segunda sexta-feira, 08h30min 19h, com 30 minutos intervalo para refeicao descanso; - sem labor sabados, domingos feriados, eis ausente narrativa respeito. com efeito, conforme previsto contrato, autor contratado para laborar 40 horas semanais razao compensacao semanal com descanso sabado. desse modo, diante jornada ora fixada, verifica-se autor laborou regime sobrejornada, eis ultrapassou 8a hora diaria 40a hora semanal, razao faz jus recebimento correspondentes horas extras, observado acordo compensacao instituido, cuja validade nao discutida. ainda, supressao intervalo, faz jus respectiva indenizacao, corresponde tempo suprimido, termos artigo 71, 4o clt. exposto limites pedido, acolho parte pedido para condenar reu pagar horas extras, assim consideradas excedentes 40a hora semanal (conforme contrato trabalho), deduzido tempo destinado intervalo, eis nao computado duracao trabalho, bem como, 30 minutos por dia trabalhado supressao intervalo intrajornada, por todo periodo contratual. documento assinado eletronicamente por fabiana mendes oliveira, 30/09/2024, 19:03:52 - 6a18442 fls.: 14 parametros para apuracao sao seguintes: jornada trabalho fixada sentenca dias efetivamente trabalhados, considerando calendario civil desconsiderando folgas; adicional 50%; evolucao salarial parte autora; limites pedido inicial. com relacao parcela fixa, determino, ainda, seguintes parametros: valor hora normal adicional fixado; base calculo conforme sumulas 264 347 tst (incluindo diferencas equiparacao salarial); divisor 200. com relacao parcela variavel, determino, por outro lado, seguintes parametros: observar somente adicional fixado, sendo valor hora devera calculado com base valor variaveis dividido horas efetivamente laboradas, conforme sumula 340 tst oj 397 sdi - i tst. ante habitualidade apenas prorrogacao jornada, sao devidos reflexos dsr, aviso previo, 13o salario, ferias com 1/3 fgts + 40%. compensacao deducao ante natureza condenacao, nao ha falar compensacao deducao valores. juntada documentos incidencia disposto artigo 400, cpc apenas possivel determinado juizo exibicao documentos, sob pena incidir penalidade, nao ocorreu processo analise. documento assinado eletronicamente por fabiana mendes oliveira, 30/09/2024, 19:03:52 - 6a18442 fls.: 15 nesses termos, rejeito pedido exibicao documentos. honorarios sucumbenciais lei 13.467/2017 modificou legislacao trabalhista, especialmente parte processual tocante honorarios sucumbencia, acrescentando clt artigo art. 791-a, dispoe: advogado, ainda atue causa propria, serao devidos honorarios sucumbencia, fixados minimo 5% (cinco por cento) maximo 15% (quinze por cento) sobre valor resultar liquidacao sentenca, proveito economico obtido ou, nao sendo possivel mensura-lo, sobre valor atualizado causa. 3o. hipotese procedencia parcial, juizo arbitrara honorarios sucumbencia reciproca, vedada compensacao honorarios. nesse sentido, dispositivo paragrafo 2o, norma estabeleceu criterios para apuracao percentual relativo honorarios sucumbencia, quais sejam: grau zelo profissional, lugar prestacao servico, natureza importancia causa, trabalho realizado advogado tempo exigido para servico. assim, considerando presente feito trata-se materia sem maior complexidade, fixo honorarios sucumbencia percentual 10%. tendo vista pedidos formulados acolhidos forma parcial, nao ha falar sucumbencia reciproca, motivo fixo honorarios sucumbencia percentual 10% favor patrono autor documento assinado eletronicamente por fabiana mendes oliveira, 30/09/2024, 19:03:52 - 6a18442 fls.: 16 sobre valor apurado liquidacao sentenca, com relacao pedidos acolhidos. juros correcao monetaria observe-se quanto correcao monetaria para efeito apuracao salarios titulos diretamente relativos, indice pertinente 1o dia mes subsequente dia prestacao servicos, ambos ate efetivo pagamento. atualizacao devera realizada forma definida decisao proferida adc 58, carater vinculante, observados termos, e, correcao monetaria fase pre processual (anterior ajuizamento) ipca-e mensal juros legais artigo 39, caput, lei 8.177/91 (equivalentes trd acumulada periodo compreendido data vencimento obrigacao efetivo pagamento) e, fase judicial, taxa selic, com exclusividade, ate sobrevenha respectiva alteracao legislativa (vide itens 6 7 ementa acordao adc 58). contribuicoes fiscais recolhimentos previdenciarios possuem natureza salarial seguintes parcelas: diferencas salariais com reflexos 13o salarios ferias gozadas com 1/3; horas extras apenas prorrogacao jornadacom reflexos sobre dsr, 13o salarios ferias gozadas com 1/3. sobre incidem descontos previdenciarios, forma sumula 368 oj 363 sdi-1, tst, cargo parte requerida, descontara valor contribuicoes cota segurado empregado, para fica desde ja autorizada, comprovara recolhimento junto com cota patronal, inclusive quanto sat (cf. sumula 454, tst), ficando excluida parcela terceiros (por incompetencia material justica trabalho para cobranca execucao), prazo legal. documento assinado eletronicamente por fabiana mendes oliveira, 30/09/2024, 19:03:52 - 6a18442 fls.: 17 calculo devera obedecer, ainda, seguintes diretrizes: a) apuracao mensal (art. 276, 4, decreto 3.048/1999); b) quota responsabilidade empregado, observar-se-a limite maximo salario contribuicao (art. 28, 5, lei 8.212/1991); c) quotas responsabilidade empregado empregador serao executadas juntamente com credito trabalhista (cf, art. 114, viii; clt, arts. 876, paragrafo unico 880 clt), salvo hipoteses recolhimento espontaneo integral (clt, art. 878-a) parcelamento divida obtida interessado junto orgao previdenciario (clt, art. 889-a, 1), hipoteses deverao comprovadas autos. demais parcelas possuem natureza indenizatoria, nao incidindo, portanto, descontos fiscais previdenciarios, inclusive sobre ferias proporcionais terco ferias (cf. sumula 386/stj). por fim, imposto renda tambem nao incidira sobre juros mora (cf. oj 400 sdi-1 tst). quanto descontos fiscais, tambem cargo reu, com autorizacao para proceder descontos respectivos credito parte autora, serao calculados mes mes (regime competencia), forma prevista art. 12-a lei 7.713/1988 (incluido lei 12.350/2010), instrucao normativa 1.500/2014 rfb item ii sumula 368 tst. parte re devera comprovar respectivos recolhimentos, prazos legais. inercia, oficie-se uniao, executando-se diretamente parcela previdenciaria documento assinado eletronicamente por fabiana mendes oliveira, 30/09/2024, 19:03:52 - 6a18442 fls.: 18 dispositivo diante exposto autos processo epigrafe, conforme limites parametros fundamentacao, rejeito preliminar inepcia arguida merito decido: julgar procedentes parte pedidos formulados por bruno neves padua para reconhecer equiparacao salarial com paradigma principal (ana carolina palaoro castro) condenar ifood.com agencia restaurantes online s.a. seguintes termos: a) pagar diferencas salariais, assim equivalentes r$ 721,02 por mes, por todo periodo contratual, com reflexos aviso previo indenizado, 13o salarios, ferias com 1/3 fgts 40%; b) pagar horas extras, assim consideradas excedentes 40a hora semanal (conforme contrato trabalho), deduzido tempo destinado intervalo, eis nao computado duracao trabalho, bem como, 30 minutos por dia trabalhado supressao intervalo intrajornada, por todo periodo contratual. parametros para apuracao sao seguintes: jornada trabalho fixada sentenca dias efetivamente trabalhados, considerando calendario civil desconsiderando folgas; adicional 50%; evolucao salarial parte-autora; limites pedido inicial. com relacao parcela fixa, determino, ainda, seguintes parametros: valor hora normal adicional fixado; base calculo conforme sumulas 264 347 tst (incluindo diferencas equiparacao salarial); divisor 200. documento assinado eletronicamente por fabiana mendes oliveira, 30/09/2024, 19:03:52 - 6a18442 fls.: 19 com relacao parcela variavel, determino, por outro lado, seguintes parametros: observar somente adicional fixado, sendo valor hora devera calculado com base valor variaveis dividido horas efetivamente laboradas, conforme sumula 340 tst oj 397 sdi - i tst. ante habitualidade apenas prorrogacao jornada, sao devidos reflexos dsr, aviso previo, 13o salario, ferias com 1/3 fgts + 40%. c) pagar honorarios sucumbencia percentual 10% favor patrono autor sobre valor apurado liquidacao sentenca. defiro beneficios justica gratuita autor. juros correcao monetaria forma fundamentacao. recolhimentos fiscais previdenciarios forma fundamentacao. possuem natureza salarial seguintes parcelas: diferencas salariais com reflexos 13o salarios ferias gozadas com 1/3; horas extras apenas prorrogacao jornada com reflexos sobre dsr, 13o salarios ferias gozadas com 1/3. custas reu, valor r$ 1.400,00 calculadas sobre valor provisoriamente arbitrado para condenacao r$ 70.000,00. intimem-se partes. intime-se uniao, oportunamente. documento assinado eletronicamente por fabiana mendes oliveira, 30/09/2024, 19:03:52 - 6a18442 fls.: 20 nada mais. osasco/sp, 30 setembro 2024. fabiana mendes oliveira juiza trabalho substituta documento assinado eletronicamente por fabiana mendes oliveira, 30/09/2024, 19:03:52 - 6a18442 https://pje.trt2.jus.br/pjekz/validacao/24093012545800900000369270513?instancia=1 numero processo: 1000985-48.2024.5.02.0383 numero documento: 24093012545800900000369270513</t>
  </si>
  <si>
    <t>2024-09-30 22:03:52 - julgado(s) procedente(s) parte o(s) pedido(s) (acao trabalhista - rito ordinario (985) / ) bruno neves padua - julgado(s) procedente(s) parte o(s) pedido(s) (acao trabalhista - rito ordinario (985) / ) bruno neves padua</t>
  </si>
  <si>
    <t>0000998-93.2024.5.09.0084</t>
  </si>
  <si>
    <t>TRT 9</t>
  </si>
  <si>
    <t>EXEC VENDAS EXT V</t>
  </si>
  <si>
    <t>Horas Extras Horas Extras Jornada de Trabalho Servidor Público Civil Direito Administrativo e Outras Matérias de Direito Público Repouso Semanal Remunerado e Feriado Duração do Trabalho Direito Individual do Trabalho Direito do Trabalho</t>
  </si>
  <si>
    <t>22ª Vara do Trabalho de Curitiba</t>
  </si>
  <si>
    <t>Curitiba</t>
  </si>
  <si>
    <t>PR</t>
  </si>
  <si>
    <t>MARCUS VINICIUS TOMASONI</t>
  </si>
  <si>
    <t>Claudio Luis Yuki Fuzino</t>
  </si>
  <si>
    <t>30/08/2025</t>
  </si>
  <si>
    <t>3A Turma - PR</t>
  </si>
  <si>
    <t>Eduardo Milleo Baracat</t>
  </si>
  <si>
    <t>2025-09-10 21:04:49 - decisao - Preparo comprovado (Custas processuais = R$4.000,00 - 05/09 /2025; Depósito recursal mediante Apólice Seguro Garantia Judicial- id.
2025-08-30 02:22:03 - sentenca - ÍNDICES DE CORREÇÃO DOS DEPÓSITOS RECURSAIS E DOS Documento assinado eletronicamente por CLAUDIO LUIS YUKI FUZINO, em 29/08/2025, às 23:22:03 - e01b50c Fls.
2025-08-30 02:22:03 - sentenca - : 12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2025-08-30 02:22:03 -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</si>
  <si>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e2d2e27 = r$ 17.957,97 - inicio vigencia 03/09/2025 - fator seguradora s/a - cnpj 33.061.862/0001-83).</t>
  </si>
  <si>
    <t>2025-08-30 02:22:03 - sentenca - sentenca fls.: 1 poder judiciario justica trabalho tribunal regional trabalho 9a regiao acao trabalhista - rito ordinario 0000998-93.2024.5.09.0084 processo judicial eletronico data autuacao: 13/08/2024 valor causa: r$ 588.201,42 partes: autor: marcus vinicius tomasoni advogado: marina ribeiro scalfone reu: ifood.com agencia restaurantes online s.a. advogado: tatiana guimaraes ferraz andrade pagina_capa_processo_pje fls.: 2 poder judiciario justica trabalho tribunal regional trabalho 9a regiao 22a vara trabalho curitiba atord 0000998-93.2024.5.09.0084 reclamante: marcus vinicius tomasoni reclamado: ifood.com agencia restaurantes online s.a. sentenca relatorio marcus vinicius tomasoni, ja qualificado, ajuizou presente acao face ifood.com agencia restaurantes online s.a., tambem qualificada, formulando pedidos elencados documentos. atribuiu causa valor r$ 588.201,42. exordial. acostou reclamada regularmente citada, apresentou defesa (fls. 119 /142) documentos. partes compareceram audiencia inicial (fls. 195/198). parte autora apresentou impugnacao defesa documentos (fls. 206/211). audiencia instrucao (fls. 279/281), partes interrogadas. audiencia prosseguimento instrucao (fls. 295/298), ouvidas duas testemunhas. depoimentos registrados sistema gravacao audiovisual pje midias. audiencia encerramento instrucao (fls. 398/399), outras provas, encerrada instrucao processual. razoes finais orais reclamante. razoes finais prejudicadas reclamada. tentativas conciliatorias infrutiferas. documento assinado eletronicamente por claudio luis yuki fuzino, 29/08/2025, 23:22:03 - e01b50c sem fls.: 3 fundamentacao direito intertemporal reforma trabalhista - lei 13.467/2017 primeiramente, cumpre destacar juizo reconhece denominada reforma trabalhista (lei 13.467/2017) resultado processo legislativo obedeceu devidamente todos tramites, nao podendo considerada totalmente inaplicavel, defendem alguns posicionamentos extremados. todavia, nao obstante reconheca-se legitimidade processo legislativo levou vigencia referida lei, juizo destaca nao pode coibir retirar magistrado exercicio funcao natural interpretacao, aplicacao execucao leis. neste mister, pode magistrado, eventualmente, identificar declarar inconstitucionalidade dispositivos legais infraconstitucionais, afastando fundamentadamente aplicabilidade. pode, ainda, confrontar normas infraconstitucionais conflitantes, dizendo merecera aplicacao, segundo criterios resolucao antinomias juridicas. cumpre destacar, ainda, normas direito material introduzidas lei 13.467/2017 sao aplicaveis apenas situacoes havidas partir vigencia referida lei. assim, relacao direito material, normas regem caso sub judice sao vigentes tempo prestacao servicos contrato trabalho questao. todavia, relativamente normas direito processual trazidas lei 13.467/2017, aplicacao imediata, adotando-se sistema isolamento atos processuais (expressamente consagrado artigos 1.046 1.047 cpc/2015), seja, lei nova aplica-se apenas atos processuais serem praticados partir vigencia (11/11/2017), convalidados atos processuais praticados ate entao sob egide antiga legislacao. limitacao condenacao conforme julgado incidente assuncao competencia (iac) 9, trt 9a regiao firmou tese sentido condenacao nao fica limitada valores pedidos indicados peticao inicial, in verbis: documento assinado eletronicamente por claudio luis yuki fuzino, 29/08/2025, 23:22:03 - e01b50c fls.: 4 decisao: tese firmada - reconhecer possibilidade apresentacao por estimativa valores cada pedido (art. 840, 1o, clt), nao estando liquidacao adstrita valores indicados peticao inicial. logo, rejeita-se pleito formulado parte reclamada fls. 122/123 limitacao valores pedidos indicados peticao inicial caso eventual condenacao. inepcia peticao inicial falta calculos diversamente alegado reclamada, nao consta 1o art. 840 clt exigencia apresentacao calculos, apenas indicacao valor pedido, atendido reclamante peticao inicial. nesse sentido, rejeita-se preliminar. reflexos repouso semanal remunerado reclamante postula pagamento reflexos comissoes rsr, deixado receber partir dezembro 2019. reclamada respondeu reclamante nao recebia comissoes, premios, nao integram remuneracao, conforme 2o art. 457 clt. contrato firmado partes pactuada remuneracao salario fixo mensal bruto r$4.337,00 (fls. 165). observa-se contracheques que, fevereiro 2017 abril 2019, reclamante recebia comissoes reflexos destas rsr (fls. 309/335) 2020 deixou receber pagamento titulo comissoes passou receber titulo remuneracao variavel, sem reflexos rsr (fls. 337). ainda nao prevista formalmente, por habitual clausula relativa pagamento comissoes incorporada contrato reclamante. desse modo, restou ilegal supressao comissoes, luz disposto art. 468 clt. documento assinado eletronicamente por claudio luis yuki fuzino, 29/08/2025, 23:22:03 - e01b50c fls.: 5 todavia, reclamante nao postula pagamento media comissoes suprimidas, caracterizacao parcela paga titulo remuneracao variavel comissoes. documento juntado fls. 214/220 nao faz prova contra reclamante, vez encontra apocrifo. alem disso, nao apresentadas metricas desempenho. desse modo, nao restou provado parcelas pagas titulo remuneracao variavel possuem natureza juridica premios, onus competia reclamada, teor inciso ii art. 818 clt. assim, presume-se todos valores pagos titulo remuneracao variavel possuem natureza juridica comissoes. por conseguinte, com base 1o art. 457 clt, bem artigo 468 clt, lei 605/1949 sumula 27 tst, defere-se reclamante pagamento reflexos remuneracao variavel rsr destes gratificacoes natalinas, ferias + 1/3 aviso previo indenizado. acolhe-se, nestes termos. horas extras jornada externa reclamante alega reclamada controlava jornada trabalho porque sistemas informacao constavam parceiros serem visitados metas visitas diaria, semanal mensal, bem quantidade horas trabalhadas. testemunha reclamante confirmou reclamante trabalhava jornada externa nao soube indicar jornada efetivamente trabalhada (00:12:29). entendimento deste juizo jornada externa naturalmente incompativel com fixacao jornada, vez empregado nao encontra alcance visao empregador. documento assinado eletronicamente por claudio luis yuki fuzino, 29/08/2025, 23:22:03 - e01b50c fls.: 6 alem disso, mero controle atividades empregado externo, nao descaracteriza jornada externa, valendo lembrar embora externo, sendo pago para trabalhar, motivo direito empregador cobranca informacoes sobre trabalhos prestados. todavia, reclamante comprovou aplicativo usado reclamada apontava numero horas trabalhadas (fls. 8). desse modo, reclamada controlava quantidade horas trabalhadas, considerando principio aptidao prova, atraiu para si onus prova, nao desincumbiu. assim, nao apresentados controles, presume-se reclamante trabalhava 9h 21h dias uteis, pois nao alegacao labor domingos e/ou feriados, bem intervalo intrajornada minimo legal 1 hora, pois nao alegado falta concessao tal intervalo. considerando jornada reconhecida, defere-se pagamento horas extras relacao parte fixa salario, assim consideradas excedentes 8a diaria 44a semanal, forma nao cumulativa para parte variavel apenas adicional horas extras, considerando ja recebeu remuneracao variavel valor principal, forma comissoes. dada habitualidade labor extraordinario, alem carater salarial parcela acolhida, defere-se pagamento respectivos reflexos rsr (oj 394 sdi-i tst), 13o salario, ferias (+1/3) aviso previo indenizado. adicional 50%. divisor 220 para parte fixa total horas trabalhadas para parte variavel. base calculo salario normal, devendo observada oj 397 sdi 1 tst, ja reclamante restou considerado comissionista misto, modo sobre parte variavel nao devido valor principal hora, apenas adicional. devem deduzidos valores pagos sob mesmos titulos, total, conforme oj 415 sdi 1 tst. sobreaviso documento assinado eletronicamente por claudio luis yuki fuzino, 29/08/2025, 23:22:03 - e01b50c fls.: 7 situacao narrada reclamante, precisava ficar com celular funcional ligado 24 horas para atendimento chamados clientes nao condiz com hipotese legal prevista 2o art. 244 clt. sobreaviso pressupoe empregado permaneca propria casa aguardando chamado servico, restricao locomocao nao verifica empregado pode atender qualquer local ligacao celular. alem disso, consta funcao reclamante vendedor espaco para plataforma venda alimentos, motivo nao constata sequer poderia emergencia precisaria atender, ja nao funcionario area tecnica informatica. desse modo, por todos motivos, indefere-se pedido. fgts considerando natureza salarial parcelas ora deferidas sao devidas respectivas incidencias fgts (artigo 15 lei n.o 8.036/1990 sumula 305 /tst). ainda, sobre tais valores, incidira acrescimo 40% (artigo 18, 1o, lei n.o 8.036/1990), face incontroversa despedida imotivada (artigo 20, i, lei antes mencionada). assim, condena-se reclamada pagar fgts com acrescimo 40% incidente sobre parcelas salariais deferidas. dano moral fatos alegados reclamante injustica criterios reclamada para pagamento remuneracao variavel por imposicao limites maximos, tratam obrigacoes pecuniarias, sem qualquer risco ofensa imagem, honra reputacao reclamante. note-se nao consta peticao inicial sequer pedido diferencas titulo remuneracao variavel. nesse sentido, indefere-se pedido. abatimentos documento assinado eletronicamente por claudio luis yuki fuzino, 29/08/2025, 23:22:03 - e01b50c fls.: 8 autoriza-se deducao todos valores quitados identico titulo, totalidade, fim evitar enriquecimento sem causa reclamante. justica gratuita teor nova redacao 3o artigo 790 clt, dada lei 13.467/2017, beneficio justica gratuita devido apenas percebem salario igual inferior 40% limite maximo beneficios rgps. assim tst julgado sentido deve deferido beneficio justica gratuita declararem nao possuem condicoes arcar com despesas processo sem prejuizo proprio sustento familia, com base art. 4o lei 1.060/1950, nao revogado expressamente lei 13.467/2017, bem artigos 15 99, 3o cpc. neste sentido: "beneficio justica gratuita. comprovacao insuficiencia recursos por simples declaracao. transcendencia juridica reconhecida. cinge-se controversia definir simples declaracao hipossuficiencia economica suficiente para comprovacao estado pobreza reclamante, para fins deferimento beneficios justica gratuita, acao ajuizada apos vigencia lei n 13.467/2017. segundo artigo 790, 3o 4o, clt, com alteracoes impostas lei 13.467/2017, beneficio gratuidade justica sera concedido perceberem salario igual inferior 40% limite maximo beneficios regime geral previdencia social, comprovarem insuficiencia recursos. ja artigo 5o, lxxiv, constituicao federal consagra dever estado prestar assistencia juridica integral gratuita comprovarem insuficiencia recursos artigo 99, 3o, cpc, aplicacao supletiva processo trabalho, consoante autorizacao expressa artigo 15 diploma, dispoe presumir-se verdadeira alegacao insuficiencia deduzida por pessoa natural. partir interpretacao sistematica desses preceitos, nao possivel exigir trabalhadores buscam direitos justica trabalho - maioria, desempregados - comprovacao estarem sem recursos para pagamento custas processo. deve-se presumir verdadeira declaracao pobreza firmada autor, peticao inicial, feita por advogado, com poderes especificos para tanto. precedentes. agravo instrumento conhecido nao provido" (airr-1000413-27.2018.5.02.0020, 7a turma, relator ministro claudio mascarenhas brandao, dejt 24/06/2022). cabe destacar tal presuncao relativa ne admite prova contrario. documento assinado eletronicamente por claudio luis yuki fuzino, 29/08/2025, 23:22:03 - e01b50c fls.: 9 presente caso, reclamante declarou nao possui condicoes arcar com pagamento custas processuais sem prejuizo para proprio sustento familia (fls. 3), basta para concessao beneficio, vez parte reclamada nao fez prova sentido contrario. assim, seguindo jurisprudencia tst, defere-se beneficio justica gratuita reclamante. honorarios advocaticios sucumbenciais artigo 791-a clt, acrescentado lei 13.467 /2017, inseriu processo trabalho honorarios sucumbencia, inclusive para hipoteses procedencia parcial juizo arbitrara honorarios sucumbencia reciproca, vedada compensacao honorarios (3o artigo 791-a clt). entendimento deste juizo, nao obstante referido tema inserido titulo x clt (do processo judiciario trabalho), sentido normas regem honorarios advocaticios possuem natureza hibrida (instituto bifronte), seja, tanto natureza material, quanto natureza processual, ja tambem dizem respeito direito credito pessoal proprio advogado (artigo 22 lei 8906 /1994). assim, por nao tratar norma natureza puramente processual, deve interpretada restritivamente. sendo assim, aplicacao novo dispositivo (artigo 791-a clt) deve limitada apenas processos ajuizados partir 11/11/2017, data inicio vigencia lei 13.467/2017. considerando presente acao distribuida apos inicio vigencia lei 13.467/2017, fase postulatoria ja regida nova legislacao, tornando plenamente aplicavel sistematica honorarios advocaticios, inclusive criterio sucumbencia reciproca, previsto artigo 791-a, 3o, clt. assim, tendo vista criterios previstos artigo 791-a, 2o, clt, restam arbitrados honorarios advocaticios devidos advogado parte reclamante (suportados parte reclamada) importe 15% sobre valor liquidacao sentenca, termos oj 348 sdi 1 tst. entretanto, tendo vista concessao beneficio justica gratuita parte reclamante considerando decisao proferida adi 5766, declarou inconstitucionalidade artigo 791-a, 4o, clt, condenacao parte autora pagamento honorarios advocaticios sucumbencia, ora fixados documento assinado eletronicamente por claudio luis yuki fuzino, 29/08/2025, 23:22:03 - e01b50c fls.: 10 importe 15% sobre valor pedidos julgados totalmente improcedentes, fica condicao suspensiva exigibilidade ate parte adversa comprove cessou situacao insuficiencia recursos financeiros parte autora, limitada tal exigibilidade ate dois anos apos transito julgado acao. contribuicoes previdenciarias descontos fiscais atencao artigo 832, 3o, clt, declara-se natureza juridica parcelas devera apurada acordo com artigo 28 lei 8212/1991, cumprindo parte reclamada recolhimento comprovacao contribuicoes previdenciarias incidentes sobre parcelas natureza salarial, observado, mes mes, teto previdenciario, ficando autorizada, desde ja, deducao cota-parte devida parte autora (oj 363 sdi-i tst). ainda com base entendimento oj 363 sdi-i tst, autoriza-se deducao imposto renda forma artigo 12-a paragrafos lei 7.713/1988, com alteracoes lei 12.350/2010, ressaltando nao ha incidencia sobre juros mora (oj 400 sdi-i tst). correcao monetaria juros mora sobre principal devido, relativamente salarios, incidira atualizacao monetaria, partir 1o dia util mes subsequente prestacao servico (sumula 381 tst). criterio aplica-se correcoes fgts (orientacao jurisprudencial 302 sdi-1/tst). relacao demais parcelas, observem-se epocas proprias (ex.: ferias artigo 145 clt; 13o salario art. 1o lei 4.749/1965; verbas rescisorias art. 477, 6o, clt). com relacao indices correcao monetaria juros mora, adota-se entendimento proferido julgamento conjunto adcs 58 59 adis 5867 6021, pleno e. supremo tribunal federal decidiu inconstitucionalidade aplicacao taxa referencial (tr) para correcao debitos trabalhistas justica trabalho determinou aplicacao indice nacional preco consumidor amplo especial (ipca-e) fase pre-judicial e, partir ajuizamento acao, aplicacao taxa selic, fundamentos contidos seguinte ementa: direito constitucional. direito trabalho. acoes diretas inconstitucionalidade acoes declaratorias constitucionalidade. indices correcao depositos recursais documento assinado eletronicamente por claudio luis yuki fuzino, 29/08/2025, 23:22:03 - e01b50c fls.: 11 debitos judiciais justica trabalho. art. 879, 7o, art. 899, 4o, clt, redacao dada lei 13. 467, 2017. art. 39, caput 1o, lei 8.177 1991. politica correcao monetaria tabelamento juros. institucionalizacao taxa referencial (tr) politica desindexacao economia. tr indice correcao monetaria. inconstitucionalidade. precedentes stf. apelo legislador. acoes diretas inconstitucionalidade acoes declaratorias constitucionalidade julgadas parcialmente procedentes, para conferir interpretacao conforme constituicao art. 879, 7o, art. 899, 4o, clt, redacao dada lei 13.467, 2017. modulacao efeitos. 1. exigencia quanto configuracao controversia judicial controversia juridica para conhecimento acoes declaratorias constitucionalidade (adc) associa-se nao so ameaca principio presuncao constitucionalidade independe numero quantitativamente relevante decisoes outro lado , tambem, sobretudo, invalidacao previa decisao tomada por segmentos expressivos modelo representativo. 2. supremo tribunal federal declarou inconstitucionalidade art. 1o-f lei 9.494/1997, com redacao dada lei 11.960/2009, decidindo tr insuficiente para atualizacao monetaria dividas poder publico, pois utilizacao violaria direito propriedade. relacao debitos natureza tributaria, quantificacao juros moratorios segundo indice remuneracao caderneta poupanca reputada ofensiva isonomia, discriminacao detrimento parte processual privada (adi 4.357, adi 4.425, adi 5.348 re 870.947rg tema 810). 3. indevida utilizacao ipca-e jurisprudencia tribunal superior trabalho (tst) tornou-se confusa ponto imaginar que, diante inaplicabilidade tr, uso daquele indice unica consequencia possivel. solucao corte superior trabalhista, todavia, lastreia-se indevida equiparacao natureza credito trabalhista com credito assumido face fazenda publica, submetido regime juridico proprio lei 9.494/1997, com alteracoes promovidas lei 11.960/2009. 4. aplicacao tr justica trabalho demanda analise especifica, partir normas vigor para relacao trabalhista. partir analise repercussoes economicas aplicacao lei, verifica-se tr mostra inadequada, menos contexto consolidacao leis trabalhistas (clt), indice atualizacao debitos trabalhistas. 5. confere-se interpretacao conforme constituicao art. 879, 7o, art. 899, 4o, clt, redacao dada lei 13.467, 2017, definindo-se documento assinado eletronicamente por claudio luis yuki fuzino, 29/08/2025, 23:22:03 - e01b50c fls.: 12 que, ate sobrevenha solucao legislativa, deverao aplicados atualizacao creditos decorrentes condenacao judicial correcao depositos recursais contas judiciais justica trabalho mesmos indices correcao monetaria juros vigentes para hipoteses condenacoes civeis geral (art. 406 codigo civil), excecao dividas fazenda publica possui regramento especifico (art. 1o-f lei 9.494/1997, com redacao dada lei 11.960/2009), com exegese conferida por corte adi 4.357, adi 4.425, adi 5.348 re 870.947-rg (tema 810). 6. relacao fase extrajudicial, seja, antecede ajuizamento acoes trabalhistas, devera utilizado indexador ipca-e acumulado periodo janeiro dezembro 2000. partir janeiro 2001, devera utilizado ipca-e mensal (ipca-15/ibge), razao extincao ufir indexador, termos art. 29, 3o, mp 1.973-67/2000. alem indexacao, serao aplicados juros legais (art. 39, caput, lei 8.177, 1991). 7. relacao fase judicial, atualizacao debitos judiciais deve efetuada taxa referencial sistema especial liquidacao custodia selic, considerando incide juros moratorios tributos federais (arts. 13 lei 9.065/95; 84 lei 8.981/95; 39, 4o, lei 9.250/95; 61, 3o, lei 9.430/96; 30 lei 10.522/02). incidencia juros moratorios com base variacao taxa selic nao pode cumulada com aplicacao outros indices atualizacao monetaria, cumulacao representaria bis in idem. 8. fim garantir seguranca juridica isonomia aplicacao novo entendimento, fixam-se seguintes marcos para modulacao efeitos decisao: (i) sao reputados validos nao ensejarao qualquer rediscussao, acao curso nova demanda, incluindo acao rescisoria, todos pagamentos realizados utilizando tr (ipca-e qualquer outro indice), tempo modo oportunos (de forma extrajudicial judicial, inclusive depositos judiciais) juros mora 1% mes, assim devem mantidas executadas sentencas transitadas julgado expressamente adotaram, fundamentacao dispositivo, tr (ou ipca-e) juros mora 1% mes; (ii) processos curso sobrestados fase conhecimento, independentemente estarem com sem sentenca, inclusive fase recursal, devem ter aplicacao, forma retroativa, taxa selic (juros correcao monetaria), sob pena alegacao futura inexigibilidade titulo judicial fundado interpretacao contraria posicionamento stf (art. 525, 12 14, art. 535, 5o 7o, cpc. 9. parametros fixados neste julgamento aplicam-se processos, ainda transitados julgado, sentenca nao consignado manifestacao expressa quanto indices correcao monetaria taxa juros (omissao expressa simples consideracao seguir criterios legais). documento assinado eletronicamente por claudio luis yuki fuzino, 29/08/2025, 23:22:03 - e01b50c fls.: 13 10. acao declaratoria constitucionalidade acoes diretas inconstitucionalidade julgadas parcialmente procedentes (adc 58-ed-quartos/df relator: ministro gilmar mendes - dje 09/12/2021). acrescente-se, entretanto, nao aplica parte final item 6 ementa acima sentido fase extrajudicial alem indexacao, serao aplicados juros legais (art. 39, caput, lei 8.177, 1991) por tratar evidente erro material, cabendo salientar proprio stf adc 58/df expressamente reconheceu inconstitucionalidade tr (artigo 39, caput, lei 8.177 1991). destaque-se, ainda, referido erro material retificado bojo decisao embargos declaracao (adc 58-ed-quartos/df) modo estabelecer incidencia ipca-e fase pre-judicial e, partir ajuizamento acao, incidencia taxa selic (art. 406 codigo civil). tambem, cabe salientar artigo 883 clt determina acrescimo juros mora somente partir ajuizamento acao nao fase pre-judicial/extrajudicial. frise-se, por fim, nao ha possibilidade aplicacao conjunta selic juros mora forma 1o art. 39 lei 8.177/91, pois conforme ficou assente bojo decisao adc 58-ed-quartos/df havendo inconstitucionalidade caput art. 39, adota tr, tambem fica comprometido 1o, sob pena determinarmos cumulacao indices correcao monetaria, gerando onerosidade excessiva enriquecimento sem causa. assim, determina-se incidencia ipca-e fase pre-judicial e, partir ajuizamento acao, incidencia taxa selic. dispositivo posto, decide juiz substituto desta vara trabalho, autos processo 0000998-93.2024.5.09.0084, rejeitar preliminar inepcia peticao inicial; julgar parcialmente procedentes pedidos formulados por marcus vinicius tomasoni face ifood.com agencia restaurantes online s.a. para condenar reclamada pagar: reflexos comissoes rsr destes gratificacoes natalinas, ferias aviso previo indenizado; horas extras reflexos; fgts + 40% incidente sobre parcelas salariais deferidas; conceder beneficio justica gratuita reclamante, tudo termos fundamentacao, integra presente dispositivo para todos efeitos. honorarios advocaticios sucumbenciais fundamentacao. documento assinado eletronicamente por claudio luis yuki fuzino, 29/08/2025, 23:22:03 - e01b50c forma fls.: 14 contribuicoes fiscais conforme fundamentacao. previdenciarias descontos correcao monetaria juros mora termos fundamentacao. efetuem-se deducoes valores pagos sob mesmos titulos. custas parte reclamada, importe r$4.000,00, calculadas sobre r$200.000,00, valor provisoriamente arbitrado condenacao, sujeitas complementacao. ciente reclamante (sumula 197 tst). intime-se reclamada. curitiba/pr, 29 agosto 2025. claudio luis yuki fuzino juiz trabalho substituto documento assinado eletronicamente por claudio luis yuki fuzino, 29/08/2025, 23:22:03 - e01b50c https://pje.trt9.jus.br/pjekz/validacao/25082216085750600000152095816?instancia=1 numero processo: 0000998-93.2024.5.09.0084 numero documento: 25082216085750600000152095816</t>
  </si>
  <si>
    <t>2025-08-30 02:22:03 - julgado(s) procedente(s) parte o(s) pedido(s) (acao trabalhista - rito ordinario (985) / ) marcus vinicius tomasoni - julgado(s) procedente(s) parte o(s) pedido(s) (acao trabalhista - rito ordinario (985) / ) marcus vinicius tomasoni</t>
  </si>
  <si>
    <t>1000146-97.2022.5.02.0381</t>
  </si>
  <si>
    <t>Adicional De Horas Extras</t>
  </si>
  <si>
    <t>MARCIO ABE</t>
  </si>
  <si>
    <t>Bel Aide Ouais</t>
  </si>
  <si>
    <t>15/06/2023</t>
  </si>
  <si>
    <t>Disponibilizado
(a) o(a) intimação no Diário da Justiça Eletrônico do dia 04/03/2026</t>
  </si>
  <si>
    <t>18/09/2023</t>
  </si>
  <si>
    <t>Candida Alves Leao</t>
  </si>
  <si>
    <t>2025-09-21 20:53:04 - despacho - DESPACHO Considerando a planilha de atualização e o depósito no Siscondj: libere-se ao(à) reclamante o valor de R$ 376.560,7; libere-se ao patrono do autor o valor de R$ 20.373,33; transfira-se à União, a título de contribuição previdenciária, o valor de R$ 39.336,93; transfira-se à União, a título de imposto de renda, o valor de R$ 29.984,26.
2025-05-27 16:45:05 - decisao - O valor da execução será atualizado por ocasião do efetivo depósito.</t>
  </si>
  <si>
    <t>despacho considerando planilha atualizacao deposito siscondj: libere-se ao(a) reclamante valor r$ 376.560,7; libere-se patrono autor valor r$ 20.373,33; transfira-se uniao, titulo contribuicao previdenciaria, valor r$ 39.336,93; transfira-se uniao, titulo imposto renda, valor r$ 29.984,26.
decisao diante expressa concordancia da(o) reclamante, homologo calculos apresentados pela(o) reclamada id 523fe1f fixo valor condenacao r$ 466.255,22, atualizado ate 30/04/2025.
autorizado desconto credito reclamante: r$ 921,77 (contribuicao previdenciaria, quota reclamante) + r$ 28.671,12 (irpf).</t>
  </si>
  <si>
    <t>2023-06-15 17:07:05 - sentenca - sentenca fls.: 1 poder judiciario justica trabalho tribunal regional trabalho 2a regiao acao trabalhista - rito ordinario 1000146-97.2022.5.02.0381 processo judicial eletronico data autuacao: 14/02/2022 valor causa: r$ 309.200,00 partes: reclamante: marcio abe advogado: rodrigo neto lacerda reclamado: ifood.com agencia restaurantes online s.a. advogado: adriano joao boldori pagina_capa_processo_pje fls.: 2 poder judiciario justica trabalho processo judicial eletronico 1a vara trabalho osasco atord 1000146-97.2022.5.02.0381 reclamante: marcio abe reclamado: ifood.com agencia restaurantes online s.a. processo n. 1000146-97.2022.5.02.0381 sentenca i. relatorio. marcio abe ajuizou, 14/02/2022, reclamacao trabalhista contra ifood.com agencia restaurantes online s.a., relatando trabalhar para reclamada 18/09/2017 14/02/2020 pretendendo condenacao desta parcelas elencadas inicial. causa valor r$309.000,00. reclamada apresentou defesa escrita juntou documentos contestou causa pedir pedidos inicial, requerendo total improcedencia pedidos formulados. audiencia partes prestaram depoimentos pessoais, producao prova testemunhal por inexistirem outras provas serem produzidas, encerrou-se instrucao processual. razoes finais remissivas. propostas conciliatorias rejeitadas. relatorio. passo decidir. ii. fundamentacao. assinado eletronicamente por: renan olimpio galissi gaeta - juntado em: 15/06/2023 17:07:05 - 6bb8c38 fls.: 3 1. merito. 1.1. duracao trabalho. para excecao trata art. 62, i, clt concorre exercicio atividade externa incompatibilidade com controle. anotacao condicao especial ctps ficha registro nao constitui requisito validade, presuncao probatoria favoravel excecao, pode elidida tanto empregado empregador. caso autos, nao controversia sobre desempenho trabalho externo dependencias empregador por indeferimento prova pretendida parte reclamada. entretanto, reclamada nao desincumbe onus incumbia demonstrar incompatibilidade trabalho prestado controle jornada. assim, afasto excecao art. 62, i, arguida. havendo possibilidade controle jornada trabalho empregado, externa, inverte-se onus prova, cabendo empregador apresentacao comprovante controle frequencia, prova pre-constituida, moldes art. 74, 2o, clt. embora precedentes informaram sumula 338, i, tst nao refiram jornada externa trata art. 62, i, clt, possivel aplica-la identidade fatos fundamentais demanda analise constam precedentes sumula, quais sejam, possibilidade controle fiscalizacao jornada ausencia apresentacao cartoes ponto juizo. trata-se aplicacao tecnica denominada ampliative distinguishing, cujo objetivo conferir tratamento isonomico partes, universalizando procedente adotar mesma ratio decidendi para casos nao absolutamente iguais, cujos fatos fundamentais identicos similares (tste-ed-rr-20-26.2014.5.08.0107 sbdi-1). todavia, ainda possivel controlar horarios inicio termino jornada, empregado desempenha atividade externas onus provar supressao reducao intervalo intrajornada. nao ha falar aplicacao sumula n. 338, i, tst, pois peculiaridades trabalho externo impedem empregador fiscalizar fruicao referido intervalo (tst-e-rr-53975.2013.5.06.0144 sbdi-1). desta forma, ausencia juntada espelhos ponto possam lancar presuncao veracidade sobre dias horarios inicio termino declinados inicial (tst. sumula 338, i c/c tst-e-ed-rr-2026.2014.5.08.0107 sbdi-1), tratando-se trabalho externo dependencias assinado eletronicamente por: renan olimpio galissi gaeta - juntado em: 15/06/2023 17:07:05 - 6bb8c38 fls.: 4 empregador permanece com reclamante onus prova supressao intervalo intrajornada (tst-e-rr-539-75.2013.5.06.0144 sbdi-1); onus nao desincumbiu. por isso, reconheco jornada declinada inicial expressao daquela efetivamente desempenhada, seja: (i) segunda sexta-feira, 07h30min 21h30min, e; (ii) sabados 08h00 18h00, sempre com 01h00 intervalo intrajornada. duracao normal trabalho nao sera superior oito horas diarias quarenta quatro semanais, facultada compensacao reducao jornada mediante acordo convencao coletiva (cf. art. 7o, xii). assim sendo, prestacao trabalho alem limitacao semanal jornada trabalho enseja pagamento hora prestada acrescida adicional horas extraordinarias. todavia, labor prestado acima limitacao diaria destinado compensacao dentro mesma semana trabalho autoriza apenas pagamento adicional horas extraordinarias (tst. sumula 85, iii). razao jornada desempenhada, defiro reclamante: (i) horas extraordinarias extrajornada acima 44h00 semanal acrescidas respectivo adicional; (ii) para horas extraordinarias acima 08h00 diaria dentro 44h00 semanais devido apenas adicional; (iii) horas extraordinarias interjornadas, por dia trabalhado, tambem acrescidas respectivo adicional. calculo horas extraordinarias devera observar: (i) fixacao base calculo remuneracao data rescisao (clt. art. 59, 3o, aplicado por analogia); (ii) adicional horas extraordinarias sera normativo convencao carreada autos (observada respectiva vigencia), ou, ausencia, adicional legal; (iii) dias efetivamente laborados; (iv) divisor 220 (clt. art. 64); (v) variacao cinco minutos registro jornada nao sera computado deduzido (clt. art. 58, 1o); (vi) deducao horas extras comprovadamente pagas daquelas reconhecidas juizo nao pode limitada mes apuracao, devendo integral aferida total horas extraordinarias quitadas durante periodo imprescrito contrato (tst. oj n. 415, sdi-1). dada habitualidade, procedem reflexos horas extras extrajornada dsr (tst. sumula 172). apos, reflexos destes (apenas he) 13o salario (lei 4.090/62. art. 1o, 1o tst. sumula 45), ferias acrescidas terco constitucional (clt. art. 142, 5o). total, reflexos fgts (lei 8.036/90. art. 15 tst, sumula 63). assinado eletronicamente por: renan olimpio galissi gaeta - juntado em: 15/06/2023 17:07:05 - 6bb8c38 fls.: 5 1.2. gratuidade judiciaria. presume-se verdadeira declaracao insuficiencia deduzida exclusivamente por pessoa natural (cpc. art. 99, 3o). portanto, ausencia elementos probatorios suficientes infirma-la, para concessao justica gratuita basta declaracao hipossuficiencia economica firma parte por advogado, desde munido procuracao com poderes especificos para fim (tst. sumula 463, i). defiro. 1.3. honorarios advocaticios. supremo tribunal federal julgou parcialmente procedente pedido formulado adi 5766 para declarar inconstitucional expressao "desde nao obtido juizo, ainda outro processo, creditos capazes suportar defesa" contida redacao 4o art. 791-a. assim sendo, concessao gratuidade nao afasta responsabilidade beneficiario despesas processuais honorarios advocaticios decorrentes sucumbencia (cpc. art. 98, 2o). entanto, vencido beneficiario, obrigacoes decorrentes sucumbencia ficarao sob condicao suspensiva exigibilidade somente poderao executadas se, 2 (dois) anos subsequentes transito julgado decisao certificou, credor demonstrar deixou existir situacao insuficiencia recursos justificou concessao gratuidade, extinguindo-se, passado prazo, tais obrigacoes beneficiario (clt. art. 791, 4o). honorarios advocaticios constituem pedido implicito (stj. sumula 453). diante sucumbencia integral parte reclamada, condeno-a pagamento honorarios advocaticios sucumbenciais (clt. art. 791-a), sem prejuizo honorarios eventualmente contratados reclamada patrono. observo: i - grau zelo advogado; ii - lugar prestacao servico; iii - natureza importancia causa; iv - trabalhado realizado advogado parte tempo exigido para servico, para arbitrar honorarios advocaticios devidos parte 5% (cinco por cento) sobre valor causa; honorarios serao corrigidos partir vencimento (lei 6.899/1981. art. 1o c/c tst. oj 198, sdi-1). 1.4. correcao monetaria juros mora. parcelas reconhecidas presente decisao serao corrigidas partir vencimento obrigacao, inclusive fgts (clt. art. 459, 1o, tst. sumula 381 oj 302, sdi-1); excecao feita dano extrapatrimonial cuja correcao devida partir arbitramento (tst. sumula 439). esteira decisao fundamentos adotados assinado eletronicamente por: renan olimpio galissi gaeta - juntado em: 15/06/2023 17:07:05 - 6bb8c38 fls.: 6 supremo tribunal federal (adc n. 58, adc n. 59, adi 5867 adi 6021) confere-se interpretacao conforme constituicao art. 879, 7o art. 899, 4o clt sentido considerar atualizacao creditos decorrentes condenacao judicial deverao aplicados, ate sobrevenha solucao legislativa, mesmos indices correcao monetaria juros vigentes para condenacoes civeis geral, quais incidencia ipca-e com particularidade acrescer juros mora calculados forma art. 39, 1o, lei n. 8.177/91 fase pre-judicial, e, partir ajuizamento acao, incidencia exclusiva taxa selic (cc. art. 406). 1.5. contribuicoes previdenciarias recolhimentos fiscais. calculo contribuicoes previdenciarias devera observar parcelas integrantes condenacao (clt. art. 876, paragrafo unico c/c tst. sumula 368) abrange cota ambas partes, incidindo sobre parcelas integrantes salario contribuicao, excluindo-se base calculo juros mora multas, respeitando-se teto estabelecido. correcao monetaria contribuicoes previdenciarias sujeitase criterios estabelecidos legislacao previdenciaria (clt. art. 879, 4o). desde 05.03.2009, fato gerador contribuicoes previdenciarias prestacao servicos (lei n. 8.212/91. art. 43, 2o), sendo aplicacao acrescimos legais moratorios sujeita-se regime competencia (lei n. 8.212/91. art. 43, 3o). reclamante reclamada respondem atualizacao contribuicoes previdenciarias, entanto, somente parte reclamada responde juros. taxa juros aplicavel contribuicoes previdenciarias aplicavel creditos trabalhistas (tst-agr-e-rr1150-73.2012.5.02.0047, sbdi-1 18.05.2017). incidencia multa dar-se-a partir exaurimento prazo para pagamento contribuicoes previdenciarias, seja, primeiro dia subsequente termino prazo citacao para pagamento parcelas previdenciarias, observado limite legal vinte por cento (lei. 9.430/96. art. 61, 2o) (tst-agr-e-rr-1150-73.2012.5.02.0047, sbdi-1 18.05.2017). para fins art. 832, 3o, sao salariais parcelas deferidas condenacao enquadradas salario contribuicao forma inciso art. 28 lei n. 8.212/91, excepcionadas dispostas 9o art. 28 lei n. 8.212 /91. calculo imposto renda devera observar regime competencia (instrucao normativa n. 1.500 1.558 srfb) tabela progressiva. valor contribuicoes previdenciarias sera deduzida base calculo imposto assinado eletronicamente por: renan olimpio galissi gaeta - juntado em: 15/06/2023 17:07:05 - 6bb8c38 fls.: 7 renda. tributacao sobre decimo terceiro sera feita separadamente demais rendimentos, conforme legislacao vigor. nao ha tributacao sobre juros mora (tst. oj 400, sdi-1). contribuicoes previdenciarias cota parte trabalhador recolhimentos fiscais imposto renda serao deduzidos credito obtido parte reclamante. iii. dispositivo. diante todo exposto, decido: julgar procedentes pedidos formulados por marcio abe para condenar ifood.com agencia restaurantes online s.a. seguintes obrigacoes, forma fundamentacao supra: (a) pagamento horas extraordinarias extrajornada interjornada, bem reflexos, conforme fundamentacao. nao vislumbra descumprimento cuja gravidade autorize expedicao oficios, motivo indefiro oficios requeridos. autorizo deducao creditos comprovadamente pagos titulo, para evitar enriquecimento ilicito. concedo parte reclamante beneficio gratuidade justica. honorarios conforme fundamentacao. advocaticios sucumbenciais reclamada, havendo pedido liquido certo peticao inicial, condenacao limita-se quantum especificado (cpc. art. 141 492). parametros liquidacao, correcao monetaria, juros mora, contribuicoes previdenciarias recolhimentos fiscais, todos forma fundamentacao, parte integrante deste dispositivo. custas reu importe r$ 5.000,00 calculadas sobre valor r$ 250.000,00 arbitrado condenacao. assinado eletronicamente por: renan olimpio galissi gaeta - juntado em: 15/06/2023 17:07:05 - 6bb8c38 fls.: 8 ficam desde ja advertidas partes oposicao embargos declaracao para reapreciacao prova para discutir pontos sobre quais expresso pronunciamento orgao julgador, ainda contrario interesse partes, manejo sabidamente inadequado emerge intuito manifestamente protelatorio. intimem-se partes uniao. cumpra-se. osasco/sp, 15 junho 2023. renan olimpio galissi gaeta juiz trabalho substituto assinado eletronicamente por: renan olimpio galissi gaeta - juntado em: 15/06/2023 17:07:05 - 6bb8c38 certificado por tribunal regional trabalho 2a regiao:03241738000139 https://pje.trt2.jus.br/pjekz/validacao/23061517064485000000304281312?instancia=1 numero processo: 1000146-97.2022.5.02.0381 numero documento: 23061517064485000000304281312</t>
  </si>
  <si>
    <t>2023-06-15 20:07:05 - julgado(s) procedente(s) parte o(s) pedido(s) (acao trabalhista - rito ordinario (985) / ) marcio abe - julgado(s) procedente(s) parte o(s) pedido(s) (acao trabalhista - rito ordinario (985) / ) marcio abe</t>
  </si>
  <si>
    <t>1001357-08.2021.5.02.0090</t>
  </si>
  <si>
    <t>Sobreaviso Prontidao Tempo A Disposicao » Adicional De Horas Extras » Comissao » Calculo Repercussao</t>
  </si>
  <si>
    <t>90ª Vara Do Trabalho De Sao Paulo</t>
  </si>
  <si>
    <t>São Paulo</t>
  </si>
  <si>
    <t>RONALDO DO ESPIRITO SANTO</t>
  </si>
  <si>
    <t>Luiz De Oliveira</t>
  </si>
  <si>
    <t>23/10/2022</t>
  </si>
  <si>
    <t>remetidos os autos para órgão jurisdicional competente para processar recurso</t>
  </si>
  <si>
    <t>202 pdf demonstra aumento salarial remuneracao obreiro, passando r$ 6.061,00 para r$ 6.711,00.
: 5 alteracao ocorreu final 2019, verificando recibos salariais autor antes desse periodo constata-se total remuneracao autor ficou r$ 9.700,00 r$ 21.000,00 (vide recibos pagamento ano 2019- marco 2019: r$ 9.700,00, abril r$ 21.000,00, maio r$ 15.000,00, junho r$ 17.000,00, setembro r$ 18.000,00 outubro r$ 10.000,00, titulo exemplo.
partir alteracao aumento salario fixo, diminuicao ganhos mensais autor decorrencia sistema pontuacao adotado re partir entao (vide recibos salariais periodo marco 2020 r$ 16.000,00, abril r$ 16.000,00, maio r$ 6.000,00, junho r$ 13.000,00, julho r$ 14.000,00.
gastos com combustivel estacionamento conforme ja mencionado acima, autor deveria ter laborado internamente durante periodo pandemia, motivo nao ha falar manutencao valor r$ 600,00 titulo ajuda custo.</t>
  </si>
  <si>
    <t>2022-10-23 21:16:41 - julgado(s) procedente(s) parte o(s) pedido(s) (acao trabalhista - rito ordinario (985) / ) ronaldo espirito santo - o</t>
  </si>
  <si>
    <t>1000359-03.2022.5.02.0382</t>
  </si>
  <si>
    <t>CONSULTOR OPERACOES IV</t>
  </si>
  <si>
    <t>Horas Extras » Intervalo Intrajornada</t>
  </si>
  <si>
    <t>JHONATAN COSTA CRUZ</t>
  </si>
  <si>
    <t>27/12/2022</t>
  </si>
  <si>
    <t>26/03/2024</t>
  </si>
  <si>
    <t>29/11/2024</t>
  </si>
  <si>
    <t>Disponibilizado
(a) o(a) intimação no Diário da Justiça Eletrônico do dia 14/01/2025</t>
  </si>
  <si>
    <t>27/02/2024</t>
  </si>
  <si>
    <t>2022-12-27 10:46:07 - sentenca - É devida a diferença entre os juros bancários incidentes sobre o depósito da condenação e os juros trabalhistas, salvo se o depósito objetivou quitar a execução pelo valor fixado na sentença.” Desse modo, eventual recurso interposto pelo reclamado na fase de execução, após garantia do juízo, não o eximirá de adimplir diferenças de juros de mora existentes entre a data do depósito e a data da liberação do valor ao reclamante, pois não obstante se assegure o seu legítimo direito de contestar os valores futuramente homologados, valendo-se de todos os recursos admitidos no Assinado eletronicamente por: CLEUSA APARECIDA DE OLIVEIRA COELHO - Juntado em: 27/12/2022 10:46:07 - a35d63e Fls.
2022-12-27 10:46:07 - sentenca - Somente o depósito realizado para quitação do crédito do reclamante, com inequívoco animus solvendi isentará o reclamado da responsabilidade por eventuais diferenças de juros de mora, na forma da Súmula 7 deste Regional, acima citada.
2022-12-27 10:46:07 - sentenca - Naturalmente, o registro deve se limitar ao valor da condenação, e deduzido o importe referente a eventual depósito recursal, que igualmente garante a execução.
2024-10-16 16:38:57 - sentenca - O depósito judicial foi efetuado em 23/09/2024, tendo a ré até o dia 30/09/2024 para apresentar o recurso, tendo feito apenas em 10/10/2024.
2024-11-29 06:48:35 - sentenca - 1) Depósito realizado em 23/09/2024, no valor de R$ 170.957,53: Parte autora (crédito líquido - quitação integral): R$ 126.662,70 Honorários advocatícios em favor do(a) advogado(a) reclamante: R$ 13.469,73 INSS reclamante: R$ 8.034,59 (CPF /DARF cód.</t>
  </si>
  <si>
    <t>condenacao arbitrada r$30.000,00.
: 4 diante exposto, homologo calculos apresentados reclamante, com adequacoes referentes aliquota sat/rat contribuicoes previdenciarias; fixando valor execucao, enriquecido juros correcao monetaria ate efetivo adimplemento, seguintes termos: principal: r$ 107.491,23 juros mora: r$ 27.206,06 honorarios advocaticios (10%): r$ 13.469,73 contribuicoes previdenciarias: r$ 22.790,51 total execucao: r$ 170.957,53 valores atualizados ate 30/04/2024 (selic receita federal).
autorizada deducao contribuicao previdenciaria devida *pelo reclamante: r$ 8.034,59 (darf, codigo 6092).
intime-se reclamada, por meio patrono, para efetuar pagamento debito, prazo 15 dias; sob pena utilizacao apolice seguro 1007500020339, importe r$ 15.985,29, com prazo vigencia ate 10/01/2026 (id 145b5c4), para tal fim.
1) deposito realizado 23/09/2024, valor r$ 170.957,53: parte autora (credito liquido - quitacao integral): r$ 126.662,70 honorarios advocaticios favor do(a) advogado(a) reclamante: r$ 13.469,73 inss reclamante: r$ 8.034,59 (cpf /darf cod.
6092) inss reclamada: r$ 22.790,51 (cnpj /darf cod.
concedo executada prazo dez dias para quitacao montante r$ 5.072,51 (r$ 4.611,37 - principal + juros + r$ 461,14 - honorarios advocaticios), devidamente atualizados partir 01/09/2024, sob pena execucao.</t>
  </si>
  <si>
    <t>2024-11-29 06:48:35 - sentenca - Diante do pagamento do débito pela(s) reclamada(s), com base verbas apuradas na sentença de liquidação, determino a expedição de alvará para que seja(m) realizada(s) a(s) transferência(s)/ recolhimento(s), conforme rateio abaixo determinado.</t>
  </si>
  <si>
    <t>2024-10-16 16:38:57 - julgado(s) improcedente(s) o(s) pedido(s) ( / embargos execucao) ifood.com agencia restaurantes online s.a. - .</t>
  </si>
  <si>
    <t>2022-12-27 10:46:07 - julgado(s) procedente(s) parte o(s) pedido(s) (acao trabalhista - rito ordinario (985) / ) jhonatan costa cruz - z</t>
  </si>
  <si>
    <t>0000665-93.2023.5.06.0009</t>
  </si>
  <si>
    <t>TRT 6</t>
  </si>
  <si>
    <t>Adicional De Horas Extras » Honorarios Na Justica Do Trabalho » Horas Extras</t>
  </si>
  <si>
    <t>9ª Vara Do Trabalho Do Recife</t>
  </si>
  <si>
    <t>Recife</t>
  </si>
  <si>
    <t>PE</t>
  </si>
  <si>
    <t>DESIREE BUENO BARBOSA BORGES</t>
  </si>
  <si>
    <t>Renata Lima Rodrigues</t>
  </si>
  <si>
    <t>22/01/2024</t>
  </si>
  <si>
    <t>19/07/2025</t>
  </si>
  <si>
    <t>Conclusos os autos para decisão (genérica) a ARTHUR FERREIRA SOARES</t>
  </si>
  <si>
    <t>2A Turma - PE</t>
  </si>
  <si>
    <t>Solange Moura De Andrade</t>
  </si>
  <si>
    <t>2024-12-10 23:18:01 - decisao - INCIDÊNCIA SOBRE FÉRIAS, DÉCIMO TERCEIRO SALÁRIO, AVISO PRÉVIO E DEPÓSITOS DO FGTS.
2024-12-10 23:18:01 - decisao - Em observância ao comando expresso do precedente oriundo do Supremo Tribunal Federal no julgamento do mérito das Ações Diretas de Inconstitucionalidade nºs 5.867 e 6.021, em conjunto com as Ações Diretas de Constitucionalidade nºs 58 e 59, a fim de, emprestar interpretação conforme à Constituição aos artigos 879, § 7º, e 899, § 4º, da CLT, na redação dada pela Lei 13.467 de 2017, foi definido, com efeito vinculante, a tese de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do ajuizamento da ação, a incidência da taxa SELIC (art.
2024-12-10 23:18:01 - decisao - Em observância ao comando expresso do precedente oriundo do Supremo Tribunal Federal no julgamento do mérito das Ações Diretas de Inconstitucionalidade nºs 5.867 e 6.021, em conjunto com as Ações Diretas de Constitucionalidade nºs 58 e 59, a fim de, emprestar interpretação conforme à Constituição aos artigos 879, § 7º, e 899, § 4º, da CLT, na redação dada pela Lei 13.467 de 2017, foi definido, com efeito vinculante, a tese de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do ajuizamento da ação, a incidência da taxa SELIC (art.
2024-01-22 12:35:34 - sentenca - : 17 No tocante ao índice, o E. Supremo Tribunal Federal definiu, conferindo interpretação conforme à Constituição Federal de 1988 ao Artigo 879, §7º, e ao Artigo 899, §4º, ambos da CLT, com redação dada pela Lei nº 13.467/2017, que, sobre os créditos trabalhistas oriundos de condenação judicial e os depósitos recursais em contas judiciais da Justiça do Trabalho, devem ser aplicados, até que sobrevenha solução legislativa, os mesmos índices de correção monetária e de juros para as condenações cíveis em geral (art.
2024-01-22 12:35:34 - sentenca - Ademais, aplico o quanto cristalizado na OJ nº 302, SBDI-1, C. TST, no sentido de que os depósitos fundiários deferidos neste julgado, já que decorrentes de condenação judicial nesta Especializada, serão corrigidos pelos mesmos índices aplicáveis aos créditos trabalhistas.
2024-01-22 09:35:34 - sentenca - : 17 No tocante ao índice, o E. Supremo Tribunal Federal definiu, conferindo interpretação conforme à Constituição Federal de 1988 ao Artigo 879, §7º, e ao Artigo 899, §4º, ambos da CLT, com redação dada pela Lei nº 13.467/2017, que, sobre os créditos trabalhistas oriundos de condenação judicial e os depósitos recursais em contas judiciais da Justiça do Trabalho, devem ser aplicados, até que sobrevenha solução legislativa, os mesmos índices de correção monetária e de juros para as condenações cíveis em geral (art.
2024-01-22 09:35:34 - sentenca - Ademais, aplico o quanto cristalizado na OJ nº 302, SBDI-1, C. TST, no sentido de que os depósitos fundiários deferidos neste julgado, já que decorrentes de condenação judicial nesta Especializada, serão corrigidos pelos mesmos índices aplicáveis aos créditos trabalhistas.</t>
  </si>
  <si>
    <t>2024-01-22 09:35:34 - sentenca - julgo, desde ja, improcedente pleito contido item 07.3, rol postulatorio. remanesce analisar pedido autoral relativo horas extras. com base instrumentos coletivos, vindicou autora jornada maxima diaria 8h semanal 40h. vejamos. para fins efetivar adequado enquadramento sindical trabalhador, regra geral apurar atividade preponderante empregador, conforme art. 511, 1o 2o, clt. trata-se criterio agregacao por categoria profissional, compreende chamado sindicato vertical, abrange ampla maioria empregados empresa, considerando atividade economica entidades afins. ja quanto base territorial aplicacao normas coletivas entabuladas sindicato representativo categoria, vigora principio territorialidade, segundo instrumento normativo aplicavel efetivo local prestacao servicos. normatizacao coletiva grande valia para estruturacao democratica seio laboral, permitindo entes coletivos classes antagonicas busquem harmonizar interesses imprimam melhoria condicoes trabalho daqueles colocam disposicao capital respectiva forca trabalho. negociacao perpassa por caracteristicas proprias cada local prestacao servicos, modo justificam distintos tratamentos por mesma empresa dada categoria profissional, abrangidas por bases territoriais diversas e, consequentemente, normas coletivas diferentes. nesse sentido, ja pronunciou c. tst: recurso revista. enquadramento sindical. normas coletivas aplicaveis. categoria profissional diferenciada. prestacao servicos localidade diversa sede empresa. sumula 374/tst. 1. tese regional sentido que, ainda empresa demandada sediada sao paulo, normas coletivas vigentes local prestacao servicos determinam assinado eletronicamente por: arthur ferreira soares - juntado em: 22/01/2024 09:35:34 - 9bad9d6 fls.: 13 regulam condicoes trabalho empregado, tratando categoria diferenciada nao sede empresa, modo aplicaveis autora normas coletivas relativas sindicato propagandistas, propagandistas-vendedores vendedores produtos farmaceuticos estado rio grande sul sindicato industria produtos farmaceuticos estado rio grande sul juntadas com inicial. 2. prevalece nesta corte entendimento enquadramento sindical funcao local prestacao servicos. precedentes. 3. registrado tribunal regional reclamante trabalhou propagandista-vendedora dentro limites estado rio grande sul, pertencendo, portanto categoria diferenciada propagandistas-vendedores, inviavel acolher pretensao recursal, quanto aplicacao normas coletivas firmadas sindicato publicitarios, agenciadores propaganda trabalhadores empresas propaganda estado sao paulo, nao cogitando, sob enfoque, contrariedade sumula 374/tst. ileso art. 611 clt. recurso revista nao conhecido. (tst, relator: hugo carlos scheuermann, data julgamento: 17/06/2015, 1a turma). grifei caso autos, anexou reclamante instrumentos coletivos firmados por sindicatos sao paulo/sp, cuja abrangencia territorial limitava-se territorio (ids. 5b7d004 segs.). indene duvidas, porem, reclamante ativava recife/pe, atuando regional norte/nordeste, conforme infere provas orais colhidas. desse modo, atencao principios territorialidade unicidade sindical, concluo reclamante nao representada sindicato aderente normas coletivas por anexadas, vista prestacao servicos ocorria municipio recife/pe e, por conseguinte, area abrangencia nao abarcada por diplomas normativos. considero, portanto, inaplicaveis vinculo empregaticio mantido partes disposicoes previstas normas coletivas juntadas feito postulante. vista disso, considerar reclamante laborava jornada extraordinaria, condeno reclamada pagamento horas extras acima assinado eletronicamente por: arthur ferreira soares - juntado em: 22/01/2024 09:35:34 - 9bad9d6 fls.: 14 8a diaria 44a semanal, forma nao cumulativa, cujos calculos devem observar seguintes parametros: a) jornada fixada neste julgado; b) desconsideracao intervalo intrajornada computo duracao trabalho (art. 71, 2o, clt); c) evolucao salarial trabalhadora; d) divisor 220; e) adicional 50%; f) dias efetivamente trabalhados; g) base calculo forma sumula 264 c. tst; h) deducao valores pagos sob identicos titulos fundamentos, conforme parametros fixados oj 415 sbdi-1 c. tst. diante habitualidade, devem gerar reflexos rsr, aviso previo, ferias+1/3, trezenos e, inclusive com salvo ferias nao gozadas (oj 195 sdi-1 c. tst) , fgts+40%; devendo-se observar, contudo, disposto oj 394 sdi-1 c. tst. mais, considerando aviso previo indenizado, relacao multa rescisoria 40%, devera observado teor oj 42, ii, sbdi-1 c. tst. - estimativa valores indicados inicial art. 840, 1o, clt, com redacao conferida lei 13.467 /2017, preve inicial trabalhista devera conter indicacao valor pedido, que, por certo, nao confunde com liquidacao pleitos, ja sequer exigida, por exemplo, exibicao planilha calculos. neste diapasao, quantificacao vindicacoes rito ordinario mera estimativa, mormente considerar trabalhador nao detem documentacao necessaria averiguacao exata creditos perquiridos. montantes corretos apenas poderao efetivamente apurados estudo assinado eletronicamente por: arthur ferreira soares - juntado em: 22/01/2024 09:35:34 - 9bad9d6 fls.: 15 documentos provas, bem condenacao si. acerca materia, cito seguinte precedente: recurso ordinario. art. 840, 1o clt. indicacao valor pedido. liquidacao calculos. limitacao condenacao. apresentados valores estimativos pedidos, restam preenchidas condicoes impostas 1o art. 840 clt, modo deve demanda ter regular processamento. nao olvide, ademais, que, geral, parte autora nao dispoe documentacao necessaria apuracao precisa creditos perseguidos. verdade, nao ha necessidade quantificacao exata pedidos, ate porque so sera obtida apos julgamento necessaria liquidacao sentenca. seja, valores indicados inicial nao podem servir teto condenacao, vez somente partir prova produzida, analise documentacao condenacao si valores corretos podem integralmente apurados. recurso ordinario nega provimento, ponto. (trt-6a regiao. processo: rot - 000059190.2019.5.06.0005, redator: paulo alcantara, data julgamento: 01/09/2020, segunda turma, data assinatura: 08/09/2020). grifei destarte, importancias correlacionadas pedidos postulados peca ingresso nao servirao teto condenatorio sede liquidacao sentenca. - justica gratuita diante declaracao firmada autora sob id. 10c4f15, concedo-lhe beneficio justica gratuita, forma art. 5o, lxxiv, cf; art. 790, 3o, clt. - honorarios advocaticios sucumbenciais assinado eletronicamente por: arthur ferreira soares - juntado em: 22/01/2024 09:35:34 - 9bad9d6 fls.: 16 tratando-se reclamacao trabalhista ajuizada apos inicio vigencia lei 13.467/2017, torna-se plenamente aplicavel regramento acerca honorarios advocaticios sucumbenciais trata art. 791-a, clt. importante destacar plenario e. supremo tribunal federal, adi 5766, ajuizada procurador-geral republica, declarou inconstitucional art. 791-a, 4o, clt, quanto expressao desde nao obtido juizo, ainda outros processos, creditos capazes suportar despesa. logo, nova analise sobre alcance decisao supra, constata-se perfeitamente possivel condenacao beneficiario justica gratuita pagamento honorarios advocaticios sucumbenciais; vedada, porem, para pagamento dessa verba, deducao credito obtido neste outro processo, ficando suspensa exigibilidade, apenas podera executada se, decurso 2 (dois) anos apos transito julgado condenacao, credor comprovar devedor detem, por outros meios, suficiencia recursos. dessa forma, sao devidos honorarios advocaticios sucumbencia por ambas partes, ora fixados, considerando parametros estabelecidos 2o dispositivo acima referido, 10% (dez por cento) sobre valor liquidacao, para patrono autora; 10% (dez por cento) sobre valor titulos julgados improcedentes, para patronos re. honorarios serem suportados demandante, ressalte-se, ficam condicao suspensiva exigibilidade, termos 4o art. 791-a clt. - compensacao deducao nao havendo prova re credora divida natureza trabalhista perante demandante, nao ha falar compensacao. fim evitar enriquecimento sem causa parte autora, todavia, autorizo deducao parcelas pagas sob mesmos titulos fundamentos. - correcao monetaria juros mora correcao monetaria partir exigibilidade credito, tomando-se por epoca propria, conforme caso, mes seguinte prestacao servicos (art. 459, 1o, clt c/c sumula 381 c. tst). assinado eletronicamente por: arthur ferreira soares - juntado em: 22/01/2024 09:35:34 - 9bad9d6 fls.: 17 tocante indice, e. supremo tribunal federal definiu, conferindo interpretacao conforme constituicao federal 1988 art. 879, 7o, art. 899, 4o, ambos clt, com redacao dada lei 13.467/2017, que, sobre creditos trabalhistas oriundos condenacao judicial depositos recursais contas judiciais justica trabalho, devem aplicados, ate sobrevenha solucao legislativa, mesmos indices correcao monetaria juros para condenacoes civeis geral (art. 406, cc/2002). ainda sobre ponto, corte suprema acolheu, parcialmente, embargos declaracao opostos advocacia geral uniao, para tao somente sanar erro material constante decisao julgamento resumo acordao, modo estabelecer incidencia ipca-e fase pre-judicial e, partir ajuizamento acao, incidencia taxa selic (art. 406 codigo civil), sem conferir efeitos infringentes. ressalte-se que, fase pre-judicial, apenas reconhecida inconstitucionalidade tr para fins indice correcao monetaria, assim nao relacao juros, ate porque mencao expressa, sem modificacao, adocao art. 39 lei 8.177/1991. dessa maneira, determino incidencia ipca-e, fase prejudicial, acrescido tr juros mora; ja partir ajuizamento acao, incidencia apenas taxa selic, sendo ultimo, por si so, ja atualiza computa juros moratorios (stf, pleno, adi 5.867/df, adi 6.021/df, adc 58/df, adc 59/df, rel. min. gilmar mendes, j. 18.12.2020). ademais, aplico quanto cristalizado oj 302, sbdi-1, c. tst, sentido depositos fundiarios deferidos neste julgado, ja decorrentes condenacao judicial nesta especializada, serao corrigidos mesmos indices aplicaveis creditos trabalhistas. - contribuicoes previdenciarias fiscais termos art. 832, 3o, clt, declara-se parcelas deferidas possuem natureza salarial, ressalvadas expressamente excluidas art. 28, 9o, lei 8.212/1991. acordo com entendimento consubstanciado sumula 368, c. tst, cuja redacao aglutinou parte final oj 363, sbdi-1, c. tst, empregador responsabilidade recolher contribuicoes previdenciarias fiscais resultantes condenacao judicial (sumula 368, ii, c. tst). ainda conformidade com verbete sumular, culpa inadimplemento verbas remuneratorias nao exime, contudo, empregado pagar ir devido assinado eletronicamente por: arthur ferreira soares - juntado em: 22/01/2024 09:35:34 - 9bad9d6 fls.: 18 contribuicao previdenciaria recaia sobre quota-parte (sumula 368, ii, c. tst), ate porque recolhimentos decorrem norma cogente, nao podendo desobrigar qualquer partes. exposto, incumbe empregador, momento disponibilizacao credito exequendo, proceder recolhimento contribuicoes previdenciarias (incidentes sobre parcelas deferidas compoem salario contribuicao) fiscais (sobre parcelas tributaveis), restando autorizada, desde ja, deducao parte previdenciaria retencao ir, fonte (art. 46, lei 8.541/1992), relativamente montante devido trabalhador qualidade inerente segurado contribuinte, respectivamente. tange fato gerador contribuicoes previdenciarias, juros mora multa moratoria pertinentes, deve-se observar preconiza sumula 40 deste 6o regional, reflete, inclusive, entendimento cristalizado sumula 368, iv v c. tst. neste interim, in casu, fato oponivel contribuicoes previdenciarias epoca prestacao servicos, incidindo, desde entao, juros mora (regime competencia); por outro lado, multa moratoria aplicacao apos primeiro dia subsequente vencimento prazo previsto citacao para pagamento, vez apurado credito previdenciario, limitada, todo modo, 20% (vinte por cento), termos art. 61, lei 9.430/1996. parte re fica dispensada recolhimento cota patronal, caso vinculada, termos art. 13, lei complementar 123/2006, sistema recolhimento tributos denominado simples nacional, hipotese beneficiaria imunidade isencao tributaria relacao contribuicoes previdenciarias patronais. tais situacoes poderao comprovadas sede liquidacao. relativamente fato gerador obrigacao tributaria (desconto ir), surge momento disponibilizacao credito obreiro, conforme art. 46 lei 8.541/1992. calculo, retencao respectiva comprovacao recolhimento imposto renda regem-se art. 12-a, caput, 1o, lei 7.713 /1988, assim art. 28, caput, lei 10.833/2003, observando-se disposto 1o aludido dispositivo legal caso omissao quanto demonstracao retencao fiscal fonte pagadora. iii- dispositivo assinado eletronicamente por: arthur ferreira soares - juntado em: 22/01/2024 09:35:34 - 9bad9d6 fls.: 19 ante todo exposto tudo quanto consta autos, reclamacao trabalhista ajuizada por desiree bueno barbosa borges face ifood.com agencia restaurantes online s.a. , julgo, merito, parcialmente procedentes pedidos formulados autora, condenando reclamada pagamento titulos deferidos fundamentacao supra, integra presente decisum. correcao monetaria, juros mora, contribuicoes previdenciarias fiscais, consoante topicos proprios fundamentacao. deduzam-se parcelas pagas sob mesmos titulos fundamentos. defiro beneficios justica gratuita reclamante. sao devidos honorarios advocaticios sucumbencia por ambas partes, fixados 10% (dez por cento) sobre valor liquidacao, para patrono autora; 10% (dez por cento) sobre valor titulos julgados improcedentes, para advogados re. honorarios serem suportados obreira, porem, ficam condicao suspensiva exigibilidade, termos 4o art. 791-a clt. custas cargo reclamada, fixadas r$ 1.200,00 (mil duzentos reais), considerando valor r$ 60.000,00 (sessenta mil reais) provisoriamente arbitrado condenacao. cientes partes forma sumula 197 c. tst. dispensada, por ora, intimacao uniao com base portaria pgf/agu 47/2023. nada mais. recife/pe, 22 janeiro 2024. arthur ferreira soares juiz trabalho substituto assinado eletronicamente por: arthur ferreira soares - juntado em: 22/01/2024 09:35:34 - 9bad9d6 https://pje.trt6.jus.br/pjekz/validacao/24011812412188600000073661661?instancia=1 numero processo: 0000665-93.2023.5.06.0009 numero documento: 24011812412188600000073661661</t>
  </si>
  <si>
    <t>2024-01-22 12:35:34 - julgado(s) procedente(s) parte o(s) pedido(s) (acao trabalhista - rito ordinario (985) / ) desiree bueno barbosa borges - julgado(s) procedente(s) parte o(s) pedido(s) (acao trabalhista - rito ordinario (985) / ) desiree bueno barbosa borges</t>
  </si>
  <si>
    <t>1001508-88.2023.5.02.0385</t>
  </si>
  <si>
    <t>Adicional De Horas Extras » Horas Extras » Horas Extras</t>
  </si>
  <si>
    <t>MARIANA FERNANDA CORREA DA SILVA</t>
  </si>
  <si>
    <t>ALVES E PALMA SOCIEDADE DE ADVOGADOS</t>
  </si>
  <si>
    <t>Adriana De Cassia Oliveira</t>
  </si>
  <si>
    <t>21/01/2024</t>
  </si>
  <si>
    <t>Ricardo Apostolico Silva</t>
  </si>
  <si>
    <t>2024-02-09 23:15:07 - decisao - Devidamente comprovado seu preparo, com a garantia do valor do depósito recursal através de regular contratação de seguro garantia judicial e o recolhimento das custas processuais.
2024-02-09 20:15:07 - decisao - Devidamente comprovado seu preparo, com a garantia do valor do depósito recursal através de regular contratação de seguro garantia judicial e o recolhimento das custas processuais.
2024-01-21 18:55:22 - sentenca - DA CORREÇÃO MONETÁRIA E JUROS DE MORA Em decisão de 18.12.2020, nas ADC 58 e 59 e ADI 5867 e 6021, cuja Ata de Julgamento nº 40 foi publicada em 12.02.2021, o plenário do E. Supremo Tribunal Federal, em sessão de julgamento, por maioria de votos, reconheceu a inconstitucionalidade da Taxa Referencial (TR) para a atualização monetária de débitos trabalhistas e de depósitos recursais no âmbito da Justiça do Trabalho, sendo fixados, até que sobrevenha solução legislativa, o IPCA-E no período pré-judicial e, a partir da citação do réu, a taxa SELIC (juros e correção monetária), com a expressa determinação de que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2024-01-21 18:55:22 - sentenca - O Supremo Tribunal Federal, no julgamento conjunto das ADCs 58 e 59 e das ADIs 5857 e 6021, de relatoria do Ministro Gilmar Mendes, concluiu ser inconstitucional a aplicação da Taxa Referencial (TR) para acorreção monetáriados débitos trabalhistas, conferindo interpretação conforme a Constituição ao Artigo 879, § 7º, e ao Artigo 899, § 4º, da CLT, na redação dada pela Lei 13.467 de 2017,a fim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condenações cíveis em geral, quais sejam, a incidência do IPCA-E na fase pré-judicial e, a partir do ajuizamento da ação, a incidência da taxa SELIC.
2024-01-21 15:55:22 - sentenca - DA CORREÇÃO MONETÁRIA E JUROS DE MORA Em decisão de 18.12.2020, nas ADC 58 e 59 e ADI 5867 e 6021, cuja Ata de Julgamento nº 40 foi publicada em 12.02.2021, o plenário do E. Supremo Tribunal Federal, em sessão de julgamento, por maioria de votos, reconheceu a inconstitucionalidade da Taxa Referencial (TR) para a atualização monetária de débitos trabalhistas e de depósitos recursais no âmbito da Justiça do Trabalho, sendo fixados, até que sobrevenha solução legislativa, o IPCA-E no período pré-judicial e, a partir da citação do réu, a taxa SELIC (juros e correção monetária), com a expressa determinação de que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2024-01-21 15:55:22 - sentenca - O Supremo Tribunal Federal, no julgamento conjunto das ADCs 58 e 59 e das ADIs 5857 e 6021, de relatoria do Ministro Gilmar Mendes, concluiu ser inconstitucional a aplicação da Taxa Referencial (TR) para acorreção monetáriados débitos trabalhistas, conferindo interpretação conforme a Constituição ao Artigo 879, § 7º, e ao Artigo 899, § 4º, da CLT, na redação dada pela Lei 13.467 de 2017,a fim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condenações cíveis em geral, quais sejam, a incidência do IPCA-E na fase pré-judicial e, a partir do ajuizamento da ação, a incidência da taxa SELIC.</t>
  </si>
  <si>
    <t>2024-01-21 15:55:22 - sentenca - julgo procedentes pedidos apresentados por mariana fernanda correa silva face ifood.com agencia restaurantes online s.a. para fim condenar reclamada pagamento verbas abaixo indicadas, tudo forma limites fundamentacao supra, parte integrante presente dispositivo todos termos: horas extras reflexos. fica reclamada condenada honorarios advocaticios sucumbenciais, conforme 3o, art. 791-a, clt, tudo forma fundamentacao supra, parte integrante presente dispositivo todos termos. liquidacao devera efetuada por calculos. respectivos valores deverao apurados liquidacao sentenca por calculos, observados limites fundamentacao, parte integrante deste dispositivo. correcao monetaria juros termos fundamentacao. fim obstar enriquecimento sem causa, fica autorizada deducao verbas comprovadamente pagas sob mesmos titulos. contribuicoes fiscais previdenciarias, forma lei (leis 8.541 /92 8.212/91, respectivamente), observados parametros sumula 368 tst. parcelas ora deferidas natureza salarial, exceto reflexos ferias indenizadas, fgts+40%, aviso previo indenizado honorarios advocaticios, tudo conforme artigo 28 lei n. 8.212/91. acordo com tema 985 stf, fica suspensa controversia quanto natureza juridica 1/3 incidencia contribuicao social sobre valor satisfeito titulo terco constitucional ferias. assinado eletronicamente por: cristiane serpa pansan - juntado em: 21/01/2024 15:55:22 - cb6a2cf fls.: 14 cumprimento 08 dias apos transito julgado (art. 835 clt). deferida gratuidade justica. custas parte reclamada, importe r$ 600,00, calculadas sobre valor r$ 30.000,00, provisoriamente atribuido condenacao. devem partes atentar art. 1.026, 2o, cpc/2015, bem artigos 80 81 diploma legal, nao cabendo embargos declaracao para rever fatos, provas propria decisao. intimem-se partes. nada mais. osasco/sp, 21 janeiro 2024. cristiane serpa pansan juiza trabalho titular assinado eletronicamente por: cristiane serpa pansan - juntado em: 21/01/2024 15:55:22 - cb6a2cf https://pje.trt2.jus.br/pjekz/validacao/24012115544144200000331618075?instancia=1 numero processo: 1001508-88.2023.5.02.0385 numero documento: 24012115544144200000331618075</t>
  </si>
  <si>
    <t>2024-01-21 18:55:22 - julgado(s) procedente(s) parte o(s) pedido(s) (acao trabalhista - rito ordinario (985) / ) mariana fernanda correa silva - julgado(s) procedente(s) parte o(s) pedido(s) (acao trabalhista - rito ordinario (985) / ) mariana fernanda correa silva</t>
  </si>
  <si>
    <t>0100268-70.2024.5.01.0001</t>
  </si>
  <si>
    <t>TRT 1</t>
  </si>
  <si>
    <t>HORAS EXTRAS; INTERVALO INTRAJORNADA;</t>
  </si>
  <si>
    <t>1ª Vara do Trabalho do Rio de Janeiro</t>
  </si>
  <si>
    <t>Rio de Janeiro</t>
  </si>
  <si>
    <t>RJ</t>
  </si>
  <si>
    <t>IFOOD.COM AGÊNCIA DE RESTAURANTES ONLINE S.A. (C221)</t>
  </si>
  <si>
    <t>EVELYN GALAXE COE</t>
  </si>
  <si>
    <t>26/03/2025</t>
  </si>
  <si>
    <t>1001564-33.2023.5.02.0382</t>
  </si>
  <si>
    <t>ANL SR MKT</t>
  </si>
  <si>
    <t>JESSICA PINHEIRO DUARTE</t>
  </si>
  <si>
    <t>Glauco Bresciani Silva</t>
  </si>
  <si>
    <t>17/05/2024</t>
  </si>
  <si>
    <t>21/03/2025</t>
  </si>
  <si>
    <t>Maria Elizabeth Mostardo Nunes</t>
  </si>
  <si>
    <t>agosto/2021, por exemplo, autora recebeu: banco horas 50% | 96,52 | r$ 5.281,57 | (fl.
agosto/2021, por exemplo, autora recebeu: banco horas 50% | 96,52 | r$ 5.281,57 | (fl.</t>
  </si>
  <si>
    <t>2024-05-08 14:33:40 - sentenca - julgo improcedentes pedidos para absolver reclamado ifood.com agencia restaurantes online s.a. pagamento parcelas pleiteadas reclamante jessica pinheiro duarte. defiro parte reclamante beneficios justica gratuita, pois preenchidos requisitos legais. reclamante devedor honorarios advocaticios favor reclamados, percentual 10% sobre valor atualizado causa, ficando obrigacao sob condicao suspensiva. assinado eletronicamente por: cleusa aparecida oliveira coelho - juntado em: 08/05/2024 14:33:40 - 05e8099 fls.: 6 custas reclamante, importe r$ 4.436,91, calculadas sobre valor r$ 221.845,45, arbitrado condenacao, quais fica isento. intimemse. cleusa aparecida oliveira coelho juiza titular vara trabalho osasco/sp, 08 maio 2024. cleusa aparecida oliveira coelho juiza trabalho titular assinado eletronicamente por: cleusa aparecida oliveira coelho - juntado em: 08/05/2024 14:33:40 - 05e8099 https://pje.trt2.jus.br/pjekz/validacao/24050717234342400000347064219?instancia=1 numero processo: 1001564-33.2023.5.02.0382 numero documento: 24050717234342400000347064219</t>
  </si>
  <si>
    <t>2024-05-08 17:33:40 - julgado(s) improcedente(s) o(s) pedido(s) (acao trabalhista - rito ordinario (985) / ) jessica pinheiro duarte - julgado(s) improcedente(s) o(s) pedido(s) (acao trabalhista - rito ordinario (985) / ) jessica pinheiro duarte</t>
  </si>
  <si>
    <t>0010226-54.2021.5.15.0012</t>
  </si>
  <si>
    <t>CONSULTOR ATENDIMENTO I</t>
  </si>
  <si>
    <t>Horas Extras » Adicional Noturno » Adicional De Hora Extra » Adicional De Horas Extras » Ajuda Quilometragem » Base De Calculo » Dano Moral Material » Descontos Fiscais » Descontos Previdenciarios » Fazenda Publica » Forma De Calculo » Honorarios Profissionais » Honorarios Na Justica Do Trabalho » Horas Extras » Intervalo Interjornadas » Intervalo Intrajornada » Intimacao Notificacao » Juros De Mora » Juros De Mora » Multa Prevista Em Norma Coletiva » Reflexos » Relacao De Trabalho » Responsabilidade » Responsabilidade</t>
  </si>
  <si>
    <t>1ª Vara Do Trabalho De Piracicaba</t>
  </si>
  <si>
    <t>Piracicaba</t>
  </si>
  <si>
    <t>FELIPE GALDINO SOUZA</t>
  </si>
  <si>
    <t>Daniele Fernandes Dos Santos</t>
  </si>
  <si>
    <t>30/05/2022</t>
  </si>
  <si>
    <t>16/02/2024</t>
  </si>
  <si>
    <t>reclamada afirma ... reclamante optou recebimento cartao combustivel, com valor mensal r$500,00 (quinhentos reais), conforme doc.
136 comprova opcao reclamante auxilio combustivel, importe r$ 500,00 mensais, destinado ressarcimento despesas realizadas com veiculo proprio para visitas restaurantes/clientes, sendo reclamante nao logrou demonstrar existencia despesas nao sido reembolsadas reclamada.
reclamada afirma ... reclamante optou recebimento cartao combustivel, com valor mensal r$500,00 (quinhentos reais), conforme doc.
136 comprova opcao reclamante auxilio combustivel, importe r$ 500,00 mensais, destinado ressarcimento despesas realizadas com veiculo proprio para visitas restaurantes/clientes, sendo reclamante nao logrou demonstrar existencia despesas nao sido reembolsadas reclamada.</t>
  </si>
  <si>
    <t>2022-05-30 17:07:10 - julgado(s) improcedente(s) o(s) pedido(s) (acao trabalhista - rito ordinario (985) / ) felipe galdino souza - julgado(s) improcedente(s) o(s) pedido(s) (acao trabalhista - rito ordinario (985) / ) felipe galdino souza</t>
  </si>
  <si>
    <t>2022-05-30 20:07:10 - julgado(s) improcedente(s) o(s) pedido(s) (acao trabalhista - rito ordinario (985) / ) felipe galdino souza - julgado(s) improcedente(s) o(s) pedido(s) (acao trabalhista - rito ordinario (985) / ) felipe galdino souza</t>
  </si>
  <si>
    <t>1001986-11.2023.5.02.0381</t>
  </si>
  <si>
    <t>HORAS EXTRAS; INTRAJORNADA; M FOLGAS; FÉRIAS EM DOBRO; DESCONTO DA CONTRIBUIÇÃO ASSISTENCIAL; PERICULOSIDADE;</t>
  </si>
  <si>
    <t>RAPIDDO AGENCIA DE SERVICOS DE ENTREGA RAPIDA S.A.</t>
  </si>
  <si>
    <t>FELIPE MASSELLI SILVA</t>
  </si>
  <si>
    <t>ACÓRDÃO (DESFAVORÁVEL IFOOD)</t>
  </si>
  <si>
    <t>26/01/2026</t>
  </si>
  <si>
    <t>1000499-54.2024.5.02.0386</t>
  </si>
  <si>
    <t>EXEC SDR II</t>
  </si>
  <si>
    <t>Acumulo De Funcao » Dano Moral Material » Deposito Diferencas » Diferencas Por Desvio De Funcao » Equiparacao Salarial » Equiparacao Salarial » Indenizacao Por Dano Moral » Indenizacao Por Dano Moral » Indenizacao Por Dano Moral Coletivo » Multa Do Artigo Da Clt » Reflexos » Salario Por Equiparacao Isonomia » Salario Diferenca Salarial » Isonomia Diferenca Salarial</t>
  </si>
  <si>
    <t>CAMYLA CHRYSTYNA TOE</t>
  </si>
  <si>
    <t>Camila Oliveira Rossetti De Quintaes</t>
  </si>
  <si>
    <t>30/08/2024</t>
  </si>
  <si>
    <t>24/09/2024</t>
  </si>
  <si>
    <t>29/05/2025</t>
  </si>
  <si>
    <t>Sonia Maria Forster Do Amaral</t>
  </si>
  <si>
    <t>reconheco omissao quanto atualizacao ctps, sano fazendo constar capitulo referente equiparacao salarial, bem dispositivo sentenca, condenacao reclamada retificar anotacoes ctps trabalhadora, fazendo constar salario acolhido demais dados necessarios, prazo 08 dias apos transito julgado, independentemente intimacao, sob pena multa diaria r$ 100,00, ate limite 10 dias.
reconheco omissao quanto atualizacao ctps, sano fazendo constar capitulo referente equiparacao salarial, bem dispositivo sentenca, condenacao reclamada retificar anotacoes ctps trabalhadora, fazendo constar salario acolhido demais dados necessarios, prazo 08 dias apos transito julgado, independentemente intimacao, sob pena multa diaria r$ 100,00, ate limite 10 dias.
254), reclamante contratada 18.10.2021 e, embora admitida executiva prospeccao ii, imediatamente alcada executiva sdr ii, com ultimo salario r$ 3.770,92.
339) contratada 12.07.2021 executiva prospeccao iii, passando para executiva closer ii 18.10.2021, com ultimo salario r$ 6.720,80.
considerando vedacao legal alteracao contratual lesiva, requer pagamento diferencas comissoes deveriam recebidas, estabelecendo media mensal importe r$ 5.000,00, com reflexos.
meses junho julho 2023 ha pagamento remuneracao variavel cerca r$ 3.700,00, janeiro 2023 ha pagamento cerca r$ 3.600,00 outubro setembro 2022 ha pagamento cerca r$ assinado eletronicamente por: paulo cobre - juntado em: 30/08/2024 20:25:48 - ef9f5c1 fls.
ademais, diferencas apontadas replica tomam por base valor mensal r$ 5.000,00, nao encontra fundamento momento algum percebido autora.
estima valor total r$ 823,61 traz apontamentos recibos uber, quais nao observa trajeto realizado.
254), reclamante contratada 18.10.2021 e, embora admitida executiva prospeccao ii, imediatamente alcada executiva sdr ii, com ultimo salario r$ 3.770,92.
339) contratada 12.07.2021 executiva prospeccao iii, passando para executiva closer ii 18.10.2021, com ultimo salario r$ 6.720,80.
considerando vedacao legal alteracao contratual lesiva, requer pagamento diferencas comissoes deveriam recebidas, estabelecendo media mensal importe r$ 5.000,00, com reflexos.
meses junho julho 2023 ha pagamento remuneracao variavel cerca r$ 3.700,00, janeiro 2023 ha pagamento cerca r$ 3.600,00 outubro setembro 2022 ha pagamento cerca r$ assinado eletronicamente por: paulo cobre - juntado em: 30/08/2024 20:25:48 - ef9f5c1 fls.
ademais, diferencas apontadas replica tomam por base valor mensal r$ 5.000,00, nao encontra fundamento momento algum percebido autora.
estima valor total r$ 823,61 traz apontamentos recibos uber, quais nao observa trajeto realizado.</t>
  </si>
  <si>
    <t>2024-08-30 20:25:48 - sentenca - julgo pedido improcedente. assinado eletronicamente por: paulo cobre - juntado em: 30/08/2024 20:25:48 - ef9f5c1 fls.: 15 danos morais reclamante pleiteia compensacao por danos morais, com base situacoes assedio moral para cumprimento metas inalcancaveis, bem supressao fraudulenta remuneracao variavel. segundo inciso xxviii, segunda parte, artigo 7o cr/88, ha dever indenizar para empregador incorrer dolo culpa. alem disso, responsabilidade pagamento indenizacao pressupoe, tambem, acao omissao agente, efetivo prejuizo para vitima nexo causalidade evento prejuizo (inteligencia artigos 186 927 e, ainda, inciso iii art. 932, c.c.). caso vertente, onus prova competia parte autora, termos artigo 818, i, clt. entanto, perguntada audiencia sobre ambiente trabalho, trabalhadora descreveu insatisfacao apenas acumulo funcoes, fazia sentir lesada. sobre cobranca metas, reclamante nada descreveu abusivo. quanto supressao comissoes, tal pedido julgamento improcedente, nao havendo falar supressao fraudulenta. assim, ausencia provas acerca fraude pagamento comissoes sobre assedio cobranca metas, fatos embasam pedido exordial, deve julgado improcedente. justica gratuita termos atual redacao art. 790, 3o, clt, facultado juizes conceder beneficio justica gratuita perceberem salario igual inferior 40% limite maximo beneficios regime geral previdencia social. assinado eletronicamente por: paulo cobre - juntado em: 30/08/2024 20:25:48 - ef9f5c1 fls.: 16 4o artigo dispoe beneficio justica gratuita sera concedido parte comprovar insuficiencia recursos para pagamento custas processo. ja art. 99, 3o, cpc presume verdadeira alegacao insuficiencia economica deduzida exclusivamente por pessoa natural. com efeito, nova redacao clt nao incompativel com cpc, vistos normas podem aplicadas conjuntamente. nesta linha, comprovacao refere 3o art. 790 clt pode feita mediante declaracao pobreza. caso, ha declaracao pobreza, ausencia elementos indiquem situacao diversa. posto, defiro pedido assistencia judiciaria gratuita. honorarios advocaticios lei 13.467/2017 incluiu art. 791-a clt, fim inaugurar honorarios sucumbencia processo trabalho. nao obstante, e. stf, por meio adi 5766, declarou inconstitucional 4o artigo 791-a clt, nao imputando parte sucumbente pagamento honorarios advocaticios, desde comprove tratar beneficiario justica gratuita. posto, caso, nao ha falar honorarios advocaticios devidos parte reclamante, vez beneficiaria justica gratuita. por fim, condeno reclamada pagamento honorarios advocaticios importe 10% valor condenacao, observada oj 348 sdi-1 tst. assinado eletronicamente por: paulo cobre - juntado em: 30/08/2024 20:25:48 - ef9f5c1 fls.: 17 parametros liquidacao valores devidos serao apurados liquidacao por calculos. autorizo deducoes valores pagos identicos titulos para evitar enriquecimento ilicito. quanto juros correcao monetaria, diante decisao proferida e. supremo tribunal federal autos acao declaratoria constitucionalidade n 58 59, com eficacia erga omnes efeito vinculante, atualizacao creditos decorrentes condenacao judicial justica trabalho, ate sobrevenha alteracao legislativa, devera observar mesmos indices correcao monetaria juros vigentes para condenacoes civeis geral, quais sejam, fase pre-processual ipca-e e, partir data ajuizamento reclamacao trabalhista, taxa selic, abrange juros correcao monetaria (art. 406 codigo civil). assim, incidira apenas correcao monetaria ipca-e fase pre-judicial (ate data ajuizamento reclamacao trabalhista). apos ajuizamento reclamacao, creditos serao atualizados, juros correcao monetaria, taxa selic. para efeitos 3o artigo 832 clt, re devera recolher contribuicoes previdenciarias sobre parcelas deferidas, forma inciso i artigo 28 lei 8.212/91, com excecao daquelas descritas 9o artigo 214 decreto 3.048/99. contribuicao reclamante sera descontada creditos. tocante imposto renda autorizo retencao fonte observada incidencia mes mes tabela progressiva, forma in 1127 srfb. nao ha tributacao sobre juros mora, forma oj 400 sdi-1. decisao assinado eletronicamente por: paulo cobre - juntado em: 30/08/2024 20:25:48 - ef9f5c1 fls.: 18 diante exposto, consta autos, julgo extinto sem resolucao merito pedido recolhimentos previdenciarios nao efetuados, parcialmente procedentes pedidos acao trabalhista ajuizada por camyla chrystyna toe para condenar ifood.com agencia restaurantes online s.a., seguintes obrigacoes: a) pagamento diferencas salariais face equiparacao, periodo 18.10.2021 31.03.2022, com reflexos horas extras eventualmente pagas, dsr, aviso previo, ferias com terco, 13o salario fgts com indenizacao 40%; b) pagamento horas extras laboradas acima 8a diaria 44a semanal, conforme jornada fixada, com reflexos para rsr, aviso previo, ferias com terco, 13o salario fgts com indenizacao 40%; c) pagamento 20 minutos extras duas ocasioes semanais, partir 01.01.2023, supressao parcial intervalo intrajornada, considerando natureza indenizatoria; d) pagamento honorarios advocaticios importe 10% sobre valor condenacao. defiro reclamante beneficios justica gratuita. tudo forma fundamentacao, passa integrar presente dispositivo para efeitos lei. verbas deferidas devem acrescidas juros legais correcao monetaria, conforme fundamentacao. recolhimento contribuicoes previdenciarias fiscais conforme fundamentacao. assinado eletronicamente por: paulo cobre - juntado em: 30/08/2024 20:25:48 - ef9f5c1 fls.: 19 custas, fixadas sobre valor condenacao, ora arbitrada r$ 100.000,00 importe r$ 2.000,00, re. intimem-se partes. osasco/sp, 30 agosto 2024. paulo cobre juiz trabalho substituto assinado eletronicamente por: paulo cobre - juntado em: 30/08/2024 20:25:48 - ef9f5c1 https://pje.trt2.jus.br/pjekz/validacao/24082810424323200000363984441?instancia=1 numero processo: 1000499-54.2024.5.02.0386 numero documento: 24082810424323200000363984441</t>
  </si>
  <si>
    <t>2024-08-30 23:25:48 - julgado(s) procedente(s) parte o(s) pedido(s) (acao trabalhista - rito ordinario (985) / ) camyla chrystyna toe - julgado(s) procedente(s) parte o(s) pedido(s) (acao trabalhista - rito ordinario (985) / ) camyla chrystyna toe</t>
  </si>
  <si>
    <t>0021118-15.2023.5.04.0026</t>
  </si>
  <si>
    <t>TRT 4</t>
  </si>
  <si>
    <t>EXECUTIVO VENDAS EXT IV</t>
  </si>
  <si>
    <t>Intervalo Intrajornada Duração do Trabalho Direito Individual do Trabalho Direito do Trabalho Assistência Judiciária Gratuita Partes e Procuradores Direito Processual Civil e do Trabalho Horas Extras Horas Extras Jornada de Trabalho Servidor Público Civil Direito Administrativo e Outras Matérias de Direito Público Sucumbenciais Sucumbenciais Honorários Advocatícios Sucumbência Restituição/Indenização de Despesas Verbas Remuneratórias, Indenizatórias e Benefícios Correção Monetária Valor da Execução / Cálculo / Atualização Liquidação / Cumprimento / Execução Execução Provisória Execução Provisória Juros de Mora Juros de Mora Precatório Fgts Contrato Individual de Trabalho Ajuda Combustível</t>
  </si>
  <si>
    <t>26ª Vara do Trabalho de Porto Alegre</t>
  </si>
  <si>
    <t>Porto Alegre</t>
  </si>
  <si>
    <t>RS</t>
  </si>
  <si>
    <t>ANDRE LUIS DANZMANN POPOVICHE</t>
  </si>
  <si>
    <t>SUTTILE &amp; VACISKI ADVOGADOS ASSOCIADOS</t>
  </si>
  <si>
    <t>Aline Rebello Duarte Schuck</t>
  </si>
  <si>
    <t>15/02/2024</t>
  </si>
  <si>
    <t>Disponibilizado
(a) o(a) intimação no Diário da Justiça Eletrônico do dia 20/03/2026</t>
  </si>
  <si>
    <t>3A Turma - RS</t>
  </si>
  <si>
    <t>21/10/2024</t>
  </si>
  <si>
    <t>Arquivado Processo Por Ausencia Reclamante</t>
  </si>
  <si>
    <t>Ricardo Carvalho Fraga</t>
  </si>
  <si>
    <t>0000688-62.2024.5.12.0033</t>
  </si>
  <si>
    <t>TRT 12</t>
  </si>
  <si>
    <t>Salário Por Equiparação/Isonomia Salário/Diferença Salarial Verbas Remuneratórias, Indenizatórias e Benefícios Direito Individual do Trabalho Direito do Trabalho</t>
  </si>
  <si>
    <t>Vara do Trabalho de Indaial</t>
  </si>
  <si>
    <t>Indaial</t>
  </si>
  <si>
    <t>SC</t>
  </si>
  <si>
    <t>ANDRESSA DOS SANTOS WOEHL</t>
  </si>
  <si>
    <t>Leonardo Rodrigues Itacaramby Bessa</t>
  </si>
  <si>
    <t>25/03/2025</t>
  </si>
  <si>
    <t>3A Turma - SC</t>
  </si>
  <si>
    <t>Teresa Regina Cotosky</t>
  </si>
  <si>
    <t>2025-03-25 18:44:53 - julgado(s) procedente(s) parte o(s) pedido(s) (acao trabalhista - rito sumarissimo (1125) / ) andressa santos woehl - julgo procedentes parte pedidos cumulativos formulados por andressa santos woehl para condenar re ifood.com agencia restaurantes online s.a. pagamento diferencas salariais considerando salario recebido paradigma sr. andre popoviche partir 01.10.2021, valor r$5.262,00, durante toda contratualidade, com reflexos gratificacao natalina, ferias acrescidas # fgts, tudo conforme fundamentacao dispositivo integra para todos efeitos legais. calculo liquidacao deve ficar limitado valores pedidos termos tese juridica 6 trt12. condeno partes pagamento honorarios sucumbenciais, percentual 10% (dez por cento) sobre valor pedidos acolhidos rejeitados, favor procuradores parte contraria, conforme fundamentacao supramencionada. deve observada decisao proferida stf adi 5766, ficando suspensa exigibilidade honorarios devidos parte autora prazo 2 anos partir transito julgado. pje documento assinado eletronicamente por leonardo rodrigues itacaramby bessa, 25/03/2025, 18:44:53 - 01ff73d sobre parcela acolhida neste processado, incidem correcao monetaria juros mora, termos decisoes stf acoes declaratorias constitucionalidade (adcs) 58 59 acoes diretas inconstitucionalidade (adis) 5867 6021, quais determinaram aplicacao indice ipca-e fase pre-judicial fator correcao e, partir ajuizamento, taxa selic receita federal (por forca lei rege pagamento tributos - art. 84 lei n. 8.981/1995). outras palavras, devem observados seguintes parametros: 1) ipca-e ate ajuizamento; 2) taxa selic receita federal, indice correcao ja contempla juros mora, partir ajuizamento. ressalto correcao monetaria deve apurada por epoca propria, refere salarios mensais fgts, seja, dia 1o mes subsequente prestacao servicos (sum. 381 tst oj 302 sdi-1). ja verbas anuais (como gratificacao natalina) nao periodicas (como verbas rescisorias) devem observar indices aplicaveis mes exigibilidade respectivas rubricas. seja, correcao monetaria deve incidir partir mes subsequente vencimento para verbas mensais partir mes vencimento para verbas anuais rescisorias. observem-se provimentos corregedoria geral justica trabalho. atendimento disposto artigo 832, 3o, clt, incluido lei n. 10.035/2000, ressalta-se possuem natureza indenizatoria, nao cabendo recolhimento previdenciario, parcelas enquadrem previstas artigo 214, 9o, decreto 3.048/99 fgts acrescido indenizacao 40% (artigo 28 lei n. 8.036/90). demais parcelas possuem natureza salarial, incidindo contribuicao previdenciaria, devendo calculada mes mes, observando-se limites isencao fiscal. imposto renda devido receita federal decorrente desta sentenca fica cargo partes, acordo com percentuais previstos normas tributarias, sendo reclamada obrigacao legal proceder retencao valores devidos trabalhador efetuar recolhimento respectivas importancias, prazos legais. custas re importe r$400,00 calculadas sobre valor ora arbitrado condenacao r$20.000,00. pje documento assinado eletronicamente por leonardo rodrigues itacaramby bessa, 25/03/2025, 18:44:53 - 01ff73d prolatada sentenca publicada audiencia nesta data. prestacao jurisdicional entregue (artigos 831 clt 494 cpc). desde ja esclareco embargos declaratorios serao admitidos estritamente casos previstos artigo 1022 cpc, e, manifestamente protelatorios serao julgados improcedentes, aplicada multa prevista artigo 1026 caderno processual comum, embargante condenado por litigancia ma-fe. intimem-se partes. transitada julgado decisao, executada cumpridas todas obrigacoes formalidades praxe, devera secretaria desta vara certificar autos reunem condicoes necessarias serem remetidos arquivo definitivo. nada mais. indaial/sc, 25 marco 2025. leonardo rodrigues itacaramby bessa juiz(a) trabalho titular</t>
  </si>
  <si>
    <t>1000997-65.2024.5.02.0382</t>
  </si>
  <si>
    <t>ANL PL PRICING</t>
  </si>
  <si>
    <t>Horas Extras Horas Extras Jornada de Trabalho Servidor Público Civil Direito Administrativo e Outras Matérias de Direito Público Intervalo Intrajornada Duração do Trabalho Direito Individual do Trabalho Direito do Trabalho</t>
  </si>
  <si>
    <t>2ª Vara do Trabalho de Osasco</t>
  </si>
  <si>
    <t>PABLO LOPES TORRESIN</t>
  </si>
  <si>
    <t>14/11/2024</t>
  </si>
  <si>
    <t>2024-11-14 17:22:04 - julgado(s) improcedente(s) o(s) pedido(s) (acao trabalhista - rito sumarissimo (1125) / ) pablo lopes torresin - julgado(s) improcedente(s) o(s) pedido(s) (acao trabalhista - rito sumarissimo (1125) / ) pablo lopes torresin</t>
  </si>
  <si>
    <t>2024-11-14 20:22:04 - julgado(s) improcedente(s) o(s) pedido(s) (acao trabalhista - rito sumarissimo (1125) / ) pablo lopes torresin - julgado(s) improcedente(s) o(s) pedido(s) (acao trabalhista - rito sumarissimo (1125) / ) pablo lopes torresin</t>
  </si>
  <si>
    <t>0101082-58.2020.5.01.0022</t>
  </si>
  <si>
    <t>ESPEC VENDAS</t>
  </si>
  <si>
    <t>Comissoes » Assedio Moral » Calculo Repercussao » Multa Do Artigo Da Clt</t>
  </si>
  <si>
    <t>22ª Vara Do Trabalho Do Rio De Janeiro</t>
  </si>
  <si>
    <t>GONZALO MARTINEZ CORTEZ</t>
  </si>
  <si>
    <t>ARANHA &amp; FLORES ADVOGADOS ASSOCIADOS</t>
  </si>
  <si>
    <t>Antonio Carlos Amigo Da Cunha</t>
  </si>
  <si>
    <t>21/07/2023</t>
  </si>
  <si>
    <t>13/09/2024</t>
  </si>
  <si>
    <t>27/06/2022</t>
  </si>
  <si>
    <t>16/03/2023</t>
  </si>
  <si>
    <t>24/11/2023</t>
  </si>
  <si>
    <t>2022-06-13 12:32:50 - sentenca - Não se cuida de atraso na homologação, mas de inadimplemento da entrega da documentação rescisória no prazo legal, o que inviabiliza o saque dos depósitos de FGTS, com a indenização de 40%, bem como o seguro-desemprego, se preenchidos os requisitos legais.
2023-03-16 12:47:07 - acordao - Custas e depósito recursal (seguro garantia) recolhido pela ré (IDs: c8f66c6, 68e3582, 9d86ced e 3bc7f13).
2023-03-16 12:47:07 - acordao - Não se cuida de atraso na homologação, mas de inadimplemento da entrega da documentação rescisória no prazo legal, o que inviabiliza o saque dos depósitos de FGTS, com a indenização de 40%, bem como o seguro-desemprego, se preenchidos os requisitos legais.</t>
  </si>
  <si>
    <t>exordial, reclamante sustentou que: "com efeito, autor admitido para exercer funcao especialista vendas, area business &amp; sales, ficando estabelecido salario fixo mensal importe r$ 6.020,00 (seis mil vinte reais), alem comissoes razao vendas realizadas (variavel).
: 6 merito recurso re diferencas comissoes narra inicial autor "foi admitido para exercer funcao especialista vendas, area business &amp; sales, ficando estabelecido salario fixo mensal importe r$ 6.020,00 (seis mil vinte reais), alem comissoes razao vendas realizadas (variavel).
recorre reclamada, reiterando termos defesa aduzindo "que inexistiu reducao percentual comissionamento recorrido, contrario, contratado para funcao "especialista vendas", cuja remuneracao sempre envolveu valor fixo mensal importe r$6.020,00 (seis mil vinte reais), acrescido comissao com percentual 50% sobre salario fixo, caso atingidas metas empresa.
argumenta que, conforme verifica trct, valor rescisao contratual exatamente pago, forma tempestiva, dia 11/09/2019 valor r$ 17.399,31; mero atraso homologacao rescisao contratual nao incide multa mencionada.
: 11 acordo com termos rescisao contratual anexados autos (ids: 7c02fa3 d44c141), autor dispensado 02/09/2019, 11/09/2019 comecou receber verbas rescisorias devidas (r$ 17.399,31), sendo paga segunda parte rescisoria 04/10 /2019.
oficie-se diretoria-geral, por meio abertura procedimento administrativo sistema processo administrativo virtual - proad, solicitando proceda diligencias necessarias restituicao montante r$800,00, recolhido equivocadamente por meio guia recolhimento uniao (gru) por ifood.com agencia restaurantes online s.a. (cnpj 14.380.200/000121), termos ato trt 76/2023.</t>
  </si>
  <si>
    <t>2023-10-06 09:24:52 - despacho - Antes, porém, ficam cientes as partes de que serão expedidos os alvarás.
2023-10-06 09:24:52 - despacho - Notifique-se a parte, bem como seu patrono para ciência da expedição dos alvarás.
2023-11-10 09:01:02 - expedido(a) alvara a(o) gonzalo martinez cortez - Expedido(a) alvará a(o) GONZALO MARTINEZ CORTEZ</t>
  </si>
  <si>
    <t>Extinto sem Resoluçao</t>
  </si>
  <si>
    <t>2022-06-13 12:32:50 - sentenca - julgo procedente pedidos diferencas comissoes, diferencas dsr, reflexos diferencas comissoes em: aviso previo, ferias proporcionais acrescidas terco constitucional, 13o salario proporcional fgts+40%. multa art. 477 clt reclamante pugnou pagamento multa alegando que: - verbas rescisorias pagas fracionadamente - documentacao rescisao so enviada dia 12.11.2019, recebia dia 13.11.2019. re defesa reconheceu diferencas comissoes devidas so pagas dia 04.10.2019. por tratar saldo salarial, deveria ter sido pago conjunto com demais verbas rescisorias, item 50. saldo salario trct, nao ocorreu. tange atraso entrega documentacao, tal circunstancia nao especificamente impugnada reu, limitou dizer inadimplemento nao enseja aplicacao penalidade. assim dispoe 6o art. 477 clt, com grifos meus: entrega empregado documentos comprovem comunicacao extincao contratual orgaos competentes bem pagamento valores constantes instrumento rescisao recibo quitacao deverao efetuados ate dez dias contados partir termino contrato ja 8o dispositivo assim dispoe, tambem com grifos meus: assinado eletronicamente por: marina pereira ximenes - juntado em: 13/06/2022 12:32:50 - 555974a fls.: 8 inobservancia disposto 6o deste artigo sujeitara infrator multa 160 btn, por trabalhador, bem assim pagamento multa favor empregado, valor equivalente salario, devidamente corrigido indice variacao btn, salvo quando, comprovadamente, trabalhador der causa mora. nao cuida atraso homologacao, inadimplemento entrega documentacao rescisoria prazo legal, inviabiliza saque depositos fgts, com indenizacao 40%, bem seguro-desemprego, preenchidos requisitos legais. legislador nao deixou quaisquer duvidas deve incidir penalidade nesta hipotese. exposto, julgo procedente pedido multa art. 477 clt. dano moral. indenizacao. aduz parte autora ter sofrido abalo psicologico provocado por condutas coordenadora, sra camila, correspondendo cobrancas excessivas metas, necessidade preparacao relatorios prazos exiguos, tratamento discriminatorio, atraso injustificado liberacao contratos ameacas dispensa. reclamado impugnou fatos alegados considerou excessiva indenizacao pleiteada. analiso. dano moral consiste violacao direitos personalidade constitucionalmente protegidos (artigo 5o, incisos v x, cf/88), representando, ultima analise, atentado propria dignidade humano, tido fundamentos republica federativa brasil (art. 1o cf/88) ambito trabalhista, resulta eficacia horizontal/diagonal direitos fundamentais, resta configurado violado direitos inerentes personalidade empregado empregador, tais como: intimidade, privacidade, sigilo bancario, sigilo industrial, honra, dignidade, honestidade, imagem, nome, reputacao, liberdade, dentre outros. assinado eletronicamente por: marina pereira ximenes - juntado em: 13/06/2022 12:32:50 - 555974a fls.: 9 nao obstante, dano moral nao consequencia logica simples inadimplemento direitos, sendo necessaria comprovacao efetivo dano esfera subjetiva ofendido. caso especifico assedio moral, dentre outros requisitos, ha comprovar requisito temporal elemento volitivo, quais sejam, conduta ilicita praticada reclamado, reiterada tempo, com intuito minar autoestima empregado. neste sentido: recurso ordinario. indenizacao por dano moral decorrente assedio moral. principio, vale ressaltar para configuracao dano moral esfera trabalhista mostra-se necessaria prova inequivoca empregador agido maneira ilicita, por acao omissao, cometendo abusos excessos poder diretivo, modo causar ofensa pessoal, violacao honra, imagem intimidade funcionario, acarretando abalo emocional apto ensejar reparacao pretendida. doutrina jurisprudencia apontado elementos caracterizadores assedio moral, intensidade violencia psicologica, prolongamento tempo (tanto episodios esporadicos nao caracterizam) finalidade ocasionar dano psiquico moral empregado, com intencao marginaliza-lo, pressupondo comportamento premeditado desestabiliza, psicologicamente, vitima. direito reparacao dano nasce partir momento ocorre lesao bem juridico extrapatrimonial, vida, honra, intimidade, imagem etc. caso tela nao restou evidenciada conduta ilicita reclamada, eis nao comprovadas autos humilhacoes forma vexatoria cobranca metas." (trt 2a regiao; processo: 1001950-31.2017.5.02.0202; data: 1306-2019; orgao julgador: 12a turma - cadeira 1 - 12a turma; relator(a): marcelo freire goncalves) caso tela, varias alegacoes feitas reclamante, testemunha indicou so reportou delas, cobranca desproporcional metas. sede acareacao, depoente alegou presenciou sra. camila destratando reclamante oportunidade frente outras pessoas mandando calar boca. ja testemunha indicada reclamado afirmou categoricamente toda semana reuniao presentes sra. gonzalo sra. roberta nunca presenciou sra. camila destratando dois e, apos acareada, ratificou alegacoes. assinado eletronicamente por: marina pereira ximenes - juntado em: 13/06/2022 12:32:50 - 555974a fls.: 10 ainda admitisse verdadeiros fatos narrados testemunha indicada reclamante, tratar-se-ia episodio isolado, nao podendo presumir depoimento frequente pacto laboral ponto fazer presumir dano. neste contexto, eventual dano deveria ter sido comprovado reclamante, nao ocorreu. ademais, inicial reclamante nenhum momento mencionou supostas ofensas verbais por parte sra camila. por todo exposto, julgo improcedente pedido indenizacao por danos morais. justica gratuita considerando presente reclamacao ajuizada apos entrada vigor lei 13.467/2017 (reforma trabalhista), analise beneficio justica gratuita deve feita luz art. 790, 4o, clt. inicio, registro nova redacao 4o artigo 790 clt, atraves permissivo art. 769 clt c/c/ art. 15 cpc/15, deve aplicada conjunto com art. 99 3o cpc/15. sendo assim, partir interpretacao sistematica ambos dispositivos legais, que, tratando pessoa natural, comprovacao exigida art. 790 4o clt pode feita mediante declaracao miserabilidade, termos art. 99 3o cpc c/c sumula 463, i c. tst. nesse sentido, inclusive, ja pacificou c. tst: "recurso revista interposto vigencia leis 13.015/2014 13.467/2017 . beneficios justica gratuita. comprovacao . acao ajuizada vigencia lei 13.467/2017 . declaracao proferida por pessoa natural. cinge-se controversia decidir apenas declaracao pobreza suficiente para comprovacao estado miserabilidade reclamante, para fins deferimento beneficios justica gratuita, acao ajuizada apos vigencia lei n 13.467/2017. caso, instancias ordinarias, aplicando artigo 99, 3o, cpc /2015, entenderam declaracao pobreza apresentada reclamante suficiente para caracterizar presuncao relativa veracidade desse fato. com efeito, para regional, reclamante conseguiu comprovar hipossuficiencia economica, vez " declaracao pobreza apresentada interessado audiencia prova bastante hipossuficiencia economica, teor artigo 99, 3o, codigo processo civil: "presume-se verdadeira alegacao insuficiencia deduzida exclusivamente por pessoa natural ". lei 13.467/2017, entrou vigor 11 /11/2017, inseriu paragrafo 4o artigo 790 clt, assim dispoe: " art. 790. (...) assinado eletronicamente por: marina pereira ximenes - juntado em: 13/06/2022 12:32:50 - 555974a fls.: 11 4o beneficio justica gratuita sera concedido parte comprovar insuficiencia recursos para pagamento custas processo ". dessa forma, considerando acao ajuizada vigencia reforma trabalhista, submete-se dispoe 4o artigo 790 clt, exige comprovacao insuficiencia recursos para concessao beneficios justica gratuita parte requerente. com efeito, termos item i sumula 463 tst, basta simples afirmacao declarante advogado para considerar configurada situacao economica: " i - partir 26.06.2017, para concessao assistencia judiciaria gratuita pessoa natural, basta declaracao hipossuficiencia economica firmada parte por advogado, desde munido procuracao com poderes especificos para fim (art. 105 cpc 2015) ". ressalta-se nova redacao 4o artigo 790 clt nao incompativel com redacao artigo 99, 3o, cpc/2015, razao duas normas legais podem devem aplicadas conjuntamente, por forca artigos 15 cpc/2015 769 clt. conclui-se, portanto, comprovacao alude 4o artigo 790 clt pode feita mediante declaracao miserabilidade parte. nesse contexto , simples afirmacao reclamante nao condicoes financeiras arcar com despesas processo autoriza concessao justica gratuita pessoa natural. enfatiza-se, por fim, banco recorrente nada provou sentido contrario, limitando-se negar validade declaracao pobreza feita reclamante, sem nada alegar substancial contra conteudo. nao cabe, portanto, instancia natureza extraordinaria afastar, sem nenhum elemento concreto contrario, conclusao ambas instancias ordinarias sobre fato reclamante pobre sentido legal. recurso revista conhecido desprovido" (rr-340-21.2018.5.06.0001, 2a turma, relator ministro jose roberto freire pimenta, dejt 28/02/2020). (grifei) presente caso, parte reclamante (pessoa natural) declarou condicao hipossuficiencia economica para arcar com despesas concernentes presente demanda sem prejuizo sustento proprio familia, declaracao possui presuncao veracidade autoriza concessao justica gratuita pessoa natural. exposto, por preenchidos requisitos art. 790, 3o, clt c/c art. 99 3o cpc/15 c/c sumula 463, i, c. tst, razao concedo beneficio justica gratuita parte reclamante. assinado eletronicamente por: marina pereira ximenes - juntado em: 13/06/2022 12:32:50 - 555974a fls.: 12 honorarios advocaticios considerando presente reclamacao ajuizada apos entrada vigor lei 13.467/2017 (reforma trabalhista), analise honorarios advocaticios deve feita luz art. 791-a clt. consigne-se, por oportuno, verba decorre tanto sucumbencia tambem casos feito extinto sem resolucao merito, termos principio causalidade. observe-se parte deu causa sentenca terminativa deve arcar com honorarios sucumbenciais relacao parte contraria, conforme estabelece art. 85, 6o, ncpc, aplicavel processo trabalho por forca art. 769 clt. presente caso reconhecida procedencia parcial pedidos, reconheco sucumbencia reciproca. condeno reu pagamento honorarios sucumbenciais advogado reclamante importe 5% sobre valor bruto condenacao apurado liquidacao sentenca. condeno reclamante pagamento honorarios sucumbenciais advogados partes reclamadas importe 5% sobre valor pedidos julgados improcedentes. registre-se acolhimento parcial pedido nao implica sucumbencia reciproca, pois reconhecido judicialmente direito parte reclamante, ainda valor inferior inicialmente pretendido. aplica-se, neste caso, mesma ratio posicionamento stj sedimentado sumula n. 326, assim dispoe: "na acao indenizacao por dano moral, condenacao montante inferior postulado inicial nao implica sucumbencia reciproca". contudo, parte reclamante beneficiaria gratuidade justica, debito fica sob condicao suspensiva exigibilidade somente podera executado se, dois anos subsequentes transito julgado decisao desta decisao, credor demonstrar deixou existir situacao insuficiencia recursos justificou concessao gratuidade, extinguindo-se, passado prazo, tais obrigacoes beneficiario (clt, art. 791-a, 4o). ressalto suspensao exigibilidade honorarios supra, deixo aplicar trecho art. 791-a 4o clt, traz expressao (...) desde nao obtido juizo, ainda outro processo, creditos capazes suportar despesa, tendo vista e. stf, autos adi 5766, declarou inconstitucionalidade referida expressao, vez exigencia nela contida assinado eletronicamente por: marina pereira ximenes - juntado em: 13/06/2022 12:32:50 - 555974a fls.: 13 inviabiliza assuncao riscos demanda trabalhador pobre, violando direitos fundamentais assistencia juridica integral gratuita necessitados acesso justica previstos art. 5o lxxiv xxxv cf/88. parametros liquidacao juros correcao monetaria. supremo tribunal federal, por maioria, julgamento acoes declaratorias constitucionalidade n. 58 59 acoes diretas inconstitucionalidade n. 5867 6021, decidiu atualizacao creditos decorrentes condenacao judicial trabalhista deverao aplicados, ate sobrevenha solucao legislativa, mesmos indices correcao monetaria juros vigentes para condenacoes civeis geral, quais incidencia ipca-e fase pre-judicial e, partir citacao, incidencia taxa selic (art. 406 codigo civil). sendo assim, por disciplina judiciaria, determino contadoria adote criterio atualizacao debito termos definidos maioria stf, saber: (a) ipca-e fase pre-processual; (b) taxa selic partir ajuizamento (ed adc 58 c/c art. 883 clt). relacao juros mora, referido julgamento stf afastou aplicacao juros 1% mes, por entender taxa selic ja constitui criterio simultaneo incidencia juros atualizacao monetaria. assim, nao ha falar aplicacao juros pro rata die, 1% mes, contados data ajuizamento. contribuicoes fiscais previdenciarias termos art. 114 viii cf/88, art. 43 lei 8212/91 sumula n. 368 tst, sobre valores condenacao ha incidencias fiscais previdenciarias, executaveis oficio justica trabalho. contribuicoes previdenciarias sob responsabilidade empregador, autorizada deducao quota parte empregado (oj n. 363 sdi-i assinado eletronicamente por: marina pereira ximenes - juntado em: 13/06/2022 12:32:50 - 555974a fls.: 14 tst), incidentes sobre parcelas compoem salario contribuicao, conformidade com art. 28 lei 8.212/1991, observado teto entendimento sedimentado sumula n. 368 tst. tange imposto renda, autorizo retencao deste sobre valores objeto condenacao passiveis incidencia tributaria, apurados mes mes (in rfb 1127/2011), nao incidindo sobre juros mora (oj n. 400 sdi1 tst). ante exposto, reclamacao trabalhista ajuizada por gonzalo martinez cortez contra ifood.com agencia restaurantes online s.a., julgo procedentes parte pedidos para condenar reclamada em: - diferencas comissoes, diferencas dsr, reflexos diferencas comissoes em: aviso previo, ferias proporcionais acrescidas terco constitucional, 13o salario proporcional fgts+40%; - multa art. 477 clt. defiro beneficio justica gratuita parte reclamante. honorarios advocaticios, juros, correcao recolhimentos fiscais previdenciarios termos fundamentacao. monetaria, valores objeto condenacao devem apurados mediante liquidacao por calculos, forma art. 879 clt, acrescidos juros correcao monetaria. custas processuais serem pagas parte reclamada, valor total r$ 800,00, calculadas base 2% sobre valor arbitrado condenacao r$ 40.000,00 (art. 789, i, cpc). intimem-se partes. intimem-se partes. apos transito julgado, cumpra-se. nada mais. rio janeiro/rj, 13 junho 2022. assinado eletronicamente por: marina pereira ximenes - juntado em: 13/06/2022 12:32:50 - 555974a fls.: 15 marina pereira ximenes juiza trabalho substituta assinado eletronicamente por: marina pereira ximenes - juntado em: 13/06/2022 12:32:50 - 555974a https://pje.trt1.jus.br/pjekz/validacao/22061312315518400000155314514?instancia=1 numero processo: 0101082-58.2020.5.01.0022 numero documento: 22061312315518400000155314514</t>
  </si>
  <si>
    <t>2021-02-03 12:46:21 - juntada peticao manifestacao (proposta acordo. autor.) - juntada peticao manifestacao (proposta acordo. autor.)</t>
  </si>
  <si>
    <t>Acordo</t>
  </si>
  <si>
    <t>0020615-52.2023.5.04.0233</t>
  </si>
  <si>
    <t>SUPERV OPERACOES</t>
  </si>
  <si>
    <t>Adicional De Horas Extras » Indenizacao Por Dano Moral » Intervalo Intrajornada</t>
  </si>
  <si>
    <t>3ª Vara Do Trabalho De Gravatai</t>
  </si>
  <si>
    <t>Gravatai</t>
  </si>
  <si>
    <t>ARLINDO PAIM NETO</t>
  </si>
  <si>
    <t>Luciana Kruse</t>
  </si>
  <si>
    <t>5A Turma - RS</t>
  </si>
  <si>
    <t>25/02/2025</t>
  </si>
  <si>
    <t>Angela Rosi Almeida Chapper</t>
  </si>
  <si>
    <t>2024-09-30 18:03:08 - julgado(s) procedente(s) parte o(s) pedido(s) (acao trabalhista - rito ordinario (985) / ) arlindo paim neto - julgado(s) procedente(s) parte o(s) pedido(s) (acao trabalhista - rito ordinario (985) / ) arlindo paim neto</t>
  </si>
  <si>
    <t>2024-09-30 21:03:08 - julgado(s) procedente(s) parte o(s) pedido(s) (acao trabalhista - rito ordinario (985) / ) arlindo paim neto - julgado(s) procedente(s) parte o(s) pedido(s) (acao trabalhista - rito ordinario (985) / ) arlindo paim neto</t>
  </si>
  <si>
    <t>0000669-22.2021.5.05.0012</t>
  </si>
  <si>
    <t>Horas Extras » Intervalo Interjornadas » Intervalo Intrajornada</t>
  </si>
  <si>
    <t>12ª Vara Do Trabalho De Salvador</t>
  </si>
  <si>
    <t>Salvador</t>
  </si>
  <si>
    <t>WELLINGTON HERVAL BACHOT</t>
  </si>
  <si>
    <t>Luiz Augusto Medrado Sampaio</t>
  </si>
  <si>
    <t>20/01/2023</t>
  </si>
  <si>
    <t>Pre Sentença</t>
  </si>
  <si>
    <t>3A Turma - BA</t>
  </si>
  <si>
    <t>20/09/2023</t>
  </si>
  <si>
    <t>30/10/2025</t>
  </si>
  <si>
    <t>29/10/2025</t>
  </si>
  <si>
    <t>Vania Jacira Tanajura Chaves</t>
  </si>
  <si>
    <t>2022-04-01 16:08:54 - juntada peticao manifestacao (proposta acordo producao prova oral) - juntada peticao manifestacao (proposta acordo producao prova oral)</t>
  </si>
  <si>
    <t>2023-01-20 12:42:53 - sentenca - julgo procedentes parte embargos nesse particular. omissao. indenizacao prevista artigo 404 codigo civil supro omissao apontada para fazer constar sentenca seguinte topico: indenizacao prevista artigo 404 codigo civil. considerando presente julgado observa liquidacao atualizacao monetaria termos entendimento stf acoes declaratorias constitucionalidade ns. 58 59 acoes diretas inconstitucionalidade ns. 5.867 6.021, indefiro pleito comento, medida concessao requerida indenizacao constituiria verdadeira burla criterios previstos plenario stf (precedente: stf - rcl: 46550 sp 005081747.2021.1.00.0000, relator: carmen lucia, data julgamento: 20 /04/2021, data publicacao: 22/04/2021). ante exposto, julgo procedentes parte embargos nesse particular. erro material. valor condenacao. custas retifico erro material apontado, passando paragrafo dispositivo dispoe sobre valor causa custas ostentar seguinte redacao substitutiva: custas reclamada, valor r$900,00, calculadas sobre valor provisoriamente atribuido condenacao r$45.000,00. ante exposto, julgo procedentes parte embargos nesse particular. assinado eletronicamente por: ana carolina marcos nery souza - juntado em: 20/01/2023 09:42:53 - d6d8b3b fls.: 4 conclusao exposto, por tudo autos consta, conheco embargos declaracao opostos por wellington herval bachot face sentenca proferida nestes autos para, merito, julga-los procedentes parte, conforme fundamentacao supra integra dispositivo aqui transcrita. nada mais. encerrou-se. intimem-se partes. salvador/ba, 20 janeiro 2023. ana carolina marcos nery souza juiza trabalho substituta assinado eletronicamente por: ana carolina marcos nery souza - juntado em: 20/01/2023 09:42:53 - d6d8b3b https://pje.trt5.jus.br/pjekz/validacao/23012009144956000000075620551?instancia=1 numero processo: 0000669-22.2021.5.05.0012 numero documento: 23012009144956000000075620551</t>
  </si>
  <si>
    <t>1001774-19.2025.5.02.0381</t>
  </si>
  <si>
    <t>EXECUTIVA DE VENDAS</t>
  </si>
  <si>
    <t>Horas Extras » Desconfiguracao De Justa Causa » Indenizacao Por Dano Moral » Justa Causa Falta Grave</t>
  </si>
  <si>
    <t>YURI LEMOS SARNO ROCHA</t>
  </si>
  <si>
    <t>2025-11-18 12:39:59 - sentenca - 141 e 492 do CPC): - Aviso prévio indenizado de 36 dias, conforme Lei 12.506/2011; - 13º salário proporcional (5/12 avos), considerando a projeção do aviso prévio indenizado, levando em conta meses com labor de 15 dias ou mais; - Férias proporcionais de 06/12 + 1/3; considerando a projeção do aviso prévio indenizado; - Depósitos de FGTS sobre as verbas rescisórias e multa de 40% sobre os depósitos de FGTS, exceto o aviso prévio indenizado (OJ 42 da SDI-1/TST), a serem realizados na conta vinculada do autor (arts.
2025-11-18 12:39:59 - sentenca - 13º salário proporcional (5/12 avos), considerando a projeção do aviso prévio indenizado, levando em conta meses com labor de 15 dias ou mais; 3. férias proporcionais de 06/12 + 1/3; considerando a projeção do aviso prévio indenizado; 4. depósitos de FGTS sobre as verbas rescisórias e multa de 40% sobre os depósitos de FGTS, exceto o aviso prévio indenizado (OJ 42 da SDI-1/TST), a serem realizados na conta vinculada do autor (arts.</t>
  </si>
  <si>
    <t>i relatorio yuri lemos sarno rocha, devidamente qualificado autos, propos reclamacao trabalhista face ifood.com agencia restaurantes online s.a., expondo, sintese, laborou para reclamada 05/12/2022 ate 02 /05/2025, funcao executivo vendas, com ultima remuneracao mensal r$2.629,00.
investigacao interna estima prejuizo r$433,78 empresa, referente comissao paga indevidamente (id.
reclamada devera cumprir obrigacoes fazer acima, sob pena multa, estabelecida para cada delas, importe r$100,00 por dia, limitada r$5.000,00 favor reclamante (art.
reclamada devera cumprir obrigacoes fazer acima, sob pena multa, estabelecida para cada delas, importe r$100,00 por dia, limitada r$5.000,00 favor reclamante (art.</t>
  </si>
  <si>
    <t>2025-11-18 12:39:59 - julgado(s) procedente(s) parte o(s) pedido(s) (acao trabalhista - rito ordinario (985) / ) yuri lemos sarno rocha - julgado(s) procedente(s) parte o(s) pedido(s) (acao trabalhista - rito ordinario (985) / ) yuri lemos sarno rocha</t>
  </si>
  <si>
    <t>2026-01-06 13:41:19 - sentenca - sentenca fls.: 1 poder judiciario justica trabalho tribunal regional trabalho 2a regiao acao trabalhista - rito ordinario 1001774-19.2025.5.02.0381 processo judicial eletronico data autuacao: 21/07/2025 valor causa: r$ 69.670,64 partes: reclamante: yuri lemos sarno rocha advogado: jessica santos reclamado: ifood.com agencia restaurantes online s.a. advogado: tatiana guimaraes ferraz andrade pagina_capa_processo_pje fls.: 2 poder judiciario justica trabalho tribunal regional trabalho 2a regiao 1a vara trabalho osasco atord 1001774-19.2025.5.02.0381 reclamante: yuri lemos sarno rocha reclamado: ifood.com agencia restaurantes online s.a. i. relatorio trata-se embargos declaracao opostos reclamante (id. 525ef9c) alegando, sintese, existencia erro material sentenca id. 262439d tocante fixacao modulo semanal para apuracao horas extras. reclamada apresentou manifestacao (id. a444c1c), arguindo medida possui carater protelatorio busca rediscussao merito. relatorio. ii. fundamentacao admissibilidade conheco embargos declaracao, porquanto tempestivos subscritos por procurador regularmente constituido autos. merito erro material fixacao jornada semanal embargante aponta existencia erro material sentenca, argumentando que, embora decisao reconhecido jornada contratual 40 horas semanais fixado divisor 200, determinou pagamento horas excedentes 44a semanal. requer correcao para conste condenacao pagamento horas excedentes 40a semanal. com razao embargante. analise fundamentacao sentenca embargada, verificase juizo reconheceu expressamente jornada contratual autor sendo 40 horas semanais. tal reconhecimento constou, inclusive, fixacao parametros liquidacao, especificamente item "e", onde determinou aplicacao "divisor 200 (uma vez jornada contratual 40 horas semanais; id. 790c05e)". documento assinado eletronicamente por juliana campelo amorim, 06/01/2026, 10:41:19 - 0a54d3d fls.: 3 contudo, por lapso material redacao paragrafo anterior listagem parametros, constou condenacao pagamento horas laboradas "alem 8a diaria 44a semanal". havendo reconhecimento fatico juridico jornada contratada 40 horas semanais, devidamente corroborada contrato trabalho (id. 790c05e), horas extraordinarias sao excedem limite, nao limite constitucional maximo 44 horas. manutencao texto geraria contradicao interna julgado, pois aplicaria divisor 200 (proprio jornada 40 horas) exigiria cumprimento 44 horas semanais para inicio contagem extraordinaria, causaria prejuizo injustificado trabalhador enriquecimento sem causa reclamada. portanto, nao trata rediscussao merito inovacao, evidente erro material desafia correcao para adequar dispositivo fundamentacao adotada prova documental acolhida. destarte, acolho embargos declaracao para, sanando erro material apontado, conferir efeito modificativo julgado retificar sentenca id. 262439d. onde le: "nesse sentido, condeno reclamada forma fundamentacao supra pagamento horas laboradas alem 8a diaria 44a semanal, observando vantajoso reclamante nao implique bis in idem, acordo com seguintes parametros" leia-se: "nesse sentido, condeno reclamada forma fundamentacao supra pagamento horas laboradas alem 8a diaria 40a semanal, observando vantajoso reclamante nao implique bis in idem, acordo com seguintes parametros" mesma retificacao aplica-se dispositivo sentenca, devendo observada jornada semanal 40 horas para apuracao horas extras. rejeito alegacao reclamada embargos protelatorios, visto correcao necessaria para perfeita execucao julgado. iii. dispositivo documento assinado eletronicamente por juliana campelo amorim, 06/01/2026, 10:41:19 - 0a54d3d fls.: 4 ante exposto, conheco embargos declaracao opostos por yuri lemos sarno rocha e, merito, julgo-os procedentes, para sanar erro material apontado e, imprimindo efeito modificativo julgado, determinar apuracao horas extras observe limite 40a hora semanal, mantidos demais parametros cominacoes sentenca id. 262439d, tudo termos fundamentacao supra, passa integrar decisao embargada para todos efeitos legais. intimem-se partes. nada mais. osasco/sp, 06 janeiro 2026. juliana campelo amorim juiza trabalho substituta documento assinado eletronicamente por juliana campelo amorim, 06/01/2026, 10:41:19 - 0a54d3d certificado por tribunal regional trabalho 2a regiao:03241738000139 https://pje.trt2.jus.br/pjekz/validacao/26010610410044300000437595011?instancia=1 numero processo: 1001774-19.2025.5.02.0381 numero documento: 26010610410044300000437595011</t>
  </si>
  <si>
    <t>1001234-68.2025.5.02.0381</t>
  </si>
  <si>
    <t>Participação nos Lucros e Resultados - Plr Verbas Remuneratórias, Indenizatórias e Benefícios Direito Individual do Trabalho Direito do Trabalho</t>
  </si>
  <si>
    <t>DIEGO ALBUQUERQUE TEODORO</t>
  </si>
  <si>
    <t>SALEM E SALEM SOCIEDADE DE ADVOGADOS</t>
  </si>
  <si>
    <t>31/07/2025</t>
  </si>
  <si>
    <t>18A Turma - SP</t>
  </si>
  <si>
    <t>25/11/2025</t>
  </si>
  <si>
    <t>Susete Mendes Barbosa De Azevedo</t>
  </si>
  <si>
    <t>2025-07-31 13:19:10 - sentenca - julgo improcedente pedido. - justica gratuita documento assinado eletronicamente por ederson santos izeli, 31/07/2025, 10:19:10 - 24dfbb3 fls.: 4 conforme tema 21 tabela recursos revista repetitivos c. tst: 1) independentemente pedido parte, magistrado trabalhista poder-dever conceder beneficio justica gratuita litigantes perceberem salario igual inferior 40% (quarenta por cento) limite maximo beneficios regime geral previdencia social, conforme evidenciado autos; 2) pedido gratuidade justica, formulado por perceber salario superior 40% (quarenta por cento) limite maximo beneficios regime geral previdencia social, pode instruido por documento particular firmado interessado, termos lei 7.115/83, sob penas art. 299 codigo penal; 3) havendo impugnacao pretensao parte contraria, acompanhada prova, juiz abrira vista requerente pedido gratuidade justica, decidindo, apos, incidente (art. 99, 2o, cpc). caso apreco, parte autora cuidou trazer autos declaracao insuficiencia recursos (fls.: 14), inexistindo prova autos apta afastar presuncao veracidade documento. assim, com apoio art. 790, 3o 4o, clt, interpretado luz art. 5o, xxxv lxxiv, cr/1988, alem previsao contida art. 99, 3o, cpc, defiro justica gratuita. - honorarios advocaticios sucumbenciais inicialmente, destaco art. 16 lei n.o 5.584/1970 expressamente revogado lei n.o 13.725/2018, encerrando discussao respeito tema honorarios assistenciais. alem disso, forma incidente recurso revista repetitivo 03 c. tst, sao inaplicaveis artigos 389, 395 404 codigo civil processo trabalho para fins condenacao pagamento honorarios advocaticios. considerando-se parte autora sucumbente, condeno-a pagar honorarios sucumbenciais patrona parte re importe 10% valor liquido atualizado atribuido pedidos julgados improcedentes. documento assinado eletronicamente por ederson santos izeli, 31/07/2025, 10:19:10 - 24dfbb3 fls.: 5 todavia, ante concessao justica gratuita para parte autora, suspendo exigibilidade honorarios sucumbencia forma art. 791a, 4o, clt, observando-se julgamento proferido adi 5766. dispositivo ante exposto, termos fundamentacao constitui parte integrante deste dispositivo, decido rejeitar preliminares impugnacao documentos juntados com peticao inicial, impugnacao valor causa inepcia inicial. merito, propriamente dito, acao trabalhista movida por diego albuquerque teodoro desfavor ifood.com agencia restaurantes online s.a, julgo improcedente pedido contido peticao inicial. deferida justica gratuita para parte autora. honorarios sucumbenciais termos fundamentacao. custas importe r$ 92,00, parte autora, fixadas sobre valor atribuido causa (r$ 4.600,00), quais isenta forma art. 790-a, caput, clt. intimem-se partes. nada mais. osasco/sp, 31 julho 2025. ederson santos izeli juiz trabalho substituto documento assinado eletronicamente por ederson santos izeli, 31/07/2025, 10:19:10 - 24dfbb3 https://pje.trt2.jus.br/pjekz/validacao/25073110180138500000412525267?instancia=1 numero processo: 1001234-68.2025.5.02.0381 numero documento: 25073110180138500000412525267</t>
  </si>
  <si>
    <t>2025-07-31 13:19:10 - julgado(s) improcedente(s) o(s) pedido(s) (acao trabalhista - rito sumarissimo (1125) / ) diego albuquerque teodoro - julgado(s) improcedente(s) o(s) pedido(s) (acao trabalhista - rito sumarissimo (1125) / ) diego albuquerque teodoro</t>
  </si>
  <si>
    <t>0000291-90.2025.5.14.0007</t>
  </si>
  <si>
    <t>TRT 14</t>
  </si>
  <si>
    <t>Horas Extras Duração do Trabalho Direito Individual do Trabalho Direito do Trabalho Competência da Justiça do Trabalho Competência Jurisdição e Competência Direito Processual Civil e do Trabalho Protesto de Crédito Trabalhista Protesto de Crédito Trabalhista Liquidação / Cumprimento / Execução Honorários na Justiça do Trabalho Honorários na Justiça do Trabalho Sucumbência Partes e Procuradores Horas Extras Jornada de Trabalho Servidor Público Civil Direito Administrativo e Outras Matérias de Direito Público Intervalo Intervalo Contribuições Previdenciárias Contribuições Previdenciárias Honorários Advocatícios Honorários Advocatícios Levantamento do Fgts Levantamento do Fgts Fgts Contrato Individual de Trabalho Intervalo Intrajornada Verbas Remuneratórias, Indenizatórias e Benefícios Indenização Por Dano Moral Responsabilidade Civil do Empregador</t>
  </si>
  <si>
    <t>7ª Vara do Trabalho de Porto Velho</t>
  </si>
  <si>
    <t>Porto Velho</t>
  </si>
  <si>
    <t>RO</t>
  </si>
  <si>
    <t>ARLEN GARCIA QUEIROZ</t>
  </si>
  <si>
    <t>Solivan De Oliveira</t>
  </si>
  <si>
    <t>26/06/2025</t>
  </si>
  <si>
    <t>1A Turma - RO</t>
  </si>
  <si>
    <t>14/12/2025</t>
  </si>
  <si>
    <t>Carlos Augusto Gomes Lobo</t>
  </si>
  <si>
    <t>2025-08-19 11:29:29 - decisao - d) preparo: foi realizado o depósito recursal (Id f20b597) e recolhidas as custas processuais (Id 0b3398e de acordo com a condenação, estando regular o preparo (art.
2025-08-19 08:29:29 - recebido(s) o(s) recurso ordinario ifood.com agencia restaurantes online s.a. sem efeito suspensivo - d) preparo: foi realizado o depósito recursal (Id f20b597) e recolhidas as custas processuais (Id 0b3398e de acordo com a condenação, estando regular o preparo (art.</t>
  </si>
  <si>
    <t>: 12 com reflexos descanso semanal remunerado, 13o salarios, ferias acrescidas terco constitucional fgts; b) indenizacao supressao parcial intervalo intrajornada, correspondente 30 (trinta) minutos por dia trabalho, com adicional 50%, sem reflexos; c) indenizacao por danos morais valor r$ 5.000,00 (cinco mil reais).</t>
  </si>
  <si>
    <t>2025-06-26 15:27:06 - julgado(s) procedente(s) parte o(s) pedido(s) (acao trabalhista - rito ordinario (985) / ) arlen garcia queiroz - julgo procedente parte pedido para condenar reclamada pagamento de: a) horas extras, assim consideradas excedentes 8a diaria 44a semanal, apuradas com base jornada arbitrada; b) indenizacao supressao parcial intervalo intrajornada, correspondente 30 (trinta) minutos por dia trabalho, com adicional 50%. tudo considerado seguintes parametros: a) valor remuneracao (salario base parcelas variaveis) registrada contracheques base calculo (sumula 264 tst); b) observancia evolucao salarial; c) divisor 220; d) adicional 50% para horas extras dias uteis sabados, 100% para feriados laborados; e) reflexos horas extras dsr/feriados, 13o salarios, ferias + 1/3 fgts; f) para intervalo intrajornada, nao havera reflexos, considerando natureza indenizatoria parcela, com base redacao art. 71, 4o, clt, aplicavel periodo contratual. indenizacao por danos morais alega parte reclamante sofreu danos morais decorrencia assedio moral praticado por superior hierarquico, pje documento assinado eletronicamente por giuliana mayara silva oliveira, 26/06/2025, 15:27:06 - 9b31d72 manifestava por meio cobrancas vexatorias por metas, exposicao publica resultados tratamento hostil desrespeitoso, criando ambiente trabalho toxico. reclamada refutou alegacao, argumento cobranca por resultados inerente exercicio regular poder diretivo nao qualquer conduta ilicita abusiva. analiso. inicialmente, cabe referir dano moral expressao dor, sofrimento, vexame, humilhacao, causada desequilibrio situacao individuo passou, modo sentir vitima naquele fato. soma- revolta, agitacao inconformismo trauma situacao suportada por vitima. neste ponto, razao entendem dano moral insito propria ofensa, decorre gravidade ilicito si. ofensa grave repercussao, por si so justifica concessao satisfacao ordem pecuniaria lesado. chamado dano moral in re ipsa, decorre proprio ato ofensivo nao demanda prova, ensejando reparacao ofendido, moldes artigos 5o, incisos v x, cf/88 927 codigo civil. logo, dano moral in re ipsa(a coisa fala por si mesma) presumido, depender gravidade conduta. dessa forma, para ocorra direito indenizacao por danos morais, bastaria prova fato delituoso, nexo causalidade culpa empregador. caso autos, prova oral produzida parte reclamante robusta unissona para comprovar pratica assedio moral organizacional. testemunha fernanda guimaraes goncalves relatou exposicao rankings desempenho reunioes, com comentarios depreciativos sobre performance, presenciou coordenador rodrigo utilizar informacoes vida pessoal reclamante ("tres filhos para sustentar") forma pressao para atingimento metas. testemunha joao markus rocha brasil confirmou pratica exposicao resultados grupos reunioes, descrevendo cobranca "psicologicamente obrigatoria". tais condutas, excedem manifestamente limites poder diretivo fiscalizatorio empregador, configuram abuso direito ferem dignidade, honra integridade psiquica trabalhador. assim, considerando violacao natureza leve, bem intensidade sofrimento, possibilidade recuperacao, situacao economica pje documento assinado eletronicamente por giuliana mayara silva oliveira, 26/06/2025, 15:27:06 - 9b31d72 partes prejuizo moral, forma art. 223-g, 1o, clt, julgo procedente pedido para condenar reclamada pagamento indenizacao por danos morais montante r$ 5.000,00 (cinco mil reais). justica gratuita luz direito fundamental amplo acesso poder judiciario (art. 5o, xxxv, cf/88), defiro beneficio justica gratuita, vez parte reclamante juntou processo declaracao hipossuficiencia (id. 2ba2b4f), documento apto para comprovar insuficiencia recursos para arcar com despesas processuais, sem prejuizo proprio familia, fulcro art. 790, 4o clt, cumulado com art. 99, 3o cpc, nao havendo prova sentido contrario. sentido, sumula 463 tst tema 21 irr tst. embora ultima remuneracao reclamante, composta salario fixo variavel, superior limite 40% teto regime geral previdencia social previsto art. 790, 3o, clt, declaracao pobreza apresentada goza presuncao relativa veracidade, termos sumula 463, i, tst, nao produzida prova sentido contrario reclamada capaz elidir tal presuncao. defiro. honorarios advocaticios diante sucumbencia reclamada (art. 791-a clt), observados criterios previstos incisos 2o art. 791-a clt, condeno reclamada pagamento honorarios advocaticios, percentual 8% (oito por cento) sobre valor resultar liquidacao sentenca, favor advogado parte reclamante, forma entendimento proferido adi 5766, stf declarou inconstitucionalidade 4o art. 791-a clt por afrontar principios amplo acesso poder judiciario assistencia juridica integral gratuita (art. 5o, xxxv lxxiv, cf/88). juros correcao monetaria regra, fase pre-judicial, determino incidencia ipca-e (a partir dia primeiro mes subsequente prestacao servicos para parcelas salariais pagas mensalmente - sumula 381 tst vencimento obrigacao, excecao eventual indenizacao por dano moral, cuja aplicacao ocorrera partir data arbitramento alteracao valor - sumula 439 tst) juros legais (art. 39, caput, lei 8177/91), observado carater meramente indenizatorio ( art. 404 cc/02 oj 400 tst). partir ajuizamento acao, aplica-se taxa selic (art. 406 codigo civil), conforme decisao stf adcs 58 59. aplicar-se- pje documento assinado eletronicamente por giuliana mayara silva oliveira, 26/06/2025, 15:27:06 - 9b31d72 tais criterios debitos trabalhistas, eventuais indenizacoes honorarios advocaticios sucumbencia. partir 30.08.2024, virtude disposto lei 14.905 /2024, observe-se taxa correcao monetaria estabelecida art. 389, paragrafo unico, codigo civil ipca, limitada zero resultado negativo com acrescimo juros, cuja taxa definida art. 406, 1o codigo civil, preve utilizacao selic, deduzindo indice atualizacao monetaria. recolhimentos fiscais previdenciarios reclamada devera efetuar recolhimentos previdenciarios incidentes sobre parcelas objeto condenacao pecunia (art. 43 lei 8.212/91 sumula 368 tst), arcando cada parte com cota. recolhimentos fiscais serao feitos re (art. 46 lei 8.541 /92), conforme determina art. 12-a lei 7.713/88 instrucao normativa receita federal vigente ocasiao fato gerador, observadas sumulas 368 oj 400 sdi-i tst. ainda, para fins art. 832, 3o, clt, natureza verbas deferidas obedecera disposto artigo 28 lei 8.212/91, incidindo recolhimentos fiscais previdenciarios sobre parcelas natureza salarial. iii. dispositivo ante exposto, acao ajuizada por arlen garcia queiroz face reclamada ifood.com agencia restaurantes online s.a., decido: - rejeitar preliminares inepcia inicial limitacao condenacao valores exordial. - acolher prejudicial prescricao declarar prescricao parcelas anteriores 25/04/2020, extinguindo processo com resolucao merito relacao elas, forma art. 487, ii, cpc. - julgar procedente acao para condenar reclamada ifood.com agencia restaurantes online s.a., termos fundamentacao supra, dispositivo integra, pagamento de: a) horas extras, assim consideradas excedentes 8a diaria 44a semanal, apuradas com base jornada arbitrada (das 07h00 21h00, segunda sexta-feira; dois sabados por mes feriados listados inicial, 12h00 22h00), com adicional 50% para dias uteis/sabados 100% para feriados, pje documento assinado eletronicamente por giuliana mayara silva oliveira, 26/06/2025, 15:27:06 - 9b31d72 com reflexos descanso semanal remunerado, 13o salarios, ferias acrescidas terco constitucional fgts; b) indenizacao supressao parcial intervalo intrajornada, correspondente 30 (trinta) minutos por dia trabalho, com adicional 50%, sem reflexos; c) indenizacao por danos morais valor r$ 5.000,00 (cinco mil reais). tudo considerado seguintes parametros: a) valor remuneracao (salario base parcelas variaveis) registrada contracheques base calculo (sumula 264 tst); b) observancia evolucao salarial; c) divisor 220; d) adicional 50% para horas extras dias uteis sabados, 100% para feriados laborados; e) reflexos horas extras dsr/feriados, 13o salarios, ferias + 1/3 fgts. deferido beneficio justica gratuita reclamante. condeno reclamada pagamento honorarios advocaticios patrono reclamante, percentual 8% sobre valor resultar liquidacao sentenca, observados pedidos deferidos. juros mora correcao monetaria forma fundamentacao supra. reclamada devera efetuar recolhimentos previdenciarios fiscais, observados arts. 43 lei 8.212/91, 46 lei 8.541/92, 12-a lei 7.713/88, instrucao normativa receita federal vigente ocasiao fato gerador, sumula 368 tst oj 400 sdi-1/tst. para fins art. 832, 3o, clt, natureza verbas deferidas obedecera disposto art. 28 lei 8.212/91. liquidacao sentenca por calculos. custas reclamada importe r$ 19.007,47 calculadas sobre r$ 950.373,72, valor arbitrado provisoriamente condenacao, sujeitas complementacao liquidacao sentenca. pje documento assinado eletronicamente por giuliana mayara silva oliveira, 26/06/2025, 15:27:06 - 9b31d72 intimem-se partes. nada mais. porto velho/ro, 26 junho 2025. giuliana mayara silva oliveira juiz(a) trabalho substituto(a)</t>
  </si>
  <si>
    <t>1002326-09.2024.5.02.0384</t>
  </si>
  <si>
    <t>EXECUTIVO DE VENDAS</t>
  </si>
  <si>
    <t>Ferias » Correcao Monetaria » Ferias Proporcionais » Horas Extras » Intervalo</t>
  </si>
  <si>
    <t>MIGUEL ANGEL ARANCIBIA SUAREZ</t>
  </si>
  <si>
    <t>BASILE ADVOGADOS ASSOCIADOS</t>
  </si>
  <si>
    <t>22/05/2025</t>
  </si>
  <si>
    <t>14A Turma - SP</t>
  </si>
  <si>
    <t>15/09/2025</t>
  </si>
  <si>
    <t>Ricardo Jahn</t>
  </si>
  <si>
    <t>2025-05-11 14:02:33 - sentenca - julgo improcedentes pedidos horas extras, intervalo intrajornada adicional noturno. - justica gratuita conforme tema 21 tabela recursos revista repetitivos c. tst: 1) independentemente pedido parte, magistrado trabalhista poder-dever conceder beneficio justica gratuita litigantes documento assinado eletronicamente por ederson santos izeli, 11/05/2025, 11:02:33 - a7fe8dc fls.: 5 perceberem salario igual inferior 40% (quarenta por cento) limite maximo beneficios regime geral previdencia social, conforme evidenciado autos; 2) pedido gratuidade justica, formulado por perceber salario superior 40% (quarenta por cento) limite maximo beneficios regime geral previdencia social, pode instruido por documento particular firmado interessado, termos lei 7.115/83, sob penas art. 299 codigo penal; 3) havendo impugnacao pretensao parte contraria, acompanhada prova, juiz abrira vista requerente pedido gratuidade justica, decidindo, apos, incidente (art. 99, 2o, cpc). caso apreco, parte autora cuidou trazer autos declaracao insuficiencia recursos (fls.: 17), inexistindo prova autos apta afastar presuncao veracidade documento. assim, com apoio art. 790, 3o 4o, clt, interpretado luz art. 5o, xxxv lxxiv, cr/1988, alem previsao contida art. 99, 3o, cpc, defiro justica gratuita. - honorarios advocaticios sucumbenciais inicialmente, destaco art. 16 lei n.o 5.584/1970 expressamente revogado lei n.o 13.725/2018, encerrando discussao respeito tema honorarios assistenciais. alem disso, forma incidente recurso revista repetitivo 03 c. tst, sao inaplicaveis artigos 389, 395 404 codigo civil processo trabalho para fins condenacao pagamento honorarios advocaticios. considerando-se parte autora sucumbente, condeno-a pagar honorarios sucumbenciais patrono parte re importe 10% valor liquido atualizado atribuido causa. todavia, ante concessao justica gratuita para parte autora, suspendo exigibilidade honorarios sucumbencia forma art. 791a, 4o, clt, observando-se julgamento proferido adi 5766. documento assinado eletronicamente por ederson santos izeli, 11/05/2025, 11:02:33 - a7fe8dc fls.: 6 dispositivo ante exposto, termos fundamentacao constitui parte integrante deste dispositivo, decido: 1) rejeitar impugnacao documentos juntados com inicial; 2) rejeitar impugnacao valor causa; 3) rejeitar preliminar inepcia peticao inicial; 4) nao pronunciar prescricao quinquenal. merito, propriamente dito, acao trabalhista movida por miguel angel arancibia suarez desfavor ifood.com agencia restaurantes online s.a., julgo improcedentes pedidos contidos peticao inicial. deferida justica gratuita para parte autora. honorarios sucumbenciais termos fundamentacao. custas importe r$ 2.012,41, parte autora, fixadas sobre valor atribuido causa (r$ 100.620,61), quais isenta forma art. 790a, caput, clt. intimem-se partes. nada mais. osasco/sp, 11 maio 2025. ederson santos izeli juiz trabalho substituto documento assinado eletronicamente por ederson santos izeli, 11/05/2025, 11:02:33 - a7fe8dc https://pje.trt2.jus.br/pjekz/validacao/25051111003326000000399779863?instancia=1 numero processo: 1002326-09.2024.5.02.0384 numero documento: 25051111003326000000399779863</t>
  </si>
  <si>
    <t>2025-05-11 14:02:33 - julgado(s) improcedente(s) o(s) pedido(s) (acao trabalhista - rito ordinario (985) / ) miguel angel arancibia suarez - julgado(s) improcedente(s) o(s) pedido(s) (acao trabalhista - rito ordinario (985) / ) miguel angel arancibia suarez</t>
  </si>
  <si>
    <t>1000198-47.2023.5.02.0385</t>
  </si>
  <si>
    <t>CONSULTOR EXPERIENCIA IV</t>
  </si>
  <si>
    <t>FABIO ALVES DO PRADO PEDROSA</t>
  </si>
  <si>
    <t>CLAUDIO AYDAR DE OLIVEIRA SOCIEDADE INDIVIDUAL DE ADVOCACIA</t>
  </si>
  <si>
    <t>14/04/2023</t>
  </si>
  <si>
    <t>Disponibilizado
(a) o(a) intimação no Diário da Justiça Eletrônico</t>
  </si>
  <si>
    <t>9A Turma - SP</t>
  </si>
  <si>
    <t>2023-05-08 15:00:45 - decisao - ordinário Devidamente comprovado seu preparo com oferecimento de regular e válido seguro garantia em substituição ao depósito recursal e recolhimento das custas processuais.</t>
  </si>
  <si>
    <t>2023-04-14 18:47:29 - sentenca - sentenca fls.: 1 poder judiciario justica trabalho tribunal regional trabalho 2a regiao acao trabalhista - rito sumarissimo 1000198-47.2023.5.02.0385 processo judicial eletronico data autuacao: 14/02/2023 valor causa: r$ 40.207,90 partes: reclamante: fabio alves prado pedrosa advogado: claudio aydar oliveira reclamado: ifood.com agencia restaurantes online s.a. advogado: adriano joao boldori pagina_capa_processo_pje fls.: 2 poder judiciario justica trabalho processo judicial eletronico 5a vara trabalho osasco atsum 1000198-47.2023.5.02.0385 reclamante: fabio alves prado pedrosa reclamado: ifood.com agencia restaurantes online s.a. processo n. 1000198-47.2023.5.02.0385 sentenca i - relatorio aprecio reclamatoria trabalhista proposta 14/02/2023 por fabio alves prado pedrosa, qualificado peticao inicial, face ifood. com agencia restaurantes online s.a., igualmente identificada, cujo relatorio dispensado por forca disposto artigo 852-i, caput, in fine, clt. posto, decido: ii - fundamentacao inepcia art. 840 clt exige peticao inicial apenas apresente breve relato fatos pedido, sendo tais requisitos atendidos contento reclamante hipotese autos. inicial requereu, rol petitorio, pagamento horas extras acordo com jornada alegada, segunda sexta-feira. ademais, nao prejuizo reclamada apresentou defesa sem qualquer dificuldade. rejeito. horas extras reflexos aduz reclamante laborou segunda sexta-feira, 09h 22h, com hora intervalo intrajornada, sendo devidas horas extras favor. assinado eletronicamente por: adriana cassia oliveira - juntado em: 14/04/2023 18:47:29 - 9cdd8ac fls.: 3 reclamada, por vez, juntou cartoes ponto com registro por excecao, atraves jornada contratual estampada previamente sistema espelhos, com lancamento todas excecoes, horas extras ausencias, salientando eventuais horas extras prestadas devidamente pagas compensadas sistema banco horas. acrescenta, ainda, reclamante laborava regime teletrabalho, termos art. 62, iii, clt. primeiramente, refere teletrabalho, simples circunstancia empregador nao querer efetuar controle jornada nao faz incidir art. 62, iii, clt. com efeito, fixacao horario trabalho possivel, bem empregador dispuser mecanismos para aferir duracao trabalho, resta afastada hipotese dispositivo legal. por tratar fato impeditivo direito autor, comprovacao impossibilidade controle jornada compete reclamada, teor dispoe art. 818 clt c/c art. 373, ii cpc. entanto, hipotese autos, reclamada nao desvencilhou contento mister incumbia, pois nao comprovou atividade insuscetivel controle, situacao cada vez dificil dias atuais, meios telematicos possibilitam controle preciso jornada, empregado labore vista empregador, hipotese autos. tange controle ponto por excecao, referido sistema passou autorizado lei 13.874/2019, alterou redacao 4o art. 74 clt, para permitir utilizacao, desde previsto acordo individual escrito, convencao coletiva acordo coletivo trabalho. in casu, tal sistematica encontra previsao clausula 41a, 4o cct 2021/2022 clausula 39a, 4o cct 2022/2023 (id 77b3407 id 5ab5292 fls. 174 200 pdf). nao obstante, registros horario juntados autos defesa nao refletem real jornada trabalho cumprida. porque preposto reclamada afirmou reclamante assinava espelhos ponto, sendo juntados autos nao estao assinados. outrossim, testemunha ouvida convite propria reclamada comprovou prorrogacao habitual jornada, nao encontra consignada espelhos ponto juntados defesa, alem ter revelado sequer conhecimento adocao regime compensacao por banco horas, corroborando alegado autor depoimento. nesse sentido, declarou testemunha: trabalhou mesma equipe reclamante por 3 4 meses, agosto/2022 ate saida assinado eletronicamente por: adriana cassia oliveira - juntado em: 14/04/2023 18:47:29 - 9cdd8ac fls.: 4 reclamante; desenvolviam mesmas atividades; depoente trabalha media 9h00 19h00, segunda sexta-feira; trabalha sistema home office; nao registra horario trabalho; acredita sistema rep para registro ponto, utilizacao nao obrigatoria; nunca usufruiu folga banco horas reclamada nunca disse sobre tal regime; todos integrantes equipe trabalhavam 9h00 19h00. nesse passo, espelhos ponto trazidos autos nao possuem qualquer credibilidade, motivo reputo-os invalidos meio prova. sendo assim, observando-se limites impostos inicial, depoimento pessoal autor teor prova testemunhal, fixo jornada trabalho reclamante sendo: segunda sexta-feira, 09h 19h, com hora intervalo intrajornada. vale consignar pratica compensacao horas efetivacao pressupoem existencia controle jornada valido, nao verifica caso tela. portanto, despicienda analise acerca eventual acordo compensacao banco horas adotado reclamada. jornada supra acolhida extrapola limite legal oito horas diarias quarenta quatro horas semanais (art. 7o, xiii, cf), razao sao devidas horas extras postuladas, alem 8a diaria 44a semanal portanto, condeno reclamada pagamento horas extras, assim consideradas excedentes 8a diaria 44a semanal, considerando modulo favoravel parte autora, devendo observado: evolucao globalidade salarial parte autora; divisor 220 horas; adicionais previstos instrumentos normativos acostados autos (ou, falta, 50%); dias efetivamente trabalhados, conforme jornada supra fixada; base calculo, forma sumula 264 c.tst; deducao valores pagos sob titulo. procede integracao horas extras, por habituais, repousos semanais, decimos terceiros, ferias com 1/3, aviso previo, bem todas diferencas fgts acrescido indenizacao 40%. registre-se majoracao valor dsr, razao integracao horas extras habitualmente prestadas, nao repercute calculo demais parcelas, por ausencia previsao legal, sob pena caracterizar bis in idem. neste sentido, oj 394 sbdi-1 tst. justica gratuita assinado eletronicamente por: adriana cassia oliveira - juntado em: 14/04/2023 18:47:29 - 9cdd8ac fls.: 5 beneficio justica gratuita previsto paragrafo 3o artigo 790 clt, sendo com alteracao promovida lei 13.467/2017, ficou estabelecido benesse sera concedida, forma presumida, perceberem salario igual inferior 40% (quarenta por cento) limite maximo beneficios regime geral previdencia social. nesse contexto, observando-se pedidos contidos exordial, declaracao juntada autos ante inexistencia elementos contraponham presuncao hipossuficiencia economica, defiro beneficio gratuidade justica, moldes artigo 790, 3o clt. honorarios sucumbenciais lei 13.467/2017 inseriu art. 791-a clt para fim garantir advogados honorarios sucumbencia, fixados 5% maximo 15% sobre valor resultar liquidacao sentenca, proveito economico obtido nao sendo possivel mensura-lo, sobre valor atualizado causa, sendo tais possuem natureza despesa processual, traduzindo-se pedido implicito, parte nao traz expresso requerimento. sendo assim, diante sucumbencia total polo passivo, porque ajuizada acao apos inicio vigencia lei 13.467/2017, fixo honorarios favor advogado parte autora, considerando disposto alineas 2o, artigo 791-a (grau zelo profissional, local prestacao servicos, natureza, importancia causa tempo gasto advogado), importe 5% sobre valor condenacao, apurado regular liquidacao sentenca, sem deducao descontos fiscais previdenciarios (analogia entendimento consagrado oj 348 sdi-1), correcao forma art. 85, 16o, cpc. correcao monetaria juros parcelas deferidas serao corrigidas partir vencimento obrigacao, termos artigo 459, 1o, clt, sumula 381 tst, orientacao jurisprudencial 302 sdi-1. considerando decisao proferida stf adc 58, possui efeito erga omnes vinculante, independentemente transito julgado (re 1.006.958 agr-ed-ed, segunda turma, rel. min. dias toffoli, dje 18.09.2017), decidiu respeito correcao monetaria juros referentes processos trabalhistas, presente demanda serao aplicados parametros por estabelecidos. tange fase pre-processual, assim considerado periodo vencimento parcela devida data propositura demanda, assinado eletronicamente por: adriana cassia oliveira - juntado em: 14/04/2023 18:47:29 - 9cdd8ac fls.: 6 sera aplicado indice ipca-e, partir propositura demanda incidira taxa selic (indice ja si embutido juros mora), sem prejuizo eventual alteracao decidido decorrencia outro criterio estabelecido legislacao superveniente. relacao dano moral, atualizacao sera feita, tambem, taxa selic, partir decisao arbitramento alteracao valor (sumula 439, tst). por fim, destaco nao ha falar aplicacao juros compensatorios, vez juros incidentes sobre creditos trabalhistas objetivam indenizar mora nao confundem com juros natureza compensatoria remuneratoria aplicacoes financeiras. contribuicoes fiscais previdenciarias recolhimento contribuicoes previdenciarias moldes sumula 368 tst, reclamada, incidir sobre parcelas natureza salarial deferidas, cujo calculo sera efetuado mes mes, ficando desde ja autorizada deducao valores devidos parte autora, teor dispoe oj 363 sdi-1. pagamento deve incluir sat (seguro acidente trabalho), conforme disposto sumula 454 c.tst, ficando excluida parcela terceiros, por incompetencia material justica trabalho para cobranca execucao. parte re ficara dispensada recolhimento cota patronal alude art. 22, lei 8.212/91, caso vinculada, termos art. 13 lei complementar 123/2006, sistema recolhimento tributos denominado simples nacional, possua certificado filantropia, emitido cnas. devera, para tanto, comprovar tais situacoes juridicas por ocasiao liquidacao sentenca, alem recolhimento valor devido empregado, prazo legal. imposto renda deve recolhido empregadora, incidindo sobre parcelas natureza salarial deferidas, deduzido momento credito disponivel parte autora, devendo calculado mes mes, termos art. 12-a lei n.o 7.713, 22/12/1988, com redacao dada lei 12.350/2010, instrucao normativa n. 1127/2011 receita federal brasil. nao havera incidencia imposto renda sobre juros mora, termos oj 400 sdi1 tst. iii - dispositivo assinado eletronicamente por: adriana cassia oliveira - juntado em: 14/04/2023 18:47:29 - 9cdd8ac fls.: 7 ante exposto, decido, termos fundamentacao, faz parte integrante presente dispositivo, julgar acao procedente, para condenar reclamada, ifood.com agencia restaurantes online s.a., pagar parte autora fabio alves prado pedrosa, horas extras reflexos. deferidos beneficios justica gratuita parte reclamante. defiro honorarios advocaticios sucumbenciais advogado parte autora, importe 5%, devera quitado reclamada. observese parametros liquidacao definidos fundamentacao. valores serao apurados regular liquidacao, por calculos, respeitados limites pedido, forma artigos 141 492 cpc, observadas deducoes autorizadas topicos proprios. apuracao natureza juridica verbas devera feita acordo com disposto artigo 28, paragrafo 9o, lei 8.212/91, regular liquidacao sentenca. correcao monetaria, juros, recolhimentos previdenciarios fiscais forma fundamentacao. custas reclamada, sobre valor ora atribuido condenacao r$ 30.000,00, importe r$ 600,00. cumpra-se definitivamente apos transito julgado. atentem partes art. 1.026, 2o, cpc, bem artigos 80 81 diploma legal, nao cabendo embargos declaracao para rever fatos, provas propria decisao. intimem-se partes. osasco/sp, 14 abril 2023. adriana cassia oliveira juiza trabalho substituta assinado eletronicamente por: adriana cassia oliveira - juntado em: 14/04/2023 18:47:29 - 9cdd8ac https://pje.trt2.jus.br/pjekz/validacao/23041418465799000000295734353?instancia=1 numero processo: 1000198-47.2023.5.02.0385 numero documento: 23041418465799000000295734353</t>
  </si>
  <si>
    <t>0010214-91.2024.5.03.0069</t>
  </si>
  <si>
    <t>ANL PL NEGOCIOS</t>
  </si>
  <si>
    <t>Horas Extras Duração do Trabalho Direito Individual do Trabalho Direito do Trabalho Intervalo Interjonadas Intervalo Interjornadas Intervalo Intrajornada</t>
  </si>
  <si>
    <t>1ª Vara do Trabalho de Ouro Preto</t>
  </si>
  <si>
    <t>Ouro Preto</t>
  </si>
  <si>
    <t>TAIALA DA CONCEICAO LUCAS</t>
  </si>
  <si>
    <t>Andre Silva Ribeiro</t>
  </si>
  <si>
    <t>27/02/2025</t>
  </si>
  <si>
    <t>Expedido(a) intimação a(o) IFOOD.COM AGENCIA DE RESTAURANTES ONLINE S.A.</t>
  </si>
  <si>
    <t>Indefinido</t>
  </si>
  <si>
    <t>18/03/2025</t>
  </si>
  <si>
    <t>Sebastiao Geraldo De Oliveira</t>
  </si>
  <si>
    <t>2025-02-27 21:49:37 - julgado(s) procedente(s) parte o(s) pedido(s) (acao trabalhista - rito ordinario (985) / ) taiala conceicao lucas - julgo improcedentes diferencas salariais decorrentes equiparacao reflexos, por consectarios. acumulo funcao parte autora alega ocorrencia acumulo funcao, sustentando que, alem atividades vendas produtos solucoes financeiras, visitas clientes participacoes reunioes, para quais contratada, tambem participar projeto denominado empreendedores locais, configurou acumulo funcao. contestacao, reclamada negou parte demandante trabalhado acumulo funcoes. termos art. 456, paragrafo unico, clt, empregado obriga todo servico compativel com condicao pessoal. dito isso, para caracterizar acumulo funcao, incumbe reclamante comprovar que, apos contratacao, passou cumular atribuicoes originarias cargo com outras tarefas pertinentes cargo distinto incompativeis com cargo origem, sem respectiva contraprestacao salarial, ponto acarretar desequilibrio relacao juridica firmada partes. pje documento assinado eletronicamente por tarsila vaz ribeiro, 27/02/2025, 21:49:37 - d2aa8c9 conjunto probatorio nao confirmou tese obreira, vez nao produzidas provas sentido, onus incumbia demandante, ex vi disposto art. 818, i, clt. todo modo, ainda tal comprovacao ocorrido, entendo ativacao projetos pontuais, relacionados tarefas rotineiras, nao configura acumulo funcao, por tratar atividade absolutamente compativel com funcao exercida. nao restou provado, portanto, parte autora exercido, forma habitual, atividades incompativeis com cargo ocupado, tampouco havido alteracao atribuicoes longo contrato, modo desequilibrar relacao contratual. diante disso, nao ha falar acumulo funcao. ante exposto, julgo improcedente pedido. jornada trabalho autor alega ter ativado jornada extraordinaria, com inobservancia intervalos minimos legais inter intrajornada. reclamada, por turno, argumenta obreiro trabalhava externamente, sem controle jornada, exercia cargo confianca, com salario superior 40% daquele demais colaboradores, atuava teletrabalho, fatos suficientes para afasta-lo regime normativo duracao trabalho, teor incisos art. 62 clt. pois bem. inciso i art. 62 clt trata labor externo incompativel com controle jornada, exigindo anotacao tal condicao ficha registro ctps. para empregado enquadrado trabalhador externo, ha demonstrada impossibilidade controle jornada, seja, nao basta empregadora comprove nao realizacao aludido controle, sendo necessaria demonstracao efetiva inviabilidade fatica. pje documento assinado eletronicamente por tarsila vaz ribeiro, 27/02/2025, 21:49:37 - d2aa8c9 realidade cada vez dificil existencia, face significativos avancos tecnologicos experimentados atualmente, facilitam, muito, controle localizacao tempo por meio instrumentos telematicos. tal onus recai, evidentemente, empregadora, por tratar fato impeditivo direito obreiro (art. 818, ii, clt). hipotese, contrato trabalho ficha registro, quais haveria constar hipotese excetiva comento, sequer juntados empregadora. tal condicao tambem nao registrado ctps (vide f. 20). ja nao suficiente, prova oral evidenciou, outrossim, plenamente possivel empregadora saber exatamente horarios inicio fim jornada. neste sentido, observe-se, inicialmente, preposta re nao soube informar gerente aparecia para acompanhar rota realizada obreiro, consubstancia confissao, parte, desta ocorrencia (inteligencia 1o art. 843 clt). ainda, preposta admitiu havia contato telefonico coordenador vendas (o reclamante, hipotese) gerente, durante jornada. seguida, prova testemunhal elucidativa, tocante. porque testemunha inquirida, tambem trabalhou coordenador vendas (inclusive junto com autor, certo periodo), relatou existencia aplicativo, havia registro, tempo real, check-in check-out empregado, relativos visitas feitas, com data horario respectivos. relatou haver, tambem, fornecimento telefone corporativo notebook dotado gps, para alem contato diario via whatsapp. tal depoente confirmou, ademais, acompanhamento rota gerente, inclusive surpresa, fato ja chegou ocorrer consigo, bem rota visitas pre-definida por tal supervisor, inexistindo margem para alteracao, coordenador, salvo com autorizacao gerencial. por fim, prova testemunhal evidenciou existencia reunioes matinais diarias, virtualmente realizadas, quais reclamante comparecia. assim sendo, razoavel concluir que, nao obstante nao controle direto jornada por meio registro cartoes ponto, plenamente possivel empregadora utilizar meio indireto controle, consistente pre-definicoes rota, reunioes diarias matinais, acompanhamento rota pje documento assinado eletronicamente por tarsila vaz ribeiro, 27/02/2025, 21:49:37 - d2aa8c9 gerente utilizacao meios telematicos (em especial, aplicativo registro visitas tempo real), corrobora tese inicial compatibilidade atividade com controle jornada. alias, oportuno registrar sobretudo re, por tratar empresa atua plataforma digital, possui condicoes tecnicas sobra para fazer controle. possibilidade controle jornada suficiente para descaracterizar trabalho externo, nao sendo possivel enquadrar parte reclamante, portanto, hipotese excetiva art. 62, i clt. passo, entao, analisar tese defensiva subsuncao inciso ii art. 62 clt, excluiu regime previsto capitulo relativo duracao trabalho gerentes, assim considerados exercentes cargos gestao, quais equiparam diretores chefes departamento filial. somente enquadra dispositivo legal tela empregado possui poderes amplos mando gestao, com prerrogativa tomar decisoes impacto conducao atividade empresarial. ainda, enquadramento empregado art. 62, ii clt pressupoe, alem exercicio encargo gestao, recebimento gratificacao funcao igual superior 40% salario efetivo, remuneracao, menos, 40% superior recebidas subordinados. destarte, reclamada onus comprovacao enquadramento empregado referido dispositivo legal, por tratar fato impeditivo direito empregado (art. 818, ii, clt). tal onus, todavia, vez, re nao desvencilhou. alem nao ter comprovado, documentalmente, recebimento gratificacao funcao remuneracao supramencionadas (o que, registro, ja suficiente para afastamento tese), prova oral evidenciou demandante nao detinha poderes gestao exigidos para configuracao pretendida empregadora. inicio, verifico preposta admitiu coordenadores venda nao poderes para aplicar punicoes. seguida, observo testemunha ouvida relatou ocupantes tais cargos, realidade, sequer possuiam empregados. pje documento assinado eletronicamente por tarsila vaz ribeiro, 27/02/2025, 21:49:37 - d2aa8c9 assim, impossivel vislumbrar possibilidade tais empregados, cujas tarefas, consoante prova testemunhal, eram, suma, fechar negociacoes com clientes, realizar visitas, apresentar resultados elaborar relatorios, alcada para tomar decisoes impacto negocios re, empresa que, cedico, maiores ramo delivery alimentos. afasto, assim, igualmente, hipotese excetiva. por fim, inciso iii ja mencionado art. 62 clt exclui incidencia capitulo celetista referente duracao jornada empregados regime teletrabalho prestam servico por producao tarefa. consoante art. 75-b clt, inserido naquele diploma lei 14.442/22, considera-se teletrabalho trabalho remoto prestacao servicos dependencias empregador, maneira preponderante nao, com utilizacao tecnologias informacao comunicacao, que, por natureza, nao configure trabalho externo. tal hipotese restou sobejamento afastada prova oral produzida. alias, verdade, proprios termos contestacao, segundo obreiro ativava trabalho externo. sendo assim, resta afastada, finalmente, hipotese excetiva tela. afastadas, portanto, todas teses defensivas nao incidencia regime celetista duracao jornada, verifico re nao cuidou juntar autos cartoes ponto. diante disso, passo fixar jornada obreira, com base prova oral produzida, sem perder vista horarios declinados peca vestibular, sendo 07:00 22:00h, segunda sexta-feira, 08:00 16h, sabados, com hora intervalo. pontuo que, com relacao intervalo intrajornada, tratando-se trabalho externo, entendo nao havia possibilidade controle duracao, vez que, lancadas visitas aplicativos, nao possivel, empregadora, diferenciar tempo gozo intervalar periodos deslocamento clientes. por tal razao, concluo era, sim, possivel, empregado, usufruir periodo minimo legal previsto caput art. 71 clt. pje documento assinado eletronicamente por tarsila vaz ribeiro, 27/02/2025, 21:49:37 - d2aa8c9 neste sentido, ja decidiu e. trt 3a regiao: intervalo intrajornada - trabalho externo. trabalhador presta servicos externamente nao horario intervalo controlado empregador, podendo usufruir descanso minimo intrajornada forma melhor convier, sem cogite direito recebimento horas extras intervalares. (pje: 0011224-77.2023.5.03.0079 (rot); disponibilizacao: 25/02/2025; orgao julgador: quinta turma; relator(a)/redator(a) maria raquel ferraz zagari valentim). intervalo intrajornada - trabalho externo. quanto intervalo intrajornada, entendimento desta eg. turma que, casos jornada externa, presente, trabalhador possui autonomia para usufruir pausa destinada descanso alimentacao. nessa situacao, nao ha atribuir empregadora responsabilidade controle desse intervalo, ainda fiscalizacao horarios inicio termino jornada diaria. (pje: 0010105- 63.2024.5.03.0106 (rot); disponibilizacao: 17/02/2025; orgao julgador: terceira turma; relator(a)/redator (a) convocado vitor salino moura eca). trabalho externo. intervalo intrajornada. liberdade para fruicao. entendimento desta d. turma sentido casos empregados prestam servicos externos nao sao devidas horas extras intervalares, por possuirem liberdade para usufruirem intervalo para descanso alimentacao momento melhor aprouver (ja distante vistas empregador), ainda possivel fiscalizacao jornada quanto inicio termino, presente caso. (pje: 0010627-88.2023.5.03.0021 (rot); disponibilizacao: 17/02/2025; orgao julgador: quarta turma; relator(a)/redator(a) delane marcolino ferreira). pje documento assinado eletronicamente por tarsila vaz ribeiro, 27/02/2025, 21:49:37 - d2aa8c9 exposto, defiro pagamento horas extras ultrapassaram 8a diaria 44a semanal, com reflexos, ante habitualidade, rsr, aviso previo, ferias + 1/3, 13o salario fgts + 40%. seguida, sendo forcoso concluir violacao disposto art. 66 clt, quanto intervalo interjornada minimo, defiro, com espeque oj 355 sdi-i tst, horas extras correspondentes tempo subtraido periodo minimo 11 horas jornadas. entendo que, por aplicacao analogica disposto 4o art. 71 clt, tais horas extras ostentam natureza indenizatoria, donde nao ha falar reflexos outras parcelas, quais restam, assim, indeferidos. para fins apuracao horas extras deverao observados seguintes parametros: a) labor 07:00 22:00h, segunda sexta-feira, 08: 00 16h, sabados, sempre com hora intervalo; b) exclusao dias feriados legais, mingua alegacao autoral neste sentido; c) base calculo correspondente remuneracao r$ 9.136,16, cf. ctps f. 20, ate 11/04/2022 e, partir 12/04/2022, r$ 9.744,34, cf. trct fls. 22/23, evolucao salarial ora fixo por arbitramento, ausencia outros documentos; d) divisor 220; e) adicional legal 50%; f) oj 394 sdi-i tst, quanto repercussoes rsr. despesas com veiculo proprio inicialmente, registro que, defesa, reclamada confessou utilizacao, autor, veiculo proprio, prestacao servicos (nos intervalos uso veiculo proprio fez imprescindivel (...) - f. 194), pese depoimento preposta, colhido assentada instrutoria, sentido diverso, tendo alegado quitacao auxilio combustivel mensal r$ 600,00, favor deste. outro norte, observo, exordial, pleito obreiro limitou indenizacao depreciacao deste bem. neste sentido, le-se, daquela peca, seguinte: vez depreciacao carro jamais considerada re, deve mesma compelida indenizar obreiro custos suportou longo contrato (f. 7). pje documento assinado eletronicamente por tarsila vaz ribeiro, 27/02/2025, 21:49:37 - d2aa8c9 assim sendo, pese producao prova oral tocante, entendo pedido formulado nao abrangeu eventuais diferencas despesas com combustivel, cingindo-se, repito, indenizacao depreciacao carro utilizado. fato, proprio nome verba quitada re emerge destinava, exclusivamente, reembolso gastos com abastecimento veiculo, conclusao corroborada depoimento testemunhal colhido, segundo importancia mensal recebida, por vezes, nao suficiente sequer para fazer frente gastos com combustivel. ocorre que, utilizar proprio veiculo prestacao servicos, verdadeira ferramenta trabalho, bem e, evidentemente, depreciado, sobretudo casos com autos, demandante percorria distintas cidades interior estado, seja, rodava, presumidamente, quilometragem significativa, especial considerando tamanho geografico unidade federativa. tal prejuizo, contudo, nao pode suportado empregado, pois, luz principio alteridade, consagrado art. 2o clt, empregador cabem onus riscos negocio explorado. indenizacao postulada e, portanto, devida. mingua parametros concretos autos, fixo, por arbitramento, sem perder vista regras experiencia comum (art. 375 cpc), depreciacao mensal veiculo proprio autor montava r$ 500,00, por mes. consequentemente, defiro pagamento r$ 500,00 mensais, titulo indenizacao depreciacao veiculo proprio utilizado para trabalho. compensacao/deducao indefiro requerimento defensivo compensacao valores, vez nao restou demonstrado partes credoras outra, forma preconizada art. 368 codigo civil, aplicacao subsidiaria. seguida, indefiro, tambem, requerimento defensivo deducao, pois nao comprovado autos pagamento valores sob mesmos titulos verbas deferidas topicos precedentes. pje documento assinado eletronicamente por tarsila vaz ribeiro, 27/02/2025, 21:49:37 - d2aa8c9 multa por litigancia ma-fe reclamada argumentou, simultaneamente, defesa, realizacao trabalho externo teletrabalho, demandante, situacoes que, visto topico precedente desta decisao, sao incompativeis, teor legislacao trabalhista. nao bastasse, reclamada, contestacao, admitiu pagamento ajuda combustivel autor, sendo que, forma contraditoria, preposta sustentou, depoimento pessoal nao conhecimento empresa utilizacao veiculo proprio empregado. sendo assim, concluo empresa buscou alterar verdade fatos, forma inciso ii art. 793-b clt, motivo qual, com amparo art. 793-c daquele diploma, aplico-lhe multa por litigancia ma-fe, percentual 1,2% valor dado causa. justica gratuita considerando nao noticias parte autora obtido novo emprego apos dispensa, vide ctps f. 20, face declaracao hipossuficiencia f. 18, defiro, favor, beneficios justica gratuita, termos art. 790, 3o, clt. honorarios advocaticios com base disposto art. 791-a clt, condeno reclamada pagamento honorarios sucumbencia 10% sobre valor soma pedidos deferidos, apurado fase liquidacao sentenca, observada oj 348 sdi1-tst. pje documento assinado eletronicamente por tarsila vaz ribeiro, 27/02/2025, 21:49:37 - d2aa8c9 condeno, ainda, parte autora, pagamento honorarios advocaticios percentual 10% sobre soma valores atribuidos pedidos totalmente improcedentes. tais honorarios, entretanto, considerando concessao beneficios justica gratuita favor, ficarao sob condicao suspensiva exigibilidade somente poderao executadas se, dois anos subsequentes transito julgado decisao certificou, credor demonstrar deixou existir situacao insuficiencia recursos justificou concessao gratuidade, extinguindo-se, passado prazo, tais obrigacoes beneficiario, consoante 4o dispositivo supramencionado, luz decisao proferida stf bojo adi 5.766, apreciou constitucionalidade. registro, por oportuno, acolhimento pedidos valores inferiores postulados inicial nao configura sucumbencia parcial, somente ocorre relacao pedidos julgamentos integralmente improcedentes. limitacao valores com base instrucao normativa 41/2018 tst (art. 12, 2o), fixo valores atribuidos pedidos exordial representam mera estimativa, nao condao limitar valor condenacao. indefiro. juros correcao monetaria liquidacao parcelas deferidas sera feita por calculos. valores devidos parte reclamante devem corrigidos monetariamente acrescidos juros ate data efetivo pagamento, consoante sumula 15 turmas trt-3a regiao). correcao monetaria incidira partir primeiro dia mes subsequente vencido ultrapassada data limite para pagamento salarios (art. 459 clt sumula 381 tst). pje documento assinado eletronicamente por tarsila vaz ribeiro, 27/02/2025, 21:49:37 - d2aa8c9 parcelas devidas titulo fgts, porquanto ora deferidas condicao verba trabalhista, devem corrigidas mesma forma demais verbas deferidas, consoante entendimento consagrado oj 302 sdi-i tst. ate 29/08/2024, incidirao juros correcao monetaria moldes definidos stf julgamento adc 58 stf, vale dizer, fase pre-judicial (ate vespera data distribuicao acao, portanto) indice aplicado ipca-e juntamente com juros legais definidos caput art. 39 lei 8.177/91 (trd); partir data ajuizamento demanda correcao monetaria juros incidirao aplicacao taxa selic simples, sem juros compostos (art. 406 codigo civil). por outro lado, tese fixada stf adc 58 expressamente estabeleceu aplicacao parametros nela definidos ocorreria somente ate advento solucao legislativa. diante disso, partir inicio vigencia lei 14.905/2024, alterou tratamento relativo fase judicial, ocorrido 30/08/2024, aplicar-se-a indice atualizacao monetaria estabelecido art. 389, 1o cc/02 (ipca) taxa juros definida art. 406 cc/02 (selic, deduzida correcao monetaria), mantendo-se, lado outro, criterio acima, estabelecido adc 58, quanto fase pre-judicial. liquidacao abrangera contribuicoes previdenciarias fiscais serao corrigidas monetariamente acrescidas juros conforme legislacao especifica (art. 879, 4o, clt). contribuicoes fiscais previdenciarias quanto recolhimentos fiscais previdenciarios, incidentes sobre valores objeto liquidacao, deverao observados termos sumula 368 tst. culpa empregador inadimplemento verbas remuneratorias nao exime responsabilidade empregado pagamentos irrf eventualmente devido, bem quota-parte relativa contribuicao previdenciaria. pje documento assinado eletronicamente por tarsila vaz ribeiro, 27/02/2025, 21:49:37 - d2aa8c9 parte autora, lado outro, nao responde juros multa incidentes sobre quota contribuicao previdenciaria, ja nao deu causa mora, cabendo, assim, re pagamento (art. 33, 5o, lei 8.212/91). recolhimentos previdenciarios incidem sobre parcelas salariais, termos art. 28 lei 8.212/91. possuem natureza indenizatoria (art. 28 lei 8.212/91 art. 214 regulamento previdencia social) seguintes verbas, dentre deferidas: reflexos horas extras aviso previo indenizado, ferias indenizadas + 1/3 fgts + 40%; horas extras intervalares; indenizacao depreciacao veiculo. nao incide imposto renda sobre juros mora (oj 400 sdi- i tst). iii dispositivo por todo exposto, autos reclamacao trabalhista movida por tai lucas (nome social) face ifood.com agencia restaurantes online s.a., julgo procedentes parte pedidos formulados, para, termos fundamentacao supra, condenar re pagar parte autora: a) horas extras ultrapassaram 8a diaria 44a semanal, com reflexos rsr, aviso previo, ferias + 1/3, 13o salario fgts + 40%; b) horas extras correspondentes tempo subtraido periodo minimo 11 horas jornadas; c) r$ 500,00 mensais, titulo indenizacao depreciacao veiculo proprio utilizado para trabalho. aplico, reclamada, multa por litigancia ma-fe, percentual 1,2% valor dado causa. concedo parte autora beneficios justica gratuita, forma art. 790, 3o clt. honorarios advocaticios, termos fundamentacao. criterios liquidacao recolhimentos fiscais previdenciarios, termos fundamentacao. pje documento assinado eletronicamente por tarsila vaz ribeiro, 27/02/2025, 21:49:37 - d2aa8c9 custas re, importe r$ 4.400,00, calculadas sobre r$ 220.000,00, valor ora arbitrado condenacao (art. 789 clt). intimem-se partes. ouro preto/mg, 27 fevereiro 2025. tarsila vaz ribeiro juiza trabalho substituta</t>
  </si>
  <si>
    <t>1002309-79.2024.5.02.0381</t>
  </si>
  <si>
    <t>1ª Vara do Trabalho de Osasco</t>
  </si>
  <si>
    <t>EMERSON GOMES DE OLIVEIRA NUNES</t>
  </si>
  <si>
    <t>24/07/2025</t>
  </si>
  <si>
    <t>2025-07-24 21:57:14 - julgado(s) procedente(s) parte o(s) pedido(s) (acao trabalhista - rito ordinario (985) / ) emerson gomes oliveira nunes - julgo improcedentes, portanto, pedidos formulados parte autora quanto reconhecimento equiparacao salarial condenacao parte re pagamento diferencas salariais correlatas, incluir comissoes pagas menor, reflexos. indefiro. diferencas comissoes parte autora aduz percebia salario fixo mensal acrescido comissoes proporcionais vendas realizadas. sustenta pagamento comissoes processado julho 2022 realizado menor, tendo vista reducao unilateral, reclamada, base calculo dessas comissoes. sustenta pagamento realizado tendo variaveis numero vezes funcionario ultrapassava meta estabelecida reclamada 90% salario base empregado (no vezes ultrapassavaa meta x 90% salario base). reclamada, contudo, nessa competencia, sem anuencia empregado, aplicado nessa contagem apenas 50% salario base ex- empregado. pugna, assim, ante alegado, condenacao parte re pagamento diferencas comissoes devidas, com reflexos legais, inclusive fgts multa 40%. pje documento assinado eletronicamente por milena barreto pontes sodre, 24/07/2025, 21:57:14 - c380bb7 parte re contesta pedido obreiro pugna improcedencia. aduz reclamante jamais percebeu comissao, tendo remuneracao composta por salario base, "remuneracao variavel" "remuneracao variavel trimestral", ultimas natureza indenizatoria. passo apreciar. entende magistrada tratando premios quaisquer outras parcelas remuneratorias variaveis, cujos criterios para percepcao atrelados produtividade, atingimento metas preenchimento requisitos pre-estabelecidos empresa, cabe empregador informar quais parametros adotados para afericao verba, bem apresentar dados documentos utilizados para tanto. premissa, registre-se aqui, decorre principio aptidao para prova, pois indiscutivel empresa detem todos dados relativos desempenho empregado. assim, caso autos, nao tendo parte re desincumbido onus legalmente imposto para comprovar regularidade pagamento, impoe-se julgamento procedente pedido obreiro reflexos. defiro. esclareca-se, porque oportuno, remuneracao variavel quitada habitualmente decorrencia cumprimento metas individuais coletivas estabelecidas empresa, possui inegavel carater salarial, razao deve integrar remuneracao reclamante. posto, julgo procedente pedido obreiro, para condenar parte re pagamento diferencas comissoes indicadas, com reflexos dsr, aviso previo, 13o salario, ferias acrescidas 1/3, fgts multa 40%. pje documento assinado eletronicamente por milena barreto pontes sodre, 24/07/2025, 21:57:14 - c380bb7 para fins liquidacao, contudo, deverao observadas demonstrativos pagamento fichas financeiras fls. 163/192. justica gratuita requisitos para concessao deste beneficio estao dispostos art. 790, 3o clt: 3o facultado juizes, orgaos julgadores presidentes tribunais trabalho qualquer instancia conceder, requerimento oficio, beneficio justica gratuita, inclusive quanto traslados instrumentos, perceberem salario igual inferior 40% (quarenta por cento) limite maximo beneficios regime geral previdencia social. gratuidade justica direito subjetivo publico deve deferido todo comprovar miserabilidade juridica perceber salario igual inferior 40% limite maximo beneficios regime geral previdencia social. caso autos, parte autora advogado declararam, sob penas lei, impossibilidade obreiro arcar com despesas processo sem prejuizo proprio sustento (fl. 15). inexistentes provas robustas comprovem parte autora percebe, atualmente, valor superior supracitado, procede pedido concessao beneficios justica gratuita. assim, defiro gratuidade justica termos art. 790, 3, clt. honorarios advocaticios pje documento assinado eletronicamente por milena barreto pontes sodre, 24/07/2025, 21:57:14 - c380bb7 fixo honorarios advocaticios sucumbenciais, devidos re patrono parte autora, conforme art. 791-a clt, importe 10% sobre valor liquido resultar liquidacao sentenca, considerando-se grau zelo profissional, lugar prestacao servico, natureza importancia causa, trabalho realizado advogado tempo exigido para servico, sem deducao descontos fiscais previdenciarios (oj 348 sdi-1 tst). honorarios arbitrados devem corrigidos monetariamente, conforme lei 6.899/81, nao sofrendo incidencia juros mora. termos decisao proferida c.stf, ambito julgamento adi 5766, declarou inconstitucionalidade art. 791-a, 4o, clt, deixo condenar parte autora pagamento honorarios advocaticios favor patrono parte re. contudo, decisao proferida stf, declarou inconstitucionalidade artigo 791-a, 4o clt, possibilita satisfacao honorarios advocaticios sucumbencia mediante utilizacao creditos judiciais recebidos por beneficiario justica gratuita se, dois anos subsequentes transito julgado decisao certificou, credor demonstrar deixou existir situacao insuficiencia recursos justificou concessao gratuidade. dessa forma, considerando obrigacoes decorrentes sucumbencia ficam sob condicao suspensiva exigibilidade, para nao alegue omissao, fixo honorarios advocaticios sucumbenciais, devidos parte autora ao(s) patrono(s) parte re, considerando-se grau zelo profissional, lugar prestacao servico, natureza importancia causa, trabalho realizado advogado tempo exigido para servico, importe 10% sobre valor relativo parte ficou vencido, conforme apurado liquidacao sentenca. atentem-se partes vedada compensacao honorarios (art. 791-a, 3o) que, tratando norma processual, ainda com efeitos pecuniarios, aplicacao regras sucumbencia imediata, teor art. 14 cpc/2015, c/c art. 15 diploma legal. porque sentenca pje documento assinado eletronicamente por milena barreto pontes sodre, 24/07/2025, 21:57:14 - c380bb7 honorarios sao fixados nao antes disso, nao havendo desrespeito atos processuais ja praticados situacoes juridicas consolidadas sob vigencia norma anterior (principio isolamento atos processuais). ressalto, ainda, quanto pedidos parcialmente acolhidos, aplica-se contido enunciado 99, 2a jornada direito material processual trabalho, promovida anamatra: sucumbencia reciproca. juizo arbitrara honorarios sucumbencia reciproca (art. 791- a, 3o, clt) apenas caso indeferimento total pedido especifico. acolhimento pedido, com quantificacao inferior postulado, nao caracteriza sucumbencia parcial, pois verba postulada restou acolhida. legislador mencionou sucumbencia parcial, referiu-se acolhimento parte pedidos formulados peticao inicial. imposto renda para calculo imposto renda incidente sobre rendimentos pagos acumuladamente, devem levadas consideracao tabelas aliquotas epocas proprias referem tais rendimentos, devendo calculo mensal nao global, termos art. 12-a, lei 7.713/88, alterada lei 12.350/2010. juros mora carater indenizatorio nao servem base calculo para imposto renda: sumula 19 trt 2a regiao: imposto renda sobre juros. natureza indenizatoria juros mora afasta incidencia imposto renda. (res. 01/2014- doeletronico 02/04/2014) pje documento assinado eletronicamente por milena barreto pontes sodre, 24/07/2025, 21:57:14 - c380bb7 ainda, descontos fiscais sobre credito parte autora decorrem imperativo legal devem efetuados (oj 363 sdi-1 tst, 2a parte). atualizacao monetaria juros julgamento conjunto adcs 58 59 adis 5867 6021, e.stf decidiu que, ate sobrevenha solucao legislativa, havera aplicacao creditos trabalhistas mesmos indices correcao monetaria juros vigentes para hipoteses condenacoes civeis geral (art. 406 cc). assim, fixou-se que, fase pre-judicial, serao aplicados ipca- para correcao monetaria juros legais (art. 39, caput, lei 8177/91) e, partir ajuizamento acao, taxa selic incidira conglobante juros correcao monetaria. ocorre lei 14.905/2024 introduziu alteracoes arts. 389 406 cc, vigentes 60 dias apos publicacao norma, para estabelecer, condenacoes civeis, ipca indice correcao monetaria fixar juros acordo com taxa legal, correspondera taxa selic deduzido ipca. desse modo, creditos trabalhistas deferidos nesta acao devem atualizados seguinte forma: a) fase pre-judicial, ipca-e juros legais (art. 39, caput , lei 8.177/1991); b) partir ajuizamento acao ate entrada vigor alteracoes promovidas lei 14.905/2024, taxa selic, abarca correcao monetaria juros mora (art. 406 cc, redacao anterior); c) partir dia 30/08/2024, deve aplicada, para fins calculo, diccao arts. 389 406 codigo civil, com redacao dada lei 14.905/24, devendo aplicado, indice juros, selic outro convencionado partes, desde benefico trabalhador, subtraido ipca-e, admitindo-se apuracao igual zero, nao negativa (e-ed-rr 713-03.2010.5.04.0029). pje documento assinado eletronicamente por milena barreto pontes sodre, 24/07/2025, 21:57:14 - c380bb7 resumo depoimentos atencao oficio circular 877/2023 corregedoria e. trt 2a regiao artigo 1a resolucao 313/2021 csjt, resumo depoimentos juntado autos por certidao. registro, nao olvidem partes, nao sera admitida qualquer impugnacao embargos declaracao quanto teor certidao juntada, vez resumo sintese informacoes extraidas depoimento apenas reflete pontos principais, nao deixando presente decisao considerar totalidade depoimentos. dessa forma, considerar-se-ao protelatorios embargos declaratorios manifestem sobre linha raciocinio. iii - dispositivo posto isso, julgo procedente parte pedido formulado nesta reclamatoria trabalhista, por emerson gomes oliveira nunes face ifood.com agencia restaurantes online s.a., para, termos fundamentacao, condenar reclamada pagamento diferencas comissoes reflexos. justica gratuita deferida parte autora. valores resultantes condenacao serao apurados liquidacao sentenca por simples calculos. atualizacao monetaria juros termos fundamentacao. pje documento assinado eletronicamente por milena barreto pontes sodre, 24/07/2025, 21:57:14 - c380bb7 autorizada deducao valores pagos titulo constante recibos pagamento parte autora. recolhimentos previdenciarios responsavel tributaria (sumula 368, iii, tst), autorizada deducao parte autora (oj 363 sdi-1 tst). recolhimentos fiscais responsavel tributaria, serem calculados mes mes, conforme aliquotas periodo, autorizada deducao parte autora (oj 363 sdi-1 tst). para fins art. 832, 3 clt, natureza parcelas seguira disposto lei, incidindo contribuicao previdenciaria sobre salariais (art. 28, 9 lei 8.212/91). honorarios sucumbencia reclamada importe 10% sobre valor resultar liquidacao sentenca, termos art. 791-a, 3o, clt. honorarios sucumbencia parte autora importe 10% sobre valor relativo parte ficou vencida, conforme apurado liquidacao sentenca (art. 791-a clt, caput, in fine). sendo parte autora beneficiaria justica gratuita, devera observado disposto 4o, art. 791-a, clt. honorarios sucumbenciais arbitrados deverao corrigidos monetariamente, conforme lei 6.899/81, sem incidencia juros mora. custas reclamada importe r$ 400,00, calculadas sobre valor causa, r$ 20.000,00, ora arbitrado. pje documento assinado eletronicamente por milena barreto pontes sodre, 24/07/2025, 21:57:14 - c380bb7 intimem-se partes nada mais. osasco/sp, 24 julho 2025. milena barreto pontes sodre juiza trabalho titular</t>
  </si>
  <si>
    <t>0012073-87.2022.5.15.0002</t>
  </si>
  <si>
    <t>Adicional De Horas Extras » Honorarios Na Justica Do Trabalho » Horas Extras » Indenizacao Por Dano Moral</t>
  </si>
  <si>
    <t>DAISLANE APARECIDA DA SILVA ANDRADE</t>
  </si>
  <si>
    <t>Eduardo Santoro Stocco</t>
  </si>
  <si>
    <t>24/02/2025</t>
  </si>
  <si>
    <t>13/06/2025</t>
  </si>
  <si>
    <t>28/08/2025</t>
  </si>
  <si>
    <t>2025-06-17 17:29:16 - decisao - Regular a representação, recolhidas as custas e efetivado o depósito recursal.</t>
  </si>
  <si>
    <t>dano moral documento assinado eletronicamente por lucas freitas santos 24/02/2025, 12:37:45 - 7f7ba57 reclamante postula pagamento indenizacao por dano moral importe r$ 50.000,00, virtude ter sofrido racismo assedio moral ambiente trabalho.
sopesando tais criterios, defiro parte autora indenizacao por dano moral, entendo razoavel fixar montante r$ 25.000,00.
fim evitar enriquecimento ilicito, autorizo deducao todos valores ja pagos mesmos titulos; documento assinado eletronicamente por lucas freitas santos 24/02/2025, 12:37:45 - 7f7ba57 b) indenizacao por dano moral importe r$ 25.000,00.</t>
  </si>
  <si>
    <t>2025-02-24 15:37:45 - julgado(s) procedente(s) parte o(s) pedido(s) (acao trabalhista - rito ordinario (985) / ) daislane aparecida silva andrade - julgado(s) procedente(s) parte o(s) pedido(s) (acao trabalhista - rito ordinario (985) / ) daislane aparecida silva andrade</t>
  </si>
  <si>
    <t>0001231-73.2024.5.22.0005</t>
  </si>
  <si>
    <t>TRT 22</t>
  </si>
  <si>
    <t>COORD OPERACOES</t>
  </si>
  <si>
    <t>Diferenças Por Desvio de Função Salário/Diferença Salarial Verbas Remuneratórias, Indenizatórias e Benefícios Direito Individual do Trabalho Direito do Trabalho Horas Extras Horas Extras Jornada de Trabalho Servidor Público Civil Direito Administrativo e Outras Matérias de Direito Público Indenização Por Dano Moral Responsabilidade Civil do Empregador</t>
  </si>
  <si>
    <t>5ª Vara do Trabalho de Teresina</t>
  </si>
  <si>
    <t>Teresina</t>
  </si>
  <si>
    <t>PI</t>
  </si>
  <si>
    <t>JULIANA DE OLIVEIRA NOGUEIRA</t>
  </si>
  <si>
    <t>Nara Zoe Furtado Gomes</t>
  </si>
  <si>
    <t>20/08/2025</t>
  </si>
  <si>
    <t>Basilica Alves Da Silva</t>
  </si>
  <si>
    <t>2025-11-04 20:08:30 - decisao - : 2 PODER JUDICIÁRIO JUSTIÇA DO TRABALHO TRIBUNAL REGIONAL DO TRABALHO DA 22ª REGIÃO 5ª VARA DO TRABALHO DE TERESINA ATOrd 0001231-73.2024.5.22.0005 AUTOR: JULIANA DE OLIVEIRA NOGUEIRA RÉU: IFOOD.COM AGENCIA DE RESTAURANTES ONLINE S.A. DECISÃO Os pressupostos de admissibilidade dos recursos em geral são interesse, sucumbência, legitimidade, tempestividade e, quando for o caso, pagamento de custas processuais e depósito recursal.
2025-11-04 17:08:30 - recebido(s) o(s) recurso ordinario juliana oliveira nogueira sem efeito suspensivo - PODER JUDICIÁRIO JUSTIÇA DO TRABALHO TRIBUNAL REGIONAL DO TRABALHO DA 22ª REGIÃO 5ª VARA DO TRABALHO DE TERESINA ATOrd 0001231-73.2024.5.22.0005 AUTOR: JULIANA DE OLIVEIRA NOGUEIRA RÉU: IFOOD.COM AGENCIA DE RESTAURANTES ONLINE S.A. DECISÃO Os pressupostos de admissibilidade dos recursos em geral são interesse, sucumbência, legitimidade, tempestividade e, quando for o caso, pagamento de custas processuais e depósito recursal.</t>
  </si>
  <si>
    <t>47/50) - desvio funcao autora alega contratada 06/05/2019 para funcao executiva hunter, recebendo salario base r$ 2.447,00, que, junho/2021, documento assinado eletronicamente por nara zoe furtado gomes, 20/08/2025, 11:08:02 - b9fd10a fls.
: 4 passou desempenhar atribuicoes executiva vendas externas, cujo salariobase r$ 6.203,20, conforme contracheque paradigma.
47/50) - desvio funcao autora alega contratada 06/05/2019 para funcao executiva hunter, recebendo salario base r$ 2.447,00, que, junho/2021, pje documento assinado eletronicamente por nara zoe furtado gomes, 20/08/2025, 11:08:02 - b9fd10a passou desempenhar atribuicoes executiva vendas externas, cujo salario- base r$ 6.203,20, conforme contracheque paradigma.
47/50) - desvio funcao autora alega contratada 06/05/2019 para funcao executiva hunter, recebendo salario base r$ 2.447,00, que, junho/2021, pje documento assinado eletronicamente por nara zoe furtado gomes, 20/08/2025, 11:08:02 - b9fd10a passou desempenhar atribuicoes executiva vendas externas, cujo salario- base r$ 6.203,20, conforme contracheque paradigma.</t>
  </si>
  <si>
    <t>2025-08-20 11:08:02 - julgado(s) improcedente(s) o(s) pedido(s) (acao trabalhista - rito ordinario (985) / ) juliana oliveira nogueira - poder judiciario justica trabalho tribunal regional trabalho 22a regiao 5a vara trabalho teresina atord 0001231-73.2024.5.22.0005 autor: juliana oliveira nogueira reu: ifood.com agencia restaurantes online s.a. sentenca 1.relatorio trata-se acao trabalhista ajuizada por juliana oliveira nogueira face ifood.com agenda restaurantes online s.a. alegando, resumo, contratada 06/05/2019, para exercer funcao executiva hunter, tendo sido demitida 01/04/2024, sem justa causa. aduz desvio funcoes, labor extraordinario danos morais (cobranca excessiva, exposicao situacoes humilhantes vexatorias doenca ocupacional), razao pugna final condenacao parte reclamada pagamento parcelas elencadas inicial. junta documentos. devidamente notificada, reclamada apresenta defesa escrita aduzindo, preliminarmente, limitacao impugnacao valor causa, bem aplicacao sumula 330 tst. merito, sintese, impugna todos pedidos inicial, requerendo improcedencia acao. junta documentos. manifestacao defesa documentos. colhidos depoimentos partes, duas testemunhas informante. deferida juntada documentos parte reclamante. sem provas, encerrada instrucao processual. frustradas tentativas conciliacao. razoes finais apresentadas forma memoriais partes. autos conclusos para julgamento. relato. decido. 2. fundamentacao pje documento assinado eletronicamente por nara zoe furtado gomes, 20/08/2025, 11:08:02 - b9fd10a 2.1 preliminares - impugnacao valor causa/ limitacao valor pedidos valor causa deve fixado funcao proveito economico pretendido parte autora, conforme art. 292 cpc, ainda pleitos formulados peca ingresso eventualmente nao possuam embasamento legal, pois tal circunstancia somente sera objeto verificacao exame merito. presente caso, reclamante apresentou valor pedidos por estimativa, para cumprir determinacao legal considero razoavel montante fixado inicial. consoante entendimento firmado c. tst, para atender disposto art. 840, 1o, clt, possivel apresentacao valores pedidos por estimativa, modo nao ha limitar eventual condenacao valor apontado inicial para cada pleito. conforme decidido sdi-i, emb-rr-555- 36.2021.5.09.0024, finalidade exigencia legal especificar valores pedidos fazer com parte delimite alcance pretensao forma razoavel, nao deve impedir reconhecimento integralidade direitos, respeitando-se principios informalidade, simplicidade amplo acesso justica. rejeitam-se, pois, preliminares. 2.2 prejudicial merito - prescricao quinquenal (de oficio) ajuizada presente demanda 18/10/2024, encontram-se prescritos eventuais creditos referentes periodo anterior 18/10/2019, inclusive relacao fgts, conforme decisao stf (are - agravo recurso extraordinario n. 709.212/df), razao porque extingue processo com resolucao merito relacao tais parcelas (art. 7o, xxix, cf c/c art. 487, ii, cpc). 2.3 merito - contrato trabalho incontroverso contrato trabalho partes, periodo 06/05/2019 01/04/2024, com dispensa sem justa causa (ctps digital fl. 14 trct fls. 47/50) - desvio funcao autora alega contratada 06/05/2019 para funcao executiva hunter, recebendo salario base r$ 2.447,00, que, junho/2021, pje documento assinado eletronicamente por nara zoe furtado gomes, 20/08/2025, 11:08:02 - b9fd10a passou desempenhar atribuicoes executiva vendas externas, cujo salario- base r$ 6.203,20, conforme contracheque paradigma. sustenta, assim, direito pagamento diferencas salariais reflexos. defesa, parte reclamada refuta pleito autoral, argumento autora sempre exerceu atividades compativeis com funcao para contratada, nao tendo direito qualquer pagamento por acumulo desvio funcao. termos art. 818 clt art. 373, i, cpc, competia reclamante demonstrar fatos constitutivos direito. contudo, analisando conjunto probatorio delineado autos, verifica-se nao desonerou contento desse encargo. caracterizacao desvio acumulo funcao pressupoe alteracao substancial feixe atribuicoes originalmente conferidas obreira, ocasionando desequilibrio relacao trabalho e, por conseguinte, quebra carater sinalagmatico caracteristico pacto laboral. contudo, pequenas variacoes atribuicoes obreira decorrem poder diretivo empregador nao ensejam pagamento "plus salarial". somente ha desvio acumulo funcao apto ensejar pagamento diferenciado empregador modifica funcoes originais empregada, destinando-lhe atividade qualificada sem remuneracao correspondente, nao vislumbra nao ha emprego maior esforco fisico intelectual necessidade ampliacao jornada trabalho para cumprimento dessas atividades. caso analise, conjunto informacoes trazidas extrai que, primeiro momento, com foco formacao carteira clientes determinada regiao, executivos reclamada atuam principalmente voltados captacao clientes e, consolidada, conforme demanda regiao, voltam acompanhamento pos-venda para manutencao carteira, sem prejuizo concomitante ampliacao, podendo designacao equipes proprias para cada dessas atividades, conforme caso. quanto atividades exercidas reclamante teresina, testemunha bianca torres taschaffon declarou tanto sr. marcos autora sempre fizeram captacao pos-vendas, deixando claro nao havia distincao pratica significativa atividades exercidas. testemunha naenio jose bezerra reforcou executivos captacao executivos conta (pos-venda) pje documento assinado eletronicamente por nara zoe furtado gomes, 20/08/2025, 11:08:02 - b9fd10a nivel salarial (...); que, isso, diferenca remuneracao decorrera parcela variavel; mudanca captacao para pos-venda nao retrata promocao empresa. nesse contexto, entende-se atividades captacao pos- venda pertencem conjunto funcional, voltadas mesma finalidade (ampliacao manutencao carteira clientes), sem verifique maior complexidade tecnica, maior esforco acumulo capaz desnaturar funcao ocupada, assim nao caracteriza alteracao lesiva contrato apta justificar plus salarial. diante exposto, julga-se improcedente pedido pagamento diferencas salariais reflexos por desvio/acumulo funcao. - horas extras reclamante postula pagamento 200 horas extras mensais, com devidos reflexos, alegando laborava 9h 21h, domingo domingo, sem usufruir qualquer intervalo para refeicao descanso. sustenta que, embora exercesse atividade externa, havia possibilidade controle jornada, por intermedio aplicativos field link sales force, registravam horario entrada saida (check in check out), supervisao exercida por coordenadores gerentes. alega, ainda, 2019 reclamada encaminhou e-mail empregados, inclusive reclamante, determinando abrissem mao descanso semanal remunerado. reclamada, por vez, aduz inexistencia controle jornada, afirmando nao realiza-lo, eis reclamante exercia atividade externa, sustentando incide caso disposto art. 62, i, clt, impugnando, ainda, jornada declinada inicial. dispoe art. 62 clt nao sao abrangidos regime previsto naquele capitulo empregados exercem atividade externa incompativel com fixacao horario trabalho. realizacao trabalho eminentemente externo nao afastara direito pagamento horas extras somente possivel efetivamente realizado controle jornada. caso, exercendo autora trabalho externo, reclamada ergueu tese com base regra geral lei acima transcrita, ficando para reclamante onus prova quanto condicao excepcional que, apesar realizar atividade externa, pratica, jornada fiscalizada/controlada diariamente por superiores (clt, art. 818 c/c cpc/2015, art. 373, i). contudo, analisando pje documento assinado eletronicamente por nara zoe furtado gomes, 20/08/2025, 11:08:02 - b9fd10a conjunto probatorio delineado autos, entende-se nao desincumbiu contento deste encargo. depoimento pessoal, autora afirmou havia controle jornada por meio aplicativos field link e, posteriormente, sales force, quais deveria lancar tempo real check in check out cada visita, sendo advertida caso nao fizesse. disse, ainda, coordenadores realizavam cobrancas semanais reunioes, que, ver, demonstraria fiscalizacao patronal. ressaltou, contudo, nao havia necessidade registrar pausas para almoco nesses sistemas. ocorre testemunha naenio jose bezerra trouxe versao distinta. afirmou field link nao utilizado para acompanhamento horarios, apenas para registrar visitas clientes, podendo lancamentos feitos antes, durante ate dias visita, nao sendo obrigatoria insercao tempo real. ressaltou nao havia punicao nao cumprimento visitas horarios especificos, executivos contas organizavam rotinas com autonomia, inclusive podendo trabalhar determinados dias para atender interesses pessoais outros. declarou, ainda, nao havia qualquer controle intervalo almoco. documentos colacionados fls. 350/356, consistentes prints sistemas field link salesforce maps, tambem nao corroboram tese destinavam efetivo controle jornada. conforme observa, tratam-se ferramentas voltadas gestao comercial, possibilitando tracar rotas, priorizar contas, planejar visitas gerar relatorios automaticos. recurso check in check out relacionado apenas comprovacao realizacao determinada visita, nao havendo registros inicio termino expediente diario, tampouco intervalos. observa-se, por exemplo, print fl. 353, compromisso agendado 08h30 09h00, com indicacao compromisso atrasado, significa, tao somente, evento nao concluido horario previamente estipulado proprio usuario, tratando-se mera agenda eletronica, sem qualquer correspondencia com tempo efetivamente laborado. tal interpretacao corroborada imagens subsequentes (fls. 354/356), quais igualmente verifica apenas agendamento atividades. nao ha, tais registros, qualquer mecanismo capaz monitorar forma remota jornada. forcoso concluir, portanto, check in check out serviam para registrar realizacao visita cliente, sendo mecanismos utilizados para fins acompanhamento servicos realizados, sem prestarem fiscalizacao horario inicio termino jornada, intervalo intrajornada. outras palavras, nao demonstrou reclamada detinha meios rastrear tempo integral deslocamentos autora aferir duracao exata jornada diaria efetivamente laborada computar intervalos. pje documento assinado eletronicamente por nara zoe furtado gomes, 20/08/2025, 11:08:02 - b9fd10a portanto, prints colacionados nao retratam controle jornada, sim ferramenta operacional destinada gestao visitas externas, organizacao rotina comercial acompanhamento clientes potenciais. servem planejamento trabalho, nao afericao tempo efetivamente laborado. assim, elementos probatorios confirmam aplicativos field link salesforce maps nao substituem equivalem sistema registro ponto, afastando tese reclamante havia fiscalizacao patronal tempo real. dessa forma, nao restou demonstrada existencia fiscalizacao efetiva jornada reclamante. ressalte-se contato por mensagens eventuais orientacoes coordenacao (fls. 329/347) igualmente nao configuram controle horario, mero acompanhamento qualidade trabalho desenvolvido. tange intervalo intrajornada, nao prospera alegacao autora, vez nao havia qualquer obrigacao registrar sistemas pausa para refeicao descanso, cabendo ela, condicao trabalhadora externa, com certa autonomia organizacao propria rotina, definir momento duracao desse periodo. diante todo exposto, tratando-se labor externo (art. 62, i, clt) evidenciada ausencia controle jornada, indefere-se pedido horas extras, intervalo intrajornada consectarios legais. - danos morais reclamante requer pagamento indenizacao por danos morais, alegando que, durante contrato trabalho, sofria constantes ataques perpetrados por coordenadora, sra. samanta dias, expunha situacoes vexatorias humilhantes diante colegas, por meio cobrancas bastante excessivas, alem chama-la, dentre outras coisas, agente caos, exagerada extravagante. sustenta tais situacoes pressao constrangimento desencadearam abalos psicologicos, com necessidade acompanhamento psiquiatrico desde 2021, bem afastamentos medicos janeiro/2024, por transtornos adaptacao associado ansiedade generalizada (cid f43 f41.1). defesa, parte reclamada nega responsabilidade reparacao qualquer dano suportado empregada, razao alegado assedio moral enfermidade apontada, sustentando inexistir conduta ilicita nexo causal com labor. pje documento assinado eletronicamente por nara zoe furtado gomes, 20/08/2025, 11:08:02 - b9fd10a por tratar fato constitutivo direito, incumbia reclamante onus comprovar veracidade alegacoes (art. 818, clt). contudo, analisando provas carreadas (documentos prova oral) proprio relato parte autora audiencia, entende-se nao restou comprovado assedio moral conduta ilicita empregadora capaz causar dano moral. quanto alegada doenca ocupacional, conforme declarado audiencia reclamante, nao afastamento inss razao doenca apontada. alem disso, demissao, verifica-se reclamante apta trabalho, conforme aso fl. 223, registrando-se nao ha documentos medicos contemporaneos demissao indicando obreira doente incapacitada para trabalho (fls. 90/93). quanto pedido indenizacao por danos morais, sob alegacao assedio moral ambiente trabalho, embora autora reiterado depoimento sido submetida cobrancas excessivas, nao ha autos provas consistentes demonstrem ocorrencia condutas extrapolassem limites poder diretivo empregador configurassem abuso assedio, por parte sra. samanta qualquer outro superior hierarquico, tampouco alegadas agressoes verbais humilhacoes publicas. vale registrar, por oportuno, cobranca metas produtividade, por si so, nao revela suficiente caracterizacao assedio moral, sendo manifestacoes legitimas poder diretivo empregador cobranca resultados, cumprimento prazos exigencia desempenho funcional adequado. somente excesso, abuso poder diretivo, devidamente comprovado, caracteriza ato ilicito empregador, nao ficou evidenciado caso autos. testemunha por indicada, sra. bianca torres tschaffon, nao referiu qualquer episodio assedio exposicao vexatoria, tendo inclusive afirmado ter laborado empresa periodo abril/2019 junho/2020, tendo saido antes sra. samara chegar. ja depoimento sr. marcos olimpio reis monsores, nao reveste forca probatoria credibilidade bastante para, por si so, ensejar reconhecimento assedio moral apontado, inclusive porque ouvido condicao mero informante. testemunha naenio jose bezerra nao fez mencao situacoes assedio moral perseguicao, tendo afirmado substituiu sr. samanta, com nunca trabalhou diretamente subordinado. pje documento assinado eletronicamente por nara zoe furtado gomes, 20/08/2025, 11:08:02 - b9fd10a outrossim, prova documental consistente trocas mensagens fls. 329/347 nao revela conteudo ofensivo excessivo teor cobrancas, nao sendo suficiente para caracterizar dano moral. importa registrar assedio moral, licoes alice monteiro barros, consiste situacao varias pessoas exercem violencia psicologica extrema, forma sistematica frequente, durante tempo prolongado, sobre outra pessoa com mantem relacao razao trabalho, com objetivo desestabilizar psicologicamente vitima. pode ocorrer forma vertical, horizontal, descendente, ascendente e, ainda, organizacional. assedio moral vertical descendente verifica superior hierarquico pratica tortura psicologica sobre subordinado; assedio organizacional, por vez, ocorre empresas, geralmente com cobrancas exacerbadas cumprimento metas, dirigidas todos empregados. caso autos, nao restou comprovado reclamante sido submetida cobrancas excessivas e/ou situacoes vexatorias humilhantes ambiente trabalho. por conseguinte, nao ha considerar condicao saude decorre submissao tipo situacao atividades exercidas prol reclamada. nesse passo, nao evidenciada pratica assedio moral conduta patronal ilicita apta causar dano moral empregada, indefere-se pedido indenizacao correspondente. - multas arts. 467 477, ambos clt indevida multa art. 477 clt, ante inexistencia atraso quitacao verbas rescisorias (trct comprovante pagamento fls. 47 /50). indefere-se, ainda, multa art. 467 clt, eis parcelas postuladas restaram controvertidas, face defesa apresentada. - litigancia ma-fe indefere-se pedido litigancia ma-fe aduzido parte re, eis nao vislumbra ilicitude ma-fe postura processual adotada autora. registra-se normas encerram alguma forma penalidade devem pje documento assinado eletronicamente por nara zoe furtado gomes, 20/08/2025, 11:08:02 - b9fd10a interpretadas forma restritiva aplicadas com cautela. assim, para considere ma-fe parte, ha necessidade demonstrada real intencao utilizar processo para burlar lei, atingindo fim escuso, nao caso autos. destarte, nao avistada qualquer incursao condutas tipificadas incisos art. 793-b clt (incluso lei 13.467/2017), para reputa-lo litigante ma-fe, repele-se arguicao. 2.4 beneficios justica gratuita nao havendo contraprova presuncao forma respeito principio maior garantia acesso judiciario (art. 5o, xxxv, cf/88) contorno deficiencia estado dever inarredavel prestar assistencia judiciaria integral gratuita necessitados (art. 5o, lxxiv), deferem-se beneficios justica gratuita parte postulante, eis declara nao possuir meios arcar com custos processo. 2.5 honorarios advocaticios defiro pagamento honorarios advocaticios sucumbenciais, devidos parte reclamante ao(a) patrono(a) parte reclamada, termos art. 791-a clt percentual 10% sobre valor parcelas pleiteadas inicial indeferidas sentenca. porem, tratando-se beneficiaria justica gratuita, fica suspensa exigibilidade, termos 4o art. 791-a, clt. destaco julgamento adi 5766, ocorrido 20/10/2021, sem modulacao efeitos ate presente momento, suspensa eficacia seguinte expressao 4o art. 791-a, clt: desde nao obtido juizo, ainda outro processo, creditos capazes suportar despesa, mantendo-se incolume restante dispositivo legal. 3.dispositivo ante exposto por tudo autos consta, juizo decide rejeitar preliminares arguidas defesa; reconhecer, oficio, prejudicial merito para declarar prescritos creditos alusivos periodo anterior 18/10/2019, inclusive relacao fgts e, quanto estes, extinguir processo com resolucao merito (art. 487,ii, cpc); e, merito julgar improcedente pretensao objeto presente acao, movida por juliana oliveira nogueira face ifood.com agenda restaurantes online s.a. tudo conforme fundamentacao supra passa integrar presente dispositivo todos termos. pje documento assinado eletronicamente por nara zoe furtado gomes, 20/08/2025, 11:08:02 - b9fd10a deferem-se beneficios justica gratuita parte autora, termos artigo 790, 3o clt. honorarios advocaticios sucumbenciais, devidos parte reclamante aos(as) patronos(as) parte reclamada, termos art. 791-a clt percentual 10% sobre valor parcelas pleiteadas inicial indeferidas sentenca, suspensa exigibilidade por tratar-se parte autora beneficiaria justica gratuita, termos 4o art. 791-a, clt (adi 5766). custas processuais, parte reclamante, importe r$15.661,55, equivalentes 2% sobre valor causa indicado inicial, dispensado recolhimento. publique-se. registre-se. intimem-se partes. teresina/pi, 20 agosto 2025. nara zoe furtado gomes juiza trabalho substituta</t>
  </si>
  <si>
    <t>0011627-96.2024.5.03.0148</t>
  </si>
  <si>
    <t>Acúmulo de Função Alteração Contratual Ou das Condições de Trabalho Contrato Individual de Trabalho Direito Individual do Trabalho Direito do Trabalho Férias / Gozo / Fruição Férias / Gozo / Fruição Ônus da Prova Provas Processo e Procedimento Direito Processual Civil e do Trabalho Adicional de Horas Extras Horas Extras Duração do Trabalho Reflexos Salário Por Equiparação/Isonomia Salário/Diferença Salarial Verbas Remuneratórias, Indenizatórias e Benefícios Assédio Moral Indenização Por Dano Moral Responsabilidade Civil do Empregador Desconfiguração de Justa Causa</t>
  </si>
  <si>
    <t>Vara do Trabalho de Pará de Minas</t>
  </si>
  <si>
    <t>Para De Minas</t>
  </si>
  <si>
    <t>FILIPE DE CARVALHO GUIMARAES</t>
  </si>
  <si>
    <t>Luciana Nascimento Dos Santos</t>
  </si>
  <si>
    <t>16/07/2025</t>
  </si>
  <si>
    <t>2025-07-16 00:43:03 - sentenca - A reclamada deverá entregar ao reclamante o TRCT/SJ2, com a devida comunicação da dispensa sem justa causa ao eSocial (o que dispensa a chave de conectividade social), para levantamento do FGTS do período, garantida a integralidade dos depósitos, devendo o FGTS incidir inclusive sobre aviso prévio indenizado (que integra o contrato de trabalho para todos os fins legais - Súmula 305 /TST) e 13o salário supra deferidos.
2025-07-16 00:43:03 - sentenca - Defere-se também o depósito da multa de 40% sobre o FGTS.
2025-07-16 00:43:03 - sentenca - : 34 integralidade dos depósitos do FGTS e da multa de 40%, sob pena de execução, e as guias CD/SD, sob pena de indenização substitutiva do seguro-desemprego, nos prazos e sob as penas cominadas na fundamentação.</t>
  </si>
  <si>
    <t>prestando depoimento pessoal, preposta re declarou (a partir 00:09:59 gravacao) reclamante cometeu ato improbidade empresa, seja, nao esperar prazo 30 dias inatividade clientes cadastrados organicamente plataforma; reclamante procurava cliente antes prazo, mudava status 31 - aguardando para perdido sistema, permitia cliente realizar vendas reclamante receber comissao; reclamada realizou auditoria constatou procedimentos; nao sabe outros vendedores faziam procedimentos, supervisor conhecimento, advertencias previas reclamante, detalhes sobre auditoria; nao sabe havia norma escrita proibicao desses procedimentos, apenas havia orientacoes verbais reunioes explicativas; nao sabe feita reuniao; nao sabe apos reuniao nova ocorrencia; nao sabe detectada ultima operacao efetuada dessa forma reclamante; desconhece data apuracao interna; nao sabe quanto tempo passou identificacao suposta falta dispensa reclamante; nao conhece bruno meira, jose eduardo tai lucas; comissao reclamante recebida estabelecimento cadastrou realizava primeiras cinco vendas; prejuizo para reclamada por nao esperar 30 dias reclamante passava frente demais empregados recebia comissao todos, tendo recebido r$ 12.000,00 por procedimentos; nao sabe reclamante ja advertido suspenso por fato.
: 10 apos transito julgado, primeira reclamada devera intimada para comprovar cumprimento obrigacao questao cinco dias, sob pena multa diaria r$ 200,00, ate limite r$ 2.000,00, sem prejuizo comunicacoes pertinentes atraves diretor secretaria desta vara.
restituicao desconto fato incontroverso efetuado desconto valor r$ 12.765,71 trct reclamante titulo ressarcimento danos prejuizos, veio desacompanhado qualquer especificacao memoria calculo.
depoimento pessoal, preposta reclamada declarou (a partir 00:19:12 gravacao) nao sabe valor r$ 12.000,00, referente procedimentos irregulares reclamante, descontado verbas apurado.
entanto, compulsados registros funcionais contracheques empregados especificados reclamante, tem-se ambos ocupavam cargo reclamante, executivo vendas externo iii, sendo salario r$ 5.262,01 mes abril/2022, contra r$ 4.365,04 autor mes: juliana r$ 5.262,01 (fl.
541); francisco r$ 5.262,01 (fl.
479); filipe (autor) r$ 4.365,04 (fl.
destarte, defere-se pagamento diferencas salariais com base patamar mensal r$ 5.262,01, mes mes, partir abril/2022, com reajustes posteriores, observada irredutibilidade salarial.
rsrs sobre comissoes reclamante alega recebia comissoes remuneracao variavel mensal, valor r$ 5.000,00 mensais, media, sem repercussao dsrs.
destarte, defere-se indenizacao despesas com uso veiculo particular autor, conforme pleiteada, importe r$ 800,00 por mes, levando-se conta fato quantia deve compensar nao apenas gastos com combustiveis, tambem desgaste depreciacao automovel, sao inevitaveis nessa situacao.
levando-se conta todos aspectos envolvem presente demanda, assim capacidade economica partes, extensao dano sofrido autora, intensidade culpa re carater pedagogico medida, arbitra-se indenizacao questao r$ 5.000,00 (cinco mil reais).
salarios, ferias 1/3, horas extras (deferidas) aviso previo indenizado, com incidencia fgts 40% sobre verbas retro, com excecao ferias indenizadas 1/3 ferias; diferencas salariais sobre salario r$ 5.262,01, mes mes, partir abril/2022, com reajustes posteriores, observada irredutibilidade salarial, com reflexos saldo salario julho/2023, 13os.
salarios aviso previo indenizado, com incidencia fgts 40% sobre parcelas retro, com excecao ferias indenizadas 1/3 ferias, decorrentes observancia oj 181 sdi-1 tst; adicional horas extras apos 8a diaria 44a semanal, nao cumulativas, com reflexos rsrs soma ambos (horas extras rsrs) ferias 1/3 13os salarios, com incidencia fgts 40% sobre parcelas retro, com excecao ferias indenizadas 1/3 ferias; dobra ferias nao usufruidas; indenizacao despesas com veiculo proprio, importe r$ 800,00 por mes; indenizacao por danos morais, arbitrada r$ 5.000,00.</t>
  </si>
  <si>
    <t>2025-07-16 00:43:03 - sentenca - sentenca fls.: 1 poder judiciario justica trabalho tribunal regional trabalho 3a regiao acao trabalhista - rito ordinario 0011627-96.2024.5.03.0148 processo judicial eletronico data autuacao: 29/11/2024 valor causa: r$ 157.645,72 partes: autor: filipe carvalho guimaraes advogado: nagila flavia godinho mauricio reu: ifood.com agencia restaurantes online s.a. advogado: tatiana guimaraes ferraz andrade testemunha: glynis horta valadao testemunha: andre luis souza duarte testemunha: guilherme guimaraes ambrozio pagina_capa_processo_pje fls.: 2 poder judiciario justica trabalho tribunal regional trabalho 3a regiao vara trabalho para minas atord 0011627-96.2024.5.03.0148 autor: filipe carvalho guimaraes reu: ifood.com agencia restaurantes online s.a. sentenca filipe carvalho guimaraes ajuizou acao trabalhista face ifood.com agencia restaurantes online s.a. - partes devidamente qualificadas autos -, narrando, peticao inicial, datas admissao saida, funcao, remuneracao, jornada demais condicoes trabalho, relativas contrato emprego manteve com reclamada. final, formulou correlatos pedidos elencados exordial, atribuindo causa valor r$ 157.645,72. autor juntou procuracao fl. 36 (id e8fc4fb). audiencia inicial, ata fls. 695/696 (id fefe007), partes presentes conciliacao recusada, recebida defesa escrita reclamada, arguiu preliminares e, merito, impugnou, um, pedidos reclamante. reclamada juntou procuracao, fls. 296/297 (id 2fd711f), substabelecimento, fl. 298 (id 24c1b6a), preposicao, fl. 699 (id e1a35db). juntados autos varios documentos, sendo respeitado contraditorio. audiencia instrucao, ata fls. 827/829 (id a1c50af), tomado depoimento pessoal partes ouvida testemunha. apos, sem outras provas serem produzidas, encerrou-se instrucao processual. razoes finais orais remissivas. frustradas tentativas conciliacao. breve relatorio. documento assinado eletronicamente por luciana nascimento santos, 15/07/2025, 21:43:03 - 20f7c88 fls.: 3 passa-se decidir: impugnacao valor causa impugnacao reclamada, apesar alegar pedidos exorbitantes, nao cuidou indicar parametros corretos. via contraria, estimativa cada pedido afigura-se compativel com respectivo objeto. rejeita-se, portanto. limitacao condenacao valores pedidos re entende condenacao deve limitar valores contidos pedidos exordial. sem razao, pois valor pedidos apenas orienta rito processual observado, nao ficando demanda limitada valores indicados inicial, que, presente caso, principio, nao apresenta abuso direito tramitacao demanda rito fixado. nesse sentido, tese juridica prevalecente 16 deste tribunal regional, cujo entendimento deve seguido inclusive quanto rito ordinario, qual, apos advento lei 13.467/2017, atribuicao valor pedidos tambem passou obrigatoria. rejeita-se. impugnacao documentos documento assinado eletronicamente por luciana nascimento santos, 15/07/2025, 21:43:03 - 20f7c88 fls.: 4 para invalidacao formal documentos necessario provada ocorrencia vicios reproducao conteudo, sequer alegado presente caso. por conseguinte, nao merece prosperar periferica impugnacao documental. afasta-se. eficacia liberatoria termo rescisao quitacao alude sumula 330 tst, ainda dada trabalhador com assistencia entidade sindical categoria, alcanca apenas parcelas respectivos valores consignados recibo, sendo irrelevante ausencia ressalva quanto modalidade dissolucao contratual correta tocante diferencas e/ou verbas devidas nao pagas, porquanto inadmissivel renuncia generica indiscriminada direitos trabalhistas por ocasiao rescisao contratual (art. 477, 2o, clt). nao ha falar ato juridico perfeito (art. 5o, xxxvi, crfb art. 6o lindbr). tampouco lei 13.467/17 inovou nesse aspecto, ja nao cuidou especificamente termo rescisao contrato trabalho. protestos documento assinado eletronicamente por luciana nascimento santos, 15/07/2025, 21:43:03 - 20f7c88 fls.: 5 mantem-se decisao rejeicao contradita testemunha indicada autor, por proprios fundamentos, expostos audiencia videogravada, despeito protestos re, oportunamente registrados arquivo midia, conforme ata audiencia fls. 827/829 (id a1c50af). justa causa alega reclamante dispensado por justa causa julho /2023, pretexto ter recebido comissoes indevidas, virtude inativacao contas sistema posterior transferencia titularidade para pudesse atuar executivo comercial/de vendas responsavel, com nao concorda, pois proibicao desse procedimento somente ocorreu abril/2023 parte nao nenhuma ocorrencia disso. assevera pratica considerada correta dependia autorizacao coordenador equipe vendas, nao imediatidade gradacao pedagogica validar aplicacao penalidade extrema. pleiteia reversao rescisao por justa causa dispensa sem justa causa, com pagamento verbas rescisorias correlatas. re, por vez, defende regularidade rescisao por justa causa, argumento autor infringiu regras estipuladas para transferencia titularidade contas clientes, com objetivo auferir comissoes indevidas, totalizaram r$ 12.765,71. esclarece autor plena ciencia que, executivo vendas, somente poderia iniciar negociacao com cliente partir 31 dias apos inscricao deste plataforma, espontanea, e, ainda assim, manipulava sistema para obter remuneracao variavel proveniente daquela operacao. sustenta constatados dolo gravidade conduta, justificar rescisao por justa causa. assim, impugnou pedidos resultantes. exmo. ministro tst mauricio godinho delgado ensina para configuracao justa causa necessaria verificacao tres grupos requisitos: objetivos, subjetivos circunstanciais. requisitos objetivos sao: tipicidade (art. 482 clt), gravidade conduta obreira natureza materia envolvida, deve ser, necessariamente, vinculada obrigacoes contratuais trabalhistas. ja subjetivos sao: autoria obreira infracao dolo culpa relacao fato documento assinado eletronicamente por luciana nascimento santos, 15/07/2025, 21:43:03 - 20f7c88 fls.: 6 omissao imputados. por fim, requisitos circunstanciais: nexo causal, adequacao proporcionalidade infracao penalidade, imediatidade punicao, ausencia perdao tacito, singularidade punicao, inalteracao punicao, ausencia discriminacao gradacao penalidades. existencia justa causa para dispensa trabalhador deve robustamente provada, pertencendo tal encargo empregador, termos art. 818, inciso ii, clt, sendo certo justa causa medida punitiva excepcional grave causa serios entraves profissionais vida empregado. por deve aplicada casos falta disciplinar empregado realmente justificadora sancao, ponto tornar irrecuperavel relacao partes. saida, tem-se defesa concentra justificar pena maxima contratual legitima reacao ato improbidade autor, seja, manipular sistema prospeccao espontanea clientes (lojistas) com intuito driblar quarentena imposta para verificacao regularidade documentacao. logo, ja ve nao ha correlacao fato efetivamente deu suporte dispensa enquadramento legal atribuido respectiva notificacao, fl. 62 (id 1a9dea9), seja, incontinencia conduta mau procedimento. reclamada juntou diversos documentos com defesa, referentes contrato trabalho anexos, tambem termos aditivos guarda equipamentos, nenhum trata especificamente alegada regra infringida. excerto grafico inserido corpo defesa, fl. 304, nao valor probante regulamento interno, porque totalmente descontextualizado fonte consulta, inviabilizando efetivo contraditorio. logo, nada apreciar, aspecto. reclamante apresentou extratos dialogos mantidos aplicativo whatsapp com suposto supervisor bruno (identificado brunao), fls. 68/72 (id 956e6dd), quais, contudo, especificamente impugnados reclamada quanto autenticidade, razao ausencia metadados, fragmentacao mensagens, falta contexto identificacao partes, vicios impediriam conhecimento dessa especie prova digital. assim, re devolveu autor onus probatorio, forma art. 429, ii, cpc, qual, principio, nao desincumbiu. entretanto, ausencia requisitos autenticidade nao pode induzir automatica conclusao documentos digitais nao valor probante, pois conteudo pode comportar indicios veracidade fatos ali descritos, quais nao podem simplesmente ignorados, mormente contexto documento assinado eletronicamente por luciana nascimento santos, 15/07/2025, 21:43:03 - 20f7c88 fls.: 7 processo trabalho, dificuldade obter provas pre-constituidas pode ate inviabilizar satisfacao onus probatorio parte hipossuficiente relacao emprego. ha conhecer provas digitais, portanto, para dar-lhes valoracao merecam contexto lide, sera feito merito propriamente dito. examinando-se prova oral, registram-se, seguir, trechos depoimentos prestados sobre questao, resumidamente, apenas para facilitar analise, sem prejuizo substituicao conteudo gravado armazenado plataforma virtual zoom, conforme link disponibilizado final ata audiencia. prestando depoimento pessoal, preposta re declarou (a partir 00:09:59 gravacao) reclamante cometeu ato improbidade empresa, seja, nao esperar prazo 30 dias inatividade clientes cadastrados organicamente plataforma; reclamante procurava cliente antes prazo, mudava status 31 - aguardando para perdido sistema, permitia cliente realizar vendas reclamante receber comissao; reclamada realizou auditoria constatou procedimentos; nao sabe outros vendedores faziam procedimentos, supervisor conhecimento, advertencias previas reclamante, detalhes sobre auditoria; nao sabe havia norma escrita proibicao desses procedimentos, apenas havia orientacoes verbais reunioes explicativas; nao sabe feita reuniao; nao sabe apos reuniao nova ocorrencia; nao sabe detectada ultima operacao efetuada dessa forma reclamante; desconhece data apuracao interna; nao sabe quanto tempo passou identificacao suposta falta dispensa reclamante; nao conhece bruno meira, jose eduardo tai lucas; comissao reclamante recebida estabelecimento cadastrou realizava primeiras cinco vendas; prejuizo para reclamada por nao esperar 30 dias reclamante passava frente demais empregados recebia comissao todos, tendo recebido r$ 12.000,00 por procedimentos; nao sabe reclamante ja advertido suspenso por fato. testemunha indicada reclamante, glynis horta valadao, declarou (a partir 00:28:38 gravacao) clientes tentaram cadastrar organicamente plataforma, nao finalizaram processo, permaneciam inativos por 30 dias nao acao para ativa-los; permitido executivo direto fazer suporte para finalizar cadastro cliente, podia feito remotamente, comum presencialmente; reclamada permitia contato com cliente antes esperar prazo 30 dias inatividade, nao havia problema nisso documento assinado eletronicamente por luciana nascimento santos, 15/07/2025, 21:43:03 - 20f7c88 fls.: 8 epoca depoente trabalhou; depoente saiu reclamada janeiro 2024; apos operacao atendimento clientes organicos ter tornado comum, reclamada emitiu comunicado proibindo-a 2023, embora depoente nao soubesse precisar data; antes desse comunicado, operacao realizada normalmente; depoente, area, fazia operacao aparecia; supervisor conhecimento total sobre operacao, pois fazer transferencia cliente para base atendimento executivo, executivo vendas nao conseguiria fazer sozinho; justa causa proprio depoente nao relacionada alteracao status cliente; dispensa reclamante ocorreu apos comunicado proibicao operacao reclamada, cerca dois meses depois. nao consta autos nenhum documento comprove investigacao suposta irregularidade, atraves auditoria sindicancia, pese preposta re declarar ter sido realizada sem, contudo, informar ocorreu. alem disso, nao comprovou existencia norma interna proibisse inclusao cliente veio por iniciativa propria plataforma re executivo vendas cobria regiao correspondente. sopesados elementos prova, tem-se justa causa nao satisfatoriamente comprovada. depoimento pessoal preposta reclamada contem confissao ficta por desconhecimento fatos controvertidos especificamente indagados. testemunha inquirida confirmou pratica transferir cliente organico para base atendimento executivo vendas antes findar prazo 30 (ou 31) dias comum ate emissao comunicado re abril /2023, inclusive dependia intervencao supervisor, demonstrar institucionalizacao daquele procedimento. postas balizas, reclamada nao desincumbiu onus provar quais quantas operacoes irregulares imputadas reclamante e, sobretudo, ocorreram, pois nao ha cogitar irregularidade antes abril/2023, sendo dispensa por justa causa ocorreu 10/07/2023. documento assinado eletronicamente por luciana nascimento santos, 15/07/2025, 21:43:03 - 20f7c88 fls.: 9 nao produzidas provas materiais alegadas irregularidades, assim poderiam consideradas somente apos abril/2023, suposto prejuizo reclamada. ademais, participacao chefia indispensavel, competia ainda re demonstrar nao leniencia com supervisores e/ou coordenadores envolvidos, onus probatorio tambem nao satisfeito. nesse cenario fatico, nao estao presentes requisitos objetivos subjetivos justa causa, quais sejam, fato tipico, grave relacionado contrato trabalho; autoria, materialidade dolo/culpa. prejudicados, portanto, requisitos circunstanciais, sendo imediatidade, nao discriminacao gradacao penalidades manifestamente negligenciados re. portanto, nao sustenta rescisao por justa causa, que, assim, deve revertida dispensa sem justa causa. dispensa sem justa causa, defere-se pagamento seguintes verbas rescisorias: aviso previo indenizado proporcional (36 dias); 8/12 13o proporcional 2023 (computada projecao aviso previo indenizado); 6/12 ferias proporcionais 1/3 (idem). base calculo parcelas acima: remuneracao mensal. reclamada devera entregar reclamante trct/sj2, com devida comunicacao dispensa sem justa causa esocial (o dispensa chave conectividade social), para levantamento fgts periodo, garantida integralidade depositos, devendo fgts incidir inclusive sobre aviso previo indenizado (que integra contrato trabalho para todos fins legais - sumula 305 /tst) 13o salario supra deferidos. defere-se tambem deposito multa 40% sobre fgts. tudo sob pena execucao. reclamada devera entregar reclamante guias cd/sd, sob pena pagamento indenizacao substitutiva seguro-desemprego, desde reclamante comprove fazer jus beneficio obstado por culpa exclusiva empregadora. determina-se, ainda, re retifique ctps digital autor data saida, seja, 15/08/2023, ja incluida projecao aviso previo indenizado, forma oj 82 sdi-1 tst. documento assinado eletronicamente por luciana nascimento santos, 15/07/2025, 21:43:03 - 20f7c88 fls.: 10 apos transito julgado, primeira reclamada devera intimada para comprovar cumprimento obrigacao questao cinco dias, sob pena multa diaria r$ 200,00, ate limite r$ 2.000,00, sem prejuizo comunicacoes pertinentes atraves diretor secretaria desta vara. entrega documentos rescisorios acima devera observar prazo. devera re, ainda, ate 5 dias apos transito julgado intimacao especifica, proceder retificacoes junto esocial (plataforma unificou dados contrato emprego, fgts contribuicoes sociais), sob pena multa r$ 1.000,00, alem expedicao competentes oficios. reversao justa causa juizo enseja, por si so, condenacao pagamento multa prevista 8o art. 477 clt. defere-se respectivo pagamento, compasso com sumula 36 deste regional tema 71-irr /tst, valor equivalente remuneracao mensal autor, conforme tema 142-irr /tst. restituicao desconto fato incontroverso efetuado desconto valor r$ 12.765,71 trct reclamante titulo ressarcimento danos prejuizos, veio desacompanhado qualquer especificacao memoria calculo. depoimento pessoal, preposta reclamada declarou (a partir 00:19:12 gravacao) nao sabe valor r$ 12.000,00, referente procedimentos irregulares reclamante, descontado verbas apurado. afastadas irregularidades imputadas autor fundamentacao rescisao por justa causa, nao subsistem prejuizos quais possa responsabilizado. julga-se procedente pedido restituicao valor indevidamente descontado. documento assinado eletronicamente por luciana nascimento santos, 15/07/2025, 21:43:03 - 20f7c88 fls.: 11 acumulo funcao acumulo funcoes gerador diferencas remuneratorias provoca desequilibrio servicos exigidos empregado, alem daqueles contratados, contraprestacao salarial inicialmente pactuada. por outro lado, determinacao empregador, dentro exercicio poder diretivo ("jus variandi"), sentido empregado realize, alem atividades originariamente atribuidas contratacao, outras nao desnaturem essencia cargo para contratado, nao caracteriza acumulo funcoes. caso apreco, reclamante alega obrigado acumular com funcao vendedor atividade marketing, demandava participacao eventos com prejuizo batimento metas vendas, atividade treinamento novos vendedores (programa ifood buddy), com incremento responsabilidade tambem com impacto produtividade. aduz tais tarefas nao relacao com objeto contrato trabalho, para tanto nao recebia nenhuma contraprestacao por pleiteia adicional por acumulo funcoes respectivos reflexos. defesa re limitou-se negar qualquer desvio funcao sustentar autor poderia desempenhar qualquer atividade compativel com condicao pessoal, sem merecer acrescimo salarial. analisando-se prova oral, tem-se seguir resumo depoimentos prestados, apenas para facilitar exame, sem prejuizo substituicao gravacao armazenada plataforma digital zoom, com link acesso disponibilizado ata audiencia. documento assinado eletronicamente por luciana nascimento santos, 15/07/2025, 21:43:03 - 20f7c88 fls.: 12 autor, depoimento pessoal, declarou (a partir 00:00: 00 gravacao) atuava executivo vendas para reclamada; responsavel prospeccao novos clientes atendimento carteira clientes ja existente; atividades incluiam captacao clientes segmento comida (padarias, lanchonetes, restaurantes, supermercados) farmacias para plataforma reclamada, oferecendo servicos delivery; apos periodo, partir junho julho 2022, depoente tambem passou realizar atividades marketing nao escopo inicial, gestao fluxos instagram, promocoes restaurantes com merchandising, procura por pontos outdoor para reclamada; alguns momentos, atuava promotor eventos reclamada shows eventos dentro restaurantes, distribuindo materiais acompanhando promocoes. tambem depoimento pessoal, preposta re declarou (a partir 00:24:47 gravacao) atividades reclamante captar clientes fechar contratos; nao sabe ifood buddy; nao sabe reclamante treinava novos vendedores, fazia marketing empresa. desconhecimento fatos preposta re traduz confissao ficta sobre realizacao atividades promocao/publicidade (marketing) treinamento (ifood buddy) autor. narrativa inicial sugere alteracao prestacao laboral originalmente pactuada, extrai premissa acumulo funcao superveniente. nesse sentido, testemunha indicada reclamante, glynis horta valadao, declarou (a partir 00:34:41 gravacao) trabalhos trade marketing comecaram regiao por volta agosto/setembro 2021, passo proprio autor estimou para si inicio atividade marketing junho julho 2022, termos depoimento pessoal. para funcao executivo vendas, presume-se tarefas nao correlatas prejudicam, fato, atividade principal, basicamente consiste efetuar vendas. documento assinado eletronicamente por luciana nascimento santos, 15/07/2025, 21:43:03 - 20f7c88 fls.: 13 caso reclamante, treinamento novos vendedores aplicacao estrategias marketing acarretava inequivoco aumento volume trabalho responsabilidade face funcao remunerado. inaplicavel, portanto, disposto art. 456, paragrafo unico, clt. com apoio art. 8o lei 3.207/57, ora aplicado por analogia trabalho adicional inspecao fiscalizacao realizado vendedor, julga-se procedente pedido pagamento adicional por acumulo funcoes, importe 10% remuneracao habitualmente paga autor, limitado periodo 01/07 /2022 10/07/2023. razao natureza salarial habitualidade, deferem-se reflexos adicional acima saldo salario julho/2023, 13os. salarios, ferias 1/3, aviso previo indenizado horas extras (deferidas), com incidencia fgts 40% sobre verbas retro, com excecao ferias indenizadas 1/3 ferias, cuja natureza indenizatoria. indeferem-se reflexos rsrs, porque adicional questao estipulado sobre base salarial mensal (remuneracao), ja estao contidos descansos semanais. nao pagas horas extras serem repercutidas adicional deferido. isonomia salarial reclamante pleiteia pagamento diferencas salariais por tratamento discriminatorio reclamada, consistia descumprir propria politica remuneracao ambito nacional para pagar valores superiores empregados ocupavam cargo para promovido partir abril/2022 (executivo vendas iii). documento assinado eletronicamente por luciana nascimento santos, 15/07/2025, 21:43:03 - 20f7c88 fls.: 14 reclamada nega existisse norma interna com estratificacao salarios eventual vantagem remuneratoria para empregados ocupantes cargo certamente decorriam recebimento verbas variaveis, dependentes metas desempenho cada executivo. entanto, compulsados registros funcionais contracheques empregados especificados reclamante, tem-se ambos ocupavam cargo reclamante, executivo vendas externo iii, sendo salario r$ 5.262,01 mes abril/2022, contra r$ 4.365,04 autor mes: juliana r$ 5.262,01 (fl. 541); francisco r$ 5.262,01 (fl. 479); filipe (autor) r$ 4.365,04 (fl. 400). logo, nao prospera tese defensiva diferenciacao simplesmente pagamento verbas variaveis. analisando-se prova oral, cuja gravacao depoimentos encontra-se armazenada plataforma virtual zoom, com acesso atraves link disponibilizado final audiencia, tem-se preposta re, depoimento pessoal, declarou, resumo (a partir 00:23:50 gravacao) nao sabe sao juliana leyser souza francisco thiago costa ferreira, apontados paradigmas; nao sabe politica remuneracao empresa nacional; nao sabe cargos mesma faixa recebem mesmos valores. demonstrado amostragem dois paradigmas (juliana francisco) havia correlacao cargo/nivel respectivo salario, tambem confissao ficta preposta re, diante desconhecimento acerca desses fatos, configurada discriminacao salarial viola principio isonomia. salienta-se que, por ter ambito nacional, politica salarial prescinde especificacao localidade. destarte, defere-se pagamento diferencas salariais com base patamar mensal r$ 5.262,01, mes mes, partir abril/2022, com reajustes posteriores, observada irredutibilidade salarial. razao natureza salarial habitualidade, deferem-se reflexos adicional acima saldo salario julho/2023, 13os. salarios, ferias 1/3, aviso previo indenizado horas extras (deferidas), com incidencia fgts 40% sobre verbas retro, com excecao ferias indenizadas 1/3 ferias, cuja natureza indenizatoria. documento assinado eletronicamente por luciana nascimento santos, 15/07/2025, 21:43:03 - 20f7c88 fls.: 15 indeferem-se reflexos rsrs, porque adicional questao estipulado sobre base salarial mensal (salario), ja estao contidos descansos semanais. nao pagas horas extras serem repercutidas adicional deferido. prejudicado pedido sucessivo pagamento diferencas salariais por equiparacao salarial com paradigmas. rsrs sobre comissoes reclamante alega recebia comissoes remuneracao variavel mensal, valor r$ 5.000,00 mensais, media, sem repercussao dsrs. pleiteia integracao reflexos correspondentes. reclamada limitou-se negar pagamento titulo comissoes defender regularidade remuneracao variavel, assim impugnando pretendidos reflexos. holerites anexados com contestacao comprovam pagamento mensal sob rubrica remuneracao variavel. reclamada juntou cartilha intitulada remuneracao variavel vendas, fls. 558/300 (id 118422f). nao ha impugnacao especifica criterios efetivacao calculos pagamentos sob regime remuneracao variavel, controversia sobre natureza salarial dessa verba. tanto propria re integrava remuneracao variavel base calculo 13.o. salarios, ferias 1/3 fgts. diante reconhecimento tacito defesa comprovacao, recibos salariais, nao pagos reflexos remuneracao variavel vendas sobre rsrs, resta apreciar apenas questao direito. documento assinado eletronicamente por luciana nascimento santos, 15/07/2025, 21:43:03 - 20f7c88 fls.: 16 referido normativo rvv assim descreve proprio modelo (fl. 563): possui metas mensais, contemplam pilares relevantes negocio, definidos acordo com estrategia comercial ifood. sao pilares farao voce acumular pontos durante mes gerar resultado habilite acessar remuneracao variavel. pilares nao sao todos especificados documento, alguns sao exemplificados (fl. 566), tais captacao, consultoria, novos negocios cobertura, quais estao atrelados percentuais, para efeito atingimento metas. medida apresenta parcela vinculada resultado, remuneracao variavel paga re constitui autentica comissao, nao restringe venda produtos, pois tambem pode aplicar intermediacao negocios, prestacao determinados servicos qualquer outra atividade contribua para aumento lucros empresa. qualquer caso, remuneracao variavel com caracteristicas retribui apenas servico efetivamente prestado, sem contemplar descansos semanais remunerados. repercussao rsrs devida conforme entendimento sumula 27 tst, aplicada por analogia. distincao com parcelas especificas gratificacao por produtividade gratificacao por tempo servico excluem aplicacao entendimento sumula 225 tst. portanto, defere-se autor pagamento rsrs sobre rubrica remuneracao variavel holerites, conforme pleiteado, com reflexos ferias 1/3, 13os salarios, aviso previo indenizado horas extras (deferidas), com incidencia fgts 40% sobre parcelas retro, com excecao ferias indenizadas 1/3 ferias, cuja natureza indenizatoria. documento assinado eletronicamente por luciana nascimento santos, 15/07/2025, 21:43:03 - 20f7c88 fls.: 17 indeferem-se reflexos saldo salario, verba fixa. indevidos reflexos verbas rescisorias nao discriminadas, por tratar pedido indeterminado. nao ha reflexos sobre horas extras pagas, porque verba nao quitada autor durante contrato. tratando verba salarial, integracao base calculo horas extras devidas sera procedida conforme topico especifico. diferencas comissoes/da correcao monetaria alega autor re nunca aplicou correcao monetaria comissoes previamente apuracao reflexos demais verbas, longo todo contrato trabalho, contrariamente entendimento oj 181 sdi-1/tst. reclamada contesta alegacao por entender observou regularmente correcao monetaria. contracheques apresentados re nao discriminam pagamento especifico correcao monetaria precedente repercussao demais verbas, vieram acompanhados respectivas memorias calculo, despeito aptidao probatoria empregadora dispunha, inviabilizou inclusive impugnacao especifica por parte autor. ressalta-se reclamada onus provar criterios calculo efetivamente aplicados todos dados faturamento, simplesmente por ter optado pagamento remuneracao variavel (art. 818, ii, clt), nao desincumbiu. sendo assim, presume-se pagamento efetuado nao observou regra reconhecida oj 181 sdi-1/tst. reclamante credor atualizacao monetaria comissoes, conforme oj 181 sdi-1/tst, para efeito repercussao demais verbas contratuais. documento assinado eletronicamente por luciana nascimento santos, 15/07/2025, 21:43:03 - 20f7c88 fls.: 18 pontue-se tal procedimento totalmente distinto correcao monetaria incide caso pagamento verbas devidas obreiro, prevista sumula 381 tst. defere-se, pois, pagamento diferencas ferias 1/3, 13os. salarios aviso previo indenizado, com incidencia fgts 40% sobre parcelas retro, com excecao ferias indenizadas 1/3 ferias, cuja natureza indenizatoria, decorrentes observancia oj 181 sdi-1 tst, por todo periodo contratual. incabiveis diferencas parcelas rescisorias, nao discriminadas, por tratar pedido indeterminado. nada obstante, provimento acima ja contempla verbas rescisorias devidas. jornada trabalho/das horas extras/do intervalo autor alega, peticao inicial, trabalhava sobrejornada sem usufruir intervalo intrajornada. assevera todas visitas externas ficavam registradas aplicativos dispositivos moveis, inclusive com geolocalizacao. sustenta cumpria seguintes jornadas, media: 8:00 20: 00/21:00 horas, com intervalo 40 minutos, segunda sexta-feira (incluindo-se feriados municipais); 8:00 13:00/14:00 horas, sem intervalo, sabados domingos (dois por mes). acrescenta ainda participou duas convencoes sao paulo/sp, durante dois tres dias, ocasioes saiu para minas domingo 14:00 horas e, final periodo, retornou por volta 21:30/22:00 horas. por outro lado, tese defesa reclamante exercia jornada externa termos art. 62, i, clt. servico externo fato incontroverso tal condicao constou expressamente instrumento contrato trabalho ficha registro empregado. documento assinado eletronicamente por luciana nascimento santos, 15/07/2025, 21:43:03 - 20f7c88 fls.: 19 todavia, requisito legal para excepcionalidade regime jornada nao simplesmente prestacao servico externo, incompatibilidade deste com fixacao horario trabalho, termos art. 62, i, clt. com efeito, nao juntados autos controles escritos jornada. examinando-se prova oral, registram-se, seguir, trechos depoimentos prestados sobre questao, resumidamente, apenas para facilitar analise, sem prejuizo substituicao conteudo gravado armazenado plataforma virtual zoom, conforme link disponibilizado final ata audiencia. autor, depoimento pessoal, declarou (a partir 00:02: 59 gravacao) rotina trabalho diaria iniciava com reuniao matinal via meet, 8:00 horas, podia feita qualquer local, carro casa, geralmente ocorria porta primeiro cliente; reuniao, nao duracao fixa dependia pauta (cobranca meta informativos), acontecia todos dias; depoente utilizava tanto notebook quanto celular corporativo para atividades trabalho; intervalo para almoco durava media 30 40 minutos, raramente chegando hora, feito rua; expediente diario estendia ate 20:30 21:00 horas devido atendimentos noturnos, hamburguerias pizzarias; visitas clientes, embora algumas agendadas, majoritariamente realizadas formato porta porta; todas visitas registradas sistema reclamada; para isso, necessario acessar sistema via vpn (super gluu) fazer checkin horario, alem usar sistema sales force para atendimento geracao propostas, onde tudo computado; depoente trabalhava segunda-feira domingo, sendo segunda sexta-feira ate por volta 21:00 horas, sabados domingos havia atendimentos esporadicos, com carga horaria aproximadamente 6 7 horas, dependendo solicitacao cliente; nao havia folga durante semana, todo sabado domingo trabalhados para atender demanda; somente feriados nacionais seguidos, conforme estipulado empresa; trabalhava regiao para minas itauna; reclamada saber localizacao geografica depoente dia trabalho, pois checkin acionava geolocalizacao; rotas combinadas com gestor; jornada diaria formalmente informada enviada supervisor, sendo horarios inicio termino estabelecidos reclamada. documento assinado eletronicamente por luciana nascimento santos, 15/07/2025, 21:43:03 - 20f7c88 fls.: 20 tambem depoimento pessoal, preposta re declarou (a partir 00:19:38 gravacao) jornada nao controlada; nao sabe com quais equipamentos realizadas visitas; reclamante trabalhava 8:00 17:00 horas, 9:00 18:00 horas, segunda sexta-feira; sabados domingos, reclamante nao trabalhava; havia reuniao matinal, somente dentro horario comercial; nao sabe quanto tempo durava reuniao, participava; nao sabe havia sistema vendas; reclamante responsavel por fazer propria rota, podia escolher dia trabalhar; reuniao matinal nao diaria, nao sabe frequencia; nao sabe onde reclamante lancava vendas; nao sabe reclamante prestar contas novos negocios; reclamante levava contrato reclamada; nao sabe reclamante fazer registro cada visita, participava grupo whatsapp; reclamante fazia intervalo, nao sabe empresa tomava conhecimento disso; reclamante nao participava eventos clientes finais semana; reclamante nao trabalhava feriados nacionais municipais; nao sabe regiao reclamante atendia; nao sabe reclamante poderia trabalhar dia feriado cidade nao outra. testemunha indicada reclamante, glynis horta valadao, declarou (a partir 00:34:41 gravacao) executivo vendas nivel dois trabalhava regiao passos; comecava trabalhar 8:00 horas manha, normalmente com reuniao matinal casa, via meet, durava cerca 30 minutos, dai deslocava para atendimentos presenciais; jornada normalmente finalizava 21:00 horas; trabalhava todos dias semana, segunda sexta-feira, fazia 1 hora intervalo para refeicao descanso; sabados, trabalhava menos dois sabados mes, 8:00 14:00 horas; domingos feriados, trabalho esporadico, para eventos presenciais, com duracao 10:00 18:00 19:00 horas; depoente estimou domingo mes para trabalhos trade marketing, comecaram regiao por volta agosto/setembro 2021; depoente trabalhava feriados municipais nacionais; feriados nacionais geralmente para eventos, enquanto feriados municipais podiam envolver atendimentos outras cidades regiao; utilizava celular notebook para trabalho lancava vendas visitas sistema salesforce, tambem podia usado celular; sistema salesforce registrava checkin checkout, incluindo documento assinado eletronicamente por luciana nascimento santos, 15/07/2025, 21:43:03 - 20f7c88 fls.: 21 inicio fim visita cliente, reclamada podia saber localizacao depoente via gps,</t>
  </si>
  <si>
    <t>0010174-70.2025.5.03.0006</t>
  </si>
  <si>
    <t>Justa Causa/Falta Grave Rescisão do Contrato de Trabalho Direito Individual do Trabalho Direito do Trabalho Verbas Rescisórias</t>
  </si>
  <si>
    <t>6ª Vara do Trabalho de Belo Horizonte</t>
  </si>
  <si>
    <t>RAPHAEL EDUARDO NASCIMENTO GONCALVES</t>
  </si>
  <si>
    <t>Alexandre Wagner De Morais Albuquerque</t>
  </si>
  <si>
    <t>Pos Recurso</t>
  </si>
  <si>
    <t>Disponibilizado
(a) o(a) intimação no Diário da Justiça Eletrônico do dia 26/03/2026</t>
  </si>
  <si>
    <t>30/04/2025</t>
  </si>
  <si>
    <t>22/10/2025</t>
  </si>
  <si>
    <t>2025-04-10 07:32:56 - julgado(s) procedente(s) o(s) pedido(s) (acao trabalhista - rito sumarissimo (1125)/ ) raphael eduardo nascimento goncalves - julgo procedente pedido reversao justa causa. por consequencia, sao procedentes pedidos para condenar reclamada pagar reclamante aviso previo indenizado (30 dias), projeta termino contrato para 05.03.2025; ferias proporcionais + 1/3 (4/12); 13o salario proporcional 2025 (2/12); multa 40% fgts, garantida integralidade depositos periodo, inclusive sobre verbas incidencia ora deferidas (aviso previo 13o salario). re devera fornecer autor trct-sj2 prazo 5 dias apos transito julgado intimacao especifica. multa art. 477 clt multa questao devida por falta pagamento verbas rescisorias entrega documentos comprovam comunicacao extincao contratual orgaos competentes (6o). fato deferimento verbas rescisorias ter ocorrido apos reversao justa causa nao afasta multa epigrafe (sumula 36 trt 3a regiao). portanto, procedente pedido para condenar reclamada pagar autor multa 8o art. 477 clt, valor salario basico. ressarcimento despesas postula autor ressarcimento despesas relativas compras passagens aereas para visita escritorio reclamada osasco/sp. junta autos comprovante fl. 14. pje documento assinado eletronicamente por alexandre wagner morais albuquerque, 10/04/2025, 07:32:56 - 560ac17 pedido nao impugnado forma especifica. segundo testemunha, pediu reclamante participasse evento marco (...); reclamante comprou passagem aerea para referido evento; vez por ano proprio empregado custeia passagem nesse caso especifico custeio caberia reclamante, coube depoente pagar sua. nao apresentado autos nenhuma prova ajuste previo acerca custeio referidas passagens. assim, exigida participacao empregado evento, empresa deve arcar com referidas despesas, sob pena ofensa principio alteridade. portanto, julgo procedente pedido reembolso despesas com passagem aerea, valor r$398,25. deducao autorizo deducao parcelas pagas titulo ora deferidas, para evitar enriquecimento sem causa autor. correcao monetaria juros valores devidos reclamante devem corrigidos monetariamente acrescidos juros, forma lei ate data efetivo pagamento (sumula 15 trt-3a regiao), sequer depende requerimento (sumula 211 tst). correcao monetaria incidira partir primeiro dia mes subsequente vencido, ja ultrapassada data limite para pagamento salarios (art. 459 clt sumula 381 tst). conforme decisao stf adcs 58 59 adis 5.867 6.021, bem diversas reclamacoes constitucionais, exemplo 58.424, com decisao publicada 21/03/2023, fase pre-judicial (ate distribuicao acao) indice aplicado ipca-e juntamente com juros legais definidos caput art. 39 lei 8.177/91 (trd). pje documento assinado eletronicamente por alexandre wagner morais albuquerque, 10/04/2025, 07:32:56 - 560ac17 partir distribuicao acao correcao monetaria juros incidirao aplicacao taxa selic simples, sem juros compostos (art. 406 codigo civil) ate 29/08/2024 ja tese fixada stf adc 58 expressamente estabeleceu aplicacao parametros nela definidos ocorreria somente ate advento solucao legislativa. diante disso, partir 30/08/2024, inicio vigencia lei 14.905/2024, aplicar-se-a indice atualizacao monetaria estabelecido art. 389, 1o cc/02 (ipca) taxa juros definida art. 406 cc/02 (selic, deduzida correcao monetaria). liquidacao abrangera contribuicoes previdenciarias, fiscais fgts, serao corrigidos monetariamente acrescidas juros conforme legislacao especifica (art. 879, 4o, clt). definidos parametros supra, nao prospera pretensao autor aplicacao juros compensatorios indenizacao suplementar, forma artigo 404 cc. inss irrf possuem natureza indenizatoria (art. 28 lei 8.212/91 art. 214 regulamento previdencia social): ferias indenizadas + 1/3, fgts + 40%, multa art. 477, 8o, clt reembolso despesas. sobre demais parcelas, incide contribuicao previdenciaria, observando-se teto salario contribuicao, cada mes, cabendo res efetuarem recolhimentos, deduzindo credito autor parcela contribuicao por devida. parte autora nao responde juros multa incidentes sobre cota contribuicao, ja nao deu causa mora, cabendo parte re pagamento (art. 33, 5o, lei 8.212/91). re estara eximida pagamento contribuicao previdenciaria patronal desde exiba certificado entidade fins filantropicos vigente data sentenca. recolhimentos previdenciarios serao feitos observando-se politica desoneracao folha pagamento, regulada leis 12.546/2011 12.794/2013, substituicao art. 22, i iii lei 8.212/91, competindo empresa fazer prova enquadramento termos. pje documento assinado eletronicamente por alexandre wagner morais albuquerque, 10/04/2025, 07:32:56 - 560ac17 recolhimento contribuicao previdenciaria imposto renda dara com observancia disposicoes sumula 368 tst quanto competencia, responsabilidade cada partes, fato gerador, incidencia juros, multa aliquotas. ressalto, para nao alegue omissao, contagem decadencia quanto cobranca contribuicoes previdenciarias devidas razao desta condenacao somente iniciara com constituicao credito, operada com transito julgado. nao incide imposto renda sobre juros mora. justica gratuita tendo reclamante demonstrado nao recursos suficientes para pagamento custas processuais, atraves declaracao hipossuficiencia fl. 05, nao desconstituida por prova contrario, forma tese fixada tema 21 irr c. tst, defiro justica gratuita (art. 790, 4o, clt). beneficio alcanca traslados instrumentos (arts. 790, 3o, 790 b clt oj 387 sdi 1 tst). honorarios advocaticios devidos honorarios advocaticios forma art. 791-a clt. arbitram-se favor advogados parte autora honorarios 10% sobre montante liquidacao (caput). limitacao valores com entrada vigor lei 13.467/2017, art. 840, 1o, clt passou exigir, rito ordinario, pedido certo, determinado com indicacao valor, ja ocorria rito sumarissimo (art. 852-b, i, clt) conformidade com regras direito processual civil (art. 291 319, v, cpc/15). referida alteracao por escopo garantir boa-fe processual contribuir para celeridade com previa liquidacao pedidos. pje documento assinado eletronicamente por alexandre wagner morais albuquerque, 10/04/2025, 07:32:56 - 560ac17 assim, para acoes ajuizadas apos 11.11.2017, caso autos, determinacao valores contida inicial serve limite para eventual condenacao, deve observado fase liquidacao. esclareco limites impostos exordial incidem tao somente sobre liquidacao pedidos, nao abrangendo correcao monetaria juros, inexistindo, pois, prejuizo reclamante por eventual demora transito julgado demanda. portanto, determino valores contidos inicial servem limite para eventual condenacao, deve observado fase liquidacao, nao abrangendo correcao monetaria juros. conclusao por tudo exposto, decido rejeitar preliminares arguidas julgar procedentes pedidos para, termos fundamentacao, condenar ifood.com agencia restaurantes online s.a. pagar raphael eduardo nascimento goncalves: - aviso previo indenizado (30 dias), projeta termino contrato para 05.03.2025; - ferias proporcionais + 1/3 (4/12); 13o salario proporcional 2025 (2/12); - multa 40% fgts, garantida integralidade depositos periodo, inclusive sobre verbas incidencia ora deferidas (aviso previo 13o salario). - multa 8o art. 477 clt, valor salario basico. - reembolso despesas com passagem aerea, valor r$398,25. re devera fornecer autor trct-sj2 prazo 5 dias apos transito julgado intimacao especifica. defiro parte autora justica gratuita. pje documento assinado eletronicamente por alexandre wagner morais albuquerque, 10/04/2025, 07:32:56 - 560ac17 valores atribuidos pedidos devem observados, limitando apuracao liquidacao, ressalvada apenas incidencia juros correcao monetaria. parametros liquidacao (inclusive incidencia correcao monetaria juros) recolhimentos previdenciarios fiscais sao fixados fundamentacao. honorarios advocaticios conforme fundamentacao. custas re, importe r$ 400,00, calculadas sobre r$ 20.000,00, valor arbitrado condenacao (art. 789 clt). teses prevalecentes nesta decisao, necessarias imprescindiveis desate controversia posta autos, afastam todas demais alegacoes partes, sao automaticamente rejeitadas. ficam partes alertadas quanto disposicoes arts. 897-a clt 1.022 cpc/2015, bem advertidas sobre penalidades previstas 1.026, 2o 3o, cpc/2015. intimem-se partes. belo horizonte/mg, 10 abril 2025. alexandre wagner morais albuquerque juiz titular vara trabalho</t>
  </si>
  <si>
    <t>0010196-56.2021.5.15.0129</t>
  </si>
  <si>
    <t>COORD SR OPERACOES</t>
  </si>
  <si>
    <t>Adicional De Horas Extras » Adicional Noturno » Adicional De Hora Extra » Ajuda Quilometragem » Assedio Moral » Contratuais » Custas Emolumentos » Fazenda Publica » Imposto De Renda » Intervalo Interjornadas » Intervalo Intrajornada » Intimacao Notificacao » Multa Prevista Em Norma Coletiva</t>
  </si>
  <si>
    <t>Liq2 Campinas</t>
  </si>
  <si>
    <t>JULIANA SIMKEVIC MARTINS</t>
  </si>
  <si>
    <t>Gilmar Luiz Coelho</t>
  </si>
  <si>
    <t>24/09/2022</t>
  </si>
  <si>
    <t>28/08/2024</t>
  </si>
  <si>
    <t>Juntada a petição de Manifestação</t>
  </si>
  <si>
    <t>30/08/2023</t>
  </si>
  <si>
    <t>Marcelo Magalhaes Rufino</t>
  </si>
  <si>
    <t>2024-11-21 19:02:28 - despacho - Despacho PODER JUDICIÁRIO JUSTIÇA DO TRABALHO TRIBUNAL REGIONAL DO TRABALHO DA 15ª REGIÃO ASSESSORIA DE LIQUIDAÇÃO DE CAMPINAS ATOrd 0010196-56.2021.5.15.0129 AUTOR: JULIANA SIMKEVIC MARTINS RÉU: IFOOD.COM AGENCIA DE RESTAURANTES ONLINE S.A. Órgão Julgador de Origem: 10ª VARA DO TRABALHO DE CAMPINAS DESPACHO Independente dos atos de liquidação, em atenção ao princípio da celeridade processual, com a efetiva entrega ao trabalhador da tutela jurisdicional em tempo razoável, DEVERÁ O PATRONO DO RECLAMANTE anexar aos autos, em 05 DIAS, petição informando o número da conta bancária do reclamante ou do patrono /escritório, para depósito dos créditos que lhe são devidos nestes autos.
2024-11-21 16:02:28 - despacho - Despacho PODER JUDICIÁRIO JUSTIÇA DO TRABALHO TRIBUNAL REGIONAL DO TRABALHO DA 15ª REGIÃO ASSESSORIA DE LIQUIDAÇÃO DE CAMPINAS ATOrd 0010196-56.2021.5.15.0129 AUTOR: JULIANA SIMKEVIC MARTINS RÉU: IFOOD.COM AGENCIA DE RESTAURANTES ONLINE S.A. Órgão Julgador de Origem: 10ª VARA DO TRABALHO DE CAMPINAS DESPACHO Independente dos atos de liquidação, em atenção ao princípio da celeridade processual, com a efetiva entrega ao trabalhador da tutela jurisdicional em tempo razoável, DEVERÁ O PATRONO DO RECLAMANTE anexar aos autos, em 05 DIAS, petição informando o número da conta bancária do reclamante ou do patrono /escritório, para depósito dos créditos que lhe são devidos nestes autos.
2023-08-30 20:20:09 - acordao - Custas e depósito recursal devidamente recolhidos pela reclamada, nos termos do Artigo 899, §11º, da CLT.
2023-08-30 20:20:09 - acordao - Assim, os créditos trabalhistas decorrentes de condenação judicial e os depósitos recursais em contas judiciais na Justiça do Trabalho serão atualizados pelos mesmos índices de correção monetária e de juros vigentes para as condenações cíveis em geral, ou seja, aplicação do índice IPCA-E na fase pré-judicial e, a partir da citação, a taxa SELIC (art.
2023-08-30 17:20:09 - acordao - Custas e depósito recursal devidamente recolhidos pela reclamada, nos termos do Artigo 899, §11º, da CLT.
2023-08-30 17:20:09 - acordao - Assim, os créditos trabalhistas decorrentes de condenação judicial e os depósitos recursais em contas judiciais na Justiça do Trabalho serão atualizados pelos mesmos índices de correção monetária e de juros vigentes para as condenações cíveis em geral, ou seja, aplicação do índice IPCA-E na fase pré-judicial e, a partir da citação, a taxa SELIC (art.</t>
  </si>
  <si>
    <t>fixo valor global condenacao r$ 104.148,78 para 01/07/2024.
analise autos, verifica-se que, consoante bem pontuado origem "a testemunha reclamada, sr.(a) camila armond vieira, afirmou: "(...) sempre trabalhou com veiculo proprio; valor combustivel fornecido, caso, suficiente para despesas; nunca utilizou, sabe reclamada possuia parceria com empresa aplicativo 99 poderia utilizado sem custo adicional (...)".ficou comprovado autos reclamada pagava r$ 600,00por mes titulo restituicao despesas com combustivel (id de872e3).a reclamante, por vez, nao comprovou despesas valor superior, onus competia por fato constitutivo direito (arts.
analise autos, verifica-se que, consoante bem pontuado origem "a testemunha reclamada, sr.(a) camila armond vieira, afirmou: "(...) sempre trabalhou com veiculo proprio; valor combustivel fornecido, caso, suficiente para despesas; nunca utilizou, sabe reclamada possuia parceria com empresa aplicativo 99 poderia utilizado sem custo adicional (...)".ficou comprovado autos reclamada pagava r$ 600,00por mes titulo restituicao despesas com combustivel (id de872e3).a reclamante, por vez, nao comprovou despesas valor superior, onus competia por fato constitutivo direito (arts.
reclamada alegou pagou r$ 600,00 por mes por meio cartao combustivel (doc h acostado com defesa) impugnou pedido.
testemunha autora, sr. thiago kotwica prendes hevia afirmou: (...) sempre utilizou carro proprio; recebia valor fixo r$600,00 para combustivel, nao suficiente para todo mes ja atendia 7 cidades distintas; rodava media 1000 km por mes(...).
ficou comprovado autos reclamada pagava r$ 600,00 por mes titulo restituicao despesas com combustivel (id de872e3).
reclamada alegou pagou r$ 600,00 por mes por meio cartao combustivel (doc h acostado com defesa) impugnou pedido.
testemunha autora, sr. thiago kotwica prendes hevia afirmou: (...) sempre utilizou carro proprio; recebia valor fixo r$600,00 para combustivel, nao suficiente para todo mes ja atendia 7 cidades distintas; rodava media 1000 km por mes(...).
ficou comprovado autos reclamada pagava r$ 600,00 por mes titulo restituicao despesas com combustivel (id de872e3).
compromissado(a) advertido(a) forma lei, perguntas respondeu: trabalhou reclamada setembro/2018 outubro/2020 funcao executivo assinado eletronicamente por: caio rodrigues martins passos - juntado em: 19/07/2022 18:35:12 - bdafb4d contas, mes funcao autora; ativava media 8h 20h, com 20 minutos intervalo intrajornada, segunda sexta-feira finais semana por cerca 4 horas cada dia; nao conseguia desconectar qualquer dia semana para gozo folga ja permanecia com celular ligado clientes sempre acionavam qualquer tempo; chegou realizar visitas programadas sabados demanda maior suporte pos-vendas; realizar historico cada visita realizada sistema crm tambem possuia aplicativo celular com geo localizacao onde finalizar cada visita junto aplicativo proprio cliente; nao necessario registrar horarios datas sistema crm, ja proprio sistema tambem aplicativo indicavam horarios dias cada visita; realizava, media, 8 10 visitas por dia prospeccao media 6 pos-vendas; mesma situacao ocorria com reclamante mesma media; sempre utilizou carro proprio; recebia valor fixo r$600,00 para combustivel, nao suficiente para todo mes ja atendia 7 cidades distintas; rodava media 1000 km por mes; sempre passava sede empresa antes visitas; participava 1 2 reunioes por semana campinas 1 vez por mes osasco para tratar resultados; osasco reuniao comecava cedo costumava terminar fim tarde alem disponibilizado hotel para pernoitar ate dia seguinte; constantemente acionado whatsapp tanto grupo vendedores mesma regiao tambem maneira particular, para saber onde andamento trabalho; metas prospeccao pos vendas passadas coordenadora bianca; sr.(a) talita gerente superiora hierarquica sr.(a) bianca; cobranca feita sr.(a) talita nao tao agressiva, apenas ironica dando entender trazer resultado sob pena sofrer consequencias; cobranca sr.(a) bianca ja agressiva razao contato direto possuiam; conseguia atingir metas maioria meses; havia exposicao classificacao geral executivos todos seguimentos (pos-venda, prospeccao hibrido); recorda reclamante comecou "posvendas" passou para seguimento hibrido; encontrava com reclamante algumas vezes por semana nao diariamente.
compromissado(a) advertido(a) forma lei, perguntas respondeu: trabalhou reclamada setembro/2018 outubro/2020 funcao executivo assinado eletronicamente por: caio rodrigues martins passos - juntado em: 19/07/2022 18:35:12 - bdafb4d contas, mes funcao autora; ativava media 8h 20h, com 20 minutos intervalo intrajornada, segunda sexta-feira finais semana por cerca 4 horas cada dia; nao conseguia desconectar qualquer dia semana para gozo folga ja permanecia com celular ligado clientes sempre acionavam qualquer tempo; chegou realizar visitas programadas sabados demanda maior suporte pos-vendas; realizar historico cada visita realizada sistema crm tambem possuia aplicativo celular com geo localizacao onde finalizar cada visita junto aplicativo proprio cliente; nao necessario registrar horarios datas sistema crm, ja proprio sistema tambem aplicativo indicavam horarios dias cada visita; realizava, media, 8 10 visitas por dia prospeccao media 6 pos-vendas; mesma situacao ocorria com reclamante mesma media; sempre utilizou carro proprio; recebia valor fixo r$600,00 para combustivel, nao suficiente para todo mes ja atendia 7 cidades distintas; rodava media 1000 km por mes; sempre passava sede empresa antes visitas; participava 1 2 reunioes por semana campinas 1 vez por mes osasco para tratar resultados; osasco reuniao comecava cedo costumava terminar fim tarde alem disponibilizado hotel para pernoitar ate dia seguinte; constantemente acionado whatsapp tanto grupo vendedores mesma regiao tambem maneira particular, para saber onde andamento trabalho; metas prospeccao pos vendas passadas coordenadora bianca; sr.(a) talita gerente superiora hierarquica sr.(a) bianca; cobranca feita sr.(a) talita nao tao agressiva, apenas ironica dando entender trazer resultado sob pena sofrer consequencias; cobranca sr.(a) bianca ja agressiva razao contato direto possuiam; conseguia atingir metas maioria meses; havia exposicao classificacao geral executivos todos seguimentos (pos-venda, prospeccao hibrido); recorda reclamante comecou "posvendas" passou para seguimento hibrido; encontrava com reclamante algumas vezes por semana nao diariamente.</t>
  </si>
  <si>
    <t>2022-09-24 08:25:46 - sentenca - julgo parcialmente procedentes demais pedidos formulados por juliana simkevic martins desfavor ifood.com agencia restaurantes online s.a , para condenar reclamada adimplemento seguintes obrigacoes pagar: - horas extras reflexos; - intervalo intrajornada; - honorarios advocaticios. tudo conforme apurado regular liquidacao sentenca, obedecida fundamentacao presente, fica integrando dispositivo. juros moratorios correcao monetaria, forma fundamentacao. recolhimentos, termos fundamentacao. custas, reclamada, importe r$ 400,00, calculadas sobre r$ 20.000,00, valor arbitrado condenacao nesta oportunidade (consolidacao leis trabalho, artigo 789, 1o 2o). intimem-se partes. campinas/sp, 24 setembro 2022. caio rodrigues martins passos juiz trabalho substituto assinado eletronicamente por: caio rodrigues martins passos - juntado em: 24/09/2022 08:25:46 - d66bd0a https://pje.trt15.jus.br/pjekz/validacao/22092316545986800000186701464?instancia=1 numero processo: 0010196-56.2021.5.15.0129 numero documento: 22092316545986800000186701464</t>
  </si>
  <si>
    <t>2022-09-24 11:25:46 - julgado(s) procedente(s) parte o(s) pedido(s) (acao trabalhista - rito ordinario (985) / ) juliana simkevic martins - julgado(s) procedente(s) parte o(s) pedido(s) (acao trabalhista - rito ordinario (985) / ) juliana simkevic martins</t>
  </si>
  <si>
    <t>0010496-90.2025.5.03.0103</t>
  </si>
  <si>
    <t>EXEC CLOSER III</t>
  </si>
  <si>
    <t>Horas Extras Horas Extras Jornada de Trabalho Servidor Público Civil Direito Administrativo e Outras Matérias de Direito Público</t>
  </si>
  <si>
    <t>3ª Vara do Trabalho de Uberlândia</t>
  </si>
  <si>
    <t>Uberlandia</t>
  </si>
  <si>
    <t>CLAITON MENDES RAMOS</t>
  </si>
  <si>
    <t>Joao Rodrigues Filho</t>
  </si>
  <si>
    <t>23/07/2025</t>
  </si>
  <si>
    <t>15/08/2025</t>
  </si>
  <si>
    <t>: 11 reclamante busca indenizacao por uso veiculo proprio, alegando utilizava veiculo para trabalho, recebia apenas auxiliocombustivel valor r$ 600,00, valor insuficiente para cobrir despesas envolvem manutencao.
sobre tema, testemunha reclamante, soraya amado, declarou todos equipe usavam veiculo proprio; admitida, havia criterio admissao: ter veiculo proprio habilitacao categoria b; nunca opcao usar uber taxi pagos empresa; empresa nao reembolsava quilometros rodados; depoente recebia r$ 800,00 titulo vale-combustivel; valor todos executivos venda recebiam; depoente, regra, gastava todo valor vale-combustivel; empresa nao pagava danos depreciacao veiculo.
fixo honorarios valor r$ 1.000,00, reclamada.</t>
  </si>
  <si>
    <t>2025-07-07 18:13:17 - sentenca - julgo extinto processo, com resolucao merito (art. 487, ii, cpc), concerne pretensoes anteriores 21/11/2019, porque prescritas (art. 7o, xxix, cf, c/c artigo 3o lei 14.010/2020, 10 junho 2020 periodo suspensao prescricao). limitacao condenacao valor pedidos quantificacao pedidos inicial, acaso acolhida sera apurada regular liquidacao sentenca, inexistindo prejuizo para parte passiva. sentido, nao ha falar limitacao valor atribuido pedidos. termos art. 852-b, i, clt, valores configuram estimativa para fins definicao rito processual seguido nao limite para apuracao importancias parcelas objeto condenacao, liquidacao sentenca. logo, caso condenacao, valores deverao apurados liquidacao sentenca. rejeito, portanto, impugnacao apreco. impugnacao documentos impugnacao generica meramente formal documentos apresentados partes nao afasta presuncao legitimidade, decorrente alegacoes respectivo patrono. valoracao, entretanto, sera realizada oportunamente, caso caso, juizo merito. documento assinado eletronicamente por henrique macedo oliveira, 07/07/2025, 15:13:17 - 0edfbe4 fls.: 5 norma coletiva aplicavel reclamada requer aplicacao convencoes coletivas trabalho firmadas sindicato empresas internet estado sao paulo seinesp sindicato trabalhadores empresas cursos informatica estado sao paulo sindiesp. cedico que, regra geral, enquadramento sindical empregado atividade preponderante empregador. ainda empregado pertenca categoria profissional diferenciada (artigo 511, 3o, clt), enquadramento sindical configura-se atividade preponderante empregador, salvo participou, pessoalmente por intermedio entidade sindical, elaboracao normas coletivas pertinentes categoria profissional diferenciada. alem disso, considera-se base territorial ocorreu prestacao servicos. art. 3o estatuto social reclamada ( fl. 58 seguintes) demonstra objeto social agencia restaurantes, bares, padarias quaisquer outros estabelecimentos comerciais, por meio plataformas digitais poderao acessadas por meio sites internet aplicativos para celulares desenvolvidos companhia. contudo, normas coletivas anexadas reclamada abrangencia todos empregados representados sindiesp estado sao paulo. termos jurisprudencia consolidada c. tst, normas coletivas aplicaveis relacoes emprego devem produzidas sujeitos coletivos legitimados base territorial onde empregado preste servicos, caso autos, cidade uberlandia. trago colacao seguinte julgado proferido orgao maximo justica trabalho: agravo agravo instrumento recurso revista. acordao regional publicado vigencia lei 13.467/2017. enquadramento sindical . normas coletivas aplicaveis. prestacao servicos local diverso sede empresa. principio territorialidade. decisao conformidade com entendimento documento assinado eletronicamente por henrique macedo oliveira, 07/07/2025, 15:13:17 - 0edfbe4 fls.: 6 pacificado desta corte superior . transcendencia nao reconhecida. 1. tendo vista finalidade precipua desta instancia extraordinaria uniformizacao teses juridicas, existencia entendimento sumulado representativo iterativa notoria jurisprudencia, consonancia com decisao recorrida, configura impeditivo processamento recurso revista, por imperativo legal. 2 . hipotese autos, acordao regional, moldes proferido, encontra-se conformidade com iterativa, notoria atual jurisprudencia desta corte superior, sentido sao aplicaveis normas coletivas local prestacao servicos nao sede empregadora local contratacao, observancia principio territorialidade. precedentes sdi-i tst. mantem-se decisao recorrida. agravo conhecido desprovido. (tst - agrrag: 00202454620175040019, relator.: morgana almeida richa, data julgamento: 21/08/2024, 5a turma, data publicacao: 23/08/2024). assim normas coletivas trazidas com defesa nao aplicam contrato trabalho reclamante. horas extras reclamante pleiteia pagamento horas extras, alegando cumpria jornada 08h00min 21h00min, segunda sexta-feira, com 1 hora intervalo intrajornada, e, media, dois sabados por mes 08h00min 14h00min, sem intervalo para repouso alimentacao, sem devida contraprestacao. reclamada, por vez, contesta pedido, argumentando reclamante exercia funcao externa teletrabalho, enquadrando-se excecoes art. 62, i iii, clt, portanto, nao submetido controle jornada. termos artigo 62, inciso i, clt, nao submetem regras relativas duracao trabalho empregados exercem atividades externas incompativeis com fixacao horario para entrada, saida fruicao intervalos. documento assinado eletronicamente por henrique macedo oliveira, 07/07/2025, 15:13:17 - 0edfbe4 fls.: 7 caso concreto, incontroverso parte reclamante desempenhava atividade externa, principio inconciliavel com controle formal jornada. tal circunstancia, contudo, nao afasta, por si so, aplicacao legislacao sobre jornada trabalho. entendo afastamento incidencia normas celetistas sobre duracao trabalho pressupoe efetiva impossibilidade controle jornada, nao mera alegacao reclamada nesse sentido. suficiente, para descaracterizar excecao art. 62, i, clt, existencia concreta meios aptos monitoramento jornada, independentemente utilizacao efetiva. seja, nao exige prova empresa fiscalizado tempo trabalho empregado, apenas tal controle alcance, modo viavel factivel. presume-se, nesses casos, ausencia fiscalizacao decorreu opcao reclamada, nao sendo admissivel omissao volte contra trabalhador. analise quanto possibilidade controle deve observar especificidades relacao emprego, luz instrumentos condicoes disponiveis durante prestacao laboral. sobre tema reclamante declarou registrava jornada aplicativo, registradas todas visitas; possivel fazer rastreamento depoente; sales force plataforma utilizava gps onde registradas visitas; fazer check-in inicio visita check-out final; trabalhava 08h 21h, segunda sexta-feira; dois sabados por mes, 08h 14h; nao trabalhava domingos feriados; durante semana, 1 hora almoco; sabados, nao havia intervalo; iniciava dia com reuniao com coordenacao, geralmente porta primeira visita; duas vezes por semana realizavam reuniao fechamento, com apresentacao relatorio dia; depoente executivo vendas; trabalhava exclusivamente uberlandia. reclamada, por vez, declarou autor coordenadora, cujo nome depoente nao recorda; roteiro visitas elaborado autor conjunto com coordenador; coordenador ajustava roteiro com reclamante; autor atendia restaurantes, padarias farmacias, com objetivo classifica-los inclui-los aplicativo; autor acessava intranet empresa por meio notebook celular fornecidos empresa; havia dois aplicativos institucionais utilizados; autor nao fazia check-in check-out; autor podia realizar visitas efetuar registros posteriormente, casa; apos cadastro, aplicativo documento assinado eletronicamente por henrique macedo oliveira, 07/07/2025, 15:13:17 - 0edfbe4 fls.: 8 emitia relatorio; depoente nao sabe informar autor participava grupo whatsapp com coordenador; ninguem acompanhava rota autor; realizavam-se reunioes online, duas tres vezes por semana, sem horario fixo; autor nao horario trabalho fixo, sendo organizava propria jornada; havia orientacao empresa para trabalho realizado 08h 18h; havia tambem orientacao para autor trabalhasse 8 horas diarias, menos; caso autor desejasse atender clientes horario, podia faze-lo; ocorresse alguma situacao impedisse realizacao servico, precisava justificar, nao havia controle atrasos; pode autor trabalhado sabados, dependia propria agenda. testemunha reclamante,soraya amado araujo, declarou trabalhou para reclamada outubro 2019 janeiro 2025; executiva vendas; trabalhou mesma equipe reclamante; equipe coordenada por thiago ferreira, havia grupo whatsapp equipe com coordenador; havia cinco executivos venda nesse grupo, sendo tres uberlandia, araxa depoente uberaba; depoente fazia visitas para vendas produtos relacionados empresa, adesao campanhas ifood, promocoes, ativacoes produtos ifood vendas emprestimos; visitava restaurantes, pizzarias lanchonetes; empresa fornecia celular utilizado para fazer check-in check-out; check-in feito chegar cliente check-out finalizar visita; aplicativo tambem usado para lancar feito visita com cliente; participava reunioes todos dias manha, 08h; autor participava dessas reunioes, via plataforma zoom meet; havia reunioes vespertinas fechamento duas vezes por semana; autor participava dessas reunioes; grupo whatsapp tratavam alinhamentos; coordenador, grupo, questionava ja ido determinado cliente produto havia sido vendido; tendo acesso check-in checkout, coordenador fazia questionamentos; mandavam fotos atividades realizadas; roteiro visitas vinha definido coordenador; depoente nao nenhuma liberdade definicao roteiro; depoente trabalhava 08h 21h, segunda sexta-feira; vezes estendia ate tarde; duas vezes por mes trabalhava sabados 08h 14h; nao trabalhava domingos; durante semana hora almoco, sabados nao; aplicativo usado puxava localizacao, longitude altitude local onde vendedor estava. caso autos, conquanto incontroverso atividades reclamante desempenhadas externamente, por envolver visita clientes para realizacao vendas, restou comprovado reclamada dispunha meios para controlar jornada autor. acordo com informacoes prestadas testemunha soraya, laborou mesma equipe reclamante, diante existencia grupo documento assinado eletronicamente por henrique macedo oliveira, 07/07/2025, 15:13:17 - 0edfbe4 fls.: 9 whatsapp, possibilidade empresa acessar localizacao, longitude altitude local onde vendedor por meio aplicativo institucional, necessidade realizar check-in check-out cada visita participar reunioes diarias, empresa sabia, tempo real, onde trabalhador realmente estava. alem disso, testemunha ainda acrescentou roteiro visitas definido coordenador, sendo empregados nao liberdade definicao rota. por fim, ressalto nao restou comprovado reclamante laborava teletrabalho, por previsao contratual, partir prova oral produzida. consequentemente, nao enquadra reclamante excecao artigo 62, i iii, clt, devendo aplicadas contrato trabalho todas normas concernentes duracao trabalho estabelecidas clt. considerando reclamada poderia ter realizado controle jornada, nao tendo feito por deliberada omissao, dever juntar autos controles frequencia autor, forma art. 74, 2o, clt. tal omissao sujeita empresa consequencias item i sumula 338 tst. nao ha controversia autos acerca usufruto intervalo para repouso alimentacao, sendo ultrapassava 06 horas trabalho, referido intervalo sempre gozado empregado. ante exposto, atendo-me alegacoes inicial defesa termos depoimentos testemunhas, fixo jornada autor sendo: -de segunda sexta-feira 08h00min 21h00min, com 01 hora intervalo intrajornada. -em dois sabados por mes, 08h00 14h00, sem intervalo intrajornada; superada jornada maxima estabelecida artigo 7o, xiii, crfb, condeno re obrigacao quitar, extras, horas excedentes 8a diaria 44a semanal, com adicional convencional ou, ausencia, adicional 50%, durante periodo imprescrito contrato trabalho. documento assinado eletronicamente por henrique macedo oliveira, 07/07/2025, 15:13:17 - 0edfbe4 fls.: 10 ante habitualidade, horas extras refletem repouso semanal remunerado, aviso previo indenizado, ferias acrescidas 1/3, 13o salario fgts 40%. repercussao repouso nao somada horas extras para fins integracao demais verbas, sob pena bis in idem (oj 394 sbdi-i tst). apuracao, observem-se seguintes parametros calculo: - dias efetivamente trabalhados, conforme jornada arbitrada, devendo considerado reclamante nao nenhuma falta injustificada, ja nao ha nenhuma evidencia nesse sentido (o onus prova reclamada, particular, forma artigo 818, ii, clt); - globalidade evolucao salarial (sumula 264 c.tst); - partir 20/03/2023, repercussao repouso deve somada horas extras para fins repercussao calculo demais parcelas base calculo salario, nao cogitando bis in idem por incidencia calculo ferias, gratificacao natalina, aviso previo fgts (redacao atual oj 394 sbdi-i tst); - antes 20/03/2023, repercussao repouso nao deve somada horas extras para fins repercussao calculo demais parcelas base calculo salario; - divisor 220; - caso reclamante recebido comissoes, relacao parte variavel sera devido apenas adicional convencional ou, ausencia, adicional 50%, incidente sobre valor-hora comissoes recebidas cada mes, considerando-se divisor numero horas efetivamente trabalhadas (oj 397 sbdi-1 tst sumula 340, tambem corte superior); - deducao valores pagos identico titulo (oj 415 sdi-i tst), conforme sido comprovado fase conhecimento; horas apuradas modulo diario nao deverao renovadas modulo semanal; uso veiculo proprio documento assinado eletronicamente por henrique macedo oliveira, 07/07/2025, 15:13:17 - 0edfbe4 fls.: 11 reclamante busca indenizacao por uso veiculo proprio, alegando utilizava veiculo para trabalho, recebia apenas auxiliocombustivel valor r$ 600,00, valor insuficiente para cobrir despesas envolvem manutencao. requer indenizacao titulo locacao, compreende manutencao, impostos, seguro depreciacao veiculo automotor. reclamada impugna pedido, argumentando nao apresentados comprovantes gastos com veiculo. reclamada tambem alega auxilio-combustivel pago suficiente para despesas com deslocamento despesas com ipva, licenciamento seguro obrigatorio sao responsabilidade proprietario veiculo. reclamada ressalta durante periodo teletrabalho, disponibilizados vouchers transporte sistema reembolso despesas, reclamante nao apresentou provas gastos adicionais. empresa que, vez adquirir veiculo proprio, colocando-o disposicao empregado, prefere impor trabalhador utilize prestacao servicos propriedade nao pode eximir responsabilidade pagamento combustivel manutencao depreciacao veiculo, sob pena transferencia risco negocio empregado, violacao disposto artigo 2o clt. sobre tema, testemunha reclamante, soraya amado, declarou todos equipe usavam veiculo proprio; admitida, havia criterio admissao: ter veiculo proprio habilitacao categoria b; nunca opcao usar uber taxi pagos empresa; empresa nao reembolsava quilometros rodados; depoente recebia r$ 800,00 titulo vale-combustivel; valor todos executivos venda recebiam; depoente, regra, gastava todo valor vale-combustivel; empresa nao pagava danos depreciacao veiculo. extrai-se prova oral havia necessidade ter veiculo proprio para fazer atendimento cliente. lado outro, incontroverso reclamada ressarcia valores referentes despesas com veiculo. reclamante nao comprovou distancia diaria percorrida durante jornada trabalho, tampouco fez provas despesas custeou para consecucao servicos superiores valor ressarcido reclamada, sendo certo obreiro nao utilizava automovel exclusivamente para exercicio funcao, tambem nao vieram autos comprovantes com valores danos suportados por depreciacao veiculo, documento assinado eletronicamente por henrique macedo oliveira, 07/07/2025, 15:13:17 - 0edfbe4 fls.: 12 por tais motivos, improcede pedido pagamento ressarcimento despesas com veiculo. fgts + 40% - base calculo parcelas reflexas natureza remuneratoria reconhecidas devidas nesta sentenca compoem base calculo fgts (acrescido 40%, caso), tendo vista disposto artigos 15 26, paragrafo unico, lei 8.036/1990, observando-se ainda estabelecem sumula 305 tst oj 42 sbdi-i/tst. fgts + 40% - recolhimento relacao fgts indenizacao constitucional compensatoria 40% (se caso), inclusive reflexos (se caso), recolhimento deve realizado conta vinculada parte autora face tese juridica firmada rrag-0000003-65.2023.5.05.0201, reclamacoes trabalhistas, valores relativos recolhimentos fgts respectiva indenizacao 40% devem depositados conta vinculada, nao pagos diretamente trabalhador, observancia obrigatoria (art. 927, iii, 985 cpc c/c artigos 15 cpc art. 769 clt). particular, registra-se propria legislacao determina recolhimento ( unico art. 26 lei 8.036/90), considera nao quitado valor relativo fgts pago diretamente trabalhador veda conversao indenizacao compensatoria (art. 26-a lei 8.036/90). justica gratuita parte autora apresentou declaracao hipossuficiencia financeira requereu concessao beneficios justica gratuita. consoante dispoe artigo artigo 99, paragrafo 3o, cpc, artigo 1o lei 7.115/83 - aplicaveis todos litigantes buscam tutela jurisdicional estado (artigo 769 clt 15 cpc/2015 sumula 463 c. tst), inclusive litigantes justica trabalho, maioria trabalhadores, sob pena inconstitucional restricao acesso justica (art. 5o, lxxiv, cf), caso prevaleca entendimento diverso -, declaracao obreiro dotada presuncao veracidade, nao rechacada por evidencia sentido contrario. documento assinado eletronicamente por henrique macedo oliveira, 07/07/2025, 15:13:17 - 0edfbe4 fls.: 13 defiro, pois, beneficios justica gratuita. honorarios advocaticios tendo vista zelo profissional apresentado patrono parte reclamante conducao processo, lugar prestacao servicos, natureza importancia causa, bem trabalho realizado advogado tempo exigido para servico (artigo 791-a, incisos i iv clt), fixo honorarios sucumbencia, serem pagos re beneficio do(a)(s) advogado(a)(s) parte autora, total equivalente 10% sobre valor resultar liquidacao sentenca (artigo 791-a, caput, clt). observados mesmos criterios acima estabelecidos, tendo havido sucumbencia reciproca (artigo 791-a, 3o, clt), condeno parte reclamante pagamento honorarios equivalentes 10% valor exclusivamente pretensoes sido julgadas totalmente improcedentes. porque procedencia pedido, ainda valor inferior pretendido, nao suficiente para conclua sucumbencia parcial, medida parcela pleiteada efetivamente reconhecida devida, embora patamar pecuniario inferior. desse modo, somente ha procedencia parcial para fins sucumbencia reciproca menos 1 pedidos elencados inicial totalmente improcedente. pretensoes acolhidas, embora resultando valores inferiores pretendidos, nao ha falar sucumbencia. entendimento diverso resultaria restricao indevida acesso justica, violacao artigo 7o, xxxv, crfb. visao aqui explicitada consonancia com teor sumula 326 stj: acao indenizacao por dano moral, condenacao montante inferior postulado inicial nao implica sucumbencia reciproca. tambem posicionamento aprovado enunciado 99 2a jornada direito material processual trabalho organizado associacao nacional magistrados trabalho (anamatra): juizo arbitrara honorarios sucumbencia reciproca (artigo 791-a, par. 3o, clt) apenas caso indeferimento total pedido especifico. acolhimento pedido, com quantificacao inferior postulado, nao caracteriza sucumbencia parcial, pois verba postulada restou acolhida. legislador mencionou sucumbencia parcial, referiu-se acolhimento parte pedidos formulados peticao inicial documento assinado eletronicamente por henrique macedo oliveira, 07/07/2025, 15:13:17 - 0edfbe4 fls.: 14 alem disso, ficam excluidos sucumbencia a) multas decorrentes obrigacao fazer, porque meramente acessorias obrigacoes principais; b) multa prevista art. 467, clt, porque, alem decorrer imperativo legal, depende comportamento reu primeira audiencia; c) julgados extintos, sem resolucao merito, bem assim pedido renuncia, pois art. 791-a, clt, pressupoe julgamento merito, juiz (e nao por ato unilateral parte), referir "sobre valor resultar liquidacao sentenca, proveito economico obtido ou, nao sendo possivel mensura-lo, sobre valor atualizado causa;" d) contraposto, porque nao mesma natureza reconvencao, apenas inversao pedido, com base mesma causa pedir. fixados honorarios, constato o(a) reclamante beneficiario(a) justica gratuita. estabelece artigo 790-b, 4o, clt, somente caso beneficiario justica gratuita nao obtido juizo creditos capazes suportar pagamento honorarios periciais, ainda outro processo, uniao respondera encargo. ja artigo 791-a, 4o, clt, tratar honorarios advocaticios, dispoe obrigacoes decorrentes sucumbencia trabalhador ficarao sob condicao suspensiva exigibilidade. todavia, tambem acordo com dispositivo legal, caso obreiro obtido juizo, ainda outro processo, creditos capazes suportar despesa, honorarios sucumbencia serao imediatamente deduzidos parcelas sao devidas. ocorre supremo tribunal federal considerou inconstitucional legislacao presume perda condicao hipossuficiencia economica para efeito aplicacao beneficio gratuidade justica, apenas razao apuracao creditos favor trabalhador outra relacao processual, dispensado empregador onus processual comprovar eventual modificacao capacidade economica beneficiario (stf - adi: 5766 df 9034419-08.2017.1.00.0000, relator: roberto barroso, data julgamento: 20/10/2021, tribunal pleno, data publicacao: 03/05/2022). julgamento, portanto, restringiu declaracao inconstitucionalidade expressao "desde nao obtido juizo, ainda outro processo, creditos capazes suportar despesa". desse modo, obrigacoes decorrentes sucumbencia do(a) autor(a) ficarao sob condicao suspensiva exigibilidade somente poderao executadas se, dois anos subsequentes transito julgado desta decisao, credor demonstrar deixou existir situacao insuficiencia recursos justificou concessao gratuidade, extinguindo-se, passado prazo, tais obrigacoes beneficiario. documento assinado eletronicamente por henrique macedo oliveira, 07/07/2025, 15:13:17 - 0edfbe4 fls.: 15 compensacao/deducao compensacao pressupoe reciproca existencia creditos debitos natureza trabalhista (art. 368 seguintes codigo civil sumula 18 tst), nao caso autos. outro lado, autorizo deducao valores reconhecidos devidos nesta sentenca. correcao monetaria juros tendo vista eficacia erga omnes efeito vinculante imediato decisao proferida stf, adcs 58 59, bem modificacoes introduzidas lei n. 14.905/2024, determino atualizacao creditos decorrentes desta condenacao aplicados: a) fase pre-judicial, correcao monetaria ipca-e, acrescidos juros mora 1% mes (artigo 39, caput, lei 8.177 1991); b) partir ajuizamento acao ate 29/08/2024, incidencia taxa selic (art. 406 cc), ressalvados valores eventualmente pagos, termos primeira parte item i, modulacao stf, vedada deducao compensacao eventuais diferencas criterio calculo anterior; c) partir 30/08/2024 ate efetivo pagamento debito, correcao monetaria ipca (art. 389, paragrafo unico, cc) juros mora equivalente selic menos ipca (art. 406, 1o, cc), com possibilidade nao incidencia (taxa zero), consoante art. 406, 1o 3o cc. d) quanto eventual condenacao pagamento indenizacao por dano moral, juros mora atualizacao monetaria serao devidos incidencia exclusiva taxa selic, porem, termo inicial sera data ajuizamento acao, restando superada sumula 439 tst (e-rr-202-65.2011.5.03.0030, rel. min. breno medeiros, julgado 20/06/2024). contribuicoes previdenciarias fiscais documento assinado eletronicamente por henrique macedo oliveira, 07/07/2025, 15:13:17 - 0edfbe4 fls.: 16 quanto contribuicoes previdenciarias, observe-se disposto art. 276, 4o, decreto 3.048/99 (sumula 368, iii, tst). calculo abrangera toda contribuicao previdenciaria devida (cotas empregado empregador). para fins disposto art. 832, 3o, clt, declaro todas parcelas reconhecidas devidas nesta sentenca natureza salarial, exceto as: - ferias indenizadas (reflexos); - fgts acrescido indenizacao compensatoria 40% (reflexo); conforme preconizado sumula 45 deste regional fato gerador contribuicao previdenciaria relativamente periodo trabalhado ate 04/03 /2009 pagamento credito trabalhista (regime caixa), pois quanto periodo posterior data fato gerador prestacao servicos (regime competencia), razao alteracao promovida medida provisoria n. 449/2008, convertida lei n. 11.941/2009, incidindo juros conforme cada periodo. a(s) parte(s) reclamada(s) devera(ao) comprovar autos recolhimentos previdenciarios, por meio guia previdencia social gps (artigo 43 lei 8.212/1991), autorizada deducao parcelas devidas empregado (oj 363 sbdi-i tst), sob pena execucao direta. ademais, devera(ao) a(s) parte(s) reclamada(s) comprovar identificacao vinculacao recolhimento previdenciario reclamante, por intermedio retificacao guia pagamento fgts informacoes previdencia social, fim recolhimentos figurem com codigos competencias respectivas, sob pena imposicao multa. termos dispoe sumula 368, ii, tst, autorizo retencao imposto eventualmente devido sobre creditos parte autora (artigo 46 lei 8.541/92), calculado mes mes, termos art. 12-a, 1o, lei 7.713, 22/12/1988, com redacao dada lei 13.149/2015 (sumula 368, ii, tst). determino observados procedimentos previstos in/rfb 1500 /2014, artigos 36 45, com alteracoes promovidas in/rfb 1558/2015, para apuracao eventual imposto renda devido. caso trate agroindustria, a(s) parte(s) reclamada(s) nao (ao) obrigada(a) comprovar recolhimento contribuicoes previdenciarias cota-parte documento assinado eletronicamente por henrique macedo oliveira, 07/07/2025, 15:13:17 - 0edfbe4 fls.: 17 devida empregador sobre creditos objeto sentenca, termos disposto art. 22-a lei 8.212/1991. imposto renda nao incide sobre juros mora (art. 404 cc/2002 oj 400 sbdi-i tst) recolhimento devera igualmente comprovado autos (oj 363 sbdi-i tst), sob pena execucao. liquidacao sentenca considerando impossibilidade utilizacao servicos calculista atividade, inexistencia unidade contadoria centralizada e, ainda, razao complexidade calculos, determino liquidacao previa sentenca realizada por perito oficial, termos artigo 156 cpc recomendacao 4/gcgjt, 26 setembro 2018, nomeando-se para encargo (a) perito(a) ana paula amaral sousa, tera ate dia 18/07/2025 para conclusao trabalhos. para viabilizar liquidacao previa, sentenca assinada digitalmente magistrado, com atribuicao sigilo, exceto para perito nomeado, sem liberacao para publicacao orgao oficial. fica ciente o(a) perito(a) que: a) devera adotada ferramenta pje-calc para elaboracao calculo; b) apresentar laudo, devera atribuir sigilo documento; c) devera permanecer disposicao instancias recursais para adequacao calculos casos eventuais reformas sentenca prolatada; d) hipotese adequacao posterior calculos, nao havera fixacao honorarios complementares. secretaria adotara providencias necessarias para acompanhar cumprimento prazo assinalado a(o) perito(a) para elaboracao laudo. apos liquidacao, sigilo sentenca sera retirado pje, entao partes serao intimadas inteiro teor decisao. ficam partes cientes observancia orbigatoria dispoe precedente vinculante 131 tst: proferida sentenca liquida, documento assinado eletronicamente por henrique macedo oliveira, 07/07/2025, 15:13:17 - 0edfbe4 fls.: 18 impugnacoes quanto criterios liquidacao valores expressamente fixados deverao deduzidas recurso ordinario interposto decisao, sob pena preclusao. fixo honorarios valor r$ 1.000,00, reclamada. iii dispositivo ante exposto: - acolho prejudicial merito julgo extinto processo, com resolucao merito (art. 487, ii, cpc), concerne pretensoes anteriores 21/11/2019, porque prescritas (art. 7o, xxix, cf, c/c artigo 3o lei 14.010/2020, 10 junho 2020 periodo suspensao prescricao). - rejeito preliminar inepcia; merito, propriamente dito, julgo parcialmente procedentes pedidos deduzidos por claiton mendes ramos desfavor ifood.com agencia restaurantes online s.a. , para termos fundamentacao integra dispositivo para todos fins, condenar parte re pagar parte autora seguintes parcelas, valores serem apurados liquidacao por calculos, autorizadas deducoes especificadas fundamentacao: - extras, horas excedentes 8a diaria 44a semanal, com adicional convencional ou, ausencia, adicional 50%, durante periodo imprescrito contrato trabalho, com reflexos repouso semanal remunerado, aviso previo indenizado, ferias acrescidas 1/3, 13o salario fgts 40%. parcelas reflexas natureza remuneratoria reconhecidas devidas nesta sentenca, compoem base calculo fgts 40%, tendo vista disposto artigos 15 26, paragrafo unico, lei 8.036/1990, observando-se ainda estabelecem sumula 305 tst oj 42 sbdi-i /tst. relacao fgts indenizacao constitucional compensatoria 40% (se caso), inclusive reflexos (se caso), recolhimento deve realizado conta vinculada parte autora face tese juridica firmada rrag-0000003-65.2023.5.05.0201, reclamacoes trabalhistas, valores relativos recolhimentos fgts respectiva indenizacao 40% devem depositados conta vinculada, nao pagos diretamente trabalhador, documento assinado eletronicamente por henrique macedo oliveira, 07/07/2025, 15:13:17 - 0edfbe4 fls.: 19 observancia obrigatoria (art. 927, iii, 985 cpc c/c artigos 15 cpc art. 769 clt). particular, registra-se propria legislacao determina recolhimento ( unico art. 26 lei 8.036/90), considera nao quitado valor relativo fgts pago diretamente trabalhador veda conversao indenizacao compensatoria (art. 26-a lei 8.036/90). improcedentes demais pedidos. o(a) reclamado(a) devera recolher encargos fiscais previdenciarios incidentes, igualmente sob pena execucao. ademais, devera a(o) re(u) comprovar identificacao vinculacao recolhimento previdenciario reclamante. juros, correcao monetaria demais criterios calculos, termos fundamentacao. apuracao, observe-se valores atribuidos pedidos sao mera estimativa economica pretensao, conforme natureza perspectiva pede, extrai regras valoracao artigos 291 293 cpc art. 840 clt. defiro beneficios justica gratuita a(o) autor(a). tendo vista zelo profissional apresentado patrono parte reclamante conducao processo, lugar prestacao servicos, natureza importancia causa, bem trabalho realizado advogado tempo exigido para servico (artigo 791-a, incisos i iv clt), fixo honorarios sucumbencia, serem pagos re beneficio do(a)(s) advogado(a)(s) parte autora, total equivalente 10% sobre valor resultar liquidacao sentenca (artigo 791-a, caput, clt). observados mesmos criterios acima estabelecidos, tendo havido sucumbencia reciproca (artigo 791-a, 3o, clt), condeno parte reclamante pagamento honorarios equivalentes 10%, valor exclusivamente pretensoes sido julgadas totalmente improcedentes. obrigacoes decorrentes sucumbencia do(a) autor(a) ficarao sob condicao suspensiva exigibilidade somente poderao executadas se, dois anos subsequentes transito julgado desta decisao, credor demonstrar deixou existir situacao insuficiencia recursos justificou concessao gratuidade, extinguindo-se, passado prazo, tais obrigacoes beneficiario.. documento assinado eletronicamente por henrique macedo oliveira, 07/07/2025, 15:13:17 - 0edfbe4 fls.: 20 fixo honorarios periciais contabeis r$ 1.000,00, pelo(a) reclamado(a), complementaveis final. ficam partes cientes observancia obrigatoria dispoe precedente vinculante 131 tst: proferida sentenca liquida, impugnacoes quanto criterios liquidacao valores expressamente fixados deverao deduzidas recurso ordinario interposto decisao, sob pena preclusao. custas 2% sobre valor condenacao, reclamada. cumpra-se. intimem-se partes e, caso, uniao (oportunamente). uberlandia/mg, 07 julho 2025. henrique macedo oliveira juiz trabalho substituto documento assinado eletronicamente por henrique macedo oliveira, 07/07/2025, 15:13:17 - 0edfbe4 https://pje.trt3.jus.br/pjekz/validacao/25070715123577300000221655962?instancia=1 numero processo: 0010496-90.2025.5.03.0103 numero documento: 25070715123577300000221655962</t>
  </si>
  <si>
    <t>2025-07-23 23:26:27 - julgado(s) procedente(s) parte o(s) pedido(s) (acao trabalhista - rito ordinario (985) / ) claiton mendes ramos - julgado(s) procedente(s) parte o(s) pedido(s) (acao trabalhista - rito ordinario (985) / ) claiton mendes ramos</t>
  </si>
  <si>
    <t>1001169-41.2023.5.02.0382</t>
  </si>
  <si>
    <t>Adicional De Horas Extras » Assedio Moral » Diferencas Por Desvio De Funcao</t>
  </si>
  <si>
    <t>RAQUEL GISELE CORDEIRO</t>
  </si>
  <si>
    <t>DEVITO &amp; SILVA SOCIEDADE DE ADVOGADOS</t>
  </si>
  <si>
    <t>Decorrido o prazo de IFOOD.COM AGENCIA DE RESTAURANTES ONLINE S.A. em 02/02/2026</t>
  </si>
  <si>
    <t>30/07/2024</t>
  </si>
  <si>
    <t>11A Turma - SP</t>
  </si>
  <si>
    <t>28/05/2024</t>
  </si>
  <si>
    <t>19/11/2025</t>
  </si>
  <si>
    <t>18/11/2025</t>
  </si>
  <si>
    <t>Ricardo Verta Luduvice</t>
  </si>
  <si>
    <t>2025-11-18 19:13:15 - sentenca - 1) Depósito realizado em 22/09/2025, no valor de R$ 145.486,53: Parte autora (crédito líquido - quitação integral): R$ 105.042,34 Honorários advocatícios em favor do(a) advogado(a) reclamante: R$ 11.167,72 INSS reclamante: R$ 6.634,91 (CPF /DARF cód.
2025-11-18 19:13:15 - sentenca - 6092) Devolução à reclamada: R$ 25.330,28 (depósito realizado em 20 /06/2024), por se tratar de saldo sobejante.</t>
  </si>
  <si>
    <t>1) deposito realizado 22/09/2025, valor r$ 145.486,53: parte autora (credito liquido - quitacao integral): r$ 105.042,34 honorarios advocaticios favor do(a) advogado(a) reclamante: r$ 11.167,72 inss reclamante: r$ 6.634,91 (cpf /darf cod.
6092) inss reclamada: r$ 22.641,56 (cnpj /darf cod.
6092) devolucao reclamada: r$ 25.330,28 (deposito realizado 20 /06/2024), por tratar saldo sobejante.
assim, reiterando fundamentos decisao supramencionada, homologo calculos apresentados reclamada, fixando valor execucao, enriquecido juros correcao monetaria ate efetivo adimplemento, seguintes termos: principal: r$ 89.579,53 juros mora: r$ 13.454,89 documento assinado eletronicamente por glauco bresciani silva, 15/09/2025, 15:42:14 - 46e88bf fls.
: 3 honorarios advocaticios (10%): r$ 10.303,44 contribuicoes previdenciarias: r$ 20.562,63 total execucao: r$ 133.900,49 valores atualizados ate 30/11/2024 (selic receita federal).
autorizada deducao contribuicao previdenciaria devida reclamante: r$ 6.634,91 (darf, codigo 6092).
reclamada devera efetuar pagamento debito prazo 15 dias, sob pena utilizacao apolices seguro abaixo discriminadas, para tal fim: 1.apolice 1007500029252, importe r$ 16.464,68, com prazo vigencia ate 24/01/2027 (id 0942f5f).
2.apolice 1007500032218, importe r$ 32.929,36, com prazo vigencia ate 19/04/2027 (id ae6d5dc).
3.apolice 54.75.0010355, importe r$ 17.073,49, com prazo vigencia ate 07/08/2027 (id 89739d3).
tendo vista reclamante nao impugnou especificamente valor apurado tal titulo, acolho declinado reclamada calculos: r$ 3.767,58, atualizado ate 30/11/2024.
presente caso, regional fixou indenizacao dano moral valor r$ 11.574,92, levando conta gravidade lesao, porte financeiro agente ofensor, situacao economica social vitima, alem carater pedagogico sancao aplicada, nao revela violacao dispositivos legais constitucionais indicados.
presente caso, regional fixou indenizacao dano moral valor r$ 11.574,92, levando conta gravidade lesao, porte financeiro agente ofensor, situacao economica social vitima, alem carater pedagogico sancao aplicada, nao revela violacao dispositivos legais constitucionais indicados.
: 7 caso apreco, considerando gravidade conduta reclamada, repercussao dano, carater pedagogico sancao, capacidade financeira partes, considerando nao enriquecimento ilicito parte contraria sempre com novel objetivo obter correcao conduta empresa re daqui para diante, reputo razoavel proporcional valor arbitrado patamar r$ 11.574,92.
: 7 caso apreco, considerando gravidade conduta reclamada, repercussao dano, carater pedagogico sancao, capacidade financeira partes, considerando nao enriquecimento ilicito parte contraria sempre com novel objetivo obter correcao conduta empresa re daqui para diante, reputo razoavel proporcional valor arbitrado patamar r$ 11.574,92.
: 13 cuja liquidacao devera observar seguintes parametros calculo: a) duracao trabalho fixada nesta sentenca; b) adicional 50% sobre valor hora normal (aplicando-se adicional benefico previsto norma coletiva, desde juntada autos); c) divisor 220; d) evolucao salarial; e) dias efetivamente trabalhados; f) globalidade salarial base calculo, forma sumula 264 colendo tst; b) pagamento r$11.574,00, titulo compensacao por assedio moral.
: 13 cuja liquidacao devera observar seguintes parametros calculo: a) duracao trabalho fixada nesta sentenca; b) adicional 50% sobre valor hora normal (aplicando-se adicional benefico previsto norma coletiva, desde juntada autos); c) divisor 220; d) evolucao salarial; e) dias efetivamente trabalhados; f) globalidade salarial base calculo, forma sumula 264 colendo tst; b) pagamento r$11.574,00, titulo compensacao por assedio moral.</t>
  </si>
  <si>
    <t>2024-01-22 09:14:54 - julgado(s) procedente(s) parte o(s) pedido(s) (acao trabalhista - rito ordinario (985) / ) raquel gisele cordeiro - julgado(s) procedente(s) parte o(s) pedido(s) (acao trabalhista - rito ordinario (985) / ) raquel gisele cordeiro</t>
  </si>
  <si>
    <t>2024-01-22 12:14:54 - julgado(s) procedente(s) parte o(s) pedido(s) (acao trabalhista - rito ordinario (985) / ) raquel gisele cordeiro - julgado(s) procedente(s) parte o(s) pedido(s) (acao trabalhista - rito ordinario (985) / ) raquel gisele cordeiro</t>
  </si>
  <si>
    <t>1001605-54.2024.5.02.0385</t>
  </si>
  <si>
    <t>Horas Extras » Intervalo » Salario Por Equiparacao Isonomia</t>
  </si>
  <si>
    <t>PATRICK DE GREGORIO MACHADO</t>
  </si>
  <si>
    <t>15/01/2025</t>
  </si>
  <si>
    <t>8A Turma - SP</t>
  </si>
  <si>
    <t>29/08/2025</t>
  </si>
  <si>
    <t>Paula Lorente Ceolin</t>
  </si>
  <si>
    <t>2025-03-11 13:05:51 - decisao - Devidamente comprovado seu preparo, com a garantia do valor do depósito recursal através de regular contratação de seguro garantia judicial e o recolhimento das custas processuais.</t>
  </si>
  <si>
    <t>2025-01-15 20:32:49 - sentenca - julgo procedente pedido, condenando reclamada pagamento diferencas salariais decorrentes equiparacao ora reconhecida, partir setembro/2021, observando-se, para tanto, valor salario quitado mensalmente autor montante salarial recebido paradigma giovani targa, conforme contracheques colacionados autos, juntamente com reflexos ferias acrescidas 1/3, decimos terceiros salarios, aviso previo fgts acrescido indenizacao 40%. indevidos reflexos dsr, vez diferenca sera apurada com base salario mensal reclamante paradigma, por isso, ja remunera bojo. horas extras intervalo intrajornada alega reclamante trabalhava segunda sexta-feira, 08h 20h, usufruindo apenas 40 minutos intervalo. requer, assim, pagamento horas extras prestadas, inclusive intervalares. reclamada, por vez, juntou cartoes ponto com registro por excecao, salientando eventuais horas extras prestadas devidamente pagas compensadas sistema banco horas. acrescenta, ainda, reclamante laborava regime teletrabalho, termos art. 62, iii, clt. tange validade controle ponto por excecao, passou autorizado lei 13.874/2019, alterou redacao 4o art. 74 clt, para permitir utilizacao, desde previsto acordo individual escrito, convencao coletiva acordo coletivo trabalho. in casu, reclamada nao comprovou existencia qualquer instrumento, individual coletivo, autorize adocao controle ponto por excecao, descumprindo, assim, requisito formal disposto 4o art. 74 clt. alem disso, preposto confessou, depoimento, reclamante nao controle ponto. documento assinado eletronicamente por adriana cassia oliveira, 15/01/2025, 20:32:49 - d3e46e0 fls.: 6 destarte, espelhos ponto trazidos autos nao possuem credibilidade, motivo reputo-os invalidos meio prova. refere teletrabalho, simples circunstancia empregador nao querer efetuar controle jornada nao faz incidir art. 62, iii, clt. com efeito, fixacao horario trabalho possivel, bem empregador dispuser mecanismos para aferir duracao trabalho, resta afastada hipotese dispositivo legal. por tratar fato impeditivo direito autor, comprovacao impossibilidade controle jornada compete reclamada, teor dispoe art. 818 clt c/c art. 373, ii cpc. entanto, hipotese autos, reclamada nao desvencilhou contento mister incumbia, pois nao comprovou atividade insuscetivel controle, situacao cada vez dificil dias atuais, meios telematicos possibilitam controle preciso jornada, empregado labore vista empregador, hipotese autos. verdade, possibilidade controle evidenciada depoimento proprio preposto, declarou reclamante utilizava-se vpn para acessar rede empresa; slack sistema bate papo utilizado empresa, sendo possivel verificar funcionario online tal sistema. assim, empregadora optou por nao apresentar registros inicio termino jornada autor, assumiu risco ver contra si operar presuncao relativa veracidade jornada apontada peticao inicial (sumula 338, i, tst). testemunha convidada autor corroborou jornada alegada, declarando trabalhavam home office; depoente trabalhava 7h00/8h00 ate 20h00/21h00; comparecia empresa vez por semana, cumprindo horario; resolviam mesmas demandas, acredita reclamante cumpria mesma carga horaria. testemunha reclamada, por vez, nada esclareceu sobre jornada cumprida. sendo assim, observando-se limites impostos inicial prova oral colhida, acolho reclamante laborou segunda sexta-feira, 08h 20h, com apenas 45 minutos intervalo intrajornada. jornada supra acolhida extrapola limite legal oito horas diarias quarenta horas semanais (conforme clausula 4a contrato trabalho id documento assinado eletronicamente por adriana cassia oliveira, 15/01/2025, 20:32:49 - d3e46e0 fls.: 7 b87b82f fl. 132 pdf), razao sao devidas horas extras postuladas, considerando-se modulo favoravel reclamante. portanto, condeno reclamada pagamento horas extras, assim consideradas excedentes 8a diaria 40a semanal, considerando modulo favoravel parte autora, devendo observado: evolucao globalidade salarial parte autora; divisor 200 horas; adicionais previstos instrumentos normativos acostados autos (ou, falta, 50%); dias efetivamente trabalhados, conforme jornada supra fixada (excluindo-se periodos ferias, afastamentos licencas, devidamente comprovados); base calculo, forma sumula 264 c.tst; deducao valores pagos sob titulo. procede integracao horas extras, por habituais, repousos semanais, decimos terceiros, ferias com 1/3, aviso previo, bem todas diferencas fgts acrescido indenizacao 40%. majoracao valor dsr, razao integracao horas extras habitualmente prestadas, nao repercute calculo demais parcelas, sob pena caracterizar bis in idem. relacao nova redacao oj 394 sbdi-1 tst, promovida julgamento irr 09, aplica-se apenas para horas extras trabalhadas partir 20/02/2023, conforme modulacao efeitos decisao. considerando parte autora nao usufruia integralmente pausa intervalar, condeno reclamada pagamento horas extraordinarias equivalentes intervalo intrajornada, dada supressao parcial, correspondentes 15 minutos diarios, observados mesmos parametros calculo supra fixados. referida parcela natureza indenizatoria, moldes citado art. 71, 4o clt. justica gratuita termos legislacao vigente, concessao beneficio justica gratuita exige, requisito, percepcao salario igual inferior 40% limite maximo beneficios regime geral previdencia social ( 3o art. 790 clt). alem disso, tal beneficio pode estendido recebem remuneracao superior limite, bem pessoas juridicas, parte comprovar insuficiencia recursos para pagamento custas processo ( 4o art. 790 clt), sendo presume verdadeira alegacao insuficiencia deduzida exclusivamente por pessoa natural (art. 99, 3o, cpc). caso analise, apesar reclamante empregado perceber salario superior limite previsto art. 790, 3o clt (ctps id. a4ed233), apresentada declaracao insuficiencia economica valida (id. 15078e9). documento assinado eletronicamente por adriana cassia oliveira, 15/01/2025, 20:32:49 - d3e46e0 fls.: 8 assim, considerando decisao proferida tst tema 21 recurso revista repetitivo e, portanto, natureza vinculante entendo suficiente simples declaracao realizada parte autora para deferimento beneficio justica gratuita. defiro, portanto, gratuidade judicial parte autora. honorarios sucumbenciais lei 13.467/2017 inseriu art. 791-a clt para fim garantir advogados honorarios sucumbencia, fixados 5% maximo 15% sobre valor resultar liquidacao sentenca, proveito economico obtido nao sendo possivel mensura-lo, sobre valor atualizado causa, sendo tais possuem natureza despesa processual, traduzindo-se pedido implicito, parte nao traz expresso requerimento. sendo assim, diante sucumbencia total polo passivo, porque ajuizada acao apos inicio vigencia lei 13.467/2017, fixo honorarios favor advogado parte autora, considerando disposto alineas 2o, artigo 791-a (grau zelo profissional, local prestacao servicos, natureza, importancia causa tempo gasto advogado), importe 5% sobre valor condenacao, apurado regular liquidacao sentenca, sem deducao descontos fiscais previdenciarios (analogia entendimento consagrado oj 348 sdi-1), correcao forma art. 85, 16o, cpc. correcao monetaria juros parcelas deferidas serao corrigidas partir vencimento obrigacao, termos artigo 459, 1o, clt, sumula 381 tst, orientacao jurisprudencial 302 sdi-1. termos decisao proferida stf autos adc n 58 59, com eficacia erga omnes efeito vinculante (art. 102, 2o, cf art. 927, i, cpc), atualizacao creditos decorrentes condenacao judicial justica trabalho, ate sobrevenha alteracao legislativa, devera observar mesmos indices correcao monetaria juros vigentes para condenacoes civeis geral, quais sejam, fase pre-processual aplica-se ipca-e, acrescido juros mora (artigo 39, caput, lei 8.177/91) e, partir ajuizamento acao, taxa selic, abrange juros correcao monetaria (art. 406 codigo civil). partir 30 agosto 2024, com entrada vigor novas disposicoes lei 14.905/2024, introduziu unico, art. 389, 1o 3o, art. 406, ambos codigo civil, tornando ipca, indice oficial correcao documento assinado eletronicamente por adriana cassia oliveira, 15/01/2025, 20:32:49 - d3e46e0 fls.: 9 monetaria tanto relacoes civis quanto trabalhistas, substituindo ipca-e vinha sendo aplicado fase pre-judicial, deverao, doravante, observados seguintes criterios para atualizacao credito trabalhista: a) aplicacao ipca-e, fase pre-judicial, acrescido juros mora (art. 39, caput, lei 8.177/91); b) partir ajuizamento acao, taxa selic (art. 406 codigo civil redacao anterior), e, partir vigencia lei 14.905/2024 (30 /08/2024), parametros estabelecidos art. 406, 1o 3o, codigo civil, ressalvados valores eventualmente pagos, conforme primeira parte item "i" modulacao supremo tribunal federal, termos entendimento tribunal superior trabalho exarado julgamento autos tst-airr-2422810.2016.5.24.0091. nao ha falar aplicacao juros compensatorios, vez juros incidentes sobre creditos trabalhistas objetivam indenizar mora nao confundem com juros natureza compensatoria remuneratoria aplicacoes financeiras. contribuicoes fiscais previdenciarias recolhimento contribuicoes previdenciarias moldes sumula 368 tst, reclamada, incidir sobre parcelas natureza salarial deferidas, cujo calculo sera efetuado mes mes, ficando desde ja autorizada deducao valores devidos parte autora, teor dispoe oj 363 sdi-1. pagamento deve incluir sat (seguro acidente trabalho), conforme disposto sumula 454 c.tst, ficando excluida parcela terceiros, por incompetencia material justica trabalho para cobranca execucao. parte re ficara dispensada recolhimento cota patronal alude art. 22, lei 8.212/91, caso vinculada, termos art. 13 lei complementar 123/2006, sistema recolhimento tributos denominado simples nacional, possua certificado filantropia, emitido cnas. devera, para tanto, comprovar tais situacoes juridicas por ocasiao liquidacao sentenca, alem recolhimento valor devido empregado, prazo legal. imposto renda deve recolhido empregadora, incidindo sobre parcelas natureza salarial deferidas, deduzido momento credito disponivel parte autora, devendo calculado mes mes, termos art. 12-a lei n.o 7.713, 22/12/1988, com redacao dada lei documento assinado eletronicamente por adriana cassia oliveira, 15/01/2025, 20:32:49 - d3e46e0 fls.: 10 12.350/2010, instrucao normativa n. 1127/2011 receita federal brasil. nao havera incidencia imposto renda sobre juros mora, termos oj 400 sdi1 tst. limites pedido lei determina reclamante indique peticao inicial valor pedidos (art. 840, 1o art. 852-b, i, ambos clt), nao exige liquidacao, modo indicacao podera dar por estimativa, teor dispoe, regra indole administrativa complementar, art. 12, 2o, instrucao normativa 41 c. tst. nesse sentido recente decisao proferida sbdi-1 c. tst, julgamento emb-rr-555-36.2021.5.09.0024, publicada 07/12/2023: "embargos. recurso revista. limitacao condenacao valores atribuidos pedidos peticao inicial. impossibilidade. interpretacao teleologica art. 840, 1o, clt.aplicacao regra especial prevista in 41/2018 c/c art. 840, 1o, clt. valores indicados peticao mera estimativa. (...) 21. por fim, nao ignora eg. sbdi1, tst, precedente publicado 29/05/2020 (e-arr-1047261.2015.5.18.0211, subsecao i especializada dissidios individuais, relator ministro walmir oliveira costa) firmou entendimento parte autora, formular pedidos com valores liquidos peticao inicial, sem registrar qualquer ressalva, limita condenacao tais parametros, por expressa diccao art. 492 cpc. ocorre precedente questao configura situacao singular, eis recurso embargos analisado interposto acao ajuizada antes entrada vigor lei 13.467/2017 e, portanto, alteracao art. 840, 1o, clt c/c instrucao normativa 41/2018. assim, nao sem razao, materia nao analisada sob otica destas normas. portanto, tratase caso concreto hipotese revela singularidades quanto analisada subsecao i especializada dissidios individuais, razao turma nao fica vinculada. 22. partir exposto, hipotese vertente, inicial ajuizada 04/08/2021, incidem normas processuais previstas clt apos alteracoes lei 13.467 /2017. portanto, valores constantes pedidos apresentados forma liquida reclamacao trabalhista devem considerados mera estimativa, nao limitando condenacao, por forca instrucao normativa 41/2018 c/c art. 840, 1o, clt principios constitucionais regem processo trabalho, especial principios amplo acesso jurisdicao (art. 5o, xxxv, cf), documento assinado eletronicamente por adriana cassia oliveira, 15/01/2025, 20:32:49 - d3e46e0 fls.: 11 dignidade pessoa humana (art. 1o, iii, cf), protecao social trabalho (art. 1o, iv, cf). embargos conhecidos nao providos" (embrr-555-36.2021.5.09.0024, subsecao i especializada dissidios individuais, relator ministro alberto bastos balazeiro, dejt 07/12/2023). assim, valores devidos parte autora serao apurados fase propria liquidacao sentenca, partes terao oportunidade apresentar impugnar calculos. iii - dispositivo ante exposto, decido, termos fundamentacao, faz parte integrante presente dispositivo, julgar acao procedente, para condenar reclamada, ifood.com agencia restaurantes online s.a., pagar parte autora patrick gregorio machado, seguintes parcelas: 1. diferencas salariais decorrentes equiparacao com giovani targa, partir setembro/2021, com reflexos; 2. horas extras, reflexos; 3. horas extras intervalares, correspondentes 15 minutos diarios, forma indenizada. defiro beneficios justica gratuita reclamante. defiro honorarios advocaticios sucumbenciais advogado parte autora, importe 5%, devera quitado reclamada. observese parametros liquidacao definidos fundamentacao. valores serao apurados regular liquidacao, por calculos, observadas deducoes autorizadas topicos proprios. apuracao natureza juridica verbas devera feita acordo com disposto artigo 28, paragrafo 9o, lei 8.212/91, regular liquidacao sentenca. correcao monetaria, juros, recolhimentos previdenciarios fiscais forma fundamentacao. custas reclamada, sobre valor ora atribuido condenacao r$ 200.000,00, importe r$ 4.000,00. cumpra-se definitivamente apos transito julgado. documento assinado eletronicamente por adriana cassia oliveira, 15/01/2025, 20:32:49 - d3e46e0 fls.: 12 atentem partes art. 1.026, 2o, cpc, bem artigos 80 81 diploma legal, nao cabendo embargos declaracao para rever fatos, provas propria decisao. intimem-se partes. osasco/sp, 15 janeiro 2025. adriana cassia oliveira juiza trabalho substituta documento assinado eletronicamente por adriana cassia oliveira, 15/01/2025, 20:32:49 - d3e46e0 https://pje.trt2.jus.br/pjekz/validacao/25011520322430900000382789786?instancia=1 numero processo: 1001605-54.2024.5.02.0385 numero documento: 25011520322430900000382789786</t>
  </si>
  <si>
    <t>2025-01-15 23:32:49 - julgado(s) procedente(s) o(s) pedido(s) (acao trabalhista - rito ordinario (985)/ ) patrick gregorio machado - julgado(s) procedente(s) o(s) pedido(s) (acao trabalhista - rito ordinario (985)/ ) patrick gregorio machado</t>
  </si>
  <si>
    <t>1001558-92.2024.5.02.0381</t>
  </si>
  <si>
    <t>Salário Por Equiparação/Isonomia Salário/Diferença Salarial Verbas Remuneratórias, Indenizatórias e Benefícios Direito Individual do Trabalho Direito do Trabalho Dano Moral / Material Dano Moral / Material Competência da Justiça do Trabalho Competência Jurisdição e Competência Direito Processual Civil e do Trabalho Levantamento do Fgts Levantamento do Fgts Fgts Contrato Individual de Trabalho Gratificação de Férias Gratificação Aviso Prévio Verbas Rescisórias Rescisão do Contrato de Trabalho Décimo Terceiro Salário Proporcional Férias Proporcionais Multa de 40% do Fgts Saldo de Salário</t>
  </si>
  <si>
    <t>Renan Olimpio Gaeta</t>
  </si>
  <si>
    <t>29/03/2026</t>
  </si>
  <si>
    <t>Proferido despacho de mero expediente</t>
  </si>
  <si>
    <t>16/06/2025</t>
  </si>
  <si>
    <t>2025-11-07 18:11:30 - acordao - Tratando-se de salário, defiro os reflexos saldo de salário, décimo terceiro salário, férias acrescidas do terço constitucional, aviso prévio proporcional, depósitos para o Fundo de Garantia por Tempo de Serviço e indenização de 40% do FGTS pela dispensa injusta.
2025-06-03 19:45:47 - sentenca - Tratando-se de salário, defiro os reflexos saldo de salário, décimo terceiro salário, férias acrescidas do terço constitucional, aviso prévio proporcional, depósitos para o Fundo de Garantia por Tempo de Serviço e indenização de 40% do FGTS pela dispensa injusta.
2025-06-03 16:45:47 - concedida gratuidade justica parte ocultada termos res. 121 cnj - Tratando-se de salário, defiro os reflexos saldo de salário, décimo terceiro salário, férias acrescidas do terço constitucional, aviso prévio proporcional, depósitos para o Fundo de Garantia por Tempo de Serviço e indenização de 40% do FGTS pela dispensa injusta.
2025-06-03 16:45:47 - julgado(s) procedente(s) parte o(s) pedido(s) (acao trabalhista - rito ordinario (985) / ) diego albuquerque teodoro - Tratando-se de salário, defiro os reflexos saldo de salário, décimo terceiro salário, férias acrescidas do terço constitucional, aviso prévio proporcional, depósitos para o Fundo de Garantia por Tempo de Serviço e indenização de 40% do FGTS pela dispensa injusta.</t>
  </si>
  <si>
    <t>454/455: " por ocasiao audiencia, e, analise documentos carreados autos propria reclamada, conclui promocao reclamante para analista pleno negocios 06.04.2022, com registro alteracao salarial para r$ 4.240,00 01.04.2022, e, r$ 4.530,12 01.05.2022 (fl.
por ocasiao audiencia, e, analise documentos carreados autos propria reclamada, conclui promocao reclamante para analista pleno negocios 06.04.2022, com registro alteracao salarial para r$ 4.240,00 01.04.2022, e, r$ 4.530,12 01.05.2022 (fl.
por ocasiao audiencia, e, analise documentos carreados autos propria reclamada, conclui promocao reclamante para analista pleno negocios 06.04.2022, com registro alteracao salarial para r$ 4.240,00 01.04.2022, e, r$ 4.530,12 01.05.2022 (fl.
por ocasiao audiencia, e, analise documentos carreados autos propria reclamada, conclui promocao reclamante para analista pleno negocios 06.04.2022, com registro alteracao salarial para r$ 4.240,00 01.04.2022, e, r$ 4.530,12 01.05.2022 (fl.
analise documentos carreados autos reclamada possivel abstrair promocao reclamante para analista pleno negocios 06/04/2022 com registro alteracao salarial para r$4.240,00 01/04/2022 r$4.530,12 01 /05/2022 (fls.</t>
  </si>
  <si>
    <t>2025-06-03 16:45:47 - julgado(s) procedente(s) parte o(s) pedido(s) (acao trabalhista - rito ordinario (985) / ) diego albuquerque teodoro - poder judiciario justica trabalho tribunal regional trabalho 2a regiao 1a vara trabalho osasco atord 1001558-92.2024.5.02.0381 reclamante: diego albuquerque teodoro reclamado: ifood.com agencia restaurantes online s.a. processo n. 1001558-92.2024.5.02.0381 sentenca i. relatorio. diego albuquerque teodoro ajuizou, 06.09.2024, reclamacao trabalhista contra ifood.com agencia restaurantes online s.a., relatando trabalhar para reclamada pretendendo condenacao desta parcelas elencadas inicial. causa valor r$ 124.304,92. reclamada apresentou defesa escrita juntou documentos contestou causa pedir pedidos inicial, requerendo total improcedencia pedidos formulados. audiencia partes prestaram depoimentos pessoais, oitiva testemunhas nao havendo necessidade outras provas, encerrou-se instrucao processual. razoes finais escritas. propostas conciliatorias rejeitadas. relatorio. passo decidir. passo decidir. ii. fundamentacao. 1. preliminares. pje documento assinado eletronicamente por renan olimpio galissi gaeta, 03/06/2025, 16:45:47 - 37b6bf1 1.1. inepcia peticao inicial. pedido deve certo (cpc. art. 322) determinado (cpc. art. 324), e, aptidao processo trabalho aferida breve exposicao fatos e, para iniciais distribuidas apos vigencia lei n. 13.467/17, tambem indicacao valor correspondente (clt. art. 840, 1o c/c tst. instrucao normativa n. 41. art. 12). analise autos, verifica-se pedidos sao certos determinados (cpc. art. 322 324) correspondem indicacao valor correspondente breve narrativa fatos (clt. art. 840, 1o), razao inexiste alegada inepcia. rejeito. 2. merito. 2.1. remuneracao. sendo identica funcao, todo trabalho igual valor, prestado empregador, estabelecimento empresarial, correspondera igual salario (clt. art. 461). trabalho igual valor feito com igual produtividade com mesma perfeicao tecnica (clt. art. 461). equiparacao salarial so possivel empregado paradigma exercerem mesma funcao, desempenhando mesmas tarefas, nao importando cargos tem, nao, mesma denominacao (tst. sumula n. 6, iii). por ocasiao audiencia, e, analise documentos carreados autos propria reclamada, conclui promocao reclamante para analista pleno negocios 06.04.2022, com registro alteracao salarial para r$ 4.240,00 01.04.2022, e, r$ 4.530,12 01.05.2022 (fl. 170). paradigma admitido 06.06.2022 funcao identica, seja, analista pleno negocios, sendo ate dispensa nao alteracao funcao progressao dentro carreira analista negocios (fl. 255/256). naquele momento, prova documental reclamada atestava identidade funcoes. restava saber se, despeito funcao identica, paradigma reclamante ativavam mesmas tarefas. por motivo, inverti ordem oitiva testemunhas passei ouvir testemunha reclamada. testemunha rafael rocha santos esclareceu escala hierarquica, reclamante paradigma pares, distincao trabalho reclamante paradigma pedacos projetos analisavam, havia grande projeto reclamante paradigma analisavam projetos distintos. partir versao testemunha abstrai-se nao havia propriamente distincao atividades, ambos desempenhavam mesma analise, pje documento assinado eletronicamente por renan olimpio galissi gaeta, 03/06/2025, 16:45:47 - 37b6bf1 embora momentos distintos projetos. por reconheco ilegitimidade desnivel salarial reclamante paradigma, desde admissao paradigma ate dispensa reclamante defiro reclamante diferencas salariais (salario-hora) decorrentes equiparacao salarial periodo. tratando-se salario, defiro reflexos saldo salario, decimo terceiro salario, ferias acrescidas terco constitucional, aviso previo proporcional, depositos para fundo garantia por tempo servico indenizacao 40% fgts dispensa injusta. entretanto, por tratar parcela salarial cuja periodicidade mensal, indefiro reflexos diferencas salariais descanso semanal remunerado. 2.2. responsabilidade civil. inobservancia disposto art. 461 clt constitui ilicito nao agride, por si so, direito personalidade (cc. art. 12) autorize presuncao in re ipsa dano moral. nesse sentido, inexistindo comprovacao ilicito praticado reclamada decorrido constrangimento psiquico abalo emocional, nao ha dano moral compensado (tst-e-ed-rr-3323- 58.2010.5.02.0203, sbdi-1 02.06.2016). por isso, indefiro compensacao moral pretendida. 2.3. gratuidade judiciaria. presume-se verdadeira declaracao insuficiencia deduzida exclusivamente por pessoa natural (cpc. art. 99, 3o). portanto, ausencia elementos probatorios suficientes infirma-la, para concessao justica gratuita basta declaracao hipossuficiencia economica firmada parte por advogado, desde munido procuracao com poderes especificos para fim (tst. sumula 463, i). defiro. 2.4. honorarios advocaticios. supremo tribunal federal julgou parcialmente procedente pedido formulado adi 5766 para declarar inconstitucional expressao "desde nao obtido juizo, ainda outro processo, creditos capazes suportar defesa" contida redacao 4o art. 791-a. assim sendo, concessao gratuidade nao afasta responsabilidade beneficiario despesas processuais honorarios advocaticios decorrentes sucumbencia (cpc. art. 98, 2o). entanto, vencido beneficiario, obrigacoes decorrentes sucumbencia ficarao pje documento assinado eletronicamente por renan olimpio galissi gaeta, 03/06/2025, 16:45:47 - 37b6bf1 sob condicao suspensiva exigibilidade somente poderao executadas se, 2 (dois) anos subsequentes transito julgado decisao certificou, credor demonstrar deixou existir situacao insuficiencia recursos justificou concessao gratuidade, extinguindo-se, passado prazo, tais obrigacoes beneficiario (clt. art. 791, 4o). honorarios advocaticios constituem pedido implicito (stj. sumula 453). diante sucumbencia parcial reciproca reclamante reclamada, condeno partes pagamento honorarios advocaticios reciprocos (clt. art. 791- a), sem prejuizo honorarios eventualmente contratados partes patronos. observo: i - grau zelo advogado; ii - lugar prestacao servico; iii - natureza importancia causa; iv - trabalhado realizado advogado parte tempo exigido para servico, para arbitrar honorarios advocaticios devidos parte 5% (cinco por cento) sobre expressao monetaria pedidos sucumbente, apurada liquidacao; honorarios serao corrigidos partir vencimento (lei 6.899/1981. art. 1o c/c tst. oj 198, sdi-1). por nao ter obtido creditos capazes infirmar presuncao hipossuficiencia, suspendo exigibilidade honorarios advocaticios sucumbenciais por dois anos contados transito julgado, periodo credor podera demonstrar deixou existir situacao insuficiencia recursos. alcancado prazo, extingue-se obrigacao pagamento honorarios advocaticios sucumbenciais (clt. art. 791, 4o). calculo honorarios advocaticios sucumbenciais reciprocos devera observar seguintes parametros: (i) obtencao exito parcial, reclamante, dentro pedido sucumbencia cargo reclamada valor proveito economico; (ii) base calculo limitada parcialmente dentro cada pedido valor correspondente declinado inicial; (iii) base calculo limitada total valor causa; (iv) honorarios advocaticios sucumbenciais devem incidir sobre valor respectivas parcelas, sem deducao descontos fiscais previdenciarios (tst. oj 348 sdi-1), e; (vi) honorarios advocaticios serao corrigidos partir vencimento (lei 6.899/1981. art. 1o c/c tst. oj 198, sdi-1). 2.5. correcao monetaria juros mora. parcelas reconhecidas presente decisao serao corrigidas partir vencimento obrigacao, inclusive fgts (clt. art. 459, 1o, tst. sumula 381 oj 302, sdi-1); excecao feita dano extrapatrimonial cuja correcao devida partir arbitramento (tst. sumula 439). esteira entendimento sufragado sbdi-1 tribunal superior trabalho (tst-e-ed-rr-713-03.2010.5.04.0029 17.10.2024) para fins correcao debitos trabalhistas: (a) ipca-e fase pre-judicial pje documento assinado eletronicamente por renan olimpio galissi gaeta, 03/06/2025, 16:45:47 - 37b6bf1 acrescido juros mora (art. 39, caput, lei 8.177 1991); (b) partir ajuizamento acao ate 29.08.2024, taxa selic, ressalvados valores eventualmente pagos, termos primeira parte item "i" modulacao stf, vedada deducao compensacao eventuais diferencas criterio calculo anterior; (c) partir 30.08.2024, calculo atualizacao monetaria, sera utilizado ipca (art. 389, paragrafo unico, codigo civil); juros mora corresponderao resultado subtracao selic - ipca (art. 406, paragrafo unico, codigo civil), com possibilidade nao incidencia (taxa 0), termos 3o art. 406. 2.6. contribuicoes previdenciarias recolhimentos fiscais. calculo contribuicoes previdenciarias devera observar parcelas integrantes condenacao (clt. art. 876, paragrafo unico c/c tst. sumula 368) abrange cota ambas partes, incidindo sobre parcelas integrantes salario contribuicao, excluindo-se base calculo juros mora multas, respeitando-se teto estabelecido. correcao monetaria contribuicoes previdenciarias sujeita- criterios estabelecidos legislacao previdenciaria (clt. art. 879, 4o). desde 05.03.2009, fato gerador contribuicoes previdenciarias prestacao servicos (lei n. 8.212/91. art. 43, 2o), sendo aplicacao acrescimos legais moratorios sujeita-se regime competencia (lei n. 8.212/91. art. 43, 3o). reclamante reclamada respondem atualizacao contribuicoes previdenciarias, entanto, somente parte reclamada responde juros. taxa juros aplicavel contribuicoes previdenciarias aplicavel creditos trabalhistas (tst-agr-e-rr- 1150-73.2012.5.02.0047, sbdi-1 18.05.2017). incidencia multa dar-se-a partir exaurimento prazo para pagamento contribuicoes previdenciarias, seja, primeiro dia subsequente termino prazo citacao para pagamento parcelas previdenciarias, observado limite legal vinte por cento (lei. 9.430/96. art. 61, 2o) (tst-agr-e-rr-1150-73.2012.5.02.0047, sbdi-1 18.05.2017). para fins art. 832, 3o, sao salariais parcelas deferidas condenacao enquadradas salario contribuicao forma inciso art. 28 lei n. 8.212/91, excepcionadas dispostas 9o art. 28 lei n. 8.212 /91. calculo imposto renda devera observar regime competencia (instrucao normativa n. 1.500 1.558 srfb) tabela progressiva. valor contribuicoes previdenciarias sera deduzida base calculo imposto pje documento assinado eletronicamente por renan olimpio galissi gaeta, 03/06/2025, 16:45:47 - 37b6bf1 renda. tributacao sobre decimo terceiro sera feita separadamente demais rendimentos, conforme legislacao vigor. nao ha tributacao sobre juros mora (tst. oj 400, sdi-1). contribuicoes previdenciarias cota parte trabalhador recolhimentos fiscais imposto renda serao deduzidos credito obtido parte reclamante. iii. dispositivo. diante todo exposto, decido: rejeitar preliminar. julgar procedentes parte pedidos formulados por diego albuquerque teodoro para condenar ifood.com agencia restaurantes online s.a. seguintes obrigacoes: (a) pagamento diferencas salariais decorrentes equiparacao salarial reflexos, termos fundamentacao. julgar improcedentes demais pedidos. autorizo deducao creditos comprovadamente pagos titulo, para evitar enriquecimento ilicito. concedo parte reclamante beneficio gratuidade justica. honorarios advocaticios sucumbenciais reciprocos, conforme fundamentacao. havendo pedido liquido certo peticao inicial, condenacao limita-se quantum especificado (cpc. art. 141 492). parametros liquidacao, correcao monetaria, juros mora, contribuicoes previdenciarias recolhimentos fiscais, todos forma fundamentacao, parte integrante deste dispositivo. custas reu importe r$ 1.000,00, calculadas sobre valor r$ 50.000,00 arbitrado condenacao. ficam desde ja advertidas partes oposicao embargos declaracao para reapreciacao prova para discutir pontos sobre pje documento assinado eletronicamente por renan olimpio galissi gaeta, 03/06/2025, 16:45:47 - 37b6bf1 quais expresso pronunciamento orgao julgador, ainda contrario interesse partes, manejo sabidamente inadequado emerge intuito manifestamente protelatorio. intimem-se partes uniao. cumpra-se. osasco/sp, 03 junho 2025. renan olimpio galissi gaeta juiz trabalho substituto</t>
  </si>
  <si>
    <t>1000978-59.2024.5.02.0382</t>
  </si>
  <si>
    <t>JAIME MENDES DE SOUSA</t>
  </si>
  <si>
    <t>Rosana De Almeida Buono</t>
  </si>
  <si>
    <t>2024-12-10 08:31:31 - sentenca - julgo improcedentes pedidos para absolver reclamado ifood.com agencia restaurantes online s.a. pagamento parcelas pleiteadas reclamante jaime mendes sousa. documento assinado eletronicamente por cleusa aparecida oliveira coelho, 10/12/2024, 08:31:31 - c8951d3 fls.: 6 defiro parte reclamante beneficios justica gratuita, pois preenchidos requisitos legais. reclamante devedor honorarios advocaticios favor reclamados, percentual 10% sobre valor atualizado causa, ficando obrigacao sob condicao suspensiva. custas reclamante, importe r$ 1.334,91, calculadas sobre valor r$ 66.745,40, arbitrado condenacao, quais fica isenta. intimemse. cleusa aparecida oliveira coelho juiza titular vara trabalho osasco/sp, 10 dezembro 2024. cleusa aparecida oliveira coelho juiza trabalho titular documento assinado eletronicamente por cleusa aparecida oliveira coelho, 10/12/2024, 08:31:31 - c8951d3 https://pje.trt2.jus.br/pjekz/validacao/24102314033862400000373078149?instancia=1 numero processo: 1000978-59.2024.5.02.0382 numero documento: 24102314033862400000373078149</t>
  </si>
  <si>
    <t>2024-12-10 11:31:31 - julgado(s) improcedente(s) o(s) pedido(s) (acao trabalhista - rito ordinario (985) / ) jaime mendes sousa - julgado(s) improcedente(s) o(s) pedido(s) (acao trabalhista - rito ordinario (985) / ) jaime mendes sousa</t>
  </si>
  <si>
    <t>0001294-55.2024.5.20.0005</t>
  </si>
  <si>
    <t>TRT 20</t>
  </si>
  <si>
    <t>Horas Extras » Indenizacao Por Dano Moral</t>
  </si>
  <si>
    <t>5ª Vara Do Trabalho De Aracaju</t>
  </si>
  <si>
    <t>Aracaju</t>
  </si>
  <si>
    <t>SE</t>
  </si>
  <si>
    <t>MARCOS ANTONIO DOS SANTOS CASTRO JUNIOR</t>
  </si>
  <si>
    <t>Cristiane Davila Ribeiro</t>
  </si>
  <si>
    <t>2A Turma - SE</t>
  </si>
  <si>
    <t>18/08/2025</t>
  </si>
  <si>
    <t>Vilma Leite Machado Amorim</t>
  </si>
  <si>
    <t>2025-05-13 11:12:48 - sentenca - Realizado o depósito, a Secretaria da Vara deverá expedir alvará para saque do FGTS.
2025-05-13 11:12:48 - sentenca - - Realizado o depósito dos reflexos sobre FGTS e multa de 40%, a Secretaria da Vara deverá expedir alvará para saque.</t>
  </si>
  <si>
    <t>2025-05-13 11:12:48 - julgado(s) procedente(s) parte o(s) pedido(s) (acao trabalhista - rito ordinario (985) / ) marcos antonio santos castro junior - julgado(s) procedente(s) parte o(s) pedido(s) (acao trabalhista - rito ordinario (985) / ) marcos antonio santos castro junior</t>
  </si>
  <si>
    <t>2025-05-29 11:35:42 - sentenca - julgo improcedentes embargos declaracao neste ponto. iii dispositivo exposto, conheco embargos declaracao opostos por ifood.com agencia restaurantes online s.a. e, merito, julgo improcedentes. mantem-se incolume julgado. intimem-se partes. prazo lei. aracaju/se, 29 maio 2025. kamilla mendes laporte juiz trabalho substituto documento assinado eletronicamente por kamilla mendes laporte, 29/05/2025, 08:35:42 - 53083e9 https://pje.trt20.jus.br/pjekz/validacao/25052709330779900000019607816?instancia=1 numero processo: 0001294-55.2024.5.20.0005 numero documento: 25052709330779900000019607816</t>
  </si>
  <si>
    <t>1001127-49.2024.5.02.0384</t>
  </si>
  <si>
    <t>Adicional Noturno Duração do Trabalho Direito Individual do Trabalho Direito do Trabalho Honorários na Justiça do Trabalho Honorários na Justiça do Trabalho Sucumbência Partes e Procuradores Direito Processual Civil e do Trabalho Honorários Periciais Honorários Periciais Auxílio/Cesta Alimentação Complementação de Aposentadoria/Pensão Aposentadoria e Pensão Correção Monetária Fgts Contrato Individual de Trabalho Depósito/Diferenças Férias Indenização/Dobra/Terço Constitucional Participação nos Lucros e Resultados - Plr Verbas Remuneratórias, Indenizatórias e Benefícios Auxílio/Tíquete Alimentação Gratificação de Férias Gratificação Integração em Verbas Rescisórias Salário/Diferença Salarial Verbas Rescisórias Rescisão do Contrato de Trabalho Acordo Entre As Partes Aviso Prévio Férias Proporcionais</t>
  </si>
  <si>
    <t>FERNANDO CLARO IGLESIAS</t>
  </si>
  <si>
    <t>26/05/2025</t>
  </si>
  <si>
    <t>Julgada Improcedente</t>
  </si>
  <si>
    <t>Efetuado o pagamento de honorários advocatícios por cumprimento espontâneo (R$ 2.009,46)</t>
  </si>
  <si>
    <t>19/12/2024</t>
  </si>
  <si>
    <t>24/02/2026</t>
  </si>
  <si>
    <t>Sidnei Alves Teixeira</t>
  </si>
  <si>
    <t>2024-10-07 19:26:50 - sentenca - sentenca fls.: 1 poder judiciario justica trabalho tribunal regional trabalho 2a regiao acao trabalhista - rito sumarissimo 1001127-49.2024.5.02.0384 processo judicial eletronico data autuacao: 04/07/2024 valor causa: r$ 52.910,29 partes: reclamante: jackson chaves ribeiro advogado: ricardo basile almeida reclamado: ifood.com agencia restaurantes online s.a. advogado: tatiana guimaraes ferraz andrade pagina_capa_processo_pje fls.: 2 poder judiciario justica trabalho tribunal regional trabalho 2a regiao 4a vara trabalho osasco atsum 1001127-49.2024.5.02.0384 reclamante: jackson chaves ribeiro reclamado: ifood.com agencia restaurantes online s.a. processo 1001127-49.2024.5.02.0384 i relatorio dispensado termos art. 852-i clt. ii fundamentacao julgador apreciara demanda limites estabelecidos pedidos declinados peticao inicial (artigos 141 492 cpc). 1 - juntada documentos - art. 400 cpc. titulo esclarecimento, registro penalidade art. 400 cpc (artigo 359 cpc/73) so tera incidencia descumprida ordem judicial juntada documentos, jamais, por requerimento parte. eventual ausencia documento importante feito sera materia apreciada cada topico respectivo neste decisum, nao gerando, por si so, efeitos pretendidos partes. documentos digitalizados juntados autos por advogado particular, inclusive, possuem mesma forca probante originais (artigo 11, 1o, lei 11.419/2006; artigo 14, "caput", resolucao 185/2013 conselho nacional justica). ademais, ressalta-se trt 2a regiao normatizou, por intermedio portaria gp/cr 09/2017, procedimento juntada arquivos audio video processos tramitam pje, realizado acervo eletronico existente proprio sistema, consonancia com disposto resolucao 185 csjt art. 13, 1 art. 15, caput lei 11.419/06. forma regulamentada fundamenta-se conservacao atos processuais, forma evitar nulidades garantir custodia provas, alem preservar origem integridade arquivos eletronicos. documento assinado eletronicamente por mariana mendes junqueira, 07/10/2024, 19:26:50 - 4ea28d3 fls.: 3 dessa forma, arquivos nao observaram norma deste tribunal, serao desconsiderados para fins prova, nao sendo admissivel link para acesso midias digitais, ainda, prova para direcionamento materias/sites. por fim, destaco resolucao csjt 185/2017, estabelece forma juntada documentos pje, inclusive, asseverando sempre devera identificado, ainda forma resumida, informacao correspondente conteudo documentos agrupados, alem periodos referem, vedando-se descricao nao possibilite correta identificacao conteudo arquivo, motivos quais, nao cabe juizo garimpar provas autos, documentos descompasso com normativa, serao desconsiderados (principio imparcialidade). 2 - impugnacao documentos juntados partes. rejeito impugnacoes atinentes documentos acostados autos respectivamente com peca defensiva peticao inicial, vez nao ha qualquer impugnacao especifica relacao conteudo documentos apresentados, termos nova redacao dada artigo 830 clt lei 11.925 /2009. desse modo, analise prova, todos documentos servirao base para convencimento juizo e, certamente, algum impertinente fim pretende, serao desconsiderados, inclusive, conforme acima destacado. 3 limites pedidos requerimento liquidacao sentenca observe valores apontados parte autora inicial nao merece guarida, nao sendo ocioso destacar valor cada parcela meramente estimado. desta forma, momento liquidacao, nada impede alteracoes para maior menor, depender criterios estipulados julgado. por isso, nao ha qualquer vinculacao juizo valores descritos inicial. sentido, entendimento c. tst: reclamada alega decisao ultra/extra petita. aponta violacao artigo 460 cpc, bem 840 clt. sustenta autor, trazer valor pedidos, visa limitar condenacao justamente valor pretendido nao natureza verba pleiteada. sem razao. configura-se julgamento extrapetita documento assinado eletronicamente por mariana mendes junqueira, 07/10/2024, 19:26:50 - 4ea28d3 fls.: 4 decisao proferida pedido, seja, juiz concede parte coisa diversa requerida peticao inicial. caos autos, depreende-se pedidos deferidos reclamante por postulados peticao inicial. observa-se, bem ressaltado eg. tribunal regional, apenas rito sumarissimo ha exigencia pedido liquido certo. assim, verificando controversia solucionada observancia limites lide, nao ha falar julgamento extra petita (tst. airr - 2363-64.2012.5.03.0087, relator. des.: paulo americo maia vasconcelos filho, 6a turma. dejt 18/12/2015). rejeito. 4 - impugnacao valores indicados parte autora. valor causa. rejeito impugnacao reclamada atinente valores pretensoes apresentadas autor peca vestibular, tendo vista inexistencia qualquer prejuizo ordem processual, termos artigo 794 clt. mais, valor atribuido causa deve corresponder expressao economica pedidos (art. 292, vi, cpc/2015), sendo valores indicados inicial sao meras estimativas. nenhum prejuizo suportado reclamadas, sendo certo custas serao arbitradas conforme valor condenacao sobre juizo fixar (art. 789, clt). 5 jornada trabalho. hora extras. intervalo interjornada. adicional noturno. reclamante pleiteia pagamento horas extras, intervalo interjornada adicional noturno, aduzindo laborava seguinte jornada: - segunda sexta 08h00 23h00 horas, com intervalo intrajornada. - sabados 09h00 13h00. reclamada impugna, alegando reclamante contratado para prestacao servico externo, sem fixacao jornada (art. 62, i, clt). caso comento, alegar parte reclamante desenvolvia atividade externa, reclamada atraiu onus para si, devendo provar documento assinado eletronicamente por mariana mendes junqueira, 07/10/2024, 19:26:50 - 4ea28d3 fls.: 5 incompatibilidade com fixacao jornada trabalho, encargo nao desincumbiu contento (arts. 62, i, clt 818, ii, clt c.c art. 373, ii, cpc). trabalho prestado externamente sem controle formal jornada, apenas porque re nao quis adota-lo, afasta incidencia artigo 62, i, clt. depoimento pessoal preposto reclamada confessou (...) comunicar re visitas periodo noite, pos 18h00 para computar he; rcte laborava com carro corporativo, com gps; rcte fazia horario; supervisor passa roteiro; nao sabe frequencia viagens; rcte labora com celular corporativo, rcte utiliza app sales force para labor(...) id. d0c97eb. nesse sentido, razoavel concluir reclamada poderia controlar jornada atraves acesso/login aplicativos utilizados para trabalho. frise-se: coisa incompatibilidade leva impossibilidade controle tempo efetivo disposicao empregador. outra coisa - distinta - empregador, deliberadamente por conveniencia, nao querer controlar jornada empregado exercente funcoes externas para enquadralo excecao legal e, assim, nao pagar horas extras efetivamente prestadas. nao ha nenhum fato impeca empregador acompanhar trabalho reclamante. razao motivos expostos, conclui-se possibilidade controle jornada, afastando aplicacao art. 62, i, clt, motivo qual, passo analise jornada realizada. testemunha, sr. adriano dias hirai, relatou seguinte sobre jornada trabalho: (...) laboravam 20 dias viajando 10 dias home-office (planejando viagem, estrutura, escolhendo clientes roteiros)(...); (...)de segunda sexta, 08:00 23:00. sabados, 09:00 13:00; home oficie laboravam, 8h00 18h00, seg sexta, nao laborando sabados; (...) (...) para almoco media 40/60 minutos, 15 minutos cafe; 40/60 minutos para janta;(...) id. 61ead60. depoimento testemunha sustenta, parcialmente, narrativa inicial, afirmar labor prestado 8h00 23h00, com 2 horas intervalo intrajornada, viajando para credenciamento estabelecimentos outros estados. documento assinado eletronicamente por mariana mendes junqueira, 07/10/2024, 19:26:50 - 4ea28d3 fls.: 6 portanto, considerando dinamica trabalho autor, prova testemunhal, termos inicial, principios proporcionalidade, razoabilidade, livre convencimento motivado juizo adstricao, fixo jornada seguintes horarios: - labor viagem (do dia 01 20 mes): - segunda sexta-feira 08h00 23h00, com 2 horas intervalo intrajornada. - sabados, labor 09:00 13:00. - labor home-office (do dia 21 30/31 mes): - segunda sexta-feira 08:00 18:00, com 1 hora intervalo intrajornada. exposto, defiro pagamento seguintes parcelas: - horas extras acima 8a diaria 44a semanal, conforme jornada acima fixada, durante todo contrato trabalho, forma nao cumulativa, benefico reclamante, dada habitualidade, deverao integrar remuneracao parte autora para todos efeitos, para refletir descanso semanal remunerado, aviso previo, ferias acrescidas 1/3 constitucional, 13o salario, fgts + 40%. - adicional noturno, para todas horas laboradas apos 22h00, com reducao hora noturna, termos sumula 60, item ii, tst, art. 73 clt, durante todo contrato trabalho, com reflexos aviso previo, 13 salario, ferias com 1/3 fgts+40% (oj-97 sdi-i tst), sendo incabiveis reflexos decorrentes aumento media remuneratoria repousos remunerados, razao termos oj-394 sdi-i/tst. - horas/minutos suprimidas/reduzidas referentes intervalo interjornada (art. 66, clt), durante todo contrato trabalho, conforme jornada acima fixada, forma indenizatoria, com acrescimo adicional convencional e, ausencia, adicional legal, sobre valor remuneracao hora normal trabalho, natureza indenizatoria (sem integracoes demais parcelas salariais). base calculo conforme sumula 264 c. tst, respeitandose globalidade, inclusive, considerando integracao adicional noturno (sumula 60, i, tst) periodos afastamento. adicional convencional, ausencia, adicional legal para horas extras e, para labor domingos feriados, adicional 100%, documento assinado eletronicamente por mariana mendes junqueira, 07/10/2024, 19:26:50 - 4ea28d3 fls.: 7 hora noturna ficta legal, horario noturno 22h00 05h00 dia seguinte. divisor: 220. devida integracao dsr majorado horas extras demais parcelas, conforme tema 09 c.tst. indefiro reflexos horas extras plr, vez nao ha prova autos base calculo composta por horas extras. ressalta-se citada verba regulada por instrumento coletivo. (art. 7, xi, cr/88 c.c lei 10.101 /00). 6 - gratuidade justica. defiro beneficio justica gratuita parte reclamante, forma art. 5o, xxxv lxxiv, cr/88 e, art. 790, 3o, clt, razao declaracao hipossuficiencia juntada com inicial, termos arts. 99, 3o, 374, iv, cpc/2015 (aplicados supletivamente art. 15 cpc/2015). nesse sentido, processo n rr 340.21.2018.5.06.0001, c.tst, relator min. jose roberto freira pimenta, 2a turma, djte 28/02/20. acesso justica nao direito absoluto, deve razoabilidade para nao ter negacao desse direito, pois participa processo deve fazer sem temor pagar somas desproporcionais. inclusive, nesse sentido artigos 8.1 25.1 psjcr (decreto n 678/92), carater supralegal. ademais, nao ha prova autos parte autora encontra-se trabalhando, percebendo salario igual superior 40% maior beneficio rgps. 7 honorarios advocaticios sucumbenciais. tendo vista grau zelo patrono parte autora, local prestacao servicos, natureza importancia causa, trabalho tempo despendidos patrono, fixo honorarios sucumbenciais serem pagos parte reclamada importe 5% sobre valor resultar liquidacao, observada oj-348 sdi-i/tst. ressalte-se nao ha falar sucumbencia reciproca quanto ao(s) pedido(s) parte autora decaiu parte minima da(s) pretensao(oes), conforme art. 86, p.u, cpc/2015. documento assinado eletronicamente por mariana mendes junqueira, 07/10/2024, 19:26:50 - 4ea28d3 fls.: 8 ressalto, tambem, serem inaplicaveis arts. 389 404 cc processo trabalho (sumula 18 trt-2), razao contratacao advogado revelar facultativa, ante ius postulandi parte. indevidos honorarios sucumbenciais para patrono parte re, considerando gratuidade justica e, tendo vista caput 4o, art. 790b 4 art. 791-a, ambos clt declarados inconstitucionais e.stf (adi 5.766/df). ademais, art. 5o, incisos xxxv lxxiv, cr/88, garantem direito fundamental acesso justica assistencia juridica gratuita e, deve-se observar principios constitucionais isonomia, proporcionalidade razoabilidade, comparacao com litigantes identica situacao junto demais ramos poder judiciario. por fim, ressalta-se credito trabalhista si, natureza alimentar credito privilegiado (art. 100, 1, cr/88; art. 186, ctn; art. 83, i, lei n 11.101/05). 8 compensacao/deducao. com escopo evitar-se enriquecimento sem causa parte reclamante, autorizo deducao/compensacao valores comprovadamente pagos identico titulo fundamento, termos oj 415 sdi-i tst. 9 descontos previdenciarios fiscais. contribuicoes fiscais previdenciarias devem suportadas por cada parte, correspondente cota parte. justica trabalho somente nao possui competencia para execucao e/ou determinacao recolhimentos contribuicoes previdenciarias devidas longo contrato trabalho (art. 114, viii, cr/88 c.c art. 876, p.u., clt). nesse diapasao, sumula vinculante n 53 e.stf e, item i sumula n. 368 c. tst. desta forma, determino retencao contribuicoes previdenciarias creditos natureza salarial ora deferidos integrem salario contribuicao, termos art. 28 lei 8.213/1991. assim, contribuicoes afetas parte reclamante devem previamente deduzidas credito, enquanto reclamada incumbe responsabilidade recolhimento, inclusive refere cota parte, forma sumula 368, ii iv, c. tst. documento assinado eletronicamente por mariana mendes junqueira, 07/10/2024, 19:26:50 - 4ea28d3 fls.: 9 imposto renda decorrente credito parte autora recebido acumuladamente deve calculado sobre montante rendimentos pagos, mediante utilizacao tabela progressiva resultante multiplicacao quantidade meses refiram rendimentos valores constantes tabela progressiva mensal correspondente mes recebimento credito, termos art. 12-a lei 7.713, 22/12/1988, com redacao conferida lei 13.149/2015, observado procedimento previsto instrucoes normativas receita federal brasil (in rfb 1500/2014), forma item vi sumula 368, c. tst. nao havera tributacao sobre juros mora (oj-sdi-i 400, tst) indenizacoes por acidente trabalho (art. 6, iv, lei 7.713/88). ressalta-se lei 12.546/2011 (art. 7o, caput), desonera folha pagamento empresas relacionadas incisos incidencia somente sobre contratos trabalho curso, vez aliquotas diferenciadas sao aplicaveis sobre receita bruta empresa, excluidas vendas canceladas descontos incondicionais concedidos, motivo qual, nao aplica obrigacoes reclamada decorrente condenacao imposta juizo. reclamada devera comprovar autos, ate 10 dias apos pagamento creditos deferidos, recolhimentos comento, sob pena expedicao oficio execucao recolhimentos previdenciarios proprios autos, forma art. 114, viii, cf/88. 10 juros correcao monetaria. parcelas deferidas serao corrigidas monetariamente partir vencimento obrigacao, termos art. 459, 1, clt sumula 381 tst, inclusive, relativas fgts (oj n 302 sdi i tst). tocante fixacao indice atualizacao, compreende correcao monetaria juros mora, objeto adcs n 58 59 adis 5.867 6.021, credito trabalhista deve sofrer incidencia seguintes acrescimos, indice conglobante correcao monetaria juros mora: 1. ipca-e juros legais, termos art. 39, caput, lei n. 8.177 (tr qualidade juros, portanto), ate propositura acao (fase pre-judicial) e, 2. taxa selic, indice abrange juros correcao monetaria (art. 406, cc/02), ajuizamento acao, considerando citacao nao depende iniciativa credor, bem como, conforme interpretacao analoga sistematico art. 240, 1, cpc/15. documento assinado eletronicamente por mariana mendes junqueira, 07/10/2024, 19:26:50 - 4ea28d3 fls.: 10 observem termos sumula 19 egregio trt 2a regiao oj 400 sdi-1 egregio tst. aplicavel, ainda, entendimento contido sumula 200 c. tst. observa-se juros correcao monetaria sao pedidos implicitos (art. 322, 1o cpc). ressalvando entendimento contrario, tendo vista reclamacao n 58735, deixo aplicar juros compensatorios 11 - expedicao oficios. tendo vista verificadas irregularidades quanto jornada laborada, inclusive, sem respeito descanso semanal remunerado, determino expedicao oficios drt mpt, independente transito julgado, com copia peticao inicial, ata audiencia presente sentenca, para tomem providencias entenderem cabiveis. iii dispositivo posto, rejeito preliminares arguidas, e, decido julgar parcialmente procedentes pedidos formulados nesta reclamacao trabalhista por jackson chaves ribeiro face ifood.com agencia restaurantes online s.a, com resolucao merito (artigo 487, i, cpc), para fins de: i - condenar reclamada pagar parte reclamante seguintes parcelas: - horas extras acima 8a diaria 44a semanal, conforme jornada acima fixada, durante todo contrato trabalho, com reflexos descanso semanal remunerado, aviso previo, ferias acrescidas 1/3 constitucional, 13o salario, fgts + 40%. - adicional noturno, conforme jornada acima fixada, durante todo contrato trabalho, com reflexos aviso previo, 13 salario, ferias com 1/3 fgts+40%; - horas/minutos suprimidas/reduzidas referentes intervalo interjornada durante todo contrato trabalho, conforme jornada acima fixada, forma indenizatoria. valores devidos serao apurados regular liquidacao sentenca, observados parametros fundamentacao, parte integrante desta decisao. documento assinado eletronicamente por mariana mendes junqueira, 07/10/2024, 19:26:50 - 4ea28d3 fls.: 11 deferida gratuidade judicial parte reclamante. autorizo deducao/compensacao valores comprovadamente pagos identico titulo fundamento, termos oj 415 sdi-i tst. contribuicoes previdenciarias incidirao sobre seguintes parcelas: horas extras adicional noturno com reflexos 13o salarios, termos artigo 28 lei 8212/91. juros mora, correcao monetaria, recolhimentos fiscais contribuicoes previdenciarias, termos fundamentacao. condeno reclamada pagamento honorarios advocaticios sucumbencia advogado parte reclamante, sendo devidos 5% sobre proveito economico obtido condenacoes, observado valor resultar liquidacao julgado. cumpre destacar valor honorarios advocaticios sera apurado sede liquidacao. observar-se-a, valores devidamente liquidados com base condenacoes estabelecidas. oficios drt mpt. custas parte reclamada importe r$ 1.000,00, calculadas sobre valor atribuido provisoriamente condenacao r$ 50.000,00 atentem partes para previsoes contidas artigos 79, 80, 81 1.022 1.026, 2o, todos cpc, nao cabendo embargos declaracao para rever fatos, provas propria decisao ou, simplesmente, contestar ja decidido. inconformismo partes com decisao deve arguido recurso ordinario. intime-se partes. intime-se uniao (lei 11.457/2007). nada mais. mariana mendes junqueira juiza trabalho substituta iii dispositivo posto, rejeito preliminares arguidas, e, decido julgar parcialmente procedentes pedidos formulados nesta reclamacao trabalhista documento assinado eletronicamente por mariana mendes junqueira, 07/10/2024, 19:26:50 - 4ea28d3 fls.: 12 por jackson chaves ribeiro face ifood.com agencia restaurantes online s.a, com resolucao merito (artigo 487, i, cpc), para fins de: i - condenar reclamada pagar parte reclamante seguintes parcelas: - horas extras acima 8a diaria 44a semanal, conforme jornada acima fixada, durante todo contrato trabalho, com reflexos descanso semanal remunerado, aviso previo, ferias acrescidas 1/3 constitucional, 13o salario, fgts + 40%. - adicional noturno, conforme jornada acima fixada, durante todo contrato trabalho, com reflexos aviso previo, 13 salario, ferias com 1/3 fgts+40%; - horas/minutos suprimidas/reduzidas referentes intervalo interjornada durante todo contrato trabalho, conforme jornada acima fixada, forma indenizatoria. valores devidos serao apurados regular liquidacao sentenca, observados parametros fundamentacao, parte integrante desta decisao. deferida gratuidade judicial parte reclamante. autorizo deducao/compensacao valores comprovadamente pagos identico titulo fundamento, termos oj 415 sdi-i tst. contribuicoes previdenciarias incidirao sobre seguintes parcelas: horas extras adicional noturno com reflexos 13o salarios, termos artigo 28 lei 8212/91. juros mora, correcao monetaria, recolhimentos fiscais contribuicoes previdenciarias, termos fundamentacao. condeno reclamada pagamento honorarios advocaticios sucumbencia advogado parte reclamante, sendo devidos 5% sobre proveito economico obtido condenacoes, observado valor resultar liquidacao julgado. cumpre destacar valor honorarios advocaticios sera apurado sede liquidacao. observar-se-a, valores devidamente liquidados com base condenacoes estabelecidas. oficios drt mpt. documento assinado eletronicamente por mariana mendes junqueira, 07/10/2024, 19:26:50 - 4ea28d3 fls.: 13 custas parte reclamada importe r$ 1.000,00, calculadas sobre valor atribuido provisoriamente condenacao r$ 50.000,00 atentem partes para previsoes contidas artigos 79, 80, 81 1.022 1.026, 2o, todos cpc, nao cabendo embargos declaracao para rever fatos, provas propria decisao ou, simplesmente, contestar ja decidido. inconformismo partes com decisao deve arguido recurso ordinario. intime-se partes. intime-se uniao (lei 11.457/2007). nada mais. mariana mendes junqueira juiza trabalho substituta osasco/sp, 07 outubro 2024. mariana mendes junqueira juiza trabalho substituta documento assinado eletronicamente por mariana mendes junqueira, 07/10/2024, 19:26:50 - 4ea28d3 https://pje.trt2.jus.br/pjekz/validacao/24100719261890100000370528123?instancia=1 numero processo: 1001127-49.2024.5.02.0384 numero documento: 24100719261890100000370528123</t>
  </si>
  <si>
    <t>1000520-07.2022.5.02.0384</t>
  </si>
  <si>
    <t>Doenca Ocupacional » Estabilidade Acidentaria » Indenizacao Por Dano Moral » Salario Por Acumulo De Cargo Funcao</t>
  </si>
  <si>
    <t>ROSILENE FERREIRA DE SOUZA</t>
  </si>
  <si>
    <t>CARVALHO PRADELLA SOCIEDADE INDIVIDUAL DE ADVOCACIA</t>
  </si>
  <si>
    <t>20/03/2023</t>
  </si>
  <si>
    <t>2023-03-03 09:59:54 - sentenca - julgo improcedente acao, termos fundamentacao, parte integrante deste dispositivo. honorarios periciais arbitrados r$1.000,00 (mil reais), quais reclamante fica dispensada pagamento, conforme declaracao pobreza assinado eletronicamente por: edilson soares lima - juntado em: 03/03/2023 09:59:54 - 508c464 fls.: 5 fls.28, serem pagos forma resolucao 66/10 csjt ato gp/cr 02 /2016do e.trt custas calculadas sobre valor dado causa r$ 148.088,60 importe r$2.961,77, reclamante, isenta. notifiquem-se. osasco/sp, 03 marco 2023. edilson soares lima juiz trabalho titular assinado eletronicamente por: edilson soares lima - juntado em: 03/03/2023 09:59:54 - 508c464 https://pje.trt2.jus.br/pjekz/validacao/23030309093200500000289797910?instancia=1 numero processo: 1000520-07.2022.5.02.0384 numero documento: 23030309093200500000289797910</t>
  </si>
  <si>
    <t>2023-03-03 12:59:54 - julgado(s) improcedente(s) o(s) pedido(s) (acao trabalhista - rito ordinario (985) / ) rosilene ferreira souza - julgado(s) improcedente(s) o(s) pedido(s) (acao trabalhista - rito ordinario (985) / ) rosilene ferreira souza</t>
  </si>
  <si>
    <t>1001837-75.2024.5.02.0382</t>
  </si>
  <si>
    <t>ANL SR NEGOCIOS</t>
  </si>
  <si>
    <t>Horas Extras/Equiparação Salarial
Indenização por Dano Moral/Salário por Fora - Integração</t>
  </si>
  <si>
    <t>IFOOD.COM AGENCIA DE RESTAURANTES ONLINE S.A. (CPS C223)</t>
  </si>
  <si>
    <t>ANITA TAVARES NASCIMENTO SENE</t>
  </si>
  <si>
    <t>Extinção sem Julgamento do Mérito - Desistência do Autor</t>
  </si>
  <si>
    <t>1000160-66.2022.5.02.0386</t>
  </si>
  <si>
    <t>COORD NEGOCIOS</t>
  </si>
  <si>
    <t>PAOLA TERRANOVA FERNANDES</t>
  </si>
  <si>
    <t>21/02/2025</t>
  </si>
  <si>
    <t>Disponibilizado
(a) o(a) intimação no Diário da Justiça Eletrônico do dia 11/03/2026</t>
  </si>
  <si>
    <t>15/02/2022</t>
  </si>
  <si>
    <t>1A Turma - SP</t>
  </si>
  <si>
    <t>20/07/2023</t>
  </si>
  <si>
    <t>Willy Santilli</t>
  </si>
  <si>
    <t>2022-10-14 13:59:05 - julgado(s) procedente(s) parte o(s) pedido(s) (acao trabalhista - rito ordinario (985) / ) paola terranova fernandes - julgado(s) procedente(s) parte o(s) pedido(s) (acao trabalhista - rito ordinario (985) / ) paola terranova fernandes</t>
  </si>
  <si>
    <t>2025-02-21 21:39:07 - decisao - julgo parcialmente procedentes acoes diretas inconstitucionalidade acoes declaratorias constitucionalidade, para conferir interpretacao conforme constituicao art. 879, 7o, art. 899, 4o, clt, redacao dada lei 13.467, 2017. nesse sentido, ha considerar atualizacao creditos decorrentes condenacao judicial correcao depositos recursais contas judiciais justica trabalho deverao aplicados, ate sobrevenha solucao legislativa, mesmos indices correcao monetaria juros vigentes para hipoteses condenacoes civeis geral, quais incidencia ipca-e fase prejudicial e, partir citacao, incidencia taxa selic (art. 406 codigo civil) (julgado 18/12/20, vencidos min. edson fachin, rosa weber, ricardo lewandowski marco aurelio). documento assinado eletronicamente por ives gandra silva martins filho., 21/02/2025, 18:39:06 - 389d7a6 fls.: 5 decisao majoritaria suprema corte virtude equalizar atualizacao todos debitos judiciais, qualquer natureza, trabalhista, administrativa, tributaria, previdenciaria civel, nao justificando superprivilegio buscava para credito judicial trabalhista. parte final voto condutor decisao, min. gilmar mendes, deixou claro parametros aplicacao decisao: desse modo, para evitarem-se incertezas, ocasionaria grave inseguranca juridica, devemos fixar alguns marcos juridicos. primeiro lugar, sao reputados validos nao ensejarao qualquer rediscussao (na acao curso nova demanda, incluindo acao rescisoria)todos pagamentos realizados utilizando tr (ipca-e qualquer outro indice), tempo modo oportunos (de forma extrajudicial judicial, inclusive depositos judiciais) juros mora 1% mes, assim devem mantidas executadas sentencas transitadas julgado expressamente adotaram, fundamentacao dispositivo, tr (ou ipca-e) juros mora 1% mes. por outro lado, processos curso sobrestados fase conhecimento (independentemente estarem com sem sentenca, inclusive fase recursal) devem ter aplicacao, forma retroativa, taxa selic (juros correcao monetaria), sob pena alegacao futura inexigibilidade titulo judicial fundado interpretacao contraria posicionamento stf (art. 525, 12 14, art. 535, 5o 7o, cpc). igualmente, acordao formalizado supremo sobre questao dever-se-a aplicar eficacia erga omnes efeito vinculante, sentido atingir feitos ja transitados julgado desde sem qualquer manifestacao expressa quanto indices correcao monetaria taxa juros (omissao expressa simples consideracao seguir criterios legais)(grifos nossos). sistematizando decisao, 4 situacoes distintas, com modulacao levada cabo suprema corte mesma assentada: 1) debitos trabalhistas judiciais extrajudiciais ja pagos serao mantidos criterios com quais pagos (tr ipca-e + juros 1% mes); 2) processos transitados julgado com definicao criterios juros correcao monetaria observar-se-ao criterios (tr ipca-e + juros 1% mes); 3) processos transitados julgado sem definicao criterios juros correcao monetaria ipca-e + juros equivalentes tr acumulada (lei 8.177/91, art. 39) para periodo pre-processual, taxa selic (englobando juros correcao monetaria) para periodo processual; 4) processos curso ipca-e + juros equivalentes tr acumulada (lei 8.177/91, art. 39) para periodo pre-processual, taxa selic (englobando juros correcao monetaria) para periodo processual. caso fase pre-processual, juros continuam sendo previstos caput art. 39 lei 8.177/91, pois apenas 1o referido artigo trata fase processual. nesse sentido, clareza ficou sintetizado ementa referido julgado: ementa: direito constitucional. direito trabalho. acoes diretas inconstitucionalidade acoes declaratorias constitucionalidade. indices correcao depositos recursais debitos judiciais justica trabalho. art. 879, 7o, art. 899, 4o, clt, redacao dada lei 13. 467, 2017. art. 39, caput 1o, lei 8.177 1991. politica correcao monetaria tabelamento juros. institucionalizacao taxa referencial (tr) politica desindexacao economia. tr indice correcao monetaria. inconstitucionalidade. precedentes stf. apelo legislador. acoes diretas inconstitucionalidade acoes declaratorias constitucionalidade julgadas parcialmente procedentes, para conferir interpretacao conforme constituicao art. 879, 7o, art. 899, 4o, clt, redacao dada lei 13.467, 2017. modulacao efeitos. 1. exigencia quanto configuracao controversia judicial controversia juridica para conhecimento acoes declaratorias constitucionalidade (adc) associa-se nao so ameaca principio presuncao constitucionalidade independe numero quantitativamente relevante decisoes outro lado , tambem, sobretudo, invalidacao previa decisao tomada por segmentos expressivos modelo representativo. 2. supremo tribunal federal declarou inconstitucionalidade art. 1o-f lei 9.494/1997, com redacao dada lei 11.960/2009, decidindo tr insuficiente para atualizacao monetaria dividas poder publico, pois utilizacao violaria direito propriedade. relacao debitos natureza tributaria, quantificacao juros moratorios segundo indice remuneracao caderneta poupanca reputada ofensiva isonomia, discriminacao detrimento parte processual privada (adi 4.357, adi 4.425, adi 5.348 re 870.947-rg tema 810). 3 . indevida utilizacao ipca-e jurisprudencia tribunal superior trabalho (tst) tornou-se confusa ponto imaginar que, diante inaplicabilidade tr, uso daquele indice unica consequencia possivel. solucao corte superior trabalhista, todavia, lastreia-se indevida equiparacao natureza credito trabalhista com credito assumido face fazenda publica, submetido regime juridico proprio lei 9.494/1997, com alteracoes promovidas lei 11.960/2009. 4. aplicacao tr justica trabalho demanda analise especifica, partir normas vigor para relacao trabalhista. partir analise repercussoes economicas aplicacao lei, verifica-se tr mostra inadequada, menos contexto consolidacao leis trabalhistas (clt), indice atualizacao debitos trabalhistas. 5. confere-se interpretacao conforme constituicao art. 879, 7o, art. 899, 4o, clt, redacao dada lei 13.467, 2017, definindo-se que, ate sobrevenha solucao legislativa, deverao aplicados atualizacao creditos decorrentes condenacao judicial correcao depositos recursais contas judiciais justica trabalho mesmos indices correcao monetaria juros vigentes para hipoteses condenacoes civeis geral (art. 406 codigo civil), excecao dividas fazenda publica possui regramento especifico (art. 1o-f documento assinado eletronicamente por ives gandra silva martins filho., 21/02/2025, 18:39:06 - 389d7a6 fls.: 6 lei 9.494/1997, com redacao dada lei 11.960/2009), com exegese conferida por corte adi 4.357, adi 4.425, adi 5.348 re 870.947-rg (tema 810). 6 . relacao fase extrajudicial, seja, antecede ajuizamento acoes trabalhistas, devera utilizado indexador ipca-e acumulado periodo janeiro dezembro 2000. partir janeiro 2001, devera utilizado ipca-e mensal (ipca-15/ibge), razao extincao ufir indexador, termos art. 29, 3o, mp 1.973-67/2000. alem indexacao, serao aplicados juros legais (art. 39, caput, lei 8.177, 1991). 7. relacao fase judicial, atualizacao debitos judiciais deve efetuada taxa referencial sistema especial liquidacao custodia selic, considerando incide juros moratorios tributos federais (arts. 13 lei 9.065/95; 84 lei 8.981/95; 39, 4o, lei 9.250/95; 61, 3o, lei 9.430/96; 30 lei 10.522/02). incidencia juros moratorios com base variacao taxa selic nao pode cumulada com aplicacao outros indices atualizacao monetaria, cumulacao representaria bis in idem. 8. fim garantir seguranca juridica isonomia aplicacao novo entendimento, fixamse seguintes marcos para modulacao efeitos decisao: (i) sao reputados validos nao ensejarao qualquer rediscussao, acao curso nova demanda, incluindo acao rescisoria, todos pagamentos realizados utilizando tr (ipca-e qualquer outro indice), tempo modo oportunos (de forma extrajudicial judicial, inclusive depositos judiciais) juros mora 1% mes, assim devem mantidas executadas sentencas transitadas julgado expressamente adotaram, fundamentacao dispositivo, tr (ou ipca-e) juros mora 1% mes; (ii) processos curso sobrestados fase conhecimento, independentemente estarem com sem sentenca, inclusive fase recursal, devem ter aplicacao, forma retroativa, taxa selic (juros correcao monetaria), sob pena alegacao futura inexigibilidade titulo judicial fundado interpretacao contraria posicionamento stf (art. 525, 12 14, art. 535, 5o 7o, cpc. 9. parametros fixados neste julgamento aplicam-se processos, ainda transitados julgado, sentenca nao consignado manifestacao expressa quanto indices correcao monetaria taxa juros (omissao expressa simples consideracao seguir criterios legais). 10. acao declaratoria constitucionalidade acoes diretas inconstitucionalidade julgadas parcialmente procedentes (dje 07/04/21 - grifos nossos). suma, selic nao substitui apenas tr correcao monetaria, tambem tr juros, pois engloba. aqui residiu desbordar limites razoabilidade decisoes justica trabalho, conduziu equalizacao criterios atualizacao debitos judiciais todo judiciario: pincar decisao adi 4425 dizia respeito correcao monetaria, buscando privilegiar ainda credito judicial trabalhista, olvidando decisao stf enfrentou tambem questao juros mora, umbilicalmente ligada, tanto acordao stf quanto art. 39 lei 8.177/91, objeto tambem adc 58, ajuizada confederacao nacional sistema financeiro. decisao suprema corte deu controle concentrado constitucionalidade leis, discute constitucionalidade lei tese nao para caso concreto, nao ha cogitar julgamento extra petita reformatio in pejus. ademais, propria decisao stf clara, sentido aplicacao tese repercussao geral processos curso transitados julgado sem definicao criterios juros correcao monetaria. desse modo restam superadas teses patronal (de aplicacao tr todo periodo, processual pre-processual) obreira (de aplicacao ipca-e todo periodo, processual pre-processual), vez stf fez distincao periodos, acolhendo parte tese patronal obreira, conforme periodo, processual pre-processual. ainda, plenario stf, sessao encerrada dia 22/10/21, julgamento embargos declaracao, determinou correcao taxa selic dividas trabalhistas deve feita partir ajuizamento acao, nao desde citacao. alem distincao periodos, decisao stf adc 58 fez distincao partes, sendo fazenda publica determina aplicacao ipca-e para correcao monetaria (re 870947) juros caderneta poupanca (art. 1o-f lei 9.494/1997, com redacao dada lei 11.960/2009). ora, juros caderneta poupanca sao calculados tr, tratamento, ainda com bases legais distintas, e, pratica, para entes publicos privados fase preprocessual. distincao necessaria pratica, entanto, diz respeito materias objeto condenacoes trabalhistas, decorrentes obrigacoes natureza contratual extracontratual. art. 39, caput, lei 8.177/91 fala trd acumulada periodo compreendido data vencimento obrigacao efetivo pagamento, diz respeito obrigacoes contratuais, nao honradas tempo modo empregador, justificando recomposicao valor devido desde antes ajuizamento acao. ja acoes por objeto obtencao indenizacoes por danos morais materiais, face responsabilidade civil extracontratual empregador, sumula 439 tst, resta incolume com decisao adc 58, estabelece condenacoes por dano moral, atualizacao monetaria devida partir data decisao arbitramento alteracao valor. juros incidem desde ajuizamento acao, termos art. 883 clt. portanto, materia danos documento assinado eletronicamente por ives gandra silva martins filho., 21/02/2025, 18:39:06 - 389d7a6 fls.: 7 patrimoniais extrapatrimoniais, decorrentes acidentes trabalho qualquer dano sofrido empregado, nao ha falar fase pre-processual juros correcao monetaria, pois nao sabia existencia dano, haveria dimensiona-lo sem atividade arbitramento juiz. in casu, trt assentou que: perito nomeado primeira instancia expresso sentido queaplicou sim criterios fixados stf julgamento adc n. 58, com "aplicacao ipca-e fase prejudicial partir ajuizamento acao taxa selic, conforme adc 58 59 e. stf" (fls. 385). esclarecimentos periciais, expert contabil reiterou "a aplicacao indices adc 58 stf, com incidencia ipca-e fase pre-judicial partir ajuizamento acao taxa selic apenas" (fls. 495). (pag. 610, grifos nossos). verifica-se diz respeito fase processual, acordao regional reconheceu corretamente aplicacao taxa selic partir ajuizamento acao. ademais, concerne fase pre-processual, decisao regional tambem reconheceu, forma escorreita, entendimento vinculante stf, sentido incidencia ipca-e, parametro atualizacao monetaria, nada mencionou quanto incidencia juros mora. desse modo, apelo deve admitido para adaptacao acordao regional exatos parametros estabelecidos stf. assim, tratando-se processo transitado julgado sem definicao criterios juros correcao monetaria, caso presentes autos enquadra-se situacao 3 descrita acima, forma deve aplicado ipca-e + juros equivalentes tr acumulada (lei 8.177/91, art. 39) para periodo pre-processual, taxa selic (englobando juros correcao monetaria) para periodo processual. por outro lado, decisao stf adc 58 deixou claro parametros juros correcao monetaria estabelecidos corte deveriam aplicados, "ate sobrevenha solucao legislativa", ocorreu com edicao lei 14.905/24, alterou codigo civil nessa materia, estabelecendo criterios recomposicao creditos judiciais seguintes: a) correcao monetaria - ipca (cc, art. 389, paragrafo unico); b) juros - taxa selic, deve deduzido valor ipca (cc, art. 406, 1o). seja, decisao suprema corte previa, para fase processual, utilizacao exclusiva taxa selic, ja inclui juros correcao monetaria, nova lei chega solucao semelhante com outra diccao, determinar retirada correcao monetaria para utilizacao selic parametro juros. nesse sentido, sbdi-1 tst fixou entendimento que, "a partir 30/08/2024, calculo atualizacao monetaria, sera utilizado ipca (art. 389, paragrafo unico, codigo civil); juros mora corresponderao resultado subtracao selic - ipca (art. 406, 1o, codigo civil), com possibilidade nao incidencia (taxa 0), termos 3o artigo 406" (e-ed-rr-71303.2010.5.04.0029, rel. min. alexandre souza agra belmonte, dejt 25/10/24). assim, criterio fixado adc 58 vale para periodo ate 29/08/24, seja, fracionam-se periodos credito judicial, com semelhante solucao financeira final. nesses termos, reconheco transcendencia politica feito (clt, art. 896-a, 1o, ii), provejo agravo instrumento conheco dou provimento parcial recurso revista executada, com lastro art. 896, c, clt, por violacao art. 5o, ii, cf, para determinar aplicacao tese vinculante stf fixada adc 58, sentido incidencia ipca-e juros tr acumulada fase pre-judicial e, partir ajuizamento acao, incidencia taxa selic, ja inclui juros mora, esclarecendo incidencia taxa selic, ja inclui juros mora, dar-se-a ate 29/08/2024, e, partir 30/08/2024, correcao monetaria sera calculada ipca (cc, art. 389, paragrafo unico) juros mora, taxa selic, deduzido ipca (cc, art. 406, 1o 3o), vez decisao stf adc 58 estabeleceu limite temporal criterio adotou, remetendo lei posterior disciplinamento materia. iii) conclusao nesses termos, reconheco transcendencia politica questao pertinente tema correcao monetaria juros mora debitos judiciais trabalhistas (clt, art. 896-a, 1o, ii), provejo agravo instrumento conheco dou provimento parcial recurso revista executada, com lastro art. 896, c, clt, por violacao art. 5o, ii, cf, para determinar aplicacao tese vinculante stf fixada adc 58, sentido incidencia ipca-e juros documento assinado eletronicamente por ives gandra silva martins filho., 21/02/2025, 18:39:06 - 389d7a6 fls.: 8 tr acumulada fase pre-judicial e, partir ajuizamento acao, incidencia taxa selic, ja inclui juros mora, esclarecendo incidencia taxa selic, ja inclui juros mora, dar-se-a ate 29/08/2024, e, partir 30/08/2024, correcao monetaria sera calculada ipca (cc, art. 389, paragrafo unico) juros mora, taxa selic, deduzido ipca (cc, art. 406, 1o 3o), vez decisao stf adc 58 estabeleceu limite temporal criterio adotou, remetendo lei posterior disciplinamento materia. publique-se. brasilia, 21 fevereiro 2025. ives gandra silva martins filho ministro relator documento assinado eletronicamente por ives gandra silva martins filho., 21/02/2025, 18:39:06 - 389d7a6 certificado por tribunal superior trabalho:00509968000148 https://pje.tst.jus.br/pjekz/validacao/25022118390664800000069921639?instancia=3 numero documento: 25022118390664800000069921639</t>
  </si>
  <si>
    <t>1000077-79.2024.5.02.0386</t>
  </si>
  <si>
    <t>COORD SR COMERCIAL</t>
  </si>
  <si>
    <t>6ª Vara do Trabalho de Osasco</t>
  </si>
  <si>
    <t>DANIEL COSTA BORDAZ</t>
  </si>
  <si>
    <t>15/10/2025</t>
  </si>
  <si>
    <t>Edilson Soares De Lima</t>
  </si>
  <si>
    <t>alcada fixada peca inicial r$ 703.380,00.
alcada fixada peca inicial r$ 703.380,00.</t>
  </si>
  <si>
    <t>2024-03-25 14:48:34 - sentenca - julgo procedente pedido pagamento honorarios advocaticios sucumbenciais, importe 5% sobre valor condenacao, apurado liquidacao sentenca, sem abatimento descontos previdenciarios fiscais (analogia entendimento consignado oj 348 sdi-1). . juros correcao: parcelas deferidas serao corrigidas partir vencimento obrigacao, termos artigo 459, 1o, clt, sumula 381 tst, orientacao jurisprudencial 302 sdi-1. calculo, devera observada aplicacao tese vinculante stf fixada adc 58, sentido incidencia ipca-e juros tr acumulada fase pre-judicial (caput art. 39 lei 8.177/91) e, partir citacao, incidencia taxa selic, ja traz embutidos juros mora. para danos morais, observe-se sumula 439, c. tst. nao ha falar aplicacao juros compensatorios, vez juros incidentes sobre creditos trabalhistas objetivam indenizar mora nao confundem com juros natureza compensatoria remuneratoria aplicacoes financeiras. assinado eletronicamente por: patricia pinheiro silva velloso - juntado em: 25/03/2024 14:48:34 - 0f84618 fls.: 9 contribuicoes previdenciarias serao atualizadas acordo com criterios estabelecidos legislacao previdenciaria (artigo 879, 4o, clt). . recolhimentos: recolhimentos fiscais previdenciarios decorrem lei, sendo cada parte deve custear cota, independentemente deu causa recolhimento posterior. assim, com fulcro sumula 368, ii, tribunal superior trabalho, determino recolhimentos procedidos reclamado, autorizando, contudo, deducao quota-parte autor. para efeitos 3o artigo 832 clt, re devera recolher contribuicoes previdenciarias sobre parcelas natureza remuneratoria deferidas presente sentenca, forma artigo 28 lei 8212. nessa linha, discrimino remuneratoria seguintes parcelas: horas extras, bem reflexos dsr 13o salario. eventual incidencia cota previdenciaria destinada terceiros devera contabilizada calculo, apenas nao sera passivel execucao perante justica trabalho, conforme jurisprudencia dominante c. tribunal superior trabalho. tocante imposto renda, determino retencao fonte, observada incidencia mes mes, regime competencia, tabela progressiva, forma artigo 12-a lei 7713/88. nao ha tributacao sobre juros mora, forma oj 400 sdi-1. iii - dispositivo: ante exposto, rejeito preliminares impugnacao valor causa impugnacao documentos. assinado eletronicamente por: patricia pinheiro silva velloso - juntado em: 25/03/2024 14:48:34 - 0f84618 fls.: 10 julgo procedentes pedidos formulados presente reclamacao trabalhista, para condenar reclamada, termos fundamentacao supra, seguintes obrigacoes: . horas extras reflexos . honorarios advocaticios sucumbenciais, importe 5% sobre valor condenacao, apurado liquidacao sentenca. tudo termos fundamentacao supra. defiro beneficio justica gratuita. valores devidos serao apurados liquidacao, observados parametros fundamentacao, parte integrante deste decisum. autorizo deducoes valores pagos identicos titulos para evitar enriquecimento sem causa. juros correcao monetaria forma lei, conforme fixado fundamentacao. finda liquidacao, devera reclamada demonstrar autos recolhimentos fiscais previdenciarios. custas reclamada, importe r$8.000,00, calculadas sobre r$400.000,00, valor provisoriamente arbitrado condenacao para efeitos legais cabiveis (art. 789 clt). intimem-se partes. assinado eletronicamente por: patricia pinheiro silva velloso - juntado em: 25/03/2024 14:48:34 - 0f84618 fls.: 11 observacao disposto portaria normativa pgf/agu 47 07/07/2023, atendendo disposto art. 879, 5o, clt, nao havera necessidade manifestacao uniao sobre calculos liquidacao valor contribuicoes previdenciarias devidas processo judicial igual inferior r$ 40.000,00 (quarenta mil reais).assim, apos liquidacao julgado, por ocasiao homologacao calculos, acaso ultrapassado referido limite, uniao devera intimada, moldes previsto art. 879, 3o clt. osasco/sp, 25 marco 2024. patricia pinheiro silva velloso juiza trabalho substituta assinado eletronicamente por: patricia pinheiro silva velloso - juntado em: 25/03/2024 14:48:34 - 0f84618 https://pje.trt2.jus.br/pjekz/validacao/24032514293349700000340731957?instancia=1 numero processo: 1000077-79.2024.5.02.0386 numero documento: 24032514293349700000340731957</t>
  </si>
  <si>
    <t>2024-03-25 17:48:34 - julgado(s) procedente(s) o(s) pedido(s) (acao trabalhista - rito ordinario (985)/ ) daniel costa bordaz - julgado(s) procedente(s) o(s) pedido(s) (acao trabalhista - rito ordinario (985)/ ) daniel costa bordaz</t>
  </si>
  <si>
    <t>0000090-52.2023.5.06.0020</t>
  </si>
  <si>
    <t>EXEC POS VENDAS INT I</t>
  </si>
  <si>
    <t>20ª Vara Do Trabalho Do Recife</t>
  </si>
  <si>
    <t>MOISES ANDRADE BARROS</t>
  </si>
  <si>
    <t>Cristina Figueira Callou Da Cruz Goncalves</t>
  </si>
  <si>
    <t>19/12/2023</t>
  </si>
  <si>
    <t>17/01/2024</t>
  </si>
  <si>
    <t>3A Turma - PE</t>
  </si>
  <si>
    <t>Sergio Torres Teixeira</t>
  </si>
  <si>
    <t>2024-01-18 12:13:16 - decisao - Dispensado o preparo (depósito recursal e custas).
2024-01-18 09:13:16 - decisao - Dispensado o preparo (depósito recursal e custas).</t>
  </si>
  <si>
    <t>2023-12-19 10:01:58 - sentenca - julgo totalmente improcedentes pretensoes formuladas por moises andrade barros face ifood.com agencia restaurantes online s/a. tudo termos fundamentacao, integra dispositivo. honorarios advocaticios termos fundamentacao. custas r$ 5.602,90, calculadas sobre r$ 280.145,27, valor causa - art. 789, ii, clt -, autor, dispensadas forma lei. notifiquem-se partes, observando eventual requerimento notificacao exclusiva. recife/pe, 19 dezembro 2023. sergio paulo andrade lima juiz trabalho substituto assinado eletronicamente por: sergio paulo andrade lima - juntado em: 19/12/2023 10:01:58 - 3284ef2 https://pje.trt6.jus.br/pjekz/validacao/23121310421921200000073161920?instancia=1 numero processo: 0000090-52.2023.5.06.0020 numero documento: 23121310421921200000073161920</t>
  </si>
  <si>
    <t>2023-12-19 13:01:58 - julgado(s) improcedente(s) o(s) pedido(s) (acao trabalhista - rito ordinario (985) / ) moises andrade barros - julgado(s) improcedente(s) o(s) pedido(s) (acao trabalhista - rito ordinario (985) / ) moises andrade barros</t>
  </si>
  <si>
    <t>1001746-56.2022.5.02.0381</t>
  </si>
  <si>
    <t>TIAGO DIAS GOMES</t>
  </si>
  <si>
    <t>15/11/2024</t>
  </si>
  <si>
    <t>Publicado(a) o(a) intimação em 17/03/2026</t>
  </si>
  <si>
    <t>13/11/2025</t>
  </si>
  <si>
    <t>16/05/2025</t>
  </si>
  <si>
    <t>Alex Moretto Venturin</t>
  </si>
  <si>
    <t>para tanto, observo ultima remuneracao reclamante totalizou r$ 9.095,00.</t>
  </si>
  <si>
    <t>2024-11-15 13:27:12 - sentenca - sentenca fls.: 1 poder judiciario justica trabalho tribunal regional trabalho 2a regiao acao trabalhista - rito ordinario 1001746-56.2022.5.02.0381 processo judicial eletronico data autuacao: 15/12/2022 valor causa: r$ 303.062,42 partes: reclamante: tiago dias gomes advogado: tiago farneti carvalho reclamado: ifood.com agencia restaurantes online s.a. advogado: tatiana guimaraes ferraz andrade testemunha: denis cardoso nascimento testemunha: leandro couto assimos pagina_capa_processo_pje fls.: 2 poder judiciario justica trabalho tribunal regional trabalho 2a regiao 1a vara trabalho osasco atord 1001746-56.2022.5.02.0381 reclamante: tiago dias gomes reclamado: ifood.com agencia restaurantes online s.a. processo n. 1001746-56.2022.5.02.0381 sentenca i. relatorio. tiago dias gomes ajuizou, 15/12/2022, reclamacao trabalhista contra ifood.com agencia restaurantes online s.a., relatando trabalhar para reclamada 21/01/2019 14/01/2022 pretendendo condenacao desta parcelas elencadas inicial. causa valor r$303.062,42. reclamada apresentou defesa escrita juntou documentos contestou causa pedir pedidos inicial, requerendo total improcedencia pedidos formulados. apos laudo pericial, partes manifestaram. audiencia partes prestaram depoimentos pessoais, producao prova testemunhal por inexistirem outras provas serem produzidas, encerrou-se instrucao processual. razoes finais escritas. propostas conciliatorias rejeitadas. relatorio. passo decidir. documento assinado eletronicamente por renan olimpio galissi gaeta, 15/11/2024, 10:27:12 - 570b870 fls.: 3 ii. fundamentacao. 1. providencia saneadora. 1.1. impugnacao valor causa. valor causa expressao economica proveito pretendido demanda devera corresponder somatoria pedidos cumulados (cpc. art. 292), e, pese impugnacao lancada reclamada, nao apontamentos matematicos especificos fundamentados capazes infirmar valor atribuido causa parte reclamante. rejeito. 2. merito. 2.1. duracao trabalho. nao sao abrangidos regime previsto para duracao trabalho gerentes, assim considerados exercentes cargo gestao, quais equiparam, para efeito disposto neste artigo, diretores chefes departamento filial (clt. art. 62, ii), desde salario cargo confianca, compreendendo gratificacao funcao, houver, inferior valor respectivo salario efetivo acrescido 40% (quarenta por cento) (clt. art. 62, paragrafo unico). ocorre que, interpretacao define por cargo gestao, existencia virtuais limitacoes decorrentes exercicio funcao confianca, mormente submissao decisoes crivo diretoria, nao desqualificam gerente alto empregado, vez que, alto empregado, propria condicao empregado, por definicao, subordinado, maior menor medida (tst. sbdi-1. e-ed-rr 12.3640-26.2005.5.09.0669 09.06.2017). testemunha fenando napolitano silva informou reclamante admitido supervisor operacoes; supervisor operacoes, reclamante exercia superioridade hierarquica sobre analista operacoes; pode precisar reclamante iniciava trabalho 09h00 encerrava 17h00; pode precisar porque horarios fretado para abc paulista; reclamante residia abc paulista; estima reclamante usufruisse algo 1h30 2h00 intervalo porque maior parte companhia para para almoco. documento assinado eletronicamente por renan olimpio galissi gaeta, 15/11/2024, 10:27:12 - 570b870 fls.: 4 prova documental indica desempenho funcao gestao patamar salarial elevado relacao subordinados. por motivos, mantenho enquadramento reclamante hipotese art. 62, ii, clt para indeferir horas extraordinarias todo periodo contratual. 2.2. gratuidade judiciaria. despeito ter sido declarada, presuncao hipossuficiencia decorre declaracao firmada por pessoa fisica (cpc. art. 99, 3o) nao subsiste analise padrao remuneratorio reclamante. para tanto, observo ultima remuneracao reclamante totalizou r$ 9.095,00. por isso, indefiro gratuidade judiciaria. 2.3. honorarios advocaticios. supremo tribunal federal julgou parcialmente procedente pedido formulado adi 5766 para declarar inconstitucional expressao desde nao obtido juizo, ainda outro processo, creditos capazes suportar defesa contida redacao 4o art. 791-a. assim sendo, concessao gratuidade nao afasta responsabilidade beneficiario despesas processuais honorarios advocaticios decorrentes sucumbencia (cpc. art. 98, 2o). entanto, vencido beneficiario, obrigacoes decorrentes sucumbencia ficarao sob condicao suspensiva exigibilidade somente poderao executadas se, 2 (dois) anos subsequentes transito julgado decisao certificou, credor demonstrar deixou existir situacao insuficiencia recursos justificou concessao gratuidade, extinguindo-se, passado prazo, tais obrigacoes beneficiario (clt. art. 791, 4o). honorarios advocaticios constituem pedido implicito (stj. sumula 453). diante sucumbencia integral parte reclamante, condeno-a pagamento honorarios advocaticios sucumbenciais (clt. art. 791-a), sem prejuizo honorarios eventualmente contratados reclamada patrono. observo: i - grau zelo advogado; ii - lugar prestacao servico; iii - natureza importancia causa; iv - trabalhado realizado advogado parte tempo exigido para servico, para arbitrar honorarios advocaticios devidos parte 5% (cinco por cento) sobre valor causa; honorarios serao corrigidos partir vencimento (lei 6.899/1981. art. 1o c/c tst. oj 198, sdi-1). documento assinado eletronicamente por renan olimpio galissi gaeta, 15/11/2024, 10:27:12 - 570b870 fls.: 5 por nao ter obtido creditos capazes infirmar presuncao hipossuficiencia, suspendo exigibilidade honorarios advocaticios sucumbenciais por dois anos contados transito julgado, periodo credor podera demonstrar deixou existir situacao insuficiencia recursos. alcancado prazo, extingue-se obrigacao pagamento honorarios advocaticios sucumbenciais (cpc. art. 98, 3o). iii. dispositivo. diante todo exposto, decido: rejeitar preliminar arguida. julgar improcedentes pedidos formulados por tiago dias gomes face ifood.com agencia restaurantes online s.a. indefiro parte reclamante beneficio gratuidade justica. honorarios advocaticios sucumbenciais reclamante, forma fundamentacao. por nao ter obtido presente processo creditos capazes suportar despesa, suspendo exigibilidade honorarios advocaticios sucumbenciais por dois anos contados transito julgado, periodo credor podera demonstrar deixou existir situacao insuficiencia recursos. alcancado prazo, extingue-se obrigacao pagamento honorarios advocaticios sucumbenciais (clt. art. 791-a, 4o). custas parte reclamante importe r$6.061,25, calculadas sobre valor causa r$303.062,42, quais isenta razao concessao gratuidade judiciaria. ficam desde ja advertidas partes oposicao embargos declaracao para reapreciacao prova para discutir pontos sobre quais expresso pronunciamento orgao julgador, ainda contrario interesse partes, manejo sabidamente inadequado emerge intuito manifestamente protelatorio. intimem-se partes uniao. documento assinado eletronicamente por renan olimpio galissi gaeta, 15/11/2024, 10:27:12 - 570b870 fls.: 6 cumpra-se. osasco/sp, 15 novembro 2024. renan olimpio galissi gaeta juiz trabalho substituto documento assinado eletronicamente por renan olimpio galissi gaeta, 15/11/2024, 10:27:12 - 570b870 certificado por tribunal regional trabalho 2a regiao:03241738000139 https://pje.trt2.jus.br/pjekz/validacao/24111510261673700000376530096?instancia=1 numero processo: 1001746-56.2022.5.02.0381 numero documento: 24111510261673700000376530096</t>
  </si>
  <si>
    <t>2024-11-15 13:27:12 - julgado(s) improcedente(s) o(s) pedido(s) (acao trabalhista - rito ordinario (985) / ) tiago dias gomes - julgado(s) improcedente(s) o(s) pedido(s) (acao trabalhista - rito ordinario (985) / ) tiago dias gomes</t>
  </si>
  <si>
    <t>0000670-98.2021.5.05.0014</t>
  </si>
  <si>
    <t>EXEC VENDAS EXT II</t>
  </si>
  <si>
    <t>14ª Vara Do Trabalho De Salvador</t>
  </si>
  <si>
    <t>ALEX LUNA DA SILVA</t>
  </si>
  <si>
    <t>Benilton Brito Guimaraes</t>
  </si>
  <si>
    <t>25/04/2022</t>
  </si>
  <si>
    <t>17A Turma - BA</t>
  </si>
  <si>
    <t>24/11/2022</t>
  </si>
  <si>
    <t>Alcino Barbosa De Felizola Soares</t>
  </si>
  <si>
    <t>2022-04-24 23:13:33 - julgado(s) improcedente(s) o(s) pedido(s) (acao trabalhista - rito ordinario (985) / ) alex luna silva - julgado(s) improcedente(s) o(s) pedido(s) (acao trabalhista - rito ordinario (985) / ) alex luna silva</t>
  </si>
  <si>
    <t>2022-04-25 02:13:33 - julgado(s) improcedente(s) o(s) pedido(s) (acao trabalhista - rito ordinario (985) / ) alex luna silva - julgado(s) improcedente(s) o(s) pedido(s) (acao trabalhista - rito ordinario (985) / ) alex luna silva</t>
  </si>
  <si>
    <t>0011074-08.2022.5.18.0017</t>
  </si>
  <si>
    <t>TRT 18</t>
  </si>
  <si>
    <t>Adicional De Horas Extras » Intervalo Minutos Mulher</t>
  </si>
  <si>
    <t>17ª Vara Do Trabalho De Goiania</t>
  </si>
  <si>
    <t>Goiania</t>
  </si>
  <si>
    <t>GO</t>
  </si>
  <si>
    <t>EDUARDO DIAS SANTANA</t>
  </si>
  <si>
    <t>Giovanni Conti</t>
  </si>
  <si>
    <t>23/06/2023</t>
  </si>
  <si>
    <t>Conclusos os autos para despacho (genérica) a GIRLENE DE CASTRO ARAÚJO ALMEIDA</t>
  </si>
  <si>
    <t>2023-06-23 18:33:25 - sentenca - 66 da CLT), o autor agregou o pleito de incidência de reflexos em “férias mais 1/3, nos 13º salários, em todas as verbas rescisórias constantes no TRCT, além dos depósitos do FGTS e multa de 40%” (fl.
2024-08-13 17:45:39 - decisao - Intimada a parte executada e não havendo pagamento ou garantia da execução no prazo legal – ou, havendo garantia, não tenha sido observada a gradação legal do Artigo 835 do CPC/2015 mediante depósito do valor da execução em espécie, realizem-se os atos executórios elencados no Artigo 159 do Provimento Geral Consolidado deste Regional, dentre eles a consulta junto à Conectividade Social e Sivi (sistema de investigação de valores e informações) para fins de verificação acerca da Assinado eletronicamente por: GIRLENE DE CASTRO ARAÚJO ALMEIDA - Juntado em: 13/08/2024 17:45:39 - 633fe99 Fls.
2024-08-13 17:45:39 - decisao - : 3 existência de saldos residuais de depósitos recursais/judiciais efetuados pelos executados.</t>
  </si>
  <si>
    <t>: 7 ha cerca 5 anos para reclamada; recorda ingressou reclamada dia autor contratado; depoente contratado, epoca, para atuar estado rio janeiro/rj, enquanto reclamante ficaria responsavel por goias (cuidando goiania outras cidades goianas); que, coordenadores, gestor (gerente luis carvalho), encontravam 99 % vezes reunioes remotas; reunioes ocorriam duas vezes semana; reunioes duravam torno 1h30 (uma hora meia); depoente lotado niteroi/rj possui equipe era, inicialmente, composta por 3 pessoas (alem depoente), ocupando cargo consultor; cabe consultor cuidar parte operacional (contato com fornecedores, operadores logisticos, demanda cada cidade, estimar quantidade entregadores, preparar escalas); cabe coordenador ficar responsavel por todas cidades regiao gestao equipe; consultores recebem r$ 5.000,00 r$ 6.500,00 regiao depoente, valor costuma padronizado outras regioes, com variacoes minimas; coordenador ganha consultores; caso reclamante remuneracao coordenador chega dobro, depoente sublinha coordenador antigo; nao sabe dizer padrao salarial coordenador estimar diferenca salarial coordenador equipe; sabe dizer reclamante equipe goiania, nao sabe dizer 2 pessoas, 3 pessoas 4 pessoas; nao sabe dizer cargos ocupavam pessoas integravam equipe reclamante; hipotese serem consultores, depoente reitera base salarial ja declarada para consultores equipe, depoente nao sabe dizer goiania havia consultores; depoente trabalha segunda sexta, 09h00 18h00, com horario almoco 12h00 14h00; depoente nao trabalha sabados domingos; alega ocupa cargo confianca exerce funcao gestor, depoente pode acionado qualquer dia qualquer horario; tambem compete depoente fazer compensacao horario, caso acionado forma excepcional; quartas-feiras, manha, horario livre para trabalhador resolva pendencias particulares (estudar, ir medico etc.
: 2 poder judiciario justica trabalho tribunal regional trabalho 18a regiao 17a vara trabalho goiania atord 0011074-08.2022.5.18.0017 autor: eduardo dias santana reu: ifood.com agencia restaurantes online s.a. sentenca i - relatorio eduardo dias santana ajuizou presente reclamacao trabalhista face ifood.com agencia restaurante online s/a, aduzindo admitido 03/12/2018, tendo exercicio ultima funcao coordenador, mediante remuneracao r$ 8.023,00 (oito mil vinte tres reais).
: 11 (...) recorda ingressou reclamada dia autor contratado; depoente contratado, epoca, para atuar estado rio janeiro/rj, enquanto reclamante ficaria responsavel por goias (cuidando goiania outras cidades goianas); que, coordenadores, gestor (gerente luis carvalho), encontravam 99 % vezes reunioes remotas; reunioes ocorriam duas vezes semana; reunioes duravam torno 1h30 (uma hora meia); depoente lotado niteroi/rj possui equipe era, inicialmente, composta por 3 pessoas (alem depoente), ocupando cargo consultor; cabe consultor cuidar parte operacional (contato com fornecedores, operadores logisticos, demanda cada cidade, estimar quantidade entregadores, preparar escalas); cabe coordenador ficar responsavel por todas cidades regiao gestao equipe; consultores recebem r$ 5.000,00 r$ 6.500,00 regiao depoente, valor costuma padronizado outras regioes, com variacoes minimas; coordenador ganha consultores; caso reclamante remuneracao coordenador chega dobro, depoente sublinha coordenador antigo; nao sabe dizer padrao salarial coordenador estimar diferenca salarial coordenador equipe; sabe dizer reclamante equipe goiania, nao sabe dizer 2 pessoas, 3 pessoas 4 pessoas; nao sabe dizer cargos ocupavam pessoas integravam equipe reclamante; hipotese serem consultores, depoente reitera base salarial ja declarada para consultores equipe, depoente nao sabe dizer goiania havia consultores; depoente trabalha segunda sexta, 09h00 18h00, com horario almoco 12h00 14h00; depoente nao trabalha sabados domingos; alega ocupa cargo confianca exerce funcao gestor, depoente pode acionado qualquer dia qualquer horario; tambem compete depoente fazer compensacao horario, caso acionado forma excepcional; quartas-feiras, manha, horario livre para trabalhador resolva pendencias particulares (estudar, ir medico etc.
prova testemunhal tampouco permite inferir remuneracao 40% superior autor relacao subordinados ja testemunha re disse "que consultores recebem r$ 5.000,00 r$ 6.500,00 regiao depoente, valor costuma padronizado outras regioes, com variacoes minimas" (fls.
: 8 bem apontado autor, ainda considerasse media aritmetica salarios consultor apontados depoente, acrescimo 40% alcancaria patamar r$8.050, superior ultima remuneracao percebida reclamante importe r$ 8.023, conforme trct fls.
9c4f641 compoe presente julgado, com valor execucao perfazendo montante r$ 688.731,49, atualizaveis ate data efetivo pagamento.
4b0111b), fixando valor execucao r$688.731,49 (seiscentos oitenta oito mil setecentos trinta reais quarenta nove centavos), corrigidos ate 31/05/2024, sujeitos atualizacao futura ate data efetivo pagamento.
1o fica dispensada pratica atos processuais uniao, representada procuradoria-geral federal, processos justica trabalho relacionados cobranca contribuicoes previdenciarias imposto renda retido fonte valor contribuicoes previdenciarias devidas igual inferior r$ 40.000,00 (quarenta mil reais).
: 4 considerando que, nestes autos, execucao contribuicao previdenciaria monta r$ 79.032,32, intime-se uniao/inss.
1c537d2, libere-se exequente credito liquido incontroverso (r$486.987,69), bem honorarios advocaticios incontroverso (r$54.903,43), planilha calculo id.</t>
  </si>
  <si>
    <t>2024-11-25 13:30:29 - julgado(s) improcedente(s) o(s) pedido(s) ( / impugnacao sentenca liquidacao) eduardo dias santana - a</t>
  </si>
  <si>
    <t>2023-06-23 18:33:25 - julgado(s) improcedente(s) o(s) pedido(s) (acao trabalhista - rito ordinario (985) / ) eduardo dias santana - a</t>
  </si>
  <si>
    <t>0011556-06.2022.5.15.0092</t>
  </si>
  <si>
    <t>5ª Vara Do Trabalho De Campinas</t>
  </si>
  <si>
    <t>DENIS CARDOSO NASCIMENTO</t>
  </si>
  <si>
    <t>Rodrigues Da Silva</t>
  </si>
  <si>
    <t>28/06/2023</t>
  </si>
  <si>
    <t>2023-07-12 17:31:27 - decisao - Regular a representação, recolhidas as custas e efetivado o depósito recursal.</t>
  </si>
  <si>
    <t>2023-05-17 12:08:27 - julgado(s) procedente(s) parte o(s) pedido(s) (acao trabalhista - rito ordinario (985) / ) denis cardoso nascimento - julgado(s) procedente(s) parte o(s) pedido(s) (acao trabalhista - rito ordinario (985) / ) denis cardoso nascimento</t>
  </si>
  <si>
    <t>2023-06-28 15:22:34 - sentenca - fls.: 1 poder judiciario justica trabalho tribunal regional trabalho 15a regiao acao trabalhista - rito ordinario 0011556-06.2022.5.15.0092 processo judicial eletronico data autuacao: 06/10/2022 valor causa: r$ 410.382,87 partes: autor: denis cardoso nascimento advogado: tiago farneti carvalho reu: ifood.com agencia restaurantes online s.a. advogado: adriano joao boldori terceiro interessado: moises andrade barros pagina_capa_processo_pje fls.: 2 poder judiciario justica trabalho tribunal regional trabalho 15a regiao 5a vara trabalho campinas atord 0011556-06.2022.5.15.0092 autor: denis cardoso nascimento reu: ifood.com agencia restaurantes online s.a. sentenca embargos declaracao i - relatorio denis cardoso nascimento apresentou embargos declaracao diante sentenca, apontando vicios julgado. relatorio. ii - fundamentacao 1 - conheco embargos declaracao apresentados, posto tempestivos com regular representacao processual. passo analise merito. 2- fato omissao quanto pedido intervalo interjornada. passo julgamento. com base parametros jornada fixados capitulo 3 fundamentacao sentenca id b2511f3, defiro pagamento horas extras relativas trabalho desrespeito intervalo 11 horas fim jornada inicio outra, bem 35 horas, considerado dsr; bem respectivos reflexos dsr s, feriados, ferias com 1/3, 13o salario, aviso previo fgts com 40%. iii - dispositivo diante exposto, conheco embargos declaracao opostos por denis cardoso nascimento, para julga-los procedentes, tudo forma fundamentacao supra. intimem-se. campinas/sp, 28 junho 2023. marcelo chaim chohfi juiz trabalho substituto assinado eletronicamente por: marcelo chaim chohfi - juntado em: 28/06/2023 15:22:34 - ef702c6 fls.: 3 assinado eletronicamente por: marcelo chaim chohfi - juntado em: 28/06/2023 15:22:34 - ef702c6 https://pje.trt15.jus.br/pjekz/validacao/23052916252523800000203131271?instancia=1 numero processo: 0011556-06.2022.5.15.0092 numero documento: 23052916252523800000203131271</t>
  </si>
  <si>
    <t>1001238-27.2024.5.02.0386</t>
  </si>
  <si>
    <t>Horas Extras Horas Extras Jornada de Trabalho Servidor Público Civil Direito Administrativo e Outras Matérias de Direito Público Intervalo Intrajornada Duração do Trabalho Direito Individual do Trabalho Direito do Trabalho Indenização Por Dano Moral Responsabilidade Civil do Empregador</t>
  </si>
  <si>
    <t>FELIPE CESAR PICAGLIE MELO</t>
  </si>
  <si>
    <t>Tamara Luiza Vieira Rasia</t>
  </si>
  <si>
    <t>27/09/2024</t>
  </si>
  <si>
    <t>2024-09-27 17:32:32 - sentenca - Demais disso, o Artigo 23 da MP 927/2020 suspendeu o prazo prescricional dos débitos relativos aos depósitos de FGTS pelo prazo de 120 dias, contados da data de entrada em vigor da referida Medida Provisória, o que ocorreu em 22/03/2020.
2024-09-27 14:32:32 - arbitradas nao dispensadas custas processuais valor r$ 2.000,00 - Demais disso, o Artigo 23 da MP 927/2020 suspendeu o prazo prescricional dos débitos relativos aos depósitos de FGTS pelo prazo de 120 dias, contados da data de entrada em vigor da referida Medida Provisória, o que ocorreu em 22/03/2020.
2024-09-27 14:32:32 - julgado(s) procedente(s) parte o(s) pedido(s) (acao trabalhista - rito ordinario (985) / ) felipe cesar picaglie melo - Demais disso, o Artigo 23 da MP 927/2020 suspendeu o prazo prescricional dos débitos relativos aos depósitos de FGTS pelo prazo de 120 dias, contados da data de entrada em vigor da referida Medida Provisória, o que ocorreu em 22/03/2020.
2024-09-27 14:32:32 - sentenca - Demais disso, o Artigo 23 da MP 927/2020 suspendeu o prazo prescricional dos débitos relativos aos depósitos de FGTS pelo prazo de 120 dias, contados da data de entrada em vigor da referida Medida Provisória, o que ocorreu em 22/03/2020.</t>
  </si>
  <si>
    <t>2024-09-27 14:32:32 - sentenca - julgo procedente pedido indenizacao por danos morais, ora arbitrada r$ 15.000,00. para fins atualizacao monetaria devera observada data fixacao presente indenizacao termo inicial para incidencia correcao monetaria. neste sentido, primeira parte sumula 439, c. tst. compensacao compensacao requerida exige duas pessoas sejam, tempo, credora devedora outra dividas liquidas, vencidas coisas fungiveis (artigos 368/380, codigo civil/2002). sede trabalhista, possui legitimidade empregador promover compensacao provar existir credito favor mesma natureza debito. todavia, compensacao somente podera promovida dividas liquidas (certas quanto existencia montante) mesma natureza, fato nao verificado caso sub judice. assim sendo, nada existe compensado. fim evitar enriquecimento sem causa, defiro deducao parcelas pagas identicos titulos devidamente comprovadas autos. iii - dispositivo posto isso, julgo extintas com resolucao merito, por prescritas, pretensoes condenatorias anteriores 04/03/2019 e, relacao pretensoes condenatorias relativas recolhimentos fgts, anteriores 12/12/2018. documento assinado eletronicamente por tamara luiza vieira rasia, 27/09/2024, 14:32:32 - 2fc89b1 fls.: 13 procedentes parte pedidos formulados por felipe cesar picaglie melo face ifood.com agencia restaurantes online s/a , para, forma fundamentacao passa integrar parte final decisao para todos fins: determinar reclamada pague, apos transito julgado, seguintes parcelas: - horas extras com respectivo adicional reflexos repouso semanal remunerado, 13o salarios, ferias acrescidas terco constitucional, aviso previo fgts com indenizacao compensatoria 40%; - indenizacao por danos morais, importe r$ 15.000,00. liquidacao sentenca por calculos, atentando-se para parametros indicados fundamentacao, estando autorizada deducao valores pagos sob identicos titulos, fim evitar enriquecimento sem causa. observe-se correta variacao salarial. relacao juros correcao monetaria, diante decisao definitiva proferida 18/12/2020 supremo tribunal federal bojo acao declaratoria constitucionalidade 58, juros correcao monetaria deverao observar tese ali firmada, seja: relacao fase extrajudicial, seja, antecede ajuizamento acoes trabalhistas, devera utilizado indexador ipca-e acumulado periodo janeiro dezembro 2000. partir janeiro 2001, devera utilizado ipca-e mensal (ipca-15/ibge), razao extincao ufir indexador, termos art. 29, 3o, mp 1.973-67/2000. alem indexacao, serao aplicados juros legais (art. 39, caput, lei 8.177, 1991). relacao fase judicial, atualizacao debitos judiciais deve efetuada taxa referencial sistema especial liquidacao custodia selic, considerando incide juros moratorios tributos federais (arts. 13 lei 9.065/95; 84 lei 8.981/95; 39, 4o, lei 9.250/95; 61, 3o, lei 9.430/96; 30 lei 10.522/02). incidencia juros moratorios com base variacao taxa selic nao pode cumulada com aplicacao outros indices atualizacao monetaria, cumulacao representaria bis in idem. responsabilidade contribuicao previdenciaria sera suportada empregado empregador segundo percentuais legais fixados, devendo empregador comprovar recolhimentos respectivos, termos lei provimento 02/93, cgjt. incidencia sobre parcelas natureza salarial, assim consideradas correspondentes salario-contribuicao descrito art. 28 43, lei 8213/91, devendo-se observar teto contribuicao. documento assinado eletronicamente por tamara luiza vieira rasia, 27/09/2024, 14:32:32 - 2fc89b1 fls.: 14 encargos fiscais incidentes desde ultrapassada faixa isencao, observado regime competencia, apurado mes mes, termos lei 7.713 /88, artigo 12-a, instrucao normativa n. 1.127/2011 rfb, consoante entendimento sumula 368 tst. imposto renda, conforme entendimento recente stj tst, nao incide sobre juros mora. defiro beneficios justica gratuita requeridos parte reclamante. honorarios sucumbenciais cargo parte autora importe 5% sobre valor indicado para pedidos julgados totalmente improcedentes, quais ficarao sob condicao suspensiva exigibilidade somente podera executados se, dois anos subsequentes transito julgado presente decisao, credor demonstrar deixou existir situacao insuficiencia recursos justificou concessao gratuidade, extinguindo-se, passado prazo, obrigacao questao (art. 719-a, paragrafo quarto, clt). ressalto completamente desnecessaria interposicao embargos declaratorios para prequestionamento primeira instancia, pois trata-se requisito recursal exigido apenas apelos indole extraordinaria, bem eventual inconformismo relacao decidido deve objeto recurso apropriado perante instancia superior, sob pena caracterizacao embargos com proposito protelatorio aplicacao sancoes processuais cabiveis (cpc, art. 80, 81 1.026). custas r$ 2.000,00, re, calculadas sobre valor r$ 100.000,00, arbitrado condenacao. intimem-se partes. e, para constar, lavrei presente ata, segue devidamente assinada. tamara luiza vieira rasia juiza trabalho substituta osasco/sp, 27 setembro 2024. tamara luiza vieira rasia juiza trabalho substituta documento assinado eletronicamente por tamara luiza vieira rasia, 27/09/2024, 14:32:32 - 2fc89b1 certificado por tribunal regional trabalho 2a regiao:03241738000139 https://pje.trt2.jus.br/pjekz/validacao/24092714315903400000369023091?instancia=1 numero processo: 1001238-27.2024.5.02.0386 numero documento: 24092714315903400000369023091</t>
  </si>
  <si>
    <t>1001456-98.2023.5.02.0383</t>
  </si>
  <si>
    <t>ADRIANE NUNES SANTANA</t>
  </si>
  <si>
    <t>25/10/2024</t>
  </si>
  <si>
    <t>Nelson Bueno Do Prado</t>
  </si>
  <si>
    <t>2024-03-25 22:55:21 - sentenca - Ademais, o valor dado à causa não serve para o arbitramento de eventual condenação, muito menos para efeito de base de cálculo para o depósito recursal.
2024-03-25 19:55:21 - sentenca - Ademais, o valor dado à causa não serve para o arbitramento de eventual condenação, muito menos para efeito de base de cálculo para o depósito recursal.</t>
  </si>
  <si>
    <t>2024-03-25 19:55:21 - sentenca - sentenca fls.: 1 poder judiciario justica trabalho tribunal regional trabalho 2a regiao acao trabalhista - rito ordinario 1001456-98.2023.5.02.0383 processo judicial eletronico data autuacao: 14/09/2023 valor causa: r$ 115.135,00 partes: reclamante: adriane nunes santana advogado: luciane adam oliveira reclamado: ifood.com agencia restaurantes online s.a. advogado: tatiana guimaraes ferraz andrade pagina_capa_processo_pje fls.: 2 poder judiciario justica trabalho tribunal regional trabalho 2a regiao 3a vara trabalho osasco atord 1001456-98.2023.5.02.0383 reclamante: adriane nunes santana reclamado: ifood.com agencia restaurantes online s.a. acao trabalhista processo: 1001456- 98.2023.5.02.0383 autora: adriane nunes santana reu: ifood.com agencia restaurante online s.a. relatorio trata-se acao trabalhista movida por adriane nunes santana face ifood.com agencia restaurantes online s.a., alega credora horas extras, considerando excedia diariamente limite 8 horas trabalho, assim como, 40 horas semanais, sendo, media, segunda-feira sexta, 09h00 19h00, com 20 minutos intervalo para refeicao descanso, razao pleiteia recebimento com reflexos, bem como, razao supressao intervalo intrajornada. tambem alega durante periodo contratual, desempenhou mesmas atividades, com mesma perfeicao tecnica igual produtividade sra. ana carolina palaoro castro e, sucessivamente, sra. camila marques, razao pleiteia reconhecimento equiparacao salarial com recebimento respectivas diferencas salariais integracoes retificacao ctps. assinado eletronicamente por: fabiana mendes oliveira - juntado em: 25/03/2024 19:55:21 - e7503d0 fls.: 3 requer, por fim, concessao justica gratuita, producao todos meios prova correcao monetaria juros mora. deu causa valor r$ 115.135,00. audiencia una, rejeitada tentativa inicial conciliacao, recebida defesa com documentos devido problema equipamento sala audiencias para realizacao atos por videoconferencia, situacao aplicada caso concreto, ante deferimento participacao testemunha reu plataforma zoom, designada audiencia instrucao. autora apresentou replica. audiencia prosseguimento instrucao, colhidos depoimentos pessoais inquiridas 2 testemunhas, sendo por videoconferencia. sem outras provas produzir, encerrada instrucao processual. rejeitada ultima tentativa conciliacao. facultada apresentacao razoes finais prazo comum 5 dias. julgamento designado para dia 22/03/2024 16h35min. sucinto relatorio. assinado eletronicamente por: fabiana mendes oliveira - juntado em: 25/03/2024 19:55:21 - e7503d0 fls.: 4 fundamentacao impugnacao valores afasto impugnacao valores alegada reu, tendo vista valor pedido reflete pretensao inicial. ademais, valor dado causa nao serve para arbitramento eventual condenacao, menos para efeito base calculo para deposito recursal. ainda, nao ha falar limitacao eventual condenacao valores indicados peticao inicial, porquanto nao correspondem liquidacao exata, consistindo mera estimativa valor, modo presente sentenca, caso, devera objeto oportuna liquidacao por calculos. ressalte-se unica parte prejudicada com alegado excesso valor dado causa propria autora, vez que, eventual improcedencia, calculo custas devera fixado sobre valor estipulado causa. impugnacao documentos nao apontada especificamente qualquer macula documentos carreados peca ingresso, sendo certo mera impugnacao generica quanto ausencia autenticacao copias nao presta retirar valor probante elementos juntados inicial. assinado eletronicamente por: fabiana mendes oliveira - juntado em: 25/03/2024 19:55:21 - e7503d0 fls.: 5 note-se que, conforme atual redacao art. 830, paragrafo unico, clt, somente ha necessidade juntada documentos autenticados, originais, impugnada autenticidade copia, nao ocorreu hipotese. quanto demais impugnacoes documentos juntados partes, confundem com proprio merito causa, sera apreciado oportunamente. impugnacao pedido assistencia judiciaria gratuita reu impugna pedido justica gratuita formulado autora sob fundamento nao restaram comprovados pressupostos legais para obtencao beneficio. termos art. 790, 3o, clt facultada concessao beneficio justica gratuita recebam salario igual inferior 40% limite maximo beneficios regime geral previdencia social. lei 13.467/2017 alterou regras para concessao desse beneficio exigir, forma paragrafo 4o supramencionado artigo, comprovacao insuficiencia recursos para pagamento custas processo. entanto, nao especificou legislador consistira prova. nesse sentido, corte superior firmou entendimento nova disposicao nao pode aplicada isoladamente, pois deve interpretada conjunto com demais normas atinentes caso, paragrafos 2o 3o, artigo 99, cpc, aplicacao subsidiaria (tst rr: 10022295020175020385). assinado eletronicamente por: fabiana mendes oliveira - juntado em: 25/03/2024 19:55:21 - e7503d0 fls.: 6 assim, comprovacao miserabilidade para fins concessao gratuidade justica pode feita apenas apresentacao declaracao subscrita proprio interessado, feito autora (id 0646307). alem disso, embora autora recebesse salario superior 40% teto estabelecido para rgps enquanto empregada reu, nao ha noticias novo emprego, comprovado mediante juntada copia ctps sem atual registro (id 262ca96), situacao corrobora com presuncao veracidade conferida declaracao apresentada, deixando patente insuficiencia para suportar custas processo. nesses termos, rejeito impugnacao, deferindo autora beneficios gratuidade justica. equiparacao salarial igualdade contrato trabalho estende-se pagamento salarios, sendo assegurada isonomia salarial empregados desempenham mesmas funcoes. trata-se igualdade consectario direito nao discriminacao relacoes trabalho. nesse sentido, assegura-se empregados realizam trabalho valor, perante empregador mesma localidade igualdade salarios, conforme artigo 461, clt. para garantida isonomia alguns pressupostos devem observados, saber: 1 identidade funcoes; assinado eletronicamente por: fabiana mendes oliveira - juntado em: 25/03/2024 19:55:21 - e7503d0 fls.: 7 2 trabalho igual valor, e, feito com igual produtividade mesma perfeicao tecnica; 3 empregador; 4 mesma localidade; 5 diferenca tempo servico nao superior dois anos; 6 diferenca tempo servico empregador nao superior quatro anos. caso equiparacao salarial, cabe empregado comprovar igualdade funcoes com paradigma, reu onus provar fatos extintivos, impeditivos modificativos dessa pretensao. primeiro lugar, verifica-se termos contrato trabalho, documento comum partes, autora admitida 06/12/2021 assistente vendas, para exercer cargo executivo closer iii junto base osasco. diante disso, verifico primeira paradigma, ana carolina palaoro castro, indicada pedido principal, admitida 01/02/2021, e, cerca 10 meses antes autora, porem, ocupou cargos distintos, executivo key account v iv executivo vendas iv. ja segunda paradigma indicada, forma sucessiva, sra. camila marques admitida 05/11/2018, e, menos 4 anos antes autora, promovida para cargo executivo closer iii 18/10/2021, funcao desempenhou ate desligamento dia 01/03/2023. portanto, nao diferenca tempo junto empregador funcao superior 4 2 anos, respectivamente, sendo tais criterios assinado eletronicamente por: fabiana mendes oliveira - juntado em: 25/03/2024 19:55:21 - e7503d0 fls.: 8 objetivos definidos legislador para afericao aspecto temporal, e, senioridade empregado relacao outro, para fins definicao trabalho valor, consoante disposicao paragrafo 1o, artigo 461, clt. apesar disso, tendo vista reu nega igualdade funcoes, defendendo adriane apenas realizava prospeccao restaurantes para cadastro aplicativo, enquanto paradigma apontada realizava negociacao propriamente dita prospeccoes, alem reunioes com representantes restaurante montagem estrutura para viabilizar posterior cadastro, contando com grau senioridade maior, cabia autora onus provar fato constitutivo direito. nesse ponto, depoimento pessoal clara confissao reu quanto identidade atividades autora segunda paradigma camila, vez admitiu atividades ambas mesmas, com diferenca camila experiente, veja-se: (...) ultimo periodo, atividades reclamante camilla mesmas, experiente; (g.n.) acrescimo, testemunha inquirida rogo autora, sr. michel pereira lima guijarro, confirmou duas paradigmas trabalharam mesma equipe adriane atividades iguais: (...) conheceu camilla marques sendo mesma equipe, nao sendo experiente reclamante; poderiam tratar mesmos clientes; servico faziam exatamente igual com mesma qualidade ; conheceu ana carolina, sendo mesma equipe; todos atuavam com todos portes clientes, incluindo ana carolina, sendo atividades exatamente iguais. (g.n.) assinado eletronicamente por: fabiana mendes oliveira - juntado em: 25/03/2024 19:55:21 - e7503d0 fls.: 9 lado disso, testemunha michel confirmou depoimento autora fazia negociacao com clientes reunioes com representante restaurantes, logo, funcao nao limitada prospeccao restaurantes. embora testemunha inquirida rogo reu, talita rodrigues paula flor, exposto realidade diversa pontuando, sobretudo, maior experiencia paradigmas, atuou apenas indiretamente com autora, pois gerente comercial contava com coordenador para adriane reportavase diretamente. ademais, testemunha talita, contrario defesa, confirmou autora atuava nao apenas com atividade prospeccao, tambem fazia fechamento com clientes pequenos medios e, inclusive, desempenhou forma concomitante ambas atividades, inovando afirmar distincao quanto porte clientes. com efeito, testemunha talita afirmou: (...) camilla marques time comercial nao recorda com coordenador ter mesma atividade; ana carolina time comercial nao recorda mesma reclamante; camilla atendia clientes medios fechava negocios entrando contato com clientes reunioes agendadas; ana carolina senior atuou todos segmentos clientes, tambem fazia fechamento com clientes; reclamante fez prospeccao por tempo, fechamento clientes pequenos, tanto prospeccao quanto fechamento ; por periodo, divisao por estados, nao olhavam para tamanho clientes; reclamante apenas trabalhou areas pequenos medios. (g.n.). ve, identidade funcoes autora paradigma camila marques, indicada para fins pedido subsidiario, confirmada, sendo maior experiencia, forma lei, nao pode utilizada criterio distincao salarial. assinado eletronicamente por: fabiana mendes oliveira - juntado em: 25/03/2024 19:55:21 - e7503d0 fls.: 10 nao so isso, paradigma pedido principal, ana carolina, apesar ocupar cargo diverso ter sido contratada mercado, denota maior experiencia, acordo com prova oral, tambem, realizou mesmas funcoes autora, com unica distincao apontada sra. talita atuava todos seguimentos clientes. ocorre que, reu nesse ponto, tal afirma contestacao, nao logrou provar metas paradigma maiores clientes estrategicos, contrario, paradigma principal atendia todos seguimentos possivel atuar com clientes medios pequenos, tal autora. inclusive, nesse ponto, depoimento testemunha talita contrariou forma direta afirmacao depoimento reu ana carolina carteira diferenciada com bandeiras grandes, afinal, poderia, segundo testemunha, atender todos seguimentos. por todos elementos, depoimento testemunha michel mostra-se melhor qualidade seguro fim comprovar fatos relativos equiparacao com paradigmas indicadas. sendo assim, nao persistem argumentos fundamentos invocados reu para distincao salarial. nesses termos, reconheco preenchidos todos requisitos artigo 461 clt e, com isso, acolho pedido principal fim reconhecer equiparacao autora paradigma ana carolina palaoro castro, condenando reu pagamento diferencas salariais, com base demonstrativos pagamento autora paradigma por todo periodo contratual, com reflexos aviso previo indenizado, 13o salarios, ferias com 1/3 fgts 40%. assinado eletronicamente por: fabiana mendes oliveira - juntado em: 25/03/2024 19:55:21 - e7503d0 fls.: 11 reflexos horas extras, considerando existencia pedido especifico, serao analisados topico proprio. ja com relacao remuneracao variavel, cujo pagamento incontroverso, embora ausentes regramentos pagamento informes vendas valores auferidos obreira titulo, por tratar vantagem cunho pessoal, nao ha falar diferencas equiparacao reconhecida. diante disso, para apuracao diferencas reconhecidas deverao considerados valores pagos autora paradigma, conforme ficha funcional demonstrativos pagamento juntados com defesa, computando-se salario mensal vantagens carater nao pessoal, bem como, observada evolucao salarial por fim, prejudicado pedido sucessivo. horas extras intervalo intrajornada contestacao reu invoca excecao artigo 62, clt, alegando autora sempre exerceu atividades forma externa remota, sob regime home office, executivo vendas, sendo tal condicao incompativel com fixacao controle jornada, assim sendo, adriane nao horario pre-estabelecido nao fiscalizacao empregador, tanto assim propria organizava horarios. mesma forma, com relacao intervalo aduz autora orientada realizar 01 hora. entretanto, reu maneira totalmente contraria alegacoes, junta documentos contrariam versao e, ainda, aduz, titulo assinado eletronicamente por: fabiana mendes oliveira - juntado em: 25/03/2024 19:55:21 - e7503d0 fls.: 12 esclarecimento, autora registrava jornada atraves sistema rep (registro ponto por excecao), apontando horarios discrepantes normas entrada saida, objeto compensacao por banco horas, previsto norma coletiva. eis afirma contestacao: nao obstante, cumpre esclarecer reclamante registrava jornada atraves sistema rep (registro excecao ponto), consistia registro horarios discrepantes horarios normais entrada saida. reclamante registrava excecao, alteracao correcao atraves uso senha pessoal sistema empresa. nao havia nenhuma limitacao relacao lancamentos, devendo trabalhadora registrar todo horario trabalho, inclusive intervalo para descanso, caso nao sido usufruido. assim, todas horas extras registradas excesso debito lancadas sistema banco horas, conforme previsao ccts anexas, infere proprio cartao ponto. inclusive, final cartoes ponto sao lancadas informacoes resumo saldo positivo negativo, para reclamante acessasse informacoes sobre jornada trabalho. ora, nesse cenario, verifica reu procura beneficiar todo custo melhor dois mundos, pois afastado enquadramento excecao prevista artigo 62, clt, visa reconhecimento controle jornada por excecao, nao pode admitido. ate porque artigo 62, clt preve excecoes regra empregados sujeitos regime duracao trabalho, sendo certo reu, afirmar autora enquadrou mesma, apresentou fato impeditivo direito, incumbindo-lhe onus prova, termos artigo 373, ii cpc. assinado eletronicamente por: fabiana mendes oliveira - juntado em: 25/03/2024 19:55:21 - e7503d0 fls.: 13 ocorre que, contrato trabalho nao preve expressamente aplicacao excecao artigo 62, clt, forma inciso i, forma inciso iii. ademais, exercicio funcao externa empresa nao enseja pagamento horas extraordinarias razao incompatibilidade controle jornada com atividade realizada, sendo caracteriza excecao circunstancia trabalhador permanente fiscalizacao controle empregador ante impossibilidade conhecer-se tempo realmente dedicado empresa. modo, excecao prevista inciso iii, artigo 62, clt nao possui lugar caso concreto, pois contratacao regime teletrabalho trabalho remoto nao pode configurar, por natureza, trabalho externo (art. 75-b, clt), modo defendendo reu primeira modalidade, ainda nao caracterizada, nao pode forma sucessiva aplicar segunda opcao. ate porque, teletrabalho trabalho remoto trabalhador define onde executara atividade, sem limitacoes barreiras espaciais. caso concreto, proprio reu sustenta cessou presenciais decorrencia pandemia covid, contudo, periodo contratual autora compreende apenas epoca final pandemia, eis 22 abril 2022 ate dispensa nao vigentes regras restricao anteriormente previstas. nao bastasse, reu nao comprovou previsao modalidade teletrabalho contrato individual trabalho, atencao disposto artigo 75-c, clt e, mesmo, nao comprovou atendimento paragrafo unico artigo 75-b, clt. assinado eletronicamente por: fabiana mendes oliveira - juntado em: 25/03/2024 19:55:21 - e7503d0 fls.: 14 realidade, conclui atraves analise documentos funcionais autora admitida para trabalhar regime presencial, inclusive, com horario trabalho, conforme clausula 4 contrato individual trabalho, sujeita prorrogacao compensacao horarios, com previsao por termo escrito aderiu contrato. ademais, reu nao logrou comprovar impossibilidade controle jornada autora. contrario, instrucao processual demonstrou reu diversas formas controlar nao so atividades, tambem horarios realizados. nesse sentido, confirmado uso sistemas salesforce, calendario google slek tipo whatsapp corporativo. nao bastasse, testemunha michel confirmou uso sistema avatar permita, segundo autora, visualizar colegas presentes sala, trabalho remoto, alem labor presencial duas vezes por semana, apos primeiros 6 meses contrato trabalho, veja-se: primeiros 6 meses razao pandemia, contatos por video diariamente, disso, passaram ter contato, tanto por video, tanto presencialmente, 2 vezes por semana; vezes depoente presencialmente, reclamante tambem compareceu; agenda google compartilhada com toda equipe; usada avatar, salesforce, agenda compartihada, recorda; avatar virtualmente enxergar todos; (g.n.) assinado eletronicamente por: fabiana mendes oliveira - juntado em: 25/03/2024 19:55:21 - e7503d0 fls.: 15 ja testemunha talita, alem ter tido contato apenas indiretamente com autora, nao logrou afastar por completo depoimento testemunha michel, eis alem confirmar adriane laborou sistema hibrido, afirmou nao conhecimento autora possuia controle jornada carga horaria. mais, teor depoimento sra. talita corroborou com possibilidade controle horarios, enfatizando sistema salesforce enfaticos para efetuar lancamento informacoes prontamente, alem afirmar slek pode ter sido usado para controle ponto. lado disso, sra. talita disse desconhecer funcionava inclusao horas sistema reu. respeito destaco seguintes trechos depoimento referida testemunha: nao havia bloqueio sistema saleforce impedia lancamento informacoes posteriormente, porem bastante enfaticos com executivos para nao deixassem fazer prontamente; depoente nao recorda reclamante algum controle ponto slek hoje nao pratica; caso home office, poderiam inseridas horas adicionais coordenador sinalizado; tais horas incluidas extras banco horas. reperguntas patrono reclamante: nao sabe feita inclusao sistema adp; (g.n.) diante desses elementos, concluo reu nao logrou comprovar cumprimento requisitos formais materiais para aplicacao excecoes artigo 62, clt, tampouco comprovou instituicao uso regular sistema ponto por excecao. assinado eletronicamente por: fabiana mendes oliveira - juntado em: 25/03/2024 19:55:21 - e7503d0 fls.: 16 com relacao ultimo, embora permitida utilizacao registro ponto por excecao jornada regular trabalho, conforme paragrafo 4o, artigo 74, clt clausulas 41a 39a, paragrafo 4o, respectivamente, ccts 2021 /2022 2022/2023, nao logrou reu comprovar regular pratica, eis categoricamente negada autora, rechacada testemunha michel nao comprovada forma cabal testemunha talita. assim, empregador, tendo possibilidade fiscalizar horario trabalho empregado, optou por assim nao fazer, deixando computar corretamente horas trabalhadas, nao pode transferir incumbencia empregado com intuito ver desobrigado pagar horas extras, direito constitucionalmente previsto trabalhador. por motivos, sendo compativel atividade realizada autora com controle jornada por realizada, aplica-se regra geral quanto jornada trabalho, seja, labor superior jornada legal, sao devidas horas extras. diante disso termos sumula 338, i tst, medida impoe presumir verdadeira jornada indicada peticao inicial. mencionada presuncao, por vez, confirmada depoimento testemunha michel pereira lima guijarro. por todos elementos limites inicial, fixo jornada autora longo todo periodo contratual sendo, media: - segunda sexta-feira, 08h30min 18h30min, com 20 minutos intervalo para refeicao descanso; - sem labor sabados, domingos feriados. assinado eletronicamente por: fabiana mendes oliveira - juntado em: 25/03/2024 19:55:21 - e7503d0 fls.: 17 desse modo, diante jornada ora fixada, verifica-se autora laborou regime sobrejornada, eis ultrapassou 8a hora diaria 44a hora semanal, razao faz jus recebimento correspondentes horas extras, observado acordo compensacao instituido, cuja validade nao discutida. ainda, supressao intervalo, faz jus respectiva indenizacao, corresponde tempo suprimido, termos artigo 71, 4o clt. exposto limites pedido, acolho parte pedido para condenar reu pagar horas extras, assim consideradas excedentes 40a hora semanal (conforme contrato trabalho), deduzido tempo destinado intervalo, eis nao computado duracao trabalho, bem como, 40 minutos por dia trabalhado supressao intervalo intrajornada, por todo periodo contratual. parametros para apuracao sao seguintes: jornada trabalho fixada sentenca dias efetivamente trabalhados, considerando calendario civil desconsiderando folgas; adicional 50%; evolucao salarial parte autora; limites pedido inicial. com relacao parcela fixa, determino, ainda, seguintes parametros: valor hora normal adicional fixado; base calculo conforme sumulas 264 347 tst (incluindo diferencas equiparacao salarial); divisor 200. com relacao parcela variavel, determino, por outro lado, seguintes parametros: observar somente adicional fixado, sendo valor hora devera calculado com base valor variaveis dividido horas efetivamente laboradas, conforme sumula 340 tst oj 397 sdi - i tst. assinado eletronicamente por: fabiana mendes oliveira - juntado em: 25/03/2024 19:55:21 - e7503d0 fls.: 18 ante habitualidade prorrogacao jornada, sao devidos reflexos dsr, aviso previo, 13o salario, ferias com 1/3 fgts + 40%. compensacao deducao autorizo deducao compensacao valores conforme fixado fundamentacao. juntada documentos incidencia disposto artigo 400, cpc apenas possivel determinado juizo exibicao documentos, sob pena incidir penalidade, nao ocorreu processo analise. nesses termos, rejeito pedido exibicao documentos. honorarios sucumbenciais lei 13.467/2017 modificou legislacao trabalhista, especialmente parte processual tocante honorarios sucumbencia, acrescentando clt artigo art. 791-a, dispoe: advogado, ainda atue causa propria, serao devidos honorarios sucumbencia, fixados minimo 5% (cinco por cento) maximo assinado eletronicamente por: fabiana mendes oliveira - juntado em: 25/03/2024 19:55:21 - e7503d0 fls.: 19 15% (quinze por cento) sobre valor resultar liquidacao sentenca, proveito economico obtido ou, nao sendo possivel mensura-lo, sobre valor atualizado causa. 3o. hipotese procedencia parcial, juizo arbitrara honorarios sucumbencia reciproca, vedada compensacao honorarios. nesse sentido, dispositivo paragrafo 2o, norma estabeleceu criterios para apuracao percentual relativo honorarios sucumbencia, quais sejam: grau zelo profissional, lugar prestacao servico, natureza importancia causa, trabalho realizado advogado tempo exigido para servico. assim, considerando presente feito trata-se materia sem maior complexidade, fixo honorarios sucumbencia percentual 10%. tendo vista pedidos formulados acolhidos forma parcial maior extensao, nao ha falar sucumbencia reciproca, motivo fixo honorarios sucumbencia percentual 10% favor patrono autora sobre valor apurado liquidacao sentenca, com relacao pedidos acolhidos. juros correcao monetaria observe-se quanto correcao monetaria para efeito apuracao salarios titulos diretamente relativos, indice pertinente 1o dia mes subsequente dia prestacao servicos, ambos ate efetivo pagamento. assinado eletronicamente por: fabiana mendes oliveira - juntado em: 25/03/2024 19:55:21 - e7503d0 fls.: 20 atualizacao devera realizada forma definida decisao proferida adc 58, carater vinculante, observados termos, e, correcao monetaria fase pre processual (anterior ajuizamento) ipca-e mensal juros legais artigo 39, caput, lei 8.177/91 (equivalentes trd acumulada periodo compreendido data vencimento obrigacao efetivo pagamento) e, fase judicial, taxa selic, com exclusividade, ate sobrevenha respectiva alteracao legislativa (vide itens 6 7 ementa acordao adc 58). contribuicoes fiscais recolhimentos previdenciarios possuem natureza salarial seguintes parcelas: diferencas salariais com reflexos 13o salarios ferias gozadas com 1/3, horas extras com reflexos sobre dsr, 13o salarios ferias gozadas com 1/3. sobre incidem descontos previdenciarios, forma sumula 368 oj 363 sdi-1, tst, cargo parte requerida, descontara valor contribuicoes cota segurado empregado, para fica desde ja autorizada, comprovara recolhimento junto com cota patronal, inclusive quanto sat (cf. sumula 454, tst), ficando excluida parcela terceiros (por incompetencia material justica trabalho para cobranca execucao), prazo legal. calculo devera obedecer, ainda, seguintes diretrizes: a) apuracao mensal (art. 276, 4, decreto 3.048/1999); b) quota responsabilidade empregado, observar-se-a limite maximo salario contribuicao (art. 28, 5, lei 8.212/1991); assinado eletronicamente por: fabiana mendes oliveira - juntado em: 25/03/2024 19:55:21 - e7503d0 fls.: 21 c) quotas responsabilidade empregado empregador serao executadas juntamente com credito trabalhista (cf, art. 114, viii; clt, arts. 876, paragrafo unico 880 clt), salvo hipoteses recolhimento espontaneo integral (clt, art. 878-a) parcelamento divida obtida interessado junto orgao previdenciario (clt, art. 889-a, 1), hipoteses deverao comprovadas autos. demais parcelas possuem natureza indenizatoria, nao incidindo, portanto, descontos fiscais previdenciarios, inclusive sobre ferias proporcionais terco ferias (cf. sumula 386/stj). por fim, imposto renda tambem nao incidira sobre juros mora (cf. oj 400 sdi-1 tst). quanto descontos fiscais, tambem cargo reu, com autorizacao para proceder descontos respectivos credito parte autora, serao calculados mes mes (regime competencia), forma prevista art. 12-a lei 7.713/1988 (incluido lei 12.350/2010), instrucao normativa 1.500/2014 rfb item ii sumula 368 tst. parte re devera comprovar respectivos recolhimentos, prazos legais. inercia, oficie-se uniao, executando-se diretamente parcela previdenciaria. dispositivo diante exposto autos processo epigrafe, conforme limites parametros fundamentacao, decido: julgar procedentes parte pedidos formulados por adriane nunes santana para reconhecer equiparacao salarial com paradigma principal (ana carolina palaoro castro) condenar ifood.com agencia restaurantes online s.a. seguintes termos: assinado eletronicamente por: fabiana mendes oliveira - juntado em: 25/03/2024 19:55:21 - e7503d0 fls.: 22 a) pagar diferencas salariais, com base demonstrativos pagamento autora paradigma por todo periodo contratual, com reflexos aviso previo indenizado, 13o salarios, ferias com 1/3 fgts 40%. para apuracao diferencas reconhecidas deverao considerados valores pagos autora paradigma, conforme ficha funcional demonstrativos pagamento juntados com defesa, computando-se salario mensal vantagens carater nao pessoal, bem como, observada evolucao salarial b) pagar horas extras, assim consideradas excedentes 40a hora semanal (conforme contrato trabalho), deduzido tempo destinado intervalo, eis nao computado duracao trabalho, bem como, 40 minutos por dia trabalhado supressao intervalo intrajornada, por todo periodo contratual. parametros para apuracao sao seguintes: jornada trabalho fixada sentenca dias efetivamente trabalhados, considerando calendario civil desconsiderando folgas; adicional 50%; evolucao salarial parte autora; limites pedido inicial. com relacao parcela fixa, determino, ainda, seguintes parametros: valor hora normal adicional fixado; base calculo conforme sumulas 264 347 tst (incluindo diferencas equiparacao salarial); divisor 200. com relacao parcela variavel, determino, por outro lado, seguintes parametros: observar somente adicional fixado, sendo valor hora devera calculado com base valor variaveis dividido horas efetivamente laboradas, conforme sumula 340 tst oj 397 sdi - i tst. ante habitualidade prorrogacao jornada, sao devidos reflexos dsr, aviso previo, 13o salario, ferias com 1/3 fgts + 40%. assinado eletronicamente por: fabiana mendes oliveira - juntado em: 25/03/2024 19:55:21 - e7503d0 fls.: 23 c) pagar honorarios sucumbencia percentual 10% favor patrono autora sobre valor apurado liquidacao sentenca. demais pedidos improcedentes forma fundamentacao. defiro beneficios justica gratuita autora. autorizo deducao compensacao valores conforme fixado capitulos proprios. juros correcao monetaria forma fundamentacao. recolhimentos fiscais previdenciarios forma fundamentacao. possuem natureza salarial seguintes parcelas: diferencas salariais com reflexos 13o salarios ferias gozadas com 1/3, horas extras com reflexos sobre dsr, 13o salarios ferias gozadas com 1/3. custas reu, valor r$ 1.400,00 calculadas sobre valor provisoriamente arbitrado para condenacao r$ 70.000,00. intimem-se partes. intime-se uniao, oportunamente. nada mais. assinado eletronicamente por: fabiana mendes oliveira - juntado em: 25/03/2024 19:55:21 - e7503d0 fls.: 24 osasco/sp, 25 marco 2024. fabiana mendes oliveira juiza trabalho substituta assinado eletronicamente por: fabiana mendes oliveira - juntado em: 25/03/2024 19:55:21 - e7503d0 https://pje.trt2.jus.br/pjekz/validacao/24032512292413000000340696394?instancia=1 numero processo: 1001456-98.2023.5.02.0383 numero documento: 24032512292413000000340696394</t>
  </si>
  <si>
    <t>2024-03-25 22:55:21 - julgado(s) procedente(s) parte o(s) pedido(s) (acao trabalhista - rito ordinario (985) / ) adriane nunes santana - julgado(s) procedente(s) parte o(s) pedido(s) (acao trabalhista - rito ordinario (985) / ) adriane nunes santana</t>
  </si>
  <si>
    <t>1001392-51.2024.5.02.0384</t>
  </si>
  <si>
    <t>Horas Extras » Ajuda Combustivel » Indenizacao Por Dano Moral » Intervalo » Salario Por Equiparacao Isonomia » Salario Por Fora Integracao</t>
  </si>
  <si>
    <t>BRUNO BARBOSA DE BARROS</t>
  </si>
  <si>
    <t>Silvia Almeida Prado Andreoni</t>
  </si>
  <si>
    <t>1001392-51.2024.5.02.0384 sentenca bruno barbosa barros, qualificado inicial, propos presente reclamacao trabalhista face ifood.com agencia restaurantes online s.a., aduzindo, sintese, admitido reclamada 03/07/2019, para exercer funcao executivo vendas, sendo dispensado 01/09/2023 novamente admitido mesma funcao 14/02/2024, sendo dispensado 15/05 /2024, recebendo ultimo salario importancia r$ 5.149,98 mensais, requerendo pagamento horas extras, intervalo intrajornada, reflexos comissoes dsrs, aluguel veiculo, diferencas salariais por equiparacao, indenizacao por danos morais, honorarios advocaticios justica gratuita.
: 8 valor r$ 1.594,00, alegando reclamada efetuava apenas pagamento r$ 500,00 mensais para despesas com combustivel.
defiro, devendo reclamada intimar forma provimento, sendo ausencia testemunha proxima audiencia importara pagamento multa favor reclamante importe r$ 5.000,00, ocasiao sera conduzida para audiencia sob forca policial designa-se audiencia instrucao presencial para dia 02/10/2025 15:15h, sala audiencias desta 4a vara trabalho osasco, avenida dionysia alves barreto ,59, 5o andar, vila osasco, osasco/sp - cep: 06086-050, sendo partes comparecerao para depoimentos, sob pena confissao.</t>
  </si>
  <si>
    <t>2025-10-10 18:23:04 - sentenca - julgo procedentes parte pedidos formulados por bruno barbosa barros face ifood.com agencia restaurantes online s.a., para condenar reclamada pagar autor verbas indicadas referidas termos limites fundamentacao, fica fazendo parte integrante deste dispositivo, seja: - pagar diferencas salariais reclamante paradigma, sra. aline tranquile, devendo reclamada juntar autos ficha registro demonstrativos pagamento paradigma, sob pena considerada diferenca salarial requerida inicial, com reflexos aviso previo, ferias 1 /3, 13o salario fgts 40%, conforme item 3. b - horas extras com reflexos dsrs, aviso previo, ferias 1/3, 13o salarios fgts 40%, conforme item 5. documento assinado eletronicamente por marcio fernandes teixeira, 10/10/2025, 15:23:04 - edc3a02 fls.: 14 defiro reclamante beneficios justica gratuita. considerando disposicoes lei 13.467/17, bem fato presente reclamacao trabalhista ter sido ajuizada posteriormente data entrada vigor referida lei, condeno reclamada pagamento honorarios advocaticios, favor advogado parte autora, patamar 10% proveito economico obtido parte autora nesta reclamacao trabalhista apurado liquidacao sentenca. por outro lado, sendo parte autora beneficiaria justica gratuita, nao ha falar honorarios advocaticios, favor advogado parte reclamada, termos decisao stf adi 5766, declarou inconstitucional artigo 791-a, 4o, clt. consideram-se verbas salariais, para incidencia contribuicoes fiscais previdenciarias, determinadas artigo 28 lei 8.212/91, quais sejam: diferencas salariais com reflexos 13o salario; horas extras com reflexos dsrs 13o salario. nao incidira imposto renda sobre juros mora, termos artigo 46, 1o, lei 8.541/92. sentido, orientacao jurisprudencial 400, sbdi-1, c. tst. quantidades valores serao apurados liquidacao sentenca, sofrendo correcao monetaria desde mes competencia, considerando-se vencimentos cada parcela indices definidos stf, assim juros, forma fundamentacao. caso salarios, aplica-se entendimento disposto sumula 381 c. tst relacao termo inicial para computo correcao monetaria. recolhimentos fiscais previdenciarios serao efetuados forma sumula 368 c. tst, com comprovacao autos, autorizando-se descontos montante pago reclamante, tanto irpf, cota cabe contribuicao previdenciaria, tudo termos fundamentacao. documento assinado eletronicamente por marcio fernandes teixeira, 10/10/2025, 15:23:04 - edc3a02 fls.: 15 custas, reclamada, sobre valor condenacao, ora arbitrado r$ 100.000,00, importe r$ 2.000,00. providencie secretaria vara intimacao partes. nada mais. osasco/sp, 10 outubro 2025. marcio fernandes teixeira juiz trabalho substituto documento assinado eletronicamente por marcio fernandes teixeira, 10/10/2025, 15:23:04 - edc3a02 https://pje.trt2.jus.br/pjekz/validacao/25101015222065700000424625300?instancia=1 numero processo: 1001392-51.2024.5.02.0384 numero documento: 25101015222065700000424625300</t>
  </si>
  <si>
    <t>2025-10-10 18:23:04 - julgado(s) procedente(s) parte o(s) pedido(s) (acao trabalhista - rito ordinario (985) / ) bruno barbosa barros - julgado(s) procedente(s) parte o(s) pedido(s) (acao trabalhista - rito ordinario (985) / ) bruno barbosa barros</t>
  </si>
  <si>
    <t>1001445-60.2023.5.02.0386</t>
  </si>
  <si>
    <t>MICHEL PEREIRA LIMA GUIJARRO</t>
  </si>
  <si>
    <t>27/08/2025</t>
  </si>
  <si>
    <t>22/03/2024</t>
  </si>
  <si>
    <t>19/09/2024</t>
  </si>
  <si>
    <t>28/01/2026</t>
  </si>
  <si>
    <t>Maria Jose Bighetti Ordono</t>
  </si>
  <si>
    <t>2025-11-05 13:55:46 - despacho - 3553b62: Defiro a dilação de prazo devendo valor da execução ser atualizado até data do efetivo depósito.
2025-11-01 18:20:05 - despacho - Do depósito no importe de R$ 322.236,66, libere-se ao(à) exequente o valor de R$ 265.254,27, ao(à) patrono(a) do(a) exequente o valor de R$ 15.123,14, ao INSS o valor de R$ 11.021,70, e à UNIÃO o valor de R$ 30.837,55, de imposto de renda.
2025-10-09 19:07:38 - decisao - Ante a EXPRESSA concordância da reclamante (Id e509e21), e por estarem consentâneos com os termos do julgado, HOMOLOGO os cálculos ofertados pela reclamada sob Id 3e1e48d e fixo o crédito exequendo em R$ 302.462,74, em 30/09 /2025, o qual será atualizado novamente por ocasião do efetivo depósito, sendo: Correção e juros: Conforme termos da decisão das ADC 58 e 59, sendo aplicada taxa SELIC simples.</t>
  </si>
  <si>
    <t>deposito importe r$ 322.236,66, libere-se ao(a) exequente valor r$ 265.254,27, ao(a) patrono(a) do(a) exequente valor r$ 15.123,14, inss valor r$ 11.021,70, uniao valor r$ 30.837,55, imposto renda.
: 3 renda r$ 30.837,55, valor(es) atualizado(s) ate data supra, serem deduzidos liberacao credito reclamante.
recolhimentos previdenciarios cota parte reclamada importe r$ 4.650,78 atualizado ate data supra, devendo comprovar pagamento 05 dias, sob pena execucao.
merito 1-da equiparacao salarial alegou reclamante inicial que, desde admissao, exercia funcoes paradigmas sr. willian cunha sr.(a) ana carolina palaoro castro, porem recebia menor salario, com diferenca valor r$2.000,00 mensais.
: 5 /2022, tendo salario mensal valor r$8.306,01, enquanto autor, ingressara reclamada 06/12/2021, funcao 01/08/2022, com salario mensal r$4.471,35 (fl.
reclamada devera retificar anotacoes evolucao salarial ctps parte autora, prazo 5 dias, contadas intimacao especifica, apos transito julgado, sob pena multa diaria r$ 100,00, limitada 30 dias, reversivel parte autora.
reclamada devera retificar anotacoes evolucao salarial ctps parte autora, prazo 5 dias, contadas intimacao especifica, apos transito julgado, sob pena multa diaria r$ 100,00, limitada 30 dias, reversivel parte autora.</t>
  </si>
  <si>
    <t>2024-01-19 23:11:46 - sentenca - julgo procedente pedido condeno reclamada pagamento diferencas salariais decorrentes equiparacao salarial, valor pago paradigmas pago reclamante. tendo vista natureza salarial habitualidade, condeno tambem reclamada pagamento reflexos ferias acrescidas 1/3, decimo terceiro salario, aviso previo fgts acrescido indenizacao compensatoria 40%. nao sao devidos reflexos repousos semanais remunerados, pois ja contemplados base calculo ora definida (art. 7.o, 2.o, lei n.o 605/1949). assinado eletronicamente por: leonardo drosda marques santos - juntado em: 19/01/2024 23:11:46 - 55381ca fls.: 4 tratando-se norma cogente ordem publica, determino reclamada retifique anotacoes evolucao salarial ctps parte autora, prazo 5 dias (clt, art. 29), contados intimacao especifica, apos transito julgado, sob pena multa diaria r$ 100,00, limitada 30 dias (cpc, art. 536, 1.o, 537), reversivel parte autora. atingido teto sem cumprimento, sem prejuizo multa, anotacoes deverao realizadas secretaria vara, sem identificacao quanto origem. duracao trabalho face pedido horas extras intrajornada deduzido peticao inicial, insurgiu-se reclamada sob argumento parte autora nao sujeita controle jornada trabalho, por desempenhar atividade externa incompativel com fixacao horario trabalho. conforme expresso texto, nao qualquer atividade externa enseja excecao art. 62, i, clt, apenas impossivel fixacao controle horario cumprido empregado, condicao nao verificada in casu. testemunha ouvida convite reclamante, adriane nunes santana, narrou, sintese, "trabalhou ifood dez/2021 marco/2023, executiva contas iii; trabalhou 'home office'; pratica, 08h30 ate 18h30; horario almoco 20 minutos, exatamente reclamante fazia; demanda trabalho absurda, maximo conseguiam fazer; demanda reunioes grande; chamados tempo todo; maioria vezes trabalhavam com prato comida mao; nunca jornada reduzida; aperfeicoamento: ocorria quartas, parte manha, depoente nunca conseguiu usufruir, havia reunioes, sendo ocorria com reclamante; nao sabe dizer reclamante parava cedo para buscar filho escola; nao poderia deixar sistema slek offline, salvo para banheiro horario almoco" (fl. 315). possivel extrair depoimento possibilidade controle jornada, por meio participacao reuniao matinal quartas-feiras, constante contato atraves canal comunicacao slek. outro lado, testemunha ouvida convite reclamada, william pontes pinheiro cunha, pouco elucidou respeito jornada reclamante, pois respondeu, forma evasiva, "nao certeza quanto horario saida reclamante, trabalhavam home office; reclamante participou reunioes aperfeicoamento, nao sabe dizer dias horarios". assinado eletronicamente por: leonardo drosda marques santos - juntado em: 19/01/2024 23:11:46 - 55381ca fls.: 5 alem disso, questionado sobre sistema slek, willian disse "slek canal principal comunicacao, tanto equipe quanto quanto pessoal gestao; durante horario trabalho nao ha obrigatoriedade permanecer conectado, muitas vees comunicacao ocorre forma assincrona", para seguida admitir "pode ocorrer problema chamado nao responder" "existe integracao agenda slek" (fl. 313). depoimentos prestados, verifica-se atividade reclamante compativel com controle jornada. por mera conveniencia empregadora nao havia fiscalizacao. afastada e, assim, incidencia art. 62, i, clt hipotese autos, torna injustificavel nao apresentacao controles horario, presumindo-se verdadeira jornada declinada inicial, por harmonizada com demais elementos prova (tst, sumula n.o 338). assim, fixo seguinte jornada trabalho cumprida reclamante, exatos termos peticao inicial: segunda sexta-feira, 08h00 20h30, com 20 minutos intervalo para refeicao descanso. jornada reconhecida, verifica-se prestacao labor extraordinario reclamante, comissionista misto, inclusive feriados. assim, quanto salario fixo, condeno reclamada pagamento horas extras, cujo computo devera observar parametros abaixo fixados: a) jornada fixada juizo; b) serao consideradas extras horas excedentes 8a diaria 44a semanal, nao computando modulo semanal ja computadas modulo diario; c) serao remunerados extras minutos faltantes para completar 1 hora intervalo intrajornada, por dia trabalhado, natureza indenizatoria, termos art. 71, 4.o clt; d) frequencia acordo com calendario civil, considerando afastamentos consignados ficha registro empregado; e) evolucao salarial; assinado eletronicamente por: leonardo drosda marques santos - juntado em: 19/01/2024 23:11:46 - 55381ca fls.: 6 f) globalidade salarial base calculo (sumula n.o 264 c. tst), inclusive diferencas salariais por equiparacao salarial deferidas topico precedente; g) adicional legal 50%; h) media fisica para integracoes (sumula n.o 347 tst); i) divisor 220. tocante salario variavel, aplica-se entendimento jurisprudencial consolidado sumula n.o 340 tst, sendo devido apenas pagamento adicional horas extras, percentual fixado, pois, particular, horas extras ja remuneradas comissoes pagas, embora forma simples, devendo adotado divisor numero horas efetivamente laboradas. nesse sentido, inclusive, entendimento consolidado oj 397 sdi-i tst. por habituais, defiro reflexos repousos semanais remunerados (folga semanal feriados), 13.o salarios, ferias + 1/3, aviso previo fgts + 40%. liquidacao calculo, observar nao devido fgts+40% sobre reflexos horas extras, estritos limites pedido. deverao observados jurisprudencial consolidado oj 394 sdi-1 tst. termos entendimento pedidos parcialmente procedentes. justica gratuita considerando declaracao insuficiencia recursos, inexistindo autos evidencias descaracterizem situacao declarada, defiro parte autora beneficios justica gratuita (art. 790, 3.o c/c art. 99, 3.o, cpc). honorarios advocaticios tendo vista disposto artigo 791-a clt, condeno reclamada pagamento honorarios sucumbencia advogado autora, importe 5% sobre valor resultar liquidacao sentenca (oj 348 sdi-1 tst), considerando grau zelo patrono, local prestacao servicos, natureza importancia causa, bem trabalho tempo por despendido. assinado eletronicamente por: leonardo drosda marques santos - juntado em: 19/01/2024 23:11:46 - 55381ca fls.: 7 considerando declaracao inconstitucionalidade artigo 791-a, 4.o, clt, supremo tribunal federal - stf, decisao proferida 20/10 /2021, acao direta inconstitucionalidade - adi n.o 5766, nao sao devidos honorarios advocaticios reclamante, eis beneficiario justica gratuita. correcao monetaria juros mora credito sera acrescido correcao monetaria, observando-se, quanto salarios, indice mes subsequente prestacao servicos e, quanto demais parcelas, exigibilidade (art. 459, paragrafo unico, clt sumula n. 381 tst). correcao monetaria juros mora deverao calculados, ate sobrevenha definicao legislativa, com observancia decisoes proferidas supremo tribunal federal sessao realizada 18/12/2020, julgamento conjunto acoes declaratorias constitucionalidade 58 59 acoes diretas inconstitucionalidade 5867 6021, bem decisao embargos declaracao, conferiram interpretacao conforme artigo 879, 7.o, clt. desse modo, ante carater vinculante decisoes stf proferidas controle concentrado constitucionalidade, aplico: fase pre judicial: atualizacao monetaria ipca-e, acrescida juros legais art. 39, caput, lei n.o 8.177/1991; fase judicial: indexacao unica taxa selic, registrando-se cumulacao outros indices representaria bis in idem. contribuicoes previdenciarias fiscais recolhimentos fiscais previdenciarios deverao efetuados reclamada, forma artigo 46 lei n.o 8.541/1992, 28, oj n.o 400 sdi-i tst, artigo 43 lei n.o 8.212/1991 sumula n.o 368 tst, ficando autorizada deducao valores devidos parte autora. recolhimento deve incluir sat, pois destinado financiamento beneficios relativos incapacidade empregado decorrentes infortunio trabalho (artigos 11 22 lei n.o 8.212/1991). por outro lado, nao deverao incluidas contribuicoes devidas terceiros, pois competencia conferida justica trabalho constituicao republica artigo 114, viii, faz mencao contribuicoes previstas art. 195, i, "a", ii, nao contempla parcelas terceiros. assinado eletronicamente por: leonardo drosda marques santos - juntado em: 19/01/2024 23:11:46 - 55381ca fls.: 8 termos artigo 832, paragrafo 3.o, clt, apuracao natureza juridica parcelas devera realizada acordo com disposto artigo 28, paragrafo 9.o, lei n.o 8.212/1991, fase liquidacao sentenca. considerando termos sumula 439 tst, incidira sobre indenizacao por danos morais taxa selic unicamente, para fins correcao monetaria juros moratorios, desde decisao arbitramento eventual alteracao valor. iii - dispositivo ante todo exposto, rejeito preliminar inepcia inicial. merito, julgo parcialmente procedentes pedidos formulados por michel pereira lima guijarro, para condenar reclamada ifood.com agencia restaurantes online s.a pagamento diferencas salariais decorrentes equiparacao salarial reflexos, horas extras reflexos, intervalo intrajornada honorarios sucumbenciais, termos fundamentacao, integra dispositivo para todos fins. liquidacao por calculos. deferidos reclamante beneficios justica gratuita. correcao monetaria, juros mora, contribuicoes previdenciarias fiscais termos fundamentacao, integra presente dispositivo para todos fins. atencao disposto artigo 879, 5.o, clt, observada portaria normativa pgf/agu n.o 47/2023, nao havera necessidade manifestacao uniao sobre calculos liquidacao valor contribuicoes previdenciarias devidas igual inferior r$ 40.000,00 (quarenta mil reais). assim, fase liquidacao, caso superado referido limite, uniao devera intimada, termos artigo 879, 3.o, clt. reclamada devera retificar anotacoes evolucao salarial ctps parte autora, prazo 5 dias, contadas intimacao especifica, apos transito julgado, sob pena multa diaria r$ 100,00, limitada 30 dias, reversivel parte autora. atingido teto sem cumprimento, sem prejuizo multa, anotacoes deverao realizadas secretaria vara trabalho, sem identificacao quanto origem. atentem partes prequestionamento exigivel apenas manejo recursos natureza extraordinaria, oposicao embargos assinado eletronicamente por: leonardo drosda marques santos - juntado em: 19/01/2024 23:11:46 - 55381ca fls.: 9 declaracao hipoteses legais pode ensejar nao conhecimento recurso, bem pagamento multa (artigo 1.026, 2.o 3.o, cpc). custas reclamada, importe r$ 2.000,00, calculadas sobre r$ 100.000,00, valor arbitrado provisoriamente condenacao, sujeitas complementacao. intimem-se partes. osasco/sp, 19 janeiro 2024. leonardo drosda marques santos juiz trabalho substituto assinado eletronicamente por: leonardo drosda marques santos - juntado em: 19/01/2024 23:11:46 - 55381ca https://pje.trt2.jus.br/pjekz/validacao/24011923091805100000331605965?instancia=1 numero processo: 1001445-60.2023.5.02.0386 numero documento: 24011923091805100000331605965</t>
  </si>
  <si>
    <t>2024-03-08 18:03:04 - sentenca - sentenca fls.: 1 poder judiciario justica trabalho tribunal regional trabalho 2a regiao acao trabalhista - rito ordinario 1001445-60.2023.5.02.0386 processo judicial eletronico data autuacao: 13/09/2023 valor causa: r$ 98.359,73 partes: reclamante: michel pereira lima guijarro advogado: luciane adam oliveira reclamado: ifood.com agencia restaurantes online s.a. advogado: tatiana guimaraes ferraz andrade pagina_capa_processo_pje fls.: 2 poder judiciario justica trabalho tribunal regional trabalho 2a regiao 6a vara trabalho osasco atord 1001445-60.2023.5.02.0386 reclamante: michel pereira lima guijarro reclamado: ifood.com agencia restaurantes online s.a. sentenca embargos declaracao opostos por michel pereira lima guijarro, alega vicios sentenca. por satisfeitos pressupostos legais admissibilidade, conheco medida. razao parcial assiste. sentenca omissa quanto analise divisor aplicavel. tendo vista previsao contratual (fl. 103), dou provimento embargos declaracao reclamante, para sanar omissao apontada julgar procedente pedido utilizacao divisor 200 para computo horas extras. nao ha omissao quanto paradigma william, vez julgado procedente pedido diferencas salariais quanto equiparacao salarial dois paradigmas. toda forma, consigna-se reconhecida equiparacao salarial quanto paradigmas william cunha tambem ana carolina palaoro castro. tao somente para fins esclarecimento, elucida-se equiparacao nao estende demais parcelas variaveis, vez atreladas volume negocios decorrentes desempenho pessoal cada empregado, sao, portanto, cunho personalissimo. cumpre julgador fundamentar julgado, enfrentando todos argumentos deduzidos processo capazes de, tese, infirmar conclusao adotada (cpc, art. 489, 1.o, iv), observado caso. assinado eletronicamente por: leonardo drosda marques santos - juntado em: 08/03/2024 15:03:04 - 2847b25 fls.: 3 observe-se expressa determinacao para aplicacao sumula 340 tst. prequestionamento exigivel apenas manejo recursos natureza extraordinaria, embargos declaracao nao prestam estabelecer dialogo com juizo, mediante perguntas respostas, por nao tratar orgao consultivo. ante todo exposto, conheco embargos declaracao opostos por michel pereira lima guijarro e, merito, dou-lhes parcial provimento, para suprir omissao apontada determinar aplicacao divisor 200, bem prestar esclarecimentos, termos fundamentacao supra. custas inalteradas, por ora. intimem-se. osasco/sp, 08 marco 2024. leonardo drosda marques santos juiz trabalho substituto assinado eletronicamente por: leonardo drosda marques santos - juntado em: 08/03/2024 15:03:04 - 2847b25 certificado por tribunal regional trabalho 2a regiao:03241738000139 https://pje.trt2.jus.br/pjekz/validacao/24030810464852300000338188361?instancia=1 numero processo: 1001445-60.2023.5.02.0386 numero documento: 24030810464852300000338188361</t>
  </si>
  <si>
    <t>1000755-80.2022.5.02.0381</t>
  </si>
  <si>
    <t>Horas Extras » Anotacao Baixa Retificacao » Aviso Previo » Desconfiguracao De Justa Causa » Decimo Terceiro Salario Proporcional » Fgts » Ferias Proporcionais » Honorarios Na Justica Do Trabalho » Levantamento Do Fgts » Multa Convencional » Multa De Do Fgts » Participacao Nos Lucros Ou Resultados Plr » Reajuste Salarial » Reflexos » Saldo De Salario</t>
  </si>
  <si>
    <t>RODRIGO RIBEIRO MACACARI</t>
  </si>
  <si>
    <t>PASSERINE ADVOGADOS</t>
  </si>
  <si>
    <t>31/07/2023</t>
  </si>
  <si>
    <t>20/08/2024</t>
  </si>
  <si>
    <t>Negado</t>
  </si>
  <si>
    <t>Plinio Antonio Publio Albregard</t>
  </si>
  <si>
    <t>2023-07-31 16:41:43 -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(artigo 406 do Código Civil)" (julgado em 18/12/20, vencidos os ministros Edson Fachin, Rosa Weber, Ricardo Lewandowski e Marco Aurélio).</t>
  </si>
  <si>
    <t>2023-07-31 16:41:43 - julgado(s) procedente(s) parte o(s) pedido(s) (acao trabalhista - rito ordinario (985) / ) rodrigo ribeiro macacari - i</t>
  </si>
  <si>
    <t>0011153-30.2022.5.03.0073</t>
  </si>
  <si>
    <t>1ª Vara Do Trabalho De Pocos De Caldas</t>
  </si>
  <si>
    <t>Pocos De Caldas</t>
  </si>
  <si>
    <t>MILENE FERREIRA RAMOS</t>
  </si>
  <si>
    <t>Daniela Torres Conceicao</t>
  </si>
  <si>
    <t>29/01/2024</t>
  </si>
  <si>
    <t>28/02/2024</t>
  </si>
  <si>
    <t>Juntada a petição de Apresentação de Substabelecimento sem Reserva de Poderes</t>
  </si>
  <si>
    <t>7A Turma - MG</t>
  </si>
  <si>
    <t>477, 8o clt reclamante insurge contra descontos efetuados trct, valor r$6.278,80, requerendo ressarcimento.
477, 8o clt reclamante insurge contra descontos efetuados trct, valor r$6.278,80, requerendo ressarcimento.</t>
  </si>
  <si>
    <t>2023-07-19 20:10:39 - julgado(s) improcedente(s) o(s) pedido(s) (acao trabalhista - rito ordinario (985) / ) milene ferreira ramos - julgado(s) improcedente(s) o(s) pedido(s) (acao trabalhista - rito ordinario (985) / ) milene ferreira ramos</t>
  </si>
  <si>
    <t>2024-01-29 19:22:10 - acordao - julgo improcedente pedido restituicao. contrario alegado, ha previsao contratual ressarcimento caso danos prejuizos causados empregado. desconto realizado item "115.1. outros desc. (danos prejuizos)" (id. 70fc691) comprovadamente deu titulo recebimento remuneracao variavel forma indevida, ja identificados restaurantes com pedidos fraudulentos para atingimento meta, realizados propria empregada conta terceiro com pagamento feito autora. comprovada fraude para atingimento metas, nitida ma-fe, realmente autorizado desconto trct. cumpre registrar observado limite artigo 477, 5o, clt, vez desconto salarial promovido rescisao contrato nao excedeu remuneracao empregada mes anterior. consequentemente, indevido pagamento multa prevista art. 477 clt, porquanto empregador nao obrigado pagamento nenhuma verba rescisoria caso. nego provimento. indenizacao por danos morais requer, ainda, indenizacao por danos morais, razao ter sido dispensada por justa causa indevidamente descontos indevidos verbas rescisorias. diante analise prova oral documental retro, nao constatacao causas pedir dano moral aventado, nao ha falar reparacao pecuniaria reclamante. nego provimento. contribuicoes fiscais previdenciarias assinado eletronicamente por: daniela torres conceicao - 29/01/2024 16:22:10 - b06b22c https://pje.trt3.jus.br/primeirograu/processo/consultadocumento/listview.seam?nd=23120509552613400000186618767 numero processo: 0011153-30.2022.5.03.0073 id. b06b22c - pag. 8 numero documento: 23120509552613400000186618767 fls.: 10 diante manutencao improcedencia total acao, restam prejudicados pedidos incidencia imposto renda contribuicoes previdenciarias apenas sobre verbas cunho remuneratorio. nego provimento. honorarios advocaticios mesma forma, mantida improcedencia total pedidos, nao ha nada deferir quanto honorarios sucumbencia pleiteados patrono reclamante. nego provimento. advertencia ficam partes advertidas eventuais embargos declaracao devem elaborados forma objetiva e, sobretudo, concisa, atencao arts. 4o, 5o 6o cpc, nao sendo cabivel invocar vicios declaracao tipicos (omissao, contradicao obscuridade) para pedir reexame materias provas, violacao art. 836 clt, tampouco invocar instituto prequestionamento com unico proposito impor orgao julgador reconhecimento prestacao jurisdicional supostamente violado normas positivas (incluindo dizem respeito distribuicao onus prova, arts. 818 clt 373 cpc) verbetes jurisprudencia. ficam partes cientes, desde ja, inobservancia dessas diretrizes tipificara ma-fe, superando mera protelacao. conclusao recurso conheco recurso ordinario interposto e, merito, nego-lhe provimento. assinado eletronicamente por: daniela torres conceicao - 29/01/2024 16:22:10 - b06b22c https://pje.trt3.jus.br/primeirograu/processo/consultadocumento/listview.seam?nd=23120509552613400000186618767 numero processo: 0011153-30.2022.5.03.0073 id. b06b22c - pag. 9 numero documento: 23120509552613400000186618767 fls.: 11 acordao fundamentos quais tribunal regional trabalho terceira regiao, por 7a.turma, sessao ordinaria julgamento realizada 29 janeiro 2024, unanimidade, conheceu recurso ordinario interposto e, merito, sem divergencia, negou-lhe provimento. presidiu julgamento exma. desembargadora cristiana maria valadares fenelon. tomaram parte julgamento: exma. juiza convocada daniela torres conceicao (relatora, vinculada gabinete no. 4), exmo. juiz convocado marcelo oliveira silva (substituindo exmo. desembargador vicente paula maciel junior, ferias regimentais) exmo. juiz mauro cesar silva (convocado gabinete no. 38). presente i. representante ministerio publico trabalho, dra. maria christina dutra fernandez. sustentacao oral: dra. barbara jacome vila real. daniela torres conceicao juiza relatora acrf/8 votos assinado eletronicamente por: daniela torres conceicao - 29/01/2024 16:22:10 - b06b22c https://pje.trt3.jus.br/primeirograu/processo/consultadocumento/listview.seam?nd=23120509552613400000186618767 numero processo: 0011153-30.2022.5.03.0073 id. b06b22c - pag. 10 numero documento: 23120509552613400000186618767</t>
  </si>
  <si>
    <t>0000119-96.2024.5.20.0014</t>
  </si>
  <si>
    <t>Horas Extras » Desconfiguracao De Justa Causa » Repouso Semanal Remunerado E Feriado</t>
  </si>
  <si>
    <t>Vara Do Trabalho De Lagarto E Nucleo De Justica 4 0</t>
  </si>
  <si>
    <t>Lagarto</t>
  </si>
  <si>
    <t>JORGE HENRIQUE SANTOS SILVA</t>
  </si>
  <si>
    <t>Otavio Augusto Reis De Sousa</t>
  </si>
  <si>
    <t>0010059-64.2021.5.15.0003</t>
  </si>
  <si>
    <t>Adicional De Horas Extras » Acumulo De Funcao » Adicional Noturno » Adicional De Hora Extra » Ajuda Quilometragem » Assedio Moral » Contratuais » Custas Emolumentos » Fazenda Publica » Imposto De Renda » Intervalo Interjornadas » Intervalo Intrajornada » Intimacao Notificacao</t>
  </si>
  <si>
    <t>1ª Vara Do Trabalho De Sorocaba</t>
  </si>
  <si>
    <t>Sorocaba</t>
  </si>
  <si>
    <t>ANDRE LUIZ LUCCHESI PITTHAN</t>
  </si>
  <si>
    <t>Alexandre Chedid Rossi</t>
  </si>
  <si>
    <t>16/11/2022</t>
  </si>
  <si>
    <t>Carlos Eduardo Oliveira Dias</t>
  </si>
  <si>
    <t>2025-06-13 16:03:22 - despacho - Anexe também os depósitos existentes/seguro garantia judicial constantes destes autos ao processo já mencionado.
2025-06-13 16:03:22 - despacho - Não há depósitos nos presentes autos para serem transferidos à execução provisória, apenas seguro garantia judicial.
2025-05-06 20:10:50 - decisao - 675/678): “DIREITO PROCESSUAL CIVIL E DO TRABALHO (8826) / LIQUIDAÇÃO / CUMPRIMENTO / EXECUÇÃO (9148) / VALOR DA EXECUÇÃO / CÁLCULO / ATUALIZAÇÃO (9149) / CORREÇÃO MONETÁRIA DIREITO PROCESSUAL CIVIL E DO TRABALHO (8826) / LIQUIDAÇÃO / CUMPRIMENTO / EXECUÇÃO (9148) / VALOR DA EXECUÇÃO / CÁLCULO / ATUALIZAÇÃO (9149) / JUROS DA INDENIZAÇÃO SUPLEMENTAR O Plenário do Supremo Tribunal Federal no julgamento conjunto da ADC n.º 58, ADC n.º 59, ADI n.º 5.867 e ADI n.º 6.021, em 18/12/2020 (DJE 07/04/2021), ﬁxou a seguinte tese vinculante quanto à atualização dos créditos decorrentes de condenação judicial e à correção dos depósitos recursais em contas judiciais na Justiça do Trabalho, que restou assim ementada: [...] Ademais, o TST, segundo exegese extraída do referido julgamento do STF nas ADCs 58 e 59 e ADIs 6021 e 5867, ﬁrmou entendimento de que a aplicação da referida tese se impõe, não podendo ser cindida ou aplicada parcialmente, somente quanto a um ou outro aspecto, concluindo que a coisa julgada somente deve ser mantida quando ﬁxar, expressamente E DE FORMA CONJUNTA, tanto o índice de correção monetária (TR ou IPCA) como a taxa de juros de mora (Ag-RR51860024.2008.5.09.0012, 1.ª Turma, Relator: Hugo Carlos Scheuermann, DEJT 20/05 /2022, RR-374247.2012.5.12.0036, 2.ª Turma, Relatora: Margareth Rodrigues Costa, DEJT 27/05/2022, ED-RR-36458.2015.5.09.0005, 3.ª Turma, Relator: Alexandre de Souza Agra Belmonte, DEJT 06/05/2022, RR-70809.2015.5.20.0013, 6.ª Turma, Relatora: Katia Magalhaes Arruda, DEJT 06/05/2022, RR-14720053.2012.5.17.0014, 7.ª Turma, Relator: Evandro Pereira Valadao Lopes, DEJT 06/05/2022, RR-320080.2008.5.15.0102, 8.ª Turma, Relatora: Delaide Alves Miranda Arantes, DEJT 29/04/2022).
2025-05-06 20:10:50 - decisao - Por meio da referida decisão, entendeu o STF que à atualização dos créditos decorrentes de condenação judicial, bem como à correção dos depósitos recursais em contas judiciais na Justiça do Trabalho, deverão ser aplicados, até que sobrevenha solução legislativa, os mesmos índices de correção monetária e de juros vigentes para as condenações cíveis em geral.
2025-05-06 20:10:50 - decisao - Oportuno destacar que, no momento da realização dos cálculos de liquidação, é essencial observar a decisão do E. STF, que, com efeito erga omnes, modulou os efeitos do decisum, estabelecendo que: “[...]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2024-06-13 17:24:39 - decisao - DIREITO PROCESSUAL CIVIL E DO TRABALHO (8826) / LIQUIDAÇÃO / CUMPRIMENTO / EXECUÇÃO (9148) / VALOR DA EXECUÇÃO / CÁLCULO / ATUALIZAÇÃO (9149) / CORREÇÃO MONETÁRIA DIREITO PROCESSUAL CIVIL E DO TRABALHO (8826) / LIQUIDAÇÃO / CUMPRIMENTO / EXECUÇÃO (9148) / VALOR DA EXECUÇÃO / CÁLCULO / ATUALIZAÇÃO (9149) / JUROS DA INDENIZAÇÃO SUPLEMENTAR O Plenário do Supremo Tribunal Federal no julgamento conjunto da ADC nº 58, ADC nº 59, ADI nº 5.867 e ADI nº 6.021, em 18/12/2020 (DJE 07/04/2021), fixou a seguinte tese vinculante quanto à atualização dos créditos decorrentes de condenação judicial e à correção dos depósitos recursais em contas judiciais na Justiça do Trabalho, que restou assim ementada: "4.
2024-06-13 17:24:39 - decisao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2024-06-13 17:24:39 - decisao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Assinado eletronicamente por: JOAO ALBERTO ALVES MACHADO - Juntado em: 13/06/2024 14:24:39 - 52d551a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2024-02-28 22:58:27 - acordao - ÍNDICES DE CORREÇÃO DOS DEPÓSITOS RECURSAIS E DOS DÉBITOS JUDICIAIS NA JUSTIÇA DO TRABALHO.
2024-02-28 22:58:27 - acordao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2024-02-28 22:58:27 - acordao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2023-01-23 11:12:33 - decisao - Recolhidas as custas e efetivado o depósito recursal pela reclamada, via apólice de seguro garantia judicial.
2023-01-23 08:12:33 - decisao - Recolhidas as custas e efetivado o depósito recursal pela reclamada, via apólice de seguro garantia judicial.</t>
  </si>
  <si>
    <t>por fim, reclamante confessou sempre recebeu, mes mes, verba auxilio combustivel, casa r$ 600,00 mensais."
por fim, reclamante confessou sempre recebeu, mes mes, verba auxilio combustivel, casa r$ 600,00 mensais.
por fim, reclamante confessou sempre recebeu, mes mes, verba auxilio combustivel, casa r$ 600,00 mensais.</t>
  </si>
  <si>
    <t>2022-11-04 11:12:11 - sentenca - sentenca poder judiciario justica trabalho tribunal regional trabalho 15a regiao 1a vara trabalho sorocaba atord 0010059-64.2021.5.15.0003 autor: andre luiz lucchesi pitthan reu: ifood.com agencia restaurantes online s.a. relatorio andre luiz lucchesi pitthan, qualificado peticao inicial, ajuizou acao trabalhista face ifood.com agencia restaurantes online s. a, tambem qualificada autos. pleiteia, razoes expostas, recebimento horas extras, intervalo intrajornada jornadas, adicional noturno, multa normativa, danos morais, adicional por acumulo funcao, reembolso quilometragem, demais pedidos peticao inicial, honorarios advocaticios beneficios justica gratuita. juntou documentos. deu causa valor r$ 368.465,95. devidamente notificada, reclamada apresentou defesa, com documentos, impugnando merito. apresentada impugnacao defesa. audiencia instrucao, colhidos depoimentos pessoais partes ouvidas duas testemunhas (uma cada parte). encerrada instrucao processual. razoes finais escritas. assinado eletronicamente por: candy florencio thome - juntado em: 04/11/2022 11:12:11 - 6258383 tentativas conciliatorias infrutiferas. relatorio. decide-se: contribuicoes previdenciarias extingue-se pedido comprovacao recolhimentos previdenciarios devidos periodo vigencia liame empregaticio, sem resolucao merito, forma art. 485, iv cpc, vez competencia justica trabalho, quanto contribuicoes previdenciarias, restringe-se execucao referidas contribuicoes apenas sobre sentencas condenatorias. inepcia peticao inicial inepcia inicial implica existencia defeito enseja indeferimento, pois impede julgamento merito lide. relaciona-se com ausencia causa pedir pedido, com indeterminacao pedido, ressalvadas hipoteses permitidas, narracao fatos nao decorrer logicamente conclusao hipotese pedidos incompativeis si (art. 330, 1o, cpc/2015). assinado eletronicamente por: candy florencio thome - juntado em: 04/11/2022 11:12:11 - 6258383 dominios processo trabalho, contudo, tecnicismo processual previsto legislacao processual civil sofre mitigacao razao disposto artigo 840 clt, mormente quanto trata peticao inicial, exige apenas breve exposicao fatos resulte dissidio, motivo apto ensejar julgamento pedido. reclamante expos exordial, ainda forma sintetizada, fatos, seguidos direitos logicamente decorrentes, sorte que, redigidos, nao representam nenhuma dificuldade para apresentacao defesa. cedico, nulidades somente ocorrem, processos sujeitos apreciacao justica trabalho, ha patente prejuizo natureza processual litigantes (art. 794 clt), nao verificou caso tela. preliminar rejeitada. liquidacao pedidos reclamada alega peticao inicial inepta, por ausencia liquidacao pedidos, termos artigo 840 clt, com redacao dada lei 13.467/2017. nao assiste razao reclamada, vez peticao inicial atende todos requisitos art. 840 clt, possibilitando ampla defesa. outrossim, constata-se reclamante atribuiu valores expressos pedidos, ainda por estimativa. rejeita-se. falso testemunho assinado eletronicamente por: candy florencio thome - juntado em: 04/11/2022 11:12:11 - 6258383 sede razoes finais, reclamada suscitou juizo testemunha parte ex adversa isenta animo para depor mentiu juizo. requereu providencias para apuracao possivel crime falso testemunho. medida apresentado fato superveniente, oportunidade totalmente preclusa, alem baseado conjecturas sem demonstracao indicio concreto pratica delituosa, rejeita-se pedido. impugnacao justica gratuita reclamada impugna requerimento justica gratuita reclamante, sustentando nao insere lei 1.060/50, tampouco preenche requisitos contidos art. 14 lei 5.584/70. beneficios justica gratuita sao devidos todos que, juizo, declarem miserabilidade juridica, conforme lei 1060/50, sendo mera declaracao ja basta para concessao justica gratuita, nao sendo necessaria comprovacao miserabilidade juridica, conforme entendimento sumula 33 trt 15a regiao. impugnacao valor causa rejeita-se impugnacao valor dado causa apresentada reclamada, pois valor atribuido causa guarda correlacao com pedidos efetuados peticao inicial. assinado eletronicamente por: candy florencio thome - juntado em: 04/11/2022 11:12:11 - 6258383 base calculo: diferencas fgts reclamante ataca incorreta base para calculo. relacao verbas fundiarias, pedido, entao, fundamenta-se diferencas base calculo, sera deferido (se caso) reflexos topicos respectivos. nada deferir, apartado. acumulo funcao direito trabalho, brasil, admite indeterminacao qualitativa servicos serem prestados empregado, forma art. 456 clt preceitua, paragrafo unico, que, falta prova, inexistindo clausula expressa tal respeito, entender-se-a empregado obrigou, virtude contrato trabalho, qualquer servico compativel com condicao pessoal. se, entanto, servicos contratados empregador especificados, e, regra, defeso empregador promover alteracoes respectivas funcoes trabalhador. in casu, reclamante alegou contratado para exercer funcao vendedor, tambem exerceu funcao coordenador. reclamada contestou fatos, alegando reclamante nao exercia funcao alheia para contratado. cabe reclamante prova fato constitutivo direito. assinado eletronicamente por: candy florencio thome - juntado em: 04/11/2022 11:12:11 - 6258383 inicial clara apontar exercer tais funcoes desde limiar contrato, nao cabendo percepcao adicional pretendido. isso, depoimento pessoal, reclamante admitiu funcoes limitavam vendas, atender clientes fazia pos-venda, portanto, restou confesso nao exercia funcoes tipicas coordenador. logo, nao restou provado acrescimo funcoes durante decorrer pacto laboral. ha ficar consignado, ainda, simples alteracao nomenclatura cargo nao implica acumulo/desvio funcao. assim, nao restou caracterizado desequilibrio contratual, assuncao exacerbada funcoes, descabendo pagamento adicional. pedido adicional por acumulo funcao reflexos julgado improcedente. nao cabe retificacao ctps. despesas com veiculo. reembolso quilometragem reclamante pretende recebimento indenizacao gastos assumidos uso veiculo. aduziu obrigada utilizar-se automovel proprio para consecucao servicos. apontou criterio reputa correto para calculo, equivalente preco unitario praticado por veiculo aluguel taxi outro equivalente. reclamada afirmou reembolso quilometragem feito por requerimento sistema interno. aduz valores reembolso englobam quilometro rodado despesas correlatas. assinado eletronicamente por: candy florencio thome - juntado em: 04/11/2022 11:12:11 - 6258383 pedido improcedente. inicial nao apontou fundamento lei norma coletiva determinar reembolso. invocou meramente jurisprudencia trt 4a regiao, nao bastante vincular fundamento juridico caso. falhou inicial nao apontar fundamento juridico habil salvaguardar pedido. exordial nao trouxe comprovante gastos com pedagios. isso, depoimento pessoal reclamante confessou nunca promessa poderia reembolsado, alem fato jamais requereu benesse. por fim, reclamante confessou sempre recebeu, mes mes, verba auxilio combustivel, casa r$ 600,00 mensais. tendo reclamada oferecido beneficio mensal favor trabalhadores com prova (confissao) reclamante recebeu valores todos meses, nota-se verba paga. existencia possiveis diferencas valores deveria demonstrada replica; contudo, tal nao ocorreu, sendo aludida peca omissa quanto temas aqui expostos. pedido reembolso julgado improcedente. multa convencional. norma coletiva aplicavel reclamante entendeu violadas duas clausulas normativas, com nao concorda reclamada. assinado eletronicamente por: candy florencio thome - juntado em: 04/11/2022 11:12:11 - 6258383 primeiramente, necessario dirimir questao quanto norma coletiva aplicavel caso. partes controverteram acerca cct trazida autos reclamante. cct juntada fls. 62/73 incompleta, nao sendo possivel verificar parte final signatarios. cct juntada com exordial, portanto, nao gera obrigatoriedade cumprimento reclamada, nao agiu para feitura. pedido rejeitado. jornada trabalho: horas extras. intervalo. labor externo (art. 62 clt) reclamante afirmou trabalhou, media, seguinte horario, descrito fl. 18 autos: jornada trabalhada 08h00min 22h00min, segunda sexta-feira, com apenas 30 minutos intervalo e, ultima semana cada mes, reclamante estendia labor ate 23h00min. alem disso, laborou todos feriados, por 2 horas 2 horas dois sabados dois domingos por mes. reclamada pugnou improcedencia todos pleitos envolvendo jornada. relativamente pleito horas extras, empregador onus provar efetivas jornadas cumpridas empregados, ja detem mecanismos controle horario, consoante sumula 338 c. tst. assinado eletronicamente por: candy florencio thome - juntado em: 04/11/2022 11:12:11 - 6258383 nao apresentacao cartoes ponto. reclamada invocou defesa argumento impossibilidade controle labor externo, pretendendo incidencia caso art. 62 clt. ocorre elementos autos nada socorrem versao defensiva. apos oitiva testemunhas, nota-se reclamada nao comprovou elementos caracterizar controle horario impossibilitado. registre-se nao trabalho externo fiscalizacao si caracterizam ausencia subordinacao empregado horario, sim impossibilidade empresa poder controla-lo. excecao controle jornada justifica-se para permitir desempenho normal atividades diferenciadas quais verifica impossibilidade material controle. havendo controle, indireto, nao aplica hipotese excecao prevista inciso i, art. 62, clt. cuida-se norma restritiva direitos, desafiar interpretacao igualmente restritiva, sob pena tornar regra excecao, detrimento bem juridico protegido capitulo ii clt, artigos 57 seguintes. ora, excecao contida art. 62, i clt diz respeito empregados prestam servicos com total autonomia quanto horario ou, ainda, prestam servicos condicoes tais resulte impossivel controle jornada efetivamente cumprida, nao situacao exame. assinado eletronicamente por: candy florencio thome - juntado em: 04/11/2022 11:12:11 - 6258383 controle podia exercido. reclamada deixou faze-lo, deve assumir consequencias juridicas por tal omissao. meio grande avenco tecnologico recente todo mundo, nao torna crivel alegacao singela nao ha meios para controlar jornada, tese resta rechacada. inexistem cartoes ponto autos. isso, excesso jornada habitual. alguma mitigacao prova oral. depoimento reclamante, pequena confissao, admitir jornada nao encerrava 23h00min. testemunha thiago demonstrou horario termino jornada coincidia com reclamante, conhecimento aplicativo mensagens. termo final jornada ambos ocorria 21h00min. ante todo contexto acima descrito obedecidos limites pedido, acolhe-se jornada apontada exordial sendo efetivamente cumprida reclamante, excecao feita termino labor segunda sexta, ocorria sempre 21h00min. considerando jamais labor 22h00min 05h00min dia seguinte, inexistiu labor chamado horario noturno. nao ha falar-se aplicacao reducao ficta julga-se improcedente pedido pagamento adicional noturno consectarios. nao prova oral efetiva concessao pausa intervalar. sem cartoes sucumbindo reclamada onus, acolhe-se argumento violacao intervalo (artigo 71 clt). assinado eletronicamente por: candy florencio thome - juntado em: 04/11/2022 11:12:11 - 6258383 concessao pausa inferior minimo legal nao atende fim preconizado legislador. natureza verba indenizatoria, sem gerar reflexos, conforme redacao art. 71 clt posterior advento lei 13.467 /2017. devidos, portanto, trinta minutos para dias efetivamente trabalhados, excetuados sabados, domingos feriados, sempre sem reflexos (natureza indenizatoria). ante existencia labor regime sobrejornada, modo habitual, condena-se reclamada pagar reclamante horas extras excedentes 8a diaria 44a semanal (mas nao forma cumulativa), com adicional reflexos postulados peticao inicial. tambem deverao consideradas extras eventuais horas laboradas prejuizo descanso 11 horas jornada outra, termos art. 66 clt oj 355 sdi-1 c. tst, considerando jornada acima acolhida. forcosa, nesse tocante, condenacao, aplicada termos sumula 50 deste regional: "intervalo interjornadas. inobservancia. sao devidas, extraordinarias, horas laboradas prejuizo intervalo duas jornadas trabalho previsto art. 66 clt. aplicacao analogica 4o, art. 71 clt." ( divulgada d.e.j.t 18/3/2016, pags. 02 03; d.e.j.t 21/3/2016, pag. 02; d.e.j.t 22/3/2016, pag. 02). devidas, portanto, horas extras decorrentes nao observancia intervalo minimo jornadas, com reflexos. afora condenacoes acima vez fixada remuneracao mensal, dsr s estao ai incluidos, descabendo concessao apartado. assinado eletronicamente por: candy florencio thome - juntado em: 04/11/2022 11:12:11 - 6258383 mais, rejeita-se pleito reclamada para aplicacao sumula 340 c. tst, visto extrai holerites demais elementos autos reclamante nao comissionista puro. calculo horas suplementares observara: evolucao salarial, globalidade salarial, dias efetivamente trabalhados, integracao titulos postulados, observando-se descansos semanais remunerados assim enriquecidos nao produzirao novos reflexos para evite duplicidade repercussoes, divisor 220, adicional 50% normativo, superior, adicional 100% convencional, superior, labor domingos feriados. assedio moral. indenizacao reclamante pretende receber indenizacao, visto sofria reiterado tratamento humilhante cobrancas excessivas, longo pacto laboral. dano moral implica violacao direito geral personalidade nao exige prova prejuizo moral, presumido violacao si (in re ipsa). por negados fatos contestacao, onus demonstrar ocorrencia assedio moral fica cargo reclamante. quanto tratamento humilhante perante colegas assedio moral, tal nao provado. onus competia reclamante, nao desvencilhou. testemunha thiago limitou-se dizer existiam cobrancas superiores expunham resultados. assinado eletronicamente por: candy florencio thome - juntado em: 04/11/2022 11:12:11 - 6258383 caso concreto, inexistiu agressao verbal, humilhacao reiterada algo correlato. quanto cobrancas si, desde nao dotadas carater humilhante sem assedio, estao inseridas nocao poder diretivo empregador. por fim, alegado assedio moral exige clara reiteracao, nao ocorreu caso tela. por qualquer angulo analisada pretensao, fadada insucesso. rejeita-se pleito indenizacao por danos morais. deducao para nao enriquecimento sem causa, deverao deduzidos valores pagos empregadora sob mesma rubrica verbas deferidas, desde constantes comprovantes pagamentos juntados autos. justica gratuita beneficios justica gratuita sao devidos todos que, juizo, declarem miserabilidade juridica, conforme lei 1060/50. assinado eletronicamente por: candy florencio thome - juntado em: 04/11/2022 11:12:11 - 6258383 pedido deferido reclamante, sendo mera declaracao ja basta para concessao justica gratuita, nao sendo necessaria comprovacao miserabilidade juridica, conforme sumula 33 trt 15a regiao. honorarios advocaticios diante termos art. 791-a clt, inserido lei n. 13.467/17, pedidos demanda julgados procedentes, com excecao adicional por acumulo funcao, multa normativa, adicional noturno, danos morais reembolso quilometragem. honorarios advocaticios sucumbencia cargo reclamante, calculados razao 5% (cinco por cento) pedidos improcedentes, quais fica isento pagamento, diante beneficios justica gratuita decisao e. stf adin 5766. determina-se pagamento honorarios sucumbenciais, por parte reclamada, importe 10% valor liquido condenacao. artigo 791-a, caput, clt autoriza incidencia honorarios advocaticios sucumbencia sobre "valor resultar liquidacao sentenca". ja oj 348, sdi-i/tst dispoe: "os honorarios advocaticios, arbitrados termos art. 11, 1o, lei 1.060, 05.02.1950, devem incidir sobre valor liquido condenacao, apurado fase liquidacao sentenca, sem deducao descontos fiscais previdenciarios". assinado eletronicamente por: candy florencio thome - juntado em: 04/11/2022 11:12:11 - 6258383 interpretacao citada orientacao jurisprudencial perante c. tst expressao "sobre valor liquido condenacao", sentido "valor liquidado", indicando valor total final quantum debeatur, apurado liquidacao sentenca, sem deducao descontos fiscais previdenciarios. contudo, sdi-1 c. tst alterou entendimento sobre materia recentemente, aduzindo honorarios advocaticios devem calculados sobre valor condenacao, apurado fase liquidacao sentenca, sem deducao descontos fiscais previdenciarios atinentes parte reclamante, excluida cota-parte empregador. fundamentacao destinataria cota patronal sera uniao, sendo calculada parte montante executado termos art.114, viii, cf. nesse sentido decisoes proferidas sdi-i, c. tst: "agravo regimental - embargos recurso revista interpostos vigencia lei 13.015/2014 - honorarios advocaticios base calculo. termos jurisprudencia c. sbdi-i, nao inclui base calculo honorarios advocaticios cota-parte previdenciaria empregador. precedentes. obice art. 894, 2o, clt. agravo regimental nega provimento." (agr-e-rr - 147-40.2012.5.03.0020 , relatora ministra: maria cristina irigoyen peduzzi, data julgamento: 29/11/2018, subsecao i especializada dissidios individuais, data publicacao: dejt 07/12/2018) "agravo regimental embargos embargos declaracao recurso revista. recurso embargos interposto sob egide lei 13.015/2014. honorarios. advocaticios. contribuicao previdenciaria. cota patronal. nao inclusao. sexta turma desta corte nao conheceu recurso revista reclamante para manter conclusao tribunal regional cota empregador relativa contribuicao previdenciaria nao pode incluida base calculo honorarios advocaticios. tal proferida, decisao embargada consonancia com jurisprudencia desta subsecao i especializada dissidios individuais que, interpretando parte final orientacao jurisprudencial 348 sdi-1 conjuntamente com artigo 11, 1o, lei 1.060/50, entao revogado lei 13.105/2015, firmou entendimento cota assinado eletronicamente por: candy florencio thome - juntado em: 04/11/2022 11:12:11 - 6258383 contribuicao previdenciaria devida empregador nao deve integrar base calculo honorarios advocaticios por nao constituir credito trabalhador. precedentes. incide, portanto, art. 894, 2o, clt obice processamento recurso embargos. agravo regimental conhecido desprovido." (agr-e-ed-rr-124778.2012.5.03.0004, relator ministro breno medeiros, sbdi-i, dejt 17/8/2018) ainda nesse sentido, recente decisao 3a turma c. tst, seguindo entendimento sdi-i daquela corte: "a) agravo instrumento. recurso revista. processo sob egide lei 13.015/2014 anterior lei 13.467/2017. honorarios. advocaticios base calculo. incidencia sobre contribuicoes previdenciarias. cota - parte empregador. oj 348 sbdi-1 /tst. demonstrado agravo instrumento recurso revista preenchia requisitos art.896 clt quanto tema, da-se provimento agravo instrumento para melhor analise arguicao por contrariedade oj 348 sbdi-1 /tst. agravo instrumento provido. (...) 3. honorarios. advocaticios. base calculo. incidencia sobre contribuicoes previdenciarias. cota - parte empregador. oj 348 sbdi-1/tst. corte superior fixou entendimento sentido honorarios advocaticios devem calculados sobre valor condenacao, apurado fase liquidacao sentenca, sem deducao descontos fiscais previdenciarios atinentes reclamante, excluida cota-parte empregador. exclusao cota-parte empregador resulta interpretacao recente sdi-1/tst, por maioria votos, qual, sendo reiterada, passa prevalecer jurisprudencia tst. nova interpretacao oj 348 sdi-1/tst. julgados desta corte. ressalva entendimento deste relator. recurso revista conhecido provido aspecto" (rr-20186-21.2015.5.04.0733, 3a turma, relator ministro mauricio godinho delgado, dejt 21/02/2020). dessa forma, honorarios advocaticios devem calculados sobre valor resultar liquidacao sentenca, sem deducao descontos fiscais previdenciarios atinentes reclamante, excluida cota-parte empregador. dispositivo assinado eletronicamente por: candy florencio thome - juntado em: 04/11/2022 11:12:11 - 6258383 1a vara trabalho sorocaba julga parcialmente procedente demanda ajuizada por andre luiz lucchesi pitthan face ifood.com agencia restaurantes online s.a, para condenar reclamada pagar parte reclamante seguintes verbas: horas extras intervalo jornadas, ambos com reflexos, termos fundamentacao; intervalo intrajornada 30 minutos dias efetivamente trabalhados, excetuados sabados, domingos feriados, com natureza indenizatoria; honorarios advocaticios. verbas deferidas serao apuradas liquidacao sentenca, exatos termos fundamentacao, ora integra dispositivo. seguintes verbas carater indenizatorio: intervalo intrajornada; honorarios advocaticios. demais carater remuneratorio. descontos fiscais previdenciarios forma consolidacao provimentos corregedoria geral justica trabalho. autorizados descontos fiscais previdenciarios, com aliquotas incidentes mes mes, observando-se teto salario-de-contribuicao principio constitucional progressividade (art. 153, 2o, i, constituicao federal 1988). forma lei, juros mora correcao monetaria, serem apurados regular liquidacao sentenca, conforme indices vigentes epoca liquidacao. custas reclamada, importe r$ 2.000,00, calculadas sobre valor condenacao, ora arbitrado r$ 100.000,00. intimem-se partes. assinado eletronicamente por: candy florencio thome - juntado em: 04/11/2022 11:12:11 - 6258383 sorocaba, 04 novembro 2022. candy florencio thome sorocaba/sp, 04 novembro 2022. candy florencio thome juiza trabalho substituta assinado eletronicamente por: candy florencio thome - juntado em: 04/11/2022 11:12:11 - 6258383 https://pje.trt15.jus.br/pjekz/validacao/22110411110363800000189674268?instancia=1 numero processo: 0010059-64.2021.5.15.0003 numero documento: 22110411110363800000189674268</t>
  </si>
  <si>
    <t>2022-11-04 14:12:11 - julgado(s) procedente(s) parte o(s) pedido(s) (acao trabalhista - rito ordinario (985) / ) andre luiz lucchesi pitthan - julgado(s) procedente(s) parte o(s) pedido(s) (acao trabalhista - rito ordinario (985) / ) andre luiz lucchesi pitthan</t>
  </si>
  <si>
    <t>0001049-71.2025.5.11.0001</t>
  </si>
  <si>
    <t>TRT 11</t>
  </si>
  <si>
    <t>Repouso Semanal Remunerado E Feriado</t>
  </si>
  <si>
    <t>11ª Vara Do Trabalho De Manaus</t>
  </si>
  <si>
    <t>Manaus</t>
  </si>
  <si>
    <t>AM</t>
  </si>
  <si>
    <t>FERNANDA GUIMARAES GONCALVES</t>
  </si>
  <si>
    <t>Joao Alves De Almeida Neto</t>
  </si>
  <si>
    <t>28/10/2025</t>
  </si>
  <si>
    <t>Joicilene Jeronimo Portela Freire</t>
  </si>
  <si>
    <t>alcada fixada valor r$96.884,92.
pagamento dsr sobre remuneracao variavel reclamante informa admitida 19/09/2017 demitida 08/08/2023, com salario base variavel (comissoes) r$10.669,50, exercendo funcao auxiliar vendas.</t>
  </si>
  <si>
    <t>2025-10-28 13:05:29 - sentenca - sentenca fls.: 1 poder judiciario justica trabalho tribunal regional trabalho 11a regiao acao trabalhista - rito ordinario 0001049-71.2025.5.11.0001 processo judicial eletronico data autuacao: 08/08/2025 valor causa: r$ 96.884,92 partes: reclamante: fernanda guimaraes goncalves advogado: carlos edgar tavares oliveira reclamado: ifood.com agencia restaurantes online s.a. advogado: tatiana guimaraes ferraz andrade pagina_capa_processo_pje fls.: 2 poder judiciario justica trabalho tribunal regional trabalho 11a regiao 11a vara trabalho manaus atord 0001049-71.2025.5.11.0001 reclamante: fernanda guimaraes goncalves reclamado: ifood.com agencia restaurantes online s.a. sentenca i - relatorio: fernanda guimaraes goncalves ajuizou reclamacao trabalhista verbal desfavor ifood.com agencia restaurantes online s.a. , partes qualificadas autos, formulando pleitos contidos inicial. alcada fixada valor r$96.884,92. reclamada compareceu audiencia apresentou contestacao. documentos juntados litigantes. sem outras provas, declarada encerrada instrucao processual. razoes finais remissivas partes. rejeitada conciliacao. relatorio. ii - fundamentacao: limitacao condenacao valor atribuido causa valores indicados peticao inicial para pedidos deduzidos constituem mera estimativa, nao importando limite para condenacao, sobretudo por dependerem parametros calculo serem definidos juiz. logo, valor cada parcela deferida devera apurado liquidacao sentenca. documento assinado eletronicamente por joao alves almeida neto, 28/10/2025, 10:05:29 - 22316f1 fls.: 3 alternativamente. excessivo valor pedidos montante atribuido causa inepcia peticao inicial reclamada impugna valores atribuidos pedidos valor causa, por serem superestimados desproporcionais. requer extincao feito sem resolucao merito por inepcia inicial, caso nao liquidacao pedidos. caso entendimento diferente, requer reclamante intimada adequar inicial. passo decidir. valor dado causa corresponde expressao economica aproximada pretensao reclamante. reclamante estabeleceu valor causa com razoabilidade, nao havendo falar-se falta liquidacao. reclamada nao apresentou calculos provas valor atribuido causa desarrazoado. ademais, fato reclamante entender indevidos pleitos contidos peticao inicial nao condao modificar valor dado causa peca inaugural. outrossim, hipotese deferimento qualquer parcela, calculos serao obrigatoriamente refeitos com fundamento sentenca exequenda. rejeito. inepcia inicial. pedido generico reclamada argumenta inicial inepta relacao pedidos diferencas salariais por serem genericos, desacordo com art. 840, 1o, clt. requer extincao processo sem resolucao merito, citando jurisprudencia. analise exordial, verifico nao ha pedido generico, sim pleito pagamento dsr sobre remuneracao variavel reflexos. rejeito. prescricao quinquenal documento assinado eletronicamente por joao alves almeida neto, 28/10/2025, 10:05:29 - 22316f1 fls.: 4 acordo com art. 7, xxix cf/88 sumula 308, i c. tst, respeitados bienio subsequente cessacao contrato trabalho, prescricao relacao pretensoes imediatamente anteriores cinco anos, contados ajuizamento reclamacao. tendo sido ajuizada 08/08/2025 presente reclamacao, restam prescritas pretensoes anteriores 08/08/2020. desta forma pronuncio prescricao quinquenal, para extinguir com resolucao merito pretensoes anteriores 08/08/2020 (art. 487, ii, cpc). pagamento dsr sobre remuneracao variavel reclamante informa admitida 19/09/2017 demitida 08/08/2023, com salario base variavel (comissoes) r$10.669,50, exercendo funcao auxiliar vendas. menciona trabalho hibrido (presencial telepresencial) reclamada nao efetuou pagamento dsr reflexos sobre remuneracao variavel. alega remuneracao variavel, proveniente prospeccao novos clientes, nao pagamento repouso semanal remunerado (dsr) correspondente. requer pagamento dsr sobre remuneracao variavel, com base holerites anexo, referente todo periodo nao prescrito, bem integracao reflexos para calculo 13o salario, ferias + #, aviso previo indenizado 48 dias (reconhecido outro processo), fgts multa 40%, mes mes. reclamada, contestacao, defende remuneracao variavel premio/bonificacao, nao comissao nao gera reflexos dsr, ferias, fgts. sustenta meses sem pagamento variavel, por nao atingimento metas. improcedencia pericia contabil reflexos verbas demissao por justa causa. passo decidir. documento assinado eletronicamente por joao alves almeida neto, 28/10/2025, 10:05:29 - 22316f1 fls.: 5 reclamada, embora defenda premio remuneracao variavel, revela remuneracao variavel vendas - rvv (id. 2ad45b0) decorrente vendas. referido documento expoe que: complementa salario fixo, sendo instrumento recompensa financeiramente foodlovers time comercial por #resultados dentro periodo. variavel, bora colocar espirito #empreendedorismo capacidade #inovacao para jogo. resultados individuais serao importantes, lembre-se gente so vai longe #alltogether jornada. [...] modelo remuneracao variavel vendas possui metas mensais, contemplam pilares relevantes negocio, definidos acordo com estrategia comercial ifood. sao pilares farao voce acumular pontos durante mes gerar resultado habilite acessar remuneracao variavel. cargos elegiveis rvv executivo vendas (id. 2ad45b0, fl. 238), reclamante (id. bc2b520). diante exposto, entendo autora recebia rvv vendas realizadas (resultados). por conseguinte, conforme previsto alinea c art. 7o lei n 605/49, pagamento comissoes deve incidir sobre sobre base remuneratoria variavel para efeito pagamento repouso semanal remunerado. "art. 7o remuneracao repouso semanal correspondera: (...) c) para trabalham por tarefa peca, equivalente salario correspondente tarefas pecas feitas durante semana, horario normal trabalho, dividido dias servico efetivamente prestados empregador;" ademais, entendimento jurisprudencial contido sumula 27 c. tst determina reflexos comissoes rsr. sum. 27 - comissionista. devida remuneracao repouso semanal dias feriados empregado comissionista, ainda pracista. documento assinado eletronicamente por joao alves almeida neto, 28/10/2025, 10:05:29 - 22316f1 fls.: 6 diante exposto, defiro pagamento dsr sobre remuneracao variavel paga, conforme contracheques/fichas financeiras, periodo 08/08/2020 08/08/2023, reflexos aviso previo, 13o salario, ferias + #, fgts 8% +40%. compensacao reclamada nao comprovou existir credito com reclamante natureza trabalhista apto compensado (art. 368 cc/02 art. 767 clt / art. 818 clt). desta forma indefiro referido pleito. justica gratuita artigo 790, 3o, clt, concede beneficio justica gratuita auferir salario igual inferior 40% limite maximo beneficios regime geral previdencia social (r$ 3.262,96), comprovar hipossuficiencia, termos art. 790, 4o, clt. declaracao reclamante peticao inicial hipossuficiencia exige poderes especificos, conforme art. 105 cpc, quais nao constam procuracao (id. 314ac2b) . ademais, remuneracao reclamante superior referido teto nao ha prova hipossuficiencia. assim, indefiro beneficio justica gratuita reclamante. honorarios sucumbencia termos art. 791-a clt, incluido lei 13.467/17, sao devidos honorarios sucumbencia, fixados minimo 5% maximo 15%, sobre valor resultar liquidacao sentenca, proveito economico obtido ou, nao sendo possivel mensura-lo, sobre valor atualizado causa. documento assinado eletronicamente por joao alves almeida neto, 28/10/2025, 10:05:29 - 22316f1 fls.: 7 assim, defiro pagamento honorarios sucumbencia patrono reclamante, montante 15% sobre valor atualizado condenacao, considerando requisitos previstos 2o, art. 791-a clt, especial natureza causa, trabalho realizado advogados tempo exigido para servico. juros mora contribuicao previdenciaria fiscal correcao monetaria. para fins atualizacao monetaria debito, devem aplicados indice nacional preco consumidor amplo especial (ipca-e), fase pre-judicial, conformidade com decisao supremo tribunal federal, adcs 58 59 adis 5867 6021, tendo efeito vinculante eficacia para todos casos. neste sentido, subsecao 1 especializada dissidios individuais (sdi-1) tribunal superior trabalho decidiu que, fase pre-judicial, incidem ipca juros mora previstos artigo 39, caput, lei 8.177/91 (trd). por outro lado, fase judicial, ate 29 agosto deste ano (2024), juros correcao monetaria sao apurados selic. partir 30 agosto 2024, passou vigorar nova lei, calculo atualizacao monetaria sera utilizado ipca (artigo 389, paragrafo unico, codigo civil). juros mora corresponderao resultado subtracao ipca selic (artigo 406, paragrafo unico, codigo civil), com possibilidade nao incidencia (taxa zero), termos paragrafo 3o artigo 406. esclareco que, recente decisao, subsecao i dissidios individuais decidiu, por unanimidade, que, condenacao pagamento indenizacao por danos morais materiais parcela unica, termo inicial para incidencia juros mora correcao monetaria data ajuizamento acao justica trabalho, afastando criterios previstos sumula 439 tst. ainda, entendimento uniforme tst, casos indenizacao por danos morais materiais, sentido juros correcao monetaria nao sao aplicados fase pre-judicial, pois, neste momento, ainda nao havia conhecimento existencia dano. defiro pleitos juros mora correcao monetaria termos acima. documento assinado eletronicamente por joao alves almeida neto, 28/10/2025, 10:05:29 - 22316f1 fls.: 8 contribuicao previdenciaria deve incidir sobre parcelas natureza salarial (art. 832, 3 clt), assim consideradas apenas parcelas integrantes salario-de-contribuicao, conforme previsto art. 28 lei 8212/91. com base art. 33, 5 43 lei 8212/91, reclamada devera efetuar recolhimentos previdenciarios (do empregado empregador), autorizada deducao valores devidos reclamante. deducao descontos fiscais sera calculada regime competencia, mes mes, acordo com art. 12-a lei 7713/88, termos sumula 368 c. tst. quanto base calculo, deve observado disposto art. 46, 2 lei 8541/92 c/c art. 6 lei 7713/88, exclui verbas indenizatorias previdenciarias, assim valores relativos fgts. assim, determino desconto imposto renda contribuicao previdenciaria, termos acima dispostos. para efeito contribuicao previdenciaria imposto renda, possui natureza salarial: dsr reflexos 13 salario. iii - dispositivo: ante exposto, por tudo consta autos presente reclamacao trabalhista, decido: 1. rejeitar preliminares, termos fundamentacao; 2. pronunciar prescricao quinquenal, para extinguir com resolucao merito pretensoes anteriores 008/08/2020 (art. 487, ii, cpc); 3. merito, julgar procedente presente reclamatoria movida por fernanda guimaraes goncalves para condenar ifood.com agencia restaurantes online s.a. pagar quantia r$93.171,91, referente dsr sobre remuneracao variavel paga, conforme contracheques/fichas financeiras, periodo 08/08/2020 08/08/2023 (r$70.253,30), reflexos aviso previo (r$2.048,15), 13o salario (r$5.776,43), ferias + # (r$7.078,05), fgts 8%+40% (r$8.017,98); conforme planilha calculos parte integrante desta decisao. indeferido beneficios justica gratuita reclamante. defiro pagamento honorarios sucumbencia patrono reclamante, montante 15% sobre valor atualizado condenacao (r$13.976,09). documento assinado eletronicamente por joao alves almeida neto, 28/10/2025, 10:05:29 - 22316f1 fls.: 9 tudo conforme fundamentacao supra, passa integrar dispositivo nele transcrito. correcao monetaria juros mora, conforme fundamentacao. ficam autorizados descontos inss srf, termos lei, sobre parcelas natureza salarial discriminadas fundamentacao. custas, reclamada, calculadas sobre valor condenacao r$129.542,03, quantia r$2.590,84. autorizo constituicao hipoteca judiciaria, forma artigo 495 cpc, possuindo presente sentenca forca oficio cartorio apresentada, sob penas lei caso recusa injustificada tabeliao proceder averbacao, devendo emitida nota devolutiva respectiva. notifiquem-se partes. nada mais. joao alves almeida neto juiz substituto 11a vara trabalho manaus manaus/am, 28 outubro 2025. joao alves almeida neto juiz(a) trabalho substituto documento assinado eletronicamente por joao alves almeida neto, 28/10/2025, 10:05:29 - 22316f1 https://pje.trt11.jus.br/pjekz/validacao/25101414194412600000035120622?instancia=1 numero processo: 0001049-71.2025.5.11.0001 numero documento: 25101414194412600000035120622</t>
  </si>
  <si>
    <t>2025-10-28 13:05:29 - julgado(s) procedente(s) parte o(s) pedido(s) (acao trabalhista - rito ordinario (985) / ) fernanda guimaraes goncalves - julgado(s) procedente(s) parte o(s) pedido(s) (acao trabalhista - rito ordinario (985) / ) fernanda guimaraes goncalves</t>
  </si>
  <si>
    <t>1001456-95.2023.5.02.0384</t>
  </si>
  <si>
    <t>HORAS EXTRAS, INTERVALO INTRAJORNADA,</t>
  </si>
  <si>
    <t>DANIEL BUENO DA SILVA</t>
  </si>
  <si>
    <t>19/11/2024</t>
  </si>
  <si>
    <t>25/09/2025</t>
  </si>
  <si>
    <t>ACÓRDÃO (FAVORÁVEL IFOOD)</t>
  </si>
  <si>
    <t>Improcedente para o iFood</t>
  </si>
  <si>
    <t>1000913-64.2024.5.02.0382</t>
  </si>
  <si>
    <t>Horas Extras » Indenizacao Por Dano Moral » Salario Por Equiparacao Isonomia</t>
  </si>
  <si>
    <t>MARIO BEZERRA DE ARAUJO JUNIOR</t>
  </si>
  <si>
    <t>RIBEIRO, ARRUDA E DELMOND ADVOGADOS ASSOCIADOS</t>
  </si>
  <si>
    <t>22/07/2025</t>
  </si>
  <si>
    <t>27/02/2026</t>
  </si>
  <si>
    <t>Thais Verrastro De Almeida</t>
  </si>
  <si>
    <t>ocorre que, incontroverso autos, autor tambem especialista desde julho/2020, mes passou receber verba r$ 250,00, sob rubrica ajuda custo (rt), consoante demonstrativo pagamento fl.
62, ii clt), improcede pedido pagamento horas extras, seno remuneracao, r$ 9.789,00 (ficha registro, fl.</t>
  </si>
  <si>
    <t>2025-07-22 15:56:38 - julgado(s) improcedente(s) o(s) pedido(s) (acao trabalhista - rito ordinario (985) / ) mario bezerra araujo junior - julgado(s) improcedente(s) o(s) pedido(s) (acao trabalhista - rito ordinario (985) / ) mario bezerra araujo junior</t>
  </si>
  <si>
    <t>1001740-66.2024.5.02.0385</t>
  </si>
  <si>
    <t>Horas Extras » Intervalo » Salario Por Fora Integracao</t>
  </si>
  <si>
    <t>OSVALDO CELSO FERREIRA PEREIRA</t>
  </si>
  <si>
    <t>20/01/2025</t>
  </si>
  <si>
    <t>Erotilde Ribeiro Dos Santos Minharro</t>
  </si>
  <si>
    <t>2025-03-13 01:03:56 - decisao - Devidamente comprovado seu preparo, com a garantia do valor do depósito recursal através de regular contratação de seguro garantia judicial e o recolhimento das custas processuais.
2025-02-28 20:44:03 - decisao - ordinário Dispensado preparo, não havendo depósito recursal ou custas a serem recolhidos pelo autor.
2025-01-20 20:39:50 - sentenca - DA CORREÇÃO MONETÁRIA E JUROS DE MORA No julgamento da ADC 58 e 59 e ADI 5867 e 6021, cuja Ata de Julgamento nº 40 foi publicada em 12.02.2021, o plenário do E. Supremo Tribunal Federal, em sessão de julgamento, por maioria de votos, reconheceu a inconstitucionalidade da Taxa Referencial (TR) para a atualização monetária de débitos trabalhistas e de depósitos recursais no âmbito da Justiça do Trabalho, sendo fixados, até que sobreviesse solução legislativa, o IPCA-E no período pré-judicial e, a partir do ajuizamento da ação (ED das ADIns 6.021 e 5.867, ADCs 58 e 59) a taxa SELIC (juros e correção monetária), com a expressa determinação de que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2025-01-20 17:39:50 - sentenca - DA CORREÇÃO MONETÁRIA E JUROS DE MORA No julgamento da ADC 58 e 59 e ADI 5867 e 6021, cuja Ata de Julgamento nº 40 foi publicada em 12.02.2021, o plenário do E. Supremo Tribunal Federal, em sessão de julgamento, por maioria de votos, reconheceu a inconstitucionalidade da Taxa Referencial (TR) para a atualização monetária de débitos trabalhistas e de depósitos recursais no âmbito da Justiça do Trabalho, sendo fixados, até que sobreviesse solução legislativa, o IPCA-E no período pré-judicial e, a partir do ajuizamento da ação (ED das ADIns 6.021 e 5.867, ADCs 58 e 59) a taxa SELIC (juros e correção monetária), com a expressa determinação de que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</si>
  <si>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2025-01-20 17:39:50 - sentenca - julgo procedentes parte pedidos apresentados por osvaldo celso ferreira pereira face ifood.com agencia restaurantes online s.a. para fim condenar reclamada pagamento verbas abaixo indicadas, tudo forma limites fundamentacao supra, parte integrante presente dispositivo todos termos: documento assinado eletronicamente por cristiane serpa pansan, 20/01/2025, 17:39:50 - fdfe09b fls.: 15 horas extras reflexos; remuneracao variavel reflexos. ficam reclamante reclamada condenadas honorarios advocaticios sucumbenciais, conforme 3o, art. 791-a, clt, tudo forma fundamentacao supra, parte integrante presente dispositivo todos termos. liquidacao devera efetuada por calculos. respectivos valores deverao apurados liquidacao sentenca por calculos, observados limites fundamentacao, parte integrante deste dispositivo. correcao monetaria juros termos fundamentacao. fim obstar enriquecimento sem causa, fica autorizada deducao verbas comprovadamente pagas sob mesmos titulos. contribuicoes fiscais previdenciarias, forma lei (leis 8.541 /92 8.212/91, respectivamente), observados parametros sumula 368 tst. parcelas ora deferidas natureza salarial, exceto reflexos ferias indenizadas, aviso previo, fgts+40% honorarios advocaticios, tudo conforme artigo 28 lei n. 8.212/91. quanto terco constitucional ferias, e. stf fixou tese legitimidade incidencia contribuicao social sobre parcela, atribuindo efeitos ex nunc tese tema 985 repercussao geral, modo que, cobranca valida desde 15/9/20, data publicacao ata julgamento merito recurso extraordinario (re) 1072485, ressalvadas contribuicoes ja pagas nao impugnadas judicialmente ate mesma data. cumprimento 08 dias apos transito julgado (art. 835 clt). deferida gratuidade justica. custas parte reclamada, importe r$ 1.000,00, calculadas sobre valor r$ 50.000,00, provisoriamente atribuido condenacao. devem partes atentar art. 1.026, 2o, cpc/2015, bem artigos 80 81 diploma legal, nao cabendo embargos declaracao para rever fatos, provas propria decisao. intimem-se partes. nada mais. documento assinado eletronicamente por cristiane serpa pansan, 20/01/2025, 17:39:50 - fdfe09b fls.: 16 osasco/sp, 20 janeiro 2025. cristiane serpa pansan juiza trabalho titular documento assinado eletronicamente por cristiane serpa pansan, 20/01/2025, 17:39:50 - fdfe09b certificado por tribunal regional trabalho 2a regiao:03241738000139 https://pje.trt2.jus.br/pjekz/validacao/25012017342329400000383182675?instancia=1 numero processo: 1001740-66.2024.5.02.0385 numero documento: 25012017342329400000383182675</t>
  </si>
  <si>
    <t>2025-01-20 20:39:50 - julgado(s) procedente(s) parte o(s) pedido(s) (acao trabalhista - rito ordinario (985) / ) osvaldo celso ferreira pereira - julgado(s) procedente(s) parte o(s) pedido(s) (acao trabalhista - rito ordinario (985) / ) osvaldo celso ferreira pereira</t>
  </si>
  <si>
    <t>0011288-97.2023.5.15.0097</t>
  </si>
  <si>
    <t>Acúmulo de Função Alteração Contratual Ou das Condições de Trabalho Contrato Individual de Trabalho Direito Individual do Trabalho Direito do Trabalho Assédio Moral Indenização Por Dano Moral Responsabilidade Civil do Empregador Comissões e Percentuais Verbas Remuneratórias, Indenizatórias e Benefícios Verbas Rescisórias Rescisão do Contrato de Trabalho Outras Relações de Trabalho Salário Por Acúmulo de Cargo/Função Salário/Diferença Salarial Intimação / Notificação Atos Processuais Direito Processual Civil e do Trabalho Participação nos Lucros e Resultados - Plr Despesa Com Deslocamento Restituição/Indenização de Despesas Adicional Noturno Duração do Trabalho Horas Extras Sobreaviso/Prontidão/Tempo à Disposição Intervalo Interjornadas Intervalo Intrajornada Comissionista Juros de Mora Juros de Mora Descontos Fiscais Adicional de Horas Extras Honorários na Justiça do Trabalho Honorários na Justiça do Trabalho Sucumbência Partes e Procuradores</t>
  </si>
  <si>
    <t>4ª Vara do Trabalho de Jundiaí</t>
  </si>
  <si>
    <t>CAMILA HERNANDES ANTAL DA SILVA</t>
  </si>
  <si>
    <t>Olga Regiane Pilegis</t>
  </si>
  <si>
    <t>15/12/2025</t>
  </si>
  <si>
    <t>Remetidos os autos para Vara do Trabalho para cumprir determinação judicial</t>
  </si>
  <si>
    <t>21/01/2026</t>
  </si>
  <si>
    <t>2026-03-18 21:06:26 - decisao - Recolhidas as custas e efetivado o depósito recursal/seguro garantia pela(s) reclamada(s).
2026-03-18 18:06:26 - recebido(s) o(s) recurso ordinario camila hernandes antal silva sem efeito suspensivo - Recolhidas as custas e efetivado o depósito recursal/seguro garantia pela(s) reclamada(s).
2026-03-18 18:06:26 - recebido(s) o(s) recurso ordinario ifood.com agencia restaurantes online s.a. sem efeito suspensivo - Recolhidas as custas e efetivado o depósito recursal/seguro garantia pela(s) reclamada(s).</t>
  </si>
  <si>
    <t>percorria media 120 quilometros mensais, requer reembolso gastos havidos com combustivel, depreciacao veiculo proprio gastos com pedagio (estes, media r$50,00/mes).
e, falta parametro contratual, arbitra-se valor cada desembolso mensal r$120,00 (cento vinte reais).
diz reclamante, inicial, jamais recebeu montante efetivo comissoes devidas (faltavam cerca r$2.000,00 mensais).
ficha registro empregada aponta 01/5/2023 salario trabalhadora passou r$3.030,47 (indice 4,36%) razao "dissidio coletivo", conforme iddacc814.
estima autora faltou receber r$5.000,00 titulo plr, apos desligamento empresa.
defesa salienta propria reclamante anexou autos trct com pagamento plr proporcional importe r$ 2.107,89, nada sendo devido tal titulo.
percorria media 120 quilometros mensais, requer reembolso gastos havidos com combustivel, depreciacao veiculo proprio gastos com pedagio (estes, media r$50,00/mes).
e, falta parametro contratual, arbitra-se valor cada desembolso mensal r$120,00 (cento vinte reais).
diz reclamante, inicial, jamais recebeu montante efetivo comissoes devidas (faltavam cerca r$2.000,00 mensais).
ficha registro empregada aponta 01/5/2023 salario trabalhadora passou r$3.030,47 (indice 4,36%) razao "dissidio coletivo", conforme iddacc814.
estima autora faltou receber r$5.000,00 titulo plr, apos desligamento empresa.
defesa salienta propria reclamante anexou autos trct com pagamento plr proporcional importe r$ 2.107,89, nada sendo devido tal titulo.
percorria media 120 quilometros mensais, requer reembolso gastos havidos com combustivel, depreciacao veiculo proprio gastos com pedagio (estes, media r$50,00/mes).
e, falta parametro contratual, arbitra-se valor cada desembolso mensal r$120,00 (cento vinte reais).
diz reclamante, inicial, jamais recebeu montante efetivo comissoes devidas (faltavam cerca r$2.000,00 mensais).
ficha registro empregada aponta 01/5/2023 salario trabalhadora passou r$3.030,47 (indice 4,36%) razao "dissidio coletivo", conforme iddacc814.
estima autora faltou receber r$5.000,00 titulo plr, apos desligamento empresa.
defesa salienta propria reclamante anexou autos trct com pagamento plr proporcional importe r$ 2.107,89, nada sendo devido tal titulo.
percorria media 120 quilometros mensais, requer reembolso gastos havidos com combustivel, depreciacao veiculo proprio gastos com pedagio (estes, media r$50,00/mes).
e, falta parametro contratual, arbitra-se valor cada desembolso mensal r$120,00 (cento vinte reais).
diz reclamante, inicial, jamais recebeu montante efetivo comissoes devidas (faltavam cerca r$2.000,00 mensais).
ficha registro empregada aponta 01/5/2023 salario trabalhadora passou r$3.030,47 (indice 4,36%) razao "dissidio coletivo", conforme iddacc814.
estima autora faltou receber r$5.000,00 titulo plr, apos desligamento empresa.
defesa salienta propria reclamante anexou autos trct com pagamento plr proporcional importe r$ 2.107,89, nada sendo devido tal titulo.</t>
  </si>
  <si>
    <t>2025-12-15 15:00:53 - julgado(s) procedente(s) parte o(s) pedido(s) (acao trabalhista - rito ordinario (985) / ) camila hernandes antal silva - julgo parcialmente procedentes pedidos deduzidos reclamacao trabalhista ajuizada por camila hernandes antal silva face ifood.com agencia restaurantes online s.a., para condenar parte re pagamento titulos deferidos itens 04, 05, 06, 07, 08 12 fundamentacao, termos, forma limites ali explicitados, apurando-se valores regular liquidacao. defiro beneficios gratuidade judiciaria parte autora, ante termos declaracao id.eafeb43, cujo conteudo nao restou elidido por qualquer outro elemento destes autos. juros atualizacao monetaria conforme interpretacao adotada stf, dotada eficacia erga omnes (pleno, adi 5.867/df, adi 6.021/df, adc 58/df, adc 59 /df, rel. min. gilmar mendes, j.18/12/2020), observados parametros minudenciados tema no1191 daquela mesma corte (transito julgado 05/03/2022). razao alteracao legislativa trazida lei 14.905/2024, partir 30/8/2024, correcao monetaria dara variacao ipca, termos art. 389, caput 1o, juros incidentes serao fixados acordo com "taxa legal", forma art. 406, caput 1o 3o codigo civil. contribuicoes previdenciarias incidirao termos art.43 lei 8212 /91, alterado art.1o lei 8620/93, comprovando reclamada recolhimento respectivo autos ate 15o dia mes subsequente competencia, pena execucao direta termos artigo 876, paragrafo unico clt (redacao lei 10.035/00). declara-se, para efeitos artigo 832, paragrafo 3o clt, delimitacao verbas condenacao sujeitas incidencia contribuicao previdenciaria, observar-se-a quanto disposto artigo 214 decreto 3.048/99, eis definicao salario contribuicao decorre imperativo legal. devem tambem respeitadas diretrizes sumula 368 oj n363 sdi-i, ambas c. tribunal superior trabalho. imposto renda incidira sobre condenacao, onde couber, termos art.46 lei 8541/92, provimento cr-01/96 cgjt, com ditames pje documento assinado eletronicamente por olga regiane pilegis, 15/12/2025, 15:00:53 - a5ea680 lei 12.350/2010 in/rfb no.1145 05/04/2011, comprovando reclamada retencao autos. nao incide tributo sobre juros moratorios, nao representam renda acrescimo patrimonial, esteira o.j. 400 sdi-i c.tst. custas re, calculadas sobre valor condenacao, ora arbitrado r$300.000,00, importe r$6.000,00. publique-se. registre-se. intimem-se partes, desde ja advertidas oposicao embargos declaratorios hipoteses previstas artigo 1022 codigo processo civil 2015 sera considerada litigancia ma-fe, com imposicao cominacoes previstas artigo 81 daquele estatuto, saber: multa 1% 10% sobre valor atualizado causa indenizacao parte prejudicada comportamento procrastinatorio, arbitrada termos paragrafo 2o mencionado dispositivo processual. reiteracao conduta, incidira tambem multa artigo 1026, 3o codex. jundiai/sp, 15 dezembro 2025. olga regiane pilegis juiza trabalho titular</t>
  </si>
  <si>
    <t>0000926-53.2021.5.06.0001</t>
  </si>
  <si>
    <t>1ª Vara Do Trabalho Do Recife</t>
  </si>
  <si>
    <t>TARCIO CLEITON SANTANA CABRAL</t>
  </si>
  <si>
    <t>Patricia Pedrosa Souto Maior</t>
  </si>
  <si>
    <t>Extinta</t>
  </si>
  <si>
    <t>Decorrido o prazo de IFOOD.COM AGENCIA DE RESTAURANTES ONLINE S.A. em 04/03/2026</t>
  </si>
  <si>
    <t>19/11/2022</t>
  </si>
  <si>
    <t>18/02/2026</t>
  </si>
  <si>
    <t>2022-07-20 20:32:46 - julgado(s) procedente(s) parte o(s) pedido(s) (acao trabalhista - rito ordinario (985) / ) tarcio cleiton santana cabral - julgado(s) procedente(s) parte o(s) pedido(s) (acao trabalhista - rito ordinario (985) / ) tarcio cleiton santana cabral</t>
  </si>
  <si>
    <t>2025-07-08 09:34:06 - julgado(s) improcedente(s) o(s) pedido(s) (cumprimento sentenca (156) / ) ifood.com agencia restaurantes online s.a. - julgado(s) improcedente(s) o(s) pedido(s) (cumprimento sentenca (156) / ) ifood.com agencia restaurantes online s.a.</t>
  </si>
  <si>
    <t>0000294-89.2023.5.12.0033</t>
  </si>
  <si>
    <t>Acumulo De Funcao » Ajuda Combustivel » Aviso Previo » Desconfiguracao De Justa Causa » Decimo Terceiro Salario » Decimo Terceiro Salario Proporcional » Fgts » Ferias Proporcionais » Horas Extras » Integracao Em Verbas Rescisorias » Liberacao Entrega Das Guias » Multa De Do Fgts » Multa Do Artigo Da Clt » Reflexos</t>
  </si>
  <si>
    <t>Vara Do Trabalho De Indaial</t>
  </si>
  <si>
    <t>VELASCO ADVOCACIA</t>
  </si>
  <si>
    <t>Julgada Procedente</t>
  </si>
  <si>
    <t>1A Turma - SC</t>
  </si>
  <si>
    <t>Adilton Jose Detoni</t>
  </si>
  <si>
    <t>2024-06-03 17:20:28 - julgado(s) procedente(s) parte o(s) pedido(s) (acao trabalhista - rito ordinario (985) / ) andressa santos woehl - julgado(s) procedente(s) parte o(s) pedido(s) (acao trabalhista - rito ordinario (985) / ) andressa santos woehl</t>
  </si>
  <si>
    <t>2025-10-07 15:57:40 - julgado(s) procedente(s) parte o(s) pedido(s) ( / impugnacao sentenca liquidacao) ifood.com agencia restaurantes online s.a. - julgado(s) procedente(s) parte o(s) pedido(s) ( / impugnacao sentenca liquidacao) ifood.com agencia restaurantes online s.a.</t>
  </si>
  <si>
    <t>0010832-83.2023.5.03.0097</t>
  </si>
  <si>
    <t>EXEC VENDAS EXT III</t>
  </si>
  <si>
    <t>REVERSÃO DE JUSTA CAUSA, INTERVALO DE INTERJORNADA E INTRAJORNADA</t>
  </si>
  <si>
    <t>CACHOEIRA DE MINAS</t>
  </si>
  <si>
    <t>ELIEL GOMES CAMPOS</t>
  </si>
  <si>
    <t>0000016-27.2024.5.17.0191</t>
  </si>
  <si>
    <t>Justa Causa Falta Grave » Horas Extras</t>
  </si>
  <si>
    <t>Anna Beatriz Matias Diniz De Castilhos Costa</t>
  </si>
  <si>
    <t>Alterado o tipo de petição de Embargos de Declaração (ID: 57eb181) para Manifestação</t>
  </si>
  <si>
    <t>16/09/2024</t>
  </si>
  <si>
    <t>2A Turma - ES</t>
  </si>
  <si>
    <t>23/04/2025</t>
  </si>
  <si>
    <t>Ana Paula Tauceda Branco</t>
  </si>
  <si>
    <t>2024-09-02 14:37:51 - sentenca - Correção monetária e juros No que diz respeito à atualização monetária, o C. STF na ADC 58 /DF proferiu a seguinte decisão de eficácia “erga omnes” e efeito vinculante: “Decisão: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2024-09-02 14:37:51 - sentenca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conhecimento(independentemente de estarem com ou sem sentença, inclusive na fase recursal) devem ter aplicação, de forma retroativa, da taxa Selic(juros e correção monetária), sob pena de alegação futura de inexigibilidade de título judicial fundado em interpretação contrária ao posicionamento do STF (art.
2024-09-02 11:37:51 - sentenca - Correção monetária e juros No que diz respeito à atualização monetária, o C. STF na ADC 58 /DF proferiu a seguinte decisão de eficácia “erga omnes” e efeito vinculante: “Decisão: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2024-09-02 11:37:51 - sentenca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conhecimento(independentemente de estarem com ou sem sentença, inclusive na fase recursal) devem ter aplicação, de forma retroativa, da taxa Selic(juros e correção monetária), sob pena de alegação futura de inexigibilidade de título judicial fundado em interpretação contrária ao posicionamento do STF (art.</t>
  </si>
  <si>
    <t>descreveu contratada reclamada, funcao executiva vendas, com remuneracao mensal r$ 3.400,00, somado comissao de, media, r$ 4.000,00.
ainda, relata que, periodo junho outubro, pagos r$ 17.992,59, documento assinado eletronicamente por silvia dalla bernardina daher, 02/09/2024, 11:37:51 - 16951ac fls.
boa@ifood.com.br efetuou irregularidades 138 pedidos 27 restaurantes prospectados sendo (8 junho, 3 julho, 5 agosto 6 setembro 5 outubro) para assim burlar regras comissionamento area comercial receber comissionamento indevido r$ 17.992,59.
: 7 para fins calculos, deverao observados adicional 50%, divisor 220, sumula 264 tst salario r$ 3.465,00 (ctps id.
descreveu contratada reclamada, funcao executiva vendas, com remuneracao mensal r$ 3.400,00, somado comissao de, media, r$ 4.000,00.
ainda, relata que, periodo junho outubro, pagos r$ 17.992,59, documento assinado eletronicamente por silvia dalla bernardina daher, 02/09/2024, 11:37:51 - 16951ac fls.
boa@ifood.com.br efetuou irregularidades 138 pedidos 27 restaurantes prospectados sendo (8 junho, 3 julho, 5 agosto 6 setembro 5 outubro) para assim burlar regras comissionamento area comercial receber comissionamento indevido r$ 17.992,59.
: 7 para fins calculos, deverao observados adicional 50%, divisor 220, sumula 264 tst salario r$ 3.465,00 (ctps id.</t>
  </si>
  <si>
    <t>2024-09-02 11:37:51 - julgado(s) procedente(s) parte o(s) pedido(s) (acao trabalhista - rito ordinario (985) / ) monica boa virtuoso pereira - julgado(s) procedente(s) parte o(s) pedido(s) (acao trabalhista - rito ordinario (985) / ) monica boa virtuoso pereira</t>
  </si>
  <si>
    <t>2024-09-02 14:37:51 - julgado(s) procedente(s) parte o(s) pedido(s) (acao trabalhista - rito ordinario (985) / ) monica boa virtuoso pereira - julgado(s) procedente(s) parte o(s) pedido(s) (acao trabalhista - rito ordinario (985) / ) monica boa virtuoso pereira</t>
  </si>
  <si>
    <t>0011300-70.2024.5.15.0067</t>
  </si>
  <si>
    <t>Horas Extras » Adicional De Horas Extras » Ajuda Combustivel » Ajuda Quilometragem » Assedio Moral » Comissionista » Comissoes E Percentuais » Deducao Abatimento De Horas Extras » Despesa Com Deslocamento » Honorarios Advocaticios » Honorarios Na Justica Do Trabalho » Horas Extras » Indenizacao Por Dano Moral » Intervalo » Intervalo Interjornadas » Intervalo Intrajornada » Intimacao Notificacao » Juros De Mora</t>
  </si>
  <si>
    <t>4ª Vara Do Trabalho De Ribeirao Preto</t>
  </si>
  <si>
    <t>Ribeirao Preto</t>
  </si>
  <si>
    <t>RICARDO DUARTE VARGAS DE SOUZA</t>
  </si>
  <si>
    <t>Amanda Barbosa</t>
  </si>
  <si>
    <t>23/05/2025</t>
  </si>
  <si>
    <t>21/10/2025</t>
  </si>
  <si>
    <t>2025-05-23 13:29:40 - sentenca - Condeno a Reclamada ao pagamento dos reflexos das comissões em aviso prévio, férias com 1/3, 13º salário, DSR’s e depósitos do FGTS com multa de 40%.
2025-05-23 13:29:40 - sentenca - III - CONCLUSÃO Nestes termos, nos autos da Reclamação Trabalhista proposta por RICARDO DUARTE VARGAS DE SOUZA em face de IFOOD.COM AGÊNCIA DE RESTAURANTES ONLINE S.A., DECIDO: - Julgar PROCEDENTES EM PARTE os pedidos formulados pela parte Reclamante para condenar a Reclamada ao pagamento de: a) Reflexos das comissões em aviso prévio, férias com 1/3, 13º salário, DSR’s e depósitos do FGTS com multa de 40%; b) Honorários advocatícios de sucumbência, revertidos ao patrono da obreira, no montante de 10% para a Reclamada, calculado de acordo com a somatória dos valores da condenação nos quais sucumbiu integral ou parcialmente, após devidamente atualizados (índice de correção nos termos da ADC n.º 58/59 e juros); - Condenar a parte Reclamante a pagar honorários advocatícios de sucumbência no montante de 10% para a Reclamada, direcionados aos seus Documento assinado eletronicamente por PAULA RODRIGUES DE ARAUJO LENZA, em 23/05/2025, às 10:29:40 - 1f32d04 respectivos patronos, calculado de acordo com a somatória dos valores arbitrados na inicial nos quais sucumbiu integralmente (pedidos julgados improcedentes), sem correção monetária e juros ante o disposto na Súmula 187 do C. TST, sendo que a execução fica suspensa, nos termos da fundamentação.
2025-05-23 10:29:40 - sentenca - Condeno a Reclamada ao pagamento dos reflexos das comissões em aviso prévio, férias com 1/3, 13º salário, DSR’s e depósitos do FGTS com multa de 40%.
2025-05-23 10:29:40 - sentenca - III - CONCLUSÃO Nestes termos, nos autos da Reclamação Trabalhista proposta por RICARDO DUARTE VARGAS DE SOUZA em face de IFOOD.COM AGÊNCIA DE RESTAURANTES ONLINE S.A., DECIDO: - Julgar PROCEDENTES EM PARTE os pedidos formulados pela parte Reclamante para condenar a Reclamada ao pagamento de: a) Reflexos das comissões em aviso prévio, férias com 1/3, 13º salário, DSR’s e depósitos do FGTS com multa de 40%; b) Honorários advocatícios de sucumbência, revertidos ao patrono da obreira, no montante de 10% para a Reclamada, calculado de acordo com a somatória dos valores da condenação nos quais sucumbiu integral ou parcialmente, após devidamente atualizados (índice de correção nos termos da ADC n.º 58/59 e juros); - Condenar a parte Reclamante a pagar honorários advocatícios de sucumbência no montante de 10% para a Reclamada, direcionados aos seus Documento assinado eletronicamente por PAULA RODRIGUES DE ARAUJO LENZA, em 23/05/2025, às 10:29:40 - 1f32d04 Fls.</t>
  </si>
  <si>
    <t>comissoes documento assinado eletronicamente por paula rodrigues araujo lenza, 23/05/2025, 10:29:40 - 1f32d04 reclamante alegou recebimento comissoes mensais razao venda produtos servicos, recebia media r$1.500,00 por mes.
requereu, titulo indenizacao, valor mensal estimado r$ 300,00.
aduziu reclamante recebia ajuda custo valor r$ 250,00 mensais, conforme comprovantes pagamento anexados, empresa tambem disponibilizava vouchers transporte por meio aplicativos uber 99 taxi.
depoimento pessoal, reclamante confirmou viajava cerca 1.000 km por mes recebia r$ 580,00 titulo vale-combustivel, alem documento assinado eletronicamente por paula rodrigues araujo lenza, 23/05/2025, 10:29:40 - 1f32d04 r$ 0,50 por litro combustivel.
: 4 reclamante alegou recebimento comissoes mensais razao venda produtos servicos, recebia media r$1.500,00 por mes.
requereu, titulo indenizacao, valor mensal estimado r$ 300,00.
aduziu reclamante recebia ajuda custo valor r$ 250,00 mensais, conforme comprovantes pagamento anexados, empresa tambem disponibilizava vouchers transporte por meio aplicativos uber 99 taxi.
depoimento pessoal, reclamante confirmou viajava cerca 1.000 km por mes recebia r$ 580,00 titulo vale-combustivel, alem documento assinado eletronicamente por paula rodrigues araujo lenza, 23/05/2025, 10:29:40 - 1f32d04 fls.
: 7 r$ 0,50 por litro combustivel.
depoimento pessoal do(a) reclamante: reclamada reclamante executivo expansao; trabalho iniciava parte manha com instrucoes supervisao para feitas visitas, trabalhando regiao ribeirao preto; recebia rota visitas acompanhado acompanhado "sales force"; trabalhava 07h00/8h00 21h00, com 30 minutos intervalo, segunda sexta-feira, algumas vezes tambem atendendo cerca 2 sabados por mes via telefone, fazia 08h00/09h00 12h00; acredita empresa podia acompanhar realizacao trabalho, mediante apresentacao relatorios atendimentos telefonicos depoente fazia cada visita; viajava cerca 1.000km mes, recebendo r$580,00 vale combustivel, alem r$0,50 por litro combustivel; recebia comissao vendas, pagas atingidas metas, sempre batida depoente; bateu meta recebeu comissao respectiva; participava reunioes com todos membros equipe, sendo exibido ranking produtividade, alem acompanhado diariamente por superior; caso nao batesse meta depoente ficava exposto ranking exibido reuniao, nao existindo outros tipos exposicao nao classificacao; cada atendimento depoente alimentava informacoes venda, nao sabendo registrava horario inicio fim; tais lancamentos podiam feitos qualquer horario, nao sendo necessario apos venda; nao precisava comunicar paradas para almoco, apenas prestava conta supervisor requisitasse; agenda rotas visitas incluida sistema, sendo supervisor indicava clientes documento assinado eletronicamente por paula rodrigues araujo lenza, 22/04/2025, 20:12:58 - 2d71b8d prioritarios depoente criava restante roteiro; criterios para remuneracao variavel atingir 80% meta mensal, alem computar visitas semanais; depoente chegou requerer reembolso despesas servico, feito atraves aplicativo; depoente nunca chegou fazer nenhuma reclamacao canal compliance; atualmente depoente pessoa juridica, recebendo r$3.000,00 por mes.
depoimento pessoal do(a) reclamante: reclamada reclamante executivo expansao; trabalho iniciava parte manha com instrucoes supervisao para feitas visitas, trabalhando regiao ribeirao preto; recebia rota visitas acompanhado acompanhado "sales force"; trabalhava 07h00/8h00 21h00, com 30 minutos intervalo, segunda sexta-feira, algumas vezes tambem atendendo cerca 2 sabados por mes via telefone, fazia 08h00/09h00 12h00; acredita empresa podia acompanhar realizacao trabalho, mediante apresentacao relatorios atendimentos telefonicos depoente fazia cada visita; viajava cerca 1.000km mes, recebendo r$580,00 vale combustivel, alem r$0,50 por litro combustivel; recebia comissao vendas, pagas atingidas metas, sempre batida depoente; bateu meta recebeu comissao respectiva; participava reunioes com todos membros equipe, sendo exibido ranking produtividade, alem acompanhado diariamente por superior; caso nao batesse meta depoente ficava exposto ranking exibido reuniao, nao existindo outros tipos exposicao nao classificacao; cada atendimento depoente alimentava informacoes venda, nao sabendo registrava horario inicio fim; tais lancamentos podiam feitos qualquer horario, nao sendo necessario apos venda; nao precisava comunicar paradas para almoco, apenas prestava conta supervisor requisitasse; agenda rotas visitas incluida sistema, sendo supervisor indicava clientes documento assinado eletronicamente por paula rodrigues araujo lenza, 22/04/2025, 20:12:58 - 2d71b8d fls.
: 4 prioritarios depoente criava restante roteiro; criterios para remuneracao variavel atingir 80% meta mensal, alem computar visitas semanais; depoente chegou requerer reembolso despesas servico, feito atraves aplicativo; depoente nunca chegou fazer nenhuma reclamacao canal compliance; atualmente depoente pessoa juridica, recebendo r$3.000,00 por mes.
ficam testemunhas advertidas que, caso ausencia injustificada audiencia, sera aplicada multa r$ 1.000,00, sera aplicada dobro caso reincidencia.
ficam testemunhas advertidas que, caso ausencia injustificada audiencia, sera aplicada multa r$ 1.000,00, sera aplicada dobro caso reincidencia.</t>
  </si>
  <si>
    <t>2025-05-23 10:29:40 - julgado(s) procedente(s) parte o(s) pedido(s) (acao trabalhista - rito ordinario (985) / ) ricardo duarte vargas souza - julgado(s) procedente(s) parte o(s) pedido(s) (acao trabalhista - rito ordinario (985) / ) ricardo duarte vargas souza</t>
  </si>
  <si>
    <t>2025-05-23 13:29:40 - julgado(s) procedente(s) parte o(s) pedido(s) (acao trabalhista - rito ordinario (985) / ) ricardo duarte vargas souza - julgado(s) procedente(s) parte o(s) pedido(s) (acao trabalhista - rito ordinario (985) / ) ricardo duarte vargas souza</t>
  </si>
  <si>
    <t>1001360-40.2024.5.02.0386</t>
  </si>
  <si>
    <t>Horas Extras » Ajuda Combustivel » Indenizacao Por Dano Moral » Intervalo Intrajornada » Salario Por Equiparacao Isonomia</t>
  </si>
  <si>
    <t>CLAUDIA REGINA SILVA DOS REIS</t>
  </si>
  <si>
    <t>29/10/2024</t>
  </si>
  <si>
    <t>19/05/2025</t>
  </si>
  <si>
    <t>Jomar Luz De Vassimon Freitas</t>
  </si>
  <si>
    <t>alcada fixada peca inicial r$ 239.317,54.
afirma durante pandemia covid-19, instituido auxilio-combustivel mensal r$ 600,00, sendo suspenso durante periodo interrupcao atividades presenciais, contudo caso eventuais necessidades deslocamento, providenciou vouchers aplicativos transporte (99 taxi uber).
alcada fixada peca inicial r$ 239.317,54.
afirma durante pandemia covid-19, instituido auxilio-combustivel mensal r$ 600,00, sendo suspenso durante periodo interrupcao atividades presenciais, contudo caso eventuais necessidades deslocamento, providenciou vouchers aplicativos transporte (99 taxi uber).</t>
  </si>
  <si>
    <t>2024-10-29 10:40:59 - sentenca - julgo procedente pedido indenizacao por danos morais, ora arbitrada r$ 5.000,00. para fins atualizacao monetaria devera observada data fixacao presente indenizacao termo inicial para incidencia correcao monetaria. neste sentido, primeira parte sumula 439, c. tst. honorarios sucumbencia dispoe paragrafo 3o artigo 791 que, hipotese procedencia parcial, juizo arbitrara honorarios sucumbencia reciproca, vedada compensacao honorarios. pertinente compensacao, stf adi 5766 declarou inconstitucionalidade expressao desde nao obtido juizo, ainda outro processo, creditos capazes suportar despesa, contida paragrafo 4o artigo 791 clt. desse modo, vedada compensacao valores objeto condenacao honorarios sucumbencia com creditos obtidos neste outro processo judicial, permanecendo exigibilidade honorarios sucumbenciais condenado beneficiario gratuidade justica condicao suspensiva prazo dois anos contar transito julgado decisao fixou. neste sentido, ressalvando entendimento anterior sentido inexistir obrigacao pagamento honorarios sucumbencia hipoteses improcedencia extincao pedido sem resolucao merito, com vistas disciplina judiciaria, altero entendimento para amolda-lo restou decidido stf adi 5766. assim, tendo vista situacao social economica partes envolvidas consoante principio isonomia, artigo 5, caput constituicao republica proporcionalidade sucumbencia parcial, arbitro honorarios sucumbenciais condenando parte autora pagamento 5% sobre valor indicado para pedidos julgados totalmente improcedentes reclamadas montante 5% sobre valor liquidado para pedidos julgados total parcialmente procedentes titulo honorarios sucumbenciais. documento assinado eletronicamente por tamara luiza vieira rasia, 29/10/2024, 10:40:59 - 3397fd5 fls.: 12 por fim, pese condenacao parte autora pagamento honorarios sucumbencia, diante gratuidade justica deferida tese firmada stf acima exposta, obrigacao decorrente sucumbencia ficara sob condicao suspensiva exigibilidade somente podera executada se, dois anos subsequentes transito julgado presente decisao, credor demonstrar deixou existir situacao insuficiencia recursos justificou concessao gratuidade, extinguindo-se, passado prazo, obrigacao questao (art. 719-a, paragrafo quarto, clt). compensacao compensacao requerida exige duas pessoas sejam, tempo, credora devedora outra dividas liquidas, vencidas coisas fungiveis (artigos 368/380, codigo civil/2002). sede trabalhista, possui legitimidade empregador promover compensacao provar existir credito favor mesma natureza debito. todavia, compensacao somente podera promovida dividas liquidas (certas quanto existencia montante) mesma natureza, fato nao verificado caso sub judice. assim sendo, nada existe compensado. fim evitar enriquecimento sem causa, defiro deducao parcelas pagas identicos titulos devidamente comprovadas autos. oficios inexistindo irregularidades motivadoras expedicao oficio, indefiro requerimento. iii dispositivo posto isso, julgo procedentes parte pedidos formulados por claudia regina silva reis face ifood.com agencia restaurantes online s. a, para, forma fundamentacao passa integrar parte final decisao para todos fins: documento assinado eletronicamente por tamara luiza vieira rasia, 29/10/2024, 10:40:59 - 3397fd5 fls.: 13 determinar reclamada pague, apos transito julgado, seguintes parcelas: - horas extras com respectivo adicional reflexos repouso semanal remunerado, 13o salarios, aviso previo ferias acrescidas terco constitucional fgts indenizacao compensatoria 40% - intervalo intrajornada, acrescido adicional 50%; - indenizacao por danos morais importe r$ 5.000,00; - honorarios sucumbencia, importe 5% sobre valor liquidado para pedidos julgados total parcialmente procedentes liquidacao sentenca por calculos, atentando-se para parametros indicados fundamentacao, estando autorizada deducao valores pagos sob identicos titulos, fim evitar enriquecimento sem causa. observe-se correta variacao salarial. relacao juros correcao monetaria, diante decisao definitiva proferida 18/12/2020 supremo tribunal federal bojo acao declaratoria constitucionalidade 58, juros correcao monetaria deverao observar tese ali firmada, seja: relacao fase extrajudicial, seja, antecede ajuizamento acoes trabalhistas, devera utilizado indexador ipca-e acumulado periodo janeiro dezembro 2000. partir janeiro 2001, devera utilizado ipca-e mensal (ipca-15/ibge), razao extincao ufir indexador, termos art. 29, 3o, mp 1.973-67/2000. alem indexacao, serao aplicados juros legais (art. 39, caput, lei 8.177, 1991). relacao fase judicial, atualizacao debitos judiciais deve efetuada taxa referencial sistema especial liquidacao custodia selic, considerando incide juros moratorios tributos federais (arts. 13 lei 9.065/95; 84 lei 8.981/95; 39, 4o, lei 9.250/95; 61, 3o, lei 9.430/96; 30 lei 10.522/02). incidencia juros moratorios com base variacao taxa selic nao pode cumulada com aplicacao outros indices atualizacao monetaria, cumulacao representaria bis in idem. responsabilidade contribuicao previdenciaria sera suportada empregado empregador segundo percentuais legais fixados, devendo empregador comprovar recolhimentos respectivos, termos lei provimento 02/93, cgjt. incidencia sobre parcelas natureza salarial, assim consideradas correspondentes salario-contribuicao descrito art. 28 43, lei 8213/91, devendo-se observar teto contribuicao. documento assinado eletronicamente por tamara luiza vieira rasia, 29/10/2024, 10:40:59 - 3397fd5 fls.: 14 encargos fiscais incidentes desde ultrapassada faixa isencao, observado regime competencia, apurado mes mes, termos lei 7.713 /88, artigo 12-a, instrucao normativa n. 1.127/2011 rfb, consoante entendimento sumula 368 tst. imposto renda, conforme entendimento recente stj tst, nao incide sobre juros mora. defiro beneficios justica gratuita requeridos parte reclamante. honorarios sucumbenciais cargo parte autora importe 5% sobre valor indicado para pedidos julgados totalmente improcedentes, quais ficarao sob condicao suspensiva exigibilidade somente podera executados se, dois anos subsequentes transito julgado presente decisao, credor demonstrar deixou existir situacao insuficiencia recursos justificou concessao gratuidade, extinguindo-se, passado prazo, obrigacao questao (art. 719-a, paragrafo quarto, clt). ressalto completamente desnecessaria interposicao embargos declaratorios para prequestionamento primeira instancia, pois trata-se requisito recursal exigido apenas apelos indole extraordinaria, bem eventual inconformismo relacao decidido deve objeto recurso apropriado perante instancia superior, sob pena caracterizacao embargos com proposito protelatorio aplicacao sancoes processuais cabiveis (cpc, art. 80, 81 1.026). custas r$ 1.800,00 re, calculadas sobre valor r$ 90.000,00, arbitrado condenacao. intimem-se partes. e, para constar, lavrei presente ata, segue devidamente assinada. tamara luiza vieira rasia juiza trabalho substituta osasco/sp, 29 outubro 2024. tamara luiza vieira rasia juiza trabalho substituta documento assinado eletronicamente por tamara luiza vieira rasia, 29/10/2024, 10:40:59 - 3397fd5 https://pje.trt2.jus.br/pjekz/validacao/24102910363618300000373807406?instancia=1 numero processo: 1001360-40.2024.5.02.0386 numero documento: 24102910363618300000373807406</t>
  </si>
  <si>
    <t>2024-10-29 13:40:59 - julgado(s) procedente(s) parte o(s) pedido(s) (acao trabalhista - rito ordinario (985) / ) claudia regina silva reis - julgado(s) procedente(s) parte o(s) pedido(s) (acao trabalhista - rito ordinario (985) / ) claudia regina silva reis</t>
  </si>
  <si>
    <t>0020593-54.2023.5.04.0601</t>
  </si>
  <si>
    <t>Acúmulo de Função Alteração Contratual Ou das Condições de Trabalho Contrato Individual de Trabalho Direito Individual do Trabalho Direito do Trabalho Sucumbenciais Sucumbenciais Honorários Advocatícios Sucumbência Partes e Procuradores Direito Processual Civil e do Trabalho Suspensão da Cobrança - Devedor Beneficiário de Assistência Judiciária Gratuita Suspensão da Cobrança - Devedor Beneficiário de Assistência Judiciária Gratuita Intervalo Intrajornada Duração do Trabalho Reflexos Horas Extras Gratificação de Férias Gratificação Verbas Remuneratórias, Indenizatórias e Benefícios Pedido de Demissão Rescisão do Contrato de Trabalho Seguro Desemprego Verbas Rescisórias Aviso Prévio Décimo Terceiro Salário Proporcional Férias Proporcionais Multa de 40% do Fgts Multa do Artigo 467 da Clt Multa do Artigo 467 da Clt Indenização Por Dano Moral Responsabilidade Civil do Empregador</t>
  </si>
  <si>
    <t>Vara do Trabalho de Ijuí</t>
  </si>
  <si>
    <t>Ijui</t>
  </si>
  <si>
    <t>JOSIANE RITTER</t>
  </si>
  <si>
    <t>Luis Ernesto Dos Santos Vecozzi</t>
  </si>
  <si>
    <t>17/12/2024</t>
  </si>
  <si>
    <t>11A Turma - RS</t>
  </si>
  <si>
    <t>Manuel Cid Jardon</t>
  </si>
  <si>
    <t>2024-12-03 17:01:09 - sentenca - A ré deverá pagar os honorários em favor dos advogados da parte reclamante, fixados em 10% do valor que resultar da condenação, por meio de depósito judicial.
2024-12-03 14:01:09 - sentenca - A ré deverá pagar os honorários em favor dos advogados da parte reclamante, fixados em 10% do valor que resultar da condenação, por meio de depósito judicial.</t>
  </si>
  <si>
    <t>assevera atendeu imposicao empregadora, porem assim, recebeu advertencia, onde acusada praticar fraude, consequencia, desconto r$ 700,00 salario mensal, sendo sequer conhecimento sendo investigada.
depreciacao veiculo relata peticao inicial obreira realizava visitas diversos clientes, entretanto, recebia somente valor fixo r$ 600,00 para arcar com todos custos viagem.
: 9 empresa pagava montante r$ 600,00, quais sempre suficientes autora.
assevera atendeu imposicao empregadora, porem assim, recebeu advertencia, onde acusada praticar fraude, consequencia, desconto r$ 700,00 salario mensal, sendo sequer conhecimento sendo investigada.
depreciacao veiculo relata peticao inicial obreira realizava visitas diversos clientes, entretanto, recebia somente valor fixo r$ 600,00 para arcar com todos custos viagem.
: 9 empresa pagava montante r$ 600,00, quais sempre suficientes autora.
: 4 horario noturno; todas visitas deviam lancadas salesforce; todos vendedores trabalhavam finais semana; depoente fazia acredita maioria fizesse, objetivando cadastrar cardapios restaurantes junto sistema; admissao, obrigatorio possuir veiculo proprio; empresa custeava montante r$ 600,00 mensais, por meio cartao, destinado exclusivamente aquisicao combustivel; referido montante nao suficiente para fazer frente referida despesa; contratacao esclarecida auxilio com cardapios restaurantes fazia parte atividades; auxilio com redes sociais com marketing restaurantes nao informado contratacao; necessario dar suporte restaurantes com relacao manejo com aplicativo reclamada; espontaneamente refere tal auxilio prestado tambem motoboys; depoente so contato com autora grupos aplicativo whatsapp por ocasiao reunioes; autora laborava com supervisor diferente depoente; grupos mensagem aplicativo whatsapp abrangiam cada estado determinada regiao, abarcava estado".
depoimento: "que depoente labora reclamada, desde julho 2021, sempre sediado porto alegre; durante todo periodo autora prestou servicos vinculada depoente; necessario uso vpn para acessar salesforce; valor r$ 600,00 fornecidos empresa destina-se exclusivamente aquisicao combustivel; nao sabe informar maior parte clientes atendidos autora visitados durante dia noite; tal fato ficava criterio autora; nao possivel reclamada saber, tempo real, horarios trabalho observados autora; depoente participava grupos trabalho aplicativo whatsapp com reclamante; autora nao necessitava informar horarios trabalho tais grupos; autora poderia fazer uso uber veiculo locado; tambem poderia fazer uso taxi, mediante reembolso valores; nao obrigatorio uso veiculo proprio servico; nao obrigatorio, executivos, fazerem servicos marketing auxilio clientes com redes sociais; depoente aplicou advertencia disciplinar autora, gerou desconto salario; vendedor realiza criacao cardapio, parte processo vendas, junto aplicativo re; informados restaurantes visitados aplicativo salesforce; tal registro nao obrigatorio; depoente podia acessar relatorios tais visitas".
: 4 horario noturno; todas visitas deviam lancadas salesforce; todos vendedores trabalhavam finais semana; depoente fazia acredita maioria fizesse, objetivando cadastrar cardapios restaurantes junto sistema; admissao, obrigatorio possuir veiculo proprio; empresa custeava montante r$ 600,00 mensais, por meio cartao, destinado exclusivamente aquisicao combustivel; referido montante nao suficiente para fazer frente referida despesa; contratacao esclarecida auxilio com cardapios restaurantes fazia parte atividades; auxilio com redes sociais com marketing restaurantes nao informado contratacao; necessario dar suporte restaurantes com relacao manejo com aplicativo reclamada; espontaneamente refere tal auxilio prestado tambem motoboys; depoente so contato com autora grupos aplicativo whatsapp por ocasiao reunioes; autora laborava com supervisor diferente depoente; grupos mensagem aplicativo whatsapp abrangiam cada estado determinada regiao, abarcava estado".
depoimento: "que depoente labora reclamada, desde julho 2021, sempre sediado porto alegre; durante todo periodo autora prestou servicos vinculada depoente; necessario uso vpn para acessar salesforce; valor r$ 600,00 fornecidos empresa destina-se exclusivamente aquisicao combustivel; nao sabe informar maior parte clientes atendidos autora visitados durante dia noite; tal fato ficava criterio autora; nao possivel reclamada saber, tempo real, horarios trabalho observados autora; depoente participava grupos trabalho aplicativo whatsapp com reclamante; autora nao necessitava informar horarios trabalho tais grupos; autora poderia fazer uso uber veiculo locado; tambem poderia fazer uso taxi, mediante reembolso valores; nao obrigatorio uso veiculo proprio servico; nao obrigatorio, executivos, fazerem servicos marketing auxilio clientes com redes sociais; depoente aplicou advertencia disciplinar autora, gerou desconto salario; vendedor realiza criacao cardapio, parte processo vendas, junto aplicativo re; informados restaurantes visitados aplicativo salesforce; tal registro nao obrigatorio; depoente podia acessar relatorios tais visitas".</t>
  </si>
  <si>
    <t>2024-12-03 14:01:09 - sentenca - julgo procedentes parte pedidos deduzidos presente acao trabalhista e, acordo com termos criterios estabelecidos fundamentacao, condeno demandada ifood.com agencia restaurantes online s.a., pagar autora josiane ritter, segue: * horas extras, tais consideradas trabalhadas alem 8 horas diarias 44 semanais, acrescidas adicional legal normativo (o benefico obreira), com reflexos repousos semanais remunerados feriados, ferias com 1/3, 13os salarios fgts abatidos valores eventualmente pagos sob mesmas rubricas, mes mes. valores serao apurados liquidacao sentenca, vista impossibilidade liquidacao imediata parcelas deferidas, bem limites quantitativos impostos exordial, com juros correcao monetaria forma lei. autorizo descontos fiscais previdenciarios, incumbindo demandada comprovar autos recolhimento valores retidos orgaos competentes. re devera pagar honorarios favor advogados parte reclamante, fixados 10% valor resultar condenacao, por meio deposito judicial. honorarios sucumbencia parcial devidos procurador re permanecem sob condicao documento assinado eletronicamente por luis ernesto santos vecozzi, 03/12/2024, 14:01:09 - 7b1ac5a fls.: 15 suspensiva. custas r$ 300,00, calculadas sobre valor provisoriamente arbitrado r$ 15.000,00, complementaveis final reclamada. intimem-se partes. cumpra-se apos transito julgado. nada mais. ijui/rs, 03 dezembro 2024. luis ernesto santos vecozzi juiz trabalho titular documento assinado eletronicamente por luis ernesto santos vecozzi, 03/12/2024, 14:01:09 - 7b1ac5a https://pje.trt4.jus.br/pjekz/validacao/24120313544400600000158354526?instancia=1 numero processo: 0020593-54.2023.5.04.0601 numero documento: 24120313544400600000158354526</t>
  </si>
  <si>
    <t>2024-12-03 17:01:09 - julgado(s) procedente(s) parte o(s) pedido(s) (acao trabalhista - rito ordinario (985) / ) josiane ritter - julgado(s) procedente(s) parte o(s) pedido(s) (acao trabalhista - rito ordinario (985) / ) josiane ritter</t>
  </si>
  <si>
    <t>1000050-39.2023.5.02.0384</t>
  </si>
  <si>
    <t>Adicional De Hora Extra » Adicional De Horas Extras » Intervalo Intrajornada</t>
  </si>
  <si>
    <t>CARLA DIAS FERREIRA</t>
  </si>
  <si>
    <t>MAIER SOCIEDADE INDIVIDUAL DE ADVOCACIA</t>
  </si>
  <si>
    <t>23/08/2024</t>
  </si>
  <si>
    <t>Cesar Augusto Calovi Fagundes</t>
  </si>
  <si>
    <t>2024-08-23 15:09:14 - sentenca - sentenca fls.: 1 poder judiciario justica trabalho tribunal regional trabalho 2a regiao acao trabalhista - rito ordinario 1000050-39.2023.5.02.0384 processo judicial eletronico data autuacao: 16/01/2023 valor causa: r$ 71.270,00 partes: reclamante: carla dias ferreira advogado: luis gustavo maier reclamado: ifood.com agencia restaurantes online s.a. advogado: tatiana guimaraes ferraz andrade advogado: adriano joao boldori testemunha: derkian oliveira belem testemunha: carlos alberto moura barboza testemunha: erica maria neves ferrer terceiro interessado: uniao federal (pgf) pagina_capa_processo_pje fls.: 2 poder judiciario justica trabalho tribunal regional trabalho 2a regiao 4a vara trabalho osasco atord 1000050-39.2023.5.02.0384 reclamante: carla dias ferreira reclamado: ifood.com agencia restaurantes online s.a. . processo 1000050-39.2023.5.02.0384 i relatorio trata-se reclamacao trabalhista ajuizada por carla dias ferreira face ifood.com agencia restaurantes online s.a, pleiteando, sintese horas extras, intervalo interjornada. valor causa importe r$ 71.270,00. juntou documentos. conciliacao prejudicada. reclamada apresentou defesa escrita juntou documentos. audiencia realizada 31/07/2024, colhidos depoimentos pessoais partes ouvida testemunha. com concordancia partes presentes, encerrou-se instrucao processual sem outras provas. ultima tentativa conciliacao recusada. razoes finais escritas. relatorio. decido. ii fundamentacao julgador apreciara demanda limites estabelecidos pedidos declinados peticao inicial (artigos 141 492 cpc). 1 - juntada documentos - art. 400 cpc. titulo esclarecimento, registro penalidade art. 400 cpc (artigo 359 cpc/73) so tera incidencia descumprida ordem judicial juntada documentos, jamais, por requerimento parte. assinado eletronicamente por: mariana mendes junqueira - juntado em: 23/08/2024 15:09:14 - 1b1dc87 fls.: 3 eventual ausencia documento importante feito sera materia apreciada cada topico respectivo neste decisum, nao gerando, por si so, efeitos pretendidos partes. documentos digitalizados juntados autos por advogado particular, inclusive, possuem mesma forca probante originais (artigo 11, 1o, lei 11.419/2006; artigo 14, "caput", resolucao 185/2013 conselho nacional justica). ademais, ressalta-se trt 2a regiao normatizou, por intermedio portaria gp/cr 09/2017, procedimento juntada arquivos audio video processos tramitam pje, realizado acervo eletronico existente proprio sistema, consonancia com disposto resolucao 185 csjt art. 13, 1 art. 15, caput lei 11.419/06. forma regulamentada fundamenta-se conservacao atos processuais, forma evitar nulidades garantir custodia provas, alem preservar origem integridade arquivos eletronicos. dessa forma, arquivos nao observaram norma deste tribunal, serao desconsiderados para fins prova, nao sendo admissivel link para acesso midias digitais, ainda, prova para direcionamento materias/sites. por fim, destaco resolucao csjt 185/2017, estabelece forma juntada documentos pje, inclusive, asseverando sempre devera identificado, ainda forma resumida, informacao correspondente conteudo documentos agrupados, alem periodos referem, vedando-se descricao nao possibilite correta identificacao conteudo arquivo, motivos quais, nao cabe juizo garimpar provas autos, documentos descompasso com normativa, serao desconsiderados (principio imparcialidade). 2 - impugnacao documentos juntados partes. rejeito impugnacoes atinentes documentos acostados autos respectivamente com peca defensiva peticao inicial, vez nao ha qualquer impugnacao especifica relacao conteudo documentos apresentados, termos nova redacao dada artigo 830 clt lei 11.925 /2009. desse modo, analise prova, todos documentos servirao base para convencimento juizo e, certamente, algum impertinente fim pretende, serao desconsiderados, inclusive, conforme acima destacado. assinado eletronicamente por: mariana mendes junqueira - juntado em: 23/08/2024 15:09:14 - 1b1dc87 fls.: 4 3 limites pedidos requerimento liquidacao sentenca observe valores apontados parte autora inicial nao merece guarida, nao sendo ocioso destacar valor cada parcela meramente estimado. desta forma, momento liquidacao, nada impede alteracoes para maior menor, depender criterios estipulados julgado. por isso, nao ha qualquer vinculacao juizo valores descritos inicial. sentido, entendimento c. tst: reclamada alega decisao ultra/extra petita. aponta violacao artigo 460 cpc, bem 840 clt. sustenta autor, trazer valor pedidos, visa limitar condenacao justamente valor pretendido nao natureza verba pleiteada. sem razao. configura-se julgamento extrapetita decisao proferida pedido, seja, juiz concede parte coisa diversa requerida peticao inicial. caos autos, depreende-se pedidos deferidos reclamante por postulados peticao inicial. observa-se, bem ressaltado eg. tribunal regional, apenas rito sumarissimo ha exigencia pedido liquido certo. assim, verificando controversia solucionada observancia limites lide, nao ha falar julgamento extra petita (tst. airr - 2363-64.2012.5.03.0087, relator. des.: paulo americo maia vasconcelos filho, 6a turma. dejt 18/12/2015). rejeito. 4 jornada trabalho. horas extras. intervalo interjornada. intervalo intrajornada. labor domingos. reclamante pleiteia pagamento horas extras, intervalo interjornada labor domingos, aduzindo laborava 09:00 22:00 horas. reclamada impugna, alegando reclamante contratada para prestacao servico externo, sem fixacao jornada (art. 62, i, clt). caso comento, alegar parte reclamante desenvolvia atividade externa, reclamada atraiu onus para si, devendo provar incompatibilidade com fixacao jornada trabalho, encargo nao desincumbiu contento (arts. 62, i, clt 818, ii, clt c.c art. 373, ii, cpc). assinado eletronicamente por: mariana mendes junqueira - juntado em: 23/08/2024 15:09:14 - 1b1dc87 fls.: 5 trabalho prestado externamente sem controle formal jornada, apenas porque re nao quis adota-lo, afasta incidencia artigo 62, i, clt. depoimento pessoal preposto reclamada confessou (...) rcte recebe celular para executar atividades;(...). testemunha, sr. derkian, afirmou (...)que reuniao matinal, 9h00(...)que reuniao vespertina 18h00 19h00, diaria; usavam aplicativo sales force para cadastro cliente confirmacao visita; usavam vpn;(...). nesse sentido, razoavel concluir reclamada poderia controlar jornada atraves acesso/login aplicativos utilizados para trabalho. nota, portanto, empregador acompanhava trabalho reclamante, nao registrava/acompanhava corretamente jornada por escolha propria. frise-se: coisa incompatibilidade leva impossibilidade controle tempo efetivo disposicao empregador. outra coisa - distinta - empregador, deliberadamente por conveniencia, nao querer controlar jornada empregado exercente funcoes externas para enquadralo excecao legal e, assim, nao pagar horas extras efetivamente prestadas. nao ha nenhum fato impeca empregador acompanhar trabalho reclamante. razao motivos expostos, conclui-se possibilidade controle jornada, afastando aplicacao art. 62, i, clt, motivo qual, passo analise jornada realizada. reclamante prestou seguinte depoimento pessoal: - (...) laborava 8h30, 22h00, media, segunda sexta; sabados domingos, media, 9h00 16h00/17h00; nunca folga semanal;(...) ultima semana mes laborava casa. por vez, unica testemunha ouvida afirmou seguinte: - (...) reuniao matinal, 9h00, inclusive sabado domingos; saiam para campo, para captacao parceiros; atuavam acordo com horario comercios alimenticios, disponiveis cidade; ja chegou laborar ate 01h00; faziam pausas para almoco, janta, ate cafe meio tarde, para aguardar horarios estabelecimentos, sendo que, geralmente, manha visitavam padarias, restaurantes para almoco, hamburguerias e, por fim, assinado eletronicamente por: mariana mendes junqueira - juntado em: 23/08/2024 15:09:14 - 1b1dc87 fls.: 6 pizzarias; nao descansos semanais; cada local meta clientes para cumprir; reuniao vespertina 18h00 19h00, diaria; (...)que finais semana laboravam 6h00. depoimento testemunha sustenta narrativa inicial labor 9h00 22h00, durante semana, pois iniciavam labor com reuniao matinal para, depois, sairem campo para prospeccao clientes credenciamento, sendo conhecimento comum restaurantes/pizzarias /hamburguerias, muitas vezes abrem portas partir 18h00 estendendo atendimento para periodo noturno. alem disso, testemunha confirma realizacao labor sabados domingos. nota-se autora confessa durante ultima semana mes laborava casa, logo, hipotese, nao realiza visitas clientes para fazer credenciamentos. quanto intervalo intrajornada, testemunha afirma realizam pausas para alimentacao. ate porque, acordo com dinamica laboral relatada, seja, visitas para prospeccao clientes padarias, cafeterias, restaurantes, lanchonetes, pizzarias afins, ramo comercio alimenticio, considerando horarios abertura cada comercio, juizo entende razoavel proporcional gozo intervalo minimo hora, visita outra. (art. 375, cpc) ademais, indubitavel trabalho externo, qualquer caso, ainda admita possibilidade controle indireto volume trabalho, empregador nao controle intervalo para almoco, podendo trabalhador usufrui-lo periodo ate superior legalmente estabelecido. portanto, considerando dinamica trabalho autora, destaques acima descritos, termos inicial, principios proporcionalidade, razoabilidade, livre convencimento motivado juizo adstricao, fixo jornada seguintes horarios: - segunda sexta-feira 09:00 22:00, com hora intervalo intrajornada. - ultima semana mes, labor 09:00 19:00, com hora intervalo. assinado eletronicamente por: mariana mendes junqueira - juntado em: 23/08/2024 15:09:14 - 1b1dc87 fls.: 7 - sabados domingos 09:00 15:00, com hora intervalo. exposto, defiro pagamento seguintes parcelas: - horas extras acima 8a diaria 44a semanal, conforme jornada acima fixada, durante todo periodo contrato trabalho, forma nao cumulativa, benefico reclamante, dada habitualidade, deverao integrar remuneracao parte autora para todos efeitos, para refletir descanso semanal remunerado, aviso previo, ferias acrescidas 1/3 constitucional, 13o salario, fgts + 40%. base calculo conforme sumula 264 c. tst, respeitandose evolucao salarial parte autora. adicional convencional, ausencia, adicional legal para horas extras e, para labor domingos, adicional 100%. divisor: 220. devida integracao dsr majorado horas extras demais parcelas, conforme tema 09 c.tst. observem-se sumula 340 oj 397 sdi i, c.tst, caso parte salarial variavel. indefiro pedido supressao intervalo intrajornada, conforme acima fundamentado. e, indefiro pedido supressao intervalo interjornada, pois, conforme jornada acima fixada, nao prejuizo intervalo minimo 11 horas jornadas. 5 - gratuidade justica. defiro beneficio justica gratuita parte reclamante, forma art. 5o, xxxv lxxiv, cr/88 e, art. 790, 3o, clt, razao declaracao hipossuficiencia juntada com inicial, termos arts. 99, 3o, 374, iv, cpc/2015 (aplicados supletivamente art. 15 cpc/2015). nesse sentido, processo n rr 340.21.2018.5.06.0001, c.tst, relator min. jose roberto freira pimenta, 2a turma, djte 28/02/20. assinado eletronicamente por: mariana mendes junqueira - juntado em: 23/08/2024 15:09:14 - 1b1dc87 fls.: 8 acesso justica nao direito absoluto, deve razoabilidade para nao ter negacao desse direito, pois participa processo deve fazer sem temor pagar somas desproporcionais. inclusive, nesse sentido artigos 8.1 25.1 psjcr (decreto n 678/92), carater supralegal. ademais, nao ha prova autos parte autora encontra-se trabalhando, percebendo salario igual superior 40% maior beneficio rgps. 6 honorarios advocaticios sucumbenciais. tendo vista grau zelo patrono parte autora, local prestacao servicos, natureza importancia causa, trabalho tempo despendidos patrono, fixo honorarios sucumbenciais serem pagos parte reclamada importe 5% sobre valor resultar liquidacao, observada oj-348 sdi-i/tst. ressalte-se nao ha falar sucumbencia reciproca quanto ao(s) pedido(s) parte autora decaiu parte minima da(s) pretensao(oes), conforme art. 86, p.u, cpc/2015. ressalto, tambem, serem inaplicaveis arts. 389 404 cc processo trabalho (sumula 18 trt-2), razao contratacao advogado revelar facultativa, ante ius postulandi parte. indevidos honorarios sucumbenciais para patrono parte re, considerando gratuidade justica e, tendo vista caput 4o, art. 790b 4 art. 791-a, ambos clt declarados inconstitucionais e.stf (adi 5.766/df). ademais, art. 5o, incisos xxxv lxxiv, cr/88, garantem direito fundamental acesso justica assistencia juridica gratuita e, deve-se observar principios constitucionais isonomia, proporcionalidade razoabilidade, comparacao com litigantes identica situacao junto demais ramos poder judiciario. por fim, ressalta-se credito trabalhista si, natureza alimentar credito privilegiado (art. 100, 1, cr/88; art. 186, ctn; art. 83, i, lei n 11.101/05). 7 compensacao/deducao. assinado eletronicamente por: mariana mendes junqueira - juntado em: 23/08/2024 15:09:14 - 1b1dc87 fls.: 9 com escopo evitar-se enriquecimento sem causa parte reclamante, autorizo deducao/compensacao valores comprovadamente pagos identico titulo fundamento, termos oj 415 sdi-i tst. 8 descontos previdenciarios fiscais. contribuicoes fiscais previdenciarias devem suportadas por cada parte, correspondente cota parte. justica trabalho somente nao possui competencia para execucao e/ou determinacao recolhimentos contribuicoes previdenciarias devidas longo contrato trabalho (art. 114, viii, cr/88 c.c art. 876, p.u., clt). nesse diapasao, sumula vinculante n 53 e.stf e, item i sumula n. 368 c. tst. desta forma, determino retencao contribuicoes previdenciarias creditos natureza salarial ora deferidos integrem salario contribuicao, termos art. 28 lei 8.213/1991. assim, contribuicoes afetas parte reclamante devem previamente deduzidas credito, enquanto reclamada incumbe responsabilidade recolhimento, inclusive refere cota parte, forma sumula 368, ii iv, c. tst. imposto renda decorrente credito parte autora recebido acumuladamente deve calculado sobre montante rendimentos pagos, mediante utilizacao tabela progressiva resultante multiplicacao quantidade meses refiram rendimentos valores constantes tabela progressiva mensal correspondente mes recebimento credito, termos art. 12-a lei 7.713, 22/12/1988, com redacao conferida lei 13.149/2015, observado procedimento previsto instrucoes normativas receita federal brasil (in rfb 1500/2014), forma item vi sumula 368, c. tst. nao havera tributacao sobre juros mora (oj-sdi-i 400, tst) indenizacoes por acidente trabalho (art. 6, iv, lei 7.713/88). ressalta-se lei 12.546/2011 (art. 7o, caput), desonera folha pagamento empresas relacionadas incisos incidencia somente sobre contratos trabalho curso, vez aliquotas diferenciadas sao aplicaveis sobre receita bruta empresa, excluidas vendas canceladas descontos incondicionais concedidos, motivo qual, nao aplica obrigacoes reclamada decorrente condenacao imposta juizo. reclamada devera comprovar autos, ate 10 dias apos pagamento creditos deferidos, recolhimentos comento, sob pena assinado eletronicamente por: mariana mendes junqueira - juntado em: 23/08/2024 15:09:14 - 1b1dc87 fls.: 10 expedicao oficio execucao recolhimentos previdenciarios proprios autos, forma art. 114, viii, cf/88. 9 juros correcao monetaria. parcelas deferidas serao corrigidas monetariamente partir vencimento obrigacao, termos art. 459, 1, clt sumula 381 tst, inclusive, relativas fgts (oj n 302 sdi i tst). tocante fixacao indice atualizacao, compreende correcao monetaria juros mor a, objeto adcs n 58 59 adis 5.867 6.021, credito trabalhista deve sofrer incidencia seguintes acrescimos, indice conglobante correcao monetaria juros mora: 1. ipca-e juros legais, termos art. 39, caput, lei n. 8.177 (tr qualidade juros, portanto), ate propositura acao (fase pre-judicial) e, 2. taxa selic, indice abrange juros correcao monetaria (art. 406, cc/02), ajuizamento acao, considerando citacao nao depende iniciativa credor, bem como, conforme interpretacao analoga sistematico art. 240, 1, cpc/15. observem termos sumula 19 egregio trt 2a regiao oj 400 sdi-1 egregio tst. aplicavel, ainda, entendimento contido sumula 200 c. tst. observa-se juros correcao monetaria sao pedidos implicitos (art. 322, 1o cpc). ressalvando entendimento contrario, tendo vista reclamacao n 58735, deixo aplicar juros compensatorios 10 - expedicao oficios tendo vista verificadas irregularidades quanto jornada laborada, inclusive, sem respeito descanso semanal remunerado, determino expedicao oficios drt mpt, independente transito julgado, com copia peticao inicial, ata audiencia presente sentenca, para tomem providencias entenderem cabiveis. iii dispositivo assinado eletronicamente por: mariana mendes junqueira - juntado em: 23/08/2024 15:09:14 - 1b1dc87 fls.: 11 posto, rejeito preliminares arguidas, e, decido julgar parcialmente procedentes pedidos formulados nesta reclamacao trabalhista por carla dias ferreira face ifood.com agencia restaurantes online s.a., com resolucao merito (artigo 487, i, cpc), para fins de: i - condenar reclamada pagar parte reclamante seguintes parcelas: - horas extras acima 8a diaria 44a semanal, conforme jornada acima fixada, durante todo periodo contrato trabalho, forma nao cumulativa, benefico reclamante, dada habitualidade, deverao integrar remuneracao parte autora para todos efeitos, para refletir descanso semanal remunerado, aviso previo, ferias acrescidas 1/3 constitucional, 13o salario, fgts + 40%; valores devidos serao apurados regular liquidacao sentenca, observados parametros fundamentacao, parte integrante desta decisao. deferida gratuidade judicial parte reclamante. autorizo deducao/compensacao valores comprovadamente pagos identico titulo fundamento, termos oj 415 sdi-i tst. contribuicoes previdenciarias incidirao sobre seguintes parcelas: horas extras com reflexos 13o salarios, termos artigo 28 lei 8212/91. juros mora, correcao monetaria, recolhimentos fiscais contribuicoes previdenciarias, termos fundamentacao. condeno reclamada pagamento honorarios advocaticios sucumbencia advogado parte reclamante, sendo devidos 5% sobre proveito economico obtido condenacoes, observado valor resultar liquidacao julgado. cumpre destacar valor honorarios advocaticios sera apurado sede liquidacao. observar-se-a, valores devidamente liquidados com base condenacoes estabelecidas. oficios drt mpt custas parte reclamada importe r$ 700,00, calculadas sobre valor atribuido provisoriamente condenacao r$ 35.000,00. assinado eletronicamente por: mariana mendes junqueira - juntado em: 23/08/2024 15:09:14 - 1b1dc87 fls.: 12 atentem partes para previsoes contidas artigos 79, 80, 81 1.022 1.026, 2o, todos cpc, nao cabendo embargos declaracao para rever fatos, provas propria decisao ou, simplesmente, contestar ja decidido. inconformismo partes com decisao deve arguido recurso ordinario. intime-se partes. intime-se uniao (lei 11.457/2007). nada mais. mariana mendes junqueira juiza trabalho substituta iii dispositivo posto, rejeito preliminares arguidas, e, decido julgar parcialmente procedentes pedidos formulados nesta reclamacao trabalhista por carla dias ferreira face ifood.com agencia restaurantes online s.a., com resolucao merito (artigo 487, i, cpc), para fins de: i - condenar reclamada pagar parte reclamante seguintes parcelas: - horas extras acima 8a diaria 44a semanal, conforme jornada acima fixada, durante todo periodo contrato trabalho, forma nao cumulativa, benefico reclamante, dada habitualidade, deverao integrar remuneracao parte autora para todos efeitos, para refletir descanso semanal remunerado, aviso previo, ferias acrescidas 1/3 constitucional, 13o salario, fgts + 40%; valores devidos serao apurados regular liquidacao sentenca, observados parametros fundamentacao, parte integrante desta decisao. deferida gratuidade judicial parte reclamante. autorizo deducao/compensacao valores comprovadamente pagos identico titulo fundamento, termos oj 415 sdi-i tst. contribuicoes previdenciarias incidirao sobre seguintes parcelas: horas extras com reflexos 13o salarios, termos artigo 28 lei 8212/91. assinado eletronicamente por: mariana mendes junqueira - juntado em: 23/08/2024 15:09:14 - 1b1dc87 fls.: 13 juros mora, correcao monetaria, recolhimentos fiscais contribuicoes previdenciarias, termos fundamentacao. condeno reclamada pagamento honorarios advocaticios sucumbencia advogado parte reclamante, sendo devidos 5% sobre proveito economico obtido condenacoes, observado valor resultar liquidacao julgado. cumpre destacar valor honorarios advocaticios sera apurado sede liquidacao. observar-se-a, valores devidamente liquidados com base condenacoes estabelecidas. oficios drt mpt custas parte reclamada importe r$ 700,00, calculadas sobre valor atribuido provisoriamente condenacao r$ 35.000,00. atentem partes para previsoes contidas artigos 79, 80, 81 1.022 1.026, 2o, todos cpc, nao cabendo embargos declaracao para rever fatos, provas propria decisao ou, simplesmente, contestar ja decidido. inconformismo partes com decisao deve arguido recurso ordinario. intime-se partes. intime-se uniao (lei 11.457/2007). nada mais. mariana mendes junqueira juiza trabalho substituta osasco/sp, 23 agosto 2024. mariana mendes junqueira juiza trabalho substituta assinado eletronicamente por: mariana mendes junqueira - juntado em: 23/08/2024 15:09:14 - 1b1dc87 https://pje.trt2.jus.br/pjekz/validacao/24082314593846600000363325738?instancia=1 numero processo: 1000050-39.2023.5.02.0384 numero documento: 24082314593846600000363325738</t>
  </si>
  <si>
    <t>2024-08-23 18:09:14 - julgado(s) procedente(s) parte o(s) pedido(s) (acao trabalhista - rito ordinario (985) / ) carla dias ferreira - julgado(s) procedente(s) parte o(s) pedido(s) (acao trabalhista - rito ordinario (985) / ) carla dias ferreira</t>
  </si>
  <si>
    <t>1001051-68.2023.5.02.0381</t>
  </si>
  <si>
    <t>FRANCISCO CLEYTON FERREIRA MONTEIRO</t>
  </si>
  <si>
    <t>13/10/2025</t>
  </si>
  <si>
    <t>Fernando Alvaro Pinheiro</t>
  </si>
  <si>
    <t>2024-05-08 18:43:37 - sentenca - : 7 considera-se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2024-05-08 18:43:37 - sentenca - Desde a publicação da decisão supra, em 18/12/2020, incide a modulação dos seus efeitos, nos termos seguintes: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2024-05-08 15:43:37 - sentenca - : 7 considera-se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2024-05-08 15:43:37 - sentenca - Desde a publicação da decisão supra, em 18/12/2020, incide a modulação dos seus efeitos, nos termos seguintes: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</si>
  <si>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2024-05-08 15:43:37 - sentenca - julgo parcialmente procedentes pedidos formulados por francisco cleyton ferreira monteiro para condenar ifood.com agencia restaurantes online s.a pagar-lhe: - horas extras reflexos. defiro beneficio justica gratuita parte reclamante. fixo honorarios sucumbencia importe 10% sobre valor resultar liquidacao, favor patrono parte reclamante, pagos parte contraria. autorizo deducao parcelas pagas identico titulo deferidas presente decisao. tudo conforme apurado regular liquidacao por calculos sentenca, obedecida fundamentacao, integra dispositivo. correcao monetaria, juros previdenciarios fiscais, termos fundamentacao. mora, assinado eletronicamente por: patricia reboucas franceschet guimaraes - juntado em: 08/05/2024 15:43:37 - d45364c recolhimentos fls.: 10 custas, reclamada, importe r$ 1.200,00, calculadas sobre r$ 60.000,00, valor arbitrado condenacao nesta oportunidade (consolidacao leis trabalho, artigo 789, inciso i). ficam desde ja advertidas partes oposicao embargos declaracao para reapreciacao prova para discutir pontos sobre quais expresso pronunciamento orgao julgador, ainda contrario interesse partes, manejo sabidamente inadequado emerge intuito manifestamente protelatorio. intimem-se partes. osasco/sp, 08 maio 2024. patricia reboucas franceschet guimaraes juiza trabalho substituta assinado eletronicamente por: patricia reboucas franceschet guimaraes - juntado em: 08/05/2024 15:43:37 - d45364c https://pje.trt2.jus.br/pjekz/validacao/24050815421242300000347240177?instancia=1 numero processo: 1001051-68.2023.5.02.0381 numero documento: 24050815421242300000347240177</t>
  </si>
  <si>
    <t>2025-10-13 19:08:09 - julgado(s) procedente(s) o(s) pedido(s) (acao trabalhista - rito ordinario (985)/ ) francisco cleyton ferreira monteiro - julgado(s) procedente(s) o(s) pedido(s) (acao trabalhista - rito ordinario (985)/ ) francisco cleyton ferreira monteiro</t>
  </si>
  <si>
    <t>0010133-58.2024.5.03.0097</t>
  </si>
  <si>
    <t>Salario Por Equiparacao Isonomia</t>
  </si>
  <si>
    <t>4ª Vara Do Trabalho De Coronel Fabriciano</t>
  </si>
  <si>
    <t>Coronel Fabriciano</t>
  </si>
  <si>
    <t>Daniele Cristine Morello Brendolan Maia</t>
  </si>
  <si>
    <t>1A Turma - MG</t>
  </si>
  <si>
    <t>27/05/2025</t>
  </si>
  <si>
    <t>Adriano Antonio Borges</t>
  </si>
  <si>
    <t>2025-05-16 23:27:31 - despacho - Ficam cientes as partes que qualquer depósito judicial deverá ser realizado por meio da Caixa Econômica Federal.
2024-08-07 17:36:39 - acordao - No que se refere ao preparo recursal, a Reclamada comprovou o pagamento das custas processuais (Id 3053449), entretanto, deixou de efetuar o depósito recursal, tendo apresentado o seguro garantia, consoante Artigo 899, §11, da CLT, cuja apólice foi juntada no Id 7ba562c.
2024-03-26 03:36:16 - sentenca - Em não sendo comprovada reversão da dispensa, reflexos apenas em férias + 1/3 e 13º salário pagos, bem como em FGTS, desta feita com depósito em conta vinculada.
2024-03-26 03:36:16 - sentenca - Em não sendo comprovada reversão da dispensa, reflexos apenas em férias + 1/3 e 13º salário pagos, bem como em FGTS, desta feita com depósito em conta vinculada.
2024-03-26 03:36:16 - sentenca - Em não sendo comprovada reversão da dispensa, reflexos apenas em férias + 1/3 e 13º salário pagos, bem como em FGTS, desta feita com depósito em conta vinculada; b) RSR sobre as comissões/remuneração variável pagas, com reflexos em aviso prévio, 13º salário e férias + 1/3 pagas, FGTS + 40%.
2024-03-26 03:36:16 - sentenca - Em não sendo comprovada reversão da dispensa, reflexos apenas em férias + 1/3 e 13º salário pagos, bem como em FGTS, desta feita com depósito em conta vinculada; c) indenização no importe de R$ 120,00 mensais, em razão de utilização de veículo próprio para o trabalho, ao longo da integralidade do período contratual, ressalvados períodos de afastamento comprovados nos autos.
2024-03-26 00:36:16 - sentenca - Em não sendo comprovada reversão da dispensa, reflexos apenas em férias + 1/3 e 13º salário pagos, bem como em FGTS, desta feita com depósito em conta vinculada.
2024-03-26 00:36:16 - sentenca - Em não sendo comprovada reversão da dispensa, reflexos apenas em férias + 1/3 e 13º salário pagos, bem como em FGTS, desta feita com depósito em conta vinculada.
2024-03-26 00:36:16 - sentenca - Em não sendo comprovada reversão da dispensa, reflexos apenas em férias + 1/3 e 13º salário pagos, bem como em FGTS, desta feita com depósito em conta vinculada; b) RSR sobre as comissões/remuneração variável pagas, com reflexos em aviso prévio, 13º salário e férias + 1/3 pagas, FGTS + 40%.
2024-03-26 00:36:16 - sentenca - Em não sendo comprovada reversão da dispensa, reflexos apenas em férias + 1/3 e 13º salário pagos, bem como em FGTS, desta feita com depósito em conta vinculada; c) indenização no importe de R$ 120,00 mensais, em razão de utilização de veículo próprio para o trabalho, ao longo da integralidade do período contratual, ressalvados períodos de afastamento comprovados nos autos.</t>
  </si>
  <si>
    <t>deste modo, despeito turma entender nada devido simples aluguel veiculo, tem-se, caso tela, re nao comprovou ter quitado reclamante valores suficientes para despesas com manutencao veiculo, bem depreciacao, razao devida indenizacao r$120,00 mensais arbitrada origem, montante reputo razoavel consonancia com maximas experiencia advindas outros processos semelhantes.
despesas com utilizacao veiculo particular autor alega que, por exigencia reclamada, sempre desempenhou atividades utilizando veiculo proprio para cumprimento rota; reclamada fornecia apenas valor destinado combustivel, pleiteia indenizacao r$200,00 mes, titulo locacao (manutencao, impostos, taxa licenciamento, seguro depreciacao veiculo).
defiro, assim, indenizacao importe r$ 120,00 mensais, considero razoavel utilizacao veiculo proprio longo integralidade periodo contratual, ressalvados periodos afastamento comprovados autos.
nao sendo comprovada reversao dispensa, reflexos apenas ferias + 1/3 13o salario pagos, bem fgts, desta feita com deposito conta vinculada; c) indenizacao importe r$ 120,00 mensais, razao utilizacao veiculo proprio para trabalho, longo integralidade periodo contratual, ressalvados periodos afastamento comprovados autos.
despesas com utilizacao veiculo particular autor alega que, por exigencia reclamada, sempre desempenhou atividades utilizando veiculo proprio para cumprimento rota; reclamada fornecia apenas valor destinado combustivel, pleiteia indenizacao r$200,00 mes, titulo locacao (manutencao, impostos, taxa licenciamento, seguro depreciacao veiculo).
defiro, assim, indenizacao importe r$ 120,00 mensais, considero razoavel utilizacao veiculo proprio longo integralidade periodo contratual, ressalvados periodos afastamento comprovados autos.
nao sendo comprovada reversao dispensa, reflexos apenas ferias + 1/3 13o salario pagos, bem fgts, desta feita com deposito conta vinculada; c) indenizacao importe r$ 120,00 mensais, razao utilizacao veiculo proprio para trabalho, longo integralidade periodo contratual, ressalvados periodos afastamento comprovados autos.</t>
  </si>
  <si>
    <t>2024-03-26 00:36:16 - sentenca - julgo parcialmente procedentes pedidos formulados reclamacao trabalhista eliel gomes campos propoe face ifood.com agencia restaurantes online s.a., tudo termos fundamentacao, fica integrando presente conclusao, para condenar reclamada pagar autor: assinado eletronicamente por: daniele cristine morello brendolan maia - juntado em: 26/03/2024 00:36:16 - f74c64d fls.: 16 a) diferencas salariais, razao equiparacao salarial com paradigmas rodrigo poczenik batista, lucas crisostomo miranda, guilherme guimaraes ambrozio andre luis souza duarte, observado maior salario para periodo, com reflexos remuneracao variavel/comissoes (ja calculadas sobre salario fixo), rsr, aviso previo, 13o salario ferias + 1/3 pagas, fgts + 40%. considerando, por vez, modalidade dispensa autor, por justa causa, tendo vista processo discute reversao justa causa andamento, sem pedido suspensao deste feito, que, quanto reflexos aviso previo multa 40% fgts, bem ferias + 1/3 13o salario, ambos proporcionais, devera parte autora, fase liquidacao sentenca, comprovar transito julgado processo 0010832-83.2023.5.03.0097 consequente reversao dispensa motivada requerer sobrestamento, nao havendo transito julgado. nao sendo comprovada reversao dispensa, reflexos apenas ferias + 1/3 13o salario pagos, bem fgts, desta feita com deposito conta vinculada; b) rsr sobre comissoes/remuneracao variavel pagas, com reflexos aviso previo, 13o salario ferias + 1/3 pagas, fgts + 40%. considerando, por vez, modalidade dispensa autor, por justa causa, tendo vista processo discute reversao justa causa andamento, sem pedido suspensao deste feito, que, quanto reflexos aviso previo multa 40% fgts, bem ferias + 1/3 13o salario, ambos proporcionais, devera parte autora, fase liquidacao sentenca, comprovar transito julgado processo 0010832-83.2023.5.03.0097 consequente reversao dispensa motivada requerer sobrestamento, nao havendo transito julgado. nao sendo comprovada reversao dispensa, reflexos apenas ferias + 1/3 13o salario pagos, bem fgts, desta feita com deposito conta vinculada; c) indenizacao importe r$ 120,00 mensais, razao utilizacao veiculo proprio para trabalho, longo integralidade periodo contratual, ressalvados periodos afastamento comprovados autos. defiro reclamante beneficios justica gratuita, termos artigo 790, 3o clt. autorizo deducao parcelas pagas sob titulo. analisando autos, vejo procedencia parcial demanda, motivo serao devidos, advogado parte autora, honorarios advocaticios, fixados razao 7% sobre valores devidos parte autora, assinado eletronicamente por: daniele cristine morello brendolan maia - juntado em: 26/03/2024 00:36:16 - f74c64d fls.: 17 resultarem apurados liquidacao sentenca (pedidos com procedencia total parcial), termos art. 791-a, clt observados parametros paragrafo 2o referido dispositivo. quanto pedidos improcedentes, com honorarios aqui fixados tambem 7%, sobre valor dado respectivo pedido inicial, vez, nao ha falar cobranca reclamante tal pagamento favor procurador reclamada, considerando deferidos beneficios justica gratuita considerando disposto julgamento adi 5766, stf, dia 20/10/2021 fato deste julgamento ter efeitos erga omnes vinculantes. creditos reclamante deverao atualizados acrescidos juros observando termos dispostos julgamento, stf, adi 5.867/df, adi 6.021/df, adc 58/df, adc 59/df, tendo relator min. gilmar mendes. ressalvo, vez, aplicacao criterios juros forma vantajosa trabalhador nova decisao stf respeito caso legislacao assim estabelecer. assim, considerando encontra decidido adc 58, aplicavel plano, deve aplicacao indices ipca-e (na fase pre processual), com juros simples trd e, fase judicial, seja, partir ajuizamento acao, selic. contribuicoes previdenciarias serao atualizadas acordo com criterios estabelecidos legislacao previdenciaria (artigo 879, paragrafo 4o, clt), juros mora (taxa selic), bem observando-se disposto sumula n. 45 egregio trt-3a regiao, "in verbis": "contribuicao previdenciaria. fato gerador. juros mora. medida provisoria 449/2008. regimes caixa competencia. fato gerador contribuicao previdenciaria relativamente periodo trabalhado ate 04/03/2009 pagamento credito trabalhista (regime caixa), pois quanto periodo posterior data fato gerador prestacao servicos (regime competencia), razao alteracao promovida medida provisoria n. 449/2008, convertida lei n. 11.941/2009, incidindo juros conforme cada periodo". (ra 194/2015, disponibilizacao: dejt/trt3/cad. jud. 25, 26 27/08/2015). imposto renda, revendo entendimento anterior, sera calculado, termos art. 12-a lei n. 7.713/88, acrescido lei n. 12.350/2010, levando-se consideracao, relacao rendimentos recebidos acumuladamente, tabelas aliquotas epocas proprias referem referidos rendimentos, devendo calculo mensal vez global. quanto incidencia nao imposto renda sobre juros moratorios recebidos por pessoa fisica, tal questao sera decidida execucao sentenca. assinado eletronicamente por: daniele cristine morello brendolan maia - juntado em: 26/03/2024 00:36:16 - f74c64d fls.: 18 para fins art. 832 clt, declaro sao verbas natureza salarial objeto condenacao: diferencas salariais comissoes reflexos 13o salario, ferias usufruidas, rsr; rsr sobre comissoes reflexos 13o salario ferias usufruidas. custas processuais reclamada, importe r$ 400,00, calculadas sobre valor arbitrado condenacao, r$ 20.000,00. intimem-se partes. dispensada intimacao uniao. nada mais. coronel fabriciano/mg, 26 marco 2024. daniele cristine morello brendolan maia juiza titular vara trabalho assinado eletronicamente por: daniele cristine morello brendolan maia - juntado em: 26/03/2024 00:36:16 - f74c64d https://pje.trt3.jus.br/pjekz/validacao/24032600352943900000188730316?instancia=1 numero processo: 0010133-58.2024.5.03.0097 numero documento: 24032600352943900000188730316</t>
  </si>
  <si>
    <t>2024-05-08 21:10:07 - sentenca - sentenca fls.: 1 poder judiciario justica trabalho tribunal regional trabalho 3a regiao acao trabalhista - rito sumarissimo 0010133-58.2024.5.03.0097 processo judicial eletronico data autuacao: 16/02/2024 valor causa: r$ 25.728,47 partes: autor: eliel gomes campos advogado: nagila flavia godinho mauricio reu: ifood.com agencia restaurantes online s.a. advogado: tatiana guimaraes ferraz andrade pagina_capa_processo_pje fls.: 2 poder judiciario justica trabalho tribunal regional trabalho 3a regiao 4a vara trabalho coronel fabriciano atsum 0010133-58.2024.5.03.0097 autor: eliel gomes campos reu: ifood.com agencia restaurantes online s.a. decisao embargos declaracao i- relatorio ifood.com agencia restaurantes online s.a., vista sentenca proferida (id f74c64d), opoe embargos declaracao (id 06bf744), razoes expoe. convertido julgamento diligencia dada vista respectivas partes contrarias, manifestacao autos. sintese, relatorio. decido. ii- fundamentacao opostos tempo modo, conheco embargos. merito i. requisitos art. 461 clt, teses sucessivas relativas equiparacao salarial reflexos dsr - contradicao/omissao alega, embargante, requisito prestacao servicos estabelecimento empresarial nao observado analise art. 461 clt, omissao quanto exclusao aumentos concedidos paradigmas por merito vantagens pessoais calculos diferencas salariais reclamante, bem contradicao condenacao pagamento reflexos diferencas salariais dsr, por reclamante mensalista. com razao, parte, embargante. observancia autos, verifico omissao quanto alegacao labor localidades diversas paradigmas. assinado eletronicamente por: daniele cristine morello brendolan maia - juntado em: 08/05/2024 18:10:07 - a436cdd fls.: 3 lado outro, observando detidamente peticao inicial, bem impugnacao embargos declaracao, verifico pedido realizado inicial isonomia salarial, nao equiparacao salarial e, consequencia, requerer isonomia salarial, nao ha falar necessidade trabalho mesma localidade. desta forma, sentenca, analisar equiparacao salarial, vejo contradicao com pedido postulado, limites lide, motivo analise ali feita, com fundamentos postos quanto existencia mesma funcao, subsistem para pedido isonomia, ja prova testemunhal demonstrou trabalho, ainda localidades distintas, efetivamente mesmo, com produtividades equiparadas, inclusive ranking alegado testemunhas, razao ficam deferidas diferencas salariais, caso, isonomia salarial verificada, nao, equiparacao, constou sentenca, com reflexos ali demonstrados. quantos reflexos diferencas salariais, ficam afastadas vantagens pessoais paradigmas calculo, ja vantagens, dito, pessoais. por fim, relacao reflexos dsr, recaem somente sobre variaveis, ja reclamante tambem recebia variaveis. procedentes parte, com efeito modificativo. iii- conclusao ante exposto, conheco embargos declaracao apresentados por ifood.com agencia restaurantes online s.a. para, merito, julgar, procedentes parte, com efeito modificativo, tudo termos fundamentacao acima parte integrante deste dispositivo. intimem-se partes. coronel fabriciano/mg, 08 maio 2024. daniele cristine morello brendolan maia juiza titular vara trabalho assinado eletronicamente por: daniele cristine morello brendolan maia - juntado em: 08/05/2024 18:10:07 - a436cdd https://pje.trt3.jus.br/pjekz/validacao/24050813145507700000191739281?instancia=1 numero processo: 0010133-58.2024.5.03.0097 numero documento: 24050813145507700000191739281</t>
  </si>
  <si>
    <t>0000535-22.2024.5.05.0551</t>
  </si>
  <si>
    <t>Vara Do Trabalho De Jequie</t>
  </si>
  <si>
    <t>Jequie</t>
  </si>
  <si>
    <t>GILMARA SANTOS DE JESUS</t>
  </si>
  <si>
    <t>Maria Angela Magnavita Sampaio</t>
  </si>
  <si>
    <t>30/06/2025</t>
  </si>
  <si>
    <t>14/07/2025</t>
  </si>
  <si>
    <t>4A Turma - BA</t>
  </si>
  <si>
    <t>15/11/2025</t>
  </si>
  <si>
    <t>Eloina Maria Barbosa Machado</t>
  </si>
  <si>
    <t>2025-06-30 21:03:51 - sentenca - julgo improcedente reclamacao. concedo reclamante beneficios justica gratuita. custas reclamante r$ 2.090,36, calculadas sobre r$ 104.518,10, valor atribuido condenacao, dispensadas. intimem-se partes. jequie, 30 junho 2025. ana cecilia magalhaes amoedo juiza trabalho jequie/ba, 30 junho 2025. ana cecilia magalhaes amoedo juiza trabalho substituta documento assinado eletronicamente por ana cecilia magalhaes amoedo, 30/06/2025, 18:03:51 - 5126658 https://pje.trt5.jus.br/pjekz/validacao/25063016130786500000107077146?instancia=1 numero processo: 0000535-22.2024.5.05.0551 numero documento: 25063016130786500000107077146</t>
  </si>
  <si>
    <t>2025-06-30 21:03:51 - julgado(s) improcedente(s) o(s) pedido(s) (acao trabalhista - rito ordinario (985) / ) gilmara santos jesus - julgado(s) improcedente(s) o(s) pedido(s) (acao trabalhista - rito ordinario (985) / ) gilmara santos jesus</t>
  </si>
  <si>
    <t>0001899-89.2024.5.07.0028</t>
  </si>
  <si>
    <t>TRT 7</t>
  </si>
  <si>
    <t>Controle De Jornada » Repouso Semanal Remunerado E Feriado</t>
  </si>
  <si>
    <t>2ª Vara Do Trabalho Da Regiao Do Cariri</t>
  </si>
  <si>
    <t>Regiao Do Cariri</t>
  </si>
  <si>
    <t>CE</t>
  </si>
  <si>
    <t>DANILLO MACENO NOGUEIRA</t>
  </si>
  <si>
    <t>Karla Yacy Carlos Da Silva</t>
  </si>
  <si>
    <t>15/04/2025</t>
  </si>
  <si>
    <t>29/12/2025</t>
  </si>
  <si>
    <t>20/09/2025</t>
  </si>
  <si>
    <t>19/09/2025</t>
  </si>
  <si>
    <t>2025-07-12 12:27:48 - decisao - Parcial o bloqueio, notifique-se a parte devedora para, no prazo de 48 horas, ter ciência dos valores bloqueados, a fim de complementá-los e garantir a execução, para interposição de embargos, no prazo legam, sob pena de não o fazendo ser liberados os depósitos em favor da parte credora.
2025-04-15 14:07:42 - sentenca - Sendo assim, não há razão para declaração da pretendida nulidade da justa causa aplicada, tampouco a condenação da reclamada na obrigação de pagar depósitos fundiários relativos à rescisão, indenização de 40% do FGTS, aviso prévio, férias proporcionais acrescidas de 1 /3, 13º salário proporcional e entrega de guias, muito menos a retificação da CTPS.
2025-04-15 14:07:42 - sentenca - Entende em seu pleito que, considerando a habitualidade e natureza salarial da parcela, esta deve integralizar o salário para todos os fins de direito, pelo que requer a integralização da remuneração variável aos salários, com todos os reflexos nas férias, 13º salário, depósitos de FGTS, aviso prévio, horas extras e demais parcelas correlatas.
2025-04-15 14:07:42 -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Documento assinado eletronicamente por THIAGO RABELO DA COSTA, em 15/04/2025, às 11:07:42 - 559d65f Fls.
2025-04-15 14:07:42 - sentenca - O ministro relator fixou ainda os seguintes marcos jurídicos (modulação): “- Todos aqueles pagamentos realizados utilizando a TR, IPCA-E ou qualquer outro índice, no tempo e modo oportuno de forma judicial ou extrajudicial, inclusive os depósitos judiciais e juros de mora de 1% ao mês, são reputados válidos e não ensejarão qualquer rediscussão;- Aos processos em curso que estejam sobrestados ou em fase de conhecimento, independentemente de estarem com ou sem sentença, devem ter aplicação de forma retroativa da taxa Selic”.</t>
  </si>
  <si>
    <t>deve reclamada, prazo 05 dias, proceder entrega guias para levantamento fgts depositado fazer entrega guias seguro desemprego, sob pena multa diaria r$ 100,00, limitada 30 dias, entao deve secretaria expedir alvara oficio.
declara recebia ajusta custos r$ 600,00, tal valor insuficiente para arcar com despesas mensais veiculo.
nessa senda, levando-se consideracao carater didatico-pedagogicopunitivo condenacao, grau reprovabilidade conduta, condicoes financeiras reclamada reclamante, principio proporcionalidade razoabilidade outras circunstancias especie possam servir parametro para reparacao dor impingida, arbitro indenizacao por danos morais quantia r$ 8.000,00.
- indenizacao por danos morais r$ 8.000,00.
deve reclamada, prazo 05 dias, proceder entrega guias para levantamento fgts depositado fazer entrega guias seguro desemprego, sob pena multa diaria r$ 100,00, limitada 30 dias, entao deve secretaria expedir alvara oficio.</t>
  </si>
  <si>
    <t>2025-12-10 17:48:22 - expedido(a) alvara a(o) danillo maceno nogueira - Expedido(a) alvará a(o) DANILLO MACENO NOGUEIRA
2025-09-19 14:57:05 - sentenca - Expeçam-se alvarás e registrem-se os valores.</t>
  </si>
  <si>
    <t>2025-04-15 14:07:42 - sentenca - julgo procedente pleito para declarar nulidade demissao por justa causa aplicada converte-la dispensa sem justa causa, procedendo-se tambem consectarios originarios desta especie resilicao contratual, condenando-se re pagamento seguintes verbas resilitorias com espeque adstricao: aviso previo; ferias proporcionais, acrescidas 1/3; 13o salario proporcional; fgts multa 40%. determino reclamada, cinco dias apos transito julgado, proceda anotacao ctps obreira para conste data baixa contrato trabalho 01/08/2024, considerando projecao aviso previo, sob pena multa diaria r$ 100,00, limitada 30 dias, entao secretaria deve proceder anotacao (art. 39 clt). para tal obrigacao, fica autorizada baixa documento digitalmente. deve reclamada, prazo 05 dias, proceder entrega guias para levantamento fgts depositado fazer entrega guias seguro desemprego, sob pena multa diaria r$ 100,00, limitada 30 dias, entao deve secretaria expedir alvara oficio. multa art. 477 clt considerando reversao justa causa, entendo reclamada deixou pagar corretamente verbas rescisorias, fazendo obreira jus multa art. 477 clt. assim, firmou c. tst, tese vinculante: reversao justa causa juizo nao obsta aplicacao multa artigo 477, paragrafo 8o, clt, salvo empregado der causa mora. rrag0000031-72.2024.5.17.0101. horas extras. possibilidade controle jornada trabalho alega reclamante ter sido contratado para laborar 08 horas diarias e/ou 44 horas semanais, horario comercial, segunda sexta. porem, pratica, laborava isso, sendo certo afirmar laborava 09:00h 19:00h, media, segunda sexta, sem receber horas extras laboradas. documento assinado eletronicamente por thiago rabelo costa, 15/04/2025, 11:07:42 - 559d65f fls.: 7 argumenta reclamada nao pagava horas extras, sob argumento demandante trabalhador externo, e, portanto, inserto excecao contida art. 62 clt, exclui direito horas extras trabalhadores nao sujeitos controle jornada, pratica demandante jornada trabalho controlada tempo inteiro. afirma reclamada adotava sistemas com geolocalizacao, alem consignacao dia hora visitas, tendo total possibilidade controle sobre horarios reclamante, bem sobre rotas percorridas. explica que, para exercicio labor, utilizou sistemas field link maps/sales force, ambos sistemas computador/aplicativo celular, instalado telefone funcional/notebook reclamante, onde constava listagem parceiros deveria visitar meta visitas diaria/semanal/mensal. declara sistemas, alem terem sistema rastreamento full time, registravam dia, hora chegada, hora saida, tempo permanencia dentro ponto vendas acao realizada ponto venda. exposto, entende autor trabalhava acima modulo constitucional, laborando aproximadamente 12h diarias, faz jus horas extras, acima 8a diaria 44a semanal, com adicional 50% reflexos decorrentes reconhecimento. defesa, reclamada afirma reclamante trabalhou exercendo atividades externas, incompativeis com fixacao horario trabalho, moldes art. 62, i clt. alega impossibilidade pratica fiscalizar jornada profissionais cujas funcoes sao realizadas dependencias empresa. argumenta eventual existencia gps tecnologia comum qualquer aparelho eletronico aparelhos fornecidos empresa, nao pressupoe finalidade controle, nunca feito reclamada. diante cizania apresentada, produzida prova oral, com depoimento pessoal autor oitiva testemunha reclamante. depoimento autor afirmou comecava trabalhar 9h parava 19h, vezes necessidade prolongar. afirmou sistemas monitoravam horario. nao soube precisar tempo tirava diariamente para almocar. informou nao havia fiscalizacao sobre horario almoco, nao obrigatoriedade informar ia tirar horario almoco. informou nao punicao nao respondesse mensagens forma imediata, existia orientacao sentido sempre acolher parceiro. documento assinado eletronicamente por thiago rabelo costa, 15/04/2025, 11:07:42 - 559d65f fls.: 8 por vez, testemunha autor, sr. matheus medeiros oliveira, declarou ter trabalhado para reclamada 2023 2024, executivo vendas, trabalhava 9h 21/22hs, segunda sexta, sabado domingo poderia fazer atendimento, nao empresa reclamante dispensado, tudo monitorado, nao subordinados, sistema ficava cadastrado chegava cliente. alegou fazia check-in check-out cada visita. declarou todas visitas ficavam registradas sistema. afirmou que, novo cliente nao 05 pedidos, perdia comissao. afirmou ter veiculo proprio condicao para trabalhar empresa. alegou que, alem nao proibido, coordenacao orientava divulgar novo cliente conta privada rede social. afirmou nao fiscalizacao sobre intervalo para almoco. alegou todas reunioes exibidos resultados. pois bem. autor afirma durante todo periodo laborado para reclamada utilizou equipamentos sistemas poderiam monitorados re. reclamada, por vez, embora impugne documentos apresentados, nao nega utilizacao citados equipamentos sistemas mencionados, limitando-se afirmar que, embora equipados com gps, nao utilizados para controlar jornada laboral. primeiramente, cabe esclarecer que, termos artigo 62, inciso i, clt, para empregado excetuado regime labor jornada elastecida, faz-se necessario nao so tarefas realizadas externamente tambem fique demonstrado empregador impossibilitado fixar controlar horario desse empregado devido natureza atividades. dessa forma, estao excluidos capitulo sobre duracao trabalho empregados exercem atividade externa, incompativel com fixacao horario trabalho, devendo tal condicao anotada ctps obreiro registro empregados (art. 62, i, clt), sendo certo que, caso, onus processual cabe com exclusividade empregador, forma arts. 818 clt 373 cpc. ressalte-se que, empregado, embora exercendo funcao externa, sujeito controle jornada, doutrina jurisprudencia majoritaria entendem tal excecao legal nao aplica. vale dizer ainda tst firmou tese vinculante sentido que: documento assinado eletronicamente por thiago rabelo costa, 15/04/2025, 11:07:42 - 559d65f fls.: 9 empregador onus comprovar impossibilidade controle jornada trabalho externo, por tratar fato impeditivo direito trabalhador (rrag 113-77.2023.5.05.0035). nessa mesma linha, firmou-se entendimentos 9a jornada direito material processual trabalho trt 7a regiao: enunciado 276/2025. direito material controle jornada trabalhador externo. excludente jornada. i - para configuracao excludente prevista art. 62, i, clt, nao basta ausencia controle voluntario jornada empregador. indispensavel trabalho externo, por natureza, torne inviavel controle jornada. ii - utilizacao equipamentos smartphones tablets com geolocalizacao passivel ativacao, veiculos com possibilidade instalacao gps aplicativos permitam contato sincrono com empregado descaracteriza impossibilidade controle, afastando configuracao excludente jornada. quer dizer nao basta empregador nao fiscalizar nao exigir empregado registre ponto, necessario controle impossivel extremamente dificil executado. vale dizer que, hoje, com tecnologias existentes, aplicacao art. 62, i, clt dara forma bastante reduzida. assim, entendimento atualmente pacificado que, para configuracao excludente prevista art. 62, i, clt, necessario demonstrada inviabilidade controle jornada, que, utilizacao equipamentos com geolocalizacao passivel ativacao, por si so, ja descaracteriza impossibilidade desse controle jornada, afastando excludente. forma sucessiva, nao admitindo excecao controle jornada art. 62, i, clt, requer reclamada considerada relacao partes pautada regime teletrabalho. razao nao assiste re. documento assinado eletronicamente por thiago rabelo costa, 15/04/2025, 11:07:42 - 559d65f fls.: 10 reforma trabalhista introduziu novo capitulo clt dedicado especialmente tema. dispositivos definem teletrabalho prestacao servicos preponderantemente dependencias empregador, com utilizacao tecnologias informacao comunicacao que, por natureza, nao constituam trabalho externo. assim, incontroversa natureza trabalho externo autor, nao cabe falar, presente caso, regime teletrabalho. luz art. 74, 2o, clt, empresas possuem vinte empregados dever manter controles jornada, com anotacao hora real entrada saida, registro manual, mecanico eletronico. naoapresentacao injustificada controles frequencia gera presuncao relativa veracidade jornada trabalho, pode elidida por prova contrario (sumula 338, i, tst). por tais razoes, presente caso, admitida utilizacao equipamentos com geolocalizacao passivel ativacao, inexistente controle jornada por parte empregador para demonstrar efetiva jornada trabalho autor, restou reconhecida jornada descrita exordial. refere intervalo intrajornada, embora questionado depoimento, reclamante nao soube precisar quanto tempo tirava almoco. pouco crivel nao tirasse intervalo intrajornada, especialmente face natureza labor externo, que, admitiu, nao fiscalizacao sobre intervalo intrajornada. importante complementar reclamante nao alegou exordial qualquer descumprimento intervalo intrajornada, requereu qualquer valor titulo supressao desse intervalo legal. assim, ausente especificacao por parte reclamante tempo intervalo intrajornada gozava diariamente, alegado re 1h intervalo diario, deve considerado minimo (padrao) 1h previsto art. 71 clt. diante disso, fixo jornada trabalho autor sendo informada peca ingresso, seja: 09:00h 19:00h, segunda sexta. considerando ainda entendimento diariamente obreiro tirava 1 hora intervalo intrajornada, conforme exposto anteriormente, deve considerada jornada diaria 9 horas trabalho. verifica-se, portanto, extrapolacao limite diario semanal, tal preconizado art. 7o, xiii, cf, motivo julgo procedentes horas extras ultrapassaram limite diario 8hs semanal 44hs, considerando seguintes parametros: a) adicional 50%; b) divisor 220; c) dias efetivamente trabalhados, d) deducao valores pagos titulo identico, documento assinado eletronicamente por thiago rabelo costa, 15/04/2025, 11:07:42 - 559d65f fls.: 11 conforme constam contracheques (oj 415 sdi-1 tst); e) aplicacao sumula 264 tst integracao verbas salariais; f) evolucao salarial autor; g) limitacao horas extras declinadas inicial. ante efeito expansivo circular salarios, devidos reflexos horas extras sobre ferias + 1/3, 13o salario, aviso previo, fgts multa 40%, conforme vindicado. horas sobreaviso reclamante afirmou reclamada disponibilizava telefone funcional, operadora vivo, deveria ficar ligado, inclusive fins semana, para receber chamada clientes algum problema. argumenta empregado ifood captava determinado cliente ficava atrelado lojista, tendo prestar todo suporte necessario. deste modo, autor manter online full time para atender demandas clientes, caso algum problema. destaque- autor nao limitar horario atendimento, pois dependia acionado lojista . por tais razoes, requer indenizacao horas sobreaviso, proporcao 1/3 hora normal, admissao ate dispensa, estimando-se autor ficasse sobreaviso menos 02h/dia dias uteis 12 horas/dia fins semana feriados. reclamada afirma reclamante nunca precisou ficar disposicao empresa apos encerramento expediente trabalho jamais sofreu qualquer tipo cobranca para tanto. afirma tambem que, mesma forma, jamais determinacao, orientacao sequer sugestao para manter celular ligado realizar qualquer tipo atendimento apos expediente regular trabalho. considerando tese defesa, onus empregado comprovar existencia sobreaviso (na forma artigos 818 clt 373 cpc). inicialmente, cumpre esclarecer depoimento pessoal autor confessou sequer punicao nao respondesse mensagens forma imediata, apenas existia orientacao sentido sempre acolher parceiro. documento assinado eletronicamente por thiago rabelo costa, 15/04/2025, 11:07:42 - 559d65f fls.: 12 testemunha ouvida, embora afirmado necessidade permanecer com telefone ligado, tambem nao convenceu magistrado tal situacao narrada estaria enquadrada regime excepcional sobreaviso. autor tambem nao apresentou qualquer prova documental alegado. dessa forma, nao trazendo autos elementos suficientes para configuracao excepcional regime sobreaviso, nao desincumbiu autor onus comprobatorio, vez fato constitutivo direito. por final, tendo vista controversias caso, ver, caso encaixa perfeitamente hipotese inciso i sumula 428 tst. sum-428 sobreaviso. analogica art. 244, 2o clt . aplicacao i - uso instrumentos telematicos informatizados fornecidos empresa empregado, por si so, nao caracteriza regime sobreaviso. ii - considera-se sobreaviso empregado que, distancia submetido controle patronal por instrumentos telematicos informatizados, permanecer regime plantao equivalente, aguardando qualquer momento chamado para servico durante periodo descanso. ve, reclamante nao obrigado ficar casa, aguardando chamado. certo tambem apenas mensagens por aplicativo nao importam sobreaviso. pouco crivel empregado responder imediato qualquer mensagem whatsapp durante descanso. improcedente. dsr sobre remuneracao variavel reclamante afirma reclamada nomeia comissoes reclamante remuneracao variavel e, bem observados documento assinado eletronicamente por thiago rabelo costa, 15/04/2025, 11:07:42 - 559d65f fls.: 13 contracheques reclamante, reclamada nao paga dsr sobre tal parcela, tambem nao integraliza salario. entende pleito que, considerando habitualidade natureza salarial parcela, deve integralizar salario para todos fins direito, requer integralizacao remuneracao variavel salarios, com todos reflexos ferias, 13o salario, depositos fgts, aviso previo, horas extras demais parcelas correlatas. defesa, re afirma nao existem diferencas dsr devidas sobre comissoes, pois pagas corretamente. pois bem. embora autor mencionado inicial tais diferencas poderiam observadas contracheque, sequer fez juntada documentos apresentariam supostos equivocos apontou diferencas forma clara objetiva, tratando-se verdadeiro pedido generico sem fundamento probatorio. assim, nao produziu prova fato constitutivo direito, nao desincumbindo onus seu, termos art. 818, i, clt 373 cpc. improcedente pretensao. despesas com veiculo reclamante alega inicial possuia gastos com manutencao veiculo, combustivel estacionamento. declara recebia ajusta custos r$ 600,00, tal valor insuficiente para arcar com despesas mensais veiculo. reforca ter veiculo proprio condicao para contratado reclamada. pese argumentos autor, onus reclamante comprovar suportou gastos valor superior disponibilizado reclamada, estabelecem artigos 818, i, clt c/c 373, i, cpc, nada comprovou nesse sentido. nao ha comprovante despesas sequer anexado autos. sobre tema, transcrevo decisoes deste regional: documento assinado eletronicamente por thiago rabelo costa, 15/04/2025, 11:07:42 - 559d65f fls.: 14 direito trabalho. ifood. recurso ordinario. vinculo empregaticio. plataforma digital remuneracao. horas extras. multa art. 477 clt. honorarios advocaticios. parcial provimento. (...) 6. indenizacao por despesas com veiculo indevida ausencia comprovacao efetiva despesas alegadas reclamante. (...) (trt 7a regiao; processo: 000002815.2023.5.07.0010; data assinatura: 29-03-2025; orgao julgador: gab. des. jose antonio parente silva - 3a turma; relator(a): jose antonio parente silva) ressarcimento depreciacao despesas com veiculo. (...) rejeicao pleito obreiro ocorre ausencia prova valor fornecido empresa insuficiente para cobrir despesas com veiculo. nao ha demonstracao valores gastos titulo combustivel manutencao, sendo inviavel presumir-se faca jus autor diferencas postuladas. recurso conhecido parcialmente provido. (trt 7a regiao; processo: 000022931.2023.5.07.0002; data assinatura: 25-06-2024; orgao julgador: gab. des. joao carlos oliveira uchoa - 2a turma; relator(a): joao carlos oliveira uchoa) improcedente. dano moral documento assinado eletronicamente por thiago rabelo costa, 15/04/2025, 11:07:42 - 559d65f fls.: 15 magistrado entendimento simples dispensa por justa causa nao enseja, por si so, ofensa dignidade empregado. necessario prove empresa prepostos cometeram ofensas desfavor empregado. contudo, caso aqui diverso, porque reclamante dispensada por justa causa, por ato improbidade nao cometeu, ficou provado acima. entendo que, nesses casos, empregado acusado pratica ilicita certamente tal atitude, nao cometida, causa tristeza, indignacao, ofendendo dignidade moral. sobre assunto, tst firmou tese vinculante: reversao justa causa por acusacao improbidade. mera imputacao infundada ato desonestidade empregado nao suficiente para dar validade dispensa por justa causa baseada ato improbidade (clt, art. 482, a), revertida judicialmente configura dano in re ipsa, sendo devida condenacao empregador pagamento indenizacao por danos morais (cf, art. 5o x, clt, art. 223-b cc, arts. 186, 187 927). processo: rrag-0000761-75.2023.5.05.0611 assim, afirmar qualquer conduta venha suprimir reduzir tal direito trabalhador passivel reparacao juridica, ate porque carta magna assegura direito imagem honra (art. 5o, v x, cf/88). urge aduzir dano moral nao necessita prova quanto configuracao, vista emerge simples fato violacao (damnum in re ipsa ), nao necessitando prova material sofrimento, diminuicao estima coisa parecida. nessa senda, levando-se consideracao carater didatico-pedagogicopunitivo condenacao, grau reprovabilidade conduta, condicoes financeiras reclamada reclamante, principio proporcionalidade razoabilidade outras circunstancias especie possam servir parametro para reparacao dor impingida, arbitro indenizacao por danos morais quantia r$ 8.000,00. compensacao nao ha qualquer valor compensado deduzido hipotese vertente. logo, improcedente. justica gratuita documento assinado eletronicamente por thiago rabelo costa, 15/04/2025, 11:07:42 - 559d65f fls.: 16 firmada tese vinculante pleno tst julgamento recurso revista repetitivo (tema 21), sentido pedido gratuidade justica, formulado por perceber salario superior 40% (quarenta por cento) limite maximo beneficios regime geral previdencia social, pode instruido por documento particular firmado interessado, termos lei 7.115/83, sob penas art. 299 codigo penal, afirmando nao condicoes pagar custas processo. caso autos, apresentada apenas mera contestacao generica parte re, entendo preenchidos requisitos legais defiro gratuidade pleiteada. honorarios advocaticios forma caput 2o 3o art. 791-a clt, julgo procedentes honorarios advocaticios importe 10% sobre valor condenacao prol patrono parte reclamante, obtido apos liquidacao. devidos honorarios advocaticios tambem importe 10% sobre valores pedidos julgados improcedentes desfavor reclamante favor patrono reclamada, ficando credito suspenso, forma art. 791-a, 4o, clt. parametros liquidacao juros correcao monetaria relacao juros correcao monetaria, devera observado decidido julgamento adcs 58 59 adis 5.867 6.021, tal decidido stf dezembro 2020, e, grau embargos declaracao, outubro 2021, in verbis: ante exposto, julgo parcialmente procedentes acoes diretas inconstitucionalidade acoes declaratorias constitucionalidade, para conferir interpretacao conforme constituicao art. 879, 7o, art. 899, 4o, clt, redacao dada lei 13.467, 2017. nesse sentido, ha considerar atualizacao creditos decorrentes condenacao judicial correcao depositos recursais contas judiciais justica trabalho deverao aplicados, ate sobrevenha solucao legislativa, mesmos indices correcao monetaria juros vigentes para hipoteses condenacoes civeis geral, quais documento assinado eletronicamente por thiago rabelo costa, 15/04/2025, 11:07:42 - 559d65f fls.: 17 incidencia ipca-e fase pre-judicial e, partir ajuizamento acao, incidencia taxa selic (art. 406 codigo civil). ministro relator fixou ainda seguintes marcos juridicos (modulacao): - todos pagamentos realizados utilizando tr, ipca-e qualquer outro indice, tempo modo oportuno forma judicial extrajudicial, inclusive depositos judiciais juros mora 1% mes, sao reputados validos nao ensejarao qualquer rediscussao;- processos curso sobrestados fase conhecimento, independentemente estarem com sem sentenca, devem ter aplicacao forma retroativa taxa selic. recolhimentos fiscais previdenciarios recolhimentos fiscais, observado regime competencia mes mes, forma leis 8.541/92, 12.350/10 inrfb 1127/11 recolhimentos previdenciarios observados art. 876, paragrafo unico, clt, art. 28 lei 8212/91 art. 276, 4, dec. 3048/99, bem sumula 368 tst oj 363 sdi-1 tst. dispositivo diante exposto, decide juizo julgar parcialmente procedentes pedidos formulados por danillo maceno nogueira para condenar ifood.com agencia restaurantes online s.a. pagar seguintes titulos, limitados postulado (art. 141 492 cpc): - aviso previo; ferias proporcionais, acrescidas 1/3; 13o salario proporcional; fgts multa 40%; - multa art. 477 clt; - horas extras ultrapassaram limite diario 8hs semanal 44hs, considerando seguintes parametros: a) adicional 50%; b) divisor 220; c) dias efetivamente trabalhados, d) deducao valores pagos titulo identico, conforme constam contracheques (oj 415 sdi-1 tst); e) aplicacao sumula 264 tst integracao verbas salariais; f) evolucao salarial autor; g) limitacao horas extras declinadas inicial; - reflexos horas extras sobre ferias + 1/3, 13o salario, aviso previo, fgts multa 40%, conforme vindicado. - indenizacao por danos morais r$ 8.000,00. documento assinado eletronicamente por thiago rabelo costa, 15/04/2025, 11:07:42 - 559d65f fls.: 18 determino reclamada, cinco dias apos transito julgado, proceda anotacao ctps obreira para conste data baixa contrato trabalho 01/08/2024, considerando projecao aviso previo, sob pena multa diaria r$ 100,00, limitada 30 dias, entao secretaria deve proceder anotacao (art. 39 clt). para tal obrigacao, fica autorizada baixa documento digitalmente. deve reclamada, prazo 05 dias, proceder entrega guias para levantamento fgts depositado fazer entrega guias seguro desemprego, sob pena multa diaria r$ 100,00, limitada 30 dias, entao deve secretaria expedir alvara oficio. defiro beneficios justica gratuita parte autora. condeno reclamada pagamento honorarios advocaticios importe 10% sobre valor condenacao prol patrono parte reclamante, obtido apos liquidacao. devidos honorarios advocaticios tambem importe 10% sobre valores pedidos julgados improcedentes desfavor reclamante favor patrono reclamada, ficando credito suspenso, forma art. 791-a, 4o, clt. custas processuais importe r$ 1.000,00, cargo reclamada, incidente sobre r$ 50.000,00, valor ora arbitrado condenacao. intimem-se partes. nada mais. juazeiro norte/ce, 15 abril 2025. thiago rabelo costa juiz trabalho substituto documento assinado eletronicamente por thiago rabelo costa, 15/04/2025, 11:07:42 - 559d65f https://pje.trt7.jus.br/pjekz/validacao/25041511062200700000042747585?instancia=1 numero processo: 0001899-89.2024.5.07.0028 numero documento: 25041511062200700000042747585</t>
  </si>
  <si>
    <t>2025-04-15 14:07:42 - julgado(s) procedente(s) parte o(s) pedido(s) (acao trabalhista - rito ordinario (985) / ) danillo maceno nogueira - julgado(s) procedente(s) parte o(s) pedido(s) (acao trabalhista - rito ordinario (985) / ) danillo maceno nogueira</t>
  </si>
  <si>
    <t>0010247-44.2024.5.03.0049</t>
  </si>
  <si>
    <t>1ª Vara do Trabalho de Barbacena</t>
  </si>
  <si>
    <t>Barbacena</t>
  </si>
  <si>
    <t>IZABELA CRISTINA RODRIGUES BECHO SENA</t>
  </si>
  <si>
    <t>19/07/2024</t>
  </si>
  <si>
    <t>31/07/2024</t>
  </si>
  <si>
    <t>2024-07-19 15:05:57 - sentenca - sentenca fls.: 1 poder judiciario justica trabalho tribunal regional trabalho 3a regiao acao trabalhista - rito ordinario 0010247-44.2024.5.03.0049 processo judicial eletronico data autuacao: 14/03/2024 valor causa: r$ 73.352,73 partes: autor: izabela cristina rodrigues becho sena advogado: filipe balbino silva reu: ifood.com agencia restaurantes online s.a. advogado: tatiana guimaraes ferraz andrade terceiro interessado: ministerio publico trabalho pagina_capa_processo_pje fls.: 2 poder judiciario justica trabalho tribunal regional trabalho 3a regiao 1a vara trabalho barbacena atord 0010247-44.2024.5.03.0049 autor: izabela cristina rodrigues becho sena reu: ifood.com agencia restaurantes online s.a. sentenca relatorio izabela cristina rodrigues becho sena ajuizou acao trabalhista face ifood.com agencia restaurantes online s.a., ambos qualificados, alegando fatos fundamentos juridicos e, final, formulando pleitos pags. 09/12 inicial. atribuiu causa valor r$ 73.352,73. juntou documentos. audiencia inicial (id 5d22b9d), sem conciliacao, formalmente recebida defesa apresentada reclamada sob id 86a194d, por meio demandada arguiu preliminar inepcia inicial e, merito, contestou alegacoes reclamante, pugnando improcedencia pedidos. impugnacao contestacao juntada sob id 2426155. audiencia prosseguimento (id 30e29b2), ouvidos reclamante, preposta reclamada testemunha, encerrando-se instrucao processual com razoes finais orais remissivas partes, rejeitada tentativa final conciliacao. relatorio. ii. fundamentacao questao ordem sera utilizada nesta sentenca numeracao por folhas, observada ordem crescente abertura arquivo formato pdf, indicacao alfanumerica ids documentos, indistintamente. publicacoes advogados assinado eletronicamente por: paulo eduardo queiroz goncalves - juntado em: 19/07/2024 15:05:57 - 2ec0296 fls.: 3 tratando-se processo tramita eletronicamente, cabe parte interessada cadastrar advogados para recebimento intimacoes /publicacoes, conforme dispoe art. 5o resolucao 185/2017 csjt. inepcia inicial reclamada arguiu preliminar inepcia inicial, alegando reclamante nao juntou resumos calculos utilizados para alcancar valores apontados peca ingresso, fazendo meras estimativas, desacordo com determina artigo 840, 1o clt. termos paragrafo 1o art. 840 clt, pedido deve certo, determinado com indicacao valor, devidamente observado reclamante, nao sendo necessaria apresentacao planilha com memoria calculo resumo analitico para demonstracao valores. verifica-se autora atribuiu cada pedidos rol valores especificos, excecao pedidos meramente declaratorios acessorios, cuja estimativa depende analise judicial pleitos principais. ainda assim nao fosse, parte reclamada apresentou defesa valida eficaz, nao havendo prejuizo contraditorio, ficando evidenciada existencia vicios comprometam regularidade higidez relacao processual, neste particular. por tais razoes, rejeita-se preliminar inepcia inicial razao alegada ausencia liquidacao totalidade pedidos. impugnacao valor causa limitacao condenacao valores atribuidos pedidos parte re impugnou valor atribuido causa, argumentando nao revela proporcional proveito economico pretendido autora. requereu ainda eventual condenacao observe limites valores atribuidos cada pedido. indicacao estimativa valor conferido pedidos objetiva apuracao valor causa que, por vez, influencia escolha rito procedimental definicao alcada, sem, contudo, limitar pedido, quer parte re. obviamente, julgamento reportar-se-a pedidos formulados autora. entretanto, resultado final, especialmente fase assinado eletronicamente por: paulo eduardo queiroz goncalves - juntado em: 19/07/2024 15:05:57 - 2ec0296 fls.: 4 liquidacao sentenca, nao fica restrito valor atribuido causa, estimado para parcelas postuladas. aplica-se presente situacao raciocinio adotado tese juridica prevalecente n. 16 regional: "rito sumarissimo. valor correspondente pedidos indicado peticao inicial (art. 852-b clt). inexistencia limitacao, liquidacao, valor. procedimento sumarissimo, valores indicados peticao inicial, conforme exigencia art. 852-b, i, clt, configuram estimativa para fins definicao rito processual seguido nao limite para apuracao importancias parcelas objeto condenacao, liquidacao sentenca." assim, serao julgados apenas pedidos formulados, sem limitacao valores indicados autora inicial. alem disso, valor atribuido causa guarda consonancia com niveis valores historicos pretendidos autora, baliza procedimento feito, ordinario, nao impede apuracao precisa eventual verba deferida, regular liquidacao sentenca, caso. logo, rejeita-se impugnacao valor causa, bem repele pedido limitacao eventual condenacao valores atribuidos pedidos. impugnacao documentos impugnacao generica quaisquer documentos - sem apontamento efetiva demonstracao existencia qualquer vicio (ou incorrecao) quanto forma conteudo - nao suficiente para afastar presuncao veracidade conferida. desse modo, rejeita-se impugnacao documentos juntados, ressaltando documentacao sera livremente apreciada sopesada com demais elementos conviccao autos (art. 371 cpc). horas extras reclamante afirma admitida reclamada 05/12 /2022, para trabalhar executiva vendas, demitindo-se emprego 01/12 /2023. aduz trabalhava segunda sexta-feira, 08h00 21h00, com 1 hora intervalo para refeicao descanso e, ainda, 2 sabados por mes, 08h00 14h00, empresa nao pagava horas extras trabalhadas. assinado eletronicamente por: paulo eduardo queiroz goncalves - juntado em: 19/07/2024 15:05:57 - 2ec0296 fls.: 5 por tal razao, reclamante requer condenacao reclamada pagamento horas extras excedentes 8a diaria 44a semanal, acrescidas adicional previsto normas coletivas, com reflexos noutras parcelas. reclamada afirma, sintese, reclamante trabalhava sob regime teletrabalho, forma prevista artigo 62, iii, clt, tendo autonomia fixacao rotina diaria, sem qualquer tipo controle por parte empresa. esclarece obreira laborava externamente, sendo contrato trabalho pautado entrega metas nao cumprimento jornada fixa, forma que, ainda entenda nao enquadramento regime teletrabalho, incide excecao prevista artigo 62, i, clt. relata, por fim, empresa sempre sugeriu trabalhadora trabalho executado horario comercial, sem extrapolar jornada maxima semanal. analisa-se. registra-se, inicio, nao ha falar teletrabalho trabalho remoto (art. 62, iii clt), quer reclamada, porque propria natureza atividade exercida reclamante, forma externa, junto clientes, exclui configuracao teletrabalho trabalho remoto, forma prevista artigo 75-b, clt. quanto artigo 62, i, clt, tal dispositivo legal exclui direito horas extras labor prestado incompativel com controle horario empregado desenvolve atividade externa que, por natureza, insuscetivel propiciar afericao efetiva jornada. situacao deve analisada tendo vista principio primazia realidade, seja, havia nao efetiva impossibilidade controle jornada, para efeito afericao labor sobretempo. caso autos, prova oral evidenciou nao so possibilidade, tambem efetivo controle jornada trabalho reclamante, realizado por meio aplicativos utilizados realizacao visitas clientes. depoimento testemunha patricia maria reis contundente sentido fazer check-in check-out cada cliente visitavam, inclusive cliente nao encontrava local, bem coordenador, nome rui, acesso dados tempo real. tal testemunha afirmou ainda havia reunioes matinais diarias, antes inicio servicos, bem antes encerrar jornada diaria executivos venda comunicar coordenador grupo whatsapp, sendo advertidos caso nao adotassem tal procedimento. assinado eletronicamente por: paulo eduardo queiroz goncalves - juntado em: 19/07/2024 15:05:57 - 2ec0296 fls.: 6 assim, comprovada efetiva fiscalizacao quanto jornada trabalho reclamante, fica afastado enquadramento excecao prevista artigo 62, i clt. quanto jornada efetivamente cumprida, considerando reclamada, com efetivo controle, nao juntou autos registros jornada trabalhadora, incide entendimento consubstanciado sumula 338 c. tst, fazendo presumir verdadeira jornada declinada inicial, vai encontro informacoes trazidas juizo prova oral. assim, julga-se procedente pedido condenacao reclamada pagamento horas extras excedentes 8a diaria 44a semanal, acrescidas adicional convencional, com reflexos rsrs, ferias + 1/3, 13os salarios fgts. considerando contrato havido partes vigorou 05/12/2022 01/12/2023, apuracao reflexos, deve observada nova redacao oj 394 c. tst, seja, para horas extras prestadas partir 20/03/2023, deve majoracao rsr integrar base calculo demais reflexos. quanto salario base para calculo horas extras, prova oral evidenciou reclamante trabalhava com metas, quais, caso alcancadas, refletiriam remuneracao variavel. note-se nao trata comissoes, porquanto nao ha relacao direta com valores auferidos empresa razao servicos prestados trabalhadora, tipica premiacao razao prospeccao quantitativo maior clientes durante mes. assim, tendo vista disposto artigo 457, 2o clt, segundo premios nao integram remuneracao para fins incidencia noutras parcelas trabalhistas, calculo horas extras, observar-se-a apenas salario-base reclamante, excluidos valores recebidos titulo premiacao. observar-se-ao, ainda, divisor 220 jornada declinada inicial, seja, segunda sexta-feira, 08h00 21h00, com 1 hora intervalo para refeicao descanso e, ainda, labor 2 sabados por mes, 08h00 14h00. plr 2023 reclamante afirma reclamada nao efetuou pagamento plr ano 2023 moldes previstos cct categoria. analisando cct id 0d911e8, juntada reclamante, nao verifica pactuacao pagamento plr, apenas fixacao prazo para abertura negociacao coletiva vise implementacao pagamento verba. assinado eletronicamente por: paulo eduardo queiroz goncalves - juntado em: 19/07/2024 15:05:57 - 2ec0296 fls.: 7 alem disso, reclamada juntou comprovante pagamento plr sob id d58835d, seria, segundo empresa, relativo plr 2023, nao tendo reclamante impugnado forma especifica tal documento. logo, rejeita-se pedido condenacao reclamada pagamento plr 2023. disposicoes finais justica gratuita termos art. 790, 3o, clt, defiro parte autora beneficios justica gratuita, ainda receba proventos superiores 40% (quarenta por cento) limite maximo beneficios regime geral previdencia social. registre-se bastante declaracao hipossuficiencia economica firmada parte por advogado, munido procuracao com poderes especificos para fim, conforme preceitua art. 99, caput 3o, cpc c/c art. 1o lei 7.115/83, ambos aplicados todos litigantes buscam tutela jurisdicional estado (arts. 769 clt 15 cpc/2015 sumula 463 c. tst), cuja aplicacao, portanto, nao pode afastada tambem litigantes justica trabalho, maioria trabalhadores, sob pena inconstitucional restricao acesso justica (art. 5o, lxxiv, cf). honorarios advocaticios diante sucumbencia reciproca parametros art. 791a, 2o, clt, sao devidos honorarios sucumbencia favor procurador parte reclamante, percentual 10% sobre valor liquido apurado liquidacao. sao tambem devidos honorarios sucumbencia favor procurador reclamadas, percentual 10% incidentes sobre valor pedidos julgados totalmente improcedentes, cuja exigibilidade fica suspensa, prazo dois anos, salvo alterada condicao motivou concessao beneficios justica gratuita parte reclamante, consoante decidido stf adi 5766, bem assim rcl 52837/pb. juros, correcao monetaria contribuicoes previdenciarias contribuicoes sociais serao recolhidas forma arts. 28, 9o, 43, 3o, lei 8.212/1990, reclamado, autorizada deducao quota parte assinado eletronicamente por: paulo eduardo queiroz goncalves - juntado em: 19/07/2024 15:05:57 - 2ec0296 fls.: 8 reclamante (sumula 368/tst oj 363 sdi 1/tst), observada incompetencia justica trabalho para execucao contribuicoes destinadas terceiros (cf, arts. 114, viii, 240). juros correcao monetaria deverao observar entendimento firmado stf adc 58, saber, aplicacao indice ipca-e para fase pre-judicial, acrescido juros legais previstos art. 39, caput, lei 8.177 /91, seja, acumulados com trd; selic para fase posterior ajuizamento acao. nao ha falar deducao compensacao, porquanto deferidas reclamante apenas parcelas nao quitadas durante contratualidade, bem porque nao ha registros debitos natureza trabalhista autora para com re. iii conclusao exposto, autos desta acao izabela cristina rodrigues becho sena ajuizou face ifood.com agencia restaurantes online s.a., forma fundamentacao: rejeita-se preliminar inepcia inicial. rejeita-se impugnacao valor causa, bem rejeita-se pedido limitacao condenacao valores atribuidos pedidos iniciais. merito, julgam-se parcialmente procedentes pedidos autora, para condenar re pagar trabalhadora, valores serem apurados liquidacao sentenca, horas extras excedentes 8a diaria 44a semanal, acrescidas adicional convencional, com reflexos rsrs, ferias + 1/3, 13os salarios fgts. considerando contrato havido partes vigorou 05/12/2022 01/12/2023, apuracao reflexos, deve observada nova redacao oj 394 c. tst, seja, para horas extras prestadas partir 20/03 /2023, deve majoracao rsr integrar base calculo demais reflexos. juros, correcao monetaria, recolhimentos previdenciarios fiscais honorarios advocaticios forma fundamentacao. ficam litigantes advertidos interposicao embargos declaracao deve observar situacoes especificas arts. 1.022, cpc 897-a, clt, pena aplicacao multa (art. 1.026, 2o, cpc). assinado eletronicamente por: paulo eduardo queiroz goncalves - juntado em: 19/07/2024 15:05:57 - 2ec0296 fls.: 9 custas reclamada, valor r$ 1.000,00, calculadas sobre r$ 50.000,00, valor atribuido condenacao. intimem-se partes presente decisao. barbacena/mg, 19 julho 2024. paulo eduardo queiroz goncalves juiz titular vara trabalho assinado eletronicamente por: paulo eduardo queiroz goncalves - juntado em: 19/07/2024 15:05:57 - 2ec0296 https://pje.trt3.jus.br/pjekz/validacao/24071911511164200000197144223?instancia=1 numero processo: 0010247-44.2024.5.03.0049 numero documento: 24071911511164200000197144223</t>
  </si>
  <si>
    <t>2024-07-19 18:05:57 - julgado(s) procedente(s) parte o(s) pedido(s) (acao trabalhista - rito ordinario (985) / ) izabela cristina rodrigues becho sena - julgado(s) procedente(s) parte o(s) pedido(s) (acao trabalhista - rito ordinario (985) / ) izabela cristina rodrigues becho sena</t>
  </si>
  <si>
    <t>1001324-78.2022.5.02.0382</t>
  </si>
  <si>
    <t>Acumulo De Funcao » Assedio Moral » Honorarios Periciais » Honorarios Profissionais » Horas Extras » Intervalo Intrajornada » Intimacao Notificacao » Sobreaviso Prontidao Tempo A Disposicao</t>
  </si>
  <si>
    <t>VANIA OLIVEIRA DOS SANTOS</t>
  </si>
  <si>
    <t>16/12/2024</t>
  </si>
  <si>
    <t>Disponibilizado
(a) o(a) intimação no Diário da Justiça Eletrônico do dia 17/12/2024</t>
  </si>
  <si>
    <t>18/10/2023</t>
  </si>
  <si>
    <t>Ivani Contini Bramante</t>
  </si>
  <si>
    <t>2023-10-09 09:37:48 - julgado(s) improcedente(s) o(s) pedido(s) (acao trabalhista - rito ordinario (985) / ) vania oliveira santos - s</t>
  </si>
  <si>
    <t>1000510-32.2023.5.02.0382</t>
  </si>
  <si>
    <t>Reflexos » Adicional Noturno » Adicional De Hora Extra » Contratuais » Correcao Monetaria » Fgts » Intervalo Interjornadas</t>
  </si>
  <si>
    <t>WILLIAN DA COSTA YAMAI</t>
  </si>
  <si>
    <t>16/03/2024</t>
  </si>
  <si>
    <t>13/11/2024</t>
  </si>
  <si>
    <t>Margoth Giacomazzi Martins</t>
  </si>
  <si>
    <t>: 3 salario oficioso reclamante confessou, depoimento pessoal, valor oficiosamente recebido advinha verbas indenizatorias razao viagens realizadas por ele, cito: recebia atraves pix valor r$ 75,00 por dia devido viagens realizava reclamado dizia tratar salario valor totalizava cerca r$ 1.800,00 por mes nao constava holerite; nao prestar contas despesas viagens, pois reclamante comprava passagem aerea reservava hotel; eventuais despesas extras custeadas diretamente reclamado, nao havendo reembolso tambem testemunha reclamante descreveu: depoente recebia ajuda custo prestar contas despesas;.
271, r$ 5.936,00, condiz com funcao nao so marcada por autonomia, ate por confianca.
: 3 salario oficioso reclamante confessou, depoimento pessoal, valor oficiosamente recebido advinha verbas indenizatorias razao viagens realizadas por ele, cito: recebia atraves pix valor r$ 75,00 por dia devido viagens realizava reclamado dizia tratar salario valor totalizava cerca r$ 1.800,00 por mes nao constava holerite; nao prestar contas despesas viagens, pois reclamante comprava passagem aerea reservava hotel; eventuais despesas extras custeadas diretamente reclamado, nao havendo reembolso tambem testemunha reclamante descreveu: depoente recebia ajuda custo prestar contas despesas;.
271, r$ 5.936,00, condiz com funcao nao so marcada por autonomia, ate por confianca.</t>
  </si>
  <si>
    <t>2024-03-16 10:34:15 - julgado(s) improcedente(s) o(s) pedido(s) (acao trabalhista - rito ordinario (985) / ) willian costa yamai - julgado(s) improcedente(s) o(s) pedido(s) (acao trabalhista - rito ordinario (985) / ) willian costa yamai</t>
  </si>
  <si>
    <t>2024-03-16 13:34:15 - julgado(s) improcedente(s) o(s) pedido(s) (acao trabalhista - rito ordinario (985) / ) willian costa yamai - julgado(s) improcedente(s) o(s) pedido(s) (acao trabalhista - rito ordinario (985) / ) willian costa yamai</t>
  </si>
  <si>
    <t>1000759-20.2022.5.02.0381</t>
  </si>
  <si>
    <t>Horas Extras » Adicional De Horas Extras » Anotacao Baixa Retificacao » Aviso Previo » Desconfiguracao De Justa Causa » Decimo Terceiro Salario Proporcional » Ferias Proporcionais » Honorarios Na Justica Do Trabalho » Levantamento Do Fgts » Multa Convencional » Multa De Do Fgts » Participacao Nos Lucros Ou Resultados Plr » Reajuste Salarial » Reflexos » Saldo De Salario</t>
  </si>
  <si>
    <t>VANDREZZA DELANEY AGUILAR DIAS</t>
  </si>
  <si>
    <t>Liane Martins Casarin</t>
  </si>
  <si>
    <t>2024-02-02 01:04:05 - sentenca - Condeno a reclamada na obrigação de fazer consistente em efetuar depósito de FGTS na conta vinculada da reclamante do mês da rescisão (art.
2024-02-02 01:04:05 - sentenca - A reclamada deverá, ainda, efetuar o depósito da multa de 40% na conta vinculada do FGTS da parte reclamante sobre o valor devido ao longo de todo o contrato de trabalho (art.
2024-02-02 01:04:05 - sentenca - Haja vista o reconhecimento da dispensa sem justa causa, confiro a esta sentença força de alvará judicial para levantamento dos valores depositados na conta vinculada da parte reclamante junto ao FGTS, caso não optante do saque-aniversário (art.
2024-02-02 01:04:05 - sentenca - Diante da decisão do STF nas ADCs 58 e 59 e nas ADIs 5.867 e 6.021, com efeito vinculante, que conferiu interpretação conforme à Constituição ao Artigo 879, § 7º, e ao Artigo 899, § 4º, da CLT, na redação dada pela Lei 13.467 de 2017, “ considera-se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2024-02-02 01:04:05 - sentenca - Desde a publicação da decisão supra, em 18/12/2020, incide a modulação dos seus efeitos, nos termos seguintes: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2024-02-02 01:04:05 - sentenca - Condeno a reclamada na obrigação de fazer consistente em efetuar depósito de FGTS na conta vinculada da reclamante do mês da rescisão (art.
2024-02-02 01:04:05 - sentenca - A reclamada deverá, ainda, efetuar o depósito da multa de 40% na conta vinculada do FGTS da parte reclamante sobre o valor devido ao longo de todo o contrato de trabalho (art.
2024-02-02 01:04:05 - sentenca - Haja vista o reconhecimento da dispensa sem justa causa, confiro a esta sentença força de alvará judicial para levantamento dos valores depositados na conta vinculada da parte reclamante junto ao FGTS, caso não optante do saque-aniversário (art.
2024-02-01 22:04:05 - sentenca - Condeno a reclamada na obrigação de fazer consistente em efetuar depósito de FGTS na conta vinculada da reclamante do mês da rescisão (art.
2024-02-01 22:04:05 - sentenca - A reclamada deverá, ainda, efetuar o depósito da multa de 40% na conta vinculada do FGTS da parte reclamante sobre o valor devido ao longo de todo o contrato de trabalho (art.
2024-02-01 22:04:05 - sentenca - Haja vista o reconhecimento da dispensa sem justa causa, confiro a esta sentença força de alvará judicial para levantamento dos valores depositados na conta vinculada da parte reclamante junto ao FGTS, caso não optante do saque-aniversário (art.
2024-02-01 22:04:05 - sentenca - Diante da decisão do STF nas ADCs 58 e 59 e nas ADIs 5.867 e 6.021, com efeito vinculante, que conferiu interpretação conforme à Constituição ao Artigo 879, § 7º, e ao Artigo 899, § 4º, da CLT, na redação dada pela Lei 13.467 de 2017, “ considera-se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2024-02-01 22:04:05 - sentenca - Desde a publicação da decisão supra, em 18/12/2020, incide a modulação dos seus efeitos, nos termos seguintes: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2024-02-01 22:04:05 - sentenca - Condeno a reclamada na obrigação de fazer consistente em efetuar depósito de FGTS na conta vinculada da reclamante do mês da rescisão (art.
2024-02-01 22:04:05 - sentenca - A reclamada deverá, ainda, efetuar o depósito da multa de 40% na conta vinculada do FGTS da parte reclamante sobre o valor devido ao longo de todo o contrato de trabalho (art.
2024-02-01 22:04:05 - sentenca - Haja vista o reconhecimento da dispensa sem justa causa, confiro a esta sentença força de alvará judicial para levantamento dos valores depositados na conta vinculada da parte reclamante junto ao FGTS, caso não optante do saque-aniversário (art.</t>
  </si>
  <si>
    <t>considerando gravidade atos praticados, extensao dano moral vivenciado parte reclamante, grau culpa empresa, situacao social economica partes, condeno reclamada pagamento reparacao por danos morais valor r$ 10.000,00.
com agencia restaurantes online s.a pagar-lhe: - saldo salario; -aviso previo indenizado; -ferias proporcionais, acrescidas terco constitucional; -13o salario proporcional; -danos morais valor r$ 10.000,00.
considerando gravidade atos praticados, extensao dano moral vivenciado parte reclamante, grau culpa empresa, situacao social economica partes, condeno reclamada pagamento reparacao por danos morais valor r$ 10.000,00.
com agencia restaurantes online s.a pagar-lhe: - saldo salario; -aviso previo indenizado; -ferias proporcionais, acrescidas terco constitucional; -13o salario proporcional; -danos morais valor r$ 10.000,00.</t>
  </si>
  <si>
    <t>2024-02-02 01:04:05 - sentenca - Haja vista o reconhecimento da dispensa sem justa causa, confiro a esta sentença força de alvará judicial para levantamento dos valores depositados na conta vinculada da parte reclamante junto ao FGTS, caso não optante do saque-aniversário (art.
2024-02-02 01:04:05 - sentenca - Haja vista o reconhecimento da dispensa sem justa causa, confiro a esta sentença força de alvará judicial para levantamento dos valores depositados na conta vinculada da parte reclamante junto ao FGTS, caso não optante do saque-aniversário (art.
2024-02-01 22:04:05 - sentenca - Haja vista o reconhecimento da dispensa sem justa causa, confiro a esta sentença força de alvará judicial para levantamento dos valores depositados na conta vinculada da parte reclamante junto ao FGTS, caso não optante do saque-aniversário (art.
2024-02-01 22:04:05 - sentenca - Haja vista o reconhecimento da dispensa sem justa causa, confiro a esta sentença força de alvará judicial para levantamento dos valores depositados na conta vinculada da parte reclamante junto ao FGTS, caso não optante do saque-aniversário (art.</t>
  </si>
  <si>
    <t>2024-02-01 22:04:05 - sentenca - julgo improcedente pedido horas extras reflexos. enquadramento sindical parte reclamante pretende aplicacao convencao coletiva trabalho firmada com sindicato empresas processamento dados servicos informatica estado sao paulo (id d2012e6 seguintes). reclamada impugna pretensao autoral acosta autos convencao coletiva trabalho sindicato empresas internet estado sao paulo - seinesp, entende aplicavel (id ec79ca2). termos art. 511, 2o, clt, enquadramento sindical empregados atividade preponderante empregador - salvo quanto profissionais categoria profissional diferenciada, forma 3o dispositivo, nao caso autos. caso, verifico norma coletiva juntada reclamante abrange todos trabalhadores tecnicas, administrativas operacionais empresas segmento categorias economicas treinamentos informatica, reparacao, reforma, remanufatura manutencao maquinas escritorio, computadores assinado eletronicamente por: patricia reboucas franceschet guimaraes - juntado em: 01/02/2024 22:04:05 - 69ba7af fls.: 8 equipamentos perifericos informatica, recarga remanufatura cartuchos impressoras, jogos entretenimento internet, empresas exploracao jogos computador, instalacao, manutencao reparacao antenas sistemas internet computadores, lan house cyber cafe. todavia, objeto social reclamada agencia restaurantes, bares, padarias quaisquer outros estabelecimentos comerciais, por meio plataformas digitais poderao acessadas por meio sites internet aplicativos para celulares desenvolvidos companhia (as"plataformas") (...) (vide estatuto social id 93a8696). e, desse modo, aplicavel norma coletiva juntada reclamada, razao especifica atividades preponderantes. desse modo, julgo improcedentes pedidos normativos reajuste salarial, participacao lucros resultados multas convencionais com lastro convencao coletiva anexada autos parte reclamante. pedidos improcedentes. indenizacao por danos morais parte reclamante pretende indenizacao por danos morais argumento (...) reclamada arbitrariamente despediu reclamante por justa causa; (...) suposta justa causa completamente injusta infundada. atitude reclamada provocou abalo moral, imagem, honra dignidade reclamante. dano moral consiste direito fundamental tutelado artigos 5o, v x, constituicao republica. consiste lesao bem juridico extrapatrimonial contido direitos personalidade (arts. 11 20 cc) - vida, integridade corporal, honra, decoro, intimidade, sentimentos afetivos, propria imagem, atributos pessoa (como nome, capacidade, estado familia). indenizacao por dano moral visa assegurar protecao valores intimos pessoa, deve ter honra, dignidade reputacao respeitadas. para obtencao reparacao, necessario faz presenca cumulativa determinados requisitos, quais sejam: dano, ato culposo doloso nexo causalidade ambos, devem robustamente comprovados. cabe parte alega, caso, autor, fazer prova convincente fatos constituem direito, teor artigos 818, i, clt 373, i, cpc. assinado eletronicamente por: patricia reboucas franceschet guimaraes - juntado em: 01/02/2024 22:04:05 - 69ba7af fls.: 9 caso vertente, ficou comprovado autos reclamante possuia historico funcional irrepreensivel, elogiada, atingia metas; cerceado direito reclamada obter esclarecimento sobre mau procedimento imputado. nesse contexto, reconhecida ilegalidade dispensa reclamante por justa causa por meio desta sentenca, nao ha duvida demissao arbitraria infundada por justa causa gerou prejuizo ordem moral parte reclamante, pois inegavel constrangimento empregada passou por ter-lhe sido imputado ato reprovavel nao comprovadamente praticado por ela. agir dessa forma, reclamada atingiu esfera moral reclamante, afrontando principios basicos dignidade pessoa humana valores sociais trabalho (art. 1o, iii iv, cf). assim, faz jus reclamante reparacao pecuniaria, termos arts. 5o, v x, constituicao, 186 927 codigo civil. considerando gravidade atos praticados, extensao dano moral vivenciado parte reclamante, grau culpa empresa, situacao social economica partes, condeno reclamada pagamento reparacao por danos morais valor r$ 10.000,00. assim, julgo procedente pedido indenizacao por danos morais gratuidade justica diante declaracao apresentada (id ec58b81) ausente prova reclamante encontra-se atualmente empregada (id 439e69c), pese recebido salario reclamada superior 40% limite maximo beneficios regime geral previdencia, termos art. 790, 3o, clt, com redacao dada lei n. 13.467/2017 - cujo regramento aplicavel especie, considerando lei vigente epoca formulado requerimento presumo hipossuficiencia economica defiro beneficio justica gratuita parte reclamante. honorarios advocaticios distribuida presente acao trabalhista partir vigencia lei n. 13.467/17 (ocorrida 11/11/2017), fase postulatoria ja regida nova assinado eletronicamente por: patricia reboucas franceschet guimaraes - juntado em: 01/02/2024 22:04:05 - 69ba7af fls.: 10 legislacao, tornando plenamente aplicavel sistematica honorarios advocaticios, inclusive criterio sucumbencia reciproca, previsto art. 791-a, 3o, clt. diante sucumbencia parcial ambas partes, considerando criterios previstos art. 791-a, 2o, clt, tais grau zelo profissional, lugar prestacao servico, natureza importancia causa, bem trabalho realizado advogados tempo exigido para servicos, fixo honorarios sucumbencia importe 10% sobre valor resultar liquidacao, favor patrono cada parte, pagos parte contraria, observada oj-348 sdi-i/tst, sem compensacao. todavia, considerando stf adin 5.766 decidiu inconstitucionalidade artigos 790-b, caput 4o, 791-a, 4o, clt, sendo parte reclamante beneficiaria justica gratuita, nao deve pagar honorarios advocaticios sucumbenciais reclamada sobre pedidos julgados improcedentes extintos sem resolucao merito. correcao monetaria juros mora consoante art. 832, 1o, clt, valor condenacao devera sofrer incidencia correcao monetaria contar dia vencimento cada obrigacao ate dia efetivo adimplemento parte autora, observando-se artigo 459, 1o, clt sumula 381 tst, sendo isento trabalhador (s. 187 tst). diante decisao stf adcs 58 59 adis 5.867 6.021, com efeito vinculante, conferiu interpretacao conforme constituicao art. 879, 7o, art. 899, 4o, clt, redacao dada lei 13.467 2017, considera-se atualizacao creditos decorrentes condenacao judicial correcao depositos recursais contas judiciais justica trabalho deverao aplicados, ate sobrevenha solucao legislativa, mesmos indices correcao monetaria juros vigentes para condenacoes civeis geral, quais incidencia ipca-e fase pre-judicial e, partir citacao, incidencia taxa selic (art. 406 codigo civil), termos voto relator, ministro gilmar mendes. sentido recente jurisprudencia tst, conforme ilustra rr-1836-79.2015.5.09.0010, 7a turma, rel. min. claudio mascarenhas brandao, julgado 3/3/2021, veiculado informativo 233 daquela corte. relacao fase extrajudicial, seja, antecede ajuizamento acoes trabalhistas, devera utilizado indexador ipca-e acumulado periodo janeiro dezembro 2000. partir janeiro 2001, devera utilizado ipca-e mensal (ipca-15/ibge), razao extincao ufir assinado eletronicamente por: patricia reboucas franceschet guimaraes - juntado em: 01/02/2024 22:04:05 - 69ba7af fls.: 11 indexador, termos art. 29, 3o, mp 1.973-67/2000. alem indexacao, serao aplicados juros legais (art. 39, caput, lei 8.177, 1991)(...) seja, trd acumulada periodo compreendido data vencimento obrigacao efetivo pagamento, consoante decisao publicada 07/04/2021. considera-se citacao, processo trabalho, data distribuicao acao (arts. 11, 3o, 883 clt aplicacao analogica sumula 268 tst). desde publicacao decisao supra, 18/12/2020, incide modulacao efeitos, termos seguintes: (i) sao reputados validos nao ensejarao qualquer rediscussao (na acao curso nova demanda, incluindo acao rescisoria) todos pagamentos realizados utilizando tr (ipca-e qualquer outro indice), tempo modo oportunos (de forma extrajudicial judicial, inclusive depositos judiciais) juros mora 1% mes, assim devem mantidas executadas sentencas transitadas julgado expressamente adotaram, fundamentacao dispositivo, tr (ou ipca-e) juros mora 1% mes; (ii) processos curso sobrestados fase conhecimento (independentemente estarem com sem sentenca, inclusive fase recursal) devem ter aplicacao, forma retroativa, taxa selic (juros correcao monetaria), sob pena alegacao futura inexigibilidade titulo judicial fundado interpretacao contraria posicionamento stf (art. 525, 12 14, art. 535, 5o 7o, cpc) (iii) igualmente, acordao formalizado supremo sobre questao dever-se-a aplicar eficacia erga omnes efeito vinculante, sentido atingir feitos ja transitados julgado desde sem qualquer manifestacao expressa quanto indices correcao monetaria taxa juros (omissao expressa simples consideracao seguir criterios legais). entende-se por pagamentos realizados qualquer ato desoneracao patrimonial devedor processo. dado aplicacao taxa selic abrange correcao monetaria juros mora, passam inaplicaveis sumula 200 tst oj sdi-1 300 tst. assinado eletronicamente por: patricia reboucas franceschet guimaraes - juntado em: 01/02/2024 22:04:05 - 69ba7af fls.: 12 nao havera incidencia imposto renda sobre juros mora, por tratar parcela indenizatoria, forma art. 404 cc oj 400 sdi1, tst. caso adimplemento parcial credito exequendo, abatimento deve dar, proporcionalmente, tanto valor ja corrigido monetariamente, respectivo valor juros. contribuicoes previdenciarias imposto renda para fins art. 832, 3o, clt, natureza salarial: saldo salario, ferias decimo terceiro. demais parcelas possuem natureza indenizatoria. parte reclamada devera promover recolhimentos previdenciarios incidentes sobre parcelas condenacao integram salario-decontribuicao (artigos 28, 32, vi 43, 2o 3o, lei 8.212/91 276, 4o, dec. 3048 /99), autorizada deducao parcela responsabilidade parte autora (oj 363 sdi-i tst), bem comprova-los autos oportunamente. contribuicao parte reclamante deve calculada acordo com tabela vigente mes mes observado limite maximo salario contribuicao, termos sumula 368, iii, tst. fato gerador contribuicao previdenciaria deve pautar termos itens iv v sumula 368 tst. parte reclamada tambem devera recolher imposto renda incidente, comprovando recolhimento autos (na forma arts. 28, caput, lei 10.833/2003 46 lei 8.541/92), apurada mes mes (s. 368, ii, tst), salvo quanto juros mora, autorizada retencao credito parte autora observado disposto artigo 12-a lei 7.713/88 (introduzido art. 44 lei 12.350/2010), conjunto com instrucao normativa 1.127/2011, rbf oj 400 sdi1, seja, dividindo-se montante tributavel (a soma valores sobre quais incide imposto renda) numero meses corresponde condenacao. liquidacao artigo 840, 1o, clt nao impoe liquidacao pedido, apenas indicacao valor, pode dar por estimativa (art. 12, 2o, in 41 tst). quantia devida sera apurada liquidacao por calculos, sem prejuizo ulterior modificacao necessaria (notadamente relacao juros, assinado eletronicamente por: patricia reboucas franceschet guimaraes - juntado em: 01/02/2024 22:04:05 - 69ba7af fls.: 13 atualizacoes monetarias eventuais multas processuais indenizacao por danos materiais forma lucros cessantes), forma fundamentacao supra integra decisao. dispositivo por todo exposto, termos fundamentacao, integra dispositivo, merito, propriamente dito, julgo parcialmente procedentes pedidos formulados por vandrezza delaney aguilar dias, para condenar ifood. com agencia restaurantes online s.a pagar-lhe: - saldo salario; -aviso previo indenizado; -ferias proporcionais, acrescidas terco constitucional; -13o salario proporcional; -danos morais valor r$ 10.000,00. condeno reclamada obrigacao fazer consistente efetuar deposito fgts conta vinculada reclamante mes rescisao (art. 26, paragrafo unico, lei 8.036/90), inclusive fgts incidente sobre verbas rescisorias (art. 15 lei 8.036/90), compreendido periodo relativo aviso-previo (sumula 305 c. tst). reclamada devera, ainda, efetuar deposito multa 40% conta vinculada fgts parte reclamante sobre valor devido longo todo contrato trabalho (art. 18, 1o, lei 8.036/90), salvo relacao aviso previo indenizado (sumula 305 oj 42, ii, sdi-1 tst), nao apresenta natureza salarial. vista reconhecimento dispensa sem justa causa, confiro sentenca forca alvara judicial para levantamento valores depositados conta vinculada parte reclamante junto fgts, caso nao optante saque-aniversario (art. 20-a, ii, lei 8.036/1990. ressalto assinatura desta sentenca por meio certificado digital confere autenticidade integridade conteudo, dispensando assinatura manuscrita, termos medida provisoria 2.200/2001 oficio circular tst gp jap 18, 6/3/2017. condeno reclamada obrigacao fazer consistente proceder baixa ctps parte reclamante para fazer constar data termino assinado eletronicamente por: patricia reboucas franceschet guimaraes - juntado em: 01/02/2024 22:04:05 - 69ba7af fls.: 14 vinculo 01/06/2022 (30 dias projecao aviso previo indenizado), fazendo constar pagina relativa anotacoes gerais data 02/05/2022 ultimo efetivamente trabalhado, forma art. 17 instrucao normativa 15, 14 julho 2010, secretaria relacoes trabalho, sob pena multa unica r$ 500,00 (artigos 652, d, clt 497 537 cpc). defiro beneficio justica gratuita parte reclamante. fixo honorarios sucumbencia importe 10% sobre valor resultar liquidacao, favor patrono cada parte, pagos parte contraria, observada oj-348 sdi-i/tst, sem compensacao. todavia, considerando stf adin 5.766, decidiu inconstitucionalidade artigos 790-b, caput 4o, 791-a, 4o, clt, sendo parte reclamante beneficiaria justica gratuita, nao deve pagar honorarios advocaticios sucumbenciais reclamada sobre pedidos julgados improcedentes extintos sem resolucao merito. autorizo deducao parcelas pagas identico titulo deferidas presente decisao. tudo conforme apurado regular liquidacao por calculos sentenca, obedecida fundamentacao, integra dispositivo. correcao monetaria, juros previdenciarios fiscais, termos fundamentacao. mora, recolhimentos custas, reclamada, importe r$ 800,00, calculadas sobre r$ 40.000,00, valor arbitrado condenacao nesta oportunidade (consolidacao leis trabalho, artigo 789, inciso i). ficam desde ja advertidas partes oposicao embargos declaracao para reapreciacao prova para discutir pontos sobre quais expresso pronunciamento orgao julgador, ainda contrario interesse partes, manejo sabidamente inadequado emerge intuito manifestamente protelatorio. intimem-se partes. osasco/sp, 01 fevereiro 2024. patricia reboucas franceschet guimaraes juiza trabalho substituta assinado eletronicamente por: patricia reboucas franceschet guimaraes - juntado em: 01/02/2024 22:04:05 - 69ba7af certificado por tribunal regional trabalho 2a regiao:03241738000139 https://pje.trt2.jus.br/pjekz/validacao/24012815435017300000332360349?instancia=1 numero processo: 1000759-20.2022.5.02.0381 numero documento: 24012815435017300000332360349</t>
  </si>
  <si>
    <t>2024-02-02 01:04:05 - julgado(s) procedente(s) parte o(s) pedido(s) (acao trabalhista - rito ordinario (985) / ) vandrezza delaney aguilar dias - julgado(s) procedente(s) parte o(s) pedido(s) (acao trabalhista - rito ordinario (985) / ) vandrezza delaney aguilar dias</t>
  </si>
  <si>
    <t>0000266-25.2024.5.20.0014</t>
  </si>
  <si>
    <t>Desconfiguracao De Justa Causa » Controle De Jornada</t>
  </si>
  <si>
    <t>Pablo Souza Rocha</t>
  </si>
  <si>
    <t>14/08/2025</t>
  </si>
  <si>
    <t>Fabio Tulio Correia Ribeiro</t>
  </si>
  <si>
    <t>2025-08-14 13:35:40 - sentenca - Da integração da remuneração variável ao salário O reclamante postula o deferimento do pedido de integração da remuneração variável ao salário e os consequentes reflexos em férias + 1/3, 13° salário, depósitos de FGTS, descanso semanal remunerado e diferença de multa fundiária.
2025-07-21 17:02:12 - despacho - Da integração da remuneração variável ao salário O reclamante postula o deferimento do pedido de integração da remuneração variável ao salário e os consequentes reflexos em férias + 1/3, 13° salário, depósitos de FGTS, descanso semanal remunerado e diferença de multa fundiária.</t>
  </si>
  <si>
    <t>2025-08-14 13:35:40 - julgado(s) procedente(s) parte o(s) pedido(s) (acao trabalhista - rito ordinario (985) / ) jorge henrique santos silva - julgado(s) procedente(s) parte o(s) pedido(s) (acao trabalhista - rito ordinario (985) / ) jorge henrique santos silva</t>
  </si>
  <si>
    <t>0011019-20.2022.5.15.0024</t>
  </si>
  <si>
    <t>Justa Causa/Falta Grave Rescisão do Contrato de Trabalho Direito Individual do Trabalho Direito do Trabalho Verbas Rescisórias Desconfiguração de Justa Causa Indenização Por Dano Moral Responsabilidade Civil do Empregador Horas Extras Duração do Trabalho Honorários na Justiça do Trabalho Honorários na Justiça do Trabalho Sucumbência Partes e Procuradores Direito Processual Civil e do Trabalho</t>
  </si>
  <si>
    <t>1ª Vara do Trabalho de Jaú</t>
  </si>
  <si>
    <t>Jau</t>
  </si>
  <si>
    <t>DOUGLAS REISER RODRIGUES PEREIRA</t>
  </si>
  <si>
    <t>Jose Augusto De Almeida Prado Ferreira De Castilho</t>
  </si>
  <si>
    <t>15/08/2023</t>
  </si>
  <si>
    <t>Recebidos os autos para prosseguir</t>
  </si>
  <si>
    <t>20/06/2024</t>
  </si>
  <si>
    <t>2023-09-15 19:34:46 - decisao - Regular a representação, recolhidas as custas e garantido por seguro o depósito recursal.
2023-08-15 19:45:38 - sentenca - Obrigações de fazer: Com o reconhecimento da resilição contratual por iniciativa patronal, condeno a reclamada em obrigação de fazer, consistente na emissão de TRCT que permita o levantamento dos valores depositados na conta vinculada do FGTS.
2023-08-15 19:45:38 - sentenca - Dispositivo: Diante do todo exposto, julgo parcialmente procedentes os pedidos feitos pelo reclamante Douglas Reiser Rodrigues Pereira, e condeno a reclamada Ifood.com Agência de Restaurantes Online S.A. a: a) pagar aviso prévio proporcional de 33 dias; b) pagar 13º salário proporcional de 2020, na proporção de 08 /12; c) pagar férias proporcionais, na proporção de 02/12, de forma simples, acrescidas do terço constitucional; d) pagar, diretamente ao reclamante, indenização rescisória de 40% sobre o saldo atualizado de sua conta vinculada do FGTS; Assinado eletronicamente por: JOSE AUGUSTO DE ALMEIDA PRADO FERREIRA DE CASTILHO - Juntado em: 15/08/2023 16:45:38 - cdc4ab9 e) emitir TRCT que permita o levantamento dos valores depositados na conta vinculada do FGTS; f) expedir guias necessárias à habilitação do reclamante junto ao seguro-desemprego; g) pagar honorários advocatícios sucumbenciais, em benefício dos patronos da parte reclamante, no percentual de 10% sobre o valor líquido da condenação, apurado na fase de liquidação de sentença, sem a dedução dos descontos fiscais e previdenciários.
2023-08-15 16:45:38 - arbitradas nao dispensadas custas processuais valor r$ 360,00 - Obrigações de fazer: Com o reconhecimento da resilição contratual por iniciativa patronal, condeno a reclamada em obrigação de fazer, consistente na emissão de TRCT que permita o levantamento dos valores depositados na conta vinculada do FGTS.
2023-08-15 16:45:38 - arbitradas nao dispensadas custas processuais valor r$ 360,00 - Dispositivo: Diante do todo exposto, julgo parcialmente procedentes os pedidos feitos pelo reclamante Douglas Reiser Rodrigues Pereira, e condeno a reclamada Ifood.com Agência de Restaurantes Online S.A. a: a) pagar aviso prévio proporcional de 33 dias; b) pagar 13º salário proporcional de 2020, na proporção de 08 /12; c) pagar férias proporcionais, na proporção de 02/12, de forma simples, acrescidas do terço constitucional; d) pagar, diretamente ao reclamante, indenização rescisória de 40% sobre o saldo atualizado de sua conta vinculada do FGTS; Pje Assinado eletronicamente por: JOSE AUGUSTO DE ALMEIDA PRADO FERREIRA DE CASTILHO - Juntado em: 15/08/2023 16:45:38 - cdc4ab9 e) emitir TRCT que permita o levantamento dos valores depositados na conta vinculada do FGTS; f) expedir guias necessárias à habilitação do reclamante junto ao seguro-desemprego; g) pagar honorários advocatícios sucumbenciais, em benefício dos patronos da parte reclamante, no percentual de 10% sobre o valor líquido da condenação, apurado na fase de liquidação de sentença, sem a dedução dos descontos fiscais e previdenciários.
2023-08-15 16:45:38 - concedida assistencia judiciaria gratuita parte ocultada termos res. 121 cnj - Obrigações de fazer: Com o reconhecimento da resilição contratual por iniciativa patronal, condeno a reclamada em obrigação de fazer, consistente na emissão de TRCT que permita o levantamento dos valores depositados na conta vinculada do FGTS.
2023-08-15 16:45:38 - concedida assistencia judiciaria gratuita parte ocultada termos res. 121 cnj - Dispositivo: Diante do todo exposto, julgo parcialmente procedentes os pedidos feitos pelo reclamante Douglas Reiser Rodrigues Pereira, e condeno a reclamada Ifood.com Agência de Restaurantes Online S.A. a: a) pagar aviso prévio proporcional de 33 dias; b) pagar 13º salário proporcional de 2020, na proporção de 08 /12; c) pagar férias proporcionais, na proporção de 02/12, de forma simples, acrescidas do terço constitucional; d) pagar, diretamente ao reclamante, indenização rescisória de 40% sobre o saldo atualizado de sua conta vinculada do FGTS; Pje Assinado eletronicamente por: JOSE AUGUSTO DE ALMEIDA PRADO FERREIRA DE CASTILHO - Juntado em: 15/08/2023 16:45:38 - cdc4ab9 e) emitir TRCT que permita o levantamento dos valores depositados na conta vinculada do FGTS; f) expedir guias necessárias à habilitação do reclamante junto ao seguro-desemprego; g) pagar honorários advocatícios sucumbenciais, em benefício dos patronos da parte reclamante, no percentual de 10% sobre o valor líquido da condenação, apurado na fase de liquidação de sentença, sem a dedução dos descontos fiscais e previdenciários.
2023-08-15 16:45:38 - julgado(s) procedente(s) parte o(s) pedido(s) (acao trabalhista - rito ordinario (985) / ) douglas reiser rodrigues pereira - Obrigações de fazer: Com o reconhecimento da resilição contratual por iniciativa patronal, condeno a reclamada em obrigação de fazer, consistente na emissão de TRCT que permita o levantamento dos valores depositados na conta vinculada do FGTS.
2023-08-15 16:45:38 - julgado(s) procedente(s) parte o(s) pedido(s) (acao trabalhista - rito ordinario (985) / ) douglas reiser rodrigues pereira - Dispositivo: Diante do todo exposto, julgo parcialmente procedentes os pedidos feitos pelo reclamante Douglas Reiser Rodrigues Pereira, e condeno a reclamada Ifood.com Agência de Restaurantes Online S.A. a: a) pagar aviso prévio proporcional de 33 dias; b) pagar 13º salário proporcional de 2020, na proporção de 08 /12; c) pagar férias proporcionais, na proporção de 02/12, de forma simples, acrescidas do terço constitucional; d) pagar, diretamente ao reclamante, indenização rescisória de 40% sobre o saldo atualizado de sua conta vinculada do FGTS; Pje Assinado eletronicamente por: JOSE AUGUSTO DE ALMEIDA PRADO FERREIRA DE CASTILHO - Juntado em: 15/08/2023 16:45:38 - cdc4ab9 e) emitir TRCT que permita o levantamento dos valores depositados na conta vinculada do FGTS; f) expedir guias necessárias à habilitação do reclamante junto ao seguro-desemprego; g) pagar honorários advocatícios sucumbenciais, em benefício dos patronos da parte reclamante, no percentual de 10% sobre o valor líquido da condenação, apurado na fase de liquidação de sentença, sem a dedução dos descontos fiscais e previdenciários.
2023-08-15 16:45:38 - sentenca - Obrigações de fazer: Com o reconhecimento da resilição contratual por iniciativa patronal, condeno a reclamada em obrigação de fazer, consistente na emissão de TRCT que permita o levantamento dos valores depositados na conta vinculada do FGTS.
2023-08-15 16:45:38 - sentenca - Dispositivo: Diante do todo exposto, julgo parcialmente procedentes os pedidos feitos pelo reclamante Douglas Reiser Rodrigues Pereira, e condeno a reclamada Ifood.com Agência de Restaurantes Online S.A. a: a) pagar aviso prévio proporcional de 33 dias; b) pagar 13º salário proporcional de 2020, na proporção de 08 /12; c) pagar férias proporcionais, na proporção de 02/12, de forma simples, acrescidas do terço constitucional; d) pagar, diretamente ao reclamante, indenização rescisória de 40% sobre o saldo atualizado de sua conta vinculada do FGTS; Assinado eletronicamente por: JOSE AUGUSTO DE ALMEIDA PRADO FERREIRA DE CASTILHO - Juntado em: 15/08/2023 16:45:38 - cdc4ab9 e) emitir TRCT que permita o levantamento dos valores depositados na conta vinculada do FGTS; f) expedir guias necessárias à habilitação do reclamante junto ao seguro-desemprego; g) pagar honorários advocatícios sucumbenciais, em benefício dos patronos da parte reclamante, no percentual de 10% sobre o valor líquido da condenação, apurado na fase de liquidação de sentença, sem a dedução dos descontos fiscais e previdenciários.</t>
  </si>
  <si>
    <t>indenizacao valor r$ 20.000,00.
indenizacao valor r$ 20.000,00.
indenizacao valor r$ 20.000,00.
indenizacao valor r$ 20.000,00.
indenizacao valor r$ 20.000,00.</t>
  </si>
  <si>
    <t>2023-08-15 19:45:38 - sentenca - Obrigações de fazer: Com o reconhecimento da resilição contratual por iniciativa patronal, condeno a reclamada em obrigação de fazer, consistente na emissão de TRCT que permita o levantamento dos valores depositados na conta vinculada do FGTS.
2023-08-15 16:45:38 - arbitradas nao dispensadas custas processuais valor r$ 360,00 - Obrigações de fazer: Com o reconhecimento da resilição contratual por iniciativa patronal, condeno a reclamada em obrigação de fazer, consistente na emissão de TRCT que permita o levantamento dos valores depositados na conta vinculada do FGTS.
2023-08-15 16:45:38 - concedida assistencia judiciaria gratuita parte ocultada termos res. 121 cnj - Obrigações de fazer: Com o reconhecimento da resilição contratual por iniciativa patronal, condeno a reclamada em obrigação de fazer, consistente na emissão de TRCT que permita o levantamento dos valores depositados na conta vinculada do FGTS.
2023-08-15 16:45:38 - julgado(s) procedente(s) parte o(s) pedido(s) (acao trabalhista - rito ordinario (985) / ) douglas reiser rodrigues pereira - Obrigações de fazer: Com o reconhecimento da resilição contratual por iniciativa patronal, condeno a reclamada em obrigação de fazer, consistente na emissão de TRCT que permita o levantamento dos valores depositados na conta vinculada do FGTS.
2023-08-15 16:45:38 - sentenca - Obrigações de fazer: Com o reconhecimento da resilição contratual por iniciativa patronal, condeno a reclamada em obrigação de fazer, consistente na emissão de TRCT que permita o levantamento dos valores depositados na conta vinculada do FGTS.</t>
  </si>
  <si>
    <t>2023-08-15 16:45:38 - sentenca - julgo pedido improcedente. 03. reversao justa causa: reclamante alega invalidade justa causa aplicada. pretende reconhecimento judicial resilicao contratual deu por iniciativa reclamada. ja reclamada defende, argumentando autor praticou atos improbidade indisciplina, pois fraudado sistema remuneracao variavel implementado re. para recebimento parcela, restaurantes lanchonetes, prospectados reclamante, precisam receber menos 5 pedidos atraves plataforma operada reclamada. assinado eletronicamente por: jose augusto almeida prado ferreira castilho - juntado em: 15/08/2023 16:45:38 - cdc4ab9 autor, entao, realizado 5 pedidos para 8 restaurantes por prospectados, com finalidade exclusiva receber remuneracao variavel. restou incontroverso autor, fato, realizou pedidos iniciais para restaurantes por prospectados, atraves pessoas proximas ele, conforme admitido replica. entanto, nao suficiente para caracterizacao justa causa, pois reclamada nao demonstrou conduta proibida. oitiva preposto, relatou: regra passada para executivos vendas que, executivos vendas fizessem pessoalmente primeiros 5 pedidos clientes cadastrados, vendas passiveis auditoria, nao proibido; (fls. 289). assinado eletronicamente por: jose augusto almeida prado ferreira castilho - juntado em: 15/08/2023 16:45:38 - cdc4ab9 alem disso, preposto confessou coordenadora reclamante, superior hierarquica, orientava autor instigar pessoas proximas realizarem pedidos restaurantes prospectados: questionado tuane orientou reclamante instigar parentes para pedirem clientes cadastrados, depoente esclarece reclamada possui aplicativo proprio interno comunicacao, sendo que, por aplicativo, tuane nao deu nenhuma orientacao neste sentido, sendo que, apurado, tuane fez tipo orientacao por fora, atraves whatsapp, sem reclamada soubesse disso; (fls. 289/290). assim, entendo autor nao praticou nenhuma falta, pois nao havia proibicao expressa pessoas proximas vendedor realizassem pedidos restaurantes por prospectados, e, alem disso, havia orientacao, proveniente superior hierarquica, assim procedessem. logo, nao caracterizado ato improbidade indisciplina. deste modo, reverto justa causa aplicada. 04. verbas rescisorias: assinado eletronicamente por: jose augusto almeida prado ferreira castilho - juntado em: 15/08/2023 16:45:38 - cdc4ab9 assim, considero demissao autor deu sem justa causa, 11/08/2022, condeno reclamada pagar seguintes verbas rescisorias favor reclamante, quais, para fins calculo, computados, contrato trabalho autor, dias aviso previo proporcional devidos: pagar aviso previo proporcional 33 dias; pagar 13o salario proporcional 2020, proporcao 08/12; pagar ferias proporcionais, proporcao 02/12, forma simples, acrescidas terco constitucional; pagar, diretamente reclamante, indenizacao rescisoria 40% sobre saldo atualizado conta vinculada fgts , sendo indenizacao incide sobre saques monetariamente corrigidos, ocorridos durante vigencia contrato, nao incide sobre projecao aviso previo indenizado (oj 42, sdi-1, tst). improcedentes pedidos relativos saldo salarial ferias vencidas, ja duas parcelas pagas (trct fls. 135/136). assinado eletronicamente por: jose augusto almeida prado ferreira castilho - juntado em: 15/08/2023 16:45:38 - cdc4ab9 05. obrigacoes fazer: com reconhecimento resilicao contratual por iniciativa patronal, condeno reclamada obrigacao fazer, consistente emissao trct permita levantamento valores depositados conta vinculada fgts. condeno, ainda, reclamada, obrigacao fazer, consistente emissao guias necessarias habilitacao reclamante junto seguro-desemprego. 06. indenizacao por danos morais: reclamante requer condenacao reclamada pagamento indenizacao por danos morais, virtude aplicacao justa causa. entanto, fato jurisprudencia c. tst vem entendendo mera reversao justa causa insuficiente para caracterizar ofensa direito personalidade, capaz gerar dano moral indenizavel. neste sentido: dano moral havido relacao emprego. imputacao empregado pratica furto. indenizacao valor r$ 20.000,00. assinado eletronicamente por: jose augusto almeida prado ferreira castilho - juntado em: 15/08/2023 16:45:38 - cdc4ab9 corte superior decidido reiteradamente reversao judicial dispensa por justa causa nao causa, por si so, dano moral ex-empregado, nao comprovada pratica abuso excesso por parte empregador, com publicidade fatos manifesto constrangimento empregado. caso autos, reclamada dispensou reclamante por justa causa apos instauracao sindicancia interna para apuracao pratica furto, motivo desconstituido juizo. todavia, nao consta acordao recorrido atribuicao ato improbidade reclamante sido acompanhada divulgacao externa fatos reclamada com fim depreciar empregado perante comunidade. nao extrai julgado nenhum elemento indique cometimento ato abusivo, excessivo, desonroso humilhante reclamada. conclusao tribunal regional empregado desmoralizado reclamada diante demais empregados empresa consiste simples ilacao orgao julgador, pois, acordao recorrido, nao ha registro prova reclamada divulgado fatos autoria boatos circularam empresa. empregadora apenas exerceu direito lei confere-lhe dispensar empregados, com sem justa causa. ainda equivocada motivacao dispensa, trata-se aborrecimento insito relacao emprego incapaz ensejar dano moral. insucesso comprovacao ato faltoso processo judicial nao caracteriza ato ilicito abuso direito. logo, nada devido reclamante titulo indenizacao por danos morais. recurso revista conhece provimento. (processo rr 62400-61.2007.5.04.0004, 4a turma, rel. ministro fernando eizo ono, j. 07.03.2012, dejt 23.03.2012). embargos reclamante. reversao justa causa juizo. atribuicao conduta desidiosa. ausencia publicidade. ausencia ilicito atribuido empresa. dano moral inexistente. demissao por justa causa prevista lei encontra-se dentro poder diretivo empregador. nao apenas fato empresa dispensar empregado, atitude abusiva ato dispensa determinara existencia lesao honra imagem trabalhador, deve provada. simples dispensa por justa causa nao caracteriza ato ilicito abuso poder potestativo empregador, ainda reversao desse ato juizo. necessario, antes tudo, havido prejuizo dificil reparacao decorrencia ato ilicito. nao havendo tal constatacao, depreende r. decisao proferida eg. tribunal regional, nao caracteriza dano moral apto ensejar necessaria reparacao. recurso embargos conhecido desprovido. (processo n. tst-e-ed-rr-737000-44.2004.5.09.0012, sbdi-1, rel. ministro aloysio correa veiga, m.v., j. 31/08/2017, p. 16/03/2018). assinado eletronicamente por: jose augusto almeida prado ferreira castilho - juntado em: 15/08/2023 16:45:38 - cdc4ab9 deste modo, julgo pedido improcedente. 07. honorarios advocaticios sucumbenciais: termos art. 791-a, clt, introduzido lei n. 13.467 /2017, vigente partir 11/11/2017, sao devidos honorarios advocaticios sucumbenciais processos trabalho, independentemente natureza acao, restando superado entendimento previsto sumulas 219 329, ambas c. tst. por vez, 3o, art. 791-a, clt, determina incidencia honorarios hipotese sucumbencia reciproca. para verificacao distribuicao onus sucumbencia, possivel visualizar duas correntes principais: 1a corrente: considera sucumbencia virtude quantias valores pretendidos cada parcela. seja: autor requereu 02 horas extraordinarias por dia, so vencedor 01 hora extraordinaria diaria, sucumbido metade pretensao, havendo sucumbencia reciproca. assinado eletronicamente por: jose augusto almeida prado ferreira castilho - juntado em: 15/08/2023 16:45:38 - cdc4ab9 primeiro criterio adotado c. stj, para grande maioria especies pretensoes. neste sentido: jurisprudencia stj pacifica sentido distribuicao onus sucumbenciais, verificada existencia sucumbencia reciproca, deve pautada exame numero pedidos formulados proporcionalidade decaimento cada partes relacao cada desses pleitos. (resp n. 1.166.877-df, 3a turma, rel. ministra nancy andrighi, v.u., j. 16/10/2012, p. 22/10/2012). anoto, ainda, criterio sofre temperamentos sucumbencia relacao pretensao parte minima, quando, por aplicacao paragrafo unico, art. 86, ncpc, responsabilidade honorarios advocaticios integralmente atribuida vencido maior parte pretensao. 2a corrente: considera sucumbencia decorrencia titulo pleiteado, independentemente procedencia quanto quantidade valor apenas parcial. assim, autor pediu 02 horas extraordinarias por dia, so vencedor 01 hora extraordinaria diaria, nao haveria sucumbencia parte, apenas reclamada. so haveria sucumbencia autor caso improcedencia pedido relativo parcela. segundo criterio adotado c. stj edicao sumula n. 326, para atribuicao onus sucumbencia quanto indenizacao por danos morais: assinado eletronicamente por: jose augusto almeida prado ferreira castilho - juntado em: 15/08/2023 16:45:38 - cdc4ab9 acao indenizacao por dano moral, condenacao montante inferior postulado inicial nao implica sucumbencia reciproca.. seja, especificamente tocante indenizacao por danos morais, ha precedente jurisprudencial estabelecendo sucumbencia nao deve aferida acordo com deferimento quantidade pleiteada, sim com condenacao relacao parcela requerida, ainda valor inferior pretendido. entendo criterio (distribuicao onus sucumbencia acordo com procedencia improcedencia relacao parcela pleiteada, independentemente verificacao quantidade valor pretendido) deve adotado, regra, para todas pretensoes veiculadas processo trabalho, nao apenas para indenizacao por danos morais. importante destacar nao apenas principio sucumbencia justifica condenacao pagamento honorarios advocaticios, mas, tambem, principio causalidade: deve responder despesas decorrentes processo deu causa propositura demanda. principio expressamente adotado ncpc, por exemplo, 10, art. 85, estabelecer responsabilidade honorarios advocaticios para parte deu causa propositura acao, hipotese perda objeto. ora, havendo condenacao relativa determinada parcela, ainda inferior valor quantidade pretendidos, nao ha nao atribuir devedor onus sucumbencia relacao pretensao, ja deu causa propositura acao relacao parcela, deixar quita-la espontaneamente. assinado eletronicamente por: jose augusto almeida prado ferreira castilho - juntado em: 15/08/2023 16:45:38 - cdc4ab9 anoto raciocinio nao inedito justica trabalho, ja utilizado para fixacao responsabilidade honorarios periciais contabeis executado, ainda que, apresentacao calculos partes, conta ficado proxima valor apurado perito contador. afinal, independentemente calculo proximo correto, dado causa instauracao procedimento liquidacao propria executada, nao havia pago espontaneamente parcelas objeto condenacao. neste sentido: calculos liquidacao pericia contabil responsabilidade pagamento honorarios periciais. responsabilidade pagamento honorarios relativos pericia contabil realizada fase liquidacao, fez necessaria face divergencia calculos apresentados partes, executado, sucumbente fase conhecimento. porque deu causa realizacao, medida nao quitou, momento oportuno, parcelas trabalhistas devidas, ocasionando, por conseguinte, instauracao execucao. assim, irrelevante aferir-se calculos liquidacao apresentados aproximou distanciou elaborados perito nomeado juizo. (grifos nao original) (tribunal regional trabalho da3a regiao, processo n. 0062400-12.2007.5.03.0094, 5a turma, rel. juiz convocado rogerio valle ferreira, v.u., j. 27/01/2009, p. 07/02/2009). liquidacao sentenca. honorarios periciais contabeis. responsabilidade pagamento. fato contas apresentadas executada serem aproxima daquelas ofertadas perito nao autoriza imputacao responsabilidade pagamento honorarios contador assinado eletronicamente por: jose augusto almeida prado ferreira castilho - juntado em: 15/08/2023 16:45:38 - cdc4ab9 exequente, vez justica trabalho regra observada contante art. 790-b, clt, preconiza responsabilidade parte sucumbente objeto demanda. (grifos nao original) (tribunal regional trabalho 24a regiao, processo n. 0110300-93.2004.5.24.0002, rel. juiz ricardo geraldo monteiro zandona, v.u., j. 15/08/2006, p. 30/08/2006). assim, atribuicao sucumbencia sera realizada acordo com procedencia improcedencia relacao parcelas pleiteadas, independentemente condenacao ter sido quantidade valor inferiores pretendido. neste caso, parte reclamante obteve procedencia alguns pedidos, tambem sucumbiu integralmente algumas pretensoes, como, por exemplo, tocante horas extras. assim, principio, haveria condenacao pagamento honorarios sobre pretensoes totalmente improcedentes. entanto, parte reclamante beneficiaria justica gratuita, e, tendo vista inconstitucionalidade declarada e. stf, deixo condena-la honorarios. assim, condeno reclamada pagar honorarios advocaticios sucumbenciais, beneficio patronos parte reclamante, percentual 10% assinado eletronicamente por: jose augusto almeida prado ferreira castilho - juntado em: 15/08/2023 16:45:38 - cdc4ab9 sobre valor liquido condenacao, apurado fase liquidacao sentenca, sem deducao descontos fiscais previdenciarios (oj n. 384, sdi-1, c. tst). por fim, desde assim requerido advogados/credores, autorizo pagamento honorarios beneficio sociedade advogados facam parte socios, termos 15, art. 85, ncpc. 08. correcao monetaria juros mora: tendo vista decidido e. stf acoes declaratorias constitucionalidade n. 58 n. 59, acoes diretas inconstitucionalidade n. 5.867 6.021, devida atualizacao monetaria parcelas concedidas sentenca, desde data vencimento obrigacao, observando-se sumula 381, colendo tst, ate data efetivo pagamento. alem disso, sao devidos juros mora partir ajuizamento, capitalizados pro rata die, ate data efetivo pagamento obrigacao. indices utilizados para correcao monetaria juros sao seguintes: ipca-e, desde data vencimento obrigacao ate ajuizamento (exclusive); assinado eletronicamente por: jose augusto almeida prado ferreira castilho - juntado em: 15/08/2023 16:45:38 - cdc4ab9 selic, partir ajuizamento (inclusive), englobando, neste unico indice, correcao monetaria juros mora. 09. limitacao cada parcela condenacao valores atribuidos cada peticao inicial: considerando alteracao promovida art. 840, 1o, clt, lei n. 13.467/2017, vigente partir 11/11/2017, levando conta valor atribuido reclamante cada pretensao servira base calculo para incidencia honorarios advocaticios hipotese improcedencia, necessario montante bruto eventual condenacao fique restrito valor declinado peticao inicial, forma de: exigir responsabilidade liquidacao pretensoes; afastar fraudes com intuito diminuicao base calculo honorarios advocaticios (lancando-se valores propositadamente irrisorios forma prejudicar honorarios hipotese sucumbencia daquela pretensao); respeitar disposto artigos 141 492, ncpc, veda condenacao quantidade superior pleiteado. assinado eletronicamente por: jose augusto almeida prado ferreira castilho - juntado em: 15/08/2023 16:45:38 - cdc4ab9 anoto tal limitacao ja admitida jurisprudencia c. tst processo tramitava rito sumarissimo, autor havia expressamente liquidado pretensoes peticao inicial, ainda feito tramitasse rito ordinario. neste sentido, seguintes julgados, extraidos alta instancia trabalhista: recurso revista regido lei 13.015/2014. julgamento ultra petita. peticao inicial. pedido liquido certo. limitacao condenacao. termos artigos 128 460 cpc/73, atuais arts. 141 492 cpc/2015, juiz adstrito limites lide para proferir decisao, sendolhe vedado proferir sentenca natureza diversa pedida autor, condenar reu quantidade superior objeto diverso demandado. desta forma, tendo reclamante estabelecido, inicial, pedidos liquidos, indicando valor pleiteado relacao cada verbas, deve juiz ater-se tais valores, sobre pena proferir julgamento ultra petita. recurso revista conhecido provido. (processo n. rr 10080-79.2016.5.15.0079, 2a turma, relatora ministra delaide miranda arantes, j. 06/09/2017, dejt 15/09/2017). (...) b) recurso revista. processo sob egide lei 13.015/2014. instrucao normativa 40 tst. julgamento ultra petita. limitacao condenacao. valores indicados inicial. corte superior firmou entendimento sentido condenacao limitada valores constantes pedidos peticao inicial, parte indica expressamente montante atribuido parcelas. exegese decorre disposto artigos 128 460, cpc/1973 (correspondentes arts. 141 492 cpc/2015), vedam juiz proferir sentenca parcela diversa superior postulado. julgados. recurso revista conhecido provido. (processo n. arr 1035-59.2013.5.03.0089, 3a turma, relator ministro mauricio godinho delgado, j. 10/05/2017, dejt 12/05/2017). assinado eletronicamente por: jose augusto almeida prado ferreira castilho - juntado em: 15/08/2023 16:45:38 - cdc4ab9 agravo instrumento recurso revista. apelo interposto vigencia novo cpc (lei n.o 13.105/2015). limites lide. pedidos liquidos. limitacao condenacao valores pleiteados peticao inicial. demonstrada violacao arts. 128 460 cpc/73 492 cpc /2015, termos art. 896, 'c', clt, processamento apelo medida impoe. agravo instrumento conhecido provido topico. recurso revista. apelo interposto vigencia novo cpc (lei n.o 13.105/2015). limites lide. pedidos liquidos. limitacao condenacao valores pleiteados peticao inicial. visto quantia maxima pode corresponder objeto condenacao imposta presente feito constante peticao inicial, devidamente corrigida, tribunal regional, nao considerar limites formulados proprio reclamante, proferiu decisao ultra petita. recurso revista conhecido provido. (processo n. rr 743-74.2014.5.03.0110, 4a turma, relatora ministra maria assis calsing, j. 23/08/2017, dejt 25/08/2017). (...) limites lide. pedidos liquidos. valores indicados peticao inicial. artigo 460 cpc estabelece defeso juiz proferir sentenca, favor autor, natureza diversa pedida, bem condenar reu quantidade superior objeto diverso demandado. dessa forma, havendo pedido liquido peticao inicial, com indicacao valor para cada parcela pleiteada, deve julgador respeitar limites. precedentes. conhecido provido, particular. (...). (processo n. rr 707-14.2010.5.03.0032, 5a turma, relator ministro emmanoel pereira, dejt 26/3/2013). recurso revista. questao preliminar. despacho admissibilidade publicado vigencia instrucao normativa 40 tst. admissibilidade parcial. julgamento ultra petita. limitacao condenacao valores especificados peticao inicial. artigos 128 460 cpc/73 (arts. 141 492 cpc/15) consagram principio adstricao congruencia objetiva, forma juiz, decidir lide, deve ater limites assinado eletronicamente por: jose augusto almeida prado ferreira castilho - juntado em: 15/08/2023 16:45:38 - cdc4ab9 proposta, sendo-lhe defeso proferir sentenca, favor autor, natureza diversa pedida, bem condenar reu quantidade superior objeto diverso demandado. configura julgamento ultra petita inobservancia julgador quantum indicado inicial autor, relacao cada pedidos formulados. recurso revista conhecido provido. (processo n. rr 1062803.2014.5.15.0103, 6a turma, relator ministro aloysio correa veiga, dejt 10/03 /2017). recurso revista reclamada. (...) julgamento ultra petita indenizacao por danos morais quantum indenizatorio limitacao condenacao postulado peticao inicial. consoante dispoem arts. 128 460 cpc, juiz decidira lide limites proposta, sendo-lhe defeso proferir sentenca, favor autor, natureza diversa pedida, bem condenar re quantidade superior objeto diverso demandado. caso, tribunal regional manteve sentenca fixara valor indenizacao por danos morais quantia superior resultaria observancia exatos termos pedido formulado peticao inicial, seja, equivalente vinte vezes maior remuneracao reclamante. fato, valor fixado sentenca titulo indenizacao por danos morais bastante superior resultado formula expressamente indicada reclamante petitorio, afigura ultra petita condenacao imposta. recurso revista conhecido provido. (...) (processo n. rr 81000-61.2005.5.01.0206, 7a turma, relator ministro luiz philippe vieira mello filho, dejt 10/06/2016). (...) nulidade por julgamento ultra petita. inobservancia limites quantitativos indicados peticao inicial. vicio surgido sentenca. impossibilidade mencao contestacao. tribunal superior trabalho firmou entendimento sentido inobservancia valores indicados, expressamente, pedidos inicial implica julgamento ultra petita, ultrapassados limites fixados. precedentes. recurso revista conhece provimento. (processo n. rr 2691-91.2012.5.11.0015, 7a turma, relator ministro claudio brandao, j. 21/02/2018, dejt 02/03/2018). assinado eletronicamente por: jose augusto almeida prado ferreira castilho - juntado em: 15/08/2023 16:45:38 - cdc4ab9 limitacao condenacao valor atribuido inicial pedidos. observancia artigos 128 460, cpc. precedentes desta c. corte. obice artigo 896, 7o, clt sumula 333 c. tst. violacao artigo 460 cpc nao configurada. depreende fundamentos v. acordao regional, reclamante forneceu valores especificos para pedidos formulados, expondo, inclusive, calculo nesse sentido, acompanhou peticao inicial. nessas condicoes, nao ha duvida liquidacao julgado devera ater tais valores, por meio quais apresentam-se certos liquidos pedidos respectivos, observancia disposto artigos 128 460 cpc, independentemente tratar nao acao submetida procedimento sumarissimo. precedentes desta c. corte superior. mostrando-se v. acordao regional sintonia com iterativa, notoria atual jurisprudencia deste c. tst, nao candidata processamento recurso revista, tendo mira termos artigo 896, 7o, clt, sumula 333 c. tst, nao configurando ofensa artigo 460 cpc. agravo instrumento conhecido desprovido. (processo n. airr 25950053.2009.5.15.0099, 8a turma, relatora desembargadora convocada jane granzoto torres silva, dejt 07/11/2014). dava virtude art. 852-b, inciso i, clt, determinava que, procedimento sumarissimo, pedido deveria certo determinado, com indicacao valor correspondente. com alteracao promovida 1o, art. 840, clt, lei n. 13.467/2017, exigencia pedidos realizados peticao inicial reclamacao trabalhista, independentemente procedimento adotado, certos, determinados com indicacao valor, entendimento outrora aplicado procedimento sumarissimo, pu para feitos previamente liquidados parte autora, devera estendido para todas acoes tramitem sob rito ordinario. assinado eletronicamente por: jose augusto almeida prado ferreira castilho - juntado em: 15/08/2023 16:45:38 - cdc4ab9 assim, montante bruto parcelas deferidas, antes aplicacao correcao monetaria juros, permanecera cingido valor atribuido cada parcela reclamante peticao inicial. tal limitacao, entanto, nao abrange correcao monetaria, juros, honorarios advocaticios sucumbenciais, contribuicoes previdenciarias devidas parte, razao natureza tributaria desta parcela. 10. recolhimentos fiscais: montante condenacao, objeto pagamento pecunia favor pessoa fisica (titulo v imposto sobre renda pessoas fisicas, lei n. 8.541/1992), incluindo honorarios advocaticios sucumbenciais, devera sofrer retencao titulo imposto renda fonte com observancia regime caixa, seja, retencao fonte momento que, por qualquer forma, rendimento torne disponivel para beneficiario por ocasiao cada pagamento (1o art. 7o, lei 7.713/88, art. 46, lei 8.541/92). para tanto, base calculo imposto renda retido fonte sera determinada obedecendo-se seguintes parametros: inclusao parcelas elencadas art. 36, decreto n. 9.580/2018; exclusao parcelas elencadas art. 35 decreto n. 9.580/2018; deducao contribuicao previdenciaria cargo empregado demais abatimentos previstos artigo 4o, lei n. 9.250/95; bem exclusao juros mora incidentes sobre parcelas objeto presente assinado eletronicamente por: jose augusto almeida prado ferreira castilho - juntado em: 15/08/2023 16:45:38 - cdc4ab9 condenacao (independente natureza juridica dessas verbas), ante cunho indenizatorio conferido artigo 404 codigo civil (oj 400 sdi-1 c. tst). atente-se que, forma sumula 386, colendo superior tribunal justica, sao isentas imposto renda indenizacoes ferias proporcionais respectivo adicional. 11. recolhimentos previdenciarios: termos art. 43, lei 8.212/91, empresa reclamada devera recolher contribuicoes sociais incidentes sobre parcelas natureza remuneratoria, englobando contribuicoes devidas diretamente empregador (art. 22, incisos i ii, lei 8.212/91), bem contribuicoes cargo empregado (art. 20, mesma lei), sendo montante desta sera recolhida expensas empresa re, mediante desconto sobre valor condenacao (art. 30, inciso i, alinea a, citada lei). termos art. 832, 3o, clt, esclareco sao parcelas salariais seguintes verbas integrantes desta condenacao: 13o salario proporcional. caso reclamada beneficie algum regimes substituicao hipotese isencao, devera, pagamento, comprovar autos enquadramento hipotese legal substituicao isencao, comprovando recolhimentos acordo com regime adotado. assinado eletronicamente por: jose augusto almeida prado ferreira castilho - juntado em: 15/08/2023 16:45:38 - cdc4ab9 apuracao credito previdenciario sera levada cabo atraves regime competencia (calculo mes mes montantes devidos), observadas aliquotas e, exclusivamente para contribuicoes cargo empregado, limite maximo salario contribuicao, ambos vigentes cada mes apuracao, bem exclusao base calculo salario-contribuicao parcelas elencadas 9o, art. 28 lei custeio. atualizacao credito previdenciario devera observar criterios previstos legislacao previdenciaria, forma previsto art. 879, 4o, clt. termos art. 195, inciso i, alinea a, cf/88, computo juros multa moratoria sera devido apenas apos efetivo pagamento creditos trabalhistas. caso nao recolhimento devido prazo citado, dar-se-a inicio, oficio, execucao direta destas contribuicoes, termos art. 114, inciso viii, constituicao federal. 12. compensacao deducao: assinado eletronicamente por: jose augusto almeida prado ferreira castilho - juntado em: 15/08/2023 16:45:38 - cdc4ab9 tratando-se verbas nao quitadas durante vigencia pacto laboral, nao ha espaco para falar compensacao deducao. 13. dispositivo: diante todo exposto, julgo parcialmente procedentes pedidos feitos reclamante douglas reiser rodrigues pereira, condeno reclamada ifood.com agencia restaurantes online s.a. a: a) pagar aviso previo proporcional 33 dias; b) pagar 13o salario proporcional 2020, proporcao 08 /12; c) pagar ferias proporcionais, proporcao 02/12, forma simples, acrescidas terco constitucional; d) pagar, diretamente reclamante, indenizacao rescisoria 40% sobre saldo atualizado conta vinculada fgts; assinado eletronicamente por: jose augusto almeida prado ferreira castilho - juntado em: 15/08/2023 16:45:38 - cdc4ab9 e) emitir trct permita levantamento valores depositados conta vinculada fgts; f) expedir guias necessarias habilitacao reclamante junto seguro-desemprego; g) pagar honorarios advocaticios sucumbenciais, beneficio patronos parte reclamante, percentual 10% sobre valor liquido condenacao, apurado fase liquidacao sentenca, sem deducao descontos fiscais previdenciarios. conforme fundamentacao, concedido beneficio justica gratuita reclamante. criterios liquidacao; recolhimentos fiscais previdenciarios; correcao monetaria juros mora; compensacao negada deducao negada, tudo termos fundamentacao. condenacao devera liquidada atraves calculos, requerimento partes (art. 878, clt, combinado com art. 509, ncpc). assinado eletronicamente por: jose augusto almeida prado ferreira castilho - juntado em: 15/08/2023 16:45:38 - cdc4ab9 para fins art. 789, 2o, clt, arbitro condenacao r$18.000,00. custas devidas reclamada, valor r$160,00. montante bruto parcelas deferidas, antes aplicacao correcao monetaria juros, permanecera cingido valor atribuido cada parcela reclamante peticao inicial. tal limitacao, entanto, nao abrange correcao monetaria, juros, honorarios advocaticios sucumbenciais, contribuicoes previdenciarias devidas parte, razao natureza tributaria desta parcela. intimem-se partes. jau/sp, 15 agosto 2023. jose augusto almeida prado ferreira castilho juiz trabalho substituto assinado eletronicamente por: jose augusto almeida prado ferreira castilho - juntado em: 15/08/2023 16:45:38 - cdc4ab9 https://pje.trt15.jus.br/pjekz/validacao/23081516445193300000209059214?instancia=1 numero processo: 0011019-20.2022.5.15.0024 numero documento: 23081516445193300000209059214</t>
  </si>
  <si>
    <t>0020186-46.2023.5.04.0731</t>
  </si>
  <si>
    <t>Horas Extras » Adicional Noturno » Ajuda Quilometragem » Divisor » Fgts » Honorarios Profissionais » Imposto De Renda » Indenizacao Por Dano Moral » Intervalo Intrajornada » Reflexos</t>
  </si>
  <si>
    <t>1ª Vara Do Trabalho De Santa Cruz Do Sul</t>
  </si>
  <si>
    <t>Santa Cruz Do Sul</t>
  </si>
  <si>
    <t>ROSANA CORREA RODRIGUES</t>
  </si>
  <si>
    <t>Celso Fernando Karsburg</t>
  </si>
  <si>
    <t>6A Turma - RS</t>
  </si>
  <si>
    <t>Beatriz Renck</t>
  </si>
  <si>
    <t>2025-06-11 11:08:53 - decisao - O depósito recursal foi satisfeito (seguro) e as custas foram recolhidas quando da interposição do primeiro recurso.
2025-04-30 19:58:30 - sentenca - REPERCUSSÃO NO CÁLCULO DAS FÉRIAS, DÉCIMO TERCEIRO SALÁRIO, AVISO PRÉVIO E DEPÓSITOS DO FGTS.
2024-05-03 13:02:55 - decisao - O depósito recursal foi satisfeito (seguro) e as custas foram recolhidas (R$1.000,00 em 26/04/2024).
2024-05-03 10:02:55 - decisao - O depósito recursal foi satisfeito (seguro) e as custas foram recolhidas (R$1.000,00 em 26/04/2024).
2024-04-03 18:46:45 - sentenca - REPERCUSSÃO NO CÁLCULO DAS FÉRIAS, DÉCIMO TERCEIRO SALÁRIO, AVISO PRÉVIO E DEPÓSITOS DO FGTS.
2024-04-03 15:46:45 - sentenca - REPERCUSSÃO NO CÁLCULO DAS FÉRIAS, DÉCIMO TERCEIRO SALÁRIO, AVISO PRÉVIO E DEPÓSITOS DO FGTS.</t>
  </si>
  <si>
    <t>fim evitar alegacao omissao, destaco, desde ja, consta fundamentacao peticao inicial "as diferencas salariais significativas, cerca r$ 500,00 (quinhentos reais), reclamando, desde logo, valor adotado acaso outro nao venha autos" (id aa7aede, fl.
alega percorria, media, 2.000 mil quilometros por mes, nao tendo recebido restituicao integral despesas com veiculo, vez recebia apenas valor r$ 600,00 por mes, contemplava apenas gastos com combustivel.
veja-se propria testemunha indicada reclamada, cristian baumgartner, afirma empresa disponibilizava mensalmente quantia r$ 600,00 paro custeio despesas utilizacao veiculo proprio, entretanto, tal valor cobria apenas gastos com combustivel.
: 24 d) diferencas ferias com 1/3, aviso previo, fgts com 40% natalinas, decorrentes integracao, respectivas bases calculos, diferencas repouso semanal remunerado feriados oriundas reflexos parcelas deferidas nesta sentenca; e) diferencas indenizacao despesas decorrentes uso veiculo particular; f) fgts incidente sobre parcelas natureza remuneratoria aviso previo deferidas nesta sentenca, com acrescimo 40% sobre montante; g) multa por litigancia ma-fe valor r$ 1.937,97.
afirma embargada menciona, inicial, diferencas salariais significativas, torno r$ 500,00, sustentando diferencas apuradas nao podem superar limite.
observo consta fundamentacao peticao inicial "todavia, diferencas salariais significativas, cerca r$ 500,00 (quinhentos reais), reclamando, desde logo, valor adotado acaso outro nao venha autos."
afirma embargada menciona, inicial, diferencas salariais significativas, torno r$ 500,00, sustentando diferencas apuradas nao podem superar limite.
observo consta fundamentacao peticao inicial "todavia, diferencas salariais significativas, cerca r$ 500,00 (quinhentos reais), reclamando, desde logo, valor adotado acaso outro nao venha autos."
alega percorria, media, 2.000 mil quilometros por mes, nao tendo recebido restituicao integral despesas com veiculo, vez recebia apenas valor r$ 600,00 por mes, contemplava apenas gastos com combustivel.
veja-se propria testemunha indicada reclamada, cristian baumgartner, afirma empresa disponibilizava mensalmente quantia r$ 600,00 paro custeio despesas utilizacao veiculo proprio, entretanto, tal valor cobria apenas gastos com combustivel, confirmado depoimento testemunhas henrique lima ferreira evandro bezerra mendonca neto, colhidos autos processos n. 0020454-18.2021.5.04.0005 n. 002090877.2021.5.04.0011, respectivamente, utilizados prova emprestada.
: 24 e) fgts incidente sobre parcelas natureza remuneratoria aviso previo deferidas nesta sentenca, com acrescimo 40% sobre montante; f) multa por litigancia ma-fe valor r$ 1.937,97.
alega percorria, media, 2.000 mil quilometros por mes, nao tendo recebido restituicao integral despesas com veiculo, vez recebia apenas valor r$ 600,00 por mes, contemplava apenas gastos com combustivel.
veja-se propria testemunha indicada reclamada, cristian baumgartner, afirma empresa disponibilizava mensalmente quantia r$ 600,00 paro custeio despesas utilizacao veiculo proprio, entretanto, tal valor cobria apenas gastos com combustivel, confirmado depoimento testemunhas henrique lima ferreira evandro bezerra mendonca neto, colhidos autos processos n. 0020454-18.2021.5.04.0005 n. 002090877.2021.5.04.0011, respectivamente, utilizados prova emprestada.
: 24 e) fgts incidente sobre parcelas natureza remuneratoria aviso previo deferidas nesta sentenca, com acrescimo 40% sobre montante; f) multa por litigancia ma-fe valor r$ 1.937,97.</t>
  </si>
  <si>
    <t>2024-04-03 15:46:45 - sentenca - julgo improcedente pedido. fgts. defiro parte autora fgts incidente sobre parcelas natureza remuneratoria aviso previo deferidas nesta sentenca, com acrescimo 40% sobre montante. litigancia ma-fe. conduta preposta parte re, afirmar havia diferencas metas reclamante paradigma, exerciam mesma funcao percebiam salario, passo tese defensiva sentido existencia identidade funcoes salario; alem negar existencia grupo whatsapp formado equipe executivos vendas respectivo superior, enquanto propria testemunha reclamada afirma faltas comunicadas referido sistema, revela existencia intuito alterar verdade fatos, tendo narrado, inclusive, situacoes contrarias fatos incontroversos, enquadrando-se hipotese previstas artigo 793-b, ii clt. assim, forte dispoe artigo 793-c clt, condeno parte reclamada pagar multa por litigancia ma-fe valor r$ 1.937,97 favor parte reclamante. justica gratuita. assinado eletronicamente por: diogo guerra - juntado em: 03/04/2024 15:46:45 - ca57d3c fls.: 20 forma artigo 790, 3o, clt, com redacao conferida lei n. 13.467/2017, "e facultado juizes, orgaos julgadores presidentes tribunais trabalho qualquer instancia conceder, requerimento oficio, beneficio justica gratuita, inclusive quanto traslados instrumentos, perceberem salario igual inferior 40% (quarenta por cento) limite maximo beneficios regime geral previdencia social". 4o artigo 790 clt, por vez, permite tambem concessao beneficio justica gratuita "a parte comprovar insuficiencia recursos para pagamento custas processo". respeito instituto justica gratuita, estabelece codigo processo civil presume verdadeira alegacao insuficiencia deduzida exclusivamente por pessoa natural (art. 99, 3o, cpc), sendo "o juiz somente podera indeferir pedido autos elementos evidenciem falta pressupostos legais para concessao gratuidade, devendo, antes indeferir pedido, determinar parte comprovacao preenchimento referidos pressupostos" (art. 99, 2o, cpc). revendo entendimento anteriormente adotado, concluo, por meio interpretacao sistematica, valida apresentacao declaracao insuficiencia recursos ambito processo trabalho, presuncao dai decorrente nao sustenta parte perceber salario superior 40% limite beneficios regime geral previdencia social. vale dizer, pois, legislador adotou, processo trabalho, criterio objetivo para reconheca existencia falta pressupostos legais para concessao gratuidade. adocao criterio objetivo permite parte saber, antemao, acerca necessidade comprovacao nao preenchimento pressupostos legais para concessao gratuidade, afastando, inclusive, inseguranca juridica decorrente adocao criterios subjetivos julgador. luz exposto, observo que, caso tela, parte autora sequer possui rendimentos mensais, ja nao ha noticia obtencao novo emprego apos termino contrato com reclamada, razao defiro beneficio justica gratuita requerido. face beneficio concedido, eventuais despesas processuais impostas parte autora ficam sob condicao suspensiva exigibilidade prazo legal. assinado eletronicamente por: diogo guerra - juntado em: 03/04/2024 15:46:45 - ca57d3c fls.: 21 revendo tambem entendimento anteriormente adotado, concluo inconstitucionalidade parcial disposicoes 4o artigo 791-a 4o artigo 790-b, todos clt, trecho determinam pagamento despesas processuais parte goza beneficio justica gratuita, por afronta direitos fundamentais previstos incisos xxxv lxxiv artigo 5o constituicao federal. nesse sentido vem decidindo pleno tribunal regional trabalho (processos n. 0020024-05.2018.5.04.0124, 0020068-88.2018.5.04.0232 0021608-56.2017.5.04.0411). honorarios advocaticios. termos artigo 791-a clt, "ao advogado, ainda atue causa propria, serao devidos honorarios sucumbencia, fixados minimo 5% (cinco por cento) maximo 15% (quinze por cento) sobre valor resultar liquidacao sentenca, proveito economico obtido ou, nao sendo possivel mensura-lo, sobre valor atualizado causa". 3o artigo 791-a clt, por vez, preve que, "na hipotese procedencia parcial, juizo arbitrara honorarios sucumbencia reciproca, vedada compensacao honorarios". com efeito, reclamante, face pedidos nao acolhidos, devera pagar honorarios advocaticios devidos patrono reclamada, fixados 10% valor atualizado apontado autora peticao inicial relacao pedidos indeferidos, considerados criterios previstos 2o artigo 791-a clt. reclamada, por vez, devera pagar honorarios advocaticios devidos patrono reclamante, fixados 10% valor condenacao resultar liquidacao sentenca, tambem considerados criterios previstos 2o artigo 791-a clt. consoante ja referido, nao viavel compensacao honorarios reciprocos, pois tal parcela pertence advogado nao parte. juros correcao monetaria. sobre parcelas objeto condenacao deverao incidir juros correcao monetaria, cujos criterios deverao fixados liquidacao sentenca, fim observe legislacao vigor naquele momento. assinado eletronicamente por: diogo guerra - juntado em: 03/04/2024 15:46:45 - ca57d3c fls.: 22 contribuicoes previdenciarias incidentes. termos artigo 43 lei 8.212/91, devera parte reclamada recolher contribuicoes previdenciarias devidas seguridade social, englobando contribuicoes devidas diretamente empregador contribuicoes cargo empregado, sendo montante destas sera recolhido expensas reu, mediante desconto sobre valor condenacao. por forca 3o artigo 831 clt, destaco possuem natureza salarial integram salario contribuicao seguintes parcelas objeto condenacao: parcelas vencidas partir 01/04/2022, diferencas salariais decorrentes equiparacao salarial reconhecida, com reflexos horas extras natalinas; horas extras, com reflexos repouso semanal remunerado feriados natalinas; diferencas natalinas, decorrentes integracao, respectivas bases calculos, diferencas repouso semanal remunerado feriados oriundas reflexos parcelas deferidas nesta sentenca. criterios para apuracao contribuicoes previdenciarias devidas serao fixados liquidacao sentenca. imposto renda retido fonte. montante condenacao, objeto pagamento pecunia, devera sofrer retencao titulo imposto renda fonte com observancia regime caixa, seja, retencao fonte momento que, por qualquer forma, rendimento torne disponivel para beneficiario por ocasiao cada pagamento (paragrafo 1o artigo 7o lei n. 7.713/88 artigo 46 lei n. 8.541/92). criterios para apuracao valores devidos para recolhimento importancia retida deverao fixados liquidacao sentenca, ja deve observada legislacao vigor momento pagamento. deducao. apuracao "quantum debeatur", concernente parcelas deferidas nesta fundamentacao, deverao deduzidas quantias efetivamente pagas por iguais titulos, durante todo periodo apuracao, com objetivo tornar defeso eventual enriquecimento sem causa parte reclamante, razao qual, assinado eletronicamente por: diogo guerra - juntado em: 03/04/2024 15:46:45 - ca57d3c fls.: 23 igual sorte, eventual pagamento maior determinado mes sera deduzido mes superveniente, fim sepultar qualquer discussao respeito exato periodo apuracao parcelas (oj 415 sdi-1 c. tst). limitacao condenacao. valor condenacao, apurado liquidacao sentenca, nao fica limitado valores apontados peticao inicial, ja fixados por mera estimativa. limitacao decorrente disposto artigo 492 codigo processo civil aplicavel pedidos liquidos, nao sendo caso autos. exigencia clt quanto indicacao valor diz respeito valor estimado causa para cada pedido, consonancia com artigos 291 292, vi, cpc, nao sendo exigivel previa liquidacao, ate porque empregado sequer possui documentacao necessaria para tanto (artigo 324, 1o, iii, cpc). ante exposto, preliminarmente, afasto inepcia inicial e, merito, julgo procedente parte acao movida por rosana correa rodrigues para determinar reclamada ifood.com agencia restaurantes online s.a. pagamento, termos criterios fundamentacao, valores serem apurados liquidacao sentenca, com juros correcao monetaria, seguintes parcelas: a) parcelas vencidas partir 01/04/2022, diferencas salariais decorrentes equiparacao salarial reconhecida, com reflexos horas extras, ferias com 1/3, natalinas, fgts com 40% aviso previo; b) horas extras, com reflexos repouso semanal remunerado feriados, aviso previo, ferias com 1/3, natalinas fgts com 40%; c) periodo suprimido intervalo intrajornada dias nao usufruido forma regular, com acrescimo 50%; diferencas ferias com 1/3, aviso previo, fgts com 40% natalinas, decorrentes integracao, respectivas bases calculos, diferencas repouso semanal remunerado feriados oriundas reflexos parcelas deferidas nesta sentenca; d) diferencas indenizacao despesas decorrentes uso veiculo particular; assinado eletronicamente por: diogo guerra - juntado em: 03/04/2024 15:46:45 - ca57d3c fls.: 24 e) fgts incidente sobre parcelas natureza remuneratoria aviso previo deferidas nesta sentenca, com acrescimo 40% sobre montante; f) multa por litigancia ma-fe valor r$ 1.937,97. conforme artigo 26, paragrafo unico, lei n. 8.036/90, fgts deferido devera depositado conta vinculada parte autora. autorizo deducao valores objeto presente condenacao com comprovadamente pagos sob titulo. acordo com fundamentacao, deverao comprovados autos recolhimentos previdenciarios fiscais, autorizados respectivos descontos. custas r$ 1.000,00, calculadas sobre valor r$ 50.000,00, arbitrado condenacao (art. 789, i, clt), reclamada, devera tambem pagar honorarios advocaticios devidos patrono reclamante, forma fundamentacao. reclamante devera tambem pagar patrono reclamada honorarios advocaticios, cuja exigibilidade fica suspensa face beneficio justica gratuita deferido. intimem-se partes. cumpra-se. nada mais. santa cruz sul/rs, 03 abril 2024. diogo guerra juiz trabalho substituto assinado eletronicamente por: diogo guerra - juntado em: 03/04/2024 15:46:45 - ca57d3c https://pje.trt4.jus.br/pjekz/validacao/24040309152738600000145305441?instancia=1 numero processo: 0020186-46.2023.5.04.0731 numero documento: 24040309152738600000145305441</t>
  </si>
  <si>
    <t>2025-04-30 19:58:30 - julgado(s) procedente(s) parte o(s) pedido(s) (acao trabalhista - rito ordinario (985) / ) rosana correa rodrigues - julgado(s) procedente(s) parte o(s) pedido(s) (acao trabalhista - rito ordinario (985) / ) rosana correa rodrigues</t>
  </si>
  <si>
    <t>1001338-28.2023.5.02.0382</t>
  </si>
  <si>
    <t>DENIS DA SILVA RIBEIRO</t>
  </si>
  <si>
    <t>Clecio Braschi</t>
  </si>
  <si>
    <t>23/07/2024</t>
  </si>
  <si>
    <t>Soraya Galassi Lambert</t>
  </si>
  <si>
    <t>2024-07-23 12:02:02 - sentenca - É devida a diferença entre os juros bancários incidentes sobre o depósito da condenação e os juros trabalhistas, salvo se o depósito objetivou quitar a execução pelo valor fixado na sentença.” Desse modo, eventual recurso interposto pelo reclamado na fase de execução, após garantia do juízo, não o eximirá de adimplir diferenças de juros de mora existentes entre a data do depósito e a data da liberação do valor ao reclamante, pois não obstante se assegure o seu legítimo direito de contestar os valores futuramente homologados, valendo-se de todos os recursos admitidos no Direito (art.
2024-07-23 12:02:02 - sentenca - Somente o depósito realizado para quitação do crédito do reclamante, com inequívoco animus solvendi isentará o reclamado da responsabilidade por eventuais diferenças de juros de mora, na forma da Súmula 7 deste Regional, acima citada.
2024-07-23 12:02:02 - sentenca - Naturalmente, o registro deve se limitar ao valor da condenação, e deduzido o importe referente a eventual depósito recursal, que igualmente garante a execução.
2024-07-23 09:02:02 - sentenca - É devida a diferença entre os juros bancários incidentes sobre o depósito da condenação e os juros trabalhistas, salvo se o depósito objetivou quitar a execução pelo valor fixado na sentença.” Desse modo, eventual recurso interposto pelo reclamado na fase de execução, após garantia do juízo, não o eximirá de adimplir diferenças de juros de mora existentes entre a data do depósito e a data da liberação do valor ao reclamante, pois não obstante se assegure o seu legítimo direito de contestar os valores futuramente homologados, valendo-se de todos os recursos admitidos no Direito (art.
2024-07-23 09:02:02 - sentenca - Somente o depósito realizado para quitação do crédito do reclamante, com inequívoco animus solvendi isentará o reclamado da responsabilidade por eventuais diferenças de juros de mora, na forma da Súmula 7 deste Regional, acima citada.
2024-07-23 09:02:02 - sentenca - Naturalmente, o registro deve se limitar ao valor da condenação, e deduzido o importe referente a eventual depósito recursal, que igualmente garante a execução.</t>
  </si>
  <si>
    <t>492 cpc), totalizando valor r$ 9.800,00 (pedido letra g) rol).
141 (ago/2021), vencimentos importe r$ 7.734,88, sendo ja remuneracao funcao compativel com executivo vendas externo, posgraduado (vide ficha registro fl.
492 cpc), totalizando valor r$ 9.800,00 (pedido letra g) rol).
sentenca liquida, importe r$ 9.800,00.
492 cpc), totalizando valor r$ 9.800,00 (pedido letra g) rol).
141 (ago/2021), vencimentos importe r$ 7.734,88, sendo ja remuneracao funcao compativel com executivo vendas externo, posgraduado (vide ficha registro fl.
492 cpc), totalizando valor r$ 9.800,00 (pedido letra g) rol).
sentenca liquida, importe r$ 9.800,00.</t>
  </si>
  <si>
    <t>2024-07-23 09:02:02 - julgado(s) procedente(s) parte o(s) pedido(s) (acao trabalhista - rito ordinario (985) / ) denis silva ribeiro - julgado(s) procedente(s) parte o(s) pedido(s) (acao trabalhista - rito ordinario (985) / ) denis silva ribeiro</t>
  </si>
  <si>
    <t>2024-07-23 12:02:02 - julgado(s) procedente(s) parte o(s) pedido(s) (acao trabalhista - rito ordinario (985) / ) denis silva ribeiro - julgado(s) procedente(s) parte o(s) pedido(s) (acao trabalhista - rito ordinario (985) / ) denis silva ribeiro</t>
  </si>
  <si>
    <t>0010109-14.2024.5.03.0070</t>
  </si>
  <si>
    <t>EXEC VENDAS INT I</t>
  </si>
  <si>
    <t>1ª Vara Do Trabalho De Passos</t>
  </si>
  <si>
    <t>Passos</t>
  </si>
  <si>
    <t>GLYNIS HORTA VALADAO</t>
  </si>
  <si>
    <t>Fabricio Lima Silva</t>
  </si>
  <si>
    <t>Parc. Provido</t>
  </si>
  <si>
    <t>Paulo Mauricio Ribeiro Pires</t>
  </si>
  <si>
    <t>2024-04-10 16:27:52 - sentenca - julgo procedentes pedidos formulados presente acao trabalhista para condenar parte reclamada, ifood.com agencia restaurantes online s.a., pagar parte reclamante, glynis horta valadao, horas extraordinarias excedentes oitava diaria 44a semanal, forma nao cumulativa, observado benefico reclamante, acrescidas adicional cinquenta por cento, alem reflexos decimo terceiro, ferias terco, descanso semanal remunerado fgts, observadas ojs 195 394, sdi-i tst, conforme jornada fixada. sobre comissoes, somente incidira respectivo adicional horas extras. destaco que, termos paragrafo 1o artigo 1o recomendacao n. 4/2018 cgjt, sendo liquida sentenca, eventual interposicao recursos devolvera instancia recursal apreciacao integral conteudo, inclusive valores fixados decisao, observados limites pressupostos admissibilidade recurso interposto. e, ainda, moldes paragrafo 2o artigo, transitada julgado sentenca liquida, nao podera modificacao inovacao fases subsequentes processo, nao sendo possivel discutir qualquer materia, inclusive calculos. por fim, termos artigo 2o recomendacao, exame recursos interpostos sentencas liquidas, relator, sempre possivel, devera adotar procedimento previsto artigo 1o, paragrafo unico. havendo modificacao sentenca proferida forma liquida origem, relator devera determinar ajuste contas, termos artigos 3o 4o. assinado eletronicamente por: fabricio lima silva - juntado em: 10/04/2024 16:27:52 - 729f366 fls.: 9 custas processuais r$ xx devidas parte re, calculadas sobre valor condenacao r$ xxx (artigo 789, caput, consolidacao leis trabalho). limitacao condenacao, contribuicoes previdenciarias, imposto renda, atualizacao monetaria, juros mora, justica gratuita honorarios advocaticios forma fundamentacao. advirto partes oposicao embargos declaratorios meramente protelatorios ensejara aplicacao multa, termos fundamentacao. intimem-se partes. passos/mg, 10 abril 2024. fabricio lima silva juiz titular vara trabalho assinado eletronicamente por: fabricio lima silva - juntado em: 10/04/2024 16:27:52 - 729f366 certificado por tribunal regional trabalho 3 regiao:01298583000141 https://pje.trt3.jus.br/pjekz/validacao/24041009340358800000189686731?instancia=1 numero processo: 0010109-14.2024.5.03.0070 numero documento: 24041009340358800000189686731</t>
  </si>
  <si>
    <t>2024-04-10 19:27:52 - julgado(s) procedente(s) o(s) pedido(s) (acao trabalhista - rito ordinario (985)/ ) glynis horta valadao - julgado(s) procedente(s) o(s) pedido(s) (acao trabalhista - rito ordinario (985)/ ) glynis horta valadao</t>
  </si>
  <si>
    <t>0010630-74.2024.5.15.0150</t>
  </si>
  <si>
    <t>Assedio Moral » Adicional De Horas Extras » Ajuda Combustivel » Ajuda Quilometragem » Comissionista » Comissoes E Percentuais » Despesa Com Deslocamento » Horas Extras » Horas Extras » Indenizacao Por Dano Moral » Intervalo » Intervalo Intrajornada » Intervalo Interjonadas</t>
  </si>
  <si>
    <t>Vara Do Trabalho De Cravinhos</t>
  </si>
  <si>
    <t>Cravinhos</t>
  </si>
  <si>
    <t>Arilda Cristiane Silva De Paula Calixto</t>
  </si>
  <si>
    <t>15/07/2024</t>
  </si>
  <si>
    <t>2024-06-14 18:16:08 - sentenca - sentenca poder judiciario justica trabalho tribunal regional trabalho 15a regiao vara trabalho cravinhos atord 0010630-74.2024.5.15.0150 autor: ricardo duarte vargas souza reu: ifood.com agencia restaurantes online s.a. kssm lei 14.879 junho/2024 alterou codigo processo civil, ve leitura 5o artigo 63. com isso, competencia territorial, antes sempre relativa, passou agora absoluta toda vez constatada aleatoriedade escolha local distribuicao acao, devendo realizada analise oficio juizo respeito. dispositivo legal vertente diz juizo aleatorio deve entendido sem vinculacao com domicilio residencia partes com negocio juridico discutido demanda. relevante alteracao legislativa decorreu justamente necessidade conferir poder judiciario maior controle desde nascimento feito para coibir qualquer abuso direito acao, desvirtuamento principio juiz natural, por meio manipulacao local tramitacao acao. conseguinte, saneamento processo, cabe juiz verificar eventual pratica irregular quanto juizo indicado para distribuicao. afora isso, quanto requisitos peticao inicial, diz clt: art. 840 - reclamacao podera escrita verbal. 1o sendo escrita, reclamacao devera conter designacao juizo, qualificacao partes, breve exposicao fatos resulte dissidio, pedido, devera certo, determinado com indicacao valor, data assinatura reclamante representante. (...) 3o pedidos nao atendam disposto 1o deste artigo serao julgados extintos sem resolucao merito. assinado eletronicamente por: arilda cristiane silva paula calixto - juntado em: 14/06/2024 18:16:08 - a113614 indicacao juizo, por evidente, deve corresponder cuja jurisdicao abarque lide, termos artigo 651, clt, diz: art. 651 - competencia juntas conciliacao julgamento determinada localidade onde empregado, reclamante reclamado, prestar servicos empregador, ainda sido contratado noutro local estrangeiro. 1o - parte dissidio agente viajante comercial, competencia sera junta localidade empresa agencia filial empregado subordinado e, falta, sera competente junta localizacao empregado domicilio localidade proxima. (...) 3o - tratando empregador promova realizacao atividades lugar contrato trabalho, assegurado empregado apresentar reclamacao foro celebracao contrato prestacao respectivos servicos. vejamos caso concreto. conforme informa exordial, confirma documento id c498902, parte autora residente ribeirao preto/sp, local labor esclarecido autos sendo municipio de, ribeirao preto. referido municipio nao abrangido jurisdicao vara trabalho cravinhos. reclamada nao sede, agencia, filial jurisdicao vt cravinhos. note-se nao cabe juizo escolher, exista juizo competente, melhor adeque necessidades litigantes, tampouco corrigir oficio inicial, deve indeferida inicial. distribuir presente acao parte autora indicou inicial juizo manifestamente incompetente para processar julgar presente feito. nota autos, desobediencia regra artigos 840 651, clt, razao qual, fica indeferida peticao inicial, extinto feito, sem resolucao merito, forma artigo 485, i, 330, cpc, 3o art 840, clt. assinado eletronicamente por: arilda cristiane silva paula calixto - juntado em: 14/06/2024 18:16:08 - a113614 redistribuicao acao deve ocorrer perante juizo competente, com justificativa suficientemente narrada inicial, quanto escolha local propositura parte autora. custas isentas, parte autora, importe correspondente 2% sobre valor atribuido causa. exclua-se pauta. intime-se parte autora. apos, arquivem-se. cravinhos/sp, 14 junho 2024. arilda cristiane silva paula calixto juiza trabalho titular assinado eletronicamente por: arilda cristiane silva paula calixto - juntado em: 14/06/2024 18:16:08 - a113614 certificado por tribunal regional trabalho 15a regiao:03773524000103 https://pje.trt15.jus.br/pjekz/validacao/24052416054758900000230058163?instancia=1 numero processo: 0010630-74.2024.5.15.0150 numero documento: 24052416054758900000230058163</t>
  </si>
  <si>
    <t>2024-06-14 21:16:08 - indeferida peticao inicial - indeferida peticao inicial</t>
  </si>
  <si>
    <t>1002493-20.2024.5.02.0386</t>
  </si>
  <si>
    <t>SYSTEM ANALYST I14</t>
  </si>
  <si>
    <t>Adicional De Horas Extras » Horas Extras</t>
  </si>
  <si>
    <t>VIVIAN ALMEIDA MAIA DAMASCENO</t>
  </si>
  <si>
    <t>Ice Presidencia Judicial Agravos</t>
  </si>
  <si>
    <t>alcada fixada peca inicial r$ 65.608,18.</t>
  </si>
  <si>
    <t>2025-03-10 17:05:37 - julgado(s) improcedente(s) o(s) pedido(s) (acao trabalhista - rito ordinario (985) / ) vivian almeida maia damasceno - julgado(s) improcedente(s) o(s) pedido(s) (acao trabalhista - rito ordinario (985) / ) vivian almeida maia damasceno</t>
  </si>
  <si>
    <t>0000454-39.2023.5.07.0006</t>
  </si>
  <si>
    <t>SOFTWARE ENGINEER N1</t>
  </si>
  <si>
    <t>Despedida Dispensa Imotivada</t>
  </si>
  <si>
    <t>6ª Vara Do Trabalho De Fortaleza</t>
  </si>
  <si>
    <t>Fortaleza</t>
  </si>
  <si>
    <t>ARLENI DO NASCIMENTO LIMA</t>
  </si>
  <si>
    <t>Nao Informado</t>
  </si>
  <si>
    <t>Despacho</t>
  </si>
  <si>
    <t>0010117-88.2024.5.03.0070</t>
  </si>
  <si>
    <t>ANL SR COMUNICACAO</t>
  </si>
  <si>
    <t>Janio Tutomu Takeda</t>
  </si>
  <si>
    <t>23/04/2024</t>
  </si>
  <si>
    <t>31/05/2024</t>
  </si>
  <si>
    <t>Nao Conhecido</t>
  </si>
  <si>
    <t>8A Turma - MG</t>
  </si>
  <si>
    <t>30/10/2024</t>
  </si>
  <si>
    <t>Jose Marlon De Freitas</t>
  </si>
  <si>
    <t>2024-04-23 11:44:16 - sentenca - Condeno a reclamada ao pagamento de aviso prévio indenizado de trinta e seis dias; 4 /12 de férias, acrescidas de 1/3; 2/12 de 13º salário; multa de 40% sobre os depósitos do FGTS e multa do artigo 477, § 8º da CLT.
2024-04-23 11:44:16 - sentenca - : 13 b) aviso prévio indenizado de trinta e seis dias; 4/12 de férias, acrescidas de 1/3; 2/12 de 13º salário; multa de 40% sobre os depósitos do FGTS e multa do artigo 477, § 8º da CLT; c) restituição da quantia de R$ 6.008,17 e d) indenização por danos morais, no importe de dez mil reais.
2024-04-23 08:44:16 - sentenca - Condeno a reclamada ao pagamento de aviso prévio indenizado de trinta e seis dias; 4 /12 de férias, acrescidas de 1/3; 2/12 de 13º salário; multa de 40% sobre os depósitos do FGTS e multa do artigo 477, § 8º da CLT.
2024-04-23 08:44:16 - sentenca - : 13 b) aviso prévio indenizado de trinta e seis dias; 4/12 de férias, acrescidas de 1/3; 2/12 de 13º salário; multa de 40% sobre os depósitos do FGTS e multa do artigo 477, § 8º da CLT; c) restituição da quantia de R$ 6.008,17 e d) indenização por danos morais, no importe de dez mil reais.</t>
  </si>
  <si>
    <t>ea99238 ss - expert sandro pereira reis- r$1.500,00, cargo parte reclamada, atualizavel data efetivo pagamento, serem quitados liquidacao feito.
ea99238 ss - expert sandro pereira reis- r$1.500,00, cargo parte reclamada, atualizavel data efetivo pagamento, serem quitados liquidacao feito.
observado principio razoabilidade regras experiencia comum (artigo 375, cpc), fixo indenizacao despesas decorrentes utilizacao veiculo valor mensal r$ 300,00.
desses 30 pedidos realizados forma irregular, pontuaram reclamante recebimento salario variavel, constatou-se pagamento re comissionamento valor r$ 13.515,57 (treze mil, quinhentos quinze reais cinquenta sete centavos) favor reclamante, forma totalmente indevida, periodo 5 marco, 2 maio, 4 junho, 2 julho, 3 agosto, 2 setembro 5 outubro/2023)" (fls.
: 9 analisando referido documento, observo consta campo 115.1 rubrica "outros descontos", valor r$ 6.008,17, injustificado.
destarte, condeno reclamada restituir reclamante quantia r$ 6.008,17, descontada indevidamente rescisao.
assim, considerando-se gravidade, extensao repercussao falta, efeitos pedagogicos sancao judicial, circunstancias ambiente deram pratica atos ilicitos, incomodos psicologicos experimentados autor, caracteres retributivos repressores sancao, enfim, todos aspectos norteiam ressarcimento dano moral (artigo 235-g, clt), arbitro indenizacao importe r$ 10.000,00.
com agencia restaurantes online s.a. pagar parte reclamante, glynis horta valadao, seguintes obrigacoes: a) indenizacao despesas decorrentes utilizacao veiculo valor mensal r$ 300,00; assinado eletronicamente por: fabricio lima silva - juntado em: 23/04/2024 08:44:16 - c3e3e4c fls.
observado principio razoabilidade regras experiencia comum (artigo 375, cpc), fixo indenizacao despesas decorrentes utilizacao veiculo valor mensal r$ 300,00.
desses 30 pedidos realizados forma irregular, pontuaram reclamante recebimento salario variavel, constatou-se pagamento re comissionamento valor r$ 13.515,57 (treze mil, quinhentos quinze reais cinquenta sete centavos) favor reclamante, forma totalmente indevida, periodo 5 marco, 2 maio, 4 junho, 2 julho, 3 agosto, 2 setembro 5 outubro/2023)" (fls.
: 9 analisando referido documento, observo consta campo 115.1 rubrica "outros descontos", valor r$ 6.008,17, injustificado.
destarte, condeno reclamada restituir reclamante quantia r$ 6.008,17, descontada indevidamente rescisao.
assim, considerando-se gravidade, extensao repercussao falta, efeitos pedagogicos sancao judicial, circunstancias ambiente deram pratica atos ilicitos, incomodos psicologicos experimentados autor, caracteres retributivos repressores sancao, enfim, todos aspectos norteiam ressarcimento dano moral (artigo 235-g, clt), arbitro indenizacao importe r$ 10.000,00.
com agencia restaurantes online s.a. pagar parte reclamante, glynis horta valadao, seguintes obrigacoes: a) indenizacao despesas decorrentes utilizacao veiculo valor mensal r$ 300,00; assinado eletronicamente por: fabricio lima silva - juntado em: 23/04/2024 08:44:16 - c3e3e4c fls.
conciliacao recusada depoimento pessoal reclamante: ocupava cargo executivo vendas ii; trabalhava fazendo prospeccao, atendimento suporte novos parceiros; recebeu treinamento para cadastro clientes plataforma; recebeu treinamento sobre uso plataforma; treinamento sobre fraudes posteriormente; recebia auxilio combustivel r$600,00; que, valor ultrapassado, haveria reembolso; reembolso feito mediante apresentacao nota fiscal; nao conhece pessoa com nome tai; marcia esposa depoente; eder hilario cunhado depoente; glivania irma depoente; havia voucher corporativo, nunca usou; maior parte atendimentos presenciais; fazia uso veiculo nome genitora; sempre fez uso referido veiculo; tambem fazia uso veiculo para fins particulares.
conciliacao recusada depoimento pessoal reclamante: ocupava cargo executivo vendas ii; trabalhava fazendo prospeccao, atendimento suporte novos parceiros; recebeu treinamento para cadastro clientes plataforma; recebeu treinamento sobre uso plataforma; treinamento sobre fraudes posteriormente; recebia auxilio combustivel r$600,00; que, valor ultrapassado, haveria reembolso; reembolso feito mediante apresentacao nota fiscal; nao conhece pessoa com nome tai; marcia esposa depoente; eder hilario cunhado depoente; glivania irma depoente; havia voucher corporativo, nunca usou; maior parte atendimentos presenciais; fazia uso veiculo nome genitora; sempre fez uso referido veiculo; tambem fazia uso veiculo para fins particulares.</t>
  </si>
  <si>
    <t>2024-04-23 08:44:16 - sentenca - julgo procedentes, parte, pedidos formulados presente acao trabalhista para condenar parte reclamada, ifood. com agencia restaurantes online s.a. pagar parte reclamante, glynis horta valadao, seguintes obrigacoes: a) indenizacao despesas decorrentes utilizacao veiculo valor mensal r$ 300,00; assinado eletronicamente por: fabricio lima silva - juntado em: 23/04/2024 08:44:16 - c3e3e4c fls.: 13 b) aviso previo indenizado trinta seis dias; 4/12 ferias, acrescidas 1/3; 2/12 13o salario; multa 40% sobre depositos fgts multa artigo 477, 8o clt; c) restituicao quantia r$ 6.008,17 d) indenizacao por danos morais, importe dez mil reais. reclamada devera proceder retificacao ctps entrega guias, termos fundamentacao. custas, reclamada, arbitradas apos liquidacao presente decisao. intimem-se partes, apos liquidada sentenca. iv - liquidacao sentenca termos art. 4o, recomendacao 04/2018 corregedoria-geral justica trabalho (extrato abaixo), determino intimacao auxiliar justica sandro reis, perito contador, para liquide presente decisao, prazo 10 dias, perito permanecera disposicao doutas instancias recursais para adequacao calculos caso eventuais reformas desta decisao. nomeacao faz necessaria, diante impossibilidade dslj, por questoes estruturais, liquidar todas sentencas desta vara trabalho. recomendacao n. 04, 26 setembro 2018. corregedoria-geral justica trabalho art. 1o. juizes trabalho, sempre possivel, proferirao sentencas condenatorias liquidas, fixando valores relativos cada pedidos acolhidos, indicando termo inicial criterios para correcao monetaria juros mora, alem determinar prazo condicoes para cumprimento (art. 832, 1o, clt). 1o sendo liquida sentenca, eventual interposicao recursos devolvera instancia recursal apreciacao integral conteudo, inclusive valores fixados decisao, observados limites pressupostos admissibilidade recurso interposto. assinado eletronicamente por: fabricio lima silva - juntado em: 23/04/2024 08:44:16 - c3e3e4c fls.: 14 2o transitada julgado sentenca liquida, nao podera modificacao inovacao fases subsequentes processo, nao sendo possivel discutir qualquer materia, inclusive calculos. 3o verificado transito julgado decisao condenatoria proferida contra fazenda publica, prolacao sentenca liquida nao dispensa necessidade intimacao reclamada, para fins artigo 535, cpc. art. 2o. exame recursos interpostos sentencas liquidas, relator, sempre possivel, devera adotar procedimento previsto artigo 1o. paragrafo unico. havendo modificacao sentenca proferida forma liquida origem, relator devera determinar ajuste contas, termos artigos 3o 4o. por razoes boa-fe processual, oriento partes impugnacao calculos liquidacao sentenca liquida deve feita interposicao recurso ordinario (recomendacao n. 04/2018 csjt, art. 1o, 1o). apos liquidacao, retire-se sigilo sentenca pje, entao partes serao intimadas toda decisao. passos/mg, 23 abril 2024. fabricio lima silva juiz titular vara trabalho assinado eletronicamente por: fabricio lima silva - juntado em: 23/04/2024 08:44:16 - c3e3e4c certificado por tribunal regional trabalho 3 regiao:01298583000141 https://pje.trt3.jus.br/pjekz/validacao/24041010242628500000189692958?instancia=1 numero processo: 0010117-88.2024.5.03.0070 numero documento: 24041010242628500000189692958</t>
  </si>
  <si>
    <t>2024-04-23 11:44:16 - julgado(s) procedente(s) parte o(s) pedido(s) (acao trabalhista - rito ordinario (985) / ) glynis horta valadao - julgado(s) procedente(s) parte o(s) pedido(s) (acao trabalhista - rito ordinario (985) / ) glynis horta valadao</t>
  </si>
  <si>
    <t>0010153-73.2024.5.15.0078</t>
  </si>
  <si>
    <t>COORD CONTABIL</t>
  </si>
  <si>
    <t>Horas Extras » Honorarios Na Justica Do Trabalho » Horas Extras » Intervalo</t>
  </si>
  <si>
    <t>Vara Do Trabalho De Piedade</t>
  </si>
  <si>
    <t>Piedade</t>
  </si>
  <si>
    <t>GILMARIO SILVA DOS SANTOS</t>
  </si>
  <si>
    <t>Nadia Alves</t>
  </si>
  <si>
    <t>25/09/2024</t>
  </si>
  <si>
    <t>2024-09-11 15:38:41 - sentenca - julgo, merito, improcedentes pedidos formulados autos presente acao trabalhista ajuizada por gilmario silva santos face ifood.com agencia restaurantes online s. a. , tudo conforme termos parametros fundamentacao supra, passam integrar dispositivo, para todos efeitos legais. concedo parte postulante beneficios justica gratuita. custas autora, percentual 2% sobre valor atribuido causa, dispensadas. honorarios sucumbenciais periciais termos fundamentacao. intimem-se partes, para ciencia fluencia prazo recursal. nada mais. piedade/sp, 11 setembro 2024. cleiton william kraemer poerner juiz trabalho substituto assinado eletronicamente por: cleiton william kraemer poerner - juntado em: 11/09/2024 15:38:41 - 8682dac https://pje.trt15.jus.br/pjekz/validacao/24091115382484000000239445124?instancia=1 numero processo: 0010153-73.2024.5.15.0078 numero documento: 24091115382484000000239445124</t>
  </si>
  <si>
    <t>2024-09-11 18:38:41 - julgado(s) improcedente(s) o(s) pedido(s) (acao trabalhista - rito ordinario (985) / ) gilmario silva santos - julgado(s) improcedente(s) o(s) pedido(s) (acao trabalhista - rito ordinario (985) / ) gilmario silva santos</t>
  </si>
  <si>
    <t>0000326-53.2025.5.23.0022</t>
  </si>
  <si>
    <t>TRT 23</t>
  </si>
  <si>
    <t>SOFTWARE ENGINEER I13</t>
  </si>
  <si>
    <t>Horas Extras » Distribuicao Dinamica Inversao » Repouso Semanal Remunerado E Feriado » Rescisao Indireta » Trabalho Externo » Trabalho Externo</t>
  </si>
  <si>
    <t>2ª Vara Do Trabalho De Rondonopolis</t>
  </si>
  <si>
    <t>Rondonopolis</t>
  </si>
  <si>
    <t>MT</t>
  </si>
  <si>
    <t>CAMILA DE MELLO OLIVEIRA</t>
  </si>
  <si>
    <t>Clovis Moura De Sousa</t>
  </si>
  <si>
    <t>2025-10-28 11:23:42 - julgado(s) procedente(s) parte o(s) pedido(s) (acao trabalhista - rito ordinario (985) / ) camila mello oliveira - julgado(s) procedente(s) parte o(s) pedido(s) (acao trabalhista - rito ordinario (985) / ) camila mello oliveira</t>
  </si>
  <si>
    <t>0011183-43.2023.5.03.0069</t>
  </si>
  <si>
    <t>1ª Vara Do Trabalho De Ouro Preto</t>
  </si>
  <si>
    <t>ANDRE LUIS DE SOUZA DUARTE</t>
  </si>
  <si>
    <t>Graca Maria Borges De Freitas</t>
  </si>
  <si>
    <t>21/11/2024</t>
  </si>
  <si>
    <t>Extinto Processo Por Ausencia Pressupostos Processuais</t>
  </si>
  <si>
    <t>2024-11-08 18:00:35 - extinto processo por ausencia pressupostos processuais - extinto processo por ausencia pressupostos processuais</t>
  </si>
  <si>
    <t>2024-11-08 21:00:35 - extinto processo por ausencia pressupostos processuais - extinto processo por ausencia pressupostos processuais</t>
  </si>
  <si>
    <t>1001529-67.2023.5.02.0384</t>
  </si>
  <si>
    <t>SAMANTA COSTA MARTINS</t>
  </si>
  <si>
    <t>Ana Cristina Lobo Petinati</t>
  </si>
  <si>
    <t>constata-se, ainda, 01/04/2022 obreira promovida cargo executiva venda externa iii, salario mensal passou r$ 2.968,00, para r$ 4.365,04, aumento 47%.
constata-se, ainda, 01/04/2022 obreira promovida cargo executiva venda externa iii, salario mensal passou r$ 2.968,00, para r$ 4.365,04, aumento 47%.</t>
  </si>
  <si>
    <t>2024-04-08 09:35:10 - sentenca - sentenca fls.: 1 poder judiciario justica trabalho tribunal regional trabalho 2a regiao acao trabalhista - rito ordinario 1001529-67.2023.5.02.0384 processo judicial eletronico data autuacao: 21/09/2023 valor causa: r$ 358.734,20 partes: reclamante: samanta costa martins advogado: luciane adam oliveira reclamado: ifood.com agencia restaurantes online s.a. advogado: tatiana guimaraes ferraz andrade advogado: adriano joao boldori advogado: fernanda alves rocha pagina_capa_processo_pje fls.: 2 poder judiciario justica trabalho tribunal regional trabalho 2a regiao 4a vara trabalho osasco atord 1001529-67.2023.5.02.0384 reclamante: samanta costa martins reclamado: ifood.com agencia restaurantes online s.a. . processo 1001529-67.2023.5.02.0384 i relatorio trata-se reclamacao trabalhista ajuizada por samanta costa martins face ifood.com agencia restaurantes online s.a., pleiteando, sintese, equiparacao salarial, horas extras, intervalo intrajornada dano moral. valor causa importe r$ 358.734,20. juntou documentos. conciliacao prejudicada. reclamada apresentou defesa escrita juntou documentos. audiencia realizada 13/03/2024, colhidos depoimentos pessoais partes ouvida testemunha. com concordancia partes presentes, encerrou-se instrucao processual sem outras provas. ultima tentativa conciliacao recusada. razoes finais escritas. relatorio. decido ii fundamentacao julgador apreciara demanda limites estabelecidos pedidos declinados peticao inicial (artigos 141 492 cpc). 1 - juntada documentos - art. 400 cpc. titulo esclarecimento, registro penalidade art. 400 cpc (artigo 359 cpc/73) so tera incidencia descumprida ordem judicial juntada documentos, jamais, por requerimento parte. assinado eletronicamente por: mariana mendes junqueira - juntado em: 08/04/2024 09:35:10 - 52d9b3f fls.: 3 eventual ausencia documento importante feito sera materia apreciada cada topico respectivo neste decisum, nao gerando, por si so, efeitos pretendidos partes. documentos digitalizados juntados autos por advogado particular, inclusive, possuem mesma forca probante originais (artigo 11, 1o, lei 11.419/2006; artigo 14, "caput", resolucao 185/2013 conselho nacional justica). ademais, ressalta-se trt 2a regiao normatizou, por intermedio portaria gp/cr 09/2017, procedimento juntada arquivos audio video processos tramitam pje, realizado acervo eletronico existente proprio sistema, consonancia com disposto resolucao 185 csjt art. 13, 1 art. 15, caput lei 11.419/06. forma regulamentada fundamenta-se conservacao atos processuais, forma evitar nulidades garantir custodia provas, alem preservar origem integridade arquivos eletronicos. dessa forma, arquivos nao observaram norma deste tribunal, serao desconsiderados para fins prova, nao sendo admissivel link para acesso midias digitais, ainda, prova para direcionamento materias/sites. por fim, destaco resolucao csjt 185/2017, estabelece forma juntada documentos pje, inclusive, asseverando sempre devera identificado, ainda forma resumida, informacao correspondente conteudo documentos agrupados, alem periodos referem, vedando-se descricao nao possibilite correta identificacao conteudo arquivo, motivos quais, nao cabe juizo garimpar provas autos, documentos descompasso com normativa, serao desconsiderados (principio imparcialidade). 2 - impugnacao documentos juntados partes. rejeito impugnacoes atinentes documentos acostados autos respectivamente com peca defensiva peticao inicial, vez nao ha qualquer impugnacao especifica relacao conteudo documentos apresentados, termos nova redacao dada artigo 830 clt lei 11.925 /2009. desse modo, analise prova, todos documentos servirao base para convencimento juizo e, certamente, algum impertinente fim pretende, serao desconsiderados, inclusive, conforme acima destacado. assinado eletronicamente por: mariana mendes junqueira - juntado em: 08/04/2024 09:35:10 - 52d9b3f fls.: 4 3 - limite pedidos. requerimento liquidacao sentenca observe valores apontados parte autora inicial nao merece guarida, pois, conforme indicado peticao inicial, valor cada parcela meramente estimado. desta forma, momento liquidacao, nada impede alteracoes para maior menor, depender criterios estipulados julgado. por isso, nao ha qualquer vinculacao juizo valores descritos inicial. sentido, entendimento c. tst: reclamada alega decisao ultra/extra petita. aponta violacao artigo 460 cpc, bem 840 clt. sustenta autor, trazer valor pedidos, visa limitar condenacao justamente valor pretendido nao natureza verba pleiteada. sem razao. configura-se julgamento extrapetita decisao proferida pedido, seja, juiz concede parte coisa diversa requerida peticao inicial. caso autos, depreende-se pedidos deferidos reclamante por postulados peticao inicial. observa-se, bem ressaltado eg. tribunal regional, apenas rito sumarissimo ha exigencia pedido liquido certo. assim, verificando controversia solucionada observancia limites lide, nao ha falar julgamento extra petita (tst. airr - 2363-64.2012.5.03.0087, relator. des.: paulo americo maia vasconcelos filho, 6a turma. dejt 18/12/2015). rejeito. 4 - equiparacao salarial. reclamante pleiteia equiparacao salarial com paradigma newton gomes cesar, ou, sucessivamente, com paradigma otavio costa. termos art. 818 clt c/c art. 373, i, cpc/2015, incumbe requerente comprovar fatos constitutivos direito, caso, identidade funcoes, enquanto destinatario pretensao, cabe prova fatos impeditivos direito, quais sejam, diferenca empregadores localidades, maior produtividade perfeicao tecnica paradigma, tempo servico superior dois anos funcao, por parte paradigma, existencia quadro pessoal organizado carreira. nesse sentido, orientacoes contidas sumula 6 c. tst. assinado eletronicamente por: mariana mendes junqueira - juntado em: 08/04/2024 09:35:10 - 52d9b3f fls.: 5 audiencia, reclamante prestou seguinte depoimento: (...); newton gomes tambem vendedor viajante; todos mesmas metas (id. 42bc798). autora alega sr. newton tambem vendedor viajante possuiam mesmas metas. entretanto, unica testemunha ouvida, reclamante, sr. henrique pereira carlos, prestou seguinte testemunho: (...); metas; metas diferentes acordo com cargo; depoente executivo ii saiu executivo iii; executivo ii meta mensal 14 captacoes executivo iii 18 captacoes; rcte iniciou executiva contas ii terminou iii; (...); paradigmas, newton otavio, tambem executivos vendas, admitidos periodo depoente rcte, media 2021; (...); nao sabe dizer nivel executivo vendas i, ii iii paradigmas eram; (...) (id. 42bc798). nota-se sr. henrique elide alegado reclamante, esclarecendo haviam tres niveis cargo executivo venda (i, ii iii), executivo ii meta mensal 14 captacoes, passo nivel iii meta 18 captacoes por mes. nesse ponto, conforme fichas registro ids. d31e03e 6317699, verifica-se paradigmas newton gomes otavio costa, admitidos, fevereiro 2021, executivos venda externo iii, passo autora admitida, periodo, executiva venda externa ii (id. 3f69735), possibilitou referidos paradigmas receberem salario superiores reclamante, vista metas daqueles superiores. constata-se, ainda, 01/04/2022 obreira promovida cargo executiva venda externa iii, salario mensal passou r$ 2.968,00, para r$ 4.365,04, aumento 47%. partir supracitada data, verifico salario base autora (id. 8c3f9e2, fl. 186 pdf) equiparou paradigmas (id. 57b78b4, fl. 229 pdf, id. 3b6dd15, fl. 252 pdf). portanto, admissao reclamante ate 31/03/2022, considerando exercia funcao executiva venda externa ii, obreira recebia salario abaixo paradigmas, quais atuavam executivos venda externa iii, com metas mensais superiores autora. assinado eletronicamente por: mariana mendes junqueira - juntado em: 08/04/2024 09:35:10 - 52d9b3f fls.: 6 e, partir promocao autora cargo executiva venda externa iii (01/04/2022), salario passou igual paradigmas, nao havendo falar diferencas salariais por equiparacao. ante exposto, indefiro pedido diferencas salariais por equiparacao salarial demais pleitos conexos. 5 - jornada trabalho. horas extras. intervalo intrajornada. dsr. exordial, reclamante alega excedia jornada trabalho diariamente, perfazendo, media, segunda sexta-feira, 08h00 21h00. aduz, ainda, deveria ficar sobreaviso sabados domingos por conta demandas extras suporte parceiros, ocasioes laborava, media, 3 sabados 3 domingos por mes 09h00 14h00. por fim, alega usufruia torno 30 minutos intervalo para refeicao descanso. pleiteia, assim, pagamento horas extras, intervalo intrajornada dsr. reclamada contesta alegacoes, aduzindo autora exercia labor externo. caso comento, alegar parte reclamante desenvolvia atividade externa, reclamada atraiu onus para si, devendo provar incompatibilidade com fixacao jornada trabalho, encargo nao desincumbiu contento (arts. 62, i, clt 818, ii, clt c.c art. 373, ii, cpc). nesse sentido, trabalho prestado externamente sem controle formal jornada, apenas porque re nao quis adota-lo, afasta incidencia artigo 62, i, clt. e, caso narrado, ha indicacao havia possibilidade controle jornada autora. porque, conforme depoimento preposta reclamada, reclamante trabalhava utilizando sistema re, chamado sales force, assinado eletronicamente por: mariana mendes junqueira - juntado em: 08/04/2024 09:35:10 - 52d9b3f fls.: 7 obreiro deveria alimentar para fins verificacao produtividade, com registro check-ins realizados estabelecimentos. segue depoimento: (...); havia relatorio alimentado sistema sales para verem produtividade; (...); nao havia necessidade colocar check in cada visita; check in ficam registrados; (...).(id. 42bc798). unica testemunha ouvida, reclamante, sr. henrique pereira carlos, prestou seguinte testemunho: (...); viajam media 22 dias diretos mes; nao autorizado retornar durante 22 dias; sempre viajavam inicio mes; ultima semana laboravam presencial, base, para reunioes acompanhando pos venda; escritorio laboravam 8h00 ate 18h00, segunda sexta, com hora almoco; (...); incluiam todas visitas cadastros estabelecimentos sistema sales force; (...); cadastros feitos forma imediata/momentanea; sistema nao travado, podendo ter informacoes incluidas qualquer momento, com, ono final dia semana; (...); todos registros informacoes sistema sales force; re dava lista estabelecimentos serem visitados acordo com base dados , (...). (id. 42bc798). nota-se todas visitas cadastros estabelecimentos incluidos sistema sales force, forma momentanea. assim, atraves check-ins realizados cada estabelecimento insercao dados, possivel controlar horario visita iniciada momento encerramento visita, apos lancamento dados, podendo empregador acompanhar horarios inicio termino atividades obreira. ademais, ha diversos programas controle ponto podem implantados reclamada, atraves reconhecimento facial, biometria simples registro horarios trabalhados, quais podem supervisionados tempo real. e, ainda reclamante nao utilizasse sistema supracitado, conforme testemunho sr. henrique, re passava lista estabelecimentos serem visitados, acordo com base dados. assim, reclamada poderia ajustar reclamante, chegasse primeiro estabelecimento, enviasse foto via whatsapp, repetindo referido procedimento intervalo para almoco apos visitar ultimo cliente, finalizando jornada. assinado eletronicamente por: mariana mendes junqueira - juntado em: 08/04/2024 09:35:10 - 52d9b3f fls.: 8 por fim, chama atencao juizo informacao passada sr. henrique, ultima semana mes havia labor presencial, escritorio reclamada, onde havia reunioes acompanhamento pos-venda, possibilitava controle jornada ate por metodos tradicionais, relogio ponto por cartao biometria. nota, portanto, empregador acompanhava trabalho reclamante, nao registrava/acompanhava corretamente jornada por escolha propria. frise-se: coisa incompatibilidade leva impossibilidade controle tempo efetivo disposicao empregador. outra coisa - distinta - empregador, deliberadamente por conveniencia, nao querer controlar jornada empregado exercente funcoes externas para enquadralo excecao legal e, assim, nao pagar horas extras efetivamente prestadas. nao ha nenhum fato impeca empregador acompanhar trabalho reclamante. razao motivos expostos, conclui-se possibilidade controle jornada, afastando aplicacao art. 62, i, clt, motivo qual, passo analise jornada realizada. audiencia, reclamante prestou seguinte depoimento: (...); rotina consistia viajar por 21 dias, disposicao re tempo integral periodo; demais dias, geralmente, ultima semana mes, laborava escritorio re, segunda domingo, para acompanhar vendas estabelecimentos captados dando suporte, forma simultanea, aplicativo, 9h00 21h00, segunda sexta, com 30 minutos, sabados domingos 9h00 14h00; (...).(id. 42bc798). nota-se reclamante aduziu viagens labor dependencias reclamada ocorria por 21 dias, restante mes labor ocorria escritorio re. unica testemunha ouvida, reclamante, sr. henrique pereira carlos, prestou seguinte testemunho: (...); viajam media 22 dias diretos mes; nao autorizado retornar durante 22 dias; sempre viajavam inicio mes; ultima semana laboravam presencial, base, para reunioes acompanhando posvenda; escritorio laboravam 8h00 ate 18h00, segunda sexta, com hora almoco; (...); depoente iniciava 8h00, finalizando 20h30/21h00, tendo vista prospecta padarias, restaurantes, sorveteiras, lanchonetes assinado eletronicamente por: mariana mendes junqueira - juntado em: 08/04/2024 09:35:10 - 52d9b3f fls.: 9 pizzarias, cada estabelecimento horario funcionamento; (...); campo, laboravam media segunda sabado; raramente atendia domingos; sabados tranquilo, com labor 9h00 15h00; deslocamentos poderiam carro, cidades ate 400 km, acima aviao; geralmente, viajavam primeira segunda mes; (...).(id. 42bc798). testemunho sr. henrique sustenta alegacao autora quanto viagens atividades dependencias re 3 primeiras semanas mes, com labor sobrejornada, principalmente segunda sexta. por outro lado, sr. henrique aduziu raramente atendia domingos, elide alegacao reclamante trabalho 3 domingos por mes. relacao intervalo intrajornada, juizo nao restou convencido supressao alegada. porque, indubitavel trabalho externo, qualquer caso, ainda admita possibilidade controle indireto volume trabalho, empregador nao controle intervalo para almoco, podendo trabalhador usufrui-lo periodo ate superior legalmente estabelecido. ademais, havia labor presencial, dependencias re, testemunha informou havia hora almoco. portanto, considerando dinamica trabalho autora, com destaque para labor predominantemente externo, testemunho colhido, considerando principios proporcionalidade, razoabilidade, livre convencimento juizo adstricao, fixo jornada realizada seguintes horarios: - periodo abrange dia primeiro ate dia 21 cada mes, labor segunda sexta, 09h00 20h30, com hora intervalo intrajornada. sabados, labor 09h00 14h00, com hora intervalo intrajornada; - periodo abrange dia 22 ate final cada mes, labor segunda sexta, 09h00 18h00, com hora intervalo intrajornada. com base jornada supracitada, verifica-se reclamante menos folga por semana nao laborava domingos, nao havendo falar supressao dsr. exposto, defiro pagamento seguintes parcelas: assinado eletronicamente por: mariana mendes junqueira - juntado em: 08/04/2024 09:35:10 - 52d9b3f fls.: 10 - horas extras acima 8a diaria 44a semanal, conforme jornada acima fixada, durante todo periodo contrato trabalho, forma nao cumulativa, benefico autora, dada, habitualidade, deverao integrar remuneracao parte autora para todos efeitos, para refletir descanso semanal remunerado, saldo salario, ferias acrescidas 1/3 constitucional, 13o salario fgts. e, indefiro pedidos intervalo intrajornada dsr suprimido, bem demais pleitos atrelados. base calculo conforme sumula 264 c. tst, respeitandose evolucao salarial parte autora. adicional convencional, ausencia, adicional legal para horas extras e, para labor domingos feriados nacionais, adicional 100%. divisor: 220. devida integracao dsr majorado horas extras demais parcelas, conforme tema 09 c.tst. 6 - dano moral. exordial, reclamante alega ato contratacao autora ciente trabalho envolveria viagens, quais ocorreriam durante semana, segunda sexta-feira. aduz, ainda, reclamada comunicou necessario permanecer viagem por 20 dias corridos, seja, por periodo excedia consideravelmente previsao inicial. alega que, nessas condicoes, deveria permanecer muitos dias longe casa, tal condicao inviabilizou capacidade desconectar descansar adequadamente, causando desgaste fisico emocional significativo. pleiteia, assim, indenizacao por dano moral. constituicao 1988 garante inviolabilidade intimidade, vida privada, honra imagem pessoas, assegurando indenizacao dano moral decorrente violacao (art. 5o, inciso x). para configure direito indenizacao, faz-se necessaria comprovacao dano, nexo causal culpa agente, vez prevalece ordenamento teoria consubstanciada responsabilidade civil subjetiva (art. 186 927 cc). caso apreco, conforme apurou, reclamante contratada executiva vendas externa, funcao exigia realizacao assinado eletronicamente por: mariana mendes junqueira - juntado em: 08/04/2024 09:35:10 - 52d9b3f fls.: 11 viagens para cidades regioes estrategicas, onde passava cerca 3 semanas, fim captar novos estabelecimentos comerciais para plataforma reclamada. e, conforme clausula 6.2 contrato trabalho, constou empregado declara concordar disposicao para viajar servico empregadora necessario para bom exercicio funcoes. nesse contexto, entendo viagens realizadas decorriam atividades economicas reclamada poder diretivo, inerentes cargo ocupado obreira. ademais, considerando autora ciente viagens desde contratacao, nao caso alteracao contratual lesiva prejuizos vida familiar social. por fim, ressalto que, conforme decidido topico proprio, sobrejornada decorrente viagens atividades externas reconhecida topico proprio, com devida compensacao financeira autora faz jus. ante exposto, indefiro pedido indenizacao por danos morais. 7 - gratuidade justica. defiro beneficio justica gratuita parte reclamante, forma art. 5o, xxxv lxxiv, cr/88 e, art. 790, 3o, clt, razao declaracao hipossuficiencia juntada com inicial, termos arts. 99, 3o, 374, iv, cpc/2015 (aplicados supletivamente art. 15 cpc/2015). nesse sentido, processo n rr 340.21.2018.5.06.0001, c.tst, relator min. jose roberto freira pimenta, 2a turma, djte 28/02/20. acesso justica nao direito absoluto, deve razoabilidade para nao ter negacao desse direito, pois participa processo deve fazer sem temor pagar somas desproporcionais. inclusive, nesse sentido artigos 8.1 25.1 psjcr (decreto n 678/92), carater supralegal. 8 honorarios advocaticios sucumbenciais. tendo vista grau zelo patrono parte autora, local prestacao servicos, natureza importancia causa, trabalho tempo despendidos patrono, fixo honorarios sucumbenciais serem pagos reclamada importe 5% sobre valor resultar liquidacao, observada oj-348 sdi-i/tst. assinado eletronicamente por: mariana mendes junqueira - juntado em: 08/04/2024 09:35:10 - 52d9b3f fls.: 12 ressalte-se nao ha falar sucumbencia reciproca quanto ao(s) pedido(s) parte autora decaiu parte minima da(s) pretensao(oes), conforme art. 86, p.u, cpc/2015. ressalto, tambem, serem inaplicaveis arts. 389 404 cc processo trabalho (sumula 18 trt-2), razao contratacao advogado revelar facultativa, ante ius postulandi parte. 9 compensacao/deducao. com escopo evitar-se enriquecimento sem causa autora, autorizo deducao/compensacao valores comprovadamente pagos identico titulo fundamento, termos oj 415 sdi-i tst. 10 descontos previdenciarios fiscais. contribuicoes fiscais previdenciarias devem suportadas por cada parte, correspondente cota parte. justica trabalho somente nao possui competencia para execucao e/ou determinacao recolhimentos contribuicoes previdenciarias devidas longo contrato trabalho (art. 114, viii, cr/88 c.c art. 876, p.u., clt). nesse diapasao, sumula vinculante n 53 e.stf e, item i sumula n. 368 c. tst. desta forma, determino retencao contribuicoes previdenciarias creditos natureza salarial ora deferidos integrem salario contribuicao, termos art. 28 lei 8.213/1991. assim, contribuicoes afetas parte reclamante devem previamente deduzidas credito, enquanto reclamada incumbe responsabilidade recolhimento, inclusive refere cota parte, forma sumula 368, ii iv, c. tst. imposto renda decorrente credito empregada recebido acumuladamente deve calculado sobre montante rendimentos pagos, mediante utilizacao tabela progressiva resultante multiplicacao quantidade meses refiram rendimentos valores constantes tabela progressiva mensal correspondente mes recebimento credito, termos art. 12-a lei 7.713, 22/12/1988, com redacao conferida lei 13.149/2015, observado procedimento previsto instrucoes normativas receita federal brasil (in rfb 1500/2014), forma item vi sumula 368, c. tst. nao havera tributacao sobre juros mora (oj-sdi-i 400, tst) indenizacoes por acidente trabalho (art. 6, iv, lei 7.713/88). assinado eletronicamente por: mariana mendes junqueira - juntado em: 08/04/2024 09:35:10 - 52d9b3f fls.: 13 ressalta-se lei 12.546/2011 (art. 7o, caput), desonera folha pagamento empresas relacionadas incisos incidencia somente sobre contratos trabalho curso, vez aliquotas diferenciadas sao aplicaveis sobre receita bruta empresa, excluidas vendas canceladas descontos incondicionais concedidos, motivo qual, nao aplica obrigacoes reclamada decorrente condenacao imposta juizo. reclamada devera comprovar autos, ate 10 dias apos pagamento creditos deferidos, recolhimentos comento, sob pena expedicao oficio execucao recolhimentos previdenciarios proprios autos, forma art. 114, viii, cf/88. 11 juros correcao monetaria. parcelas deferidas serao corrigidas monetariamente partir vencimento obrigacao, termos art. 459, 1o, clt sumula 381 tst, inclusive, relativas fgts (oj n 302 sdi i tst). tocante fixacao indice atualizacao, compreende correcao monetaria juros mora, objeto adcs n 58 59 adis 5.867 6.021, credito trabalhista deve sofrer incidencia seguintes acrescimos, indice conglobante correcao monetaria juros mora: 1. ipca-e juros legais, termos art. 39, caput, lei n. 8.177 (tr qualidade juros, portanto), ate propositura acao (fase pre-judicial) e, 2. taxa selic, indice abrange juros correcao monetaria (art. 406, cc/02), ajuizamento acao, considerando citacao nao depende iniciativa credor, bem como, conforme interpretacao analoga sistematica art. 240, 1, cpc/15. observem termos sumula 19 egregio trt 2a regiao oj 400 sdi-1 egregio tst. aplicavel, ainda, entendimento contido sumula 200 c. tst. observa-se juros correcao monetaria sao pedidos implicitos (art. 322, 1o cpc). ressalvando entendimento contrario, tendo vista reclamacao n 58735, deixo aplicar juros compensatorios. iii dispositivo posto, rejeito preliminar arguida e, decido julgar parcialmente procedentes pedidos formulados nesta reclamacao trabalhista assinado eletronicamente por: mariana mendes junqueira - juntado em: 08/04/2024 09:35:10 - 52d9b3f fls.: 14 por samanta costa martins face ifood.com agencia restaurantes online s.a, com resolucao merito (artigo 487, i, cpc), para fins de: i - condenar reclamada pagar reclamante seguintes parcelas: - horas extras acima 8a diaria 44a semanal, conforme jornada acima fixada, durante todo periodo contrato trabalho, forma nao cumulativa, benefico autora, dada, habitualidade, deverao integrar remuneracao parte autora para todos efeitos, para refletir descanso semanal remunerado, saldo salario, ferias acrescidas 1/3 constitucional, 13o salario fgts. valores devidos serao apurados regular liquidacao sentenca, observados parametros fundamentacao, parte integrante desta decisao. deferida gratuidade judicial parte reclamante. autorizo deducao/compensacao valores comprovadamente pagos identico titulo fundamento, termos oj 415 sdi-i tst. contribuicoes previdenciarias incidirao sobre horas extras com reflexos 13o, termos artigo 28 lei 8.212/91. juros mora, correcao monetaria, recolhimentos fiscais contribuicoes previdenciarias, termos fundamentacao. condeno reclamada pagamento honorarios advocaticios sucumbencia advogado parte reclamante, sendo devidos 5% sobre proveito economico obtido condenacoes, observado valor resultar liquidacao julgado. cumpre destacar valor honorarios advocaticios sera apurado sede liquidacao. observar-se-a, valores devidamente liquidados com base condenacoes estabelecidas. custas reclamada importe r$ 800,00, calculadas sobre valor atribuido provisoriamente condenacao r$ 40.000,00. atentem partes para previsoes contidas artigos 79, 80, 81 1.022 1.026, 2o, todos cpc, nao cabendo embargos declaracao para rever fatos, provas propria decisao ou, simplesmente, contestar ja decidido. inconformismo partes com decisao deve arguido recurso ordinario. intime-se partes. assinado eletronicamente por: mariana mendes junqueira - juntado em: 08/04/2024 09:35:10 - 52d9b3f fls.: 15 intime-se uniao (lei 11.457/2007). nada mais. mariana mendes junqueira juiza trabalho substituta iii dispositivo posto, rejeito preliminar arguida e, decido julgar parcialmente procedentes pedidos formulados nesta reclamacao trabalhista por samanta costa martins face ifood.com agencia restaurantes online s.a, com resolucao merito (artigo 487, i, cpc), para fins de: i - condenar reclamada pagar reclamante seguintes parcelas: - horas extras acima 8a diaria 44a semanal, conforme jornada acima fixada, durante todo periodo contrato trabalho, forma nao cumulativa, benefico autora, dada, habitualidade, deverao integrar remuneracao parte autora para todos efeitos, para refletir descanso semanal remunerado, saldo salario, ferias acrescidas 1/3 constitucional, 13o salario fgts. valores devidos serao apurados regular liquidacao sentenca, observados parametros fundamentacao, parte integrante desta decisao. deferida gratuidade judicial parte reclamante. autorizo deducao/compensacao valores comprovadamente pagos identico titulo fundamento, termos oj 415 sdi-i tst. contribuicoes previdenciarias incidirao sobre horas extras com reflexos 13o, termos artigo 28 lei 8.212/91. juros mora, correcao monetaria, recolhimentos fiscais contribuicoes previdenciarias, termos fundamentacao. condeno reclamada pagamento honorarios advocaticios sucumbencia advogado parte reclamante, sendo devidos 5% sobre proveito economico obtido condenacoes, observado valor resultar liquidacao assinado eletronicamente por: mariana mendes junqueira - juntado em: 08/04/2024 09:35:10 - 52d9b3f fls.: 16 julgado. cumpre destacar valor honorarios advocaticios sera apurado sede liquidacao. observar-se-a, valores devidamente liquidados com base condenacoes estabelecidas. custas reclamada importe r$ 800,00, calculadas sobre valor atribuido provisoriamente condenacao r$ 40.000,00. atentem partes para previsoes contidas artigos 79, 80, 81 1.022 1.026, 2o, todos cpc, nao cabendo embargos declaracao para rever fatos, provas propria decisao ou, simplesmente, contestar ja decidido. inconformismo partes com decisao deve arguido recurso ordinario. intime-se partes. intime-se uniao (lei 11.457/2007). nada mais. mariana mendes junqueira juiza trabalho substituta osasco/sp, 08 abril 2024. mariana mendes junqueira juiza trabalho substituta assinado eletronicamente por: mariana mendes junqueira - juntado em: 08/04/2024 09:35:10 - 52d9b3f https://pje.trt2.jus.br/pjekz/validacao/24040809344729000000342420348?instancia=1 numero processo: 1001529-67.2023.5.02.0384 numero documento: 24040809344729000000342420348</t>
  </si>
  <si>
    <t>2024-04-08 12:35:10 - julgado(s) procedente(s) parte o(s) pedido(s) (acao trabalhista - rito ordinario (985) / ) samanta costa martins - julgado(s) procedente(s) parte o(s) pedido(s) (acao trabalhista - rito ordinario (985) / ) samanta costa martins</t>
  </si>
  <si>
    <t>0000745-73.2024.5.23.0001</t>
  </si>
  <si>
    <t>1ª Vara Do Trabalho De Cuiaba</t>
  </si>
  <si>
    <t>Cuiaba</t>
  </si>
  <si>
    <t>I C A R O S A</t>
  </si>
  <si>
    <t>HUMARA CARALA ARAUJO DE SOUSA</t>
  </si>
  <si>
    <t>Angelo Henrique Peres Cestari</t>
  </si>
  <si>
    <t>17/10/2024</t>
  </si>
  <si>
    <t>2024-09-25 13:58:53 - sentenca - extingo processo sem resolucao merito, termos arts. 321, 330, iv, 485, inciso i, cpc, c/c art. 840, 1o 3o, clt sumula 263 c. tst. 2. gratuidade justica beneficio justica gratuita podera concedido perceberem salario igual inferior 40% (quarenta por cento) limite maximo beneficios regime geral previdencia social parte comprovar insuficiencia recursos para pagamento custas processo ( 3o 4o artigo 790/clt). documento assinado eletronicamente por angelo henrique peres cestari, 25/09/2024, 13:58:53 - 1348d07 fls.: 4 face declaracao contida peticao inicial, possui presuncao veracidade, termos 3o artigo 99 cpc, concedo parte autora beneficios justica gratuita. 3. honorarios advocaticios presente sentenca proferida previamente triangularizacao processual, tendo vista 1a reclamada nao notificada, sendo 2a reclamada, ainda sido habilitada, nao praticou nenhum ato defesa. assim, deixo fixar honorarios advocaticios por entender artigo 791-a clt previu honorarios tao somente caso sucumbencia. iii - dispositivo diante exposto, acao proposta por humara carala araujo sousa face ifood.com agencia restaurantes online s.a decido indeferir peticao inicial extinguir processo sem resolucao merito, termos arts. 321, 330, iv, 485, inciso i, cpc, c/c art. 840, 1o 3o, clt sumula 263 c. tst. defiro beneficios justica gratuita favor parte autora (art. 790-b, 3o, clt). custas importe r$ r$ 5.105,87, calculadas sobre valor causa r$ 255.293,72, cargo parte autora, dispensadas forma lei. intime-se parte autora. retirem-se autos pauta audiencias iniciais dia 23/10 /2024 08h10min (id.def4fec ). apos transito julgado, inexistindo pendencias, arquivem-se definitivamente autos. pr cuiaba/mt, 25 setembro 2024. angelo henrique peres cestari juiz(a) trabalho titular documento assinado eletronicamente por angelo henrique peres cestari, 25/09/2024, 13:58:53 - 1348d07 https://pje.trt23.jus.br/pjekz/validacao/24092509020285300000037513853?instancia=1 numero processo: 0000745-73.2024.5.23.0001 numero documento: 24092509020285300000037513853</t>
  </si>
  <si>
    <t>2024-09-25 16:58:53 - indeferida peticao inicial - indeferida peticao inicial</t>
  </si>
  <si>
    <t>1001414-21.2024.5.02.0381</t>
  </si>
  <si>
    <t>Horas Extras » Salario Por Equiparacao Isonomia » Salario Por Fora Integracao</t>
  </si>
  <si>
    <t>LAIS TAVARES DE SOUZA NASCIMENTO</t>
  </si>
  <si>
    <t>0020908-77.2021.5.04.0011</t>
  </si>
  <si>
    <t>Horas Extras » Abono Pecuniario » Ajuda Quilometragem » Correcao Monetaria » Divisor » Fgts » Honorarios Profissionais » Imposto De Renda » Indenizacao Dobra Terco Constitucional » Indenizacao Por Dano Moral » Intervalo Intrajornada » Reajuste Salarial » Reflexos » Salario Por Equiparacao Isonomia</t>
  </si>
  <si>
    <t>11ª Vara Do Trabalho De Porto Alegre</t>
  </si>
  <si>
    <t>THIAGO RODRIGUES DA SILVA</t>
  </si>
  <si>
    <t>Carolina Quadrado Ilha</t>
  </si>
  <si>
    <t>17/10/2023</t>
  </si>
  <si>
    <t>26/10/2023</t>
  </si>
  <si>
    <t>10A Turma - RS</t>
  </si>
  <si>
    <t>13/12/2023</t>
  </si>
  <si>
    <t>Janney Camargo Bina</t>
  </si>
  <si>
    <t>autor confessa depoimento pessoal recebia ajuda custo r$600,00; rodava torno 1.500km por mes tal valor nao suficiente; nao sabe estimar valor gastava com combustivel efetivamente.
quanto modelo rafael maffei, reclamada aponta possuia salario base inferior autor, nao corresponde realidade, menos partir 01/11/2019, autor passou salario r$3.983,00 paradigma assinado eletronicamente por: eduardo batista vargas - juntado em: 16/10/2023 22:14:44 - afd48a9 fls.
: 13 rafael (id a305347) para r$4.802,00, 01/11/2021 autor recebeu r$4.080,98, enquanto paradigma r$4.980,13.
outra parte, observo que, nao obstante havido irregularidade concessao ferias, ja documento id d754435 constam apenas 15 dias 8 dias, ha, contrapartida, pagamento ferias vencidas trct id dc9c228, valores r$4.080,98, r$3.383,06, ferias proporcionais r$4.354,02 r$4.146,68 (1/3), nao apontando autor existencia diferencas, qualquer incorrecao pagamentos, onus seu.
autor confessa depoimento pessoal recebia ajuda custo r$600,00; rodava torno 1.500km por mes tal valor nao suficiente; nao sabe estimar valor gastava com combustivel efetivamente.
quanto modelo rafael maffei, reclamada aponta possuia salario base inferior autor, nao corresponde realidade, menos partir 01/11/2019, autor passou salario r$3.983,00 paradigma assinado eletronicamente por: eduardo batista vargas - juntado em: 16/10/2023 22:14:44 - afd48a9 fls.
: 13 rafael (id a305347) para r$4.802,00, 01/11/2021 autor recebeu r$4.080,98, enquanto paradigma r$4.980,13.
outra parte, observo que, nao obstante havido irregularidade concessao ferias, ja documento id d754435 constam apenas 15 dias 8 dias, ha, contrapartida, pagamento ferias vencidas trct id dc9c228, valores r$4.080,98, r$3.383,06, ferias proporcionais r$4.354,02 r$4.146,68 (1/3), nao apontando autor existencia diferencas, qualquer incorrecao pagamentos, onus seu.
depoimento pessoal parte autora: area trabalho regiao metropolitana porto alegre vale sinos; reclamada nao possui sede escritorio rio grande sul; atividade prospeccao clientes/parceiros para atividade empresarial reclamada; nao chefe superior hierarquico rio grande sul; esclarece coordenador atuava rio grande sul; somente gerencia estado; trabalhava 8h/8h30 22h, com 30 minutos para almoco 30 minutos para janta; nao havia horario pre-determinado para trabalhar, pois clientes reclamada poderiam entrar contato todo momento; jornada controlada coordenador; inseria horario trabalhados aplicativo denominado "field link"; rotina trabalho envolvia visitas clientes tambem trabalho home office; roteiro visitas feito junto com coordenador; jornada trabalhada todos dias semana, incluindo sabados domingos; reitera efetivamente trabalhava tambem finais semana 8h/8h30 22h, mesmos moldes segunda sexta, tendo vista clientes reclamada sao ramo alimentacao funcionam tais dias; utilizava veiculo servico; recebia ajuda custo r$ 600,00; rodava torno 1.500km por mes tal valor nao suficiente; nao sabe estimar valor gastava com combustivel efetivamente; gozou assinado eletronicamente por: eduardo batista vargas - juntado em: 07/08/2023 16:46:36 - 71c047c fls.
depoimento pessoal parte autora: area trabalho regiao metropolitana porto alegre vale sinos; reclamada nao possui sede escritorio rio grande sul; atividade prospeccao clientes/parceiros para atividade empresarial reclamada; nao chefe superior hierarquico rio grande sul; esclarece coordenador atuava rio grande sul; somente gerencia estado; trabalhava 8h/8h30 22h, com 30 minutos para almoco 30 minutos para janta; nao havia horario pre-determinado para trabalhar, pois clientes reclamada poderiam entrar contato todo momento; jornada controlada coordenador; inseria horario trabalhados aplicativo denominado "field link"; rotina trabalho envolvia visitas clientes tambem trabalho home office; roteiro visitas feito junto com coordenador; jornada trabalhada todos dias semana, incluindo sabados domingos; reitera efetivamente trabalhava tambem finais semana 8h/8h30 22h, mesmos moldes segunda sexta, tendo vista clientes reclamada sao ramo alimentacao funcionam tais dias; utilizava veiculo servico; recebia ajuda custo r$ 600,00; rodava torno 1.500km por mes tal valor nao suficiente; nao sabe estimar valor gastava com combustivel efetivamente; gozou assinado eletronicamente por: eduardo batista vargas - juntado em: 07/08/2023 16:46:36 - 71c047c fls.</t>
  </si>
  <si>
    <t>2021-12-10 17:58:54 - juntada peticao manifestacao (manifestacao interesse acordo rte) - juntada peticao manifestacao (manifestacao interesse acordo rte)</t>
  </si>
  <si>
    <t>2023-10-17 01:14:44 - julgado(s) procedente(s) parte o(s) pedido(s) (acao trabalhista - rito ordinario (985) / ) thiago rodrigues silva - julgado(s) procedente(s) parte o(s) pedido(s) (acao trabalhista - rito ordinario (985) / ) thiago rodrigues silva</t>
  </si>
  <si>
    <t>0020454-18.2021.5.04.0005</t>
  </si>
  <si>
    <t>Horas Extras » Acumulo De Funcao » Ajuda Quilometragem » Correcao Monetaria » Divisor » Fgts » Honorarios Profissionais » Imposto De Renda » Intervalo Intrajornada » Reajuste Salarial » Reflexos » Salario Por Equiparacao Isonomia</t>
  </si>
  <si>
    <t>5ª Vara Do Trabalho De Porto Alegre</t>
  </si>
  <si>
    <t>LETICIA DOS SANTOS BANDEIRA</t>
  </si>
  <si>
    <t>Jorge Alberto Araujo</t>
  </si>
  <si>
    <t>27/10/2023</t>
  </si>
  <si>
    <t>26/02/2024</t>
  </si>
  <si>
    <t>Francisco Rossal De Araujo</t>
  </si>
  <si>
    <t>todavia, diferencas salariais significativas, cerca r$ 1.500,00 (mil quinhentos reais), reclamando, desde logo, valor adotado acaso outro nao venha autos.
c), sendo respectivamente r$ 3.451,00 r$ 3.437,00, inexistindo qualquer respaldo fatico para alegacoes obreiras.
182), 01/05/2019 salario autora passou r$ 3.451,00, r$ 3.584,05 02/05/2019 para r$ 3.598,00, por fim, 01/11/2019 para r$ 3.983,00.
: 8 paradigma admitido 01/10/2018 para exercer funcao exec vendas ii com salario inicial r$ 3.437,00, conforme ficha registro empregado (fls.
01/05/2019 salario passou r$ 3.502,58, r$ 3.531,00 02/05/2019 para r$ 3.598,00, por fim, 01/11/2019 reajustado para r$ 4.920,13.
percorreu media 1.200 quilometros por mes, nao tendo recebido devida contraprestacao, eis recebia cartao para combustivel valor r$ 600,00.
incontroverso reclamada efetuava pagamento valor fixo mensal, r$ 600,00 (fl.
47) estabelece valor pago titulo quilometro rodado r$ 0,92/km partir 01 /07/2020.
ademais, destaca atuando regiao, podia pedir reembolso para combustivel caso esgotado credito inicial r$ 600,00, seja, rodava alem rota normal recebia pagamento diferencas.
dispensada intimacao uniao, forma recomendacao conjunta 03/2023 deste regional, considerando valor contribuicao previdenciaria inferior r$ 40.000,00.
todavia, diferencas salariais significativas, cerca r$ 1.500,00 (mil quinhentos reais), reclamando, desde logo, valor adotado acaso outro nao venha autos.
c), sendo respectivamente r$ 3.451,00 r$ 3.437,00, inexistindo qualquer respaldo fatico para alegacoes obreiras.
182), 01/05/2019 salario autora passou r$ 3.451,00, r$ 3.584,05 02/05/2019 para r$ 3.598,00, por fim, 01/11/2019 para r$ 3.983,00.
: 8 paradigma admitido 01/10/2018 para exercer funcao exec vendas ii com salario inicial r$ 3.437,00, conforme ficha registro empregado (fls.
01/05/2019 salario passou r$ 3.502,58, r$ 3.531,00 02/05/2019 para r$ 3.598,00, por fim, 01/11/2019 reajustado para r$ 4.920,13.
percorreu media 1.200 quilometros por mes, nao tendo recebido devida contraprestacao, eis recebia cartao para combustivel valor r$ 600,00.
incontroverso reclamada efetuava pagamento valor fixo mensal, r$ 600,00 (fl.
47) estabelece valor pago titulo quilometro rodado r$ 0,92/km partir 01 /07/2020.
ademais, destaca atuando regiao, podia pedir reembolso para combustivel caso esgotado credito inicial r$ 600,00, seja, rodava alem rota normal recebia pagamento diferencas.
dispensada intimacao uniao, forma recomendacao conjunta 03/2023 deste regional, considerando valor contribuicao previdenciaria inferior r$ 40.000,00.
: 3 19h30min/20h rua; havia rota semanal acompanhada coordenador; atendia restaurantes ja plataforma por whatsapp, inclusive apos horario referido; normalmente almocava restaurante onde trabalhando; segunda-feira havia reuniao com coordenador onde estipuladas rotas semana, podendo reclamante deslocar inclusive para regiao; deslocava carro proprio; nao sabe precisar media quilometros rodados por mes; rafael maffei executivo vendas tambem, fazia zona sul depoente zona norte; cumpriam mesma meta, ressaltando apos pandemia recorda rafael restaurante plus meta; trabalhava rua segunda sexta outros dias atendia whatsapp; durante pandemia nao podia fazer captacao externa realizava reunioes visitas virtuais; nesta epoca fazia checkin checkout reuniao virtual aplicativo; pandemia trabalhava partir casa; meta restaurantes mensal, ja referida 25 restaurantes por mes apos, com plus 5 supermercados; muitas vezes fazia rota com coordenador; equipe composta por 5 vendedores coordenador revezava para acompanha-los, ocorria 1 2 vezes semana para cada um; horarios visitas combinados com restaurantes; cada visita poderia demorar 40 minutos 3 horas, estipulando media 1 hora; conhece sistema sales force, onde cadastrava restaurante apos captacao; sempre usou sistema; havia cruzamento dados para fechamento meta mensal, sistemas sales force, onde constavam cadastros, field link onde constavam visitas; optou recebimento cartao combustivel; atuando regiao, podia pedir reembolso para combustivel caso esgotado credito inicial r$ 600,00; dentro regiao nao havia direito; admitida informada trabalharia forma externa, bem nao haveria registro ponto; nada disse perguntado.
: 3 19h30min/20h rua; havia rota semanal acompanhada coordenador; atendia restaurantes ja plataforma por whatsapp, inclusive apos horario referido; normalmente almocava restaurante onde trabalhando; segunda-feira havia reuniao com coordenador onde estipuladas rotas semana, podendo reclamante deslocar inclusive para regiao; deslocava carro proprio; nao sabe precisar media quilometros rodados por mes; rafael maffei executivo vendas tambem, fazia zona sul depoente zona norte; cumpriam mesma meta, ressaltando apos pandemia recorda rafael restaurante plus meta; trabalhava rua segunda sexta outros dias atendia whatsapp; durante pandemia nao podia fazer captacao externa realizava reunioes visitas virtuais; nesta epoca fazia checkin checkout reuniao virtual aplicativo; pandemia trabalhava partir casa; meta restaurantes mensal, ja referida 25 restaurantes por mes apos, com plus 5 supermercados; muitas vezes fazia rota com coordenador; equipe composta por 5 vendedores coordenador revezava para acompanha-los, ocorria 1 2 vezes semana para cada um; horarios visitas combinados com restaurantes; cada visita poderia demorar 40 minutos 3 horas, estipulando media 1 hora; conhece sistema sales force, onde cadastrava restaurante apos captacao; sempre usou sistema; havia cruzamento dados para fechamento meta mensal, sistemas sales force, onde constavam cadastros, field link onde constavam visitas; optou recebimento cartao combustivel; atuando regiao, podia pedir reembolso para combustivel caso esgotado credito inicial r$ 600,00; dentro regiao nao havia direito; admitida informada trabalharia forma externa, bem nao haveria registro ponto; nada disse perguntado.</t>
  </si>
  <si>
    <t>2023-10-27 06:00:59 - sentenca - julgo procedente parte acao proposta por leticia santos bandeira contra ifood.com agencia restaurantes online s.a., para condenar reclamada pagar reclamante, conforme fundamentos criterios supra: 1. diferencas salariais decorrentes equiparacao, apuradas salario recebido autora recebido paradigma partir janeiro 2020, com reflexos aviso previo, ferias com 1 /3, 13o salarios fgts com acrescimo 40%; 2. horas extras, assim consideradas excedentes oitava diaria quadragesima semanal, forma nao cumulativa, observados adicional legal adicionais normativos (observada vigencia norma coletiva juntada autora), benefico, com reflexos repousos semanais remunerados feriados, aviso previo, ferias com 1 /3, 13o salario fgts com acrescimo 40%. condeno ainda reclamada a: 1. efetuar recolhimento fgts conta vinculada reclamante, sob pena execucao direta importe devido . prazo 5 dias, mediante intimacao especifica. apos, expeca-se alvara para liberacao saldo existente conta vinculada reclamante. concedo reclamante beneficio justica gratuita. arbitro honorarios advocaticios procuradores reclamante 10% sobre valor bruto condenacao (observado entendimento exposto orientacao jurisprudencial 348 sdi-1 tst). arbitro honorarios advocaticios procuradores reclamada 10% sobre valor atribuido peticao inicial pedidos totalmente rejeitados, obrigacao ficara sob condicao suspensiva exigibilidade. assinado eletronicamente por: fernanda schuch tessmann - juntado em: 27/10/2023 06:00:59 - 6e07f51 fls.: 21 determino descontos previdenciarios fiscais cabiveis, devendo reclamada comprovar recolhimentos prazo legal. valores serao calculados liquidacao sentenca, com acrescimo juros correcao monetaria, determinados descontos previdenciarios fiscais, forma lei termos fundamentacao supra. custas reclamada, calculadas sobre r$ 700,00, montante r$ 35.000,00, complementaveis final. intimem-se partes. dispensada intimacao uniao, forma recomendacao conjunta 03/2023 deste regional, considerando valor contribuicao previdenciaria inferior r$ 40.000,00. apos transito julgado, cumpra-se. nada mais. porto alegre/rs, 27 outubro 2023. fernanda schuch tessmann juiza trabalho substituta assinado eletronicamente por: fernanda schuch tessmann - juntado em: 27/10/2023 06:00:59 - 6e07f51 https://pje.trt4.jus.br/pjekz/validacao/23102705593178700000138061741?instancia=1 numero processo: 0020454-18.2021.5.04.0005 numero documento: 23102705593178700000138061741</t>
  </si>
  <si>
    <t>2023-10-27 09:00:59 - julgado(s) procedente(s) parte o(s) pedido(s) (acao trabalhista - rito ordinario (985) / ) leticia santos bandeira - julgado(s) procedente(s) parte o(s) pedido(s) (acao trabalhista - rito ordinario (985) / ) leticia santos bandeira</t>
  </si>
  <si>
    <t>0000619-07.2024.5.08.0012</t>
  </si>
  <si>
    <t>TRT 8</t>
  </si>
  <si>
    <t>Repouso Semanal Remunerado e Feriado Duração do Trabalho Direito Individual do Trabalho Direito do Trabalho</t>
  </si>
  <si>
    <t>12ª Vara do Trabalho de Belém</t>
  </si>
  <si>
    <t>Belem</t>
  </si>
  <si>
    <t>PA</t>
  </si>
  <si>
    <t>YASMIN MARIA GUEDES DE CARVALHO</t>
  </si>
  <si>
    <t>Paulo Jose Alves Cavalcante</t>
  </si>
  <si>
    <t>22/01/2025</t>
  </si>
  <si>
    <t>Maria Valquiria Norat Coelho</t>
  </si>
  <si>
    <t>conclusao: ante exposto, decido, reclamacao trabalhista ajuizada por yasmin maria guedes carvalho contra ifood.com agencia restaurantes online s.a., rejeitar preliminar limitacao valores e, merito, acolher parcialmente pedidos elencados peticao inicial, para: a) condenar reclamada pagamento reclamante valor liquido r$ 5.413,23, titulo de: pje documento assinado eletronicamente por paulo jose alves cavalcante, 22/01/2025, 09:31:56 - ddb085d a.1) plr; a.2) juros correcao monetaria.
conclusao: ante exposto, decido, reclamacao trabalhista ajuizada por yasmin maria guedes carvalho contra ifood.com agencia restaurantes online s.a., rejeitar preliminar limitacao valores e, merito, acolher parcialmente pedidos elencados peticao inicial, para: a) condenar reclamada pagamento reclamante valor liquido r$ 5.413,23, titulo de: pje documento assinado eletronicamente por paulo jose alves cavalcante, 22/01/2025, 09:31:56 - ddb085d a.1) plr; a.2) juros correcao monetaria.
conclusao: ante exposto, decido, reclamacao trabalhista ajuizada por yasmin maria guedes carvalho contra ifood.com agencia restaurantes online s.a., rejeitar preliminar limitacao valores e, merito, acolher parcialmente pedidos elencados peticao inicial, para: a) condenar reclamada pagamento reclamante valor liquido r$ 5.413,23, titulo de: pje documento assinado eletronicamente por paulo jose alves cavalcante, 22/01/2025, 09:31:56 - ddb085d a.1) plr; a.2) juros correcao monetaria.
conclusao: ante exposto, decido, reclamacao trabalhista ajuizada por yasmin maria guedes carvalho contra ifood.com agencia restaurantes online s.a., rejeitar preliminar limitacao valores e, merito, acolher parcialmente pedidos elencados peticao inicial, para: a) condenar reclamada pagamento reclamante valor liquido r$ 5.413,23, titulo de: documento assinado eletronicamente por paulo jose alves cavalcante, 22/01/2025, 09:31:56 - ddb085d fls.
depoimento reclamante (a preposta reclamado aguarda sala audiencias depoimento): atividades consistiam fazer rotas visitando clientes belem, manaus, brasilia joao pessoa, realizando viagens semanalmente segunda sexta, permanecendo 5 dias cada cidade, nao atuando finais semana, cumprindo expedientes 9h00 19h30 20h00, sem intervalos, sem controle ponto; propria depoente escolhia horarios voos; metas cumprir, porem nao fazia; recebia ajuda custo relacao combustivel, r$ 400,00 por mes, porem gastos ultrapassavam valor; cidades utilizava automovel alugado empresa; havia canal compliance divulgado empresa, nao tendo acionado; recebia remuneracao variavel, nao lembrando rubrica, havendo criterios para percepcao, quais divulgados; recebia feedbacks individuais quanto atingimento metas; nao sabe informar criterios para atingimento metas; informada alteracoes nesses criterios; atualmente trabalha, recebendo remuneracao mensal media r$ 4.000,00.
: 3 consistiam atender clientes, nao sabendo informar media viagens mensais; reclamante nao comprava passagens hospedagens, sim reclamada, cujo agendamento primeiras respeitava horario comercial; reclamante atendia belem, brasilia joao pessoa, locomovendo-se usando automovel alugado empresa, nao sabendo informar horarios recebia veiculo; reclamante trabalhava observando horario comercial; criterios para atingimento metas numero clientes captados, quantidade consultorias prestadas quantidade exclusividades captadas para uso plataforma empresa; metas cobradas reunioes semanais mensais; reclamante poderia individualmente cobrada por supervisora, nao lembrando nome, nao havendo punicoes; havia exigencia atingimento 80% meta para ter direito premiacao; nao lembra reclamante costumava atingir metas; metas atingidas rubricadas contracheque premio; nao sabe reclamante recebeu plr, sendo respectivo criterio ter trabalhado ano inteiro conforme norma coletiva; ajuda custo para combustivel r$ 600,00 por mes, suficiente para atender deslocamentos reclamante; contratacao nao exigido reclamante possuisse veiculo proprio; valores gastos com estacionamentos reembolsados caso apresentados respectivos comprovantes.</t>
  </si>
  <si>
    <t>2025-01-22 09:31:56 - julgado(s) procedente(s) parte o(s) pedido(s) (acao trabalhista - rito ordinario (985) / ) yasmin maria guedes carvalho - julgo improcedente pedido analise. participacao lucros resultados. reclamante alega nao recebeu corretamente pagamento plr. reclamada contesta, asseverando pagou parcela conforme bases fixadas acordo coletivo categoria. analiso. fato constitutivo direito vindicado, principio, onus reclamante comprovar serem devidas diferencas parcela questao (art. 818, i, clt). ocorre reclamada, aduzir fato modificativo direito autoral, e, existencia norma coletiva disciplinando questao, atraiu para si onus comprova-lo, nao desincumbiu (art. 818, ii, clt). nao coligido autos acordo coletivo mencionado peca defesa, qual, supostamente, fixaria criterios para pagamento verba. tambem nao apresentando demonstrativo apuracao parcela relacao trabalhadora. assim, por nao ter demandada desincumbido encargo probatorio, presumo verdadeira tese ingresso. consequencia, julgo procedente pedido pagamento plr, conforme valor apontado peticao inicial, r$ 5.000,00 (cinco mil reais). ressarcimento com despesas veiculo. busca reclamante recebimento valores para ressarcir uso veiculo proprio durante pacto laboral. alega despendeu valores com manutencao veicular estacionamento, dentre outras, nao compensadas empregadora. pje documento assinado eletronicamente por paulo jose alves cavalcante, 22/01/2025, 09:31:56 - ddb085d reclamada contesta, aduzindo nao comprovadas tais despesas autos. assevera ainda disponibilizava reclamante veiculo alugado durante viagens, voucher para uso carros por aplicativos valor mensal para demais despesas. pois bem. fato constitutivo direito vindicado, cabia autora demonstrar despesas alega ter custeado vigencia pacto laboral, encargo nao desincumbiu. nao apresentado sequer documento comprobatorio realidade exposta exordial. ademais, admitido propria peca ingresso, confirmado depoimento autora, havia fornecimento carros alugados para trabalhadora desempenhar funcoes, alem ajuda custo mensal para combustivel. nessa conformidade, nao comprovado elemento fundamental dever indenizar danos materiais pretendidos, seja, despesas objeto pretensao, julgo improcedente pedido. indenizacao por dano moral. busca reclamante recebimento indenizacao por dano moral, valor nao especificado, razao jornadas extenuantes, fixacao metas excessivas penalizacao nao atingimento. reclamada contesta pedido, negando pratica atos abusivos durante contrato trabalho. examino. apontados, suma, dois fundamentos para pretensao indenizatoria, jornadas extenuantes metas impostas empregadora. quanto primeiro, vejamos disse reclamante depoimento: pje documento assinado eletronicamente por paulo jose alves cavalcante, 22/01/2025, 09:31:56 - ddb085d (...) atividades consistiam fazer rotas visitando clientes belem, manaus, brasilia joao pessoa, realizando viagens semanalmente segunda sexta, permanecendo 5 dias cada cidade, nao atuando finais semana, cumprindo expedientes 9h00 19h30 20h00, sem intervalos, sem controle ponto; propria depoente escolhia horarios voos; metas cumprir, porem nao fazia (...). diferentemente constou peticao inicial, reclamante admitiu nao trabalhava finais semana. alem disso, declarou propria escolhia horarios voos, novamente colide com tese ingresso, extrai supostamente empregadora impunha horarios, fazendo obreira laborar madrugadas, que, repiso, nao restou provado. relacao segundo ponto, nao ficou demonstrado autora, incumbia encargo probatorio, metas excessivas inatingiveis. outra via, penalizacao nao atingimento, verdade, consistia retribuicao inferior premios, nao afronta legislacao vigente. ademais, autora informou, depoimento, recebia feedbacks individuais quanto atingimento metas, e, nao exposicao vexatoria outro tipo conduta abusiva reclamada razao desempenho trabalhadora. nessa conformidade, reputo nao demonstrado dano enseja reparacao pretendida, motivo julgo improcedente pedido indenizacao por dano moral. demais deliberacoes. nada compensar favor re. contribuicoes previdenciarias imposto renda nao incidentes. devidos juros correcao monetaria, forma especificada acordao sdi-i tst processo rr 713-03.2010.5.04.0029, publicado 25/10 /2024, assim: pje documento assinado eletronicamente por paulo jose alves cavalcante, 22/01/2025, 09:31:56 - ddb085d a) ipca-e fase pre-judicial acrescido juros mora (art. 39, caput, lei 8.177, 1991); b) partir ajuizamento acao ate 29/08/2024, taxa selic, ressalvados valores eventualmente pagos, termos primeira parte item "i" modulacao stf (realizada adcs 58 59), vedada deducao compensacao eventuais diferencas criterio calculo anterior; c) partir 30/08/2024, calculo atualizacao monetaria, sera utilizado ipca (art. 389, paragrafo unico, codigo civil); juros mora corresponderao resultado subtracao selic - ipca (art. 406, 1o, codigo civil), com possibilidade nao incidencia (taxa 0), termos 3o artigo 406. concedo reclamante beneficio justica gratuita teor art. 790, 3o, clt. honorarios advocaticios sucumbencia. lei 13.467/2017, implementou modificacoes processo trabalho, entrou vigor dia 11/11/2017 passou disciplinar obrigatoriedade pagamento honorarios advocaticios ambito desta especializada. apesar sucumbencia reciproca, apenas re fica condenada respectivo pagamento. face decisao proferida trt8 autos incidente arguicao inconstitucionalidade, processo 0000944-91.2019.5.08.0000, publicada 12/02/2020, ainda razao acordao stf vinculado adi 5766, por meio quais restou declarado inconstitucional 4o art. 791-a, clt, fica autora isenta dessa obrigacao, por gozar beneficio justica gratuita. quanto percentual estipulado, fixo-o 10% (dez por cento), atencao criterios estabelecidos 2o norma citada, incidente sobre valor bruto parcelas julgadas procedentes. conclusao: ante exposto, decido, reclamacao trabalhista ajuizada por yasmin maria guedes carvalho contra ifood.com agencia restaurantes online s.a., rejeitar preliminar limitacao valores e, merito, acolher parcialmente pedidos elencados peticao inicial, para: a) condenar reclamada pagamento reclamante valor liquido r$ 5.413,23, titulo de: pje documento assinado eletronicamente por paulo jose alves cavalcante, 22/01/2025, 09:31:56 - ddb085d a.1) plr; a.2) juros correcao monetaria. b) condenar reclamada pagamento r$ 541,32, titulo honorarios advocaticios sucumbencia. apos transito julgado promocao execucao autora, reclamada sera citada para pagamento garantia montante condenacao ate 48 (quarenta oito) horas, sob pena penhora bens bloqueio ativos financeiros (clt, arts. 878 880 seguintes). contribuicoes previdenciarias nao incidentes. custas, reclamada, r$ 119,09. concedido reclamante beneficio justica gratuita. rejeitados demais pedidos mingua amparo legal. tudo termos limites fundamentacao acordo com memoria calculos anexa, integrante presente sentenca. intimem-se. belem/pa, 22 janeiro 2025. paulo jose alves cavalcante juiz trabalho titular</t>
  </si>
  <si>
    <t>0020462-04.2021.5.04.0002</t>
  </si>
  <si>
    <t>HORAS EXTRAS/ REFLEXOS/ INTERVALO INTRAJORNADA/</t>
  </si>
  <si>
    <t>2º VARA DO TRABALHO DE PORTO ALEGRE/2º VARA DO TRABALHO DE PORTO ALEGRE</t>
  </si>
  <si>
    <t>Alegrete</t>
  </si>
  <si>
    <t>HENRIQUE LIMA FERREIRA</t>
  </si>
  <si>
    <t>0000425-95.2023.5.07.0003</t>
  </si>
  <si>
    <t>Dispensa Rescisao Do Contrato De Trabalho » Multa De Do Fgts » Multa Do Artigo Da Clt » Multa Do Artigo Da Clt » Reflexos » Rescisao Indireta</t>
  </si>
  <si>
    <t>3ª Vara Do Trabalho De Fortaleza</t>
  </si>
  <si>
    <t>JOSE MURILO MARQUES VASCONCELOS FILHO</t>
  </si>
  <si>
    <t>Ronaldo Solano Feitosa</t>
  </si>
  <si>
    <t>1A Turma - CE</t>
  </si>
  <si>
    <t>Maria Roseli Mendes Alencar</t>
  </si>
  <si>
    <t>2024-10-01 00:49:21 - sentenca - Para fins de cálculo, considere-se: 1. base de cálculo nas parcelas de natureza salarial, na forma da súmula 264 do C. TST; 2. adicional de 50%; 3. aplique-se o disposto na Súmula 340 do TST quanto à parte variável da remuneração; 4. divisor de 220; 5. evolução salarial do autor; 6. na apuração das horas extras semanais, proceda-se à compensação das horas extras diárias, sob pena de bis in idem; 7. reflexos das horas extras, porque habituais – com exceção do descanso intervalar, dada sua natureza indenizatória -, em repouso semanal remunerado (OJ 394 da SBDI-1 do TST), aviso prévio, férias mais um terço, trezenos, depósitos do FGTS e multa de 40%; 8. reflexos das horas extras, porque habituais – com exceção do descanso intervalar, dada sua natureza indenizatória -, em repousos semanais remunerados, o complexo repercutindo em aviso prévio, repouso semanal remunerado, férias mais um terço, décimos terceiros salários, depósitos do FGTS e multa de 40%, tudo nos termos do Tema 9 dos Recursos de Revista Repetitivos (IRDR) do Col. TST; Assinado eletronicamente por: ANDRE BRAGA BARRETO - Juntado em: 30/09/2024 21:49:21 - 39a731f Fls.
2024-09-30 21:49:21 - sentenca - Para fins de cálculo, considere-se: 1. base de cálculo nas parcelas de natureza salarial, na forma da súmula 264 do C. TST; 2. adicional de 50%; 3. aplique-se o disposto na Súmula 340 do TST quanto à parte variável da remuneração; 4. divisor de 220; 5. evolução salarial do autor; 6. na apuração das horas extras semanais, proceda-se à compensação das horas extras diárias, sob pena de bis in idem; 7. reflexos das horas extras, porque habituais – com exceção do descanso intervalar, dada sua natureza indenizatória -, em repouso semanal remunerado (OJ 394 da SBDI-1 do TST), aviso prévio, férias mais um terço, trezenos, depósitos do FGTS e multa de 40%; 8. reflexos das horas extras, porque habituais – com exceção do descanso intervalar, dada sua natureza indenizatória -, em repousos semanais remunerados, o complexo repercutindo em aviso prévio, repouso semanal remunerado, férias mais um terço, décimos terceiros salários, depósitos do FGTS e multa de 40%, tudo nos termos do Tema 9 dos Recursos de Revista Repetitivos (IRDR) do Col. TST; Assinado eletronicamente por: ANDRE BRAGA BARRETO - Juntado em: 30/09/2024 21:49:21 - 39a731f Fls.</t>
  </si>
  <si>
    <t>2024-09-30 21:49:21 - sentenca - julgo parcialmente procedente pedido para declarar inconstitucionalidade expressao ainda beneficiaria justica gratuita, constante caput art. 790-b; para declarar inconstitucionalidade 4o art. 790-b; declarar inconstitucionalidade expressao desde nao obtido juizo, ainda outro processo, creditos capazes suportar despesa, constante 4o art. 791-a; para declarar constitucional art. 844, 2o, todos clt, com redacao dada lei 13.467 /2017. neste sentido, nao afastou pretorio excelso possibilidade condenacao beneficiario gratuidade judiciaria pagamento honorarios sucumbenciais, sim declarou inconstitucionalidade expressao desde nao obtido juizo, ainda outro processo, creditos capazes suportar despesa, constante 4o art. 791-a clt, permitiria utilizacao creditos trabalhistas reconhecidos outro processo para quitacao sucumbencia. portanto, face interpretacao conforme constituicao federal, impoe caso apreco, termos decisao sede adi 5.766/df stf, afasta-se possibilidade utilizacao creditos alimentares aqui reconhecidos, outro processo, favor parte autora para pagamento honorarios sucumbenciais reciprocos ora objeto condenacao. diante exposto, decide 3a vara trabalho fortaleza - ce seguinte: 1. deferir gratuidade judiciaria parte autora; 2. rejeitar preliminar merito; 3. merito, julgar procedentes parte pedidos presente reclamacao para condenar ifood.com agencia restaurantes online s.a., favor jose murilo marques vasconcelos filho, pagamento horas extras reflexos, consideradas tais excedentes 8a hora diaria 44a hora semanal, termos art. 7o, xiii, cf; indenizacao 1 hora suprimida intervalo intrajornada por dia efetivamente laborado, com acrescimo 50%, sem reflexos; alem honorarios advocaticios proporcionais; condenar jose murilo marques vasconcelos filho, favor ifood.com agencia restaurantes online s.a., pagamento honorarios advocaticios proporcionais, tudo forma fundamentacao supra, ora integra decisum; assinado eletronicamente por: andre braga barreto - juntado em: 30/09/2024 21:49:21 - 39a731f fls.: 13 4. improcedentes demais pleitos. custa reclamada, valor r$1.000,00, sobre valor condenacao, ora arbitrado r$50.000,00. contribuicoes previdenciarias forma sumula 368 c. tst contribuicoes fiscais forma instrucao normativa 1.127, 7.2.2011, receita federal brasil, com base art. 12-a lei 7.713/88, considerandose natureza indenizatoria seguintes parcelas ora deferidas, forma art. 28, 9o, lei 8212/91: intervalo intrajornada indenizado; bem juros mora incidentes sobre presente condenacao. aplicacao oj 400 sbdi-1 tst, fim valores relativos juros mora nao integrem base calculo imposto renda. apuracao contribuicao previdenciaria patronal regime especial previsto art. 7o lei 12.546/2011 (com alteracoes promovidas lei 12.715/12), instituiu desoneracao folha pagamento, calculo tributo por base receita bruta empresa, substituicao regramento legal instituido art. 22, i, lei 8.212/1991, estipula apuracao valor segundo folha pagamentos empregados, devera objeto comprovacao empresa, quanto inclusao dito regime especial, luz documentacao autos, autorizada comprovacao ate momento liquidacao. refere juros correcao monetaria, desde ja consignando devida ressalva quanto entendimento pessoal deste magistrado tema, aplicar-se-a disposto julgamento adc 58 col. supremo tribunal federal (rel. min. gilmar mendes. sessao julgamento 18.12.2020. publicado 07.04.2021), por carater vinculante erga omnes, in verbis: 6. relacao fase extrajudicial, seja, antecede ajuizamento acoes trabalhistas, devera utilizado indexador ipca-e acumulado periodo janeiro dezembro 2000. partir janeiro 2001, devera utilizado ipca-e mensal (ipca-15/ibge), razao extincao ufir indexador, termos art. 29, 3o, mp 1.973-67/2000. alem indexacao, serao aplicados juros legais (art. 39, caput, lei 8.177, 1991). 7. relacao fase judicial, atualizacao debitos judiciais deve efetuada taxa referencial sistema assinado eletronicamente por: andre braga barreto - juntado em: 30/09/2024 21:49:21 - 39a731f fls.: 14 especial liquidacao custodia selic, considerando incide juros moratorios tributos federais (arts. 13 lei 9.065/95; 84 lei 8.981/95; 39, 4o, lei 9.250/95; 61, 3o, lei 9.430/96; 30 lei 10.522/02). incidencia juros moratorios com base variacao taxa selic nao pode cumulada com aplicacao outros indices atualizacao monetaria, cumulacao representaria bis in idem. esclarece-se nao pode confundir provimento ultra petita, representa procedencia pretensoes alem daquelas pleiteadas peticao inicial, com liquidacao objeto condenacao, visto que, emerge art 840, paragrafo 1o, clt, inicial devera tao somente realizar indicacao valor cada pedido, nao efetiva liquidacao. portanto, liquidacao presente julgado nao estara adstrita valores indicados para cada pedido peca exordial, sera objeto apuracao momento processual oportuno. intimem-se partes. fortaleza/ce, 30 setembro 2024. andre braga barreto juiz trabalho substituto assinado eletronicamente por: andre braga barreto - juntado em: 30/09/2024 21:49:21 - 39a731f certificado por tribunal regional trabalho 7a regiao:03235270000170 https://pje.trt7.jus.br/pjekz/validacao/24093021482824100000039945493?instancia=1 numero processo: 0000425-95.2023.5.07.0003 numero documento: 24093021482824100000039945493</t>
  </si>
  <si>
    <t>2024-10-01 00:49:21 - julgado(s) procedente(s) parte o(s) pedido(s) (acao trabalhista - rito ordinario (985) / ) jose murilo marques vasconcelos filho - julgado(s) procedente(s) parte o(s) pedido(s) (acao trabalhista - rito ordinario (985) / ) jose murilo marques vasconcelos filho</t>
  </si>
  <si>
    <t>1000778-23.2022.5.02.0382</t>
  </si>
  <si>
    <t>Horas Extras » Adicional De Horas Extras » Aviso Previo » Desconfiguracao De Justa Causa » Decimo Terceiro Salario Proporcional » Ferias Proporcionais » Gratificacao De Ferias » Honorarios Na Justica Do Trabalho » Levantamento Do Fgts » Multa Convencional » Multa De Do Fgts » Participacao Nos Lucros Ou Resultados Plr » Reajuste Salarial » Reflexos » Saldo De Salario</t>
  </si>
  <si>
    <t>CRISTOPHER FERRAZ DE ARAUJO</t>
  </si>
  <si>
    <t>24/05/2023</t>
  </si>
  <si>
    <t>29/02/2024</t>
  </si>
  <si>
    <t>Patricia Cokeli Seller</t>
  </si>
  <si>
    <t>2023-05-12 08:38:14 - julgado(s) improcedente(s) o(s) pedido(s) (acao trabalhista - rito ordinario (985) / ) cristopher ferraz araujo - julgado(s) improcedente(s) o(s) pedido(s) (acao trabalhista - rito ordinario (985) / ) cristopher ferraz araujo</t>
  </si>
  <si>
    <t>2023-05-12 11:38:14 - julgado(s) improcedente(s) o(s) pedido(s) (acao trabalhista - rito ordinario (985) / ) cristopher ferraz araujo - julgado(s) improcedente(s) o(s) pedido(s) (acao trabalhista - rito ordinario (985) / ) cristopher ferraz araujo</t>
  </si>
  <si>
    <t>0010403-09.2021.5.15.0015</t>
  </si>
  <si>
    <t>Adicional De Horas Extras » Adicional Noturno » Adicional De Hora Extra » Ajuda Quilometragem » Assedio Moral » Contratuais » Custas Emolumentos » Fazenda Publica » Imposto De Renda » Intervalo Interjornadas » Intimacao Notificacao » Multa Prevista Em Norma Coletiva</t>
  </si>
  <si>
    <t>1ª Vara Do Trabalho De Franca</t>
  </si>
  <si>
    <t>Franca</t>
  </si>
  <si>
    <t>FERNANDO MARQUES DE SOUZA</t>
  </si>
  <si>
    <t>Andreia Alves De Oliveira Gomide</t>
  </si>
  <si>
    <t>23/07/2022</t>
  </si>
  <si>
    <t>26/08/2024</t>
  </si>
  <si>
    <t>23/10/2024</t>
  </si>
  <si>
    <t>19/06/2024</t>
  </si>
  <si>
    <t>7A Camara - SP</t>
  </si>
  <si>
    <t>2021-04-23 15:03:46 - ata audiencia - Considerando que, na forma do disposto no artigo 7º, XXII, da CF, constitui dever do empregador proporcionar aos seus empregados um ambiente de trabalho seguro e ante o dever de cooperação previsto no artigo 6º do CPC, faculta-se à parte reclamada efetuar, no prazo de dez dias, o depósito dos honorários periciais prévios, ora arbitrados em R$800,00, os quais deverão ser liberados ao Sr. Perito após a entrega do laudo pericial.Fica, todavia, ciente a parte reclamante da possibilidade de ressarcimento da quantia em questão à parte adversa em caso de eventual sucumbência com relação à pretensão objeto da perícia.
2022-07-23 17:33:00 - sentenca - ÍNDICES DE CORREÇÃO DOS DEPÓSITOS RECURSAIS E DOS DÉBITOS JUDICIAIS NA JUSTIÇA DO TRABALHO.
2022-07-23 17:33:00 -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2022-07-23 17:33:00 -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Assinado eletronicamente por: EDUARDO SOUZA BRAGA - Juntado em: 23/07/2022 17:33:00 - 562872d sentença inclusive na fase recursal, devem ter aplicação, de forma retroativa, da taxa Selic (juros e correção monetária), sob pena de alegação futura de inexigibilidade de título judicial fundado em interpretação contrária ao posicionamento do STF (art.
2023-12-07 08:24:35 - acordao - Rejeito o pleito de desconhecimento do recurso da reclamada por deserção, formulado nas contrarrazões do reclamante, pois, nos termos do Artigo 899, § 11, da CLT, autoriza-se a substituição do depósito recursal por fiança bancária ou seguro-garantia judicial, não tendo o referido dispositivo estabelecido, como requisito para sua validade, a existência de prazo de vigência indeterminado.
2023-12-07 08:24:35 - acordao - DEPÓSITO RECURSAL.
2023-12-07 08:24:35 - acordao - DEPÓSITO RECURSAL.
2023-12-07 08:24:35 - acordao - À luz da jurisprudência desta Corte, para fins de substituição do depósito recursal, é válida a apresentação de seguro garantia judicial com prazo de vigência determinado na apólice, pois não há previsão legal no sentido de exigir validade indeterminada ou até o final da execução.
2023-12-07 08:24:35 - acordao - SUBSTITUIÇÃO DO DEPÓSITO RECURSAL PELO SEGURO GARANTIA JUDICIAL.
2023-12-07 08:24:35 - acordao - Nos termos do Artigo 899, § 11, da CLT, "o depósito recursal poderá ser substituído por fiança bancária ou seguro garantia judicial".</t>
  </si>
  <si>
    <t>conciliacao rejeitada depoimento pessoal parte reclamante: trabalhava, media, 8h30 20h30, com excecao ultimos 10 dias mes trabalhava ate 22h; que, dias reunioes, trabalhava 8h30 2h40; trabalhava ate horario antes dito porque lancar parceiros planilha data reuniao para fechamento meta; reunioes aconteciam vez por mes; usufruia 20 minutos intervalo; nao conseguia usufruir intervalo maior razao quantidade trabalho, ja duas linhas autuacao, captacao outra consultoria; reclamada pagava, mensalmente, valor r$600,00, atraves cartao combustivel; nao pagava nenhum outro valor alem desse; que, com combustivel, gastava torno r$1.800,00 por mes; nao havia reembolso desgaste veiculo manutencao; andava torno 1500km por mes; carro astra fazia media 5km por litro com etanol; que, consultoria, base clientes fazer assinado eletronicamente por: eduardo souza braga - juntado em: 01/04/2022 11:20:32 - bf28bea visita presencial cada vez por semana; que, captacao fazia visitas porta porta, fim angariar novos clientes; trabalhava apenas cidade franca; depoente agendava visitas captacao; depoente agendava visitas periodicas carteira com relacao consultoria; durante pandemia, fazia trabalhos forma remota, residencia, mantendo contato com clientes por aplicativos mensagens reunioes on line; reclamada passou pagar auxilio para energia internet periodo trabalho remoto, porem corte outros beneficios; nao alteracao jornada durante trabalho remoto; que, media, fazia 8 visitas dia, gastando, media, 3 horas cada uma; realizava visitas sozinho; nao podia pagar contas particulares durante jornada algum banco; trabalhava segunda sexta-feira; finais semana feriados, dias "o delivery bomba" depoente trabalhava torno 4 horas para dar suporte clientes, sendo que, por vezes, tambem comparecia estabelecimento para ajustar gestor pedidos.
depoimento pessoal parte reclamada: reclamante nao nenhum tipo controle jornada; reclamante relatorios transmitir, porem anotava queria; fechamento metas mensal, sendo reclamante mandar relatorio ate fechamento metas; metas reclamante mensais; reclamante hibrido, fazendo consultoria captacao, sendo metas ambas frentes; reclamante fazia agendamentos visitas, sem interferencia reclamada; chefe reclamante nao telefonava; reclamante nao deveria informar grupo whatsapp fazendo; reclamante usufruia 1h intervalo; reclamada orientava fizesse intervalo, sem controla-lo; reclamante podia desligar telefone qualquer momento, vez fazia controle; orientacao para reclamante desligar telefone sempre nao trabalhando; nao havia orientacao para reclamante usar cracha horario almoco; nao deveria faze-lo; pre requisito para contratacao reclamante ter carro proprio; reclamante recebia r$600,00 por mes desse valor sobrava importancia para custear algo veiculo alem combustivel.
testemunha advertida, compromissada inquirida, respondeu: trabalhou para reclamada setembro/2018 outubro/2020, executivo assinado eletronicamente por: eduardo souza braga - juntado em: 01/04/2022 11:20:32 - bf28bea vendas; fazia mesma funcao reclamante; depoente trabalhava cidades jundiai, campinas, cajamar, campo limpo paulista, varzea paulista, itupeva itatiba; captacao, fazia torno 10 visitas dia; que, cada visita, gastava torno 1h30; depoente tambem fazia servico consultoria, pos venda, restaurantes exclusivos com parceria com reclamada, sendo que, visitas desgastantes, modo depoente gastava torno 2/3 horas cada cliente, media; que, nessa atividade, media visitas diarias 5 6; alimentar constantemente sistema reclamada, vez metrica metas feita por ele; depoente fazer alimentacao sistema todos dias, vez que, deixasse para dia seguinte, meta contaria para dia seguinte; alimentar sistema ate 00h; que, residencia, gastava, diariamente, 2/3 horas alimentacao sistema reclamada; havia sistema reclamada fazia monitoramento depoente via celular so finalizava informacao depoente cliente atraves rastreamento celular; todos coordenadores ligavam durante jornada para saber rotina depoente; trabalhava 7h/8h 20h30/21h, media; nunca trabalhou franca; acredita jornada reclamante proxima sua; nao havia intervalo horarios durante dia visitas deveriam feitas; supervisor ciencia constante onde vez faziam questionamentos diarios sobre rota agendamentos; depoente sempre com celular ligado, implica trabalho constante, incluindo sabados, domingos feriados; servicos ordinarios captacao consultoria agendada com clientes nao ocorriam finais semana feriados, sendo que, nesses dias, ja dito, ficava com celular ligado para eventual chamado emergencial cliente; usufruia 20/30 minutos intervalo para refeicao; acredita reclamante fazia intervalo; acredita reclamante trabalhava finais semana porque falavam whatsapp eventualmente comentava algo nesse sentido; depoente recebia r$600,00 ajuda combustivel; depoente gastava torno r$900,00/r$1.000,00 combustivel; depoente andava 800 1000 km por mes, media; nao havia nenhuma ajuda custo para manutencao reparo veiculo; gestora reclamante nao mesma depoente, sendo sra.. cibele, ate onde lembra; havia reuniao mensal, onde participavam todos gestores executivos; nunca presenciou sra.cibele destratando reclamante; ja presenciou fazendo cobrancas forma ironica, dizendo "vai fernando, venda mais" dando entender vendia pouco; que, ate onde sabe, reclamante cumpria regularmente metas; reclamante ficava cabisbaixo ouvia cobranca sra.cibele; que, inicialmente reclamante fazia apenas vendas passou fazer vendas consultorias; metas reclamante diversas depoente, considerando metas acordo com regiao regiao depoente maior.
considerando dito testemunha reclamante acerca gasto mensal com combustiveis (testemunha rodava menos quilometragem indicada prefacial) ausencia pagamento valores depreciacao manutencao veiculo, reputo adequado equanime fixacao r$ 1.000,00 mensais para fazer frente parcelas, alem ja quitado parte passiva.
reembolso despesas com veiculo proprio (materia comum recursos) reclamada impugna deferimento reembolso gastos com combustivel demais despesas veiculo obreiro importe r$1.000,00 mensais, "alem ja quitado parte passiva" (r$600,00 mensais).
sucessivamente, pede "minorado importe condenacao, sendo certo valor r$1.600,00 (mil seiscentos reais mensais) mostra-se todo descompassado com gastos locomocao cidade porte franca/sp, principalmente considerando possibilidade atuacao home office".
471)", afirmou "andava 800 1000 km por mes" "gastava torno r$900,00/r$1.000,00 combustivel" (fl.
foge razoavel, pois, data maxima venia, entendimento reclamante, atuante tao somente cidade franca/sp, custo r$1.600,00 reais mensais titulo combustivel outras despesas veiculo, fazendo-se necessaria reducao importancia arbitrada.
sendo assim, dou parcial provimento recurso reclamada para reduzir valor ressarcimento pleiteado, para alem valor mensal ja quitado empregadora, para importe r$600,00 mensais.
prequestionamento quanto prequestionamento, reporto-me entendimento contido oj-sdi1-118 c. tst ("havendo tese explicita sobre materia, decisao recorrida, desnecessario contenha nela referencia expressa dispositivo legal para ter-se prequestionado este").meritorecurso parteitem recursoconclusao recursodispositivo conclusao diante exposto, decido, termos fundamentacao: 1) conhecer parte recurso interposto por fernando marques souza e, merito, negar-lhe provimento; 2) conhecer recurso interposto por ifood.com agencia restaurantes online s.a. prove-lo parte para: a) afastar condenacao pagamento horas extras tempo suprimido intervalo intrajornada todos consectarios; b) reduzir condenacao reembolso gastos com combustivel demais despesas veiculo obreiro para importe r$600,00 (seiscentos reais) mensais.
valor condenacao minorado para r$18.000,00.</t>
  </si>
  <si>
    <t>2022-07-23 17:33:00 - julgado(s) procedente(s) parte o(s) pedido(s) (acao trabalhista - rito ordinario (985) / ) fernando marques souza - a</t>
  </si>
  <si>
    <t>1000783-33.2022.5.02.0386</t>
  </si>
  <si>
    <t>EXEC VENDAS INT III</t>
  </si>
  <si>
    <t>Horas Extras » Anotacao Baixa Retificacao » Aviso Previo » Desconfiguracao De Justa Causa » Decimo Terceiro Salario Proporcional » Ferias Proporcionais » Honorarios Na Justica Do Trabalho » Levantamento Do Fgts » Multa De Do Fgts » Participacao Nos Lucros Ou Resultados Plr » Reajuste Salarial » Reflexos » Saldo De Salario</t>
  </si>
  <si>
    <t>ORLANDO BAPTISTA MENDES NETO</t>
  </si>
  <si>
    <t>Lenara Aita Bozzetto</t>
  </si>
  <si>
    <t>21/11/2022</t>
  </si>
  <si>
    <t>25/05/2023</t>
  </si>
  <si>
    <t>Marcelo Freire Goncalves</t>
  </si>
  <si>
    <t>alcada fixada peca inicial r$ 161.334,78.
alcada fixada peca inicial r$ 161.334,78.</t>
  </si>
  <si>
    <t>2022-11-07 16:22:21 - julgado(s) improcedente(s) o(s) pedido(s) (acao trabalhista - rito ordinario (985) / ) orlando baptista mendes neto - julgado(s) improcedente(s) o(s) pedido(s) (acao trabalhista - rito ordinario (985) / ) orlando baptista mendes neto</t>
  </si>
  <si>
    <t>2022-11-07 19:22:21 - julgado(s) improcedente(s) o(s) pedido(s) (acao trabalhista - rito ordinario (985) / ) orlando baptista mendes neto - julgado(s) improcedente(s) o(s) pedido(s) (acao trabalhista - rito ordinario (985) / ) orlando baptista mendes neto</t>
  </si>
  <si>
    <t>0000905-53.2023.5.22.0101</t>
  </si>
  <si>
    <t>PROMOTOR DE VENDAS</t>
  </si>
  <si>
    <t>Vara Do Trabalho De Parnaiba</t>
  </si>
  <si>
    <t>Parnaiba</t>
  </si>
  <si>
    <t>GEOVANE SOARES BEZERRA</t>
  </si>
  <si>
    <t>Jose Carlos Vilanova Oliveira</t>
  </si>
  <si>
    <t>2A Turma - PI</t>
  </si>
  <si>
    <t>Giorgi Alan Machado Araujo</t>
  </si>
  <si>
    <t>2024-06-26 16:33:29 - sentenca - O parágrafo único do mesmo dispositivo dispõe que o recibo do comprovante de depósito em conta bancária, aberta em nome do empregado individualmente, mas com o consentimento deste em estabelecimento de crédito próximo ao local de trabalho, terá força de recibo em conformidade com o caput.
2024-06-26 16:33:29 - sentenca - Não houve pelo empregador prova a seu cargo da regularidade dos depósitos mensais em conta bancária vinculada da importância correspondente a 8% da remuneração paga ou devida, a teor do que estabelece a Lei nº 8.036/90, razão pela qual defiro a pretensão com incidência da multa de 40% sobre tais valores.
2024-06-26 16:33:29 - sentenca - III - DISPOSITIVO: ISTO POSTO, DECIDE esta Vara do Trabalho de Parnaíba julgar PROCEDENTE EM PARTE a Reclamação Trabalhista promovida por GEOVANE SOARES BEZERRA, para condenar IFOOD.COM AGENCIA DE RESTAURANTES ONLINE S.A. a pagar, na forma da lei, as parcelas referentes a AVISO PRÉVIO INDENIZADO (33 DIAS), SALDO DE SALÁRIO (6 DIAS DE JULHO DE 2023), 13º SALÁRIO PROPORCIONAL (7/12), FÉRIAS SIMPLES (1 PERÍODO), FÉRIAS PROPORCIONAIS (4/12), FGTS (COMPENSADOS EVENTUAIS DEPÓSITOS EFETUADOS EM CONTA VINCULADA) E MULTA DE 40%, PLR, AUXÍLIO-CRECHE, RESTITUIÇÃO DA IMPORTÂNCIA DESCONTADA (R$8.475,54), APLICAÇÃO DO ART.
2024-06-26 13:33:29 - sentenca - O parágrafo único do mesmo dispositivo dispõe que o recibo do comprovante de depósito em conta bancária, aberta em nome do empregado individualmente, mas com o consentimento deste em estabelecimento de crédito próximo ao local de trabalho, terá força de recibo em conformidade com o caput.
2024-06-26 13:33:29 - sentenca - Não houve pelo empregador prova a seu cargo da regularidade dos depósitos mensais em conta bancária vinculada da importância correspondente a 8% da remuneração paga ou devida, a teor do que estabelece a Lei nº 8.036/90, razão pela qual defiro a pretensão com incidência da multa de 40% sobre tais valores.
2024-06-26 13:33:29 - sentenca - III - DISPOSITIVO: ISTO POSTO, DECIDE esta Vara do Trabalho de Parnaíba julgar PROCEDENTE EM PARTE a Reclamação Trabalhista promovida por GEOVANE SOARES BEZERRA, para condenar IFOOD.COM AGENCIA DE RESTAURANTES ONLINE S.A. a pagar, na forma da lei, as parcelas referentes a AVISO PRÉVIO INDENIZADO (33 DIAS), SALDO DE SALÁRIO (6 DIAS DE JULHO DE 2023), 13º SALÁRIO PROPORCIONAL (7/12), FÉRIAS SIMPLES (1 PERÍODO), FÉRIAS PROPORCIONAIS (4/12), FGTS (COMPENSADOS EVENTUAIS DEPÓSITOS EFETUADOS EM CONTA VINCULADA) E MULTA DE 40%, PLR, AUXÍLIO-CRECHE, RESTITUIÇÃO DA IMPORTÂNCIA DESCONTADA (R$8.475,54), APLICAÇÃO DO ART.</t>
  </si>
  <si>
    <t>467 477, 8o, clt, alem reconhecimento nulidade desconto r$8.475,54 ou, alternativamente, devolucao valor descontado indevidamente trct excedeu salario mensal obreiro, perfazendo devolucao importe r$ 5.347,86.
fixo remuneracao parte reclamante r$5.463,30, funcao executivo vendas externas ii.
467 477, 8o, clt, alem reconhecimento nulidade desconto r$8.475,54 ou, alternativamente, devolucao valor descontado indevidamente trct excedeu salario mensal obreiro, perfazendo devolucao importe r$ 5.347,86.
fixo remuneracao parte reclamante r$5.463,30, funcao executivo vendas externas ii.</t>
  </si>
  <si>
    <t>2024-06-26 13:33:29 - sentenca - sentenca fls.: 1 poder judiciario justica trabalho tribunal regional trabalho 22a regiao acao trabalhista - rito ordinario 0000905-53.2023.5.22.0101 processo judicial eletronico data autuacao: 18/08/2023 valor causa: r$ 52.386,43 partes: autor: geovane soares bezerra advogado: andre luis dias falcao reu: ifood.com agencia restaurantes online s.a. advogado: tatiana guimaraes ferraz andrade advogado: adriano joao boldori pagina_capa_processo_pje fls.: 2 poder judiciario justica trabalho tribunal regional trabalho 22a regiao vara trabalho parnaiba atord 0000905-53.2023.5.22.0101 autor: geovane soares bezerra reu: ifood.com agencia restaurantes online s.a. acao trabalhista - rito ordinario 24 junho 2024, nesta cidade parnaiba (pi), horario 14:34:13, por intermedio ferramenta digital vara trabalho eletronica vte, exmo. juiz trabalho jose carlos vilanova oliveira proferiu seguinte sentenca: vistos etc., i - relatorio: geovane soares bezerra ajuizou reclamacao trabalhista face ifood.com agencia restaurantes online s.a., pleiteando verbas discriminadas peticao inicial. rejeitada primeira proposta conciliacao. parte reclamada, devidamente notificada, compareceu audiencia designada, apresentando contestacao requer limitacao condenacao pedidos valores apresentados exordial. merito, requer improcedencia pedidos formulados. colhidos depoimentos pessoais. producao prova oral parte reclamada. sem outras provas encerrada instrucao processual facultada apresentacao razoes finais forma memoriais. rejeitada segunda proposta conciliacao. ii - fundamentacao: limitacao valor indicado peticao inicial parte reclamada requer limitacao condenacao pedidos valores apresentados exordial, estando pedidos ja liquidados. assinado eletronicamente por: jose carlos vilanova oliveira - juntado em: 26/06/2024 13:33:29 - 87be435 fls.: 3 sem razao parte reclamada. nao obstante exigencia art. 840, 1o, clt (com redacao dada lei 13.467/2017) pedido certo, determinado com indicacao valor, tal valor cada pedido apontado peticao inicial possui carater meramente estimativo, teor disposto art. 12, 2o, instrucao normativa 41 tst. nesse sentido, seguintes julgados: recurso ordinario. limitacao condenacao valores pedidos indicados exordial. fato, indiscutivel imposicao indicacao valores cada pedido formulado exordial, prevista artigo 840, 1o, clt, com redacao dada lei 13.467/2017. ocorre indicacao deve traduzida mera estimativa valores pedidos, vez imposicao liquidacao previa pretensoes constitui exigencia excessiva nao coaduna com principios norteadores processo trabalho, especial simplicidade instrumentalidade formas. preve art. 12, 2o, instrucao normativa 41, 21 junho 2018, c. tst. recurso reclamante provimento ponto. (trt 6a regiao. ro 0000667-67.2020.5.06.0171. rel . desembargador paulo alcantara, 2a turma. julgado 20/10/2021. dejt 21/10 /2021) rejeito. merito aduz reclamante alega admitido 04/04/2022 executivo vendas externas ii parte reclamada, sendo demitido por justa causa 06/07/2023 sob alegacao ter simulado pedidos plataforma para aumentar remuneracao variavel. sustenta nunca simulou pedidos sempre agiu acordo com regras empresa, bem parte reclamada nao deu oportunidade defesa demissao faz parte onda demissoes massa. salienta parte reclamada efetuou descontos por ocasiao rescisao contratual sem especificar motivos descontos ultrapassam limite legal. assim, postula reversao justa causa para dispensa sem justa causa, bem condenacao parte reclamada pagamento aviso previo, saldo salarial, ferias vencidas proporcionais, acrescidas terco constitucional, 13o assinado eletronicamente por: jose carlos vilanova oliveira - juntado em: 26/06/2024 13:33:29 - 87be435 fls.: 4 salario proporcional, auxilio-creche, plr, fgts, indenizacao substitutiva parcelas seguro-desemprego, multas arts. 467 477, 8o, clt, alem reconhecimento nulidade desconto r$8.475,54 ou, alternativamente, devolucao valor descontado indevidamente trct excedeu salario mensal obreiro, perfazendo devolucao importe r$ 5.347,86. haure-se autos reclamante demitido por justa causa parte reclamada sob alegacao ter cometido fraude prospeccao pedidos restaurantes, visando alcancar metas desempenho e, consequentemente, receber remuneracao variavel indevida. durante instrucao processual, preposta parte reclamada declarou: nao conhecimento havia proibicao fazer pedidos restaurantes prospectou; feita auditoria interna para apurar denuncia anonima captacao ilegal restaurantes; reclamante ouvido auditoria; nao sabe informar reclamante apresentou defesa; nao sabe informar cartao utilizado reclamante para fazer pedidos; nao sabe ocorreu outras demissoes identicas (grifos acrescentados) por outro lado, testemunha ouvida relatou que: ha orientacao para nao feitos pedidos restaurantes prospectados; existe treinamento empregados para observem procedimento; tambem consta codigo etica empresa; denuncia canal integridade para apuracao suspeita pedidos elegiveis meta; momento desligamento reclamante entrevista para explicar motivo dispensa ; nessa entrevista oportunidade para reclamante manifestar; durante auditoria reclamante nao ouvido; trabalhador informado resultado auditoria, nao repassado nenhum documento; tambem fez treinamento relativo nao realizacao pedidos restaurantes prospectados; (...) nao recorda dispensa identica regional centro/norte composta maranhao piaui (grifos acrescentados) analisando depoimento preposta parte reclamada verifico declarou nao ter conhecimento sobre proibicao fazer pedidos restaurantes prospectados. confirmou realizada auditoria interna para apurar denuncia anonima captacao ilegal restaurantes, nao sabendo informar reclamante apresentou defesa cartao utilizado por para fazer pedidos. alem disso, tambem nao soube informar ocorreram outras demissoes identicas. assinado eletronicamente por: jose carlos vilanova oliveira - juntado em: 26/06/2024 13:33:29 - 87be435 fls.: 5 acordo com testemunha ouvida, momento desligamento reclamante entrevista para explicar motivo dispensa, onde dada oportunidade para reclamante manifestar. porem, durante auditoria, reclamante nao ouvido. principio contraditorio ampla defesa garante trabalhador direito ouvido apresentar versao fatos, assim direito defender adequadamente antes tomada decisao desfavoravel. embora prova oral aponte para existencia entrevista explicou motivo dispensa reclamante, manifestacao ocorreu apos conclusao auditoria decisao demissao, limitando possibilidade influenciar processo decisorio. ausencia oportunidade adequada para reclamante defender antes decisao dispensa falta acesso informacoes documentos auditoria, demonstram violacao contraditorio ampla defesa processo desligamento. antes aplicar pena maxima, deveria parte reclamada ter oportunizado empregado direito esclarecer fatos, homenagem contraditorio ampla defesa (art. 5o, lv, cf), tambem aplicavel ambito relacoes trabalho (eficacia diagonal direitos fundamentais). diante exposto, reputo dispensa reclamante por justa causa procedida forma arbitraria, sem devido respeito direitos fundamentais trabalhador ampla defesa contraditorio, razao defiro pedido reversao dispensa por justa causa para dispensa imotivada, com consequente pagamento verbas rescisorias devidas. reconhecimento despedida sem justa causa ausencia prova acerca concessao pre-aviso trabalhador assegura direito indenizacao respectiva (33 dias), garantida sempre integracao desse periodo tempo servico, consonancia com estabelece art. 487 clt, combinado com art. 1o lei 12.506/2011. destarte, fixo contrato trabalho periodo 04/04/2022 08/08/2023 (em razao projecao aviso previo), rescindido sem justa causa. quanto gratificacao natalina, prevista art. 7o, inciso vii, cf, diante ausencia comprovacao quitacao autos tendo ocorrido despedida desmotivada, defiro pleito 13o salario proporcional (7/12). assinado eletronicamente por: jose carlos vilanova oliveira - juntado em: 26/06/2024 13:33:29 - 87be435 fls.: 6 pleito ferias proporcionais (4/12), acrescidas terco constitucional, deve deferido, termos previsto art. 146, paragrafo unico, art. 147, ambos clt. considerando ruptura contrato trabalho previsao contida art. 129 clt, defiro pleito ferias simples, acrescidas terco constitucional, relativas periodo aquisitivo 2022/2023. estatui art. 464 clt pagamento salario devera efetuado contra recibo, assinado empregado e, tratar empregado analfabeto, mediante impressao digital ou, sendo caso, rogo. paragrafo unico dispositivo dispoe recibo comprovante deposito conta bancaria, aberta nome empregado individualmente, com consentimento deste estabelecimento credito proximo local trabalho, tera forca recibo conformidade com caput. extrai-se contexto legal onus probatorio pertence empregador, incumbindo fazer prova fato impeditivo, modificativo extintivo. com tais fundamentos, defiro, teor dispoe art. 464 clt, pleito relativo saldo salario (6 dias julho 2023), tendo vista inercia parte reclamada deixou produzir prova cargo. outrossim, defiro pleitos plr, auxilio-creche restituicao valores descontados, razao afastamento motivos ensejadores dispensa por justa causa, por violacao principios contraditorio ampla defesa processo desligamento. nao empregador prova cargo regularidade depositos mensais conta bancaria vinculada importancia correspondente 8% remuneracao paga devida, teor estabelece lei 8.036/90, razao defiro pretensao com incidencia multa 40% sobre tais valores. beneficio seguro-desemprego devido trabalhador desempregado, por periodo maximo variavel tres cinco meses, forma continua alternada, cada periodo aquisitivo, termos art. 4o lei 7.998 /90, estabelecendo 2o periodo concessao beneficio depende tempo vinculo empregaticio comprovado. tange prazo, cumpre asseverar resolucao codefat 467/2005 nao condao restringir direitos criados por lei sequer assinado eletronicamente por: jose carlos vilanova oliveira - juntado em: 26/06/2024 13:33:29 - 87be435 fls.: 7 criar prazo decadencial para exercicio. respeito resolucao 873/2020, suspendeu exigencia prazo 120 dias, previsto resolucao codefat 467 /2005. partir vigencia lei 13.134, 16 junho 2015, trabalhador deve comprovar recebimento salarios minimo 12 meses consecutivos nao ultimos 18 meses, imediatamente anteriores dispensa. para segunda solicitacao serao necessarios menos 9 meses consecutivos nao, dentro limite 12 meses. partir terceira necessario trabalhador comprovacao recebimento menos 6 meses salarios, subsequentes anteriores data dispensa trabalho, sem interrupcao. nao obstante, sobrevindo outro impedimento legal para concessao guias seguro-desemprego, incumbe empregador responsabilidade indenizacao correspondente prejuizo sofrido, conforme sumula 389, c. tst. multa prevista art. 477 clt tambem aplicavel especie, tendo vista despedida imotivada sem prova quitacao verbas rescisorias prazo legal. incabivel multa art. 467 clt, vez pagamento verbas rescisorias stricto sensu restou controvertido. estatui art. 5o, inciso lxxv, constituicao federal, "o estado prestara assistencia juridica integral gratuita comprovarem insuficiencia recursos", deve interpretado conjunto com principio inafastabilidade controle jurisdicional insculpido inciso xxxv artigo, sendo necessaria, apenas, simples declaracao parte para presuncao veracidade consequente concessao gratuidade comento, nao cabendo legislador ordinario restringir onde poder constituinte nao autorizou mediante reserva lei tampouco cumpre interprete faze-lo. desta forma nao pode negar direito gratuidade justica integra genero assistencia juridica integral, aplicabilidade plena, fatos amoldados cf. neste quadrante licao ministro luis roberto barroso, stf, para "efetividade significa realizacao direito, atuacao pratica norma, fazendo prevalecer mundo fatos valores interesses por tutelados. simboliza, portanto, aproximacao, tao intima quanto possivel, assinado eletronicamente por: jose carlos vilanova oliveira - juntado em: 26/06/2024 13:33:29 - 87be435 fls.: 8 dever-ser normativo realidade social. interprete constitucional deve ter compromisso com efetividade constituicao: interpretacoes alternativas plausiveis, devera prestigiar permita atuacao vontade constitucional, evitando, limite possivel, solucoes refugiem argumento nao autoaplicabilidade norma ocorrencia omissao legislador." assim, concedo gratuidade requestada para isentar parte reclamante despesas processuais face declaracao hipossuficiencia, dentre eventuais honorarios sucumbencia, rechacando-se quaisquer obstaculos acesso justica. iii - dispositivo: posto, decide vara trabalho parnaiba julgar procedente parte reclamacao trabalhista promovida por geovane soares bezerra, para condenar ifood.com agencia restaurantes online s.a. pagar, forma lei, parcelas referentes aviso previo indenizado (33 dias), saldo salario (6 dias julho 2023), 13o salario proporcional (7/12), ferias simples (1 periodo), ferias proporcionais (4/12), fgts (compensados eventuais depositos efetuados conta vinculada) multa 40%, plr, auxilio-creche, restituicao importancia descontada (r$8.475,54), aplicacao art. 477 clt, com acrescimo juros correcao monetaria, honorarios advogado fixados 15% sobre valor condenacao, termos fundamentacao supra. fica parte reclamada obrigada comprovar recolhimento contribuicoes previdenciarias incidentes sobre parcelas natureza salarial, bem registro contrato trabalho ctps parte reclamante periodo 04/04/2022 08/08/2023 (em razao projecao aviso previo). fixo remuneracao parte reclamante r$5.463,30, funcao executivo vendas externas ii. parte reclamada, termos artigo 523, 1o, ncpc, devera efetuar pagamento credito trabalhista prazo quinze dias contar liquidacao sentenca, apos notificacao, sob pena acrescida multa 10%. expeca-se alvara judicial para levantamento fgts, devendo parte reclamante comprovar valor levantado cinco dias, sob pena considerada quitada tal parcela, alvara judicial para habilitacao beneficio seguro-desemprego parte reclamante, restando empregador responsabilidade pecuniaria substitutiva favor trabalhador. assinado eletronicamente por: jose carlos vilanova oliveira - juntado em: 26/06/2024 13:33:29 - 87be435 fls.: 9 secretaria desta vara trabalho devera adotar providencias necessarias relativas notificacoes necessarias e, ato continuo, certidoes para registro transito julgado tempestividade eventuais embargos declaracao com notificacao parte adversa, e/ou interposicao recurso ordinario preenchimento requisitos admissibilidade para, apos transcurso prazo contrarrazoes, fazer remessa autos tribunal regional trabalho. custas processuais valor r$600,00, cargo parte reclamada, calculadas sobre valor arbitrado condenacao r$30.000,00, termos art. 789 clt. e, para constar, lavrada ata assinada mm. juiz federal trabalho conformidade com lei 11.419/2006. parnaiba/pi, 26 junho 2024. jose carlos vilanova oliveira juiz titular vara trabalho assinado eletronicamente por: jose carlos vilanova oliveira - juntado em: 26/06/2024 13:33:29 - 87be435 https://pje.trt22.jus.br/pjekz/validacao/24061607551098100000013840178?instancia=1 numero processo: 0000905-53.2023.5.22.0101 numero documento: 24061607551098100000013840178</t>
  </si>
  <si>
    <t>2024-09-13 13:14:49 - sentenca - sentenca fls.: 1 poder judiciario justica trabalho tribunal regional trabalho 22a regiao acao trabalhista - rito ordinario 0000905-53.2023.5.22.0101 processo judicial eletronico data autuacao: 18/08/2023 valor causa: r$ 52.386,43 partes: autor: geovane soares bezerra advogado: andre luis dias falcao reu: ifood.com agencia restaurantes online s.a. advogado: tatiana guimaraes ferraz andrade advogado: adriano joao boldori pagina_capa_processo_pje fls.: 2 poder judiciario justica trabalho tribunal regional trabalho 22a regiao vara trabalho parnaiba atord 0000905-53.2023.5.22.0101 autor: geovane soares bezerra reu: ifood.com agencia restaurantes online s.a. embargos declaracao 12 setembro 2024, nesta cidade parnaiba (pi), horario 11:17:27, julgamento remoto, estando aberta audiencia vara trabalho eletronica - vte, exmo. juiz trabalho jose carlos vilanova oliveira proferiu seguinte sentenca: vistos etc., i - relatorio ifood.com agencia restaurantes online s.a. ajuizou embargos declaratorios face sentenca proferida alegando, sintese, obscuridade omissao. facultada manifestacao parte adversa. ii - fundamentacao: merito embargos declaratorios tempestivos, conforme certidao autos. certo embargos declaratorios prestam clarear ponto obscuro, contradicao omissao, teor disposto art. 897-a clt, admite modificacao decisao casos omissao contradicao julgado manifesto equivoco exame pressupostos extrinsecos recurso. bom alvitre destacar art. 897-a clt, introduzindo lei 9.957/2010, preve "caberao embargos declaracao sentenca acordao, prazo cinco dias, devendo julgamento ocorrer primeira audiencia sessao subsequente apresentacao, registrado certidao, admitindo efeito modificativo decisao, casos omissao contradicao julgado manifesto equivoco exame pressupostos extrinsecos recurso". assinado eletronicamente por: jose carlos vilanova oliveira - juntado em: 13/09/2024 10:14:49 - 9d77bba fls.: 3 so cabivel efeito modificativo ocorrida omissao, contradicao manifesto equivoco exame pressupostos admissibilidade recurso. nao visualizo, caso tela, qualquer omissao julgado, estando externados fundamentos fato direito culminaram com sentenca prolatada. ademais, materia guerreada via embargos podera discutida tanto liquidacao sentenca propria execucao. pretensao embargante, portanto, nao procede, nao enquadrando materia discutida hipotese legal embargos declaracao. convencimento motivado deste juizo devidamente exposto. nao pode perder vista principio persuasao racional permite magistrado apreciar livremente prova, atendendo fatos circunstancias autos, indicando motivos convencimento, efetivamente ocorreu presente caso. oportuna, tambem, transcricao seguinte aresto: "o juiz nao obrigado responder todas alegacoes partes, ja encontrado motivo suficiente para fundar decisao, obriga ater-se fundamentos indicados por tampouco responder todos argumentos". incabiveis, portanto, embargos promovidos, pois materia guerreada parte embargante so poderia apreciada sede recurso proprio e, obviamente, instancia superior, pois constitui tao somente inconformismo contra sentenca nao atendeu interesse processual. pretensao parte embargante denota intento meramente procrastinatorio detrimento marcha processual e, por conseguinte, com prejuizo obreiro violado direito material fixado sentenca primeiro grau. iii - dispositivo posto, decide vara trabalho parnaiba julgar improcedente embargos declaratorios promovidos por ifood.com agencia restaurantes online s.a., ante inexistencia omissao obscuridade sentenca prolatada, aplicando-se multa 2% prevista art. 1.026, 2o, cpc, subsidiariamente, termos fundamentacao supra. assinado eletronicamente por: jose carlos vilanova oliveira - juntado em: 13/09/2024 10:14:49 - 9d77bba fls.: 4 secretaria desta vara trabalho devera adotar providencias relativas publicacoes notificacoes necessarias e, ato continuo, certidoes para registro transito julgado tempestividade interposicao recurso ordinario preenchimento requisitos admissibilidade para, apos transcurso prazo contrarrazoes, fazer remessa autos tribunal regional trabalho. e, para constar, lavrada ata assinada mm. juiz trabalho conformidade com lei 11.419/2006. parnaiba/pi, 13 setembro 2024. jose carlos vilanova oliveira juiz titular vara trabalho assinado eletronicamente por: jose carlos vilanova oliveira - juntado em: 13/09/2024 10:14:49 - 9d77bba https://pje.trt22.jus.br/pjekz/validacao/24091211192759800000014231043?instancia=1 numero processo: 0000905-53.2023.5.22.0101 numero documento: 24091211192759800000014231043</t>
  </si>
  <si>
    <t>1001484-63.2023.5.02.0384</t>
  </si>
  <si>
    <t>PAULO SERGIO MANTOVANI</t>
  </si>
  <si>
    <t>24/06/2025</t>
  </si>
  <si>
    <t>Tania Bizarro Quirino De Morais</t>
  </si>
  <si>
    <t>2024-11-08 10:14:54 - sentenca - julgo procedentes parte pedidos formulados por paulo sergio mantovani face ifood.com agencia restaurantes online s.a.,, para condenar reclamada pagar autor verbas indicadas referidas termos limites fundamentacao, fica fazendo parte integrante deste dispositivo, seja: - horas extras com reflexos dsrs, ferias + 1/3, 13o salarios fgts, conforme item 1. b - pagamento periodo nao usufruido intervalo interjornadas, com adicional minimo 50%, conforme item 1. defiro reclamante beneficios justica gratuita. considerando disposicoes lei 13.467/17, bem fato presente reclamacao trabalhista ter sido ajuizada posteriormente data entrada vigor referida lei, condeno reclamada pagamento honorarios advocaticios, favor advogado parte autora, patamar 10% proveito economico obtido parte autora nesta reclamacao trabalhista apurado liquidacao sentenca. por outro lado, sendo parte autora beneficiaria justica gratuita, nao ha falar honorarios advocaticios, favor advogado parte reclamada, termos decisao stf adi 5766, declarou inconstitucional artigo 791-a, 4o, clt. consideram-se verbas salariais, para incidencia contribuicoes fiscais previdenciarias, determinadas artigo 28 lei 8.212/91, quais sejam: horas extras com reflexos dsrs 13o salarios. documento assinado eletronicamente por marcio fernandes teixeira, 08/11/2024, 10:14:54 - 89ac870 fls.: 8 nao incidira imposto renda sobre juros mora, termos artigo 46, 1o, lei 8.541/92. sentido orientacao jurisprudencial 400, sbdi-1, c. tst. quantidades valores serao apurados liquidacao sentenca, sofrendo correcao monetaria desde mes competencia, considerando-se vencimentos cada parcela indices definidos stf, forma fundamentacao. caso salarios, aplica-se entendimento disposto sumula 381 c. tst relacao termo inicial para computo correcao monetaria. recolhimentos fiscais previdenciarios serao efetuados forma sumula 368 c. tst, com comprovacao autos, autorizando-se descontos montante pago reclamante, tanto irpf, cota cabe contribuicao previdenciaria, tudo termos fundamentacao. custas, reclamada, sobre valor condenacao, ora arbitrado r$ 70.000,00, importe r$ 1.400,00. providencie secretaria vara intimacao partes. nada mais. osasco/sp, 08 novembro 2024. marcio fernandes teixeira juiz trabalho substituto documento assinado eletronicamente por marcio fernandes teixeira, 08/11/2024, 10:14:54 - 89ac870 https://pje.trt2.jus.br/pjekz/validacao/24110810135355100000375438516?instancia=1 numero processo: 1001484-63.2023.5.02.0384 numero documento: 24110810135355100000375438516</t>
  </si>
  <si>
    <t>2024-11-08 13:14:54 - julgado(s) procedente(s) parte o(s) pedido(s) (acao trabalhista - rito ordinario (985) / ) paulo sergio mantovani - julgado(s) procedente(s) parte o(s) pedido(s) (acao trabalhista - rito ordinario (985) / ) paulo sergio mantovani</t>
  </si>
  <si>
    <t>0000611-81.2024.5.17.0011</t>
  </si>
  <si>
    <t>Salario Por Equiparacao Isonomia » Assedio Moral » Ferias Gozo Fruicao</t>
  </si>
  <si>
    <t>11ª Vara Do Trabalho De Vitoria</t>
  </si>
  <si>
    <t>Vitoria</t>
  </si>
  <si>
    <t>RACHELI DRAGO NUNES</t>
  </si>
  <si>
    <t>Ney Alvares Pimenta Filho</t>
  </si>
  <si>
    <t>14/01/2026</t>
  </si>
  <si>
    <t>Sonia Das Dores Dionisio Mendes</t>
  </si>
  <si>
    <t>2025-12-09 12:28:01 - sentenca - julgo procedentes parte pedidos contidos presente acao, para condenar re pagamento, com juros correcao monetaria, verbas cumprimento obrigacoes deferidas cada parte honorarios advocaticios, com suspensao exigibilidade daqueles parte autora condenada, alem condenar re pagamento honorarios periciais, tudo termos limites fundamentacao. custas parte re, r$ 1.200,00, calculadas sobre valor arbitrado r$ 60.000,00, conforme art. 789 clt. intimem-se partes forma sistema pje. vitoria/es, 09 dezembro 2025. ney alvares pimenta filho juiz trabalho titular documento assinado eletronicamente por ney alvares pimenta filho, 09/12/2025, 09:28:01 - 9a7439f https://pje.trt17.jus.br/pjekz/validacao/25120909141005100000042756326?instancia=1 numero processo: 0000611-81.2024.5.17.0011 numero documento: 25120909141005100000042756326</t>
  </si>
  <si>
    <t>2025-12-09 12:28:01 - julgado(s) procedente(s) parte o(s) pedido(s) (acao trabalhista - rito sumarissimo (1125) / ) racheli drago nunes - julgado(s) procedente(s) parte o(s) pedido(s) (acao trabalhista - rito sumarissimo (1125) / ) racheli drago nunes</t>
  </si>
  <si>
    <t>0000058-31.2024.5.17.0012</t>
  </si>
  <si>
    <t>EXECUTIVO DE VENDAS EXT II</t>
  </si>
  <si>
    <t>12ª Vara Do Trabalho De Vitoria</t>
  </si>
  <si>
    <t>Roberto Jose Ferreira De Almada</t>
  </si>
  <si>
    <t>23/05/2024</t>
  </si>
  <si>
    <t>3A Turma - ES</t>
  </si>
  <si>
    <t>Luiz Henrique Serniker</t>
  </si>
  <si>
    <t>: 10 combustivel (r$ 600,00 por mes), sem quitar qualquer quantia titulo locacao veiculo (a manutencao, taxa licenciamento, ipva, seguro obrigatorio/veicular depreciacao).
postula pagamento r$ 1.000,00 por mes titulo ressarcimentos despesas com veiculo.
depoimento pessoal, reclamante reconheceu recebia mensalmente valor r$ 600,00 havia reembolso caso ultrapassado valor; que, admitida, ficou combinado pagamento apenas combustivel.
: 10 combustivel (r$ 600,00 por mes), sem quitar qualquer quantia titulo locacao veiculo (a manutencao, taxa licenciamento, ipva, seguro obrigatorio/veicular depreciacao).
postula pagamento r$ 1.000,00 por mes titulo ressarcimentos despesas com veiculo.
depoimento pessoal, reclamante reconheceu recebia mensalmente valor r$ 600,00 havia reembolso caso ultrapassado valor; que, admitida, ficou combinado pagamento apenas combustivel.</t>
  </si>
  <si>
    <t>2024-05-13 14:09:37 - sentenca - julgo extinto sem resolucao merito pedido multa art. 467 clt (pedido 14.2.6 fl. 21). 2 - justa causa reclamante narra dispensada por justa causa forma indevida, sem saber motivo desligamento. ressalta nao recebeu punicao durante tres anos trabalhou re, tampouco observado principio gradacao pena proporcionalidade. pede reversao justa causa com pagamento verbas rescisorias correlatas, fgts, seguro-desemprego multas. reclamada explica autora responsavel captacao novos restaurantes, sendo pagamento remuneracao variavel dependia recebimento cinco pedidos prazo 31 dias apos ativacao desses clientes. assinado eletronicamente por: fabricio boschetti zocolotti - juntado em: 13/05/2024 14:09:37 - 5ee309f fls.: 4 defende autora desrespeitou politica interna codigo conduta empresa, pois, para atingir meta receber comissao, efetuou pedidos por meio conta pessoal, e-mail corporativo (criando contas ficticias) conta parentes. sustenta atos fraudulentos, com vistas obter vantagens indevidas, manipulando sistema remuneracao variavel, amparam dispensa por justa causa. acrescenta que, por meio sindicancia, verificou seis restaurantes captados reclamante marco outubro 2023 receberam pedidos parentes autora, custeou tais pagamentos. destaca tais atos, configuram ato improbidade, causaram prejuizo financeiro direto empresa, montante r$ 2.491,36, atentaram contra confianca decoro esperados relacao laboral. diz, ainda, rescisao contratual reclamante restou zerada por ausencia creditos, devidos descontos legais, bem antecipacao salario emprestimo. por cautela, pede considerada culpa reciproca termino contrato trabalho. pois bem. para devida aplicacao justa causa, ocorrencia grave contrato trabalho pode ter, tanto para alguns casos necessaria autorizacao judicial, preciso conjunto criterios divididos tres requisitos; objetivo, subjetivo circunstancial. a) requisito objetivo visa caracterizar conduta obreiro, falta narrada tipica, ha previsao legal. lembrando sistema consagra taxatividade generica devido subjetividade algumas figuras narradas justa causa. deve previsao, torna flexivel face interpretacoes podem dadas para algumas dessas faltas. outro aspecto desse requisito gravidade nao conduta tipica. justifica nao penalidade. e, por fim, natureza materia envolvida conduta tipica deve ligada contrato trabalho. assinado eletronicamente por: fabricio boschetti zocolotti - juntado em: 13/05/2024 14:09:37 - 5ee309f fls.: 5 b) aspecto subjetivo ligado atuacao obreiro, pessoa agente, autoria dolo culpa. somente poderemos falar justa causa caso comprovada participacao trabalhador ato tipificado, ainda agiu com dolo menos culpa, decorrentes imprudencia, negligencia impericia. c) requisitos circunstanciais sao inumeros. dizem respeito atuacao disciplinar empregador, podendo sofrer alteracoes conforme doutrinador, alguns exemplos, saber: nexo causal falta punicao; adequacao ente falta penalidade; proporcionalidade; imediaticidade punicao; ausencia perdao tacito; singularidade inalterabilidade punicao; ausencia discriminacao; por fim carater pedagogico. plano, verifico que, para respaldar aplicacao justa causa, consiste ocorrencia grave contrato trabalho pode ter, empresa anexou unico documento (id a0fb6b2), com seguinte conclusao: mediante exposto conexoes encontradas entende-se denunciada racheli drago nunes (....) efetuou irregularidades 8 pedidos 6 restaurantes prospectados sendo (1 abril, 1 maio, 1 junho, 1 julho, 1 agosto 1 setembro) para assim burlar regras comissionamento area comercial receber comissionamento indevido r$ 2.491,36.. conforme explicou defesa, pagamento remuneracao variavel/comissao colaborador dependia recebimento 5 pedidos primeiro mes apos ativacao cliente junto plataforma re. ora, realizacao 8 pedidos, ainda irregulares alega re, decorrer sete meses relativos empresas diversas, nao ensejaria cumprimento meta autora. ademais, nao consta autos qualquer documento comprove vedacao, tampouco ciencia funcionarios respeito. dentre deveres empregado previstos anexo c termo seguranca informacao patrimonial tecnologica, nao ha clausula proiba realizacao pedidos pessoais restaurantes captados trabalhador (id 7ce7fa4 fls. 125/126). prova oral tampouco socorreu reclamada. assinado eletronicamente por: fabricio boschetti zocolotti - juntado em: 13/05/2024 14:09:37 - 5ee309f fls.: 6 reclamante testemunha por indicada declararam nao informadas sobre tal proibicao. inobstante preposta dito tal informacao passada colaboradores momento admissao, nao ha prova documental nesse sentido. testemunha indicada re nao participou apuracao fatos afirmou apenas ouviu dizer quais motivos levaram dispensa reclamante, modo depoimento carece valor probatorio. afirmou, referida testemunha, trabalha para re desde agosto/21, coordenadora comercial; autora pertenceu equipe; sabe, por ouvir dizer, reclamante infringiu regras performance pedidos; pedidos necessarios pagamento comissao precisam organicos, nao podem ter interferencia executivo; nao acesso motivos, apenas recebeu informacoes, nao conferiu tais pedidos; ha varios treinamentos obrigatorios deixam claro proibicao colaboradores. narrado anteriormente, re nao apresentou quaisquer documentos acerca dessa proibicao. alem disso, inexiste autos qualquer advertencia suspensao aplicada anteriormente obreira sobre suposta pratica irregular, configura inobservancia principio proporcionalidade pena. outro lado, considerando apuracao realizada re concluida 21/11/23 dispensa deu apenas 12/12/2023, medida aplicada tambem nao atende quesito imediaticidade. contexto probatorio, portanto, nao comprovada falta grave perpetrada reclamante, acolho pedido reversao justa causa pagamento seguintes parcelas, com base media remuneratoria informada com exordial (r$ 7.400,00), corroborada recibos salariais, aviso previo indenizado, ferias proporcionais com 1/3, 13o salario proporcional multa fundiaria, conforme liquidacao anexo. indevido saldo salario, vez tal parcela paga com dispensa por justa causa, tanto trct aparece tal rubrica. assim ferias vencidas, embora aqui exista demonstracao pouco antes dispensa gozou ferias. assinado eletronicamente por: fabricio boschetti zocolotti - juntado em: 13/05/2024 14:09:37 - 5ee309f fls.: 7 rejeito, ainda, pedido multa art. 477, 8o clt, vez apenas por decisao reconhecida diferenca. mantenho entendimento, embora tst cancelado oj-sdi-i n. 351. devera secretaria expedir alvara para saque fgts oficio para habilitacao reclamante seguro-desemprego, preenchidos requisitos legais, apos transito julgado dessa decisao. ja advertindo fator prazo nao podera motivo recusa. 3 - jornada trabalho reclamante alega trabalhou permanentemente regime extraordinario, cuja media pode fixada segunda sexta-feira, sendo 7h 20h30, com 1 hora intervalo, e, media, 2 sabados por mes 7h 14h. requer pagamento horas extras posteriores 8a diaria /ou 44a semanal, com adicionais reflexos, alem intervalo interjornada. re defende relacao laboral pautada regime teletrabalho, conforme delineado artigo 62, iii, clt, modo inexistente controle jornada. ressalta atividades desenvolvidas reclamante pautadas entrega resultados, sem vinculacao jornada trabalho fixa. vejamos. segundo art. 62, i, clt, empregados exercerem atividade externa incompativel com fixacao horario trabalho nao enquadram regime limite jornada trabalho. comentando artigo, sergio pinto martins1 ensina que: assinado eletronicamente por: fabricio boschetti zocolotti - juntado em: 13/05/2024 14:09:37 - 5ee309f fls.: 8 redacao atual dispositivo inciso i artigo 62 clt melhor anterior, pois nao arrola quais empregados estariam excluidos ter direito horas extras, apenas menciona sao exercem atividades externas incompativeis com fixacao horario trabalho, podendo enquadrar-se nessa definicao qualquer empregado. interessa exista incompatibilidade natureza atividade exercida empregado fixacao horario trabalho. tais empregados sao subordinados horario, direito horas extras, principalmente possivel prever jornada normal nao suficiente para entrega cobranca mercadorias vendidas, relacao motoristas cobradores. assim, determina empregado enquadrado nao nessa excecao possibilidade empregador controlar jornada trabalho longo expediente, nao importa so fato desenvolver atividade externamente, sim, sem possibilidade controle. vale dizer controle pode direto (atraves fiscalizacao execucao servicos cumprimento horario) indireto (por meio controle horario inicio fim expediente atraves cotejo quantidade servico pro prestado). in casu, contrato trabalho preve exercicio atividade externa, incompativel com fixacao horario trabalho (clausula 4 id 7ce7fa4). depoimento pessoal, reclamante declarou que, alem captacao clientes, responsavel por montar loja aplicativo, trabalho pos-venda; controle jornada feito crm; horario sugerido empresa 9h 19h, laborava 7h 20:30h, 21h 22h, inclusive dois finais semana por mes, 8h 14h, fim bater metas, pois havia muita cobranca; nao havia flexibilidade horario; toda segunda laborava casa. testemunha indicada autora, mora outro estado, nunca trabalhou regiao reclamante, desconhecendo rotina laboral. informou, entanto, laborou executivo vendas por quase tres anos; ha gps celular fornecido empresa; logava diariamente aplicativo re, crm; fica registrado tempo acesso sistema; fornecidas planilha tarefas cidades visitar; recebia assinado eletronicamente por: fabricio boschetti zocolotti - juntado em: 13/05/2024 14:09:37 - 5ee309f fls.: 9 lista empresas laborava 7:30h 19h/20h, prospectando clientes; jornada dependia cumprimento metas, por extrapolavam horarios vezes. testemunha indicada re, por turno, explicou executivo labora remotamente, sem controle jornada, sendo cada executivo montava horario acordo com rotina; que, supervisora, apenas nocao visitas serem realizadas reclamante; nao possuia ciencia acessos realizados reclamante sistema; rota visitas determinada proprio colaborador; algumas vezes acompanhou rota autora, vez cada dois tres meses. dinamica narrada depoimentos, inclusive diante informacao reclamante que, segundas, optava por laborar casa, bem diante termos contrato trabalho, presuncao caso concreto encaixa hipotese art. 62, i, clt. inobstante declaracoes testemunha indicada autora sentido celular fornecido empresa continha gps fato logar deslogar sistema possibilitava controle jornada, deixou claro jornada atrelada cumprimento metas, dizendo vezes havia extrapolacao. todo modo, testemunha nao laborou com autora. testemunha trazida empresa relatou aplicativo possui banco dados, nao ha gerenciamento rota, clientes visitados, sendo responsabilidade proprio executivo vendas, parece bastante coerente com atividade desempenhada autora. dessa maneira, nao havendo prova robusta quanto possibilidade controle jornada, rejeito pedidos relativos horas extras intervalo interjornada. 4 - despesas com veiculo reclamante alega que, para desempenho funcao, fazia uso veiculo proprio, re fornecia apenas parte valor destinado assinado eletronicamente por: fabricio boschetti zocolotti - juntado em: 13/05/2024 14:09:37 - 5ee309f fls.: 10 combustivel (r$ 600,00 por mes), sem quitar qualquer quantia titulo locacao veiculo (a manutencao, taxa licenciamento, ipva, seguro obrigatorio/veicular depreciacao). postula pagamento r$ 1.000,00 por mes titulo ressarcimentos despesas com veiculo. reclamada defende que, alem auxilio-combustivel previamente acordado, tambem disponibilizou sistema (via aplicativo expensemobi) para solicitacao reembolso despesas adicionais superassem montante fixado, evidenciando esforco para assegurar justa compensacao por gastos efetivamente relacionados trabalho. sublinha implementacao politicas claras transparentes empresa relacao uso veiculos proprios para atividades laborais, garantindo informacao colaboradores sobre condicoes criterios para reembolsos compensacoes. pois bem. inicio, verifico nenhum comprovante pagamento combustivel gasto com manutencao veiculo (impostos, seguros, etc.) acostado exordial, fim comprovar despesas serem ressarcidas re. tampouco manifestou replica sobre tal assunto (id 6316774). depoimento pessoal, reclamante reconheceu recebia mensalmente valor r$ 600,00 havia reembolso caso ultrapassado valor; que, admitida, ficou combinado pagamento apenas combustivel. assim, considerando nada alem pago empresa prometido empresa ato contratacao, por nao ter parte desincumbido encargo, rejeito pedido 14.2.10. 5 justica gratuita indefiro tal beneficio termos 3o art. 790 clt, diante historico remuneracao autora, afasta conceito miseravel, ainda desempregada. assinado eletronicamente por: fabricio boschetti zocolotti - juntado em: 13/05/2024 14:09:37 - 5ee309f fls.: 11 6 - honorarios advocaticios termos art. 791-a clt, especial 3o, acolho pedido honorarios advocaticios autor montante 10% sobre valor reconhecido e, ainda, condeno parte autora pagar honorarios advocaticios re valor 5%, tudo conforme liquidacao anexo. 7 - compensacao / deducao nao ha compensar deduzir. 1 comentarios clt. 4a edicao. sao paulo: ed. atlas. 2001, pag. 115. iii d i s p s i t i v o: posto, juiz trabalho substituto dr. fabricio boschetti zocolotti, final assina, exercicio 12a vara trabalho vitoria-es, julga extinto sem resolucao merito pedido multa art. 467 clt, rejeita preliminar inepcia inicial e, merito propriamente dito, julga procedentes parte pedidos para condenar ifood.com agencia restaurantes online s.a. fazer/pagar racheli drago nunes, tudo forma fundamentacao acima passa integrar dispositivo. sentenca liquida, ja atualizado tabela anexa ate final mes curso, com atualizacao monetaria ipca-e acrescidos trd, partir termo final prazo adimplemento obrigacao, cf. art. 145, paragrafo unico art. 459 6o art. 477 clt, arts. 1o 2o lei 4.749/65 art. 15 lei 8.036/90, ate dia anterior ajuizamento acao selic (receita federal) partir ajuizamento acao, ja incluidos juros mora, forma decisao proferida adc's 58 59 adi's 5.867 6.021, aplicabilidade imediata, conforme entendimento stf explicitado re 1.006.958 agr-ed-ed segunda turma relatoria ministro dias toffoli. honorarios advocaticios conforme fundamentacao 6. assinado eletronicamente por: fabricio boschetti zocolotti - juntado em: 13/05/2024 14:09:37 - 5ee309f fls.: 12 custas reclamada importe r$ 720,68, calculadas sobre valor r$ 36.034,23, arbitrado condenacao para efeito especifico (art. 789, i clt). intimem-se partes. vitoria/es, 13 maio 2024. fabricio boschetti zocolotti juiz trabalho substituto assinado eletronicamente por: fabricio boschetti zocolotti - juntado em: 13/05/2024 14:09:37 - 5ee309f https://pje.trt17.jus.br/pjekz/validacao/24051314081690600000034287465?instancia=1 numero processo: 0000058-31.2024.5.17.0012 numero documento: 24051314081690600000034287465</t>
  </si>
  <si>
    <t>2024-05-13 17:09:37 - julgado(s) procedente(s) parte o(s) pedido(s) (acao trabalhista - rito ordinario (985) / ) racheli drago nunes - julgado(s) procedente(s) parte o(s) pedido(s) (acao trabalhista - rito ordinario (985) / ) racheli drago nunes</t>
  </si>
  <si>
    <t>1000320-66.2023.5.02.0383</t>
  </si>
  <si>
    <t>PATRICIA SILVEIRA DE OLIVEIRA</t>
  </si>
  <si>
    <t>16/06/2023</t>
  </si>
  <si>
    <t>30/06/2023</t>
  </si>
  <si>
    <t>13/03/2024</t>
  </si>
  <si>
    <t>2024-12-09 21:13:30 - decisao - DEPÓSITO RECURSAL POR MEIO DE SEGURO FIANÇA.
2024-12-09 21:13:30 - decisao - 30dd697), alegando, em síntese, que o v. acórdão embargado apresenta omissões e erro material quanto a deserção do apelo patronal, tendo em vista o valor do depósito recursal efetuado (apólice); bem como, quanto ao reconhecimento de labor externo, tendo em vista as peculiaridades do artigo 62, I da CLT; por ﬁm aﬁrma que há omissão quanto aos termos da prescrição suscitada (Lei 14.010/20), tudo pelos termos do apelo.
2024-12-09 21:13:30 - decisao - O direito à assistência jurídica integral outorga a todos os necessitados direito à orientação jurídica e ao benefício da gratuidade judiciária, que compreende isenções das taxas judiciárias, dos emolumentos e custas, das despesas com publicações indispensáveis no jornal encarregado da divulgação dos atos oﬁciais, das indenizações devidas às testemunhas, dos honorários de advogado e perito, das despesas com a realização do exame de código genético – DNA que for requisitado pela autoridade judiciária nas ações de investigação de paternidade ou maternidade e dos depósitos para interposição de recurso, ajuizamento de ação e demais atos processuais (art.
2024-12-09 21:13:30 - decisao - : 13 VI – das despesas com a realização do exame de código genético – DNA que for requisitado pela autoridade judiciária nas ações de investigação de paternidade ou maternidade; (Incluído pela Lei nº 10.317, de 2001) VII – dos depósitos previstos em lei para interposição de recurso, ajuizamento de ação e demais atos processuais inerentes ao exercício da ampla defesa e do contraditório.
2024-05-06 19:12:24 - acordao - 30dd697), alegando, em síntese, que o v. acórdão embargado apresenta omissões e erro material quanto a deserção do apelo patronal, tendo em vista o valor do depósito recursal efetuado (apólice); bem como, quanto ao reconhecimento de labor externo, tendo em vista as peculiaridades do artigo 62, I da CLT; por fim afirma que há omissão quanto aos termos da prescrição suscitada (Lei 14.010/20), tudo pelos termos do apelo.
2024-05-06 19:12:24 - acordao - 30dd697), alegando, em síntese, que o v. acórdão embargado apresenta omissões e erro material quanto a deserção do apelo patronal, tendo em vista o valor do depósito recursal efetuado (apólice); bem como, quanto ao reconhecimento de labor externo, tendo em vista as peculiaridades do artigo 62, I da CLT; por Assinado eletronicamente por: RICARDO VERTA LUDUVICE - 06/05/2024 16:12:24 - 87b19b0 https://pje.trt2.jus.br/primeirograu/Processo/ConsultaDocumento/listView.seam?nd=24041616311148900000389084222 Número do processo: 1000320-66.2023.5.02.0383 ID.
2024-03-13 20:02:45 - acordao - Custas processuais e depósito recursal devidamente recolhidos e comprovados nos autos (ID.
2023-06-16 22:36:30 - sentenca - Ademais, o valor dado à causa não serve para o arbitramento de eventual condenação, muito menos para efeito de base de cálculo para o depósito recursal.
2023-06-16 19:36:30 - sentenca - Ademais, o valor dado à causa não serve para o arbitramento de eventual condenação, muito menos para efeito de base de cálculo para o depósito recursal.</t>
  </si>
  <si>
    <t>2023-06-16 19:36:30 - sentenca - sentenca fls.: 1 poder judiciario justica trabalho tribunal regional trabalho 2a regiao acao trabalhista - rito ordinario 1000320-66.2023.5.02.0383 processo judicial eletronico data autuacao: 08/03/2023 valor causa: r$ 86.187,07 partes: reclamante: patricia silveira oliveira advogado: tiago farneti carvalho reclamado: ifood.com agencia restaurantes online s.a. advogado: adriano joao boldori pagina_capa_processo_pje fls.: 2 poder judiciario justica trabalho processo judicial eletronico 3a vara trabalho osasco atord 1000320-66.2023.5.02.0383 reclamante: patricia silveira oliveira reclamado: ifood.com agencia restaurantes online s.a. acao trabalhista processo: 1000320- 66.2023.5.02.0383 autora: patricia silveira oliveira reu: ifood.com agencia restaurantes online s.a. relatorio trata-se acao trabalhista movida por patricia silveira oliveira face ifood.com agencia restaurantes online s.a., alega laborou regime sobrejornada, inclusive, com supressao intervalo para refeicao descanso, razao pleiteia recebimento correspondentes horas extras reflexos. requer, por fim, pagamento multa normativa, concessao justica gratuita honorarios sucumbenciais. deu causa valor r$ 86.187,07. assinado eletronicamente por: fabiana mendes oliveira - juntado em: 16/06/2023 19:36:30 - 19a361b fls.: 3 audiencia una, rejeitada proposta inicial conciliacao, colhidos depoimentos pessoais inquiridas 2 testemunhas. sem outras provas produzir, encerrada instrucao processual. recusada ultima tentativa conciliacao. facultada apresentacao razoes finais prazo comum 5 dias. julgamento designado para dia 16/06/2023 16h20min. sucinto relatorio. fundamentacao inepcia inicial assinado eletronicamente por: fabiana mendes oliveira - juntado em: 16/06/2023 19:36:30 - 19a361b fls.: 4 contestacao invoca, preliminar, inepcia peticao inicial por existirem pedidos contraditorios, pois ora pleiteia intervalo intrajornada natureza indenizatoria, ora pleiteia intervalo inter jornada com incidencia reflexos, nao pode admitir, vista artigo 71, 4o clt engloba ambos intervalos. nao ha falar inepcia arguida, eis sequer pedido horas extras supressao intervalo inter jornada, fundamentacao, rol pedidos. assim, considerando fatos fundamentos juridicos estao vinculados pedidos forma compreensivel, nao havendo nenhum prejuizo evidente elaboracao defesa merito, tanto reu produziu contestacao valida eficaz, nao ha falar inepcia. por motivos, rejeito. impugnacao valores afasto impugnacao valores alegada reu, tendo vista valor pedido reflete pretensao inicial. ademais, valor dado causa nao serve para arbitramento eventual condenacao, menos para efeito base calculo para deposito recursal. assinado eletronicamente por: fabiana mendes oliveira - juntado em: 16/06/2023 19:36:30 - 19a361b fls.: 5 ainda, nao ha falar limitacao eventual condenacao valores indicados peticao inicial, porquanto nao correspondem liquidacao exata, consistindo mera estimativa valor, modo presente sentenca, caso, devera objeto oportuna liquidacao por calculos. ressalte-se unica parte prejudicada com alegado excesso valor dado causa propria autora, vez que, eventual improcedencia, calculo custas devera fixado sobre valor estipulado causa. impugnacao pedido justica gratuita reu impugna pedido justica gratuita formulado autora sob fundamento nao restaram comprovados pressupostos legais para obtencao beneficio. termos art. 790, 3o, clt facultada concessao beneficio justica gratuita recebam salario igual inferior 40% limite maximo beneficios regime geral previdencia social. lei 13.467/2017 alterou regras para concessao desse beneficio exigir, forma paragrafo 4o supramencionado artigo, comprovacao insuficiencia recursos para pagamento custas processo. assinado eletronicamente por: fabiana mendes oliveira - juntado em: 16/06/2023 19:36:30 - 19a361b fls.: 6 entanto, nao especificou legislador consistira prova. nesse sentido, corte superior firmou entendimento nova disposicao nao pode aplicada isoladamente, pois deve interpretada conjunto com demais normas atinentes caso, paragrafos 2o 3o, artigo 99, cpc, aplicacao subsidiaria (tst rr: 10022295020175020385). assim, comprovacao miserabilidade para fins concessao gratuidade justica pode feita apenas apresentacao declaracao subscrita proprio interessado, feito autora (id eea1c87). alem disso, embora autora recebesse salario pouco superior 40% teto estabelecido para rgps enquanto empregada reu, nao ha noticias novo emprego, situacao corrobora com presuncao conferida declaracao ora apresentada, deixa patente insuficiencia para suportar custas processo. nesses termos, rejeito impugnacao, deferindo autora beneficios gratuidade justica. horas extras intervalo intrajornada fato incontroverso autora nao contou com controles ponto. assinado eletronicamente por: fabiana mendes oliveira - juntado em: 16/06/2023 19:36:30 - 19a361b fls.: 7 porque, reu alega autora laborava externamente "executivo vendas" clientes empresa, sendo nao horario preestabelecido nao havia fiscalizacao empregador, tanto assim, propria autora organizava horario. mesma forma, com relacao intervalo, obreira orientada realizar 01 hora. portanto, defende reu autora enquadrada excecao prevista artigo 62, i clt, eis atividade incompativel com controle jornada. artigo 62, i clt preve excecao regra controle jornada, sendo certo afirmar autora enquadrou nessa excecao, reu apresentou fato impeditivo direito reclamado, modo onus prova, termos artigo 373, ii cpc. inicio, despeito nao expressamente consignado ficha registro qualquer mencao quanto artigo 62, i clt, contrato trabalho devidamente assinado autora ha, forma expressa, previsao, consoante clausula 4 respectivo instrumento, suficiente para atendimento requisito formal. apesar disso, instrucao processual deixou comprovado requisito material nao preenchido. assinado eletronicamente por: fabiana mendes oliveira - juntado em: 16/06/2023 19:36:30 - 19a361b fls.: 8 com efeito, exercicio funcao externa empresa nao enseja pagamento horas extraordinarias razao incompatibilidade controle jornada com atividade realizada, sendo caracteriza excecao circunstancia trabalhador permanente fiscalizacao controle empregador ante impossibilidade conhecer-se tempo realmente dedicado empresa. nesse sentido, preposto reu confirmou autora celular notebook corporativos, quais utilizados forma online atraves conexao vpn empresa. lado disso, afirmacoes preposto com relacao ausencia controle jornada autora impossibilidade estao fragilizadas, pois conflitantes com proprio depoimento testemunha rogo reu, sr. evandro. porque, preposto afirmou nao havia grupos whatsapp, enquanto testemunha sr. evandro, resposta questionamentos contradita, confirmou existencia ponto importante para deslinde questao, ja que, forma diferente, testemunha sra. samanta confirmou razao conversas frequentes grupo havia acompanhamento coordenador rotina diaria executivos sob gestao. outra contradicao preposto afirmou coordenador nao acompanhava rota autora, propria testemunha sr. evandro confirmou havia possibilidade, acontecia com gestao, vai encontro daquilo tambem afirmado testemunha sra. samanta. assinado eletronicamente por: fabiana mendes oliveira - juntado em: 16/06/2023 19:36:30 - 19a361b fls.: 9 por fim, preposto afirmou autora nao meta vendas, enquanto testemunha sr. evandro confirmou todos executivos possuem metas contratos. pode ver, contradicoes existentes depoimentos preposto testemunha sr. evandro fragilizam declaracoes respectivos depoimentos reforcam fato forma gestao cada coordenador diferente para cada grupo executivos. nesse contexto, declaracoes testemunha sra. samanta estao proximas realidade, pois autora sob mesma gestao, enquanto testemunha sr. evandro possui gestao diferente sequer contato com dinamica trabalho obreira. assim, embora testemunha evandro confirmado situacoes ausencia fiscalizacao controle jornada, condicoes nao podem aplicadas autora, sob premissa, testemunha sra. samanta confirmou cronograma visitas ja preestabelecido coordenacao planejamento, verossimil, pois preposto afirmou reu cadastrava clientes banco dados. assinado eletronicamente por: fabiana mendes oliveira - juntado em: 16/06/2023 19:36:30 - 19a361b fls.: 10 tambem referida testemunha afirmou alimentar sistema tempo real, ainda cliente, fim gerasse id venda, tambem verossimil porque preposto confirmou uso sistema salesforce online tempo real. testemunha tambem confirmou nao liberdade horario coordenadora sabia rotinas horarios trabalho executivos razao frequentes conversas por grupo whatsapp, inclusive, com informacao inicio termino horario, incluindo resumo dia. por fim, afirmou testemunha celular corporativo contava com gps. pode ver, incontroverso reu contava com meios tecnologicos, tais sistema salesforce, celular com gps grupos whatsapp quais possivel coordenador soubesse efetivamente horarios laborados executivos, como, fato, havia gestao autora submetida. alem disso, preposto confirmou precisavam levar atestado caso ausencia, afasta plena autonomia administracao horarios. seja, caso autora bastante compatibilidade possibilidade controle jornada reu, fato existiu para aplicadas regras tutelares relativas duracao trabalho. assinado eletronicamente por: fabiana mendes oliveira - juntado em: 16/06/2023 19:36:30 - 19a361b fls.: 11 ocorre que, empregador, tendo possibilidade fiscalizar horario trabalho empregado, optou por assim nao fazer, nao pode transferir incumbencia empregado com intuito ver desobrigado pagar horas extras, direito constitucionalmente previsto trabalhador. por motivos, sendo compativel atividade realizada autora com controle jornada por realizada, aplicar-se-a regra geral quanto duracao trabalho, seja, labor superior jornada legal, sao devidas horas extras. por fim, excecao prevista inciso iii, artigo 62, clt nao possui lugar caso concreto, pois contratacao regime teletrabalho trabalho remoto nao pode configurar, por natureza, trabalho externo (art. 75-b, clt), modo defendendo reu primeira modalidade, ainda nao caracterizada, nao pode forma sucessiva aplicar segunda opcao. ate porque, trabalho obreira externo junto clientes potenciais clientes, condicao afasta teletrabalho trabalho remoto, trabalhador define onde executara atividade, sem limitacoes barreiras espaciais. diante disso termos sumula 338, i tst, ausentes cartoes ponto, medida impoe presumir verdadeira jornada indicada peticao inicial. com efeito, testemunha sra. samanta confirmou jornada indicada peticao inicial, parcialmente afastada quanto alternancia labor sabados domingos. por todos elementos limites inicial, fixo jornada autora longo todo periodo contratual sendo, media: assinado eletronicamente por: fabiana mendes oliveira - juntado em: 16/06/2023 19:36:30 - 19a361b fls.: 12 - segunda sexta-feira, 07h30min 20h30min, com 30 minutos intervalo para refeicao descanso; - 3 sabados 3 domingos por mes, forma alternada, 07h30min 20h30min, com 30 minutos intervalo para refeicao descanso; - feriados coincidentes com escala ora fixada, 07h30min 20h30min, com 30 minutos intervalo para refeicao descanso. apesar jornada indicada extensa, verossimil possivel realizada, levando conta tempo contrato nao tao longo. seguindo, reu impugna ccts acostadas autora, eis inaplicaveis contrato, ja sindicato patronal convenente nao representa, sendo certo sindicato correto sindicato empresas internet estado sao paulo. inicio, cct 2020/2021 mesma juntada partes. ja com relacao cct 2022 com razao reu, pois, termos artigo 511 clt, norma coletiva aplicavel representa atividade economica empregador, com excecao categoria diferenciada, nao presente caso. nesse sentido, veja-se reu atividade economica intermediacao vendas internet, nao confunde com descricao atividades abrangidas cct 2022 apresentada autora. assinado eletronicamente por: fabiana mendes oliveira - juntado em: 16/06/2023 19:36:30 - 19a361b fls.: 13 ademais, sequer impugnacao fato replica. sendo assim, ccts acostadas reu, inclusive, com correspondencia 2020/2021, sao aplicaveis contrato trabalho autora. desse modo, diante jornada ora fixada, verifica-se autora laborou regime sobrejornada, eis ultrapassou 8a hora diaria 44a hora semanal, razao faz jus recebimento correspondentes horas extras. ainda, supressao intervalo, faz jus respectiva indenizacao, corresponde tempo suprimido, termos artigo 71, 4o clt. exposto limites pedido, acolho parte pedido para condenar reu pagar horas extras, assim consideradas excedentes 8a hora diaria 44a hora semanal, forma nao cumulativa, para evitar-se pagamento dobrado, deduzido tempo destinado intervalo, eis nao computado duracao trabalho, bem como, indenizar 30 minutos por dia trabalhado supressao intervalo intrajornada, por todo periodo contratual. parametros para apuracao sao seguintes: jornada trabalho fixada sentenca dias efetivamente trabalhados, considerando calendario civil desconsiderando folgas; adicional 50% 55% segunda sabado 100% para domingos feriados, conforme ccts juntadas com defesa, respeitada vigencia, para horas extras decorrentes prorrogacao jornada assinado eletronicamente por: fabiana mendes oliveira - juntado em: 16/06/2023 19:36:30 - 19a361b fls.: 14 somente adicional 50% para horas extras decorrentes supressao intervalo; evolucao salarial parte autora; limites pedido inicial. com relacao parcela fixa, determino, ainda, seguintes parametros: valor hora normal adicional fixado; base calculo conforme sumulas 264 347 tst; divisor 220. com relacao parcela variavel, determino, por outro lado, seguintes parametros: observar somente adicional fixado, sendo valor hora devera calculado com base valor variaveis dividido horas efetivamente laboradas, conforme sumula 340 tst oj 397 sdi - i tst. ante habitualidade prorrogacao jornada, sao devidos reflexos dsr, aviso previo, 13o salario, ferias com 1/3 fgts + 40%. nao sao devidos reflexos sobre saldo salario (verba rescisoria constante trct), eis parametros ora fixados ja contemplam todos dias trabalhados. outrossim, nao sao devidos reflexos horas extras sobre demais parcelas apos agregamento dsr, eis que, acordo com nova redacao oj 394 sdi i tst, tal possibilidade nao contempla periodo contratual autora. multa normativa assinado eletronicamente por: fabiana mendes oliveira - juntado em: 16/06/2023 19:36:30 - 19a361b fls.: 15 considerando reu acostou normas coletivas aplicaveis contrato trabalho autora, verifica-se ha previsao clasula 56 cct 2020/2021 multa 2% sobre salario normativo categoria por infracao favor parte prejudicada. mesma previsao ha ccts 2021/2022 2022/2023. assim, limites pedido, tendo vista clausula descumprida, seja, horas extras, faz jus autora recebimento 1 multa normativa por cct aplicavel. nesses termos, acolho pedido para condenar reu pagar 1 multa normativa por cct aplicavel, equivalente 2% sobre salario normativo categoria vigente conforme norma coletiva especifica, por cada convencao coletiva descumprida. compensacao deducao ante natureza condenacao ausencia comprovantes pagamento sob identico titulo, nao ha falar compensacao deducao valores. honorarios sucumbenciais assinado eletronicamente por: fabiana mendes oliveira - juntado em: 16/06/2023 19:36:30 - 19a361b fls.: 16 lei 13.467/2017 modificou legislacao trabalhista, especialmente parte processual tocante honorarios sucumbencia, acrescentando clt artigo art. 791-a, dispoe: advogado, ainda atue causa propria, serao devidos honorarios sucumbencia, fixados minimo 5% (cinco por cento) maximo 15% (quinze por cento) sobre valor resultar liquidacao sentenca, proveito economico obtido ou, nao sendo possivel mensura-lo, sobre valor atualizado causa. 3o. hipotese procedencia parcial, juizo arbitrara honorarios sucumbencia reciproca, vedada compensacao honorarios. nesse dispositivo, paragrafo 2o estabeleceu criterios para apuracao percentual relativo honorarios sucumbencia, quais sejam: grau zelo profissional, lugar prestacao servico, natureza importancia causa, trabalho realizado advogado tempo exigido para servico. assim, considerando presente feito trata-se materia sem maior complexidade, fixo honorarios sucumbencia percentual 10% sobre valor resultar liquidacao sentenca, favor patrono autora, ante procedencia pedidos maior extensao para parte autora. correcao monetaria juros assinado eletronicamente por: fabiana mendes oliveira - juntado em: 16/06/2023 19:36:30 - 19a361b fls.: 17 observe-se quanto correcao monetaria para efeito apuracao salarios titulos diretamente relativos, indice pertinente 1o dia mes subsequente dia prestacao servicos, ambos ate efetivo pagamento. atualizacao devera realizada forma definida decisao proferida adc 58, carater vinculante, observados termos, e, correcao monetaria fase pre processual (anterior ajuizamento) ipca-e mensal juros legais artigo 39, caput, lei 8.177/91 (equivalentes trd acumulada periodo compreendido data vencimento obrigacao efetivo pagamento) e, fase judicial, taxa selic, com exclusividade, ate sobrevenha respectiva alteracao legislativa (vide itens 6 7 ementa acordao adc 58). por fim, inaplicavel indenizacao complementar forma artigo 404 cc, sob pena afronta propria decisao stf adc 58, carater vinculante, eis corte ja estabeleceu criterios entende suficientes para compensar atualizacao credito trabalhista, nao havendo ressalvas nesse sentido. contribuicoes previdenciarias recolhimentos fiscais possuem natureza salarial seguintes parcelas: horas extras prorrogacao jornada com reflexos dsr 13o salario. assinado eletronicamente por: fabiana mendes oliveira - juntado em: 16/06/2023 19:36:30 - 19a361b fls.: 18 sobre incidem descontos previdenciarios, forma sumula 368 oj 363 sdi-1, tst, cargo parte requerida, descontara valor contribuicoes cota segurado empregado, para fica desde ja autorizada, comprovara recolhimento junto com cota patronal, inclusive quanto sat (cf. sumula 454, tst), ficando excluida parcela terceiros (por incompetencia material justica trabalho para cobranca execucao), prazo legal. calculo devera obedecer, ainda, seguintes diretrizes: a) apuracao mensal (art. 276, 4, decreto 3.048/1999); b) quota responsabilidade empregado, observar-se-a limite maximo salario contribuicao (art. 28, 5, lei 8.212/1991); c) quotas responsabilidade empregado empregador serao executadas juntamente com credito trabalhista (cf, art. 114, viii; clt, arts. 876, paragrafo unico 880 clt), salvo hipoteses recolhimento espontaneo integral (clt, art. 878-a) parcelamento divida obtida interessado junto orgao previdenciario (clt, art. 889-a, 1), hipoteses deverao comprovadas autos. demais parcelas possuem natureza indenizatoria, nao incidindo, portanto, descontos fiscais previdenciarios, inclusive sobre ferias proporcionais terco ferias (cf. sumula 386/stj). por fim, imposto renda tambem nao incidira sobre juros mora (cf. oj 400 sdi-1 tst). assinado eletronicamente por: fabiana mendes oliveira - juntado em: 16/06/2023 19:36:30 - 19a361b fls.: 19 quanto descontos fiscais, tambem cargo reclamada, com autorizacao para proceder descontos respectivos credito parte autora, serao calculados mes mes (regime competencia), forma prevista art. 12-a lei 7.713/1988 (incluido lei 12.350/2010), instrucao normativa 1.500/2014 rfb item ii sumula 368 tst. parte re devera comprovar respectivos recolhimentos, prazos legais. inercia, oficie-se uniao, executando-se diretamente parcela previdenciaria. dispositivo diante exposto, autos processo epigrafe, conforme limites parametros fundamentacao, rejeito preliminar inepcia merito decido: julgar procedentes parte pedidos formulados por patricia silveira oliveira para condenar ifood.com agencia restaurantes online s.a. seguintes obrigacoes: a) pagar horas extras, assim consideradas excedentes 8a hora diaria 44a hora semanal, forma nao cumulativa, para evitar-se pagamento dobrado, deduzido tempo destinado intervalo, eis nao computado duracao trabalho, bem como, 30 minutos por dia trabalhado supressao intervalo intrajornada, por todo periodo contratual; assinado eletronicamente por: fabiana mendes oliveira - juntado em: 16/06/2023 19:36:30 - 19a361b fls.: 20 parametros para apuracao sao seguintes: jornada trabalho fixada sentenca dias efetivamente trabalhados, considerando calendario civil desconsiderando folgas; adicional 50% 55% segunda sabado 100% para domingos feriados, conforme ccts juntadas com defesa, respeitada vigencia, para horas extras decorrentes prorrogacao jornada somente adicional 50% para horas extras decorrentes supressao intervalo; evolucao salarial parte autora; limites pedido inicial. com relacao parcela fixa, determino, ainda, seguintes parametros: valor hora normal adicional fixado; base calculo conforme sumulas 264 347 tst; divisor 220. com relacao parcela variavel, determino, por outro lado, seguintes parametros: observar somente adicional fixado, sendo valor hora devera calculado com base valor variaveis dividido horas efetivamente laboradas, conforme sumula 340 tst oj 397 sdi - i tst. ante habitualidade prorrogacao jornada, sao devidos reflexos dsr, aviso previo, 13o salario, ferias com 1/3 fgts + 40%. b) pagar 1 multa normativa por cct aplicavel, equivalente 2% sobre salario normativo categoria vigente conforme norma coletiva especifica, por cada convencao coletiva descumprida; c) pagar honorarios sucumbencia percentual 10% favor patrono autora sobre valor apurado liquidacao sentenca. assinado eletronicamente por: fabiana mendes oliveira - juntado em: 16/06/2023 19:36:30 - 19a361b fls.: 21 defiro beneficios justica gratuita autora. juros correcao forma fundamentacao. recolhimentos fiscais previdenciarios forma fundamentacao. possui natureza salarial condenacao referente a: horas extras prorrogacao jornada com reflexos dsr 13o salario. tendo vista valores indicados peticao inicial sao meramente estimativos nao correspondem liquidacao exata, modo nao podem servir base para apuracao regular liquidacao sentenca, verbas acima serao apuradas por calculos nao ficarao limitadas valores assinalados causa pedir rol pedidos, apenas quantidades. custas reu, valor r$ 1.180,00, calculadas sobre r$ 59.000,00 valor arbitrado provisoriamente para condenacao. partes serao intimadas sentenca. intime-se uniao, oportunamente. nada mais. osasco/sp, 16 junho 2023. fabiana mendes oliveira juiza trabalho substituta assinado eletronicamente por: fabiana mendes oliveira - juntado em: 16/06/2023 19:36:30 - 19a361b fls.: 22 assinado eletronicamente por: fabiana mendes oliveira - juntado em: 16/06/2023 19:36:30 - 19a361b https://pje.trt2.jus.br/pjekz/validacao/23061419230653400000304115112?instancia=1 numero processo: 1000320-66.2023.5.02.0383 numero documento: 23061419230653400000304115112</t>
  </si>
  <si>
    <t>2023-06-16 22:36:30 - julgado(s) procedente(s) parte o(s) pedido(s) (acao trabalhista - rito ordinario (985) / ) patricia silveira oliveira - julgado(s) procedente(s) parte o(s) pedido(s) (acao trabalhista - rito ordinario (985) / ) patricia silveira oliveira</t>
  </si>
  <si>
    <t>1000585-62.2023.5.02.0385</t>
  </si>
  <si>
    <t>EXECUTIVO VENDAS EXT III</t>
  </si>
  <si>
    <t>Reflexos » Adicional Noturno » Adicional De Hora Extra » Contratuais » Correcao Monetaria » Intervalo Interjornadas » Multa De Do Fgts » Salario Por Equiparacao Isonomia</t>
  </si>
  <si>
    <t>JOSE LUIZ CARVALHO JUNIOR</t>
  </si>
  <si>
    <t>15/09/2023</t>
  </si>
  <si>
    <t>28/09/2023</t>
  </si>
  <si>
    <t>2023-09-30 22:06:29 - decisao - Dispensado preparo, não havendo depósito recursal ou custas a serem recolhidas pelo(a) a autor (a).
2023-09-30 19:06:29 - decisao - Dispensado preparo, não havendo depósito recursal ou custas a serem recolhidas pelo(a) a autor (a).</t>
  </si>
  <si>
    <t>493 pdf), comprova paradigma promovido 01/10/2021, tendo salario majorado r$2.968,00 para r$4.365,00, permanecendo autor com salario r$2.968,00 (id 897a722 fl.
493 pdf), comprova paradigma promovido 01/10/2021, tendo salario majorado r$2.968,00 para r$4.365,00, permanecendo autor com salario r$2.968,00 (id 897a722 fl.</t>
  </si>
  <si>
    <t>2023-09-15 14:58:29 - sentenca - julgo parcialmente procedente pedido para declarar inconstitucionalidade expressao ainda beneficiaria justica gratuita, constante caput art. 790-b; para declarar inconstitucionalidade 4o art. 790-b; declarar inconstitucionalidade expressao desde nao obtido juizo, ainda outro processo, creditos capazes suportar despesa, constante 4o art. 791-a; peara declarar constitucional art. 844, 2o, todos clt, com redacao dada lei 13.467/2017. (grifei) sendo assim, diante sucumbencia total parte autora, porque ajuizada acao apos inicio vigencia lei 13.467/2017, fixo honorarios favor advogado parte reclamada, considerando disposto alineas 2o, artigo 791-a (grau zelo profissional, local prestacao servicos, natureza, importancia causa tempo gasto advogado), percentual 5% sobre valor atribuido causa. correcao forma art. 85, 16o, cpc assinado eletronicamente por: adriana cassia oliveira - juntado em: 15/09/2023 14:58:29 - 25a4946 fls.: 9 contudo, considerando parte autora beneficiaria justica gratuita, consoante decisao stf adi 5766 supramencionada, credito ficara suspenso prazo 2 (dois) anos, teor dispoe 4o art. 791-a clt, cujo trecho nao afetado decisao stf, cabendo advogado parte re notificar comprovar mudanca situacao economica parte tal prazo, sob pena extincao obrigacao. iii - dispositivo ante exposto, decido, termos fundamentacao, faz parte integrante presente dispositivo, julgar improcedente acao movida por jose luiz carvalho junior face ifood.com agencia restaurantes online s.a., para fim absolve-la todos pedidos contidos inicial. deferidos beneficios justica gratuita parte reclamante. defiro honorarios advocaticios sucumbenciais advogado parte re, importe 5%, devera quitado parte autora. observe-se parametros liquidacao definidos fundamentacao, inclusive condicao suspensiva, forma art. 791-a, 4o, clt. custas parte autora, sobre valor ora atribuido causa r$ 150.166,00, importe r$ 3.003,32, quais fica isenta recolhimento, ante concessao beneficios justica gratuita. apos transito julgado, arquivem-se. atentem partes art. 1.026, 2o, cpc, bem artigos 80 81 diploma legal, nao cabendo embargos declaracao para rever fatos, provas propria decisao. intimem-se partes. osasco/sp, 15 setembro 2023. adriana cassia oliveira juiza trabalho substituta assinado eletronicamente por: adriana cassia oliveira - juntado em: 15/09/2023 14:58:29 - 25a4946 https://pje.trt2.jus.br/pjekz/validacao/23091514581466000000317266323?instancia=1 numero processo: 1000585-62.2023.5.02.0385 numero documento: 23091514581466000000317266323</t>
  </si>
  <si>
    <t>2023-09-15 17:58:29 - julgado(s) improcedente(s) o(s) pedido(s) (acao trabalhista - rito ordinario (985) / ) jose luiz carvalho junior - julgado(s) improcedente(s) o(s) pedido(s) (acao trabalhista - rito ordinario (985) / ) jose luiz carvalho junior</t>
  </si>
  <si>
    <t>0010081-28.2021.5.15.0002</t>
  </si>
  <si>
    <t>Adicional De Horas Extras » Acumulo De Funcao » Adicional Noturno » Adicional De Hora Extra » Ajuda Quilometragem » Assedio Moral » Contratuais » Custas Emolumentos » Deposito Diferenca De Recolhimento » Fazenda Publica » Imposto De Renda » Intervalo Interjornadas » Intervalo Intrajornada » Intimacao Notificacao » Multa Prevista Em Norma Coletiva</t>
  </si>
  <si>
    <t>5ª Vara Do Trabalho De Jundiai</t>
  </si>
  <si>
    <t>THIAGO KOTWICA PRENDES HEVIA</t>
  </si>
  <si>
    <t>Wellington Amadeu</t>
  </si>
  <si>
    <t>30/01/2024</t>
  </si>
  <si>
    <t>17/08/2024</t>
  </si>
  <si>
    <t>2024-01-11 19:11:45 - sentenca - DOS DEPÓSITOS DE FGTS+40% Alega o reclamante que a reclamada não efetuou os depósitos corretamente durante o contrato de trabalho A reclamada sustenta que efetuou corretamente os depósitos do FGTS.
2024-01-11 19:11:45 - sentenca - 190) comprova a regularidade dos depósitos do FGTS.
2024-01-11 16:11:45 - sentenca - DOS DEPÓSITOS DE FGTS+40% Alega o reclamante que a reclamada não efetuou os depósitos corretamente durante o contrato de trabalho A reclamada sustenta que efetuou corretamente os depósitos do FGTS.
2024-01-11 16:11:45 - sentenca - 190) comprova a regularidade dos depósitos do FGTS.</t>
  </si>
  <si>
    <t>reclamada defende alegando efetuou pagamento vale combustivel valor r$600,00, por mes.
testemunha autor, sr. lucas felipe roma, disse: ...11. empresa reembolsava valor r$600,00 uso carro, nao suficiente... testemunha comprova havia pagamento vale combustivel valor r$600,00, por mes.
reclamada defende alegando efetuou pagamento vale combustivel valor r$600,00, por mes.
testemunha autor, sr. lucas felipe roma, disse: ...11. empresa reembolsava valor r$600,00 uso carro, nao suficiente... testemunha comprova havia pagamento vale combustivel valor r$600,00, por mes.</t>
  </si>
  <si>
    <t>2024-01-11 16:11:45 - julgado(s) improcedente(s) o(s) pedido(s) (acao trabalhista - rito ordinario (985) / ) thiago kotwica prendes hevia - julgado(s) improcedente(s) o(s) pedido(s) (acao trabalhista - rito ordinario (985) / ) thiago kotwica prendes hevia</t>
  </si>
  <si>
    <t>2024-01-11 19:11:45 - julgado(s) improcedente(s) o(s) pedido(s) (acao trabalhista - rito ordinario (985) / ) thiago kotwica prendes hevia - julgado(s) improcedente(s) o(s) pedido(s) (acao trabalhista - rito ordinario (985) / ) thiago kotwica prendes hevia</t>
  </si>
  <si>
    <t>0000406-12.2022.5.08.0128</t>
  </si>
  <si>
    <t>Adicional de Horas Extras Horas Extras Duração do Trabalho Direito Individual do Trabalho Direito do Trabalho Intervalo Interjornadas Rural Categoria Profissional Especial Adicional Noturno</t>
  </si>
  <si>
    <t>3ª Vara do Trabalho de Marabá</t>
  </si>
  <si>
    <t>Maraba</t>
  </si>
  <si>
    <t>VICTOR MAX REIS DE SOUSA</t>
  </si>
  <si>
    <t>Bianca Libonati Galucio</t>
  </si>
  <si>
    <t>17/11/2022</t>
  </si>
  <si>
    <t>29/11/2022</t>
  </si>
  <si>
    <t>1A Turma - PA</t>
  </si>
  <si>
    <t>14/02/2023</t>
  </si>
  <si>
    <t>Ida Selene Duarte Sirotheau Correa Braga</t>
  </si>
  <si>
    <t>2022-11-17 11:46:00 - arbitradas nao dispensadas custas processuais valor r$ 13.280,18 - Além disso, confirmou a jornada da exordial, nos seguintes termos: “(...) que o depoente era executivo comercial III e fazia prospecção de novos clientes; que fazia serviço externo; que o depoente tinha horário determinado pela empresa e fazia em média 20 visitas ao dia; que o horário determinado era das 09h00min às 23h00min, com intervalo para almoço em média de 30 minutos; que não havia intervalo para o jantar; que esse número de visitas ao dia não variava; que nunca acontecia de acabar mais cedo; que sempre fazia essa jornada de segunda a sexta; que trabalhava 3 sábados e 3 domingos ao mês, ambos de 08h às 23h00min; que visitava restaurantes, estabelecimentos de vendas de fastfood, como hamburgueria, depósitos de bebidas etc.
2022-11-17 11:46:00 - julgado(s) improcedente(s) o(s) pedido(s) (acao trabalhista - rito ordinario (985) / ) parte ocultada termos res. 121 cnj - Além disso, confirmou a jornada da exordial, nos seguintes termos: “(...) que o depoente era executivo comercial III e fazia prospecção de novos clientes; que fazia serviço externo; que o depoente tinha horário determinado pela empresa e fazia em média 20 visitas ao dia; que o horário determinado era das 09h00min às 23h00min, com intervalo para almoço em média de 30 minutos; que não havia intervalo para o jantar; que esse número de visitas ao dia não variava; que nunca acontecia de acabar mais cedo; que sempre fazia essa jornada de segunda a sexta; que trabalhava 3 sábados e 3 domingos ao mês, ambos de 08h às 23h00min; que visitava restaurantes, estabelecimentos de vendas de fastfood, como hamburgueria, depósitos de bebidas etc.
2022-11-17 11:46:00 - sentenca - Além disso, confirmou a jornada da exordial, nos seguintes termos: “(...) que o depoente era executivo comercial III e fazia prospecção de novos clientes; que fazia serviço externo; que o depoente tinha horário determinado pela empresa e fazia em média 20 visitas ao dia; que o horário determinado era das 09h00min às 23h00min, com intervalo para almoço em média de 30 minutos; que não havia intervalo para o jantar; que esse número de visitas ao dia não variava; que nunca acontecia de acabar mais cedo; que sempre fazia essa jornada de segunda a sexta; que trabalhava 3 sábados e 3 domingos ao mês, ambos de 08h às 23h00min; que visitava restaurantes, estabelecimentos de vendas de fastfood, como hamburgueria, depósitos de bebidas etc.
2022-11-03 10:41:56 - ata audiencia - DEPOIMENTO DO RECLAMANTE (O PREPOSTO AGUARDA FORA DA SALA DE AUDIÊNCIAS): que o depoente era executivo comercial III e fazia prospecção de novos clientes; que fazia serviço externo; que o depoente tinha horário determinado pela empresa e fazia em média 20 visitas ao dia; que o horário determinado era das 09h00min às 23h00min, com intervalo para almoço em média de 30 minutos; que não havia intervalo para o jantar; que esse número de visitas ao dia não variava; que nunca acontecia de acabar mais cedo; que sempre fazia essa jornada de segunda a sexta; que trabalhava 3 sábados e 3 domingos ao mês, ambos de 08h às 23h00min; que visitava restaurantes, estabelecimentos de vendas de fast food, como haburgueria, depósitos de bebidas etc.</t>
  </si>
  <si>
    <t>valor alcada fixado r$-664.008,76.
adicional noturno afirma reclamante contratado 01/03/2021, para exercer funcao "executivo vendas, com ultimo salario valor medio r$- 4.365,00 por mes.
valor alcada fixado r$-664.008,76.
adicional noturno afirma reclamante contratado 01/03/2021, para exercer funcao "executivo vendas, com ultimo salario valor medio r$- 4.365,00 por mes.
valor alcada fixado r$-664.008,76.
adicional noturno afirma reclamante contratado 01/03/2021, para exercer funcao "executivo vendas, com ultimo salario valor medio r$4.365,00 por mes.</t>
  </si>
  <si>
    <t>2022-11-17 11:46:00 - sentenca - sentenca fls.: 1 poder judiciario justica trabalho tribunal regional trabalho 8a regiao acao trabalhista - rito ordinario 0000406-12.2022.5.08.0128 processo judicial eletronico data autuacao: 06/09/2022 valor causa: r$ 664.008,76 partes: reclamante: victor max reis sousa advogado: tiago farneti carvalho advogado: carlos augusto vasconcelos reclamado: ifood.com agencia restaurantes online s.a. advogado: adriano joao boldori pagina_capa_processo_pje fls.: 2 poder judiciario justica trabalho tribunal regional trabalho 8a regiao 3a vara trabalho maraba atord 0000406-12.2022.5.08.0128 reclamante: victor max reis sousa reclamado: ifood.com agencia restaurantes online s.a. sentenca conhecimento rito ordinario 1 - relatorio victor max reis sousa ajuizou presente reclamacao trabalhista face ifood.com agencia restaurantes online s.a., postulando pagamento horas extras, intervalos intrajornada interjornada, adicional noturno, alem honorarios advocaticios e, por fim, beneficios justica gratuita. reclamada apresentou contestacao escrita juntou documentos. valor alcada fixado r$-664.008,76. colhidos depoimentos reclamante representante reclamada, alem testemunha convidada reclamante convidada reclamada. razoes finais remissivas partes. assinado eletronicamente por: bianca libonati galucio - juntado em: 17/11/2022 11:46:00 - f3c5598 fls.: 3 infrutiferas primeira segunda propostas conciliacao. 2 fundamentacao 2.1 preliminar impugnacao documentos reclamada impugna documentos trazidos autos reclamante. analisa-se. primeiramente, ante teor impugnacao generica alegacao meritoria, nao ha deferir pleito empresa re. mais, argumentos vagos trazidos, isoladamente, nao sao aptos retirar forca probante fotos juntadas autor, eis reproducoes mecanicas eletronicas fazem provas plenas parte contra exibidas nao impugnar exatidao (art. 225 cc). ressalta-se, ainda, valor probante fatos pretende demonstrar documentos sera avaliado conjunto com demais provas produzidas. por derradeiro, declaracoes constantes documento particular, escrito assinado, somente assinado, presumem-se verdadeiras relacao signatario (art. 408 cpc/2015). rejeita-se. assinado eletronicamente por: bianca libonati galucio - juntado em: 17/11/2022 11:46:00 - f3c5598 fls.: 4 2.2 - merito 2.2.1 jornada trabalho. horas extras. intervalo intrajornada interjornada. adicional noturno afirma reclamante contratado 01/03/2021, para exercer funcao "executivo vendas, com ultimo salario valor medio r$4.365,00 por mes. dispensado sem justa causa 05/04/2022. narra, ainda, trabalhava, media, segunda sextafeira, 9h 23h, com 30 minutos intervalo intrajornada e, tres sabados tres domingos por mes, 8h 23h, com 30 minutos intervalo intrajornada. por razao, pleiteia tempo horas extras, com adicional normativo 50% para duas primeiras horas 55% para horas seguintes, conforme disposto clausulas 40a cct 2020/2021 07a cct 2021 /2022, alem pagamento intervalo intrajornada interjornada adicional noturno, com reflexos e, por fim, aplicacao sumula 264 c. tst. defesa, reclamada refuta tese obreira afirmar reclamante jornada variavel proprio obreiro fazia controle, pois laborava externamente, sem registro horario. pugna improcedencia pedidos. analisa-se. art. 74, 2o clt dispoe, claramente, obrigatoriedade controle jornada laboral empresa, detem 20 empregados. assinado eletronicamente por: bianca libonati galucio - juntado em: 17/11/2022 11:46:00 - f3c5598 fls.: 5 face disso, sumula 338 c. tst dispoe: onus empregador conta com 10 empregados registro jornada trabalho, forma art. 74, 2o clt. nao apresentacao injustificada controles frequencia gera presuncao relativa veracidade jornada trabalho, pode elidida por prova contrario. dessa forma, onus prova quanto ausencia controle jornada laboral reclamante inverte-se para empresa, por fato impeditivo direito obreiro, termos art. 818, ii, clt. caso, nao juntados cartoes ponto empregadora, entanto, restou comprovado autos, sob alegacao defesa, reclamante trabalhador externo nao realizava registros jornada. termos art. 62, i, clt, nao sao abrangidos regime controle jornada laboral, empregados exercem atividade externa incompativel com fixacao horario trabalho. trata-se excecao rara empregado exerce funcao totalmente incompativel com existencia horario trabalho, nao sendo possivel controle. inicio, ressalta-se copia ctps obreira nao colacionada, fim demonstrar condicao trabalhador externo, conforme exigencia constante art. 62, i clt. entretanto, analise documentos, verifica-se que, contrato trabalho (id. 85439ab - pag. 3), assim como, registro empregado (id. c5f1d60 - pag. 1), ha previsao enquadramento reclamante art. 62, i clt. assinado eletronicamente por: bianca libonati galucio - juntado em: 17/11/2022 11:46:00 - f3c5598 fls.: 6 ocorre que, havendo possibilidade fiscalizacao controle por parte reclamada, resta afastada condicao labor externo, passa analise provas orais. depor, reclamante confirmou labor externo, entanto, mencionou havia horario labor pre-determinado reclamada havia fiscalizacao cumprimento desse horario. alem disso, confirmou jornada exordial, seguintes termos: (...) depoente executivo comercial iii fazia prospeccao novos clientes; fazia servico externo; depoente horario determinado empresa fazia media 20 visitas dia; horario determinado 09h00min 23h00min, com intervalo para almoco media 30 minutos; nao havia intervalo para jantar; numero visitas dia nao variava; nunca acontecia acabar cedo; sempre fazia jornada segunda sexta; trabalhava 3 sabados 3 domingos mes, ambos 08h 23h00min; visitava restaurantes, estabelecimentos vendas fastfood, hamburgueria, depositos bebidas etc.; trabalhava rota sozinho, acompanhamento coordenadora 2 3 vezes por mes; coordenadora trabalha belem/pa; durante trabalho rota havia fiscalizacao horario, por meio whatsapp, expensemobi, salesforfe outros aplicativos, roteiro feito empresa por meio contato com coordenadora; fiscalizacao via whatsapp consistia tirar foto chegar estabelecimento sair tambem; toda vez ia determinado estabelecimento tirar foto entrada saida; fiscalizacao desses outros aplicativos ocorria gps; depoente unico executivo vendas regiao sul para, engloba maraba santana araguaia; depoente tambem fazia viagens para outras cidades todo mes; ficava por cerca 25 27 dias fora; viajava para canaa carajas, parauapebas, dentre outras cidades; primeiros 3 meses fez maraba parauapebas comecou fazer expansao para outras cidades regiao; rota visita cidades definida coordenadora marjorie lareto; senhora passava rota por meio planilha excel e-mail. para advogada reclamado respondeu: nao fazia contato com restaurantes por telefone; so acontecia ja ido estabelecimento ja mantinha contato; horarios visitas estabelecimentos ficavam sistema nao sabe entravam contato antes com estabelecimentos; estabelecimento fechado, passava para estabelecimento seguinte assinado eletronicamente por: bianca libonati galucio - juntado em: 17/11/2022 11:46:00 - f3c5598 fls.: 7 voltava; cada visita levava media torno 30 minutos; sabados domingos tambem cumpria rota coordenadora; anotacoes visitas aplicativo salesforfe feita forma imediata; metas expostas slide gerente, senhora tamara; produtividade aferida salesforfe, tambem sistema nome tableau; produtividade aferida empresa diariamente. nao perguntas. (...). verifica-se reclamante afirmou numero 20 visitas dia nunca variava, sendo fixo, bem fixo horario trabalho, pois nunca acontecia acabar rota antes 23h, nao razoavel diante praxe servicos externos bom senso. ademais, certo horarios funcionamento estabelecimentos sempre sao variaveis, devido diversidade natureza atividades, sendo todos abertos todo intervalo 9h 23h. representante reclamada, depoimento, confirmou tese defesa: (...)que depoente presta servicos preposto reclamada; reclamante executivo vendas, tal fazia comercializacao contratos parcerias com restaurantes, lanchonetes comercio geral; sao geralmente torno 3 4 executivos vendas por regiao; nao lembra nomes demais executivos vendas; regiao reclamante engloba maraba regiao com raio 100 km; depoente nao lembra nome cidades, pois nao nordeste; reclamante trabalhava principalmente belem maraba; reclamante nao horario trabalho, pois fazia horario total liberdade; reclamante nao monitorado via whatsapp por outros aplicativos geolocalizacao; reclamante montava rota entrega escolhia estabelecimentos; empresa nao indicava estabelecimentos para reclamante visitar; reclamante nao trabalhava sabados domingos, pois empresa nao deixava trabalhar; empresa recomenda trabalhe horarios comerciais segunda sexta, sendo sabados para descanso domingo para descanso semanal remunerado; reclamante fazia prestacao contas quanto vendas feitas mes sistema salesforfe; reclamante poderia fazer ate final mes; reclamante nao fazer assinado eletronicamente por: bianca libonati galucio - juntado em: 17/11/2022 11:46:00 - f3c5598 fls.: 8 prestacao contas visitas diarias; reclamante fazia media 4 5 visitas dia, sendo media 2 horas cada uma; demorava 2 horas para cada visita para explicar cada clausula contrato estabelecimento, tirar duvidas, fazia negociacao ate assinatura contrato; reclamante recomendava intervalo intrajornada reclamante 1 hora, livre para decidir respeito. para advogado reclamante respondeu: cliente conseguia operar ifood apos 2 dias cadastro sistema salesforfe; nao havia meta mensal para reclamante; agora diz metas variaveis mes para mes; deslocamento variava conforme localizacao estabelecimento para outro; depoente conhece aplicativo expensemobi, destinado para ressarcimento despesas reclamante caso necessario; depoente nao conhece aplicativo tableau; caso reclamante precisasse ausentar comecar trabalho tarde cedo, nao haveria necessidade comunicacao; reclamante apenas justificava ausencia nao pudesse trabalhar, e, entao, apresentava atestado medico; reclamante subordinado supervisora, lotada sao paulo, nome marjorie, acompanha forma remota; raramente acontecia algum supervisor acompanhar presencialmente executivo vendas; acontecia maximo 1 vez por mes. nao perguntas., verifica-se preposto confirmou tese reclamante flexibilidade horario trabalho, sendo supervisora trabalhava outra cidade acompanhava forma remota. confirmou, outrossim, liberdade reclamante rota visitas escolha estabelecimentos, fazendo, media, 4 5 visitas dia. ato continuo, inversao depoimento testemunhas, testemunha rogo reclamada, sr. evandro bezerra mendonca neto, declarou: (...) depoente executivo vendas reclamada, cidade fortaleza/ce; ja trabalhou com reclamante trabalhava regiao norte; participou reuniao, encontro nacional recife; depoente participava grupo whatsapp com reclamante referente regiao norte; nesse grupo falava sobre metas, alimentacao dados sistema, melhores praticas vendas, ajuda mutua executivos; nao falava assinado eletronicamente por: bianca libonati galucio - juntado em: 17/11/2022 11:46:00 - f3c5598 fls.: 9 horario trabalho, pois cada horario trabalho; rotas visitas tambem nao repassadas empresa; orientacao empresa sempre para resultados, independentemente quantas visitas fazer; visitas estabelecimentos nao sao definidas empresa, pode ocorrer empresa sugerir executivo vendas alguns estabelecimentos conforme necessidade atuacao empresa determinada regiao; para isso, pode ocorrer empresa fornecer lista estabelecimentos; executivo ficava livre para fazer rota conforme horario; depoente trabalha 09h00min 18h00min; colegas trabalham 10h00min 19h00min; depoente para intervalo intrajornada 1 hora 1 hora meia; tambem faz lanche tarde; quiser trabalhar so 6 horas por dia possivel, porque empresa nao faz controle; nao aplicativo utilizado empresa para fazer geolocalizacao; nao necessariamente supervisao entra contato diariamente com executivo; tambem existe grupo whatsapp com coordenadores; nesse grupo whatsapp informacao metas, acompanhamento metas; nao necessariamente haveria informacao quantas visitas realizadas diariamente executivo; nao havia cobranca diaria; coordenador depoente senhor fabio; senhor lotado fortaleza/ce; depoente nao trabalha sabados domingos, vista ha orientacao empresa nesse sentido; depoente trabalha segunda sexta; determinado estabelecimento so abre noite, depoente visita estabelecimento noite organiza horario para comecar tarde; agendamentos estabelecimentos sao feitos executivos, alguns momentos ocorreu pessoas dentro reclamada ajudavam executivos realizarem agendamentos, sendo combinado previamente com executivos; depoente faz media cerca 4 5 visitas dia; cada visita dura cerca 10 minutos, 30 minutos, podendo chegar ate 2 horas; demorar mais, remarca reuniao conforme disponibilidade; nessas visitas, depoente fazia prospeccao assinatura contrato; demora visitas depoente fazer explicacao ifood. para advogada reclamado respondeu: metas auferidas conforme numero contratos fechados nao visitas; empresa fazia afericao meta acredita semanal mensalmente; dependendo coordenador, poderia ter toda semana afericao meta; nao fazia relatorio diario; reclamante tambem nao precisava fazer; sabe disso pois conduta empresa; nao tirar foto entrada saida estabelecimento; salesforfe sistema alimentacao dados produtividade; expensemobi aplicativo para ressarcimento despesas; salesforfe pode alimentado momento visita apos; trabalhar fins semana pode advertencia pois codigo condutas indevidas reclamada; depoente trabalha sozinho; acha reclamante tambem trabalhava sozinho; medico, nao obrigado comunicar entrada tardia saida cedo, comunicasse melhor. para advogado assinado eletronicamente por: bianca libonati galucio - juntado em: 17/11/2022 11:46:00 - f3c5598 fls.: 10 reclamante respondeu: depoente nunca subordinado senhora marjorie; contrato pode colocado sistema logo apos visita nao prazo maximo para colocar; nao sabe onde senhora marjorie mora, sabe norte; aplicativo expensemobi nao utiliza geolocalizacao, para fazer apuracao quilometragem; nao existe apuracao quilometragem aplicativo; apenas fazia juntada comprovante cupom fiscal combustivel; salesforfe ja ha restaurantes cadastrados sistema, tambem executivo pode visitar outros nao estao cadastrados sistema; depoente conhece sistema tableau; nunca tomou advertencia. nao perguntas. (...). testemunha apresentada reclamada pode comprovar que, funcao executivo vendas, liberdade para definir rota visita, bem autonomia horario trabalho, fazendo, media, 4 5 visitas dia, variavam 10 min, 30 min 2h. evidenciou, ainda, nao precisava apresentar atestado medico atrasasse saisse cedo, sendo reclamada nao fazia controle jornada trabalho geolocalizacao, whatsapp outros aplicativos, nao tendo fazer relatorio diario trabalho. mais, testemunha deixou claro existe grupo whatsapp com coordenadores nesse grupo whatsapp informacao metas acompanhamento, nao controle horario trabalho, fazendo horario 9h 18h 10h 19h, com intervalo 1h 1:30, segunda sexta, conforme disponibilidade propria. afirmou, outrossim, salesforfe sistema alimentacao dados produtividade, sendo nele registrados contratos realizados nao visitas, expensemobi aplicativo para ressarcimento despesas combustivel, nao sendo proprios, portanto, para registro jornada. por vez, testemunha apresentada reclamante, sr. adriano miranda caxias, disse: assinado eletronicamente por: bianca libonati galucio - juntado em: 17/11/2022 11:46:00 - f3c5598 fls.: 11 (...) depoente ja trabalhou ifood, periodo agosto 2021 marco 2022, funcao executivo vendas ii, cidade braganca /pa; apenas conheceu reclamante grupo whatsapp; horario trabalho depoente 09h00min 23h00min, segunda sexta; intervalo 30 minutos para almoco; vezes trabalhava sabados domingos, vezes 3 sabados 3 domingos mes, sendo trabalhava horario; horario determinado senhora marjorie, coordenadora, lotada belem/pa; comunicacao com senhora todos dias whatsapp, mandava mensagem grupo tambem privado; tambem contato com slack, aplicativo conversas reclamada; acredita havia controle horario, consistia por meio sistema salesforfe, grupo whatsapp, slack; salesforfe alimentado frente cliente; nao poderia fazer final dia dia seguinte; numero clientes fazer por dia para entao atingir meta; havia rota cidades serem visitadas depoente; relacao estabelecimentos, depoente fazia consulta sistema salesforfe ja cadastrados; depoente poderia visitar outros sistema; nao poderia sair rota cidades; depoente fazia braganca, capanema, salinopolis, augusto correa; havia relatorio diario visitas, apresentado coordenadora, encaminhado via sistema ifood grupo whatsapp. para advogado reclamante respondeu: chegava estabelecimento, tirar foto entrada saida; nao autonomia horario; nao poderia deixar clientes para dia seguinte; salesforfe geolocalizacao; sempre mandava grupo whatsapp ultimo cliente; acontecia cada visitas; todos executivos equipe colocavam whatsapp cada visitas; equipe consistia 5 executivos; nao fazia 1 hora almoco, pois nunca dava tempo; fazia 15 20 clientes por dia; ficava cada visita torno 30 minutos; media deslocamento cliente outro 10 minutos depender cidade; salesforfe havia horario visitas clientes; atraso, depoente avisava estabelecimento. para advogada reclamada respondeu: estabelecimento fechado, fazia anotacao, comunicava coordenadora partia para outro; recebia cartao combustivel. nao perguntas. testemunha nao soube afirmar certo havia controle jornada, afirmando poderia feito whatsapp outros aplicativos, por meio conversa diaria com supervisora. entretanto, certo whatsapp nao assinado eletronicamente por: bianca libonati galucio - juntado em: 17/11/2022 11:46:00 - f3c5598 fls.: 12 pode utilizado fielmente para controle jornada, considerando depende internet para funcionar, sempre consegue utiliza-lo hora correta, menos para registro horario. testemunha trazida autor afirmou, ainda, obrigatoriedade comunicacao com sra. marjorie todos dias whatsapp, sendo nao poderia sair rota cidades, havendo relatorio diario visitas, apresentado coordenadora (sra. marjore), encaminhado via sistema ifood grupo whatsapp. tambem afirmou precisava tirar foto entrava determinado estabelecimento saia. entretanto, nenhum documento, relatorio, foto print juntado reclamante nesse sentido. portanto, depoimento nao revela razoavel, tendo, ainda, afirmado horario trabalho alegado reclamante, nao crivel, diante trabalho externo desempenhavam, variando cidades, numero visitas estabelecimentos. constata-se, pois, reclamada desincumbiu onus prova evidenciar reclamante autonomia liberdade execucao trabalho eminentemente externo, podendo definir horario conforme funcionamento estabelecimentos serem visitados. alem disso, nao havia controle jornada trabalho, apenas conversas whatsapp registro contratos realizados sistema, nao precisava, necessariamente, alimentado momento visita. outro lado, media 4 5 visitas dia, com duracao 30 min. 2h, revela desnecessidade extrapolar jornada trabalho. jurisprudencia decide nesse sentido, ocorrencia autonomia jornada trabalho empregado: horas extras. repouso semanal remunerado dobro. trabalho externo. reclamante assinado eletronicamente por: bianca libonati galucio - juntado em: 17/11/2022 11:46:00 - f3c5598 fls.: 13 autonomia quanto horario trabalho, nao demonstrou laborava alem oitava hora diaria, nao procedem horas extras requeridas. recurso nao provido. acordao trt8, proc 0000662-31.2021.5.08.0114, data: 20/10/2022. jornada trabalho. horas extras. considerando apurado curso instrucao, sobretudo levando conta emergiu prova oral, especificamente depoimento testemunha autora, nao ha dar guarida tese obreira, pois alem ter sido comprovado atividade externa sem controle horario, ainda assim nao fosse, jornada prevista legalmente nao ultrapassada. diante disso, mantenho integralmente r. sentenca, indeferiu pleitos pagamento horas extras intervalo intrajornada. apelo improvido. acordao pje - 3a turma, ementa 0000761-19.2021.5.08.0011, data: 20/10/2022. desse modo, julga-se improcedente pedido horas extras 50% 55% (cinquenta cinco por cento), com adicional 100% (para domingos), bem intervalo intrajornada, intervalo interjornada adicional noturno 20%. 2.2.2 justica gratuita estabelece paragrafo 3 art. 790 clt: facultado juizes, orgaos julgadores presidentes tribunais trabalho qualquer instancia conceder, requerimento oficio, beneficio justica gratuita, inclusive quanto traslados instrumentos, perceberem salario igual inferior 40% (quarenta por cento) limite maximo beneficios regime geral previdencia social. (redacao dada lei 13.467, 2017) assim, estando reclamante desempregado, concede-se beneficio, moldes artigo 790, paragrafos 3 4o clt, com redacao alterada lei 13.467, 2017. assinado eletronicamente por: bianca libonati galucio - juntado em: 17/11/2022 11:46:00 - f3c5598 fls.: 14 2.2.3 honorarios advocaticios termos art. 791-a clt, advogado, ainda atue causa propria, serao devidos honorarios sucumbencia, fixados minimo 5% (cinco por cento) maximo 15% (quinze por cento) sobre valor resultar liquidacao sentenca, proveito economico obtido ou, nao sendo possivel mensura-lo, sobre valor atualizado causa. (incluido lei 13.467, 13.7.2017) outro lado, ha ressaltar credito trabalhista posicao privilegiada sobre todos demais, inclusive sobre fiscal, conforme preve ctn, nao sendo razoavel moral parcela honorarios sucumbencia sobreponha creditos trabalhador. permitir deducao creditos trabalhistas para pagamento honorarios sucumbencia consiste medida afronta principio amplo acesso judiciario (art. 5o, xxxv, cf), valores sociais trabalho (art. 170 cf), assistencia judiciaria gratuita (art. 5o, lxxiv cf) dignidade pessoa humana (art. 1o cf), pois trata pessoas pobres letra lei, que, certamente, terao restringidos acesso justica sobrevivencia digna. ha fazer, portanto, interpretacao sistematica art. 791 clt, conforme constituicao federal, considerando obreiro beneficiario justica gratuita. honorarios sucumbencia sao creditos acessorios creditos trabalhistas, nao sendo permitido empregado utilize todas verbas natureza alimentar para satisfacao creditos honorarios sucumbencia, considerando, ainda, existem honorarios contratuais pagos partes. assinado eletronicamente por: bianca libonati galucio - juntado em: 17/11/2022 11:46:00 - f3c5598 fls.: 15 mais, pleno trt 8a regiao, unanimidade, declarou inconstitucionalidade 4o deste art. 791-a clt, por violacao principios garantias fundamentais consagrados art. 1o, iii (principio dignidade pessoa humana), art. 5o, caput (principio igualdade), art. 5o, lxxiv (garantia fundamental assistencia juridica integral gratuita) art. 5o, xxxv (principio amplo acesso jurisdicao), todos crfb (processo argincciv-000094491.2019.5.08.0000; relator des. gabriel napoleao velloso filho; tribunal pleno; dejt 11/02/2020). ocorre que, 22.07.2022, colendo tribunal superior trabalho, acerca tema, assim decidiu: (...)assim, inteligencia precedente firmado supremo nao autoriza exclusao possibilidade que, justica trabalho, com advento lei 13.467/17, beneficiario justica gratuita obrigacoes decorrentes sucumbencia restem sob condicao suspensiva exigibilidade; supremo tribunal federal reputou inconstitucional presuncao legal, iure et iure, obtencao creditos mesma outra acao, por si so, exclua condicao hipossuficiente devedor. vedada, pois, compensacao automatica insculpida redacao original dispositivos; prevalece, contudo, possibilidade que, prazo suspensao exigibilidade, credor demonstre alteracao estado insuficiencia recursos devedor, por qualquer meio licito, circunstancia autorizara execucao obrigacoes decorrentes sucumbencia. assim, honorarios advogado sucumbenciais devidos parte reclamante ficam sob condicao suspensiva exigibilidade somente poderao executados se, dois anos subsequentes transito julgado decisao certificou, credor demonstrar deixou existir situacao insuficiencia recursos devedor, que, contudo, nao podera decorrer mera obtencao outros creditos presente acao outras. passado prazo, extingue-se obrigacao beneficiario. (...) assinado eletronicamente por: bianca libonati galucio - juntado em: 17/11/2022 11:46:00 - f3c5598 fls.: 16 merito, conhecido recurso revista, por violacao art. 5o, lxxiv, constituicao federal, dou-lhe parcial provimento para, termos jurisprudencia fixada supremo tribunal federal julgamento adi 5.766 /df: (i) determinar honorarios advogado sucumbenciais devidos parte reclamante ficam sob condicao suspensiva exigibilidade somente poderao executados se, dois anos subsequentes transito julgado decisao certificou, credor demonstrar deixou existir situacao insuficiencia recursos devedor, que, contudo, nao podera decorrer mera obtencao outros creditos presente acao outras. passado prazo, extingue-se obrigacao beneficiario; (ii) relacao honorarios periciais, despesas deverao suportadas uniao, por tratar parte beneficiaria justica gratuita. (grifos nossos) com efeito, atencao jurisprudencia fixada corte suprema, passa juizo adotar termos decisao antes colacionada. portanto, considerando sucumbencia reclamante, condenase parte reclamante pagamento honorarios sucumbenciais valor 5%, incidentes sobre pedido sucumbente, sem deducao descontos fiscais previdenciarios, conforme oj 348 tst, quais, desde ja, ficam sob condicao suspensiva exigibilidade somente poderao executados se, dois anos subsequentes transito julgado desta decisao, credor demonstrar deixou existir situacao insuficiencia recursos devedor, que, contudo, nao podera decorrer mera obtencao outros creditos presente acao outras. por derradeiro, nao ha falar honorarios sucumbencia parte reclamada considerando total sucumbencia parte autora. 2.2.4 observancia art. 489, 1o, iv cpc ressalta-se consonancia previsao contida art. 489, 1o, iv cpc, ficaram rejeitados demais argumentos arguidos partes, pois nao minimamente capazes infirmar alterar conclusoes adotadas por juizo, livre convencimento motivado firmado por todos assinado eletronicamente por: bianca libonati galucio - juntado em: 17/11/2022 11:46:00 - f3c5598 fls.: 17 fundamentos expostos (art. 93, ix cf/88), estrita observancia determinado art. 371 cpc. portanto, ficam partes cientes interposicao embargos declaracao sob alegacao ofensa art. 489, 1o, iv cpc sera considerada interposicao recurso meramente protelatorio, com consequencias processuais sao proprias, teor art. 1.026, 2o 3o cpc, sem prejuizo cumulacao com multa prevista art. 81 diploma legal, por incidencia previsoes incisos iv vii art. 80 cpc/2015, vez penalidade prevista art. 1.026, 2o aplicada por ter havido interposicao recurso manifestamente infundado, resultando ofensa dignidade tribunal funcao publica processo, enquanto penalidade prevista art. 81 natureza reparatoria, com finalidade reparar danos causados parte recorrida, fica privada efetiva prestacao jurisdicional virtude atuacao desleal recorrente. conclusao ante exposto, decide juizo 3a vara trabalho maraba reclamacao trabalhista proposta por victor max reis sousa face ifood.com agencia restaurantes online s.a.: rejeitar preliminar impugnacao documentos; e, merito, julgar totalmente improcedentes pedidos inicial. tudo termos fundamentacao. honorarios sucumbenciais parte reclamante valor 5%, incidentes sobre pedido sucumbente, sem deducao descontos fiscais previdenciarios, conforme oj 348 tst, quais, desde ja, ficam sob condicao suspensiva exigibilidade, termos fundamentacao. concede-se beneficios gratuidade judiciaria reclamante. tudo termos limites fundamentacao. custas reclamante valor r$-13.280,18, calculadas sobre valor causa r$-664.008,76, quais isenta. notificar partes antecipacao sentenca. nada mais.///// assinado eletronicamente por: bianca libonati galucio - juntado em: 17/11/2022 11:46:00 - f3c5598 fls.: 18 maraba/pa, 17 novembro 2022. bianca libonati galucio juiza trabalho titular assinado eletronicamente por: bianca libonati galucio - juntado em: 17/11/2022 11:46:00 - f3c5598 https://pje.trt8.jus.br/pjekz/validacao/22110314420713600000035284486?instancia=1 numero processo: 0000406-12.2022.5.08.0128 numero documento: 22110314420713600000035284486</t>
  </si>
  <si>
    <t>0010508-60.2024.5.03.0129</t>
  </si>
  <si>
    <t>INTERN</t>
  </si>
  <si>
    <t>2ª Vara Do Trabalho De Pouso Alegre</t>
  </si>
  <si>
    <t>Pouso Alegre</t>
  </si>
  <si>
    <t>PATRICIA MARIA DOS REIS</t>
  </si>
  <si>
    <t>Murillo Franco Camargo</t>
  </si>
  <si>
    <t>17/12/2025</t>
  </si>
  <si>
    <t>15/05/2025</t>
  </si>
  <si>
    <t>4A Turma - MG</t>
  </si>
  <si>
    <t>16/12/2025</t>
  </si>
  <si>
    <t>Delane Marcolino Ferreira</t>
  </si>
  <si>
    <t>2025-10-22 15:34:07 - acordao - Depósito recursal recolhido no RO, id 5d4c69b; Custas pagas no RO: id 154c8dc e 089df4e; Depósito recursal recolhido no RR, id 84003c7.
2025-07-24 16:20:42 - despacho - Depósito recursal recolhido no RO, id5d4c69b; Custas pagas no RO: id 154c8dc e 089df4e; Depósito recursal recolhido no RR,id 84003c7.
2025-04-22 22:19:43 - decisao - Depósito recursal recolhido no RO, id 5d4c69b; Custas pagas no RO: id 154c8dc e 089df4e; Depósito recursal recolhido no RR, id 84003c7.</t>
  </si>
  <si>
    <t>despesas com veiculo (prequestionamento) embargante aponta contradicao acordao id 14b9579, condenou-a pagamento indenizacao desgaste veiculo correspondente 20% valor veiculo, desconsiderando pedido certo determinado inicial, sentido arbitrada r$1.000,00 mensais, traduziria julgamento ultra petita.
29, chega-se reparacao anual aproximadamente r$7.000,00, aquem requerido (r$1.000,00 mensais).
ficou incontroverso reclamante recebia mensalmente valor r$600,00 titulo ajuda combustivel, podendo complemento caso apresentado nota fiscal, conforme dito primeira testemunha, conclui valor recebido destinado apenas combustivel.
alega reclamante que, curso pacto laboral, conforme exigencia empresa, sempre desempenhou atividades utilizando-se veiculo proprio para cumprimento rota, recebendo apenas valor r$600,00 titulo combustivel.
pleiteia ressarcimento despesas com manutencao depreciacao veiculo, importe mensal r$1.000,00.
ficou incontroverso reclamante recebia mensalmente valor r$600,00 titulo ajuda combustivel, podendo complemento caso apresentado nota fiscal, conforme dito primeira testemunha, conclui valor recebido destinado apenas combustivel.
alega reclamante que, curso pacto laboral, conforme exigencia empresa, sempre desempenhou atividades utilizando-se veiculo proprio para cumprimento rota, recebendo apenas valor r$600,00 titulo combustivel.
pleiteia ressarcimento despesas com manutencao depreciacao veiculo, importe mensal r$1.000,00.
ficou incontroverso reclamante recebia mensalmente valor r$600,00 titulo ajuda combustivel, podendo complemento caso apresentado nota fiscal, conforme dito primeira testemunha, conclui valor recebido destinado apenas combustivel.</t>
  </si>
  <si>
    <t>2024-10-03 12:52:41 - sentenca - sentenca fls.: 1 poder judiciario justica trabalho tribunal regional trabalho 3a regiao acao trabalhista - rito ordinario 0010508-60.2024.5.03.0129 processo judicial eletronico data autuacao: 24/04/2024 valor causa: r$ 344.690,91 partes: autor: patricia maria reis advogado: filipe balbino silva reu: ifood.com agencia restaurantes online s.a. advogado: tatiana guimaraes ferraz andrade pagina_capa_processo_pje fls.: 2 poder judiciario justica trabalho tribunal regional trabalho 3a regiao 2a vara trabalho pouso alegre atord 0010508-60.2024.5.03.0129 autor: patricia maria reis reu: ifood.com agencia restaurantes online s.a. sentenca i. relatorio patricia maria reis propos presente reclamacao trabalhista face ifood.com agencia restaurantes online s.a., pedindo, sintese, destacado fls. 02 seguintes autos. deu causa valor r$344.690,91. manifestacao ministerio publico trabalho fl. 98ss. audiencia inicial, presentes partes. determinada exclusao mpt autos, conforme requerimento id. f1d68f0. contestacao re apresentada. autora apresentou impugnacao defesa. audiencia instrucao, ouvidos autora, preposto reclamada, testemunha informante. declararam partes nao ter outras provas produzir. razoes finais remissivas reclamada escrita reclamante id. 4ccd8c2. ultima tentativa conciliacao infrutifera. ii. fundamentos limitacao valores condenacao valores postulados exordial nova redacao art. 840, 1o, clt, exige, somente, pedido certo, determinado com indicacao valor correspondente, nao confunde com previa liquidacao cada parcela requerida, mormente razao assinado eletronicamente por: fabio gonzaga carvalho - juntado em: 03/10/2024 12:52:41 - 16d1dca fls.: 3 quantificacao diversas parcelas, nao raras vezes, depender documentos ficam posse empregadora. registro, ainda, pedidos estao devidamente liquidados, consoante lei 13.467/2017 analise conjunta valor atribuido causa norma contida art. 291 cpc revela compatibilidade peticao vestibular (inicial) disposicoes codigo ritos (cpc) aplicaveis litigio. verbas porventura deferidas deverao apuradas liquidacao sentenca, observando-se parametros fixados presente decisao. principio adstricao limita titulos nao valores postulados. rejeito. impugnacao documentos revelam-se inocuas impugnacoes partes relativas documentos juntados autos, pois nao apontados vicios reais neles, capazes invalida-los meio prova. valor prova documental sera analisado apreciacao pedidos. jornada trabalho trabalho externo narra reclamante admitida re 1o/02/2021 funcao executiva vendas, com jornada 8h 21h, segunda sexta-feira, 8h 14h, media, dois sabados por mes, com hora intervalo para refeicao descanso, tendo sido dispensada 02/04/2024. tese reclamada trabalho jornada externa, sem controle fiscalizacao horarios (fl. 105), estando, portanto, reclamante, inserida excecao art. 62 i clt. pois bem. art. 62, i, clt, exclui empregado direito horas extras desenvolva atividade externa que, por natureza, insuscetivel propiciar afericao efetiva jornada trabalhada. nao basta simples ausencia espelho ponto, efetiva impossibilidade fiscalizacao horarios. assinado eletronicamente por: fabio gonzaga carvalho - juntado em: 03/10/2024 12:52:41 - 16d1dca fls.: 4 demandada, alegar insercao autora hipotese artigo 62, i, clt, atrai para si onus comprovar alegacoes, fato modificativo direito autoral. jornada externa caracteriza-se basicamente ausencia controle fiscalizacao sobre horarios cumpridos empregado. acontece prova oral evidenciou havia possibilidade controle horario. primeiramente proprio preposto reconheceu havia grupo whatssapp com gestor envolvido. ainda, testemunha ouvida rogo reclamante, glynis horta valadao, afirmou havia controle por meio reunioes matinais diarias 8h 21h, checkin checkout clientes visitados, aplicativo salesforce, havia rota definida superior, nao podia feita executivo. afirmou ainda, necessario justificar ausencias. ressalta-se depoimento testemunha reclamante devera prevalecer fase testemunha ouvida rogo reclamada, vez ouvida mera informante razao cargo confianca ocupa empresa. enfim, prova oral demonstrou controle nao somente possivel, realmente realizado. reunioes diarias identificando inicio termino jornada, alem existencia agenda rota fixadas gestor, grupo whatssapp com gestor, denotam, claramente, controle jornada efetuado, vez trabalhador nao dispunha livremente tempo. questiona-se intencao empregadora saber horarios autora queria enquadrar trabalhadora externa. quanto horarios efetivamente trabalhados, vou fixar com base inicial, horarios corroborados testemunha, glynis horta valadao, acrescidas presuncoes legais (art. 74, 2o clt - sumula n.o 338, inciso i tst): # segunda sexta-feira: 08h 21h, com intervalo hora. # dois sabados por mes, 08h 14h. com base exposto, apurar liquidacao, condeno reclamada pagamento de: assinado eletronicamente por: fabio gonzaga carvalho - juntado em: 03/10/2024 12:52:41 - 16d1dca fls.: 5 a) horas extras excedentes 8a diaria 44a semanal (o benefico), com reflexos sobre dsr/feriados (s. 172 tst), aviso previo, ferias + 1/3, 13o salarios fgts 40%. observar apuracao: adicional legal convencional benefico; evolucao salarial obreira; divisor 220 para parte fixa (trt3 oj turmas 23); caso parcela variavel, para divisor sera numero horas trabalhadas, alem incidir variavel apenas adicional (sumula 340 tst oj 397 sdi-1 tst); termos sumula 264 tst (incluindo diferencas salariais porventura deferidas neste julgado); couber, sumula 347 tst ojs 47 97 sdi-1; disposto oj 394 sdi-1 tst (atendo-se teor julgamento ja realizado tema repetitivo n 9 -irr-10169-57.2013.5.05. 0024); frequencia absoluta reclamante, salvo eventuais periodos afastamento trabalho (ferias, licencas, etc) ja devidamente comprovados autos. ressarcimento por uso veiculo. alega reclamante que, curso pacto laboral, conforme exigencia empresa, sempre desempenhou atividades utilizando-se veiculo proprio para cumprimento rota, recebendo apenas valor r$600,00 titulo combustivel. pleiteia ressarcimento despesas com manutencao depreciacao veiculo, importe mensal r$1.000,00. reclamada rechaca alegacao obreira havia exigencia utilizacao veiculo proprio. certo empregador deve assumir riscos empreendimento, forma artigo 2o, clt, cabendo-lhe ressarcir empregado despesas para garantir execucao servicos. caso autos, prova oral produzida favoreceu tese inicial. com efeito, testemunhas ouvidas unissonas sentido deveriam ter carro proprio para trabalhar reclamada. propria testemunha reclamada admitiu processo seletivo pedem candidato veiculo proprio, tendo ainda, afirmado empresa somente ressarcia gastos com combustivel, nao pagos valores depreciacao veiculo. ficou incontroverso reclamante recebia mensalmente valor r$600,00 titulo ajuda combustivel, podendo complemento caso apresentado nota fiscal, conforme dito primeira testemunha, conclui valor recebido destinado apenas combustivel. assinado eletronicamente por: fabio gonzaga carvalho - juntado em: 03/10/2024 12:52:41 - 16d1dca fls.: 6 face risco empreendimento empregador, devida tambem depreciacao manutencao veiculo particular reclamante, beneficio economico reclamada, face comprovacao necessidade veiculo para desempenho atribuicoes laborais, fixando-se ressarcimento conformidade regras receita federal, tocante desgaste mencionado bem duravel, base 20% valor veiculo (fl. 29), por ano servico, observada proporcionalidade, titulo indenizatorio. justica gratuita termos art. 790, 3o, clt, defiro parte autora beneficios justica gratuita, considerando nao autos prova recebimento parte interessada, atualmente, proventos superiores 40% (quarenta por cento) limite maximo beneficios regime geral previdencia social, sendo bastante declaracao hipossuficiencia economica firmada (art. 99, 3 cpc), ausencia prova reinsercao mercado trabalho. honorarios advocaticios hipotese, sucumbencia apenas parte re. ressalto sucumbencia apurada por titulos nao periodos valores (enunciado 99 anamatra). considerando grau zelo, lugar prestacao servico, natureza importancia causa, trabalho realizado advogados tempo exigido para servico, inerentes complexidade desta acao, arbitro percentual honorarios 10%. assim, condeno parte re pagamento honorarios advocaticios favor do(s) procurador(es) parte reclamante 10% valor condenacao apurado liquidacao, forma oj 348 sdi-i tst tjp 4 regional (exclusao cota previdenciaria patronal). parametros liquidacao serao observados parametros destacados cada pedidos deferidos. constituem salario contribuicao (art. 28 lei 8.212/1991 art. 832, 3o, clt) seguintes verbas: horas extras reflexos dsrs gratificacoes natalinas. parte reclamada devera efetuar recolhimentos previdenciarios incidentes sobre verbas declaradas salario contribuicao, forma lei 8.212/91, com redacao dada lei 8.620/93, observando-se, ainda, assinado eletronicamente por: fabio gonzaga carvalho - juntado em: 03/10/2024 12:52:41 - 16d1dca fls.: 7 termos sumula 368 tst oj no. 363, sdi-1 tst, sob pena execucao destes por justica especializada, termos paragrafo 3o, artigo 114, texto constitucional. ainda sobre contribuicoes previdenciarias, fica autorizada incidencia regime previdenciario especifico, desde comprovado cumprimento requisitos normativos liquidacao, especificamente prazo para apresentacao calculos. determino incidencia juros correcao monetaria seguinte forma: 1) fase pre-judicial incidencia ipca-e com juros legais 1% mes definidos art. 39, caput, lei 8.177/1991 (stf reclamacao 58.424 - minas gerais marco 2023) obs: adcs 58 59; 2) fase judicial, partir propositura reclamacao ate 29/08/2024, incidencia unicamente taxa selic (art. 406 codigo civil - fator unitario atualizacao juros mora) - obs: adcs 58 59 lei 14.905/2024; 3) fase judicial, partir 30/08/2024, devera incidir novamente ipca, divulgada ibge, fator correcao monetaria, e, fator juros mora, taxa legal divulgada banco central forma resolucao cmn 5.171, 29 agosto 2024 - obs: lei 14.905/2024. correcao monetaria honorarios advocaticios deve observar data ajuizamento acao (art. 1o lei 6.899/1981 sumula 14 stj). quanto juros mora, aplica-se entendimento delimitado acima. ainda, oportuno esclarecer especializada nao detem competencia para executar contribuicoes sociais devidas terceiros, termos sumula n. 24 deste egregio regional. toca imposto renda, incidencia observara instrucao normativa 1.500/2014 rfb, bem art. 404 codigo civil (oj-sdi1400 tst). nao ha nada deduzido compensado identico titulo verbas deferidas presente sentenca. nao havera limitacao valores atribuidos pedidos, pois principio adstricao limita titulos nao valores postulados. expressamente rejeitadas todas demais teses insurgencias incompativeis com sintese exposto toda fundamentacao desta decisao. iii. dispositivo assinado eletronicamente por: fabio gonzaga carvalho - juntado em: 03/10/2024 12:52:41 - 16d1dca fls.: 8 diante exposto, autos reclamacao proposta por patricia maria reis face ifood.com agencia restaurantes online s.a., decido julgar parcialmente procedentes pedidos, termos fundamentos aqui integram, para condenar reclamada pagar: a) horas extras excedentes 8a diaria 44a semanal (o benefico), com reflexos sobre dsr/feriados (s. 172 tst), aviso previo, ferias + 1/3, 13o salarios fgts 40%. b) ressarcimento desgastes manutencao veiculo conformidade regras receita federal, base 20% valor veiculo (fl. 29), por ano servico, observada proporcionalidade, titulo indenizatorio. c) honorarios advocaticios favor do(s) procurador(es) parte reclamante 10% valor liquido condenacao, apurado forma oj 348 sdi-i tst tjp 4 regional (exclusao cota previdenciaria patronal). deducoes, juros, correcao monetaria, contribuicoes previdenciarias imposto renda observarao determinado fundamentacao. apuracao liquidacao, observando-se parametros fundamentacao. justica gratuita autora deferida. custas re, importe r$2.000,00, equivalente 2% valor condenacao, ora arbitrado provisoriamente r$100.000,00 (art. 789 clt). intimem-se partes. nada mais. pouso alegre/mg, 03 outubro 2024. fabio gonzaga carvalho juiz titular vara trabalho assinado eletronicamente por: fabio gonzaga carvalho - juntado em: 03/10/2024 12:52:41 - 16d1dca https://pje.trt3.jus.br/pjekz/validacao/24091009514166100000200867202?instancia=1 numero processo: 0010508-60.2024.5.03.0129 numero documento: 24091009514166100000200867202</t>
  </si>
  <si>
    <t>2024-10-03 15:52:41 - julgado(s) procedente(s) parte o(s) pedido(s) (acao trabalhista - rito ordinario (985) / ) patricia maria reis - julgado(s) procedente(s) parte o(s) pedido(s) (acao trabalhista - rito ordinario (985) / ) patricia maria reis</t>
  </si>
  <si>
    <t>0010889-42.2023.5.03.0052</t>
  </si>
  <si>
    <t>Desconfiguracao De Justa Causa » Acumulo De Funcao » Assedio Moral » Ferias Gozo Fruicao » Salario Por Equiparacao Isonomia</t>
  </si>
  <si>
    <t>Vara Do Trabalho De Cataguases</t>
  </si>
  <si>
    <t>Cataguases</t>
  </si>
  <si>
    <t>GUILHERME GUIMARAES AMBROZIO</t>
  </si>
  <si>
    <t>Marisa Felisberto Pereira</t>
  </si>
  <si>
    <t>Suspenso o processo por depender do julgamento de outra causa, de outro juízo ou de declaração incidente no processo nº 0010043-54.2025.5.03.0052</t>
  </si>
  <si>
    <t>Cristiana Maria Valadares Fenelon</t>
  </si>
  <si>
    <t>2023-10-27 19:38:55 - sentenca - julgo improcedente pedido acrescimo salarial por acumulo funcoes reflexos. ferias dobro alega reclamante que, durante periodos ferias, continuava ter metas cumprir, patamar demais meses atividade, sendo, por isso, obrigado laborar ferias, com acesso sistema salesforce, seja, nao havia desconexao trabalho possibilidade usufruir momentos lazer descanso. concluiu postulando pagamento ferias dobro, acrescidas terco constitucional. re nega alegacoes, afirmando reclamante usufruiu ferias regularmente. respeito labor durante ferias colhem-se, resumo, seguintes declaracoes prova oral produzida sessao dia 18.10.2023: depoimento reclamante: durante contrato trabalho tirou, alem ferias coletivas final ano, periodo ferias mes julho 2022, nao engana; meta colaboradores continuava cheia cobrados para entrega resultados, continuavam tratando contas durante todas ferias, com acionamento celular corporativo; durante ferias fazer cardapio para clientes sistema, nao bloqueado periodo ferias; depoimento preposto: salesforce sistema vinculado plataforma ifood com acesso diferenciado para area comercial, onde sao registrados contratos com estabelecimentos; area comercial sao executivos, gerentes, diretoria; nesse sistema feito cadastro todos estabelecimentos; nele gerado relatorio com todos contratos fechados; executivo sai ferias fica com sistema inacessivel; nao ha celular corporativo, cada executivo celular, empresa reembolsa custo; nao ha ferias coletivas empresa, sendo programadas gestor com time; reclamante entrava ferias carteira/base distribuida igualmente demais regiao; assinado eletronicamente por: marisa felisberto pereira - juntado em: 27/10/2023 19:38:55 - 2918fad fls.: 26 pode acontecer clientes entrarem contato com executivo estando ferias, informa ferias passa contato lugar; depoimento testemunha ana paula gomes souza, ouvida rogo reclamante: sistema salesforce onde faziam cadastro lides, gerava contrato parceiro alimentava com informacoes bem especificas cardapio, tempo entrega, horario loja ficaria aberta; depoente tirou ferias coletivas fim ano ferias anuais; durante ferias sistema salesforce nao travava; nao atingissem metas antes ferias, basicamente trabalhavam durante ferias para garantir metas batidas, ja meta nao descia cumprida; todos celular corporativo, permanecia com depoente inclusive durante ferias, funcionando normalmente; durante ferias recebeu mensagens clientes coordenador pedindo para entrar sistema, solicitar viagem, dar aceite reuniao solicitado depoente ferias; nesse periodo tambem dava toda assistencia parceiros, porque depoente metas voltasse ferias receberia por meta, garantir pedidos sido feitos; nao deixava responder mensagens porque sentia obrigacao atender parceiros, muitas vezes problemas acesso, nao conseguindo abrir area atuacao atender, ifood nao 0800 central atendimento para atende-los; nenhum executivo conseguia descansar durante ferias, pois todos mesma pratica; gestor tanto sabia depoente continuava organizando acoes durante ferias pedia ajuda para nao deixar meta cair porque meta atrelada dele; depoimento testemunha rui riente damato leao, ouvida rogo reclamada: durantes ferias alguns sistemas ficam bloqueados outros nao, podendo acessados durante ferias; durante ferias, executivos comerciais podem acessar salesforce; nao sabe reclamante trabalhou durante periodo ferias; ve, prova oral favoravel reclamante, deixando claro nao so havia possibilidade acesso sistema salesforce executivo comercial durante ferias, havia efetivo atendimento clientes, alem metas continuavam exigidas, deixando claro nao havia total desconexao empregado trabalho. par disso, re nao anexou autos relatorios acesso reclamante sistema salesforce modo demonstrar ausencia acesso durante periodos gozo ferias, nao desincumbindo onus probatorio, por tratar fato obstativo direito vindicado (art. 818, ii clt). assinado eletronicamente por: marisa felisberto pereira - juntado em: 27/10/2023 19:38:55 - 2918fad fls.: 27 assim, evidenciado prestacao servicos periodo autor deveria gozo ferias, ainda exercido parcialmente atribuicoes, representa desvirtuamento finalidade instituto equivale nao concessao epoca propria, atrai penalidade imposta art. 137 clt. nesse sentido seguintes julgados: trabalho durante ferias. desvirtuamento finalidade instituto. pagamento dobro. falta regular gozo periodo ferias, devido frequente acionamento reclamante para resolucao problemas/pendencias area atuacao, desvirtua finalidade instituto, concernente possibilidade efetiva desconexao trabalho, providencia indispensavel garantia higidez fisica psiquica empregado, equivale nao concessao acarreta pagamento dobro, apos ultrapassado prazo respectivo (art. 137 clt). (trt 3.a regiao; pje: 0010737-20.2021.5.03.0066 (rot); disponibilizacao: 08/09/2022, dejt/trt3/cad.jud, pagina 1261; orgao julgador: decima turma; relator(a)/redator(a): marcus moura ferreira) "recurso revista reclamante. ferias pagas nao usufruidas. pagamento dobro. pagamento efetuado titulo "ferias", sem efetivamente gozadas, refere-se contraprestacao laboral, nao afastando direito pagamento dobra previsto art. 137 clt. inteligencia sumulas 81 450 tst. recurso revista conhecido provido. reembolso despesas com alimentacao. corte regional nao emitiu pronunciamento acerca aspectos controversia suscitados razoes revista, pertinentes realizacao viagens constantes para prestacao trabalho comprovacao despesas efetuadas. nao comportam, dessarte, recurso revista materias nao prequestionadas perante regional, ante dispoe sumula 297 tst. ademais, divergencia jurisprudencial colacionada mostra-se inespecifica, forma sumula 296 tst. aresto transcrito parte premissa fatica nao consignada v. acordao regional, seja, existencia despesas com viagens realizadas servico, beneficio empregador. portanto, inviavel conhecimento apelo, neste particular. recurso revista nao conhecido. indenizacao por danos morais. majoracao valor arbitrado. divergencia jurisprudencial nao configura, pois arestos colacionados mostram-se inespecificos, forma sumula 296 tst. arestos partem premissa fatica nao consignada v. acordao regional, seja, ocorrencia incapacidade laboral. portanto, inviavel conhecimento apelo, neste particular. recurso revista nao conhecido" (rr-88000-79.2007.5.15.0133, 6a turma, relator ministro augusto cesar leite carvalho, dejt 28/10/2016). "intervalo intrajornada. caso, incide especie sumula 126 desta corte, pois afericao veracidade assertiva parte acerca estabelecido convencao coletiva depende nova avaliacao fatos, assinado eletronicamente por: marisa felisberto pereira - juntado em: 27/10/2023 19:38:55 - 2918fad fls.: 28 procedimento vedado sede recurso revista. ferias pagas nao usufruidas. pagamento dobro. ferias constituem direito medida seguranca, saude higiene conferidas empregado, por empregador obrigado concede-las empregado prazo condicoes fixadas lei. assim, trabalho durante periodo destinado ferias equivale nao concessao ferias, dando ensejo pagamento dobro, termos art. 137 clt, exceto quanto periodo 1/3 porventura convertido abono pecuniario, estritos termos art. 143 clt. recurso revista conhece parte provimento" (rr-6500-61.2009.5.02.0301, 5a turma, relator ministro joao batista brito pereira, dejt 18/11/2011). analise ficha funcional id 6d438c4, conjunto com contracheques (id c200979) com trct id b54ed02 revela reclamante seguintes periodos ferias: 27/12/2021 31/12/2021, 5 dias, referentes periodo aquisitivo 18/01/2021 17/01/2022; 11/07/2022 25/07/2022, 15 dias, referentes tambem periodo aquisitivo 18/01/2021 17/01/2022, com 10 dias abono pecuniario; 26/12/2022 04/01/2023, 10 dias, referentes periodo aquisitivo 18/01/2022 17/01/2023, tendo recebido restante (20 dias) forma indenizada trct. hipotese, considerando reclamante recebeu ferias, devido pagamento forma simples, atendendo comando artigo 137 clt, seja, pagamento forma simples pago durante contrato alcancam pagamento dobro determinado artigo questao. nesse sentido seguinte aresto regional: ferias pagas nao usufruidas. dobra. quitacao forma simples. vez ferias pagas prazo legal, nao usufruidas, devida contraprestacao forma simples nao dobro, fim evitar triplo pagamento. sentido jurisprudencia prevalecente tst. (recorrente: maria isaura alves lima recorridos: adalgiso fernandes correa, sandra carvalho correa - trt 3.a regiao; pje: 001018198.2018.5.03.0041 (ro); disponibilizacao: 21/06/2021; orgao julgador: quinta turma; relator: manoel barbosa silva). ademais, dobra devida tao somente relacao periodos destinados gozo ferias reputados nao usufruidos, nao alcancando dias abono pecuniario tampouco valor ferias indenizadas. dessa forma defiro reclamante dobra ferias periodos 27/12/2021 31/12/2021 (5 dias), 11/07/2022 25/07/2022 (15 dias), 26/12/2022 04/01/2023 (10 dias), todas acrescidas terco constitucional, assinado eletronicamente por: marisa felisberto pereira - juntado em: 27/10/2023 19:38:55 - 2918fad fls.: 29 observando base calculo com acrescimos decorrentes diferencas salariais (isonomia) deferidas nesta sentenca. indenizacao uso veiculo proprio relata reclamante que, por exigencia re, usava veiculo proprio para cumprimento atribuicoes campo, sem inviavel exercicio funcao, dado numero elevado clientes atendidos diariamente. reclamada quitava somente parte gasto com combustivel, nada pagando titulo locacao, manutencao desgaste veiculo. alem disso, ate dezembro/2021 re quitava valor r$800,00 titulo combustivel, reduzindo posteriormente valor para r$600,00, sendo valores nao ressarciam totalidade gastos com veiculo (combustivel, manutencao, taxa licenciamento, ipva, seguro obrigatorio depreciacao). face desses fatos, reclamante pretende recebimento indenizacao correspondente diferenca gastos com combustivel, indenizacao locacao, manutencao desgaste veiculo. re contrapoe pedido, aduzindo autor optou por nao receber vale transporte; durante pandemia covid 19 expressa previsao contratual (item 2.4 termo aditivo contrato trabalho) suspensao pagamento auxilio combustivel, tendo vista ausencia deslocamentos; nao exigia uso veiculo proprio, podendo empregado utilizar voucher corporativo aplicativos 99 taxi uber; optando uso veiculo proprio, empregado recebia auxilio combustivel valor mensal r$600,00 valor nao suficiente, podia requerer reembolso aplicativo expensemobi; documentos anexados com exordial nao comprovam danos causados uso veiculo servico, vez utilizado tambem para uso pessoal, por tratar veiculo particular reclamante. sintese prova oral colhem-se seguintes elementos: depoimento reclamante: recebia auxilio combustivel por meio cartao; inicialmente, home office valor r$800,00 por volta janeiro/2022 valor passou para r$600,00, sem saber motivo; depoimento preposto: reclamante nao quis valetransporte optou ajuda custo, valor r$600,00, pago conta; sabe, nao existe politica pap empresa; periodo pandemia, atendimento empresa presencial; reclamante atendia apenas cataguases; assinado eletronicamente por: marisa felisberto pereira - juntado em: 27/10/2023 19:38:55 - 2918fad fls.: 30 varia muito, nao sabe dizer quantos quilometros reclamante fazia por mes; empresa nao fornecia carro executivo; reclamante recebia ajuda custo para qualquer despesa com veiculo particular; valor depositado conta, nao discriminado contracheque; termo separado, nele constava valor iria receber caso comprovasse mediante recibo valor insuficiente empresa reembolsava diferenca; vista documento id bdeb771 afirmou relatorio combustivel reclamante fazia apresentava junto com recibos para comprovar; testemunha autor, ana paula gomes souza: depoente contratada exigencias veiculo proprio; depoente usava veiculo particular para trabalhar; politica pap politica atendimento porta porta, entao sair residencia, ir ate porta cliente para fazer abordagem garantir parceria, fazer atendimento; recebia auxilio uso veiculo, exclusivo, valor r$600,00, cartaozinho; valor nao suficiente por isso, por algumas vezes completar com proprio bolso; nao conseguiu reembolso, porque aconteceu segunda vez, fez solicitacao reembolso atraves notinha fiscal, informada coordenador rota deveria ter sido feita dentro aplicativo empresa disponibilizava; aplicativo nunca sido passado depoente; aplicativo nao vinha instalado celular corporativo; unico auxilio para uso veiculo empresa dava para combustivel; depoente usava veiculo 90% vezes para trabalho; auxilio nao suficiente periodo trabalho home office, porque orientacao coordenador ir rua garantir alguns clientes atingidos; auxilio suficiente durante periodo 6 meses home office; durante home office recebia auxilio r$800,00, reduzido para r$600,00; testemunha re, rui riente damato leao: teoricamente, todos executivos comerciais recebem auxilio combustivel; entrou valor r$800,00 atualmente acha valor r$600,00; dependendo alinhamento com gestor, executivo, por exemplo deslocamento maior, esgotando verba, pode alinhado para reembolso; executivos comerciais tambem outro reembolso sistema, pago por km rodado; cumprimento rota varia muito, acordo com cidade, nao sabe possivel reclamante cumprir rota pe por transporte publico cidade uba; re nao fornece veiculo para executivo comercial; nao sabe valor pago auxilio combustivel suficiente para custear todos gastos com veiculo, alem desse auxilio, re faz reembolso km rodado; auxilio combustivel pago por cartao combustivel, podia usado postos gasolina credenciados, com bandeira especifica; reembolso combustivel feito apos executivo lancar dados assinado eletronicamente por: marisa felisberto pereira - juntado em: 27/10/2023 19:38:55 - 2918fad fls.: 31 aplicativo expensemobi, enviar nota fiscal, sendo procedimento para qualquer tipo reembolso; nao sabe dizer algum reembolso pedido reclamante negado, pode afirmar equipe nao ocorrencias nesse sentido; analise prova oral deixa claro uso veiculo particular necessario para cumprimento atribuicoes funcao executivo comercial re nao disponibiliza veiculo executivos comerciais para uso servico, bem reducao valor pago titulo auxilio combustivel r$800,00 para r$600,00 apos retorno presencial posterior restricoes sanitarias, que, inclusive, contraria clausula contratual invocada defesa. por outro lado, tambem restou evidenciado empregado podia requerer complementacao reembolso gastos com combustivel, por meio aplicativo proprio. nesse sentido, ainda havido reducao valor auxilio, podia complementado com pedidos reembolso especificos, sem demonstracao limite mensal indeferimento (onus reclamante art. 818, i clt), conclui-se gastos com combustivel integralmente reembolsados reclamada, razao indefiro pleito correspondente (diferencas auxilio combustivel alinea k, letra a). contudo, pagamento combustivel quilometragem rodada visa ressarcir despesas com deslocamento, nao cobrem uso veiculo si. cedico empregado nao participa custos empreendimento, quais ficam inteiramente cargo empregador. empresa deixa adquirir veiculo necessita para consecucao objetivos sociais, transfere onus empregado, esta, verdade, ferindo principio alteridade insculpido artigo 2o clt. vantagem indiscutivel, pois empregador evita imobilizar capital detrimento trabalhador, sendo desnecessaria demonstracao documental gastos com manutencao veiculo. para restabelecer equilibrio contratual tanto quanto possivel, devera reclamada indenizar reclamante uso veiculo proprio servico empresa com valor r$400,00 mensais, por todo periodo contratual. indenizacao por dano moral para configure responsabilidade civil empregador cumpre empregado comprovar autos presenca concomitante seguintes assinado eletronicamente por: marisa felisberto pereira - juntado em: 27/10/2023 19:38:55 - 2918fad fls.: 32 requisitos: a) acao, omissao abuso direito; b) dano; c) nexo causalidade comportamento (acao omissao) resultado (dano); d) culpa lato sensu empregador (artigos 186, 187 927 cc). reclamante, invocando responsabilidade objetiva re, busca pagamento indenizacao por danos morais sob alegacao assedio organizacional, devido cobrancas excessivas cumprimento metas, mediante ameaca demissao por justa causa, decorrencia tratamento inadequado por parte gestor tai lucas, insultava constantemente com palavras baixo calao depreciativas, alem divulgar criticas negativas frente demais colaboradores, propagando fofocas. reclamada nega pratica ato ilicito, constrangimentos, ameacas, situacao vexatoria assedio moral face reclamante, seja, nega praticas descritas reclamante, afirmando sempre manteve ambiente trabalho saudavel amistoso, nao permitindo condutas abusivas por parte gestores. alega re adota programa compliance, com ampla divulgacao empregados pode por utilizado para relatar incidentes inadequados, sem divulgacao identidade denunciante, sustenta todos empregados estao sujeitos mesmas metas diretrizes, nao havendo qualquer abuso. hipotese, prova oral produzida nao capaz demonstrar situacoes narradas reclamante, nao desincumbiu satisfatoriamente encargo probatorio, luz art. 818, i clt. vejamos: depoimento preposto - canal denuncia anonima empresa, nunca recebeu reclamacao gestor tai lucas, ainda trabalha empresa. depoimento testemunha ana paula gomes souza: conheceu gestor tai lucas atraves reunioes mensais; recorda participou reuniao com todos executivos brasil, nao estava, la falaram tai suspenso por assedio moral, por xingar funcionario, denunciou atraves compliance; nessas reunioes, alem executivo, participavam coordenadores; nao sabe dizer tai lucas ainda trabalha empresa. depoimento testemunha rui riente damato leao conheceu gestor tai lucas, nunca tendo presenciado qualquer situacao assedio situacao constrangedora desse gestor com reclamante; ja participou reunioes regional com gestor tai lucas, todos coordenadores participavam, nunca participou reuniao desse gestor com equipe executivos; nessas reunioes comportamento tai lucas demais coordenadores, assinado eletronicamente por: marisa felisberto pereira - juntado em: 27/10/2023 19:38:55 - 2918fad fls.: 33 fazendo elogios, motivacoes; tai lucas ja alvo reclamacao, nao sabendo motivo, recebendo punicao suspensao, nao estando laborando re, nao sabendo por justa causa nao, fevereiro/2023, partir depoente passou gestor responsavel reclamante. com efeito, embora prova oral evidenciado comportamento inadequado gestor tai lucas, inclusive com punicoes, nao comprovou qualquer ocorrencia diretamente com reclamante, nao sendo possivel concluir reclamante sofreu abusos relatados, apenas tao somente fato ter sido subordinado referido gestor. modo, nada autos nao convenca acerca alegado assedio organizacional cobranca metas excessivas forma abusiva, questoes aventadas inicial nao passam meras alegacoes. ate poder judiciario convive com estabelecimento metas produtividade diversas, com ranking varas trabalho, sendo aceitavel desempenho trabalhador mensurado empresa. com efeito, fato cobranca metas produtividade nao caracteriza dano natureza extrapatrimonial, somente verifica quando, cobranca dessas metas, ha exageros excesso exercicio direito regular empregador, situacoes nao evidenciadas autos. por tais fundamentos, nao comprovados elementos responsabilidade civil, notadamente pratica ato ilicito capaz gerar dever indenizar, rejeito pedido pagamento indenizacao por danos morais. deducao nao ha deducoes determinadas, pois relacao parcelas quitadas identico titulo somente deferidas diferencas. justica gratuita segundo artigo 790, 3o, clt, " facultado juizes, orgaos julgadores presidentes tribunais trabalho qualquer instancia conceder, requerimento oficio, beneficio justica gratuita, inclusive quanto assinado eletronicamente por: marisa felisberto pereira - juntado em: 27/10/2023 19:38:55 - 2918fad fls.: 34 traslados instrumentos, perceberem salario igual inferior 40% (quarenta por cento) limite maximo beneficios regime geral previdencia social". 4o artigo 790 clt preve "o beneficio justica gratuita sera concedido parte comprovar insuficiencia recursos para pagamento custas processo". note-se que, nova diccao celetista, excluida possibilidade simples declaracao parte, prevista redacao anterior paragrafo terceiro artigo 790. assim sendo, necessario parte comprove renda falta para juizo possa verificar preenchimento requisitos. hipotese, extrato cnis juntado id c9a87a3 comprova situacao atual desemprego, pressupoe ausencia renda mensal, restando cumprida exigencia legal, cujo dispositivo (art. 7980, 3o/clt) faz referencia renda atual, sendo irrelevante, portanto, autor recebido salario superior 40% limite beneficios previdencia social durante periodo contratual ja extinto ajuizamento desta acao. assim, com fulcro art. 790 clt, defiro parte reclamante beneficios justica gratuita. honorarios sucumbenciais considerando criterios previstos artigo 791-a, 2o, clt, condeno ambas partes pagamento honorarios advocaticios, arbitrados 5% valor apurado liquidacao sentenca (em favor patrono parte autora), incidentes sobre valor bruto devido parte reclamante, sem inclusao contribuicao previdenciaria cota empregador (oj 348 sdi-1 tst tese juridica prevalecente 4 deste regional); 5% pedidos autor integralmente sucumbente (adicional por acumulo funcoes, diferencas auxilio combustivel, indenizacao por dano moral), procurador reclamada. honorarios devidos parte autora, beneficiaria justica gratuita, ficarao sob condicao suspensiva exigibilidade, termos 4o artigo 791-a clt, tendo vista decisao sft adi 5766, declarou inconstitucionalidade parcial referido texto legal. juros correcao monetaria assinado eletronicamente por: marisa felisberto pereira - juntado em: 27/10/2023 19:38:55 - 2918fad fls.: 35 correcao monetaria incidira partir dia 1o mes subsequente prestacao servicos (sumula 381 tst), ate data efetivo pagamento credor (sumula 15/trt-3a regiao). esteira decisao e. stf julgamento conjunto acoes declaratorias constitucionalidade (adcs) 58 59 acoes diretas inconstitucionalidade (adis) 5867 6021, fase pre-judicial devem aplicados indice nacional preco consumidor amplo especial (ipca-e), acrescidos trd (art. 39, caput, lei 8.177/91). partir ajuizamento acao, devera aplicada taxa selic, nao incidirao juros mora, ja remunerados selic. nao ha falar indenizacao substitutiva suplementar prevista paragrafo unico artigo 404 codigo civil, invocado parte reclamante, porquanto materia exaustivamente definida corte superior julgamento adc 58, inexistindo omissao capaz autorizar incidencia tal dispositivo (artigo 8o clt). contribuicao previdenciaria imposto renda determino recolhimento previdenciario sobre diferencas salariais, 13os (inclusive incidencias reflexas diferencas) diferencas ferias usufruidas, parcelas natureza salarial, autorizado desconto cota reclamante, observado rigorosamente contido sumula 368/tst quanto competencia, responsabilidade recolhimentos, forma calculo fato gerador. imposto renda, retido credito autor, incidira sobre parcelas tributaveis, conforme decreto 3000/99, observando-se artigo 12-a lei 7.713/88 instrucao normativa rfb 1500/2014, conforme sumula 368, ii, tst, excluidos juros mora (oj 400 sdi-l tst). tendo vista expresso requerimento constante defesa, esclareco que, diante incompetencia desta justica especializada para execucao contribuicao previdenciaria devida terceiros contribuicao referente seguro acidente trabalho (sat), termos sumula 24 e. trt 3a regiao oj 414 sdi-1 c. tst, valor sat nao devera incluido calculos liquidacao. conclusao assinado eletronicamente por: marisa felisberto pereira - juntado em: 27/10/2023 19:38:55 - 2918fad fls.: 36 ante exposto, autos acao trabalhista movida por guilherme guimaraes ambrozio face ifood.com agencia restaurantes online s.a., rejeito prejudicial prescricao parcial; decido julgar parcialmente procedentes pedidos formulados peticao inicial para condenar reclamada pagar reclamante, com devida correcao monetaria, conforme apurar liquidacao sentenca, forma fundamentacao, prazo legal, seguintes parcelas: - aviso previo indenizado 36 dias; - 13o salario proporcional - 7/12; - ferias proporcionais + 1/3 6/12; - indenizacao compensatoria 40% sobre depositos fgts; - multa prevista 8o art. 477 clt; - restituicao quantia r$22.182,10 relativa desconto indevido; - diferencas ferias + 1/3, 13os salarios aviso previo, decorrentes media apurada apos incidencia atualizacao monetaria sobre comissoes pagas durante periodo apuracao, respectivos reflexos fgts + 40%; - diferencas valores pagos devidos para nivel iii partir admissao, para nivel iv partir 18.10.2021, contemplando salario base remuneracao variavel (incidente sobre salario base, conforme indices praticados durante contratualidade), com reflexos ferias + 1/3, 13os, aviso previo e, com (exceto ferias indenizadas + 1/3) fgts + 40%, alem reflexos multa art. 477/clt diferencas decorrentes aplicacao oj 181 sdi-i tst; - dobra ferias periodos 27/12/2021 31/12/2021 (5 dias), 11/07/2022 25/07/2022 (15 dias), 26/12/2022 04/01/2023 (10 dias), todas acrescidas terco constitucional, observando base calculo com acrescimos decorrentes diferencas salariais (isonomia) deferidas nesta sentenca; - indenizacao uso veiculo proprio servico empresa com valor r$400,00 mensais. assinado eletronicamente por: marisa felisberto pereira - juntado em: 27/10/2023 19:38:55 - 2918fad fls.: 37 condeno re obrigacao retificar registro modalidade rescisoria ctps constando dispensa sem justa causa 12.06.2023, sem qualquer referencia demanda, devendo utilizar, para tanto, plataforma e-social, forma portaria seprt 1065 23 setembro 2019 portaria 1.195, 30 outubro 2019, comprovando autos prazo 05 dias, sob pena multa 01 salario minimo vigente proveito empregado. prazo reclamada devera fornecer guias trct, chave conectividade social guias cd/sd, respondendo indenizacao substitutiva seguro desemprego caso reclamante comprove nao recebeu beneficio por culpa exclusiva empregadora. transcorrido quinquidio sem cumprimento mandamento imposto, secretaria vara, substituicao, expedira alvaras para levantamento fgts para requerimento seguro desemprego, sem prejuizo indenizacao substitutiva termos fixados, bem adotara providencias conforme item 5 oficio circular n. gvcr/10/2023, expedido autos pp 000004486.2023.2.00.0503, oficiara incontinenti secretaria trabalho mtp para aplicacao penalidade administrativa pertinente empregador recalcitrante, sem prejuizo execucao multa cominada. deferidos parte reclamante beneficios justica gratuita. condeno ambas partes pagamento honorarios advocaticios, arbitrados 5% valor apurado liquidacao sentenca (em favor patrono parte autora), incidentes sobre valor bruto devido parte reclamante, sem inclusao contribuicao previdenciaria cota empregador (oj 348 sdi-1 tst tese juridica prevalecente 4 deste regional); 5% pedidos autor integralmente sucumbente (adicional por acumulo funcoes, diferencas auxilio combustivel, indenizacao por dano moral), procurador reclamada, quais ficarao sob condicao suspensiva exigibilidade. correcao monetaria incidira partir dia 1o mes subsequente prestacao servicos (sumula 381 tst), ate data efetivo pagamento credor (sumula 15/trt-3a regiao). fase pre-judicial devem aplicados indice nacional preco consumidor amplo especial (ipca-e), acrescidos trd (art. 39, caput, lei 8.177/91). partir ajuizamento acao, devera aplicada taxa selic, nao incidirao juros mora, ja remunerados selic. determino recolhimento previdenciario sobre diferencas salariais, 13os (inclusive incidencias reflexas diferencas) diferencas ferias usufruidas, parcelas natureza salarial, autorizado desconto cota reclamante. assinado eletronicamente por: marisa felisberto pereira - juntado em: 27/10/2023 19:38:55 - 2918fad fls.: 38 tocante terco ferias usufruidas, aguarde-se definicao stf sobre natureza juridica (tema 985), devendo, principio, ate decisao final suprema corte, apurada parcela (terco ferias) eventual liquidacao, bem contribuicao previdenciaria incidente (cota empregado empregador), sem repasse previdencia, devendo valor, caso quitacao execucao, permanecer disposicao juizo conta judicial especificamente aberta para fim. final, ficar decidido devido recolhimento previdenciario sobre referida verba (terco ferias), proceda-se recolhimento. caso contrario, devolva-se cota patronal empregador cota relativa trabalhador reclamante. imposto renda, retido credito autor, incidira sobre parcelas tributaveis, conforme decreto 3000/99, observando-se artigo 12-a lei 7.713/88 instrucao normativa rfb 1500/2014, conforme sumula 368, ii, tst, excluidos juros mora (oj 400 sdi-l tst). custas, reclamada, importe r$2.000,00 calculadas sobre r$100.000,00, valor arbitrado provisoriamente condenacao. intime-se oportunamente uniao (clt, art. 832, 3o 5o), atraves procuradoria-geral federal (portaria normativa pgf/agu 47, 7 julho 2023), caso. intimem-se partes. encerrou-se. cataguases/mg, 27 outubro 2023. marisa felisberto pereira juiza trabalho substituta assinado eletronicamente por: marisa felisberto pereira - juntado em: 27/10/2023 19:38:55 - 2918fad https://pje.trt3.jus.br/pjekz/validacao/23102719382091500000180152184?instancia=1 numero processo: 0010889-42.2023.5.03.0052 numero documento: 23102719382091500000180152184</t>
  </si>
  <si>
    <t>2025-03-10 20:43:43 - julgado(s) procedente(s) parte o(s) pedido(s) ( / embargos execucao) ifood.com agencia restaurantes online s.a. - julgado(s) procedente(s) parte o(s) pedido(s) ( / embargos execucao) ifood.com agencia restaurantes online s.a.</t>
  </si>
  <si>
    <t>0000507-06.2022.5.08.0013</t>
  </si>
  <si>
    <t>DATA ANALYST 5</t>
  </si>
  <si>
    <t>Verbas Rescisórias Rescisão do Contrato de Trabalho Direito Individual do Trabalho Direito do Trabalho</t>
  </si>
  <si>
    <t>13ª Vara do Trabalho de Belém</t>
  </si>
  <si>
    <t>JULIANA CARACHESTI DA SILVA</t>
  </si>
  <si>
    <t>Jorge Antonio Ramos Vieira</t>
  </si>
  <si>
    <t>27/02/2023</t>
  </si>
  <si>
    <t>3A Turma - PA</t>
  </si>
  <si>
    <t>22/06/2023</t>
  </si>
  <si>
    <t>pje assinado eletronicamente por: jorge antonio ramos vieira - juntado em: 08/02/2023 10:29:01 - 239bd07 assinalou autora recebeu, menos, valor r$1.455,00 (um mil quatrocentos cinquenta cinco reais) titulo remuneracao variavel forma indevida.
id 309743337 - leonardocarachesti@gmail.com (doc11) id 156356714 - mariadocarmocatachesti@gmail.com (doc11) identificamos 9 restaurantes irregulares, passada apenas remuneracao mes janeiro, sendo assim, identificamos 5 prospeccoes irregulares neste periodo, totalizando valor r$ 1.455,00.
postula, depreciacao automovel, importe r$19.254,20 (dezenove mil, duzentos cinquenta quatro reais vinte centavos), alem ressarcimento gastos com manutencao (troca pecas) importe r$1.794,00 (mil, setecentos noventa quatro reais).
sustentou todos custos suportados reclamante quitados, dado recebia r$600,00 (seiscentos reais) mensais titulo auxilio combustivel r$250,00 (duzentos cinquenta reais) titulo ajuda custo.
pje assinado eletronicamente por: jorge antonio ramos vieira - juntado em: 08/02/2023 10:29:01 - 239bd07 assinalou autora recebeu, menos, valor r$1.455,00 (um mil quatrocentos cinquenta cinco reais) titulo remuneracao variavel forma indevida.
id 309743337 - leonardocarachesti@gmail.com (doc11) id 156356714 - mariadocarmocatachesti@gmail.com (doc11) identificamos 9 restaurantes irregulares, passada apenas remuneracao mes janeiro, sendo assim, identificamos 5 prospeccoes irregulares neste periodo, totalizando valor r$ 1.455,00.
postula, depreciacao automovel, importe r$19.254,20 (dezenove mil, duzentos cinquenta quatro reais vinte centavos), alem ressarcimento gastos com manutencao (troca pecas) importe r$1.794,00 (mil, setecentos noventa quatro reais).
sustentou todos custos suportados reclamante quitados, dado recebia r$600,00 (seiscentos reais) mensais titulo auxilio combustivel r$250,00 (duzentos cinquenta reais) titulo ajuda custo.
: 4 assinalou autora recebeu, menos, valor r$1.455,00 (um mil quatrocentos cinquenta cinco reais) titulo remuneracao variavel forma indevida.
id 309743337 leonardocarachesti@gmail.com (doc11) id 156356714 mariadocarmocatachesti@gmail.com (doc11) identificamos 9 restaurantes irregulares, passada apenas remuneracao mes janeiro, sendo assim, identificamos 5 prospeccoes irregulares neste periodo, totalizando valor r$ 1.455,00.
postula, depreciacao automovel, importe r$19.254,20 (dezenove mil, duzentos cinquenta quatro reais vinte centavos), alem ressarcimento gastos com manutencao (troca pecas) importe r$1.794,00 (mil, setecentos noventa quatro reais).
sustentou todos custos suportados reclamante quitados, dado recebia r$600,00 (seiscentos reais) mensais titulo auxilio combustivel r$250,00 (duzentos cinquenta reais) titulo ajuda custo.</t>
  </si>
  <si>
    <t>2023-02-08 10:29:01 - sentenca - julgo totalmente improcedentes pedidos desta acao. defiro gratuidade judicial relacao pagamento custas, reclamante, forma art. 790, 3o, clt. custas processuais, autora, valor r$6.529,55, calculadas forma art. 789, ii, clt, sobre valor causa inicial, quais fica isento conforme acima. publique-se. registre-se. disponibilize-se internet. partes cientes. nada mais. belem/pa, 08 fevereiro 2023. assinado eletronicamente por: jorge antonio ramos vieira - juntado em: 08/02/2023 10:29:01 - 239bd07 fls.: 16 jorge antonio ramos vieira juiz trabalho titular assinado eletronicamente por: jorge antonio ramos vieira - juntado em: 08/02/2023 10:29:01 - 239bd07 https://pje.trt8.jus.br/pjekz/validacao/22112111352271000000035501873?instancia=1 numero processo: 0000507-06.2022.5.08.0013 numero documento: 22112111352271000000035501873</t>
  </si>
  <si>
    <t>0020912-46.2023.5.04.0011</t>
  </si>
  <si>
    <t>EXEC VENDAS EXT IV</t>
  </si>
  <si>
    <t>Horas Extras Duração do Trabalho Direito Individual do Trabalho Direito do Trabalho Correção Monetária Valor da Execução / Cálculo / Atualização Liquidação / Cumprimento / Execução Direito Processual Civil e do Trabalho Imposto de Renda Imposto de Renda Equiparação Salarial Equiparação Salarial Ônus da Prova Provas Processo e Procedimento Honorários Advocatícios Honorários Advocatícios Competência da Justiça do Trabalho Competência Jurisdição e Competência Fgts Contrato Individual de Trabalho Acúmulo de Função Alteração Contratual Ou das Condições de Trabalho Adicional Noturno Intervalo Intrajornada Divisor Reflexos Ajuda Quilometragem Verbas Remuneratórias, Indenizatórias e Benefícios Diferenças Por Desvio de Função Salário/Diferença Salarial Multa do Artigo 467 da Clt Multa do Artigo 467 da Clt Verbas Rescisórias Rescisão do Contrato de Trabalho Multa do Artigo 477 da Clt</t>
  </si>
  <si>
    <t>11ª Vara do Trabalho de Porto Alegre</t>
  </si>
  <si>
    <t>RODRIGO MIRANDA</t>
  </si>
  <si>
    <t>Sheila Dos Reis Mondin Engel</t>
  </si>
  <si>
    <t>alem disso, nao ha evidencias valores pagos reclamada reclamante, demonstrados autos, nao suficientes para ressarcir gastos por havidos com uso veiculo proprio servico, nao servindo para tanto alegacao generica testemunha fabio recebiam r$ 800 ajuda custo para combustivel; valor nao suficiente para depoente; executivos tambem reclamavam sobre insuficiencia valores; depoente gastava media r$ 400 r$ 500 combustivel, valor extra sequer referido peticao inicial.
alem disso, nao ha evidencias valores pagos reclamada reclamante, demonstrados autos, nao suficientes para ressarcir gastos por havidos com uso veiculo proprio servico, nao servindo para tanto alegacao generica testemunha fabio recebiam r$ 800 ajuda custo para combustivel; valor nao suficiente para depoente; executivos tambem reclamavam sobre insuficiencia valores; depoente gastava media r$ 400 r$ 500 combustivel, valor extra sequer referido peticao inicial.
alem disso, nao ha evidencias valores pagos reclamada reclamante, demonstrados autos, nao suficientes para ressarcir gastos por havidos com uso veiculo proprio servico, nao servindo para tanto alegacao generica testemunha fabio recebiam r$ 800 ajuda custo para combustivel; valor nao suficiente para depoente; executivos tambem reclamavam sobre insuficiencia valores; depoente gastava media r$ 400 r$ 500 combustivel, valor extra sequer referido peticao inicial.
: 4 executivo poderia ultrapassar 21h, normalmente quintas sextas-feiras, ha maior demanda delivery por consequencia maiores problemas operacionais, levavam clientes acionamento executivos; tambem ocorria finais semana; picos noite estendiam 20h 22h30 finais semana almoco 11h 14h; participacao reunioes obrigatoria; tanto trabalho remoto quanto presencial fiscalizacao dava mesma forma; visitas atendimentos registrados sistemas citados; trabalho presencial lancamentos feitos cliente, remoto, termino atendimento; participavam grupos whatsapp; ausentar, precisavam informar depoente, apresentar atestado; nao havia qualquer diferenca clientes atendidos executivos venda 3 executivos venda 4; clientes divididos por area geografica; diferencas remuneratorias davam por politica epoca por trilha evolucao carreira, por exemplo atingimento metas, senioridade complexidade carteiras razao maior concorrencia cidade atuacao; pode ter acontecido executivo vendas 3 nao ter alcancado nivel 4 por falta orcamento epoca; depoente reclamante utilizavam veiculo proprio para deslocamento trabalho; recebiam r$ 800 ajuda custo para combustivel; valor nao suficiente para depoente; executivos tambem reclamavam sobre insuficiencia valores; depoente gastava media r$ 400 r$ 500 combustivel; tempo intervalo controlado mediante mensagens whatsapp acompanhamento cumprimento tarefas, bem agenda; acompanhamento feito razao dinamica negocio, para cumprimento metas; reclamante tambem ultrapassou limite 21h periodos pico atendimento depoente conhecimento disso porque acionado autor.</t>
  </si>
  <si>
    <t>2025-09-25 16:34:59 - julgado(s) improcedente(s) o(s) pedido(s) (acao trabalhista - rito ordinario (985) / ) rodrigo miranda - extingo processo, sem resolucao merito, termos artigos 485, inciso i, 330, inciso i, ambos cpc. impugnacao valor causa. alem generica impugnacao, caso, valor atribuido causa mostra compativel com pretensoes formuladas. rejeito impugnacao. merito equiparacao salarial. desvio/acumulo funcao. dispoe artigo 461 clt sendo identica funcao, todo trabalho igual valor, prestado empregador, estabelecimento empresarial, correspondera igual salario, sem distincao sexo, etnia, nacionalidade idade (redacao dada lei 13.467/17). pje documento assinado eletronicamente por sheila reis mondin engel, 25/09/2025, 16:34:59 - abc1898 ainda, 1o referido artigo dispoe que: trabalho igual valor, para fins deste capitulo, sera feito com igual produtividade com mesma perfeicao tecnica, pessoas cuja diferenca tempo servico para empregador nao superior quatro anos diferenca tempo funcao nao superior dois anos. empregado possui onus comprovar identidade funcoes, incumbindo empregador prova demais requisitos, por configurarem fatos impeditivos, modificativos extintivos equiparacao salarial. caso, verifico nao havia diferenca salarial reclamante paradigma fernanda periodo ambos desempenharam funcao executivo vendas iii (fls. 199 244/245). ocorre paradigma fernanda promovida para funcao executivo vendas iv, 01/04/2022, cargo jamais exercido reclamante. contexto, observo testemunha fabio, convidada reclamante, unica ouvida autos, reconhece havia diferenciacao remuneratoria funcoes partir criterios atingimento metas, senioridade complexidade carteiras razao maior concorrencia cidade atuacao (os clientes divididos por area geografica), denota nao identidade funcoes executivo vendas iii iv, justificando, por conseguinte, diferenca salarial existente elas. registro que, alem nao qualquer alegacao reclamante paradigma fernanda inseridos mercado atuacao, sequer atendendo carteiras clientes semelhantes com nivel concorrencial, mencao testemunha pode ter acontecido executivo vendas 3 nao ter alcancado nivel 4 por falta orcamento epoca nao convence, pois desconexa contexto apresentado depoimento acerca realidade funcoes. nesses termos, nao preenchidos requisitos artigo 461 clt, vez nao caracterizada identidade funcoes, moldes alegados peticao inicial, nao ha falar equiparacao salarial. rejeito pedido, topico. relacao pretensao formulada carater sucessivo, sinalo desvio funcao ocorre ha quadro carreira, devidamente homologado ministerio trabalho emprego, casos empregado, embora contratado para determinada funcao, passa realizar funcoes atinentes outro cargo, melhor remunerado. pje documento assinado eletronicamente por sheila reis mondin engel, 25/09/2025, 16:34:59 - abc1898 assim, considerando nao restou demonstrado ex- empregadora possua quadro carreira organizado, nao ha falar desvio funcao. outrossim, paragrafo unico artigo 456 clt dispoe falta prova inexistindo clausula expressa tal respeito, entender-se-a empregado obrigou todo qualquer servico compativel com condicao pessoal. disto depreende desempenho tarefas conexas funcao contratada, exercidas dentro mesma jornada trabalho prol empregador, ja estao remuneradas salario empregado. assim, so ha falar novacao contratual quando, momento posterior admissao, passam exigidas tarefas complexas totalmente alheias conteudo ocupacional funcao contratada. neste contexto, lugar acrescimo salarial correspondente acumulo funcoes. face teor defesa, competia reclamante demonstrar fatos constitutivos direito (art. 818, i, clt), acerca alegacoes peticao inicial. caso, contudo, nao ha prova demonstre realizacao atividades diversas daquelas para quais contratado. note-se, inclusive reclamante nao indica peticao inicial quais atividades maior complexidade/responsabilidade justificar pagamento pretendido plus salarial. face exposto, inexiste direito diferencas por acumulo funcao plus salarial, conforme postulado. rejeito pedido tambem sob aspectos. jornada trabalho. incontroverso reclamante desempenhou atividades profissionais realizando visitas externas diferentes clientes reclamada. reclamada sustenta reclamante enquadrado hipotese art. 62, i clt, nao sujeito controle horario. reclamante declara depoimento primeiro ano trabalho prestou servicos residindo sao paulo ate junho 2020; viajava por todo centro-oeste; posteriormente retornou para porto alegre passou atuar toda regiao sul ate janeiro 2023; controle jornada feito meio sistemas field link sales force; chegava algum cliente fazia pje documento assinado eletronicamente por sheila reis mondin engel, 25/09/2025, 16:34:59 - abc1898 check-in checkout field link; tambem identificava localizacao depoente; sales force registrava dados visita; fazia intervalo 20 minutos aproximadamente; nao conseguia fruir periodo superior devido deslocamentos numero visitas; fazer 10 15 visitas diarias; reportava intervalo para superior; ultimos coordenadores sra. cibele sr. eduardo; participava reunioes matinais diarias aconteciam partir 9h, participava toda equipe vendas coordenador; recebesse alguma mensagem gestor, necessario responde-la imediatamente; nao respondesse velocidade considerada razoavel, poderia taxado indisciplinado, prejudicaria avaliacao desempenho. turno, testemunha fabio afirma trabalhou para reclamada abril 2019 marco 2023, coordenador vendas; trabalhou diretamente com reclamante inicio pandemia; depoente coordenador autor neste periodo aproximadamente 6 meses; reclamante atendia clientes carteira regiao metropolitana porto alegre; reclamante fazia visitas clientes; agenda confeccionada conjunto executivo vendas coordenador, posteriormente submetida aprovacao gerente; periodo pandemia visitas virtuais; 10 visitas virtuais diarias; visitas nao virtuais, faziam 6 10 media; visitas duracao 30 minutos 1h30min dependendo porte cliente; autor atendia todos portes clientes; depoente trabalhava 7h30 ate 21h30/22h; iniciava 7h30 preparacao materiais para reuniao matinal apresentacao para gestao; reunioes matinais comecavam 9h, quais participavam todos executivos vendas; logo apos reuniao matinal ja iniciavam visitas; reuniao matinal estendia 30 minutos 1 hora; depoente coletava dados parciais visitas por volta 18h30 para reportar gestao sobre andamento atividades, visitas estendiam ate 21h; depoente poderia aferir localizacao executivos venda por meio consulta sistemas field link sales force, possuiam geolocalizacao; faziam intervalo 20 30 minutos, restante periodo utilizado para responder mensagens e-mails; ocorria tanto com depoente quanto com executivos venda; todos executivos faziam viagens para participar reunioes sao paulo; algumas areas empresa faziam viagens para visitar clientes, caso area expansao; antes trabalhar com depoente area contas estrategicas, reclamante atuou area expansao; alguns dias executivo poderia ultrapassar 21h, normalmente quintas sextas-feiras, ha maior demanda delivery por consequencia maiores problemas operacionais, levavam clientes acionamento executivos; tambem ocorria finais semana; picos noite estendiam 20h 22h30 finais semana almoco 11h 14h; participacao reunioes obrigatoria; tanto trabalho remoto quanto presencial pje documento assinado eletronicamente por sheila reis mondin engel, 25/09/2025, 16:34:59 - abc1898 fiscalizacao dava mesma forma; visitas atendimentos registrados sistemas citados; trabalho presencial lancamentos feitos cliente, remoto, termino atendimento; participavam grupos whatsapp; ausentar, precisavam informar depoente, apresentar atestado, acrescentando tempo intervalo controlado mediante mensagens whatsapp acompanhamento cumprimento tarefas, bem agenda; acompanhamento feito razao dinamica negocio, para cumprimento metas; reclamante tambem ultrapassou limite 21h periodos pico atendimento depoente conhecimento disso porque acionado autor. extrai desse contexto trabalho realizado autor envolvia constantes diarias visitas diferentes clientes, variados locais, sem meios para controle forma objetiva horarios efetivamente trabalhados dificuldade estabelecimento previo fixo periodo duracao cada atividade, havendo inclusive elaboracao roteiro visitas proprio executivo vendas coordenador, ainda eventualmente necessaria posterior aprovacao gerente, sem qualquer punicao mencao eventual adequacao horarios (nao havendo nada nesse sentido declaracoes testemunha). peculiaridades, portanto, evidenciam liberdade autor manejo horarios atividades serem realizadas, inclusive com viagens para visitar clientes area expansao (havendo, ainda, possibilidade visitas virtuais, conforme periodo contrato demanda trabalho dia), inexistindo sequer obrigatoriedade comparecimento diario empregado estabelecimento empresa, tanto inicio fim jornada trabalho. sinalo, por oportuno, realizacao reunioes inicio manha nao permite conclusao diversa, ate porque realizadas, tudo indica, forma remota, sem qualquer necessidade comparecimento dependencias reclamada. alem disso, atividades realizadas somente reportadas empresa posteriormente execucao (a testemunha refere coletava dados parciais visitas por volta 18h30 para reportar gestao sobre andamento atividades, visitas estendiam ate 21h), sem necessidade indicado modo minimamente preciso tempo gasto para tanto. registro, por oportuno, observancia roteiros existencia eventual carteira previa clientes serem visitados, evidencia, destinava-se organizacao trabalho para fins atingimento metas, nao forma efetivo controle jornada empregado, sendo plenamente possivel, pje documento assinado eletronicamente por sheila reis mondin engel, 25/09/2025, 16:34:59 - abc1898 esteira fatos ate aqui expostos, ajustes rotina diaria sequer chegassem, integralidade, conhecimento empresa. esclareco, outrossim, fato eventualmente acompanhamento gerente partir dados reportados executivo vendas, observa, nao indica efetivo controle jornada trabalho autor. logo, vista exposto, razoavel concluir que, diante possibilidade reclamante gerir jornada, eventual elastecimento ocorrido dia poderia compensado outra oportunidade, com jornada inferior, modo enquadrado hipotese excetiva art. 62, i clt. exposto, por caracterizada excecao prevista artigo 62, i, clt, nao aplicavel capitulo ii, duracao trabalho, clt e, por conseguinte, nao ha falar direito pagamento horas extras (inclusive decorrentes domingos feriados eventualmente laborados), descanso semanal remunerado (sumula 146 tst), intervalos intrajornada adicional noturno. rejeito pedidos. uso veiculo particular. incontroverso uso veiculo particular reclamante desempenho atividades profissionais beneficio reclamada. outrossim, reclamante nao desvencilhou onus comprovar alegacoes, termos art. 818, i, clt, vez sequer trouxe autos comprovantes despesas decorrentes utilizacao veiculo beneficio reclamada. alem disso, nao ha evidencias valores pagos reclamada reclamante, demonstrados autos, nao suficientes para ressarcir gastos por havidos com uso veiculo proprio servico, nao servindo para tanto alegacao generica testemunha fabio recebiam r$ 800 ajuda custo para combustivel; valor nao suficiente para depoente; executivos tambem reclamavam sobre insuficiencia valores; depoente gastava media r$ 400 r$ 500 combustivel, valor extra sequer referido peticao inicial. ressalto que, considerando media mensal percorrida, conforme alegacao inicial, ausencia prova qualquer despesa extra, conforme antes mencionado, valores pagos reclamada por objetivo ressarcir forma concomitante todas despesas advindas utilizacao automovel pje documento assinado eletronicamente por sheila reis mondin engel, 25/09/2025, 16:34:59 - abc1898 particular beneficio empresa, ai incluidos aluguel, despesas com combustivel, manutencao, desgaste depreciacao veiculo. registro, outrossim, enquadramento sindical categoria profissional, observada base territorial integra empregado, considerando-se local prestacao servicos, termos artigo 511, 2o, clt, atividade economica exercida forma preponderante empregador, salvo casos categoria profissional diferenciada, quando, qualquer forma, tambem necessaria representacao empregadora negociacao coletiva. assim, inviavel, termos artigo 374 tst, aplicacao valores com base preco unitario praticado por veiculos aluguel taxi, vez que, toda evidencia, reclamada nao participou negociacoes coletivas originaram (diretamente atraves entidade classe). nesses termos, rejeito pedido atinente uso veiculo particular reclamante. aplicacao art. 467 clt. multa art. 477 clt. inexistentes parcelas incontroversas, nao ha falar incidencia multa prevista art. 467 clt. igualmente indevida multa art. 477, 8o, clt, vez que, observadas razoes pedir, fixam limites objetivos lide (arts. 141 492 cpc), nao ha alegacao pagamento intempestivo verbas rescisorias reconhecidas reclamada. todo modo, reclamada comprova adimplemento saldo rescisorio prazo legal (fl. 236). registro, por demasia, eventuais diferencas reconhecidas autor nesta decisao nao ensejam reconhecimento multa questao. rejeito pedidos. fgts. incidencias. improcedentes todos pedidos natureza remuneratoria, nao ha falar repercussoes fgts. rejeito. justica gratuita. pje documento assinado eletronicamente por sheila reis mondin engel, 25/09/2025, 16:34:59 - abc1898 defiro parte autora beneficio justica gratuita, embora percebesse remuneracao superior 40% limite maximo beneficios regime geral previdencia social, considerando declaracao insuficiencia economica apresentada (fl. 41), atencao disposto art. 99, 3o, cpc, aplicacao subsidiaria, cumprindo estabelece art. 790, 4o, clt, bem observada tese vinculante fixada tema 21 incidentes recursos repetitivos tst. registro reclamada nao apresenta prova suficiente fim instruir impugnacao apresentada contestacao, nao havendo falar instauracao incidente processual para tanto. honorarios advocaticios. condeno reclamante pagamento honorarios advocaticios patrono reclamada valor r$ 200,00, quais fixo por apreciacao equitativa, considerando-se grau zelo profissional, natureza importancia causa, trabalho realizado advogados tempo exigido para servico, forma art. 791-a, 2o clt, ficarao sob condicao suspensiva exigibilidade somente poderao executadas se, dois anos subsequentes transito julgado decisao certificou, credor demonstrar deixou existir situacao insuficiencia recursos justificou concessao gratuidade, extinguindo-se, passado prazo, tais obrigacoes beneficiario, termos art. 791-a, 4o, clt. por fim, considerando controle constitucionalidade difuso incidental, prejudicado exame constitucionalidade dispositivos legais nao aplicados caso concreto. contribuicoes previdenciarias fiscais. juros correcao monetaria. indenizacao suplementar. compensacao. dada improcedencia acao, resta prejudicada analise materias referidas titulo. dispositivo ante exposto, acao ajuizada por rodrigo miranda contra ifood.com agencia restaurantes online s.a., decido extinguir processo, sem resolucao merito, termos artigos 485, inciso i, 330, inciso i, ambos cpc, relacao pedido diferencas salariais por equiparacao salarial com paradigmas viviane paula, bem rejeitar demais preliminares arguidas defesa. merito, decido julgar improcedentes pedidos formulados peticao inicial. pje documento assinado eletronicamente por sheila reis mondin engel, 25/09/2025, 16:34:59 - abc1898 defiro reclamante beneficio justica gratuita. custas reclamante, valor r$ 15.959,06, calculadas com base valor causa, r$ 797.952,80, quais fica dispensado concessao beneficio justica gratuita. reclamante devera pagar honorarios advocaticios patrono reclamada, valor r$ 200,00, observadas disposicoes art. 791-a, 4o, clt, quanto respectiva exigibilidade. publique-se. intimem-se partes. nada mais. porto alegre/rs, 25 setembro 2025. sheila reis mondin engel juiza trabalho substituta</t>
  </si>
  <si>
    <t>0011447-60.2023.5.03.0069</t>
  </si>
  <si>
    <t>Comissoes E Percentuais</t>
  </si>
  <si>
    <t>21/09/2024</t>
  </si>
  <si>
    <t>2024-09-20 22:40:04 - extinto processo por perempcao, litispendencia coisa julgada - extinto processo por perempcao, litispendencia coisa julgada</t>
  </si>
  <si>
    <t>2024-09-21 01:40:04 - extinto processo por perempcao, litispendencia coisa julgada - extinto processo por perempcao, litispendencia coisa julgada</t>
  </si>
  <si>
    <t>0011471-42.2023.5.03.0052</t>
  </si>
  <si>
    <t>Lenicio Lemos Pimentel</t>
  </si>
  <si>
    <t>23/06/2025</t>
  </si>
  <si>
    <t>2024-01-29 17:40:38 - sentenca - JUROS E DA CORREÇÃO MONETÁRIA No que concerne ao índice de correção dos débitos trabalhistas discutidos nos autos da Ação Declaratória de Constitucionalidade 58/DF, o Plenário do STF proferiu na última sessão do ano de 2020 a seguinte decisão: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2024-01-29 17:40:38 - sentenca - : 8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2024-01-29 17:40:38 - sentenca - Já os juros moratórios, previstos para os débitos trabalhistas em geral, constituem-se pena imposta ao devedor pelo atraso no cumprimento da obrigação, que não foi objeto de discussão na Ação Declaratória de Constitucionalidade 58/DF, pelo Plenário do STF, que conferiu interpretação conforme à Constituição ao Artigo 879, § 7o, e ao Artigo 899, § 4o,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condenações cíveis em geral, quais Assinado eletronicamente por: KEYLA DE OLIVEIRA TOLEDO E VEIGA - Juntado em: 29/01/2024 14:40:38 - 0c07011 Fls.
2024-01-29 17:40:38 - sentenca - Juros remuneratórios, como próprio nome diz, referem-se à remuneração do capital, por força de contrato, a que se sujeitam todos os depósitos em cadernetas de poupança, nesse incluídos depósitos judiciais.
2024-01-29 14:40:38 - sentenca - JUROS E DA CORREÇÃO MONETÁRIA No que concerne ao índice de correção dos débitos trabalhistas discutidos nos autos da Ação Declaratória de Constitucionalidade 58/DF, o Plenário do STF proferiu na última sessão do ano de 2020 a seguinte decisão: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2024-01-29 14:40:38 - sentenca - : 8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2024-01-29 14:40:38 - sentenca - Já os juros moratórios, previstos para os débitos trabalhistas em geral, constituem-se pena imposta ao devedor pelo atraso no cumprimento da obrigação, que não foi objeto de discussão na Ação Declaratória de Constitucionalidade 58/DF, pelo Plenário do STF, que conferiu interpretação conforme à Constituição ao Artigo 879, § 7o, e ao Artigo 899, § 4o,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condenações cíveis em geral, quais Assinado eletronicamente por: KEYLA DE OLIVEIRA TOLEDO E VEIGA - Juntado em: 29/01/2024 14:40:38 - 0c07011 Fls.
2024-01-29 14:40:38 - sentenca - Juros remuneratórios, como próprio nome diz, referem-se à remuneração do capital, por força de contrato, a que se sujeitam todos os depósitos em cadernetas de poupança, nesse incluídos depósitos judiciais.</t>
  </si>
  <si>
    <t>2024-01-29 14:40:38 - sentenca - julgo procedentes parte pedidos deduzidos nesta reclamacao trabalhista para condenar reclamada ifood.com agencia restaurantes online s.a. obrigacao pagar reclamante guilherme guimaraes ambrozio, prazo forma legais, conforme apurar liquidacao, com devida atualizacao monetaria, observadas deducoes legais autorizadas parametros definidos fundamentos, incidencias reflexas parcelas percebidas titulo remuneracao variavel, media, rsrs destes parcelas rescisorias, titulo aviso previo, ferias + 1/3, decimo terceiro salario fgts + 40%. deferido parte autora beneficios gratuidade justica. juros correcao monetaria, descontos fiscal previdenciario, forma fundamentacao. liquidacao, devera re comprovar autos recolhimento cotas fiscais previdenciarias, ultima sobre parcelas naturezas salariais acima deferidas (reflexos comissoes 13o salario aviso previo), assim declara para fins art. 832, 3o, clt, termos lei 8.541/92 art. 876, paragrafo unico, clt sumula 368 tst, sob pena execucao. devidos honorarios sucumbencia favor procuradora parte reclamante, arbitrados 10%, termos art. 791-a clt, observado disposto oj 348 sdi, i tst. custas r$800,00, parte reclamada, calculadas sobre r$40.000,00, valor arbitrado provisoriamente condenacao. assinado eletronicamente por: keyla oliveira toledo veiga - juntado em: 29/01/2024 14:40:38 - 0c07011 fls.: 11 cientes partes nao cabem embargos declaracao com finalidade rever fatos, provas propria decisao, contestando decidido. tratando-se recurso fundamentacao vinculada, embargos declaratorios deverao interpostos estritas situacoes elencadas art. 1.022 cpc 2015, sob pena aplicacao multa constante 2o artigo 1026 cpc /2015. dispensada intimacao uniao, disposto portaria normativa pgf/agu 47, 07/07/2023. parcelas reflexas deferidas condicionadas julgamento final processo n. 0010889-42.2023.5.03.0052. intimem-se partes. cataguases/mg, 29 janeiro 2024. keyla oliveira toledo veiga juiza titular vara trabalho assinado eletronicamente por: keyla oliveira toledo veiga - juntado em: 29/01/2024 14:40:38 - 0c07011 https://pje.trt3.jus.br/pjekz/validacao/24012816583283900000184574921?instancia=1 numero processo: 0011471-42.2023.5.03.0052 numero documento: 24012816583283900000184574921</t>
  </si>
  <si>
    <t>2024-01-29 17:40:38 - julgado(s) procedente(s) parte o(s) pedido(s) (acao trabalhista - rito ordinario (985) / ) guilherme guimaraes ambrozio - julgado(s) procedente(s) parte o(s) pedido(s) (acao trabalhista - rito ordinario (985) / ) guilherme guimaraes ambrozio</t>
  </si>
  <si>
    <t>0000532-74.2024.5.19.0261</t>
  </si>
  <si>
    <t>TRT 19</t>
  </si>
  <si>
    <t>Horas Extras » Adicional De Periculosidade » Ajuda Combustivel » Indenizacao Por Dano Moral » Intervalo Intrajornada » Salario Por Equiparacao Isonomia</t>
  </si>
  <si>
    <t>2ª Vara Do Trabalho De Arapiraca</t>
  </si>
  <si>
    <t>DAVID SAMUEL BARROS CAVALCANTE</t>
  </si>
  <si>
    <t>Flavio Luiz Da Costa</t>
  </si>
  <si>
    <t>5A Turma - DF</t>
  </si>
  <si>
    <t>Vanda Maria Ferreira Lustosa</t>
  </si>
  <si>
    <t>0011160-70.2023.5.03.0078</t>
  </si>
  <si>
    <t>Vara Do Trabalho De Uba</t>
  </si>
  <si>
    <t>Uba</t>
  </si>
  <si>
    <t>David Rocha Koch Torres</t>
  </si>
  <si>
    <t>22/02/2024</t>
  </si>
  <si>
    <t>15/05/2024</t>
  </si>
  <si>
    <t>Adriana Goulart De Sena Orsini</t>
  </si>
  <si>
    <t>0010219-91.2021.5.15.0067</t>
  </si>
  <si>
    <t>Liq2 Ribeirao Preto</t>
  </si>
  <si>
    <t>RICARDO CHRISTOVAM BORGES</t>
  </si>
  <si>
    <t>18/09/2024</t>
  </si>
  <si>
    <t>Disponibilizado
(a) o(a) intimação no Diário da Justiça Eletrônico do dia 16/03/2026</t>
  </si>
  <si>
    <t>14/03/2026</t>
  </si>
  <si>
    <t>13/03/2026</t>
  </si>
  <si>
    <t>Ana Claudia Torres Vianna</t>
  </si>
  <si>
    <t>2025-12-10 19:40:50 - despacho - ------------------------- ALVARÁ JUDICIAL DE TRANSFERÊNCIA PARA CONTA VINCULADA DO FGTS Documento assinado eletronicamente por PAULA RODRIGUES DE ARAUJO LENZA, em 10/12/2025, às 16:40:50 - ce860e5 Processo: 0010219-91.2021.5.15.0067 Reclamante: RICARDO CHRISTOVAM BORGES, CPF: 271.940.31809 Reclamada: IFOOD.COM AGENCIA DE RESTAURANTES ONLINE S. A., CNPJ: 14.380.200/0001-21 Atente a gerência do Banco do Brasil, ou quem suas vezes fizer, que o presente despacho, por mim assinado eletronicamente, possui força de ALVARÁ JUDICIAL DE TRANSFERÊNCIA, autorizando a transferência do valor de R$ 11.522,46, do depósito existente nestes autos na Conta Judicial 1500123636000 (Valor original do depósito: R$ R$ 151.520,69, efetuado em 20/10/2025), para a conta vinculada do FGTS do reclamante RICARDO CHRISTOVAM BORGES, CPF: 271.940.318-09, PIS/PASEP 132.06131.85-4, acrescido de juros e atualização monetária a partir de 20/10/2025, até a data do efetivo pagamento.
2025-12-10 19:40:50 - despacho - Por medida de economia e celeridade, cópia desta deliberação, assinada eletronicamente, servirá como Alvará a fim de que o(a) reclamante levante os depósitos existentes na sua conta vinculada, observadas as disposições legais.
2025-10-03 11:53:10 - decisao - Deverá, nesse mesmo prazo para pagamento, apresentar planilha discriminando os credores e respectivos valores, bem como o valor líquido do exequente, considerando a mesma data do depósito.
2025-10-03 11:53:10 - decisao - Havendo FGTS, em que pese tenha ocorrido a dispensa do reclamante sem justa causa, é obrigatório o depósito do FGTS na conta vinculada do trabalhador, conforme TEMA 68 do TST.
2024-11-06 19:35:47 - despacho - Para os períodos contratuais em relação aos quais não foram juntadas normas coletivas prevalecerão os adicionais legais, por inexistência de cláusula convencional assegurando percentual mais elevado ou será aplicado o adicional aplicado pela reclamada, se mais benéfico; 18. para fins de dedução de valores, a aplicação da OJ 415 da SDI-1 está restrita às horas extraordinárias, estando vedada sua utilização em relação a qualquer outro título; Assinado eletronicamente por: AMANDA BARBOSA - Juntado em: 06/11/2024 16:35:47 - 464554c 19. para efeitos remuneratórios de horas suplementares, deverá ser observada a data de fechamento do controle de ponto informada em defesa ou em ata de audiência pelo advogado do reclamado, sendo que na ausência de definição específica deverá ser considerado o último dia de cada mês ou o último dia anotado em cada cartão; 20. quando a Sentença/Acórdão não tiver fixado jornada para períodos em relação aos quais não foram exibidos os controles de ponto, prevalecerá a média física de horas extraordinárias trabalhadas durante toda a vigência contratual, a ser apurada com atenção aos horários registrados nos cartões de ponto exibidos, com a dedução dos valores efetivamente quitados sob este título nos recibos mensais respectivos aos cartões de ponto faltantes; 21. a integração das diferenças de horas extras em descansos semanais remunerados para o cálculo de seus reflexos em férias acrescidas do terço constitucional, décimo terceiro salário, aviso prévio e depósitos do FGTS, nos termos da OJ SDI1 394 do TST deverá ser aplicada apenas quando expressamente deferida em Sentença/Acórdão; 22. o cálculo de Fundo de Garantia por Tempo de Serviço, acrescido ou não da indenização de 40%, incidente sobre os reflexos de horas extraordinárias em descansos semanais remunerados, em férias acrescidas do terço constitucional, em décimos terceiros salários e em aviso prévio deverá ser aplicada apenas quando expressamente deferida em Sentença/Acórdão; 23. para a apuração do IRRF deverá ser observada a jurisprudência dominante do Tribunal Superior do Trabalho, excluindo-se os juros de mora da base de cálculo, posto que possuem natureza indenizatória, com atenção ao disposto no artigo 44 da Lei 12.350 de 20 de dezembro de 2010; 24. a apuração das contribuições previdenciárias, cota parte do empregado, deverá ser efetuada mês a mês, observando-se os valores deferidos ao autor, bem como os salários recebidos na vigência contratual para fins de limitação ao teto de incidência, bem como aplicação da alíquota correspondente; 25. o cálculo da contribuição previdenciária (cota parte empregadora) será feito utilizando-se as alíquotas FPAS e SAT, com exclusão da Alíquota de Terceiros; 26. o aviso prévio integrará a base de cálculo das contribuições previdenciárias caso este tenha sido trabalhado.
2024-11-06 19:35:47 - despacho - 30. havendo nos autos comprovantes de disponibilização de valores adiantados ao autor, tais como depósitos recursais ou outros valores incontroversos, os cálculos deverão ser apresentados observando as devidas deduções, inclusive no que pertine às contribuições previdenciárias e fiscais, se for o caso, devendo, após, os valores serem trazidos para a data atual; 31. deverá o Perito nomeado, com rigorosa atenção à Tabela de Valores da Assessoria de Liquidação, sugerir, na planilha de cálculo (PJe-Calc), o valor dos seus honorários periciais contábeis, considerando a complexidade da apuração e o tempo dedicado a elaboração deste trabalho; 32. deverá o Perito do Juízo, atentando-se aos valores fixados em Sentença ou Acórdão, incluir na tabela de cálculo o valor dos honorários periciais do engenheiro e do médico e honorários advocatícios, onde houver; 33. em atenção aos efeitos da decisão proferida pelo STF na Ação Direta de Inconstitucionalidade 5.867 e apensos (ADI 6.021, ADC 58 e ADC 59), estabeleço que, tratando-se a reclamada de Empresa Privada: a) para os processos em que se verificou o trânsito em julgado da Sentença ou do Acórdão até 18/12/2020 e que contenham na fundamentação ou na parte dispositiva definição expressa quanto ao modo de atualização da obrigação de pagar ali constituída - com fixação nominal do índice de correção monetária (TR, IPCAE,) e também com quantificação dos juros de mora (com eleição do percentual a ser Assinado eletronicamente por: AMANDA BARBOSA - Juntado em: 06/11/2024 16:35:47 - 464554c aplicado ou com indicação expressa da lei que o fixou) prevalecerão os critérios já estabelecidos na Sentença/Acórdão, ficando afastada a modulação do STF, pela situação já consolidada em patamares diversos; b) para os processos em que o trânsito em julgado ocorreu até 18/12/2020 e que na Sentença ou no Acórdão somente exista definição expressa quanto a um dos critérios de atualização (correção monetária ou juros de mora) prevalecerá, diante da situação não consolidada, a modulação estabelecida pelo STF, ficando determinado que todos os créditos que foram objeto de condenação sofrerão atualização pelos seguintes acréscimos: - IPCA-E + juros de mora (trd simples) até o dia que anteceder a data do ajuizamento da ação; - SELIC (RECEITA FEDERAL) a partir da data da propositura da ação.
2024-11-06 16:35:47 - despacho - Para os períodos contratuais em relação aos quais não foram juntadas normas coletivas prevalecerão os adicionais legais, por inexistência de cláusula convencional assegurando percentual mais elevado ou será aplicado o adicional aplicado pela reclamada, se mais benéfico; 18. para fins de dedução de valores, a aplicação da OJ 415 da SDI-1 está restrita às horas extraordinárias, estando vedada sua utilização em relação a qualquer outro título; Assinado eletronicamente por: AMANDA BARBOSA - Juntado em: 06/11/2024 16:35:47 - 464554c 19. para efeitos remuneratórios de horas suplementares, deverá ser observada a data de fechamento do controle de ponto informada em defesa ou em ata de audiência pelo advogado do reclamado, sendo que na ausência de definição específica deverá ser considerado o último dia de cada mês ou o último dia anotado em cada cartão; 20. quando a Sentença/Acórdão não tiver fixado jornada para períodos em relação aos quais não foram exibidos os controles de ponto, prevalecerá a média física de horas extraordinárias trabalhadas durante toda a vigência contratual, a ser apurada com atenção aos horários registrados nos cartões de ponto exibidos, com a dedução dos valores efetivamente quitados sob este título nos recibos mensais respectivos aos cartões de ponto faltantes; 21. a integração das diferenças de horas extras em descansos semanais remunerados para o cálculo de seus reflexos em férias acrescidas do terço constitucional, décimo terceiro salário, aviso prévio e depósitos do FGTS, nos termos da OJ SDI1 394 do TST deverá ser aplicada apenas quando expressamente deferida em Sentença/Acórdão; 22. o cálculo de Fundo de Garantia por Tempo de Serviço, acrescido ou não da indenização de 40%, incidente sobre os reflexos de horas extraordinárias em descansos semanais remunerados, em férias acrescidas do terço constitucional, em décimos terceiros salários e em aviso prévio deverá ser aplicada apenas quando expressamente deferida em Sentença/Acórdão; 23. para a apuração do IRRF deverá ser observada a jurisprudência dominante do Tribunal Superior do Trabalho, excluindo-se os juros de mora da base de cálculo, posto que possuem natureza indenizatória, com atenção ao disposto no artigo 44 da Lei 12.350 de 20 de dezembro de 2010; 24. a apuração das contribuições previdenciárias, cota parte do empregado, deverá ser efetuada mês a mês, observando-se os valores deferidos ao autor, bem como os salários recebidos na vigência contratual para fins de limitação ao teto de incidência, bem como aplicação da alíquota correspondente; 25. o cálculo da contribuição previdenciária (cota parte empregadora) será feito utilizando-se as alíquotas FPAS e SAT, com exclusão da Alíquota de Terceiros; 26. o aviso prévio integrará a base de cálculo das contribuições previdenciárias caso este tenha sido trabalhado.
2024-11-06 16:35:47 - despacho - 30. havendo nos autos comprovantes de disponibilização de valores adiantados ao autor, tais como depósitos recursais ou outros valores incontroversos, os cálculos deverão ser apresentados observando as devidas deduções, inclusive no que pertine às contribuições previdenciárias e fiscais, se for o caso, devendo, após, os valores serem trazidos para a data atual; 31. deverá o Perito nomeado, com rigorosa atenção à Tabela de Valores da Assessoria de Liquidação, sugerir, na planilha de cálculo (PJe-Calc), o valor dos seus honorários periciais contábeis, considerando a complexidade da apuração e o tempo dedicado a elaboração deste trabalho; 32. deverá o Perito do Juízo, atentando-se aos valores fixados em Sentença ou Acórdão, incluir na tabela de cálculo o valor dos honorários periciais do engenheiro e do médico e honorários advocatícios, onde houver; 33. em atenção aos efeitos da decisão proferida pelo STF na Ação Direta de Inconstitucionalidade 5.867 e apensos (ADI 6.021, ADC 58 e ADC 59), estabeleço que, tratando-se a reclamada de Empresa Privada: a) para os processos em que se verificou o trânsito em julgado da Sentença ou do Acórdão até 18/12/2020 e que contenham na fundamentação ou na parte dispositiva definição expressa quanto ao modo de atualização da obrigação de pagar ali constituída - com fixação nominal do índice de correção monetária (TR, IPCAE,) e também com quantificação dos juros de mora (com eleição do percentual a ser Assinado eletronicamente por: AMANDA BARBOSA - Juntado em: 06/11/2024 16:35:47 - 464554c aplicado ou com indicação expressa da lei que o fixou) prevalecerão os critérios já estabelecidos na Sentença/Acórdão, ficando afastada a modulação do STF, pela situação já consolidada em patamares diversos; b) para os processos em que o trânsito em julgado ocorreu até 18/12/2020 e que na Sentença ou no Acórdão somente exista definição expressa quanto a um dos critérios de atualização (correção monetária ou juros de mora) prevalecerá, diante da situação não consolidada, a modulação estabelecida pelo STF, ficando determinado que todos os créditos que foram objeto de condenação sofrerão atualização pelos seguintes acréscimos: - IPCA-E + juros de mora (trd simples) até o dia que anteceder a data do ajuizamento da ação; - SELIC (RECEITA FEDERAL) a partir da data da propositura da ação.
2024-03-05 17:49:52 - decisao - O Plenário do Supremo Tribunal Federal no julgamento conjunto da ADC nº 58, ADC nº 59, ADI nº 5.867 e ADI nº 6.021, em 18/12/2020 (DJE 07/04/2021), fixou a seguinte tese vinculante quanto à atualização dos créditos decorrentes de condenação judicial e à correção dos depósitos recursais em contas judiciais na Justiça do Trabalho, que restou assim ementada: "4.
2024-03-05 17:49:52 - decisao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2024-03-05 17:49:52 - decisao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2024-03-05 14:49:52 - decisao - O Plenário do Supremo Tribunal Federal no julgamento conjunto da ADC nº 58, ADC nº 59, ADI nº 5.867 e ADI nº 6.021, em 18/12/2020 (DJE 07/04/2021), fixou a seguinte tese vinculante quanto à atualização dos créditos decorrentes de condenação judicial e à correção dos depósitos recursais em contas judiciais na Justiça do Trabalho, que restou assim ementada: "4.
2024-03-05 14:49:52 - decisao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2024-03-05 14:49:52 - decisao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</si>
  <si>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1000658-94.2024.5.02.0386</t>
  </si>
  <si>
    <t>EXECUTIVO DE VENDAS EXT III</t>
  </si>
  <si>
    <t>Horas Extras Horas Extras Jornada de Trabalho Servidor Público Civil Direito Administrativo e Outras Matérias de Direito Público Intervalo Interjornadas Duração do Trabalho Direito Individual do Trabalho Direito do Trabalho Intervalo Intrajornada</t>
  </si>
  <si>
    <t>NEWTON CESAR GOMES</t>
  </si>
  <si>
    <t>16/10/2025</t>
  </si>
  <si>
    <t>31/10/2025</t>
  </si>
  <si>
    <t>16/09/2025</t>
  </si>
  <si>
    <t>0010890-73.2023.5.03.0069</t>
  </si>
  <si>
    <t>17/02/2025</t>
  </si>
  <si>
    <t>28/02/2025</t>
  </si>
  <si>
    <t>2025-01-21 21:12:03 - sentenca - Diante disso, condeno a reclamada ao pagamento das seguintes parcelas ao reclamante: aviso prévio indenizado (36 dias); 13º salário proporcional (7 /12); férias proporcionais + 1/3 (05/12), além do FGTS do período contratual, incidente, inclusive, sobre os 13º salários e sobre o aviso prévio indenizado, acrescido da multa de 40% sobre a totalidade dos depósitos devidos no curso do contrato.
2025-01-21 21:12:03 - sentenca - A reclamada deverá fornecer ao autor, ainda, no prazo de cinco dias, observado o trânsito em julgado da decisão, as guias CD/SD, sob pena de pagamento da indenização correspondente ao seguro-desemprego, bem como a guia TRCT, com código de dispensa SJ2, e chave de conectividade, garantida a integralidade dos depósitos e da multa de 40%, sob pena de pagamento da quantia equivalente ao FGTS e respectiva multa.
2025-01-21 21:12:03 - sentenca - III - CONCLUSÃO: À vista do exposto, resolvo rejeitar as impugnações iniciais e, no mérito, julgar PROCEDENTES EM PARTE os pedidos formulados, declarar a nulidade da dispensa do autor, por justa causa, reconhecer sua dispensa imotivada e condenar a reclamada IFOOD.COM AGENCIA DE RESTAURANTES ONLINE S.A. a pagar ao reclamante ANDRE LUIS DE SOUZA DUARTE, as parcelas de: 1 - PEDIDOS FORMULADOS NOS PROCESSOS 001089073.2023.5.03.0069 e 0011447-60.2023.5.03.0069 (reunido ao primeiro): 1.1 - aviso prévio indenizado (36 dias); 1.2 - 13º salário proporcional (7/12); 1.3 - férias proporcionais + 1/3 (05/12); 1.4 - FGTS do período contratual, incidente, inclusive, sobre os 13º salários e sobre o aviso prévio indenizado, acrescido da multa de 40% sobre a totalidade dos depósitos devidos no curso do contrato; 1.5 - multa prevista no Artigo 477, § 8º, da CLT, no valor de um salário mensal do autor, incluída a remuneração fixa e a variável; 1.6 - devolução do valor de R$ 20.783,09 (fls.
2025-01-21 21:12:03 - sentenca - 45); 1.11 – indenização decorrente dos gastos e perdas com manutenção e depreciação do veículo utilizado em serviço, à razão de R$ 400,00 mensais, durante todo o período contratual, atualizáveis até o efetivo pagamento; 1.12 – DSRs sobre a remuneração variável constante dos contracheques, com reflexos sobre férias + 1/3 e 13º salário, inclusive, proporcionais, aviso prévio indenizado, multa do Artigo 477 da CLT e FGTS + multa de 40%; 1.13 - indenização por danos morais, no valor de R$5.000,00 (cinco mil reais), cujo valor deverá ser atualizado a partir da data da publicação desta sentença, até o efetivo pagamento; A reclamada deverá fornecer ao autor, ainda, no prazo de cinco dias, observado o trânsito em julgado da decisão, as guias CD/SD, sob pena de pagamento da indenização correspondente ao seguro-desemprego, bem como a guia TRCT, com código de dispensa SJ2, e chave de conectividade, garantida a integralidade dos depósitos e da multa de 40%, sob pena de pagamento da quantia equivalente ao FGTS e respectiva multa.</t>
  </si>
  <si>
    <t>0000828-16.2023.5.19.0008</t>
  </si>
  <si>
    <t>Controle De Jornada » Adicional De Horas Extras » Integracao Em Verbas Rescisorias » Repouso Semanal Remunerado E Feriado</t>
  </si>
  <si>
    <t>8ª Vara Do Trabalho De Maceio</t>
  </si>
  <si>
    <t>Maceio</t>
  </si>
  <si>
    <t>AL</t>
  </si>
  <si>
    <t>GUSTAVO MARQUES LOPES</t>
  </si>
  <si>
    <t>Hamilton Aparecido Malheiros</t>
  </si>
  <si>
    <t>25/11/2024</t>
  </si>
  <si>
    <t>28/11/2024</t>
  </si>
  <si>
    <t>2024-08-20 15:45:33 - despacho - : 2 PODER JUDICIÁRIO JUSTIÇA DO TRABALHO TRIBUNAL REGIONAL DO TRABALHO DA 19ª REGIÃO 8ª VARA DO TRABALHO DE MACEIÓ ATOrd 0000828-16.2023.5.19.0008 AUTOR: GUSTAVO MARQUES LOPES RÉU: IFOOD.COM AGENCIA DE RESTAURANTES ONLINE S.A. DESPACHO 1- Indefiro a manifestação do executado, ID 19f2e2b, uma vez que a determinação fora de depósito do valor reconhecido como devido, ou seja, incontroverso nos autos, não sendo o caso de garantia da execução e sim de pagamento do valor devido.
2024-08-20 12:45:33 - despacho - : 2 PODER JUDICIÁRIO JUSTIÇA DO TRABALHO TRIBUNAL REGIONAL DO TRABALHO DA 19ª REGIÃO 8ª VARA DO TRABALHO DE MACEIÓ ATOrd 0000828-16.2023.5.19.0008 AUTOR: GUSTAVO MARQUES LOPES RÉU: IFOOD.COM AGENCIA DE RESTAURANTES ONLINE S.A. DESPACHO 1- Indefiro a manifestação do executado, ID 19f2e2b, uma vez que a determinação fora de depósito do valor reconhecido como devido, ou seja, incontroverso nos autos, não sendo o caso de garantia da execução e sim de pagamento do valor devido.</t>
  </si>
  <si>
    <t>0000314-58.2024.5.19.0063</t>
  </si>
  <si>
    <t>Aviso Previo » Correcao Monetaria » Decimo Terceiro Salario » Decimo Terceiro Salario Proporcional » Ferias » Ferias Proporcionais » Gratificacao De Funcao » Honorarios Na Justica Do Trabalho » Horas Extras » Intervalo</t>
  </si>
  <si>
    <t>Vara Do Trabalho De Palmeira Dos Indios</t>
  </si>
  <si>
    <t>Palmeira Dos Indios</t>
  </si>
  <si>
    <t>VIVIANY SOUTO DA SILVA</t>
  </si>
  <si>
    <t>Carolina Bertrand Rodrigues Oliveira</t>
  </si>
  <si>
    <t>2A Turma - AL</t>
  </si>
  <si>
    <t>28/03/2025</t>
  </si>
  <si>
    <t>Jose Marcelo Vieira De Araujo</t>
  </si>
  <si>
    <t>0000816-83.2024.5.19.0002</t>
  </si>
  <si>
    <t>Horas Extras » Ajuda Combustivel » Indenizacao Por Dano Moral » Intervalo Intrajornada » Salario Por Fora Integracao</t>
  </si>
  <si>
    <t>2ª Vara Do Trabalho De Maceio</t>
  </si>
  <si>
    <t>VANESSA LIMA DE MENEZES</t>
  </si>
  <si>
    <t>Nilton Beltrao De Albuquerque Junior</t>
  </si>
  <si>
    <t>13/02/2025</t>
  </si>
  <si>
    <t>10A Turma - AL</t>
  </si>
  <si>
    <t>1000734-27.2024.5.02.0384</t>
  </si>
  <si>
    <t>Integracao Em Verbas Rescisorias » Horas Extras » Verbas Remuneratorias Indenizatorias E Beneficios » Vicio Formal Pagamento Do Adicional De Horas Extras</t>
  </si>
  <si>
    <t>RIALLITA ANDRESSA RODRIGUES MELO</t>
  </si>
  <si>
    <t>IULLY FREIRE GARCIA DE OLIVEIRA SOCIEDADE INDIVIDUAL DE ADVOCACIA</t>
  </si>
  <si>
    <t>31/10/2024</t>
  </si>
  <si>
    <t>30/05/2025</t>
  </si>
  <si>
    <t>Fernanda Oliva Cobra Valdivia</t>
  </si>
  <si>
    <t>0011768-78.2023.5.15.0096</t>
  </si>
  <si>
    <t>EXECUTIVO DE VENDAS INT I</t>
  </si>
  <si>
    <t>Acumulo De Funcao » Adicional De Horas Extras » Assedio Moral » Honorarios Na Justica Do Trabalho » Horas Extras » Indenizacao Por Dano Moral » Intervalo Intrajornada » Intimacao Notificacao » Juros De Mora » Outras Relacoes De Trabalho » Salario Por Acumulo De Cargo Funcao » Sobreaviso Prontidao Tempo A Disposicao » Intervalo Interjonadas</t>
  </si>
  <si>
    <t>3ª Vara Do Trabalho De Jundiai</t>
  </si>
  <si>
    <t>LUANA PAULA MENDES MACHADO</t>
  </si>
  <si>
    <t>2024-11-25 01:30:04 - decisao - Recolhidas as custas e efetivado o depósito recursal pela(s) reclamada(s).
2024-11-24 22:30:04 - decisao - Recolhidas as custas e efetivado o depósito recursal pela(s) reclamada(s).
2024-10-29 19:33:48 - sentenca - Diante da decisão do STF nas ADCs 58 e 59 e nas ADIs 5.867 e 6.021, com efeito vinculante, que conferiu interpretação conforme à Constituição ao Artigo 879, § 7º, e ao Artigo 899, § 4º, da CLT, na redação dada pela Lei 13.467 de 2017, “considera-se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2024-10-29 19:33:48 - sentenca - Desde a publicação da decisão supra, em 18/12/2020, incide a modulação dos seus efeitos, nos termos seguintes: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Assinado eletronicamente por: PATRICIA REBOUCAS FRANCESCHET GUIMARAES - Juntado em: 29/10/2024 16:33:48 - 7e24e3a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2024-10-29 16:33:48 - sentenca - Diante da decisão do STF nas ADCs 58 e 59 e nas ADIs 5.867 e 6.021, com efeito vinculante, que conferiu interpretação conforme à Constituição ao Artigo 879, § 7º, e ao Artigo 899, § 4º, da CLT, na redação dada pela Lei 13.467 de 2017, “considera-se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2024-10-29 16:33:48 - sentenca - Desde a publicação da decisão supra, em 18/12/2020, incide a modulação dos seus efeitos, nos termos seguintes: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Assinado eletronicamente por: PATRICIA REBOUCAS FRANCESCHET GUIMARAES - Juntado em: 29/10/2024 16:33:48 - 7e24e3a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</si>
  <si>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0010549-12.2023.5.03.0016</t>
  </si>
  <si>
    <t>16ª Vara Do Trabalho De Belo Horizonte</t>
  </si>
  <si>
    <t>GUILHERME ASSIS DA SILVA ROSA</t>
  </si>
  <si>
    <t>ALVARENGA GALLO GERMANO ADVOCACIA</t>
  </si>
  <si>
    <t>Henrique De Souza Mota</t>
  </si>
  <si>
    <t>24/05/2024</t>
  </si>
  <si>
    <t>19/08/2024</t>
  </si>
  <si>
    <t>2A Turma - MG</t>
  </si>
  <si>
    <t>Leonardo Passos Ferreira</t>
  </si>
  <si>
    <t>0100238-14.2024.5.01.0008</t>
  </si>
  <si>
    <t>Gratificacao De Funcao » Salario Por Acumulo De Cargo Funcao » Salario Por Equiparacao Isonomia</t>
  </si>
  <si>
    <t>8ª Vara Do Trabalho Do Rio De Janeiro</t>
  </si>
  <si>
    <t>BRUNO SOUZA DE MARIA</t>
  </si>
  <si>
    <t>Valeska Facure Pereira</t>
  </si>
  <si>
    <t>21/07/2025</t>
  </si>
  <si>
    <t>1A Turma - RJ</t>
  </si>
  <si>
    <t>26/02/2026</t>
  </si>
  <si>
    <t>Marise Costa Rodrigues</t>
  </si>
  <si>
    <t>2025-07-31 22:38:07 - decisao - : 2 PODER JUDICIÁRIO JUSTIÇA DO TRABALHO TRIBUNAL REGIONAL DO TRABALHO DA 1ª REGIÃO 8ª Vara do Trabalho do Rio de Janeiro ATOrd 0100238-14.2024.5.01.0008 RECLAMANTE: BRUNO SOUZA DE MARIA RECLAMADO: IFOOD.COM AGENCIA DE RESTAURANTES ONLINE S.A. DECISÃO PJe-JT Recebo o recurso ordinário interposto pela parte reclamada no id a2e80fb, pois presentes os pressupostos objetivos de admissibilidade, quanto à tempestividade, à regularidade de representação (substabelecimento de id 05fc545) e ao preparo (depósito recursal por seguro garantia no id a8066c1 e custas no id 94dd859).
2025-07-05 23:51:05 - sentenca - Desta feita, julgo PROCEDENTE EM PARTE o pedido e condeno a reclamada a pagar gratificação de 40% a ser calculada sobre o salário do autor, desde a admissão, conforme requerido na petição inicial, bem como as integrações ao salário e reflexos sobre depósitos do FGTS, multa de 40% sobre o saldo da conta vinculada, 13º salários, aviso prévio, férias e verbas rescisórias.
2025-07-05 23:51:05 - sentenca - Em caso de eventual Recurso Ordinário, o depósito recursal deverá ser preferencialmente realizado junto à Caixa Econômica Federal, agência nº 2890 - Justiça do Trabalho.</t>
  </si>
  <si>
    <t>0000866-64.2024.5.17.0132</t>
  </si>
  <si>
    <t>ANL COMUNICAÇÃO SR</t>
  </si>
  <si>
    <t>Participacao Nos Lucros E Resultados Plr</t>
  </si>
  <si>
    <t>2ª Vara Do Trabalho De Cachoeiro De Itapemirim</t>
  </si>
  <si>
    <t>Cachoeiro De Itapemirim</t>
  </si>
  <si>
    <t>LEONARDO ALBINO OGIONI</t>
  </si>
  <si>
    <t>Anielly Varnier Comerio Menezes Silva</t>
  </si>
  <si>
    <t>24/01/2025</t>
  </si>
  <si>
    <t>Valdir Donizetti Caixeta</t>
  </si>
  <si>
    <t>2025-02-26 19:18:50 - despacho - No caso dos autos, não há depósito recursal.</t>
  </si>
  <si>
    <t>1000452-84.2024.5.02.0029</t>
  </si>
  <si>
    <t>Adicional De Carater Pessoal</t>
  </si>
  <si>
    <t>29ª Vara Do Trabalho De Sao Paulo</t>
  </si>
  <si>
    <t>JACQUELINE MESQUITA DA SILVA</t>
  </si>
  <si>
    <t>Josley Soares Costa</t>
  </si>
  <si>
    <t>23/06/2024</t>
  </si>
  <si>
    <t>Audiência de julgamento cancelada (28/06/2024 18:01 Sala Audiências - 29ª Vara do Trabalho de São Paulo)</t>
  </si>
  <si>
    <t>0001046-59.2023.5.07.0014</t>
  </si>
  <si>
    <t>Verbas Rescisorias</t>
  </si>
  <si>
    <t>14ª Vara Do Trabalho De Fortaleza</t>
  </si>
  <si>
    <t>IGOR MAIA ROMCY</t>
  </si>
  <si>
    <t>Carlos Leonardo Teixeira Carneiro</t>
  </si>
  <si>
    <t>22/07/2024</t>
  </si>
  <si>
    <t>Plauto Carneiro Porto</t>
  </si>
  <si>
    <t>2024-09-16 16:52:49 - sentenca - : 2 PODER JUDICIÁRIO JUSTIÇA DO TRABALHO TRIBUNAL REGIONAL DO TRABALHO DA 7ª REGIÃO 14ª VARA DO TRABALHO DE FORTALEZA ATSum 0001046-59.2023.5.07.0014 RECLAMANTE: IGOR MAIA ROMCY RECLAMADO: IFOOD.COM AGENCIA DE RESTAURANTES ONLINE S.A. CERTIDÃO/CONCLUSÃO Certifico, para os devidos fins, que a reclamada comprovou nos autos o depósito judicial referente ao valor da execução (id 8c9ca1d).
2024-09-16 13:52:49 - sentenca - : 2 PODER JUDICIÁRIO JUSTIÇA DO TRABALHO TRIBUNAL REGIONAL DO TRABALHO DA 7ª REGIÃO 14ª VARA DO TRABALHO DE FORTALEZA ATSum 0001046-59.2023.5.07.0014 RECLAMANTE: IGOR MAIA ROMCY RECLAMADO: IFOOD.COM AGENCIA DE RESTAURANTES ONLINE S.A. CERTIDÃO/CONCLUSÃO Certifico, para os devidos fins, que a reclamada comprovou nos autos o depósito judicial referente ao valor da execução (id 8c9ca1d).
2024-08-11 14:23:53 - despacho - 2 - Requerida a execução, cite-se a parte reclamada, nos termos do art.880 da CLT, para, no prazo de 48 horas, pagar a execução ou comprovar nos autos que acionou a seguradora, com cópia do presente despacho, para fins de re alização do depósito judicial do valor segurado, no prazo de 15 dias.
2024-08-11 14:23:53 - despacho - Parcial o bloqueio, notifique-se o(a) executado(a) para, no prazo de 48 horas, tomar ciência dos valores bloqueados nos autos, a fim de que possa complementá-los e garantir a execução, para fins de interposição de embargos, no prazo da lei, sob pena de não o fazendo serem liberados os depósitos em favor do(a) reclamante.
2024-08-11 14:23:53 - despacho - Comprovado o depósito do valor correspondente à apólice ou decorrido o prazo sem embargos à execução em caso de bloqueios via SISBAJUD, expeça-se alvará judicial em favor da parte reclamante, com os recolhimentos devidos.
2024-08-11 11:23:53 - despacho - 2 - Requerida a execução, cite-se a parte reclamada, nos termos do art.880 da CLT, para, no prazo de 48 horas, pagar a execução ou comprovar nos autos que acionou a seguradora, com cópia do presente despacho, para fins de re alização do depósito judicial do valor segurado, no prazo de 15 dias.
2024-08-11 11:23:53 - despacho - Parcial o bloqueio, notifique-se o(a) executado(a) para, no prazo de 48 horas, tomar ciência dos valores bloqueados nos autos, a fim de que possa complementá-los e garantir a execução, para fins de interposição de embargos, no prazo da lei, sob pena de não o fazendo serem liberados os depósitos em favor do(a) reclamante.
2024-08-11 11:23:53 - despacho - Comprovado o depósito do valor correspondente à apólice ou decorrido o prazo sem embargos à execução em caso de bloqueios via SISBAJUD, expeça-se alvará judicial em favor da parte reclamante, com os recolhimentos devidos.
2024-02-10 02:02:14 - decisao - : 2 PODER JUDICIÁRIO JUSTIÇA DO TRABALHO TRIBUNAL REGIONAL DO TRABALHO DA 7ª REGIÃO 14ª VARA DO TRABALHO DE FORTALEZA ATSum 0001046-59.2023.5.07.0014 RECLAMANTE: IGOR MAIA ROMCY RECLAMADO: IFOOD.COM AGENCIA DE RESTAURANTES ONLINE S.A. CERTIDÃO/CONCLUSÃO Certifico, para os devidos fins, que a(s) parte(s) reclamada (s) IFOOD.COM AGENCIA DE RESTAURANTES ONLINE S.A., CNPJ: 14.380.200/0001-21, apresentou(aram) tempestivamente, por procurador(a) regularmente constituído(a) (#id:35b7572), Recurso Ordinário em 19.12.2024, recolhendo custas (#id:d2a9ccc) e depósito judicial mediante apresentação de apólice de seguro garantia judicial (#id: f25ac43).
2024-02-09 23:02:14 - decisao - : 2 PODER JUDICIÁRIO JUSTIÇA DO TRABALHO TRIBUNAL REGIONAL DO TRABALHO DA 7ª REGIÃO 14ª VARA DO TRABALHO DE FORTALEZA ATSum 0001046-59.2023.5.07.0014 RECLAMANTE: IGOR MAIA ROMCY RECLAMADO: IFOOD.COM AGENCIA DE RESTAURANTES ONLINE S.A. CERTIDÃO/CONCLUSÃO Certifico, para os devidos fins, que a(s) parte(s) reclamada (s) IFOOD.COM AGENCIA DE RESTAURANTES ONLINE S.A., CNPJ: 14.380.200/0001-21, apresentou(aram) tempestivamente, por procurador(a) regularmente constituído(a) (#id:35b7572), Recurso Ordinário em 19.12.2024, recolhendo custas (#id:d2a9ccc) e depósito judicial mediante apresentação de apólice de seguro garantia judicial (#id: f25ac43).</t>
  </si>
  <si>
    <t>0010162-12.2023.5.15.0097</t>
  </si>
  <si>
    <t>Adicional De Horas Extras » Assedio Moral » Honorarios Profissionais » Honorarios Na Justica Do Trabalho » Horas Extras » Indenizacao Por Dano Moral » Intervalo Intrajornada » Intimacao Notificacao » Juros De Mora » Sobreaviso Prontidao Tempo A Disposicao</t>
  </si>
  <si>
    <t>4ª Vara Do Trabalho De Jundiai</t>
  </si>
  <si>
    <t>ESTER FERREIRA BRAIS</t>
  </si>
  <si>
    <t>21/01/2025</t>
  </si>
  <si>
    <t>25/06/2025</t>
  </si>
  <si>
    <t>1001537-38.2023.5.02.0386</t>
  </si>
  <si>
    <t>MONIQUE BINDA DIONISIO</t>
  </si>
  <si>
    <t>19/02/2024</t>
  </si>
  <si>
    <t>13/01/2025</t>
  </si>
  <si>
    <t>0000707-06.2024.5.20.0014</t>
  </si>
  <si>
    <t>Repouso Semanal Remunerado e Feriado Duração do Trabalho Direito Individual do Trabalho Direito do Trabalho Horas Extras Horas Extras Jornada de Trabalho Servidor Público Civil Direito Administrativo e Outras Matérias de Direito Público Assédio Moral Indenização Por Dano Moral Responsabilidade Civil do Empregador</t>
  </si>
  <si>
    <t>Vara do Trabalho de Lagarto e Núcleo de Justiça 4.0</t>
  </si>
  <si>
    <t>ALEF HENRIQUE RODRIGUES SANTOS</t>
  </si>
  <si>
    <t>20/05/2025</t>
  </si>
  <si>
    <t>20/11/2025</t>
  </si>
  <si>
    <t>Jorge Antonio Andrade Cardoso</t>
  </si>
  <si>
    <t>2025-02-19 15:26:57 - ata audiencia - : 3 o pagamento era feito mediante depósito em conta; que jamais recebeu determinação para não desligar os equipamentos, mas não fazia pela natureza da atividade; que existia um ranking dos vendedores exibido diariamente e inclusive apresentado nacionalmente; que eram destacados os primeiros e os últimos colocados; que ouviu frase, como exemplo, "têm pessoas lá fora que queriam estar no lugar de vocês"; que recebia vale combustível e o eventual excesso de gasto com combustível era ressarcível, mas não havia ressarcimento de outras despesas do veículo; que, em geral, o início do trabalho do autor se dava entre 8h/9h; que as comunicações com o reclamante se dava através de grupos, uma vez que eu moravam em estados diferentes; que os lançamentos tinham que ser feitos imediatamente (check in) no sistema; que era possível adicionar informações posteriores; que o reclamante costumava bater as metas; que, às vezes, o feedback era individual; que possui política de compliance; que os reembolsos de combustível funcionavam da mesma forma para o reclamante; que a empresa disponibilizava aluguel de veículo ou carro por aplicativo, entretanto não utilizavam por determinação do gestor; que a equipe do gestor deveria ser a mais econômica do Brasil; Nada mais disse nem lhe foi perguntado.</t>
  </si>
  <si>
    <t>1000918-51.2022.5.02.0384</t>
  </si>
  <si>
    <t>Horas Extras » Aviso Previo » Desconfiguracao De Justa Causa » Decimo Terceiro Salario Proporcional » Fgts » Ferias Proporcionais » Honorarios Na Justica Do Trabalho » Levantamento Do Fgts » Multa Convencional » Multa De Do Fgts » Participacao Nos Lucros Ou Resultados Plr » Reajuste Salarial » Reflexos » Saldo De Salario</t>
  </si>
  <si>
    <t>SALVIO JEFERSON DUQUE PEIXOTO</t>
  </si>
  <si>
    <t>27/08/2024</t>
  </si>
  <si>
    <t>19/10/2023</t>
  </si>
  <si>
    <t>Wilson Fernandes</t>
  </si>
  <si>
    <t>0000212-46.2024.5.07.0006</t>
  </si>
  <si>
    <t>18ª Vara Do Trabalho De Fortaleza</t>
  </si>
  <si>
    <t>Ivania Silva Araujo</t>
  </si>
  <si>
    <t>18/06/2024</t>
  </si>
  <si>
    <t>6A Turma - CE</t>
  </si>
  <si>
    <t>28/07/2025</t>
  </si>
  <si>
    <t>2024-09-03 13:03:38 - decisao - a) Procuração do(a) signatário(a) #id:90a3c88; b) recurso do(a) reclamado(a) veio acompanhado de seguro garantia, #id:3fbfe03, em substituição ao depósito recursal sendo: nº 54952024005407750010933, vigência até 23/08/2027 e valor de R$17.073,49, CNPJ da Seguradora: 17.197.385/0001-21.
2024-09-03 10:03:38 - decisao - a) Procuração do(a) signatário(a) #id:90a3c88; b) recurso do(a) reclamado(a) veio acompanhado de seguro garantia, #id:3fbfe03, em substituição ao depósito recursal sendo: nº 54952024005407750010933, vigência até 23/08/2027 e valor de R$17.073,49, CNPJ da Seguradora: 17.197.385/0001-21.
2024-06-18 18:12:04 - sentenca - Houve modulação dos efeitos da decisão, nos seguintes termos: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2024-06-18 15:12:04 - sentenca - Houve modulação dos efeitos da decisão, nos seguintes termos: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</si>
  <si>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0010815-09.2024.5.15.0055</t>
  </si>
  <si>
    <t>Dispensa Rescisao Do Contrato De Trabalho</t>
  </si>
  <si>
    <t>2ª Vara Do Trabalho De Jau</t>
  </si>
  <si>
    <t>THAIS CRISTINA ARTUNI</t>
  </si>
  <si>
    <t>Erika Rodrigues Pedreus Morete</t>
  </si>
  <si>
    <t>17/01/2025</t>
  </si>
  <si>
    <t>Pos Sentença</t>
  </si>
  <si>
    <t>Disponibilizado
(a) o(a) intimação no Diário da Justiça Eletrônico do dia 06/03/2025</t>
  </si>
  <si>
    <t>18/11/2024</t>
  </si>
  <si>
    <t>2024-10-29 23:25:38 - sentenca - Ensina Gustavo Felipe Barbosa Garcia, em CLT Comentada, Editora Método, 2015, pág 443: “por verbas rescisórias devem-se entender as seguintes parcelas, decorrentes da extinção do pacto laboral: saldo salarial (referente aos dias trabalhados no mês da rescisão e pagos como verbas rescisórias), aviso prévio indenizado, 13º salário referente ao ano da extinção contratual, férias vencidas, mas ainda não gozadas com 1/3, férias proporcionais com 1/3, participação nos lucros e resultados proporcionais, indenização de 40% do FGTS (Lei 8.036/1990, Artigo 18º, §§ 1º e 2º - sendo que esse último trata da culpa recíproca prevendo a indenização em apenas 20%), depósitos do FGTS sobre o aviso prévio indenizado, saldo salarial e 13º salário rescisório, indenização do Artigo 479 da CLT (art.
2024-11-19 13:34:40 - decisao - Regular a representação, recolhidas as custas e efetivado o depósito recursal mediante seguro garantia.
2025-01-20 14:55:06 - despacho - Assim, sirva uma via da presente e do acordo já homologado, por mim assinada, como ALVARÁ para recebimento do Seguro Desemprego e levantamento do FGTS, perante os órgãos competentes, devendo a CEF proceder à liberação dos depósitos fundiários, sob pena de desobediência à ordem legal, desde que preenchidos os requisitos legais.</t>
  </si>
  <si>
    <t>1000096-03.2024.5.02.0381</t>
  </si>
  <si>
    <t>Horas Extras » Intervalo Intrajornada » Salario Por Equiparacao Isonomia</t>
  </si>
  <si>
    <t>ADRIANE DIAS BARBOSA</t>
  </si>
  <si>
    <t>Regina Celia Marques Alves</t>
  </si>
  <si>
    <t>2025-05-12 18:45:17 - sentenca - REPERCUSSÃO NO CÁLCULO DAS FÉRIAS, DÉCIMO TERCEIRO SALÁRIO, AVISO PRÉVIO E DEPÓSITOS DO FGTS.</t>
  </si>
  <si>
    <t>1001171-74.2024.5.02.0382</t>
  </si>
  <si>
    <t>Adicional » Adicional Noturno » Adicional De Horas Extras » Aviso Previo » Diferencas Por Desvio De Funcao » Fgts » Ferias » Ferias Proporcionais » Indenizacao Dobra Terco Constitucional » Multa De Do Fgts » Participacao Nos Lucros E Resultados Plr » Salario Diferenca Salarial » Indenizacao Adicional</t>
  </si>
  <si>
    <t>ADRIANO DIAS HIRAE</t>
  </si>
  <si>
    <t>2025-04-22 20:57:29 - acordao - Junta apólice de seguro garantia em substituição ao depósito recursal, consoante previsão contida no Artigo 899, § 11º, da CLT (ID.
2025-04-22 20:57:29 - acordao - A apólice, em substituição ao depósito recursal, observou o acréscimo de 30%, possui vigência de três anos e cláusula de renovação automática consoante previsão contida no Artigo 899, § 11º, da CLT, em conformidade com o Ato Conjunto TST.CSJT.CGJT 1/2019.
2025-04-22 20:57:29 - acordao - 7º, Lei 605/49 e S. 146, TST), 13º salários (S. 45, TST), férias com 1/3 e depósitos de FGTS + 40% (S. 63, TST), principal e acessório.
2025-04-22 20:57:29 - acordao - Por fim, considerada a jornada acima fixada e a ausência de pagamento de rubricas derivadas do controle de jornada, condena-se a ré ao pagamento de adicional noturno, com acréscimo de 20%, observada a redução ficta da hora noturna, e reflexos em aviso prévio, férias + 1/3, 13º salário, DSR e depósitos de FGTS +40%, principal e acessório.
2025-04-22 20:57:29 - acordao - REPERCUSSÃO NO CÁLCULO DAS FÉRIAS, DÉCIMO TERCEIRO SALÁRIO, AVISO PRÉVIO E DEPÓSITOS DO FGTS.
2025-04-22 17:57:29 - acordao - Junta apólice de seguro garantia em substituição ao depósito recursal, consoante previsão contida no Artigo 899, § 11º, da CLT (ID.
2025-04-22 17:57:29 - acordao - A apólice, em substituição ao depósito recursal, observou o acréscimo de 30%, possui vigência de três anos e cláusula de renovação automática consoante previsão contida no Artigo 899, § 11º, da CLT, em conformidade com o Ato Conjunto TST.CSJT.CGJT 1/2019.
2025-04-22 17:57:29 - acordao - 7º, Lei 605/49 e S. 146, TST), 13º salários (S. 45, TST), férias com 1/3 e depósitos de FGTS + 40% (S. 63, TST), principal e acessório.
2025-04-22 17:57:29 - acordao - Por fim, considerada a jornada acima fixada e a ausência de pagamento de rubricas derivadas do controle de jornada, condena-se a ré ao pagamento de adicional noturno, com acréscimo de 20%, observada a redução ficta da hora noturna, e reflexos em aviso prévio, férias + 1/3, 13º salário, DSR e depósitos de FGTS +40%, principal e acessório.
2025-04-22 17:57:29 - acordao - REPERCUSSÃO NO CÁLCULO DAS FÉRIAS, DÉCIMO TERCEIRO SALÁRIO, AVISO PRÉVIO E DEPÓSITOS DO FGTS.
2024-10-30 20:09:17 - sentenca - 7º, Lei 605/49 e S. 146, TST), 13º salários (S. 45, TST), férias com 1/3 e depósitos de FGTS + 40% (S. 63, TST), principal e acessório.
2024-10-30 20:09:17 - sentenca - Por fim, considerada a jornada acima fixada e a ausência de pagamento de rubricas derivadas do controle de jornada, condena-se a ré ao pagamento de adicional noturno, com acréscimo de 20%, observada a redução ficta da hora noturna, e reflexos em aviso prévio, férias + 1/3, 13º salário, DSR e depósitos de FGTS +40%, principal e acessório.
2024-10-30 20:09:17 - sentenca - REPERCUSSÃO NO CÁLCULO DAS FÉRIAS, DÉCIMO TERCEIRO SALÁRIO, AVISO PRÉVIO E DEPÓSITOS DO FGTS.
2024-10-30 20:09:17 - sentenca - : 17 Posto isso e tudo mais o que consta dos autos, resolve o juízo da 2ª Vara do Trabalho de Osasco: 1) Rejeitar as preliminares e reconhecer a limitação da condenação aos valores indicados na exordial; 2) Julgar PROCEDENTES os pedidos formulados por ADRIANO DIAS HIRAE em face de IFOOD.COM AGENCIA DE RESTAURANTES ONLINE S.A.., para condenar a reclamada na obrigação de pagar, após o trânsito em julgado, os seguintes valores apurados em liquidação por cálculos: a) horas extras durante todo o contrato de trabalho, assim consideradas as horas prestadas além da 8ª diária ou 44ª semanal, não acumuláveis, com adicional de 50% e reflexos em aviso prévio, RSR, 13º salários, férias com 1/3 e depósitos de FGTS + 40%, principal e acessório; b) adicional noturno, com acréscimo de 20%, observada a redução ficta da hora noturna, e reflexos em aviso prévio férias + 1/3, 13º salário, DSR e depósitos de FGTS +40%, principal e acessório; c) honorários advocatícios no montante de 10% sobre o valor de liquidação da sentença.
2024-10-30 17:09:17 - sentenca - 7º, Lei 605/49 e S. 146, TST), 13º salários (S. 45, TST), férias com 1/3 e depósitos de FGTS + 40% (S. 63, TST), principal e acessório.
2024-10-30 17:09:17 - sentenca - Por fim, considerada a jornada acima fixada e a ausência de pagamento de rubricas derivadas do controle de jornada, condena-se a ré ao pagamento de adicional noturno, com acréscimo de 20%, observada a redução ficta da hora noturna, e reflexos em aviso prévio, férias + 1/3, 13º salário, DSR e depósitos de FGTS +40%, principal e acessório.
2024-10-30 17:09:17 - sentenca - REPERCUSSÃO NO CÁLCULO DAS FÉRIAS, DÉCIMO TERCEIRO SALÁRIO, AVISO PRÉVIO E DEPÓSITOS DO FGTS.
2024-10-30 17:09:17 - sentenca - : 17 Posto isso e tudo mais o que consta dos autos, resolve o juízo da 2ª Vara do Trabalho de Osasco: 1) Rejeitar as preliminares e reconhecer a limitação da condenação aos valores indicados na exordial; 2) Julgar PROCEDENTES os pedidos formulados por ADRIANO DIAS HIRAE em face de IFOOD.COM AGENCIA DE RESTAURANTES ONLINE S.A.., para condenar a reclamada na obrigação de pagar, após o trânsito em julgado, os seguintes valores apurados em liquidação por cálculos: a) horas extras durante todo o contrato de trabalho, assim consideradas as horas prestadas além da 8ª diária ou 44ª semanal, não acumuláveis, com adicional de 50% e reflexos em aviso prévio, RSR, 13º salários, férias com 1/3 e depósitos de FGTS + 40%, principal e acessório; b) adicional noturno, com acréscimo de 20%, observada a redução ficta da hora noturna, e reflexos em aviso prévio férias + 1/3, 13º salário, DSR e depósitos de FGTS +40%, principal e acessório; c) honorários advocatícios no montante de 10% sobre o valor de liquidação da sentença.</t>
  </si>
  <si>
    <t>1000506-80.2023.5.02.0386</t>
  </si>
  <si>
    <t>Horas Extras » Adicional De Horas Extras » Hora Extra Intervalo » Intervalo Interjornadas » Intervalo Intrajornada</t>
  </si>
  <si>
    <t>MAURICIO MENDES TEIXEIRA</t>
  </si>
  <si>
    <t>2025-10-15 15:48:17 - acordao - SEGURO GARANTIA JUDICIAL EM SUBSTITUIÇÃO AO DEPÓSITO RECURSAL.
2025-10-15 15:48:17 - acordao - No caso em tela, o debate acerca da possibilidade da substituição do depósito recursal por seguro garantia judicial detém transcendência jurídica, nos termos do Artigo 896-A, § 1º, IV, da CLT.
2025-10-15 15:48:17 - acordao - SEGURO GARANTIA JUDICIAL EM SUBSTITUIÇÃO AO DEPÓSITO RECURSAL.
2025-10-15 15:48:17 - acordao - SEGURO GARANTIA JUDICIAL EM SUBSTITUIÇÃO AO DEPÓSITO RECURSAL.
2025-10-15 15:48:17 - acordao - O Tribunal a quo denegou seguimento ao recurso de revista, por meio da seguinte decisão, in verbis: “PRESSUPOSTOS INTRÍNSECOS 1.1DIREITO PROCESSUAL CIVIL E DO TRABALHO (8826) / RECURSO (9045) / CABIMENTO (9098) / PRESSUPOSTOS EXTRÍNSECOS (13292) / PREPARO (14075) / DEPÓSITO A atual e iterativa jurisprudência do Tribunal Superior do Trabalho orienta-se no sentido de que a não observância dos requisitos constantes no Ato Conjunto TST.CSJT.CGJT nº 1/2019 - é caso dos autos - implica o não conhecimento do recurso por deserção, nos termos do Artigo 6º, II, do aludido Ato.
2025-10-15 15:48:17 - acordao - Ademais, prevalece no Tribunal Superior do Trabalho o entendimento de que a irregularidade na apólice do seguro garantia judicial equivale à ausência de depósito recursal, motivo pelo qual não é obrigatória a concessão de prazo para a correção do vício, na forma do Artigo 1.007, § 2º, do CPC (OJ 140 da SBDI-1), que prevê a intimação da parte recorrente apenas na hipótese de insuficiência do preparo realizado.
2025-10-15 15:48:17 - acordao - 3º, 4º e 5º implicará: (...) II - no caso de seguro garantia judicial para substituição a depósito recursal, o não processamento ou não conhecimento do recurso, por deserção" (grifei).
2025-10-15 15:48:17 - acordao - Embora admitida, nos termos do artigo 899, § 11, da CLT, a apresentação do seguro garantia judicial em substituição ao depósito recursal, é necessária a observância de uma série de providências e atos condicionados para se certificar de que tal garantia preenche os requisitos necessários à sua avaliação pelo Poder Judiciário.
2025-10-15 15:48:17 - acordao - No caso em tela, o debate acerca da possibilidade da substituição do depósito recursal por seguro garantia judicial detém transcendência jurídica, nos termos do Artigo 896-A, § 1º, IV, da CLT.
2025-10-15 15:48:17 - acordao - SEGURO GARANTIA JUDICIAL EM SUBSTITUIÇÃO AO DEPÓSITO RECURSAL.
2025-10-15 15:48:17 - acordao - No caso em tela, o debate acerca da comprovação do depósito recursal por meio de apólice de seguro-garantia detém transcendência jurídica, nos termos do Artigo 896-A, § 1º, IV, da CLT.
2025-10-15 15:48:17 - acordao - SEGURO GARANTIA JUDICIAL EM SUBSTITUIÇÃO AO DEPÓSITO RECURSAL.
2025-10-15 15:48:17 - acordao - SEGURO GARANTIA JUDICIAL EM SUBSTITUIÇÃO AO DEPÓSITO RECURSAL.
2025-10-15 15:48:17 - acordao - SEGURO GARANTIA JUDICIAL EM SUBSTITUIÇÃO AO DEPÓSITO RECURSAL.
2025-10-15 15:48:17 - acordao - A reclamada trouxe aos autos apólice de seguro-garantia judicial, em substituição ao depósito recursal, que foi rejeitada pela Corte de origem por não possuir certidão de registro da apólice junto à SUSEP.
2025-10-15 15:48:17 - acordao - SEGURO GARANTIA JUDICIAL EM SUBSTITUIÇÃO AO DEPÓSITO RECURSAL.
2025-05-30 17:01:17 - despacho - PRESSUPOSTOS INTRÍNSECOS 1.1DIREITO PROCESSUAL CIVIL E DO TRABALHO (8826)/ RECURSO (9045) / CABIMENTO (9098) / PRESSUPOSTOS EXTRÍNSECOS(13292) / PREPARO (14075) / DEPÓSITO A atual e iterativa jurisprudência do Tribunal Superior doTrabalho orienta-se no sentido de que a não observância dos requisitos constantes noAto Conjunto TST.CSJT.CGJT nº 1/2019 - é caso dos autos - implica o não conhecimentodo recurso por deserção, nos termos do Artigo 6º, II, do aludido Ato.
2025-05-30 17:01:17 - despacho - Ademais, prevalece no Tribunal Superior do Trabalho oentendimento de que a irregularidade na apólice do seguro garantia judicial equivale àausência de depósito recursal, motivo pelo qual não é obrigatória a concessão de prazopara a correção do vício, na forma do Artigo 1.007, § 2º, do CPC (OJ 140 da SBDI-1), queprevê a intimação da parte recorrente apenas na hipótese de insuﬁciência do preparorealizado.
2025-01-29 20:55:28 - decisao - : 3 PRESSUPOSTOS INTRÍNSECOS 1.1 DIREITO PROCESSUAL CIVIL E DO TRABALHO (8826) / RECURSO (9045) / CABIMENTO (9098) / PRESSUPOSTOS EXTRÍNSECOS (13292) / PREPARO (14075) / DEPÓSITO A atual e iterativa jurisprudência do Tribunal Superior do Trabalho orienta-se no sentido de que a não observância dos requisitos constantes no Ato Conjunto TST.CSJT.CGJT nº 1/2019 - é caso dos autos - implica o não conhecimento do recurso por deserção, nos termos do Artigo 6º, II, do aludido Ato.
2025-01-29 20:55:28 - decisao - Ademais, prevalece no Tribunal Superior do Trabalho o entendimento de que a irregularidade na apólice do seguro garantia judicial equivale à ausência de depósito recursal, motivo pelo qual não é obrigatória a concessão de prazo para a correção do vício, na forma do Artigo 1.007, § 2º, do CPC (OJ 140 da SBDI-1), que prevê a intimação da parte recorrente apenas na hipótese de insuficiência do preparo realizado.
2024-11-21 15:21:34 - acordao - 3º, 4º e 5º implicará: (...) II - no caso de seguro garantia judicial para substituição a depósito recursal, o não processamento ou não conhecimento do recurso, por deserção" (grifei).
2024-11-21 15:21:34 - acordao - Embora admitida, nos termos do artigo 899, § 11, da CLT, a apresentação do seguro garantia judicial em substituição ao depósito recursal, é necessária a observância de uma série de providências e atos condicionados para se certificar de que tal garantia preenche os requisitos necessários à sua avaliação pelo Poder Judiciário.</t>
  </si>
  <si>
    <t>1000757-50.2022.5.02.0381</t>
  </si>
  <si>
    <t>TIAGO ALFANO RIBEIRO</t>
  </si>
  <si>
    <t>14/10/2025</t>
  </si>
  <si>
    <t>0016255-55.2024.5.16.0023</t>
  </si>
  <si>
    <t>TRT 16</t>
  </si>
  <si>
    <t>2ª Vara Do Trabalho De Imperatriz</t>
  </si>
  <si>
    <t>Imperatriz</t>
  </si>
  <si>
    <t>MA</t>
  </si>
  <si>
    <t>DIEGO DA SILVA ARAUJO</t>
  </si>
  <si>
    <t>Angela Ribeiro De Jesus Almada Lima</t>
  </si>
  <si>
    <t>1A Turma - MA</t>
  </si>
  <si>
    <t>Solange Cristina Passos De Castro Cordeiro</t>
  </si>
  <si>
    <t>2024-11-25 21:13:34 - sentenca - JUROS E CORREÇÃO MONETÁRIA Considerando o julgamento da ADC 58 e 59 e ADIs 5867 e 6021, em que o E. STF determinou para que seja considerada que a atualização dos créditos decorrentes de condenação judicial e a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prejudicial e, a partir da citação, a incidência da taxa SELIC (art.</t>
  </si>
  <si>
    <t>1001121-75.2025.5.02.0006</t>
  </si>
  <si>
    <t>6ª Vara do Trabalho de São Paulo</t>
  </si>
  <si>
    <t>DOUGLAS BUENO MAIA</t>
  </si>
  <si>
    <t>MORAES SOCIEDADE INDIVIDUAL DE ADVOCACIA</t>
  </si>
  <si>
    <t>Luciana Siqueira Alves Garcia</t>
  </si>
  <si>
    <t>Rilma Aparecida Hemeterio</t>
  </si>
  <si>
    <t>2025-09-05 21:52:56 - sentenca - O STF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 A jurisprudência do STF é no sentido de reconhecer a aplicação imediata das decisões, não sendo necessário aguardar o trânsito em julgado ou até Documento assinado eletronicamente por LUCIANA SIQUEIRA ALVES GARCIA, em 05/09/2025, às 18:52:56 - 86ed710 Fls.
2025-09-05 18:52:56 - julgado(s) procedente(s) parte o(s) pedido(s) (acao trabalhista - rito ordinario (985) / ) douglas bueno maia - O STF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 judicial e, a partir da citação, a incidência da taxa SELIC (…)” A jurisprudência do STF é no sentido de reconhecer a aplicação imediata das decisões, não sendo necessário aguardar o trânsito em julgado ou até Pje Documento assinado eletronicamente por LUCIANA SIQUEIRA ALVES GARCIA, em 05/09/2025, às 18:52:56 - 86ed710 mesmo a sua publicação: "A existência de precedente firmado pelo Plenário do STF autoriza o imediato julgamento dos processos com o mesmo objeto, independentemente da publicação ou do trânsito em julgado do paradigma (RE 1.006.958 AgRED-ED, Segunda Turma, Rel.</t>
  </si>
  <si>
    <t>1000553-60.2023.5.02.0384</t>
  </si>
  <si>
    <t>R R P</t>
  </si>
  <si>
    <t>juntada a petição de solicitação de habilitação</t>
  </si>
  <si>
    <t>1001844-07.2023.5.02.0381</t>
  </si>
  <si>
    <t>Anulacao Nulidade De Ato Ou Negocio Juridico » Honorarios Advocaticios » Horas Extras » Intervalo Intrajornada » Liberacao Entrega Das Guias » Termo De Rescisao Contratual</t>
  </si>
  <si>
    <t>GABRIEL DE OLIVEIRA PEDROZA</t>
  </si>
  <si>
    <t>SOUZA MARCELINO &amp; SANTOS TAVARES ADVOGADOS ASSOCIADOS</t>
  </si>
  <si>
    <t>2024-12-19 21:42:55 - sentenca - REPERCUSSÃO NO CÁLCULO DAS FÉRIAS, DÉCIMO TERCEIRO SALÁRIO, AVISO PRÉVIO E DEPÓSITOS DO FGTS.
2024-12-19 18:42:55 - sentenca - REPERCUSSÃO NO CÁLCULO DAS FÉRIAS, DÉCIMO TERCEIRO SALÁRIO, AVISO PRÉVIO E DEPÓSITOS DO FGTS.</t>
  </si>
  <si>
    <t>1001849-11.2024.5.02.0602</t>
  </si>
  <si>
    <t>Assedio Moral » Correcao Monetaria » Fgts » Ferias » Ferias Proporcionais » Gratificacao De Ferias » Honorarios Na Justica Do Trabalho » Horas Extras » Indenizacao Dobra Terco Constitucional</t>
  </si>
  <si>
    <t>2ª Vara Do Trabalho De Sao Paulo Zona Leste</t>
  </si>
  <si>
    <t>Sao Paulo Zona Leste</t>
  </si>
  <si>
    <t>THIAGO MANOEL DE FARIA LEITE</t>
  </si>
  <si>
    <t>Carlos Eduardo Marcon</t>
  </si>
  <si>
    <t>22/02/2025</t>
  </si>
  <si>
    <t>15A Turma - SP</t>
  </si>
  <si>
    <t>25/07/2025</t>
  </si>
  <si>
    <t>Maria Cristina Christianini Trentini</t>
  </si>
  <si>
    <t>1001486-90.2024.5.02.0386</t>
  </si>
  <si>
    <t>DIANA BERNARDO DA SILVA</t>
  </si>
  <si>
    <t>22/11/2024</t>
  </si>
  <si>
    <t>1002008-54.2023.5.02.0386</t>
  </si>
  <si>
    <t>Horas Extras Horas Extras Jornada de Trabalho Servidor Público Civil Direito Administrativo e Outras Matérias de Direito Público Equiparação Salarial Equiparação Salarial Ônus da Prova Provas Processo e Procedimento Direito Processual Civil e do Trabalho Divisor de Horas Extras Bancários Categoria Profissional Especial Direito Individual do Trabalho Direito do Trabalho Intervalo Intrajornada Duração do Trabalho Indenização Por Dano Moral Responsabilidade Civil do Empregador</t>
  </si>
  <si>
    <t>28/05/2025</t>
  </si>
  <si>
    <t>26/06/2024</t>
  </si>
  <si>
    <t>1000351-92.2023.5.02.0381</t>
  </si>
  <si>
    <t>Horas Extras » Intervalo Intrajornada » Justa Causa Falta Grave</t>
  </si>
  <si>
    <t>BRUNO CAETANO MAGRO</t>
  </si>
  <si>
    <t>decorrido o prazo de ifood.com agencia de restaurantes online s.a. em 04/04/2023</t>
  </si>
  <si>
    <t>0012070-69.2021.5.15.0002</t>
  </si>
  <si>
    <t>Adicional De Horas Extras » Adicional De Hora Extra » Assedio Moral » Comissao » Intervalo Interjornadas » Multa Prevista Em Norma Coletiva</t>
  </si>
  <si>
    <t>Liq1 Jundiai</t>
  </si>
  <si>
    <t>SARAH SOARES DA MOTTA</t>
  </si>
  <si>
    <t>Gustavo Triandafelides Balthazar</t>
  </si>
  <si>
    <t>23/03/2023</t>
  </si>
  <si>
    <t>22/01/2026</t>
  </si>
  <si>
    <t>Juntada a petição de Apresentação de Cálculos</t>
  </si>
  <si>
    <t>28/06/2024</t>
  </si>
  <si>
    <t>Marcelo Garcia Nunes</t>
  </si>
  <si>
    <t>2025-10-29 21:33:28 - decisao - ÍNDICES DE CORREÇÃO DOS DEPÓSITOS RECURSAIS E DOS DÉBITOS JUDICIAIS NA JUSTIÇA DO TRABALHO.
2025-10-29 21:33:28 - decisao - Confere-se interpretação conforme à Constituição ao Artigo 879, §7º, e ao Artigo 899, §4º, da CLT, na redação dada pela Lei 13.467, de 2017, deﬁnindo-se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2025-10-29 21:33:28 - decisao - A ﬁm de garantir segurança jurídica e isonomia na aplicação do novo entendimento, ﬁxam-se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 ê s .
2025-06-05 19:45:40 - decisao - Por fim, não se identifica, ainda, no caso dos autos, as hipóteses contidas na Orientação Jurisprudencial 140 da SBDI-1 do TST e no artigo 1007, §2º, do CPC, que tratam de recolhimento insuficiente das custas e do depósito recursal; tampouco há que se cogitar a concessão de prazo prevista no Artigo 12 do Ato Conjunto TST.CSJT.CGJT nº 1/2019, pois este diz respeito apenas às apólices apresentadas após a edição da Lei n.º 13.467/2017 e anteriormente à regulamentação da questão pelo referido ato conjunto (17.10.2019).
2024-06-28 20:02:27 - acordao - ÍNDICES DE CORREÇÃO DOS DEPÓSITOS RECURSAIS E DOS DÉBITOS JUDICIAIS NA JUSTIÇA DO TRABALHO.
2024-06-28 20:02:27 - acordao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2024-06-28 20:02:27 - acordao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2023-04-17 17:10:06 - decisao - Recolhidas as custas e garantido o depósito recursal pela reclamada.
2023-04-17 14:10:06 - decisao - Recolhidas as custas e garantido o depósito recursal pela reclamada.</t>
  </si>
  <si>
    <t>1000355-86.2024.5.02.0384</t>
  </si>
  <si>
    <t>Horas Extras » Intervalo » Repouso Semanal Remunerado E Feriado</t>
  </si>
  <si>
    <t>LARISSA DA SILVA SANTOS</t>
  </si>
  <si>
    <t>18/12/2024</t>
  </si>
  <si>
    <t>Wilma Gomes Da Silva Hernandes</t>
  </si>
  <si>
    <t>1000951-81.2021.5.02.0382</t>
  </si>
  <si>
    <t>Adicional De Horas Extras » Contratuais » Diferencas Por Desvio De Funcao » Salario Por Acumulo De Cargo Funcao » Salario Por Equiparacao Isonomia</t>
  </si>
  <si>
    <t>GABRIEL HENRIQUE DA ROSA</t>
  </si>
  <si>
    <t>14/03/2024</t>
  </si>
  <si>
    <t>1001144-59.2022.5.02.0383</t>
  </si>
  <si>
    <t>Reflexos » Adicional Noturno » Adicional De Hora Extra » Contratuais » Correcao Monetaria » Indenizacao Por Dano Moral » Intervalo Interjornadas » Multa De Do Fgts</t>
  </si>
  <si>
    <t>BRUNA SOARES DA SILVA</t>
  </si>
  <si>
    <t>29/09/2023</t>
  </si>
  <si>
    <t>0011299-47.2023.5.15.0188</t>
  </si>
  <si>
    <t>Acumulo De Funcao » Adicional De Horas Extras » Assedio Moral » Comissionista » Comissoes E Percentuais » Honorarios Na Justica Do Trabalho » Horas Extras » Indenizacao Por Dano Moral » Intervalo Intrajornada » Intimacao Notificacao » Juros De Mora » Outras Relacoes De Trabalho » Salario Por Acumulo De Cargo Funcao » Sobreaviso Prontidao Tempo A Disposicao » Intervalo Interjonadas</t>
  </si>
  <si>
    <t>FERNANDA CAROLINE DE SOUZA DOELITZSCH</t>
  </si>
  <si>
    <t>26/11/2025</t>
  </si>
  <si>
    <t>Edmundo Fraga Lopes</t>
  </si>
  <si>
    <t>2026-02-23 23:54:06 - decisao - Regular a representação, recolhidas as custas e efetivado o depósito recursal.</t>
  </si>
  <si>
    <t>1001320-97.2020.5.02.0386</t>
  </si>
  <si>
    <t>SUPERVISOR DE OPERACOES</t>
  </si>
  <si>
    <t>Doenca Ocupacional » Acidente De Trabalho » Aviso Previo » Decimo Terceiro Salario Proporcional » Ferias Proporcionais » Multa De Do Fgts » Saldo De Salario</t>
  </si>
  <si>
    <t>LAURA TATIANE GODINHO</t>
  </si>
  <si>
    <t>ANDRE FERRARI SOCIEDADE DE ADVOGADOS</t>
  </si>
  <si>
    <t>13/04/2023</t>
  </si>
  <si>
    <t>Decorrido o prazo de VERGILIO SILVANO FREIXO em 13/08/2025</t>
  </si>
  <si>
    <t>25/04/2023</t>
  </si>
  <si>
    <t>15/03/2025</t>
  </si>
  <si>
    <t>14/03/2025</t>
  </si>
  <si>
    <t>1000594-93.2024.5.02.0383</t>
  </si>
  <si>
    <t>Horas Extras Horas Extras Jornada de Trabalho Servidor Público Civil Direito Administrativo e Outras Matérias de Direito Público Intervalo Intervalo Intervalo Interjornadas Duração do Trabalho Direito Individual do Trabalho Direito do Trabalho</t>
  </si>
  <si>
    <t>VICTOR HUGO SANTOS CORREA DE OLIVEIRA NABOR</t>
  </si>
  <si>
    <t>Deives Fernando Cruzeiro</t>
  </si>
  <si>
    <t>25/07/2024</t>
  </si>
  <si>
    <t>Davi Furtado Meirelles</t>
  </si>
  <si>
    <t>0012367-42.2022.5.15.0002</t>
  </si>
  <si>
    <t>Acumulo De Funcao » Adicional Noturno » Assedio Moral » Honorarios Profissionais » Honorarios Na Justica Do Trabalho » Horas Extras » Intervalo Interjornadas » Intervalo Intrajornada » Intimacao Notificacao » Sobreaviso Prontidao Tempo A Disposicao</t>
  </si>
  <si>
    <t>RAFAEL COLODO</t>
  </si>
  <si>
    <t>16/10/2024</t>
  </si>
  <si>
    <t>0012063-77.2021.5.15.0002</t>
  </si>
  <si>
    <t>Adicional De Horas Extras » Adicional Noturno » Adicional De Hora Extra » Assedio Moral » Comissao » Ferias Gozo Fruicao » Intervalo Interjornadas » Multa Convencional</t>
  </si>
  <si>
    <t>ALEXIA CAMILA DOURADO MENDES DE SOUZA</t>
  </si>
  <si>
    <t>Ricardo Henrique Botega De Mesquita</t>
  </si>
  <si>
    <t>15/02/2023</t>
  </si>
  <si>
    <t>1001987-78.2023.5.02.0386</t>
  </si>
  <si>
    <t>PRODUÇÃO ANTECIPADA DE PROVAS - JUNTADA DOCUMENTOS</t>
  </si>
  <si>
    <t>1000875-17.2024.5.02.0717</t>
  </si>
  <si>
    <t>Despedida Dispensa Imotivada » Anotacao Baixa Retificacao » Aviso Previo » Decimo Terceiro Salario Proporcional » Estabilidade Provisoria » Fgts » Ferias Proporcionais » Gestante » Indenizacao Por Dano Moral » Indenizacao Dobra Terco Constitucional » Multa De Do Fgts » Responsabilidade Solidaria Subsidiaria » Sucumbenciais</t>
  </si>
  <si>
    <t>17ª Vara Do Trabalho De Sao Paulo Zona Sul</t>
  </si>
  <si>
    <t>QUASAR WORK SOLUCOES LTDA</t>
  </si>
  <si>
    <t>IFOOD BENEFICIOS E SERVICOS LTDA</t>
  </si>
  <si>
    <t>LAVINIA ROSA CARVALHO</t>
  </si>
  <si>
    <t>Luciano Pinto</t>
  </si>
  <si>
    <t>16/07/2024</t>
  </si>
  <si>
    <t>Valdir Florindo</t>
  </si>
  <si>
    <t>0010252-48.2022.5.15.0002</t>
  </si>
  <si>
    <t>Assedio Moral » Honorarios Profissionais » Honorarios Na Justica Do Trabalho » Horas Extras » Intervalo Intrajornada » Intimacao Notificacao » Sobreaviso Prontidao Tempo A Disposicao</t>
  </si>
  <si>
    <t>DANIELE PAIE GONCALVES</t>
  </si>
  <si>
    <t>2024-07-24 12:03:06 - decisao - Recolhidas as custas e efetivado o depósito recursal pela(s) reclamada(s).
2022-08-04 17:29:46 - ata audiencia - No prazo da réplica, a reclamada poderá efetuar depósito de honorários prévios, no importe de R$800,00, em conta de titularidade do(a) Sr.(a) Perito(a), a saber: NU PAGAMENTOS S.A - Agência 0001 - Conta Corrente 270167468 - CPF 319.192.348-96.
2022-08-04 14:29:46 - ata audiencia - No prazo da réplica, a reclamada poderá efetuar depósito de honorários prévios, no importe de R$800,00, em conta de titularidade do(a) Sr.(a) Perito(a), a saber: NU PAGAMENTOS S.A - Agência 0001 - Conta Corrente 270167468 - CPF 319.192.348-96.</t>
  </si>
  <si>
    <t>1000476-82.2022.5.02.0385</t>
  </si>
  <si>
    <t>Adicional de Horas Extras Horas Extras Duração do Trabalho Direito Individual do Trabalho Direito do Trabalho</t>
  </si>
  <si>
    <t>5ª Vara do Trabalho de Osasco</t>
  </si>
  <si>
    <t>ELIENE ARRAIS BARBOSA</t>
  </si>
  <si>
    <t>JOSE BASTOS FREIRES SOCIEDADE INDIVIDUAL DE ADVOCACIA</t>
  </si>
  <si>
    <t>21/08/2024</t>
  </si>
  <si>
    <t>Disponibilizado
(a) o(a) intimação no Diário da Justiça Eletrônico do dia 30/03/2026</t>
  </si>
  <si>
    <t>23/10/2023</t>
  </si>
  <si>
    <t>25/03/2026</t>
  </si>
  <si>
    <t>1001015-11.2023.5.02.0386</t>
  </si>
  <si>
    <t>Adicional De Hora Extra » Adicional De Insalubridade » Adicional De Periculosidade » Assedio Moral » Auxilio Tiquete Alimentacao » Desconto Assistencial » Diferencas Por Desvio De Funcao » Multa Prevista Em Norma Coletiva » Multa De Do Fgts » Multa Do Artigo Da Clt » Multa Do Artigo Da Clt » Pedido De Demissao » Piso Salarial Da Categoria Salario Minimo Profissional » Rescisao Indireta » Salario Por Acumulo De Cargo Funcao</t>
  </si>
  <si>
    <t>RICKELMY ALVES GIL</t>
  </si>
  <si>
    <t>13/11/2023</t>
  </si>
  <si>
    <t>30/11/2023</t>
  </si>
  <si>
    <t>0100175-21.2023.5.01.0041</t>
  </si>
  <si>
    <t>41ª Vara Do Trabalho Do Rio De Janeiro</t>
  </si>
  <si>
    <t>KARINE BORGES DA CUNHA TURINI SARDEMBERG</t>
  </si>
  <si>
    <t>0010572-08.2022.5.15.0032</t>
  </si>
  <si>
    <t>Acumulo De Funcao » Adicional Noturno » Assedio Moral » Honorarios Profissionais » Honorarios Na Justica Do Trabalho » Horas Extras » Intervalo Interjornadas » Intervalo Intrajornada » Intimacao Notificacao » Salario Por Acumulo De Cargo Funcao » Sobreaviso Prontidao Tempo A Disposicao</t>
  </si>
  <si>
    <t>2ª Vara Do Trabalho De Campinas</t>
  </si>
  <si>
    <t>LUCAS FELIPE ROMA</t>
  </si>
  <si>
    <t>Alvaro Dos Santos</t>
  </si>
  <si>
    <t>2023-07-17 19:50:16 - decisao - Recolhidas as custas e efetivado o depósito recursal pela reclamada.
2023-07-17 16:50:16 - decisao - Recolhidas as custas e efetivado o depósito recursal pela reclamada.</t>
  </si>
  <si>
    <t>0001148-66.2024.5.10.0013</t>
  </si>
  <si>
    <t>13ª Vara Do Trabalho De Brasilia Df</t>
  </si>
  <si>
    <t>JANSEN WKEPERSON RIBEIRO ALVES</t>
  </si>
  <si>
    <t>Ana Beatriz Do Amaral Cid Ornelas</t>
  </si>
  <si>
    <t>1A Turma - DF</t>
  </si>
  <si>
    <t>Grijalbo Fernandes Coutinho</t>
  </si>
  <si>
    <t>0100199-23.2024.5.01.0491</t>
  </si>
  <si>
    <t>1ª Vara Do Trabalho De Mage</t>
  </si>
  <si>
    <t>Mage</t>
  </si>
  <si>
    <t>ANA PAULA SOUZA GOMES</t>
  </si>
  <si>
    <t>Valeria Couriel Gomes Valladares</t>
  </si>
  <si>
    <t>14/02/2025</t>
  </si>
  <si>
    <t>0100703-91.2023.5.01.0029</t>
  </si>
  <si>
    <t>Reconhecimento De Relacao De Emprego</t>
  </si>
  <si>
    <t>29ª Vara Do Trabalho Do Rio De Janeiro</t>
  </si>
  <si>
    <t>EVALDO BERNARDINO DA SILVA NETO</t>
  </si>
  <si>
    <t>Patricia Vianna De Medeiros Ribeiro</t>
  </si>
  <si>
    <t>Encerrada a conclusão</t>
  </si>
  <si>
    <t>4A Turma - RJ</t>
  </si>
  <si>
    <t>Roberto Norris</t>
  </si>
  <si>
    <t>2024-07-15 13:07:37 - sentenca - Não havendo qualquer prova nos autos acerca da regular quitação das verbas postuladas, julgo procedentes os pedidos, seguindo-se o Princípio da Adstrição, na forma dos artigos 141 e 492, ambos de CPC, relativos ao aviso prévio de 33 dias (R$ 2.420,00), décimo terceiro salário proporcional de 2022 em 11/12 (R$ 2.016,67) e de 2023 em 05/12 (R$ 916,67), férias vencidas simples de 2022/2023 (R$ 2.933,33), e férias proporcionais em 04/12, (R$ 977,77), ambas acrescidas com um terço e indenização de 40% do FGTS (R$ 2.176,53), e depósitos de FGTS (R$ 5.441,33).
2024-07-15 13:07:37 - sentenca - Depósitos de FGTS (R$ 5.441,33), 5.
2024-07-15 10:07:37 - sentenca - Não havendo qualquer prova nos autos acerca da regular quitação das verbas postuladas, julgo procedentes os pedidos, seguindo-se o Princípio da Adstrição, na forma dos artigos 141 e 492, ambos de CPC, relativos ao aviso prévio de 33 dias (R$ 2.420,00), décimo terceiro salário proporcional de 2022 em 11/12 (R$ 2.016,67) e de 2023 em 05/12 (R$ 916,67), férias vencidas simples de 2022/2023 (R$ 2.933,33), e férias proporcionais em 04/12, (R$ 977,77), ambas acrescidas com um terço e indenização de 40% do FGTS (R$ 2.176,53), e depósitos de FGTS (R$ 5.441,33).
2024-07-15 10:07:37 - sentenca - Depósitos de FGTS (R$ 5.441,33), 5.</t>
  </si>
  <si>
    <t>0010181-57.2025.5.03.0137</t>
  </si>
  <si>
    <t>Justa Causa Falta Grave » Verbas Rescisorias</t>
  </si>
  <si>
    <t>37ª Vara Do Trabalho De Belo Horizonte</t>
  </si>
  <si>
    <t>ANA CECILIA DIAS CRUZEIRO</t>
  </si>
  <si>
    <t>Ulysses De Abreu Cesar</t>
  </si>
  <si>
    <t>18/06/2025</t>
  </si>
  <si>
    <t>2025-06-04 17:28:07 - sentenca - OJ 195 da SDI-1 do TST), garantida a integralidade dos depósitos por todo o interregno contratual.
2025-06-04 17:28:07 - sentenca - OJ 195 da SDI-1 do TST), garantida a integralidade dos depósitos por todo o interregno contratual e - multa do Artigo 477, § 8º da CLT.</t>
  </si>
  <si>
    <t>1000609-90.2023.5.02.0385</t>
  </si>
  <si>
    <t>Multa De Do Fgts</t>
  </si>
  <si>
    <t>KARINA FERREIRA PIVA</t>
  </si>
  <si>
    <t>Damia Avoli</t>
  </si>
  <si>
    <t>2023-08-22 11:58:04 - despacho - Considerando que a rescisão contratual da autora ocorreu em 01 /03/2023, que o extrato do FGTS juntado à inicial, emitido em 27/04/2023 (ID0176539), não consigna o depósito da indenização de 40%, não obstante os comprovantes de recolhimento do FGTS colacionados à defesa sob o ID29f655c (fls.
2023-10-03 16:09:59 - sentenca - FGTS RESCISÃO Aduz a reclamante que foi dispensada em 01/03/2023, enquanto a reclamada não depositou a indenização de 40% do FGTS, devida em razão de sua dispensa imotivada, e o FGTS sobre o valor da rescisão.
2023-10-03 16:09:59 - sentenca - Defendendo-se, sustenta a reclamada que efetuou os depósitos respectivos no prazo legal, conforme comprovantes de recolhimento do FGTS colacionados sob o ID29f655c (fls.
2023-10-03 16:09:59 - sentenca - Considerando que a rescisão contratual da autora ocorreu em 01 /03/2023, que o extrato do FGTS juntado à inicial, emitido em 27/04/2023 (ID0176539), não consigna o depósito da indenização de 40%, não obstante os comprovantes de recolhimento do FGTS colacionados à defesa sob o ID29f655c (fls.
2023-10-19 09:40:14 - decisao - ordinário Devidamente comprovado seu preparo com oferecimento de regular e válido seguro garantia em substituição ao depósito recursal e recolhimento das custas processuais.
2024-05-24 13:17:02 - decisao - Assim, homologo os cálculos apresentados pelo reclamante, id nº 3c04558, e fixo o valor da condenação em R$ 38.016,15, atualizado até 1º de maio de 2024, devendo ser atualizado novamente por ocasião do efetivo depósito, sendo: Principal R$ 32.182,99 Juros R$ 4.022,87 Honorários advocatícios (5%) R$ 1.810,29 Não há recolhimentos fiscais ou previdenciários, diante da natureza da condenação.
2024-06-26 16:14:18 - despacho - Cite-se a reclamada, por intermédio de publicação da presente no DEJT em nome do advogado por ela constituído no processo, para que efetue o pagamento do débito, no valor R$ 32.182,99 de principal, R$ 4.022,87 de juros, R$ honorários advocatícios, R$ contribuição previdenciária cota parte reclamada, atualizado até X/x/x, e R$ de custas processuais, 1.810,29 atualizadas até 01/05/2024, devendo ser atualizado novamente por ocasião do efetivo depósito.
2024-07-28 22:31:44 - decisao - Ante o exposto, cite-se a reclamada, por intermédio de publicação da presente no DEJT em nome da advogada por ela constituído neste processo, para que efetue o pagamento do débito, no valor R$ 32.182,99 de principal, R$ 4.022,87 de juros, R$ 1.810,29 honorários advocatícios, atualizadas até 01/05/2024, devendo ser atualizado novamente por ocasião do efetivo depósito.</t>
  </si>
  <si>
    <t>1000819-27.2021.5.02.0381</t>
  </si>
  <si>
    <t>Desconfiguracao De Justa Causa » Aviso Previo » Descontos Salariais Devolucao » Fgts » Ferias Proporcionais » Guias Do Seguro Desemprego » Justa Causa Falta Grave » Levantamento Liberacao » Levantamento Do Fgts » Multa De Do Fgts » Multa Do Artigo Da Clt » Participacao Nos Lucros Ou Resultados Plr</t>
  </si>
  <si>
    <t>PRISCILA SOLETTI GONCALVES</t>
  </si>
  <si>
    <t>MAUGER, MUNIZ SOCIEDADE DE ADVOGADOS</t>
  </si>
  <si>
    <t>Daniel Vieira Zaina Santos</t>
  </si>
  <si>
    <t>0016648-40.2024.5.16.0003</t>
  </si>
  <si>
    <t>Controle De Jornada » Horas Extras » Repouso Semanal Remunerado E Feriado</t>
  </si>
  <si>
    <t>3ª Vara Do Trabalho De Sao Luis</t>
  </si>
  <si>
    <t>Sao Luis</t>
  </si>
  <si>
    <t>MARCOS OLIMPIO DOS REIS MONSORES</t>
  </si>
  <si>
    <t>Manoel Lopes Veloso Sobrinho</t>
  </si>
  <si>
    <t>28/12/2024</t>
  </si>
  <si>
    <t>31/01/2025</t>
  </si>
  <si>
    <t>2A Turma - MA</t>
  </si>
  <si>
    <t>17/10/2025</t>
  </si>
  <si>
    <t>James Magno Araujo Farias</t>
  </si>
  <si>
    <t>0100916-68.2021.5.01.0029</t>
  </si>
  <si>
    <t>ADALTO ALAN JOSE DE ALMEIDA</t>
  </si>
  <si>
    <t>Maira Automare</t>
  </si>
  <si>
    <t>19/07/2023</t>
  </si>
  <si>
    <t>24/10/2023</t>
  </si>
  <si>
    <t>7A Turma - RJ</t>
  </si>
  <si>
    <t>13/08/2024</t>
  </si>
  <si>
    <t>Giselle Bondim Lopes Ribeiro</t>
  </si>
  <si>
    <t>0001368-62.2023.5.11.0016</t>
  </si>
  <si>
    <t>Justa Causa/Falta Grave Rescisão do Contrato de Trabalho Direito Individual do Trabalho Direito do Trabalho</t>
  </si>
  <si>
    <t>16ª Vara do Trabalho de Manaus</t>
  </si>
  <si>
    <t>Izan Alves Miranda Filho</t>
  </si>
  <si>
    <t>27/11/2023</t>
  </si>
  <si>
    <t>Remetidos os autos para Órgão jurisdicional competente por ter sido cumprida a diligência</t>
  </si>
  <si>
    <t>1A Turma - AM</t>
  </si>
  <si>
    <t>Solange Maria Santiago Morais</t>
  </si>
  <si>
    <t>0000232-16.2023.5.06.0001</t>
  </si>
  <si>
    <t>Horas Extras » Intervalo Intrajornada » Participacao Nos Lucros Ou Resultados Plr</t>
  </si>
  <si>
    <t>ISABEL CRISTINA MARINHO</t>
  </si>
  <si>
    <t>Marilia Leal Montenegro Spinelli</t>
  </si>
  <si>
    <t>17/11/2023</t>
  </si>
  <si>
    <t>Maira Coelho Abreu</t>
  </si>
  <si>
    <t>2023-04-13 11:23:13 - despacho - Havendo alegação na exordial de irregularidades nos depósitos fundiários e se a Reclamada, ao contestar o pedido, alegar que efetuou os depósitos de forma correta, esta deverá juntar aos autos, no prazo acima, o extrato analítico da conta vinculada do Autor e/ou guias de recolhimento das competências correspondentes ao período contratual.
2023-10-09 02:12:39 - sentenca - Em 23.10.21, por identificar erro material na decisão mencionada, em julgamento de embargos de declaração, o Supremo Tribunal Federal determinou que a correção pela taxa SELIC dos depósitos recursais e dívidas trabalhistas deverá ser a partir do ajuizamento e não desde a citação.
2023-10-09 02:12:39 - sentenca - No referido julgamento, ficou consagrado o entendimento de que à atualização dos créditos decorrentes de condenação judicial e à correção dos depósitos recursais em contas judiciais na Justiça do Trabalho deverão ser aplicados, até solução legislativa diversa posterior, os mesmos índices de correção monetária e juros vigentes para as condenações cíveis em geral, quais sejam: incidirá o IPCA-E na fase prejudicial e, a partir da citação, e pós Embargos Declaratórios, ajuizamento, a taxa SELIC (art.
2024-07-25 20:26:53 - decisao - SUBSTITUIÇÃO DO DEPÓSITO RECURSAL.</t>
  </si>
  <si>
    <t>0010759-42.2021.5.15.0067</t>
  </si>
  <si>
    <t>Adicional De Horas Extras » Adicional De Hora Extra » Ajuda Combustivel » Ajuda Quilometragem » Assedio Moral » Contratuais » Custas Emolumentos » Fazenda Publica » Imposto De Renda » Intervalo Minutos Mulher » Intervalo Interjornadas » Intimacao Notificacao » Multa Prevista Em Norma Coletiva</t>
  </si>
  <si>
    <t>Dam Ribeirao Preto</t>
  </si>
  <si>
    <t>AMANDA VIARO</t>
  </si>
  <si>
    <t>21/11/2023</t>
  </si>
  <si>
    <t>27/01/2026</t>
  </si>
  <si>
    <t>Helio Grasselli</t>
  </si>
  <si>
    <t>0012096-44.2024.5.15.0105</t>
  </si>
  <si>
    <t>Horas Extras » Adicional De Horas Extras » Equiparacao Salarial » Indenizacao Por Dano Moral » Intervalo Intrajornada</t>
  </si>
  <si>
    <t>Con2 Jundiai</t>
  </si>
  <si>
    <t>Campo Limpo Paulista</t>
  </si>
  <si>
    <t>KARINA PEREIRA SOUSA SOARES</t>
  </si>
  <si>
    <t>Fernanda Frare Ribeiro</t>
  </si>
  <si>
    <t>Juntada a petição de Contrarrazões</t>
  </si>
  <si>
    <t>2026-03-10 13:29:43 - decisao - Recolhidas as custas e efetivado o depósito recursal pela(s) reclamada(s).</t>
  </si>
  <si>
    <t>0010660-36.2025.5.03.0077</t>
  </si>
  <si>
    <t>Vara Do Trabalho De Teofilo Otoni</t>
  </si>
  <si>
    <t>Teofilo Otoni</t>
  </si>
  <si>
    <t>PEDRO HANDERI ARAUJO BARATTA</t>
  </si>
  <si>
    <t>Lisiane Vieira</t>
  </si>
  <si>
    <t>2025-07-02 12:33:23 - decisao - Depósito recursal garantido por apólice de seguro e custas processuais recolhidas.</t>
  </si>
  <si>
    <t>0000528-91.2025.5.05.0002</t>
  </si>
  <si>
    <t>Hora Noturna/Hora Extra Empregados Portuários Categoria Profissional Especial Direito Individual do Trabalho Direito do Trabalho Hora Extra/Intervalo Ônus da Prova Provas Processo e Procedimento Direito Processual Civil e do Trabalho</t>
  </si>
  <si>
    <t>2ª Vara do Trabalho de Salvador</t>
  </si>
  <si>
    <t>ANTONIO LUCAS FARIAS BOAVENTURA</t>
  </si>
  <si>
    <t>MOISÉS DANTAS ADVOCACIA</t>
  </si>
  <si>
    <t>Carla Teresa Baltazar Da Silveira Porto</t>
  </si>
  <si>
    <t>0001350-85.2025.5.17.0151</t>
  </si>
  <si>
    <t>Alteracao Contratual Ou Das Condicoes De Trabalho » Horas Extras » Intervalo Intrajornada » Repouso Semanal Remunerado</t>
  </si>
  <si>
    <t>Vara Do Trabalho De Guarapari</t>
  </si>
  <si>
    <t>Guarapari</t>
  </si>
  <si>
    <t>LIVIA HELENA MATRAK</t>
  </si>
  <si>
    <t>Vitor Hugo Vieira Miguel</t>
  </si>
  <si>
    <t>Disponibilizado
(a) o(a) intimação no Diário da Justiça Eletrônico do dia 19/03/2026</t>
  </si>
  <si>
    <t>0000108-24.2025.5.11.0001</t>
  </si>
  <si>
    <t>Horas Extras » Contribuicoes Previdenciarias » Fgts » Honorarios Advocaticios » Honorarios Na Justica Do Trabalho » Horas Extras » Levantamento Do Fgts » Protesto De Credito Trabalhista</t>
  </si>
  <si>
    <t>1ª Vara Do Trabalho De Manaus</t>
  </si>
  <si>
    <t>Julio Bandeira De Melo Arce</t>
  </si>
  <si>
    <t>0000099-46.2025.5.05.0222</t>
  </si>
  <si>
    <t>2ª Vara Do Trabalho De Alagoinhas</t>
  </si>
  <si>
    <t>Alagoinhas</t>
  </si>
  <si>
    <t>ENOCK MAGALHAES COSTA</t>
  </si>
  <si>
    <t>Camilo Fontes De Carvalho Neto</t>
  </si>
  <si>
    <t>Cristina Maria Oliveira De Azevedo</t>
  </si>
  <si>
    <t>0020307-84.2025.5.04.0026</t>
  </si>
  <si>
    <t>Diferencas Por Desvio De Funcao » Assistencia Judiciaria Gratuita » Comissoes E Percentuais » Correcao Monetaria » Sucumbenciais</t>
  </si>
  <si>
    <t>26ª Vara Do Trabalho De Porto Alegre</t>
  </si>
  <si>
    <t>Decorrido o prazo de IFOOD.COM AGENCIA DE RESTAURANTES ONLINE S.A. em 24/11/2025</t>
  </si>
  <si>
    <t>0002221-07.2025.5.18.0081</t>
  </si>
  <si>
    <t>1ª Vara do Trabalho de Aparecida de Goiânia</t>
  </si>
  <si>
    <t>Aparecida De Goiania</t>
  </si>
  <si>
    <t>WENER RODRIGUES BARBOSA</t>
  </si>
  <si>
    <t>Tais Priscilla Ferreira Rezende Da Cunha E Souza</t>
  </si>
  <si>
    <t>0000507-78.2025.5.05.0661</t>
  </si>
  <si>
    <t>Horas Extras Horas Extras Jornada de Trabalho Servidor Público Civil Direito Administrativo e Outras Matérias de Direito Público Acúmulo de Função Alteração Contratual Ou das Condições de Trabalho Contrato Individual de Trabalho Direito Individual do Trabalho Direito do Trabalho Intervalo Interjonadas Intervalo Interjornadas Duração do Trabalho Intervalo Intrajornada Indenização Por Dano Moral Responsabilidade Civil do Empregador</t>
  </si>
  <si>
    <t>Vara do Trabalho de Barreiras</t>
  </si>
  <si>
    <t>Barreiras</t>
  </si>
  <si>
    <t>MARIO LADEIA LIBERATO DE MATOS</t>
  </si>
  <si>
    <t>Alice Nogueira E Oliveira Brandao</t>
  </si>
  <si>
    <t>Maria Elisa Costa Goncalves</t>
  </si>
  <si>
    <t>0011182-59.2025.5.03.0143</t>
  </si>
  <si>
    <t>Rescisão do Contrato de Trabalho Direito Individual do Trabalho Direito do Trabalho Horas Extras Horas Extras Jornada de Trabalho Servidor Público Civil Direito Administrativo e Outras Matérias de Direito Público</t>
  </si>
  <si>
    <t>5ª Vara do Trabalho de Juiz de Fora</t>
  </si>
  <si>
    <t>Juiz De Fora</t>
  </si>
  <si>
    <t>RAMOM BRETAS DIAS</t>
  </si>
  <si>
    <t>Tarcisio Correa De Brito</t>
  </si>
  <si>
    <t>18/03/2026</t>
  </si>
  <si>
    <t>3-Decisoria</t>
  </si>
  <si>
    <t>0000060-67.2025.5.05.0022</t>
  </si>
  <si>
    <t>Participacao Nos Lucros E Resultados Plr » Dano Moral Material</t>
  </si>
  <si>
    <t>22ª Vara Do Trabalho De Salvador</t>
  </si>
  <si>
    <t>THIAGO SANTANA COUTO</t>
  </si>
  <si>
    <t>Ariane Xavier Ferrari</t>
  </si>
  <si>
    <t>20/06/2025</t>
  </si>
  <si>
    <t>17/07/2025</t>
  </si>
  <si>
    <t>Angelica De Mello Ferreira</t>
  </si>
  <si>
    <t>0010564-39.2025.5.03.0168</t>
  </si>
  <si>
    <t>4ª Vara Do Trabalho De Uberaba</t>
  </si>
  <si>
    <t>Uberaba</t>
  </si>
  <si>
    <t>SORAYA AMADO DE ARAUJO</t>
  </si>
  <si>
    <t>Flavio Vilson Da Silva Barbosa</t>
  </si>
  <si>
    <t>22/09/2025</t>
  </si>
  <si>
    <t>1000048-98.2025.5.02.0384</t>
  </si>
  <si>
    <t>Horas Extras Horas Extras Jornada de Trabalho Servidor Público Civil Direito Administrativo e Outras Matérias de Direito Público Intervalo Interjornadas Duração do Trabalho Direito Individual do Trabalho Direito do Trabalho Intervalo Intrajornada Salário Por Equiparação/Isonomia Salário/Diferença Salarial Verbas Remuneratórias, Indenizatórias e Benefícios Salário Por Fora - Integração Indenização Por Dano Moral Responsabilidade Civil do Empregador</t>
  </si>
  <si>
    <t>CESAR CUSTODIO DE SOUZA JUNIOR</t>
  </si>
  <si>
    <t>24/05/2025</t>
  </si>
  <si>
    <t>Paulo Eduardo Vieira De Oliveira</t>
  </si>
  <si>
    <t>2025-05-24 18:59:44 - sentenca - A parte ré deverá efetuar os depósitos fundiários destacados na fundamentação em conta vinculada da parte autora (artigo 26, parágrafo único, da Lei 8.036/1990), devendo juntar aos autos o comprovante do referido depósito, bem como a chave de conectividade social, para seu regular soerguimento no prazo de 10 dias, contados de intimação específica após o trânsito em julgado, sob pena de execução direta e, consequente, expedição de alvará judicial para o soerguimento da importância contida na conta acima descrita.</t>
  </si>
  <si>
    <t>0011716-79.2024.5.03.0129</t>
  </si>
  <si>
    <t>Isonomia Diferenca Salarial » Ferias Gozo Fruicao</t>
  </si>
  <si>
    <t>1ª Vara Do Trabalho De Pouso Alegre</t>
  </si>
  <si>
    <t>Henriques Me</t>
  </si>
  <si>
    <t>15/07/2025</t>
  </si>
  <si>
    <t>10A Turma - MG</t>
  </si>
  <si>
    <t>2025-07-01 01:26:58 -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t>
  </si>
  <si>
    <t>0010620-14.2025.5.15.0047</t>
  </si>
  <si>
    <t>Horas Extras » Intervalo Interjornadas » Intervalo Intrajornada » Participacao Nos Lucros E Resultados Plr</t>
  </si>
  <si>
    <t>Vara Do Trabalho De Itapeva</t>
  </si>
  <si>
    <t>Itapeva</t>
  </si>
  <si>
    <t>VICTOR JULIAO DA SILVA</t>
  </si>
  <si>
    <t>Erica Alves Canonico</t>
  </si>
  <si>
    <t>Joao Batista Da Silva</t>
  </si>
  <si>
    <t>0016846-16.2025.5.16.0012</t>
  </si>
  <si>
    <t>isonomia/Diferença Salarial Enquadramento Bancários Categoria Profissional Especial Direito Individual do Trabalho Direito do Trabalho</t>
  </si>
  <si>
    <t>1ª Vara do Trabalho de Imperatriz</t>
  </si>
  <si>
    <t>Liliane De Lima Silva</t>
  </si>
  <si>
    <t>16/03/2026</t>
  </si>
  <si>
    <t>Conclusos os autos para decisão de admissibilidade do recurso a MARCIA ROCHA DE NARDIN</t>
  </si>
  <si>
    <t>30/03/2026</t>
  </si>
  <si>
    <t>0010426-54.2025.5.03.0077</t>
  </si>
  <si>
    <t>2025-03-27 16:21:15 - despacho - Nos termos da Portaria VT Teófilo Otoni/MG nº2/2022, documentos em mídias digitais devem ser juntadas no próprio PJE, não sendo possível o depósito na Secretaria da Vara de dispositivos de armazenamento.</t>
  </si>
  <si>
    <t>0100069-13.2025.5.01.0551</t>
  </si>
  <si>
    <t>1ª Vara Do Trabalho De Barra Mansa</t>
  </si>
  <si>
    <t>Barra Mansa</t>
  </si>
  <si>
    <t>BRUNA LIMA GOMES DE OLIVEIRA</t>
  </si>
  <si>
    <t>Flavia Nobrega Cozzolino</t>
  </si>
  <si>
    <t>2025-10-07 10:47:20 - despacho - 3 - Vindo o depósito, e decorrido o prazo legal, expeça-se alvará, encaminhando-se os autos à conclusão para extinção da execução.
2025-06-06 13:46:32 - sentenca - : 9 O Excelso STF, em 18-12-2020, no julgamento da Ação Declaratória de Constitucionalidade 58/DF, complementada pela decisão proferida em embargos de declaração, conferiu interpretação conforme a Constituição ao Artigo 879, § 7º, e ao Artigo 899, § 4º, da CLT, na redação dada pela Lei nº 13.467/2017,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condenações cíveis em geral, quais sejam a incidência do IPCA-E acrescidos de juros pela TRD na fase pré-judicial e, a partir do ajuizamento da ação, a incidência da taxa SELIC (art.</t>
  </si>
  <si>
    <t>0100588-19.2025.5.01.0282</t>
  </si>
  <si>
    <t>Adicional De Horas Extras » Alteracao Contratual Ou Das Condicoes De Trabalho » Assedio Moral » Comissoes E Percentuais » Ferias Gozo Fruicao » Reflexos » Isonomia Diferenca Salarial</t>
  </si>
  <si>
    <t>2ª Vara Do Trabalho De Campos Dos Goytacazes</t>
  </si>
  <si>
    <t>Campos Dos Goytacazes</t>
  </si>
  <si>
    <t>BRUNO GEOVANI DE SOUZA GLORIA</t>
  </si>
  <si>
    <t>Eduardo Almeida Jeronimo</t>
  </si>
  <si>
    <t>2026-01-06 13:46:55 - sentenca - No mais, “somente o adimplemento integral da dívida, assim considerado o depósito que propicia o imediato levantamento, fará cessar a contagem de juros moratórios” (sum.</t>
  </si>
  <si>
    <t>1001267-65.2025.5.02.0605</t>
  </si>
  <si>
    <t>Honorarios Periciais » Salario Por Equiparacao Isonomia » Tarefa</t>
  </si>
  <si>
    <t>5ª Vara Do Trabalho De Sao Paulo Zona Leste</t>
  </si>
  <si>
    <t>MATHEUS SOUZA DE SANTANA</t>
  </si>
  <si>
    <t>Luciano Lofrano Capasciutti</t>
  </si>
  <si>
    <t>17/03/2026</t>
  </si>
  <si>
    <t>Doris Ribeiro Torres Prina</t>
  </si>
  <si>
    <t>2025-08-13 18:59:51 - sentenca - Tais valores devem ser depositados em conta vinculada do Reclamante perante o FGTS, tendo em vista a modalidade de extinção do contrato de trabalho (dispensa por justa causa); e por esta razão não é devida a indenização de 40% sobre os depósitos fundiários.</t>
  </si>
  <si>
    <t>0010497-46.2025.5.03.0145</t>
  </si>
  <si>
    <t>Acumulo De Funcao » Ajuda Quilometragem » Contratuais » Correcao Monetaria » Divisor » Indenizacao Por Dano Moral » Intervalo Intrajornada » Multa De Do Fgts » Sobreaviso Prontidao Tempo A Disposicao</t>
  </si>
  <si>
    <t>3ª Vara Do Trabalho De Montes Claros</t>
  </si>
  <si>
    <t>Montes Claros</t>
  </si>
  <si>
    <t>ANDERSON CLEY CRUZ</t>
  </si>
  <si>
    <t>Sergio Silveira Mourao</t>
  </si>
  <si>
    <t>25/02/2026</t>
  </si>
  <si>
    <t>Decorrido o prazo de IFOOD.COM AGENCIA DE RESTAURANTES ONLINE S.A. em 11/03/2026</t>
  </si>
  <si>
    <t>0001293-02.2025.5.17.0011</t>
  </si>
  <si>
    <t>Adicional de Horas Extras Horas Extras Duração do Trabalho Direito Individual do Trabalho Direito do Trabalho isonomia/Diferença Salarial Enquadramento Bancários Categoria Profissional Especial Intervalo Interjornadas Reflexos Assédio Moral Indenização Por Dano Moral Responsabilidade Civil do Empregador Alteração Contratual Prescrição Prescrição e Decadência no Direito do Trabalho Comissões - Alteração Ou Supressão</t>
  </si>
  <si>
    <t>11ª Vara do Trabalho de Vitória</t>
  </si>
  <si>
    <t>ILIDIANE ROMANA DE SIQUEIRA</t>
  </si>
  <si>
    <t>Juntada a petição de Parte ocultada nos termos da Res. 121 do CNJ</t>
  </si>
  <si>
    <t>2025-11-04 14:08:10 - despacho - Com efeito, o cotidiano das Secretarias das Varas do Trabalho evidencia que peritos declinam, ou simplesmente não se manifestam, nas nomeações de processos em que não há depósito garantidor dos seus honorários.
2025-11-04 11:08:10 - proferido despacho mero expediente - Com efeito, o cotidiano das Secretarias das Varas do Trabalho evidencia que peritos declinam, ou simplesmente não se manifestam, nas nomeações de processos em que não há depósito garantidor dos seus honorários.</t>
  </si>
  <si>
    <t>0100936-72.2025.5.01.0044</t>
  </si>
  <si>
    <t>Rescisão do Contrato de Trabalho Direito Individual do Trabalho Direito do Trabalho</t>
  </si>
  <si>
    <t>44ª Vara do Trabalho do Rio de Janeiro</t>
  </si>
  <si>
    <t>DAVID WEVERSON MIRANDA DA SILVA</t>
  </si>
  <si>
    <t>CALDEIRA &amp; RIBEIRO ADVOGADOS</t>
  </si>
  <si>
    <t>Marcela De Miranda Jordao</t>
  </si>
  <si>
    <t>Juntada a petição de Embargos de Declaração</t>
  </si>
  <si>
    <t>2026-02-08 19:30:56 - sentenca - Considerando-se que o reclamante foi admitido em 18/03/2019 e que a presente ação foi ajuizada em 21/07/2025 declaro prescritas as parcelas que se tornaram exigíveis anteriormente a 21/07/2020, inclusive no que tange aos depósitos para o FGTS.
2026-02-08 19:30:56 - sentenca - Declaro prescritas as parcelas que se tornaram exigíveis anteriormente a 21/07/2020, inclusive no que tange aos depósitos para o FGTS.</t>
  </si>
  <si>
    <t>0010764-91.2025.5.03.0153</t>
  </si>
  <si>
    <t>2ª Vara Do Trabalho De Varginha</t>
  </si>
  <si>
    <t>Varginha</t>
  </si>
  <si>
    <t>SINVAL DE PRAGA CRUZ ALVES</t>
  </si>
  <si>
    <t>Liza Maria Cordeiro</t>
  </si>
  <si>
    <t>Juntada a petição de Razões Finais</t>
  </si>
  <si>
    <t>0020605-46.2025.5.04.0521</t>
  </si>
  <si>
    <t>Desconfiguracao De Justa Causa » Acumulo De Funcao » Comissoes E Percentuais » Equiparacao Salarial » Ferias Gozo Fruicao » Horas Extras » Indenizacao Por Dano Moral » Seguro Desemprego</t>
  </si>
  <si>
    <t>1ª Vara Do Trabalho De Erechim</t>
  </si>
  <si>
    <t>Erechim</t>
  </si>
  <si>
    <t>LILIAN ADRIANA COMINETTI BAU TONIAL</t>
  </si>
  <si>
    <t>Deise Anne Longo</t>
  </si>
  <si>
    <t>Juntada a petição de Réplica</t>
  </si>
  <si>
    <t>0001579-71.2025.5.18.0101</t>
  </si>
  <si>
    <t>Adicional De Horas Extras » Honorarios Periciais » Horas Extras</t>
  </si>
  <si>
    <t>1ª Vara Do Trabalho De Rio Verde</t>
  </si>
  <si>
    <t>Rio Verde</t>
  </si>
  <si>
    <t>BRUNO ANTUNES SILVA</t>
  </si>
  <si>
    <t>BIER E MELLO ADVOGADOS</t>
  </si>
  <si>
    <t>Samara Moreira De Sousa</t>
  </si>
  <si>
    <t>0000234-49.2026.5.09.0016</t>
  </si>
  <si>
    <t>16ª Vara Do Trabalho De Curitiba</t>
  </si>
  <si>
    <t>CAMILA MANOSSO FUNES</t>
  </si>
  <si>
    <t>Juntada a petição de Solicitação de Habilitação</t>
  </si>
  <si>
    <t>0100523-61.2025.5.01.0302</t>
  </si>
  <si>
    <t>Comissões e Percentuais Verbas Remuneratórias, Indenizatórias e Benefícios Direito Individual do Trabalho Direito do Trabalho Sucumbenciais Sucumbenciais Honorários Advocatícios Sucumbência Partes e Procuradores Direito Processual Civil e do Trabalho Suspensão da Cobrança - Devedor Beneficiário de Assistência Judiciária Gratuita Suspensão da Cobrança - Devedor Beneficiário de Assistência Judiciária Gratuita Correção Monetária Fgts Contrato Individual de Trabalho Adicional Noturno Duração do Trabalho Horas Extras Intervalo Interjonadas Intervalo Interjornadas Intervalo Intrajornada Repouso Semanal Remunerado e Feriado Sobreaviso/Prontidão/Tempo à Disposição Férias Restituição/Indenização de Despesas Multa do Artigo 477 da Clt Verbas Rescisórias Rescisão do Contrato de Trabalho Indenização Por Dano Moral Responsabilidade Civil do Empregador</t>
  </si>
  <si>
    <t>2ª Vara do Trabalho de Petrópolis</t>
  </si>
  <si>
    <t>Petropolis</t>
  </si>
  <si>
    <t>ORLEI AUGUSTINHO DA LUZ JUNIOR</t>
  </si>
  <si>
    <t>Adriana Leandro De Sousa Freitas</t>
  </si>
  <si>
    <t>Marcelo Antero De Carvalho</t>
  </si>
  <si>
    <t>2025-09-02 17:38:59 - decisao - Depósito recursal garantido por fiança bancária / seguro garantia judicial ID 14ef6eb e custas sob ID 4d48166, corretamente recolhidas pelo réu, na forma do §11º do Artigo 899, da CLT.</t>
  </si>
  <si>
    <t>0000721-11.2025.5.21.0019</t>
  </si>
  <si>
    <t>TRT 21</t>
  </si>
  <si>
    <t>Desconfiguracao De Justa Causa » Ajuda De Custo » Equiparacao Salarial » Horas Extras » Integracao Em Verbas Rescisorias » Intervalo Intrajornada » Repouso Semanal Remunerado E Feriado » Onus Da Prova</t>
  </si>
  <si>
    <t>Vara Do Trabalho De Currais Novos</t>
  </si>
  <si>
    <t>Currais Novos</t>
  </si>
  <si>
    <t>RN</t>
  </si>
  <si>
    <t>ANALIA BRUNA DE ARAUJO VERAS</t>
  </si>
  <si>
    <t>Janaina Vasco Fernandes</t>
  </si>
  <si>
    <t>0000138-64.2025.5.06.0012</t>
  </si>
  <si>
    <t>Horas Extras » Ajuda Combustivel » Intervalo Interjornadas » Intervalo Intrajornada » Salario Por Equiparacao Isonomia</t>
  </si>
  <si>
    <t>12ª Vara Do Trabalho Do Recife</t>
  </si>
  <si>
    <t>BRUNO FERREIRA CAMPOS</t>
  </si>
  <si>
    <t>Joao Carlos De Andrade E Silva</t>
  </si>
  <si>
    <t>17/09/2025</t>
  </si>
  <si>
    <t>Edmilson Alves Da Silva</t>
  </si>
  <si>
    <t>2025-09-23 23:01:31 - decisao - Preparo devidamente efetuado, conforme comprovante de depósito recursal (ID a442c10) e custas processuais (ID 51c1cbd).
2025-08-07 14:25:15 -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prejudicial e, a partir da citação, a incidência da taxa SELIC (art.</t>
  </si>
  <si>
    <t>0001154-68.2025.5.17.0005</t>
  </si>
  <si>
    <t>Assédio Moral Indenização Por Dano Moral Responsabilidade Civil do Empregador Direito Individual do Trabalho Direito do Trabalho Férias / Gozo / Fruição Férias / Gozo / Fruição Ônus da Prova Provas Processo e Procedimento Direito Processual Civil e do Trabalho isonomia/Diferença Salarial Enquadramento Bancários Categoria Profissional Especial Horas Extras Duração do Trabalho Reflexos Comissões e Percentuais Verbas Remuneratórias, Indenizatórias e Benefícios Comissões - Alteração Ou Supressão Prescrição Prescrição e Decadência no Direito do Trabalho</t>
  </si>
  <si>
    <t>5ª Vara do Trabalho de Vitória</t>
  </si>
  <si>
    <t>MARCOS VINICIUS GOMES CARNEIRO</t>
  </si>
  <si>
    <t>Geraldo Rudio Wandenkolken</t>
  </si>
  <si>
    <t>Decorrido o prazo de IFOOD.COM AGENCIA DE RESTAURANTES ONLINE S.A. em 10/03/2026</t>
  </si>
  <si>
    <t>1001067-52.2025.5.02.0316</t>
  </si>
  <si>
    <t>Justa Causa Falta Grave » Desconfiguracao De Justa Causa</t>
  </si>
  <si>
    <t>6ª Vara Do Trabalho De Guarulhos</t>
  </si>
  <si>
    <t>Guarulhos</t>
  </si>
  <si>
    <t>IZABELA SABRINA SAIJO FURINI</t>
  </si>
  <si>
    <t>Carlos Abener De Oliveira Rodrigues Filho</t>
  </si>
  <si>
    <t>24/10/2025</t>
  </si>
  <si>
    <t>Maria De Fatima Da Silva Petersen</t>
  </si>
  <si>
    <t>2025-10-24 00:37:45 - sentenca - Sendo assim, defiro as verbas rescisórias típicas da dispensa sem justa causa ainda não quitadas pela ré, a saber: aviso prévio (30 dias), 13º salário proporcional (inclusive sobre aviso prévio), férias proporcionais + 1/3 (inclusive sobre aviso prévio), multa rescisória sobre depósitos de FGTS.
2025-10-24 00:37:45 - sentenca - Ocorre que o E. STF julgou a ADC 58, conjuntamente com a ADC 59, a ADI 5.867 e a ADI 6.021 e, por maioria de votos, decidiu pela inconstitucionalidade da aplicação da Taxa Referencial (TR) para a correção monetária de débitos trabalhistas, bem como de depósitos recursais, no âmbito da Justiça do Trabalho.
2025-10-24 00:37:45 - sentenca - Verbas rescisórias típicas da dispensa sem justa causa, a saber: aviso prévio indenizado (30 dias), 13º salário proporcional (inclusive sobre aviso prévio), férias proporcionais + 1/3 (inclusive sobre aviso prévio), multa rescisória sobre depósitos de FGTS; 2.
2025-10-24 00:37:45 - sentenca - : 11 O depósito relativo à multa de 40% do FGTS deve ser recolhido na conta vinculada da parte autora, na forma do Artigo 26, parágrafo único, da Lei 8.036 /90, no prazo de 8 (oito) dias, após o trânsito em julgado, sob pena de execução pelo valor equivalente, sem prejuízo da expedição oportuna de alvará judicial para saque, haja vista a modalidade da dispensa.</t>
  </si>
  <si>
    <t>0010539-27.2025.5.03.0006</t>
  </si>
  <si>
    <t>Indenizacao Por Dano Moral » Indenizacao Por Dano Material</t>
  </si>
  <si>
    <t>9ª Vara Do Trabalho De Belo Horizonte</t>
  </si>
  <si>
    <t>Manuela Duarte Boson Santos</t>
  </si>
  <si>
    <t>27/07/2025</t>
  </si>
  <si>
    <t>1001247-47.2025.5.02.0032</t>
  </si>
  <si>
    <t>32ª Vara do Trabalho de São Paulo</t>
  </si>
  <si>
    <t>RENAN MASETTO ALITO</t>
  </si>
  <si>
    <t>Caroline Menegaz</t>
  </si>
  <si>
    <t>0000830-27.2025.5.08.0103</t>
  </si>
  <si>
    <t>Horas Extras Horas Extras Jornada de Trabalho Servidor Público Civil Direito Administrativo e Outras Matérias de Direito Público Justa Causa/Falta Grave Rescisão do Contrato de Trabalho Direito Individual do Trabalho Direito do Trabalho</t>
  </si>
  <si>
    <t>Vara do Trabalho de Altamira</t>
  </si>
  <si>
    <t>Altamira</t>
  </si>
  <si>
    <t>CLAYTON CORDEIRO AMARAL</t>
  </si>
  <si>
    <t>Elinay Almeida Ferreira De Melo</t>
  </si>
  <si>
    <t>0016818-60.2025.5.16.0008</t>
  </si>
  <si>
    <t>Vara do Trabalho de Bacabal</t>
  </si>
  <si>
    <t>Bacabal</t>
  </si>
  <si>
    <t>JOSE MARIA BELMIRO VIEIRA</t>
  </si>
  <si>
    <t>Bruno De Carvalho Motejunas</t>
  </si>
  <si>
    <t>24/11/2025</t>
  </si>
  <si>
    <t>Francisco Jose De Carvalho Neto</t>
  </si>
  <si>
    <t>2025-12-10 14:23:46 - decisao - CERTIFICO, ainda, que foram devidamente comprovados o recolhimento das custas processuais, nos termos do Artigo 789 da CLT, bem como o depósito recursal.
2025-12-10 11:23:46 - recebido(s) o(s) recurso ordinario ifood.com agencia restaurantes online s.a. sem efeito suspensivo - CERTIFICO, ainda, que foram devidamente comprovados o recolhimento das custas processuais, nos termos do Artigo 789 da CLT, bem como o depósito recursal.
2025-12-10 11:23:46 - recebido(s) o(s) recurso ordinario jose maria belmiro vieira sem efeito suspensivo - CERTIFICO, ainda, que foram devidamente comprovados o recolhimento das custas processuais, nos termos do Artigo 789 da CLT, bem como o depósito recursal.</t>
  </si>
  <si>
    <t>0011563-59.2025.5.03.0178</t>
  </si>
  <si>
    <t>Product Manager Sênior</t>
  </si>
  <si>
    <t>Doença ocupacional; Indenização estabilitária; Indenização por dano moral; Indenização por dano material; Rescisão indireta; Verbas rescisórias; Multa do art. 477 da CLT</t>
  </si>
  <si>
    <t>3ª Vara do Trabalho de Pouso Alegre</t>
  </si>
  <si>
    <t>ELEANDRA BRUNA DA SILVA MONQUEIRO</t>
  </si>
  <si>
    <t>0011240-82.2025.5.03.0104</t>
  </si>
  <si>
    <t>4ª Vara Do Trabalho De Uberlandia</t>
  </si>
  <si>
    <t>ADRIANO GONCALVES DE SOUSA</t>
  </si>
  <si>
    <t>Marcelo Segato Morais</t>
  </si>
  <si>
    <t>0002145-80.2025.5.18.0081</t>
  </si>
  <si>
    <t>1ª Vara Do Trabalho De Aparecida De Goiania</t>
  </si>
  <si>
    <t>NEISON RODRIGO DA SILVA</t>
  </si>
  <si>
    <t>Decorrido o prazo de IFOOD.COM AGENCIA DE RESTAURANTES ONLINE S.A. em 06/03/2026</t>
  </si>
  <si>
    <t>0101457-31.2025.5.01.0007</t>
  </si>
  <si>
    <t>Estágio</t>
  </si>
  <si>
    <t>Vínculo empregatício, Verbas rescisórias, Diferença salarial, Horas extras, PLR, Indenização por dano moral,</t>
  </si>
  <si>
    <t>7ª Vara do Trabalho do Rio de Janeiro</t>
  </si>
  <si>
    <t>THARSYLA BEATRIZ SILVA DE OLIVEIRA</t>
  </si>
  <si>
    <t>0016930-50.2025.5.16.0001</t>
  </si>
  <si>
    <t>Isonomia Diferenca Salarial</t>
  </si>
  <si>
    <t>6ª Vara Do Trabalho De Sao Luis</t>
  </si>
  <si>
    <t>MARCELO DAS NEVES VEIGA</t>
  </si>
  <si>
    <t>Alessandro Correa Leite</t>
  </si>
  <si>
    <t>Disponibilizado
(a) o(a) intimação no Diário da Justiça Eletrônico do dia 07/01/2026</t>
  </si>
  <si>
    <t>0016572-61.2025.5.16.0009</t>
  </si>
  <si>
    <t>Vara Do Trabalho De Caxias</t>
  </si>
  <si>
    <t>Caxias</t>
  </si>
  <si>
    <t>EDLENE CRISTINA CRUZ SILVA</t>
  </si>
  <si>
    <t>Manoel Joaquim Neto</t>
  </si>
  <si>
    <t>Conclusos os autos para julgamento Proferir sentença a HIGINO DIOMEDES GALVAO</t>
  </si>
  <si>
    <t>0010893-40.2025.5.03.0010</t>
  </si>
  <si>
    <t>Horas extras;</t>
  </si>
  <si>
    <t>10ª VARA DO TRABALHO</t>
  </si>
  <si>
    <t>FLAVIA BISPO DA COSTA</t>
  </si>
  <si>
    <t>0001011-74.2025.5.10.0005</t>
  </si>
  <si>
    <t>Adicional De Horas Extras » Assedio Moral » Comissoes Alteracao Ou Supressao » Ferias Gozo Fruicao » Reflexos » Isonomia Diferenca Salarial</t>
  </si>
  <si>
    <t>5ª Vara Do Trabalho De Brasilia Df</t>
  </si>
  <si>
    <t>ANA GABRIELA ARAUJO DIAS</t>
  </si>
  <si>
    <t>Elisangela Smolareck</t>
  </si>
  <si>
    <t>0001884-28.2025.5.05.0421</t>
  </si>
  <si>
    <t>Horas extras, Intervalo intrajornada, Remuneração variável</t>
  </si>
  <si>
    <t>Vara do Trabalho de Santo Antônio de Jesus</t>
  </si>
  <si>
    <t>ALBERT SANTANA LEMOS</t>
  </si>
  <si>
    <t>0001547-46.2025.5.10.0018</t>
  </si>
  <si>
    <t>Horas extras, Intervalo intrajornada, Intervalo interjornada, Equiparação salarial, Remuneração variável, Indenização por dano moral</t>
  </si>
  <si>
    <t>18ª Vara do Trabalho de Brasília - DF</t>
  </si>
  <si>
    <t>ALESSANDRA ALVES DE MATOS</t>
  </si>
  <si>
    <t>0010682-04.2025.5.03.0010</t>
  </si>
  <si>
    <t>10ª Vara Do Trabalho De Belo Horizonte</t>
  </si>
  <si>
    <t>Marco Antonio Ribeiro Muniz Rodrigues</t>
  </si>
  <si>
    <t>0012124-41.2023.5.15.0042</t>
  </si>
  <si>
    <t>VIGILANTE</t>
  </si>
  <si>
    <t>Vínculo empregatício, Verbas recisórias, Multa do art. 467 da CLT, Multa do art. 477 da CLT, Horas extras, Intervalo intrajornada, Feriados trabalhados, Intervalo interjornada, Adicional noturno, Adicional de periculosidade, Indenização por dano moral</t>
  </si>
  <si>
    <t>2ª Vara do Trabalho de Ribeirão Preto</t>
  </si>
  <si>
    <t>SUPERA INOVAÇÕES LTDA</t>
  </si>
  <si>
    <t>OSIEL FERREIRA DE ARAUJO</t>
  </si>
  <si>
    <t>24/07/2024</t>
  </si>
  <si>
    <t>1002084-25.2025.5.02.0381</t>
  </si>
  <si>
    <t>Horas Extras » Auxilio Creche » Aviso Previo » Decimo Terceiro Salario » Decimo Terceiro Salario Proporcional » Fgts » Ferias » Ferias Proporcionais » Horas Extras » Indenizacao Por Dano Moral » Multa De Do Fgts » Multa Do Artigo Da Clt » Multa Do Artigo Da Clt » Periodo De Afastamento Reintegracao » Plano De Saude » Reintegracao De Empregado » Reintegracao Readmissao Ou Indenizacao Substitutiva » Seguro Desemprego » Sucumbenciais</t>
  </si>
  <si>
    <t>ARISMARIA CARNEIRO SANTOS</t>
  </si>
  <si>
    <t>Decorrido o prazo de ARISMARIA CARNEIRO SANTOS em 19/03/2026</t>
  </si>
  <si>
    <t>0000171-07.2026.5.19.0061</t>
  </si>
  <si>
    <t>Assédio Moral Indenização Por Dano Moral Responsabilidade Civil do Empregador Direito Individual do Trabalho Direito do Trabalho Honorários na Justiça do Trabalho Honorários na Justiça do Trabalho Sucumbência Partes e Procuradores Direito Processual Civil e do Trabalho Horas Extras Horas Extras Jornada de Trabalho Servidor Público Civil Direito Administrativo e Outras Matérias de Direito Público Correção Monetária Fgts Contrato Individual de Trabalho Férias Décimo Terceiro Salário Verbas Remuneratórias, Indenizatórias e Benefícios Gratificação de Férias Gratificação Verbas Rescisórias Acordo Entre As Partes Rescisão do Contrato de Trabalho Aviso Prévio Décimo Terceiro Salário Proporcional</t>
  </si>
  <si>
    <t>1ª Vara do Trabalho de Arapiraca</t>
  </si>
  <si>
    <t>Arapiraca</t>
  </si>
  <si>
    <t>MARIA JESSIKA FERREIRA DOS SANTOS</t>
  </si>
  <si>
    <t>1001203-72.2021.5.02.0386</t>
  </si>
  <si>
    <t>Acordo Individual E Ou Coletivo De Trabalho</t>
  </si>
  <si>
    <t>DIEGO CIARLARIELO</t>
  </si>
  <si>
    <t>25/06/2023</t>
  </si>
  <si>
    <t>Elza Eiko Mizuno</t>
  </si>
  <si>
    <t>0000854-93.2022.5.06.0013</t>
  </si>
  <si>
    <t>Horas Extras » Ajuda Tiquete Alimentacao » Cargo De Confianca » Intervalo Intrajornada</t>
  </si>
  <si>
    <t>13ª Vara Do Trabalho Do Recife</t>
  </si>
  <si>
    <t>MARCIA MARIA RIBEIRO DE MOURA</t>
  </si>
  <si>
    <t>FRIEDHEIM &amp; CALABRIA ADVOCACIA</t>
  </si>
  <si>
    <t>Ticiano Maciel Costa</t>
  </si>
  <si>
    <t>15/03/2024</t>
  </si>
  <si>
    <t>22/11/2023</t>
  </si>
  <si>
    <t>2024-02-22 15:17:47 - decisao - 8º DA CLT DA FALTA DE COMPROVAÇÃO DE DEPÓSITO DAS CCTS E ACTS NO MTE Assinado eletronicamente por: SERGIO TORRES TEIXEIRA - Juntado em: 22/02/2024 12:17:47 - 57d0fe4 Fls.
2024-02-22 12:17:47 - decisao - 8º DA CLT DA FALTA DE COMPROVAÇÃO DE DEPÓSITO DAS CCTS E ACTS NO MTE Assinado eletronicamente por: SERGIO TORRES TEIXEIRA - Juntado em: 22/02/2024 12:17:47 - 57d0fe4 Fls.
2023-12-12 14:54:54 - acordao - Relata que competia à embargada comprovar o depósito das normas coletivas perante o órgão próprio do TST, no caso o Ministério do Trabalho, nos moldes do que dispõe o Artigo 614, caput e §1º, da CLT.
2023-12-12 11:54:54 - acordao - Relata que competia à embargada comprovar o depósito das normas coletivas perante o órgão próprio do TST, no caso o Ministério do Trabalho, nos moldes do que dispõe o Artigo 614, caput e §1º, da CLT.</t>
  </si>
  <si>
    <t>ENTREGADOR OL</t>
  </si>
  <si>
    <t>0021232-15.2022.5.04.0405</t>
  </si>
  <si>
    <t>ANALISTA DE VENDAS</t>
  </si>
  <si>
    <t>Adicional De Horas Extras » Adicional De Periculosidade</t>
  </si>
  <si>
    <t>5ª Vara Do Trabalho De Caxias Do Sul</t>
  </si>
  <si>
    <t>Caxias Do Sul</t>
  </si>
  <si>
    <t>EDISON LOBATO DOS SANTOS</t>
  </si>
  <si>
    <t>TIAGO SILVEIRA DE ALMEIDA</t>
  </si>
  <si>
    <t>Adair Joao Magnaguagno</t>
  </si>
  <si>
    <t>2024-07-31 21:56:59 - sentenca - 467 e 477 da CLT; depósitos de FGTS com acréscimo de 40% devidos durante a contratualidade; horas extras, assim consideradas as excedentes à 8ªh diária e 44ªh semanal, contadas minuto a minuto, com acréscimo de 50% e horas laboradas em domingos e feriados com acréscimo de 100%, e reflexos; domingos e feriados trabalhados, sem folga compensatória, com acréscimo de 100% e reflexos; adicional noturno, com reflexos; diferenças de horas extras e pela correta observância da hora reduzida noturna e adicional noturno sobre as horas extras deferidas pela não observância da hora reduzida, com reflexos; adicional de periculosidade, com reflexos; ajuda de custo equivalente a R$ 0,34 por quilômetro rodado, mais 10% do valor do veículo, a título de manutenção e depreciação, anuais, durante toda a contratualidade; indenização por danos morais.
2024-07-31 21:56:59 - sentenca - Indevidos os depósitos de FGTS e acréscimo de 40%.
2024-07-31 18:56:59 - sentenca - 467 e 477 da CLT; depósitos de FGTS com acréscimo de 40% devidos durante a contratualidade; horas extras, assim consideradas as excedentes à 8ªh diária e 44ªh semanal, contadas minuto a minuto, com acréscimo de 50% e horas laboradas em domingos e feriados com acréscimo de 100%, e reflexos; domingos e feriados trabalhados, sem folga compensatória, com acréscimo de 100% e reflexos; adicional noturno, com reflexos; diferenças de horas extras e pela correta observância da hora reduzida noturna e adicional noturno sobre as horas extras deferidas pela não observância da hora reduzida, com reflexos; adicional de periculosidade, com reflexos; ajuda de custo equivalente a R$ 0,34 por quilômetro rodado, mais 10% do valor do veículo, a título de manutenção e depreciação, anuais, durante toda a contratualidade; indenização por danos morais.
2024-07-31 18:56:59 - sentenca - Indevidos os depósitos de FGTS e acréscimo de 40%.</t>
  </si>
  <si>
    <t>467 477 clt; depositos fgts com acrescimo 40% devidos durante contratualidade; horas extras, assim consideradas excedentes 8ah diaria 44ah semanal, contadas minuto minuto, com acrescimo 50% horas laboradas domingos feriados com acrescimo 100%, reflexos; domingos feriados trabalhados, sem folga compensatoria, com acrescimo 100% reflexos; adicional noturno, com reflexos; diferencas horas extras correta observancia hora reduzida noturna adicional noturno sobre horas extras deferidas nao observancia hora reduzida, com reflexos; adicional periculosidade, com reflexos; ajuda custo equivalente r$ 0,34 por quilometro rodado, 10% valor veiculo, titulo manutencao depreciacao, anuais, durante toda contratualidade; indenizacao por danos morais.
: 3 reclamante emenda inicial postula pagamento indenizacao por dano material valor r$ 4.498,18.
relacao remuneracao, peticao inicial autor afirma recebia aproximadamente r$ 3.000,00 por mes.
dessa forma, arbitro autor recebia r$ 3.000,00 mensais.
devera demandada proceder, ainda, anotacao ctps autor, funcao motoboy, salario r$ 3.000,00 mensais, inicio 01/04/2022 termino 21/07/2022.
requer pagamento r$ 0,34 por quilometro rodado, 10% valor veiculo por ano, titulo manutencao depreciacao.
por ausencia criterios especificos, acolho pedido autor observado valor r$ 0,34 por quilometro, considero razoavel.
defiro, portanto, pagamento quilometros rodados, razao 1.000 quilometros por semana, valor r$ 0,34 por quilometro.
acidente gerou prejuizos financeiros autor razao estragos provocados motocicleta, quais somam r$ 4.498,18.
razao revelia confissao primeira reclamada, nao havendo prova contrario, acolho alegacao autor sofreu acidente prestando servicos para reclamada, por culpa terceiro, resultou danos motocicleta, valor r$ 4.498,18.
defiro, portanto, pagamento indenizacao por dano material, valor r$ 4.498,18.
devera reclamada proceder, ainda: - anotacao ctps autor, funcao motoboy, salario base r$ 3.000,00 assinado eletronicamente por: adair joao magnaguagno - juntado em: 31/07/2024 18:56:59 - 3e80b4f fls.
467 477 clt; depositos fgts com acrescimo 40% devidos durante contratualidade; horas extras, assim consideradas excedentes 8ah diaria 44ah semanal, contadas minuto minuto, com acrescimo 50% horas laboradas domingos feriados com acrescimo 100%, reflexos; domingos feriados trabalhados, sem folga compensatoria, com acrescimo 100% reflexos; adicional noturno, com reflexos; diferencas horas extras correta observancia hora reduzida noturna adicional noturno sobre horas extras deferidas nao observancia hora reduzida, com reflexos; adicional periculosidade, com reflexos; ajuda custo equivalente r$ 0,34 por quilometro rodado, 10% valor veiculo, titulo manutencao depreciacao, anuais, durante toda contratualidade; indenizacao por danos morais.
: 3 reclamante emenda inicial postula pagamento indenizacao por dano material valor r$ 4.498,18.
relacao remuneracao, peticao inicial autor afirma recebia aproximadamente r$ 3.000,00 por mes.
dessa forma, arbitro autor recebia r$ 3.000,00 mensais.
devera demandada proceder, ainda, anotacao ctps autor, funcao motoboy, salario r$ 3.000,00 mensais, inicio 01/04/2022 termino 21/07/2022.
requer pagamento r$ 0,34 por quilometro rodado, 10% valor veiculo por ano, titulo manutencao depreciacao.
por ausencia criterios especificos, acolho pedido autor observado valor r$ 0,34 por quilometro, considero razoavel.
defiro, portanto, pagamento quilometros rodados, razao 1.000 quilometros por semana, valor r$ 0,34 por quilometro.
acidente gerou prejuizos financeiros autor razao estragos provocados motocicleta, quais somam r$ 4.498,18.
razao revelia confissao primeira reclamada, nao havendo prova contrario, acolho alegacao autor sofreu acidente prestando servicos para reclamada, por culpa terceiro, resultou danos motocicleta, valor r$ 4.498,18.
defiro, portanto, pagamento indenizacao por dano material, valor r$ 4.498,18.
devera reclamada proceder, ainda: - anotacao ctps autor, funcao motoboy, salario base r$ 3.000,00 assinado eletronicamente por: adair joao magnaguagno - juntado em: 31/07/2024 18:56:59 - 3e80b4f fls.
: 3 depoimento pessoal parte autora: baixou aplicativo falou com vilmar, responsavel fenix, para contratar motoboys; depoente entrou fenix por intermedio vilmar; escala para trabalho, com possibilidade escala dias horarios; que, epoca depoente, umas 3 4 pracas, centro, rio branco livre nao recorda dentre quais podia escolher; nao vaga aonde escolhido, ia para disponivel; nao fazer horario escala; escala com horarios 11h00 14h00 18h00 22h00 22h00 meia noite; grupo whatsapp passados horarios pracas disponiveis; depoente geralmente ficava praca centro rio branco fazia 3 horarios; depoente fazia 18h00 22h00, sendo 22h00 abria novo turno; que, chegava 22h00, nao quisesse continuar, ja desligava aplicativo, mas, quisesse continuar, entrava contato permitido; que, encerrada faixa horario, aplicativo encerrado, sendo nao podia usar; minimo corrida r$6,00, 6 pouquinho; pagavam cada 25 dias, aproximadamente, diretamente conta bancaria; que, ifood desativou conta depoente, ja trabalhando com fire; ficou fire uns 2 meses, menos; fire outro dono, nao sendo vilmar responsavel; deixou trabalhar para fenix razao falta educacao responsaveis; vezes escolhia faixa horario e, chegava hora trabalhar, desativavam aplicativo depoente, sendo que, contatava responsaveis, diziam nao vaga; sempre trabalhou moto; recebia uns r$3.500,00 r$4.000,00, menos cada pagamento; nunca acerto relacao gasolina, sempre por conta depoente; que, recorda, ficou tudo acertado, nao tendo depoente deixado receber algum valor por parte fenix; que, epoca acidente moto, depoente ainda com fenix; depoente nao quis ficar parado por medo bloqueado; diziam depoente poderia escolher 1 dia folga semana, mas, caso quisesse, podia trabalhar domingo domingo; depoente trabalhava domingo domingo; poderia rejeitar alguma entrega, ficava sujeito reduzir score; score ia diminuindo conforme recusa entrega; que, quanto entregas aceitasse, alto score maior quantidade entregas passadas; havia possibilidade ficar vinculado nuvem, vilmar disse ifood distribuia pedidos para operador logistico (ol) para nuvem; parece depoente que, rejeitasse 3 entregas, bloqueado; que, dia acidente, falou com vilmar, tirou reclamante turnos; que, dia seguinte, depoente arrumar moto para voltar trabalhar; depoente ficou dia acidente metade dia seguinte sem trabalhar; nao contato direto com pessoal ifood, somente tendo acesso aplicativo, nao sabendo havia ali pessoa robo; contatava pessoal ifood chegava cliente nao localizava, por exemplo, numero local entrega, para ifood contatasse cliente por telefone para saber localizacao; perguntas 2a reclamada: enquanto vinculado feniz, nao vinculado nenhuma outra plataforma; que, caso quisesse, acredita ate poderia, nunca optou por isso; conserto reparo assinado eletronicamente por: adair joao magnaguagno - juntado em: 30/04/2024 16:21:55 - 92d9c9f fls.
: 3 depoimento pessoal parte autora: baixou aplicativo falou com vilmar, responsavel fenix, para contratar motoboys; depoente entrou fenix por intermedio vilmar; escala para trabalho, com possibilidade escala dias horarios; que, epoca depoente, umas 3 4 pracas, centro, rio branco livre nao recorda dentre quais podia escolher; nao vaga aonde escolhido, ia para disponivel; nao fazer horario escala; escala com horarios 11h00 14h00 18h00 22h00 22h00 meia noite; grupo whatsapp passados horarios pracas disponiveis; depoente geralmente ficava praca centro rio branco fazia 3 horarios; depoente fazia 18h00 22h00, sendo 22h00 abria novo turno; que, chegava 22h00, nao quisesse continuar, ja desligava aplicativo, mas, quisesse continuar, entrava contato permitido; que, encerrada faixa horario, aplicativo encerrado, sendo nao podia usar; minimo corrida r$6,00, 6 pouquinho; pagavam cada 25 dias, aproximadamente, diretamente conta bancaria; que, ifood desativou conta depoente, ja trabalhando com fire; ficou fire uns 2 meses, menos; fire outro dono, nao sendo vilmar responsavel; deixou trabalhar para fenix razao falta educacao responsaveis; vezes escolhia faixa horario e, chegava hora trabalhar, desativavam aplicativo depoente, sendo que, contatava responsaveis, diziam nao vaga; sempre trabalhou moto; recebia uns r$3.500,00 r$4.000,00, menos cada pagamento; nunca acerto relacao gasolina, sempre por conta depoente; que, recorda, ficou tudo acertado, nao tendo depoente deixado receber algum valor por parte fenix; que, epoca acidente moto, depoente ainda com fenix; depoente nao quis ficar parado por medo bloqueado; diziam depoente poderia escolher 1 dia folga semana, mas, caso quisesse, podia trabalhar domingo domingo; depoente trabalhava domingo domingo; poderia rejeitar alguma entrega, ficava sujeito reduzir score; score ia diminuindo conforme recusa entrega; que, quanto entregas aceitasse, alto score maior quantidade entregas passadas; havia possibilidade ficar vinculado nuvem, vilmar disse ifood distribuia pedidos para operador logistico (ol) para nuvem; parece depoente que, rejeitasse 3 entregas, bloqueado; que, dia acidente, falou com vilmar, tirou reclamante turnos; que, dia seguinte, depoente arrumar moto para voltar trabalhar; depoente ficou dia acidente metade dia seguinte sem trabalhar; nao contato direto com pessoal ifood, somente tendo acesso aplicativo, nao sabendo havia ali pessoa robo; contatava pessoal ifood chegava cliente nao localizava, por exemplo, numero local entrega, para ifood contatasse cliente por telefone para saber localizacao; perguntas 2a reclamada: enquanto vinculado feniz, nao vinculado nenhuma outra plataforma; que, caso quisesse, acredita ate poderia, nunca optou por isso; conserto reparo assinado eletronicamente por: adair joao magnaguagno - juntado em: 30/04/2024 16:21:55 - 92d9c9f fls.</t>
  </si>
  <si>
    <t>2024-07-31 21:56:59 - sentenca - Em depoimento, a preposta da segunda reclamada afirma que “ o pedido de entrega é mandado via aplicativo direto ao entregador, via geolocalização; que o Ifood não controla se há escalas, pontos de referência, pois quem pode fazer isso é o OL [operador logístico]; que os pagamentos das entregas são feitos pelo OL, sendo que eles repassam aos entregadores; que não sabe qual é o percentual de ganho do OL; que, quando o cliente faz o pedido, este pedido vai para o aplicativo; que o aplicativo é uma plataforma que liga o consumidor aos restaurantes, então, quando o consumidor faz o pedido, é acionado o restaurante, que vê a entrega; que a entrega pode ser feita pelo próprio restaurante ou para o entregador mais próximos, por geolocalização, via nuvem ou OL” (Id 92d9c9f) Embora na contestação tenha sido mencionada a existência de contrato de intermediação de negócios entre as reclamadas, esse documento não foi trazido aos autos.
2024-07-31 18:56:59 - sentenca - Em depoimento, a preposta da segunda reclamada afirma que “ o pedido de entrega é mandado via aplicativo direto ao entregador, via geolocalização; que o Ifood não controla se há escalas, pontos de referência, pois quem pode fazer isso é o OL [operador logístico]; que os pagamentos das entregas são feitos pelo OL, sendo que eles repassam aos entregadores; que não sabe qual é o percentual de ganho do OL; que, quando o cliente faz o pedido, este pedido vai para o aplicativo; que o aplicativo é uma plataforma que liga o consumidor aos restaurantes, então, quando o consumidor faz o pedido, é acionado o restaurante, que vê a entrega; que a entrega pode ser feita pelo próprio restaurante ou para o entregador mais próximos, por geolocalização, via nuvem ou OL” (Id 92d9c9f) Embora na contestação tenha sido mencionada a existência de contrato de intermediação de negócios entre as reclamadas, esse documento não foi trazido aos autos.
2024-04-30 19:21:55 - ata audiencia - DEPOIMENTO PESSOAL DA PARTE RÉ: que o pedido de entrega é mandado via aplicativo direto ao entregador, via geolocalização; que o Ifood não controla se há escalas, pontos de referência, pois quem pode fazer isso é o OL; que os pagamentos das entregas são feitos pelo OL, sendo que eles repassam aos entregadores; que não sabe qual é o percentual de ganho do OL; perguntas do reclamante: que, quando o cliente faz o pedido, este pedido vai para o aplicativo; que o aplicativo é uma plataforma que liga o consumidor aos restaurantes, então, quando o consumidor faz o pedido, é acionado o restaurante, que vê a entrega; que a entrega pode ser feita pelo próprio restaurante ou para o entregador mais próximos, por geolocalização, via nuvem ou OL; que não há diferença entre nuvem e OL; que o entregador pode rejeitar entrega, ao menos por parte do Ifood, por meio do botão “rejeitar entrega”; que, por parte do Ifood, não há bloqueio ou score que prejudique o entregador em caso de recusa; que, quando o entregador está ativo no aplicativo, é possível saber a sua localização pelo geolocalizador; que o aplicativo funciona 24 horas, mas cada restaurante tem seu horário; nada mais disse nem foi perguntado.
2024-04-30 16:21:55 - ata audiencia - DEPOIMENTO PESSOAL DA PARTE RÉ: que o pedido de entrega é mandado via aplicativo direto ao entregador, via geolocalização; que o Ifood não controla se há escalas, pontos de referência, pois quem pode fazer isso é o OL; que os pagamentos das entregas são feitos pelo OL, sendo que eles repassam aos entregadores; que não sabe qual é o percentual de ganho do OL; perguntas do reclamante: que, quando o cliente faz o pedido, este pedido vai para o aplicativo; que o aplicativo é uma plataforma que liga o consumidor aos restaurantes, então, quando o consumidor faz o pedido, é acionado o restaurante, que vê a entrega; que a entrega pode ser feita pelo próprio restaurante ou para o entregador mais próximos, por geolocalização, via nuvem ou OL; que não há diferença entre nuvem e OL; que o entregador pode rejeitar entrega, ao menos por parte do Ifood, por meio do botão “rejeitar entrega”; que, por parte do Ifood, não há bloqueio ou score que prejudique o entregador em caso de recusa; que, quando o entregador está ativo no aplicativo, é possível saber a sua localização pelo geolocalizador; que o aplicativo funciona 24 horas, mas cada restaurante tem seu horário; nada mais disse nem foi perguntado.</t>
  </si>
  <si>
    <t>2024-07-31 18:56:59 - sentenca - julgo procedente parte acao proposta, reconhecendo existencia vinculo emprego autor, tiago silveira almeida, primeira reclamada, fenix service servicos representacoes ltda - me, periodo 01/04/2022 21/07/2022 (item 2), condenando empresa, com responsabilidade subsidiaria segunda re, ifood.com agencia restaurantes online s.a. (item 17), pagar reclamante, termos fundamentacao, valores serem apurados liquidacao feito, acrescidos juros correcao monetaria, autorizados descontos previdenciarios fiscais, cabiveis (item 14): a)ferias proporcionais 4/12 com acrescimo 1/3 (item 2); assinado eletronicamente por: adair joao magnaguagno - juntado em: 31/07/2024 18:56:59 - 3e80b4f fls.: 23 b)13o salario proporcional 4/12 (item 2); c)acrescimo 50% sobre verbas rescisorias deferidas, forte art. 467 clt (item 2); d)multa valor salario basico razao nao pagamento parcelas rescisorias prazo legal, forte art. 477, 8o, clt (item 2); e)adicional periculosidade, valor 30% sobre salario base, com reflexos repousos remunerados, ferias com acrescimo 1/3 13o salario (item 4); f)adicional horas extras 50% para jornada excedente 8ah diaria 44ah semanal, segunda sabado, 100% para toda jornada cumprida domingos feriados, sem folga compensatoria, com reflexos repousos remunerados (semanais feriados), ferias com acrescimo 1/3 13o salario (item 5); g)adicional noturno 20% sobre jornada cumprida partir 22h, observada reducao hora noturna, com reflexos repousos remunerados, ferias com acrescimo 1/3 13o salario (item 6); h)quilometros rodados, razao 1.000 quilometros por semana, valor r$ 0,34 por quilometro (item 7); i)indenizacao por dano material, valor r$ 4.498,18 (item 8). devera reclamada proceder, ainda: - anotacao ctps autor, funcao motoboy, salario base r$ 3.000,00 assinado eletronicamente por: adair joao magnaguagno - juntado em: 31/07/2024 18:56:59 - 3e80b4f fls.: 24 mensais, inicio 01/04/2022 termino 21/07/2022 (item 2); - desbloqueio cadastro reclamante, liberando acesso aplicativo para atuacao entregador, prazo 10 dias (item 10); - recolhimento, conta vinculada autor, fgts devido sobre parcelas remuneratorias pagas periodo contratual deferidas presente feito, vedada, por ora, liberacao (item 11); - pagamento honorarios advocaticios procuradores autor percentual 10% sobre valor bruto apurado reclamante virtude presentes autos (item 13); - comprovacao autos recolhimentos fiscais previdenciarios (item 14); - recolhimento custas processuais, provisoriamente fixadas r$ 800,00, calculadas sobre valor arbitro condenacao r$ 40.000,00, complementaveis final. deferido reclamante beneficio justica gratuita (item 12). por razao, obrigacao autor quanto honorarios advocaticios, arbitrados 10% sobre valor pedidos indeferidos, fica com exigibilidade suspensa e, dois anos transito julgado, credor nao demonstrado deixou existir situacao insuficiencia recursos, arquive-se processo, sem divida (item 13). sentenca publicada mediante sistema pje. intimem-se partes. expecam-se oficios ministerio publico trabalho, ministerio trabalho emprego, caixa economica federal, procuradoria seccional federal (item 16). transita julgado, cumpra-se 48 horas. nada mais. caxias sul/rs, 31 julho 2024. assinado eletronicamente por: adair joao magnaguagno - juntado em: 31/07/2024 18:56:59 - 3e80b4f fls.: 25 adair joao magnaguagno juiz trabalho titular assinado eletronicamente por: adair joao magnaguagno - juntado em: 31/07/2024 18:56:59 - 3e80b4f https://pje.trt4.jus.br/pjekz/validacao/24073021463691500000151254281?instancia=1 numero processo: 0021232-15.2022.5.04.0405 numero documento: 24073021463691500000151254281</t>
  </si>
  <si>
    <t>2024-07-31 21:56:59 - julgado(s) procedente(s) parte o(s) pedido(s) (acao trabalhista - rito ordinario (985) / ) tiago silveira almeida - julgado(s) procedente(s) parte o(s) pedido(s) (acao trabalhista - rito ordinario (985) / ) tiago silveira almeida</t>
  </si>
  <si>
    <t>0000745-05.2022.5.05.0661</t>
  </si>
  <si>
    <t>Verbas Rescisorias » Anotacao Na Ctps » Ctps » Fgts</t>
  </si>
  <si>
    <t>Vara Do Trabalho De Barreiras</t>
  </si>
  <si>
    <t>ALEX COUTINHO DA SILVA M R MOTOBOY LTDA</t>
  </si>
  <si>
    <t>LEANDRO FEITOSA DE SOUZA</t>
  </si>
  <si>
    <t>Publicado(a) o(a) intimação em 20/03/2026</t>
  </si>
  <si>
    <t>15/12/2022</t>
  </si>
  <si>
    <t>15/12/2024</t>
  </si>
  <si>
    <t>19/03/2026</t>
  </si>
  <si>
    <t>Extinta Execucao Cumprimento Sentenca Por Ausencia Titulo Executivo</t>
  </si>
  <si>
    <t>Aloisio Cristovam Dos Santos Junior</t>
  </si>
  <si>
    <t>2023-12-28 09:54:01 - sentenca - julgo improcedentes pedidos formulados, exceto gratuidade judiciaria, fica deferida favor autor. custas autor, dispensadas, importe r$1.000,00, calculadas sobre valor arbitrado r$50.000,00. notifiquem-se partes. barreiras, 28 dezembro 2023. assinado eletronicamente por: carlos jose souza costa - juntado em: 28/12/2023 09:54:01 - fdf2789 fls.: 5 carlos jose souza costa juiz trabalho barreiras/ba, 28 dezembro 2023. carlos jose souza costa juiz trabalho substituto assinado eletronicamente por: carlos jose souza costa - juntado em: 28/12/2023 09:54:01 - fdf2789 https://pje.trt5.jus.br/pjekz/validacao/23122809531749100000087025082?instancia=1 numero processo: 0000745-05.2022.5.05.0661 numero documento: 23122809531749100000087025082</t>
  </si>
  <si>
    <t>2026-01-26 12:54:34 - julgado(s) improcedente(s) o(s) pedido(s) (acao trabalhista - rito ordinario (985) / ) leandro feitosa souza - julgado(s) improcedente(s) o(s) pedido(s) (acao trabalhista - rito ordinario (985) / ) leandro feitosa souza</t>
  </si>
  <si>
    <t>0020019-67.2023.5.04.0007</t>
  </si>
  <si>
    <t>Adicional De Periculosidade » Assistencia Judiciaria Gratuita » Contrato Individual De Trabalho » Dano Moral Material » Decimo Terceiro Salario » Decimo Terceiro Salario Proporcional » Fgts » Honorarios Advocaticios Em Fgts » Indenizacao Por Dano Moral » Integracao Em Verbas Rescisorias » Multa De Do Fgts » Multa Do Artigo Da Clt » Prorrogacao Do Horario Noturno » Responsabilidade Civil Em Outras Relacoes De Trabalho » Verbas Rescisorias</t>
  </si>
  <si>
    <t>7ª Vara Do Trabalho De Porto Alegre</t>
  </si>
  <si>
    <t>SIS MOTO ENTREGAS EXPRESS SERVICOS EIRELI</t>
  </si>
  <si>
    <t>JOHN LENNON DA SILVA CARDOSO</t>
  </si>
  <si>
    <t>CARMONA ADVOGADOS ASSOCIADOS</t>
  </si>
  <si>
    <t>Andre Ibanos Pereira</t>
  </si>
  <si>
    <t>23/09/2025</t>
  </si>
  <si>
    <t>Wilson Carvalho Dias</t>
  </si>
  <si>
    <t>2025-02-11 19:49:34 - ata audiencia - que trabalhava fazendo entregas utilizando motocicleta; que a 1ª ré elaborava as escalas dos entregadores; que havia um controle pela 1ª ré se o depoente estava, ou não, trabalhando; que a 1ª ré estabelecia os horários nos quais o depoente trabalharia; que a 1ª ré efetuava o depósito dos pagamentos na conta do depoente; que todas as entregas eram feitas via iFood; que não eram prestado serviços para nenhum outro aplicativo de entregas; que qualquer ocorrência deveria ser reportada no chat do iFood; que dentre as ocorrências estava a não localização de clientes; que o valor pago por entrega era fixado pelo aplicativo; que se não aceitasse as entregas parava de ser acionado; que quando saiu da 1ª ré vinculou-se por pouco tempo a outra operadora logística; que Pedro era o representante da 1ª ré; que as entregas eram feitas para estabelecimentos variados; que trabalhava em uma região geográfica específica Documento assinado eletronicamente por ANDRE IBANOS PEREIRA, em 11/02/2025, às 16:49:34 - 25d4b8a Fls.</t>
  </si>
  <si>
    <t>: 4 autor diz trabalhou motociclista para primeira re, 30.05.2021 26.12.2022, recebendo r$4.500,00 por mes, porem nao vinculo emprego reconhecido, postula.
observados tais elementos prova, declaro existencia vinculo emprego autor primeira re, periodo compreendido 30.05.2021 26.12.2022, funcao motociclista entregador, mediante salario mensal r$4.500,00.
: 11 clausula decima segunda - indenizacao combustivel deslocamento casa/empresa/casa empregador efetuara ainda pagamento adicional r$ 40,00 (quarenta reais) mensais titulo indenizacao combustivel para deslocamento casa/empresa/casa.
assim, observado principio razoabilidade, acolho parte argumentacao autor sentido rodava 100 quilometros por dia e, com base valor medio r$6,00 para litro gasolina consumo medio 30km/l, condeno re pagamento indenizacao valor r$750,00 mensais.
periodo ate 30.04.2022, tambem condeno re pagamento indenizacao correspondente adicional mensal combustivel r$40,00.
por tais motivos, pede pagamento indenizacao correspondente aquisicao capacete, colete, bau, equipamentos moto curso moto frete, valor r$50,00 mensais.
2.9 - auxilio alimentacao: autor postula pagamento auxilio alimentacao previsto norma coletiva valor r$15,00.
dada revelia empregadora ausencia defesa segunda re quanto tal aspecto, condeno primeira re pagamento indenizacao correspondente vale-alimentacao valor r$15,00 por dia.
05.2022, com adicionais legais 50% 100% (este para feriados trabalhados), com reflexos sobre 13o salarios, ferias com 1/3, aviso-previo fgts com 40%; adicional noturno 20%, observada hora reduzida noturna, com reflexos sobre 13o salarios, ferias com 1/3, aviso-previo fgts com 40%; adicional periculosidade (30% incidente sobre salario base), com reflexos sobre ferias com 1/3, 13o salarios, horas extras, aviso-previo fgts com 40%; indenizacao valor r$750,00 mensais; periodo ate 30.04.2022, indenizacao correspondente adicional mensal combustivel r$40,00; indenizacao correspondente vale-alimentacao valor r$15,00 por dia.</t>
  </si>
  <si>
    <t>2025-05-31 17:52:41 - sentenca - julgo improcedente pedido reflexos sobre adicional periculosidade pois calculado sobre salario base e, caso horas extras, parcela remuneratoria, adicional periculosidade integra base calculo (das horas extras), nao contrario. base calculo horas extras composta salario-hora normal demais parcelas natureza remuneratoria, teor artigo 7o, inciso xvi, cf/88, acordo com entendimento sumula 264 c. tst. deverao calculadas horas extras considerando unicamente dias efetivo trabalho, excluidas faltas, folgas compensatorias, licencas afastamentos para gozo beneficio previdenciario, tais anotadas ficha registro empregado evidenciadas prova documental. documento assinado eletronicamente por andre ibanos pereira, 31/05/2025, 14:52:41 - 57f1fa3 fls.: 9 tendo vista jornada arbitrada, caso, tambem com amparo artigo 844, 4o, i iv, clt, julgo improcedente pedido h. 2.6 - adicional periculosidade: lei 12.997 18.06.2014 acresceu artigo 193 clt 4o, segundo "sao tambem consideradas perigosas atividades trabalhador motocicleta.". cuida-se hipotese legal nao enseja necessidade realizacao pericia tecnica para caracterizacao periculosidade, bastando prova enquadramento situacao fatica prevista, seja, empregado laborava atividades profissionais com auxilio motocicleta, restando, assim, inerente exposicao riscos dai advindos. trata-se, portanto, norma autoaplicavel, dispensa regulamentacao para produzir efeitos. simples fato atividades trabalhador exercidas motocicleta, por si so, expoe risco vida acentuado configura hipotese legal incidencia adicional periculosidade, segundo art. 193, 4o, clt. caso, incontroverso autor exercia atividades motocicleta, estando, por isso, caracterizada situacao fatica prevista art. 193, 4o, clt. destarte, condeno primeira re pagar autor adicional periculosidade (30% incidente sobre salario base), com reflexos sobre ferias com 1 /3, 13o salarios, horas extras, aviso-previo fgts com 40%. 2.7 - indenizacao uso motocicleta: autor afirma usou propria motocicleta para trabalho, rodando media 150 quilometros por dia, devendo ressarcido desgaste combustivel, por meio pagamento valores locacao cessao veiculo empregador. documento assinado eletronicamente por andre ibanos pereira, 31/05/2025, 14:52:41 - 57f1fa3 fls.: 10 tambem pede condenacao re pagamento ressarcimento adicional para custeio combustivel deslocamento casa para trabalho deste para casa, termos previstos norma coletiva. relatado, primeira re revel confessa quanto materia fato. segunda re alega riscos devem suportados entregador ressaltando autor nao comprovou gastos cujo ressarcimento busca nestes autos. decido. convencao coletiva 2020/2022 (pp. 88/116) disciplina pagamento valores locacao cessao veiculo (motocicleta) empregados com salario fixo sistema dia trabalhado (clausula 8a p. 94) com salario fixo sistema rotas, pontos tele-chamadas (clausula 9a p. 95). entanto, ambas clausulas vigencia limitada periodo compreendido 1o.05.2020 30.04.2021, seja, nao aplicam caso autos, porque autor admitido 1o.05.2021. seja, nao demonstrada existencia norma coletiva prevendo pagamento valores postulados titulo locacao motocicleta efetiva celebracao acordo neste sentido, razao julgo improcedente pedido k. entanto, independente previo ajuste partes, principio, empregado utiliza veiculo particular servico empregador, compete indenizar todas despesas advindas uso, aqui inserindo nao apenas combustivel, tambem manutencao depreciacao veiculo, exata proporcao uso durante trabalho, pois empregador nao compete custear uso particular veiculo. nesse sentido, considero irrelevante uso veiculo decorra opcao empregado exigencia patronal, medida uso bem, por si so, faz devida correspondente contraprestacao empregador custos despesas dai advindas. alem disso, teor clausula 12a convencao coletiva 2020/2022, com vigencia ate dia 30.04.2022: auxilio transporte documento assinado eletronicamente por andre ibanos pereira, 31/05/2025, 14:52:41 - 57f1fa3 fls.: 11 clausula decima segunda - indenizacao combustivel deslocamento casa/empresa/casa empregador efetuara ainda pagamento adicional r$ 40,00 (quarenta reais) mensais titulo indenizacao combustivel para deslocamento casa/empresa/casa. paragrafo unico: motocicleta bicicleta funcionario contratada por locacao/cessao sistema rotas empregado receber salario variavel atraves sistema rotas, ficara empregador isento pagamento previsto caput desta clausula. (p. 97). assim, observado principio razoabilidade, acolho parte argumentacao autor sentido rodava 100 quilometros por dia e, com base valor medio r$6,00 para litro gasolina consumo medio 30km/l, condeno re pagamento indenizacao valor r$750,00 mensais. periodo ate 30.04.2022, tambem condeno re pagamento indenizacao correspondente adicional mensal combustivel r$40,00. 2.8 - equipamentos obrigatorios: autor sustenta nao recebeu equipamento obrigatorio uso individual para seguranca, previsto ctb lei 12.009/2009. tambem diz precisou instalar outros equipamentos antena corte pipa protetor pernas, quais ficaram inutilizados apos prestacao servicos. por tais motivos, pede pagamento indenizacao correspondente aquisicao capacete, colete, bau, equipamentos moto curso moto frete, valor r$50,00 mensais. primeira re revel confessa quanto materia fato. segunda re aduz riscos devem suportados entregador autor tampouco faz prova gastos postula ressarcidos. tambem nega sido exigido uso capacete, colete, antena corta linha protetor pernas. decido. artigo 2o, iv, lei 12.009/2009 determina para exercicio atividades autor obrigatorio uso colete seguranca documento assinado eletronicamente por andre ibanos pereira, 31/05/2025, 14:52:41 - 57f1fa3 fls.: 12 retrorrefletivo artigo 139-a, ii iii, lei 9.503/1997 (ctb), dispoe motocicletas destinadas transporte remunerado mercadorias deverao equipadas com protetor motor mata-cachorro aparador linha antena cortapipas. vez, assim dispoem clausulas 34a 35a convencao coletiva vigente epoca admissao autor: clausula trigesima quarta desenvolvimento qualificacao profissional - cursos empresas atividade fim poderao oferecer empregados auxilio custeio despesas cursos tecnicos profissionalizantes qualificacao profissional para exercicio atividade contratado. 1o - custeio dessa vantagem por liberalidade empregador, pode estipular condicoes para concessao contrato trabalho. (...) clausula trigesima quinta - equipamentos protecao individual uso epis conducao motocicleta obrigatorio. 1o aquisicao manutencao capacete com viseira colete refletivo aprovados inmetro, bem cotoveleiras joelheiras obrigatorio, responsabilidade onus exclusivo motociclista empregado. 2o - capa chuva para uso motocicleta bicicleta dias chuva equipamento protecao imprescindivel exercicio profissao, sera responsabilidade empregador, salvo motocicleta bicicleta empregado contratada por locacao/cessao sistema rotas, onde responsabilidade aquisicao manutencao sera empregado. 3o - independente proprietario motocicleta, empregado pilotar tera possuir equipamento necessario para conducao referido veiculo, conforme lei 9.503 1997 disposto 1o, 2o 3o desta clausula, podendo empregador subsidiar parceladamente compra destes equipamentos, caso empregado venha optar compra equipamentos novos. (...) (pp. 106/108 - sublinhei). documento assinado eletronicamente por andre ibanos pereira, 31/05/2025, 14:52:41 - 57f1fa3 fls.: 13 seja, trabalhador compete onus exclusivo adquirir manter equipamentos necessarios exercicio profissao, capacete, colete refletivo, cotoveleiras joelheiras, bem realizar cursos necessarios desempenho profissao. considerando nenhum momento autor afirmou compromisso primeira re custear, por mera liberalidade, cursos equipamentos necessarios atividade, nao ha incidir, sobre tais pontos, presuncao veracidade decorre revelia confissao. desta forma, julgo improcedente pedido n. 2.9 - auxilio alimentacao: autor postula pagamento auxilio alimentacao previsto norma coletiva valor r$15,00. primeira re revel confessa quanto materia fato segunda re nao contesta pedido. decido. dada revelia empregadora ausencia defesa segunda re quanto tal aspecto, condeno primeira re pagamento indenizacao correspondente vale-alimentacao valor r$15,00 por dia. 2.10 - indenizacao para reparacao dano moral: autor diz alem exercer atividade perigosa excluido protecao previdenciaria por nao ter tido vinculo reconhecido epoca, tratado com desprezo decorrer atividades, sem direito usar banheiro curso jornada, forcado aguardar entrega chuva, exposto intemperies, sem local para alimentar hidratar, sem condicoes seguranca higiene, pois nao podia entrar locais onde recolhia entregas. por tais fundamentos, pede condenacao re pagamento indenizacao para reparacao dano moral. primeira re revel confessa quanto materia fato. documento assinado eletronicamente por andre ibanos pereira, 31/05/2025, 14:52:41 - 57f1fa3 fls.: 14 segunda re insurge contra pedido diz nao deu causa qualquer fatos narrados autor, nao contratou responsavel por ter sido excluido cobertura previdenciaria. tambem diz que, motociclista trabalhador externo, trabalhando por escalas, autor liberdade alimentar ir banheiro local horario preferencia, jamais tendo sido exigida realizacao ininterrupta entregas. decido. conforme estabelece artigo 223-b clt, causa dano natureza extrapatrimonial acao omissao ofenda esfera moral existencial pessoa fisica juridica, quais sao titulares exclusivas direito reparacao. partindo tal premissa, artigo 223-c clt esclarece honra, imagem, intimidade, liberdade acao, autoestima, sexualidade, saude, lazer integridade fisica sao bens juridicamente tutelados inerentes pessoa fisica enquanto artigo 223-d clt dispoe imagem, marca, nome, segredo empresarial sigilo correspondencia sao bens juridicamente tutelados inerentes pessoa juridica. por forca disposto artigo 223-g clt apreciado pedido devera considerado juizo: i - natureza bem juridico tutelado; ii - intensidade sofrimento humilhacao; iii - possibilidade superacao fisica psicologica; iv - reflexos pessoais sociais acao omissao; v - extensao duracao efeitos ofensa; vi - condicoes ocorreu ofensa prejuizo moral; vii - grau dolo culpa; viii - ocorrencia retratacao espontanea; ix - esforco efetivo para minimizar ofensa; x - perdao, tacito expresso; xi - situacao social economica partes envolvidas; xii - grau publicidade ofensa. ainda respeito conceituacao dano moral, cito doutrina sergio cavalieri filho livro programa responsabilidade civil, refere que: dissemos linhas atras dano moral, luz constituicao vigente, nada agressao dignidade humana. consequencias podem extraidas dai? primeira diz respeito propria configuracao dano moral. dano moral agressao dignidade humana, nao basta para configura-lo qualquer contrariedade. nessa linha principio, so deve reputado dano moral dor, vexame, sofrimento humilhacao que, fugindo normalidade, interfira intensamente comportamento psicologico individuo causando-lhe aflicoes, angustia desequilibrio bem-estar. mero dissabor, aborrecimento, magoa, documento assinado eletronicamente por andre ibanos pereira, 31/05/2025, 14:52:41 - 57f1fa3 fls.: 15 irritacao sensibilidade exacerbada estao orbita dano moral porquanto, alem fazerem parte normalidade dia-a-dia, trabalho, transito, amigos ate ambiente familiar, tais situacoes nao sao intensas duradouras, ponto romper equilibrio psicologico individuo. assim nao entender, acabaremos por banalizar dano moral, ensejando acoes judiciais busca indenizacoes triviais aborrecimentos. dor, vexame, sofrimento humilhacao sao consequencia, nao causa. assim febre efeito agressao organica, dor, vexame sofrimento so poderao considerados dano moral por causa agressao dignidade humana.. malheiros editores, 6a edicao, p.105. contraprestacao exercicio atividade perigosa atraves adicional periculosidade, ja deferido autor (artigo 193, 4o, clt). alem disso, dada propria natureza profissao autor (motociclista, responsavel coleta entrega produtos mercadorias por meio aplicativo), considero exposicao condicoes climaticas parte intrinseca nao podendo aqui considerar regular exercicio funcao contratada configure ato ilicito empregador gere dever indenizar empregado. quanto nao anotacao ctps, tribunal superior trabalho, julgar rrag-0020084-82.2022.5.04.0141 (tema 60), fixou seguinte tese vinculante: ausencia anotacao vinculo emprego carteira trabalho nao caracteriza dano moral in re ipsa, sendo necessaria comprovacao constrangimento prejuizo sofrido trabalhador patrimonio imaterial para ensejar reparacao civil, termos arts. 186 927 codigo civil. contudo, inexiste prova autos que, razao nao anotacao ctps, autor sofrido algum constrangimento. por tais fundamentos, julgo improcedente pedido q. 2.11 - justica gratuita: 16.12.2024, analisar tema 21 repercussao geral, julgamento incjulgrrembrep - 277-83.2020.5.09.0084, tst fixou seguinte tese juridica, observancia obrigatoria: documento assinado eletronicamente por andre ibanos pereira, 31/05/2025, 14:52:41 - 57f1fa3 fls.: 16 (i) independentemente pedido parte, magistrado trabalhista poder-dever conceder beneficio justica gratuita litigantes perceberem salario igual inferior 40% (quarenta por cento) limite maximo beneficios regime geral previdencia social, conforme evidenciado autos; (ii) pedido gratuidade justica, formulado por perceber salario superior 40% (quarenta por cento) limite maximo beneficios regime geral previdencia social, pode instruido por documento particular firmado interessado, termos lei 7.115/83, sob penas art. 299 codigo penal; (iii) havendo impugnacao pretensao parte contraria, acompanhada prova, juiz abrira vista requerente pedido gratuidade justica, decidindo, apos, incidente (art. 99, 2o, cpc). segunda re impugna pedido autor, porem nao junta qualquer prova autos habil dar sustentacao tal impugnacao. curso contrato, autor percebeu remuneracao superior valor correspondente 40% limite maximo beneficios regime geral previdencia social, entanto juntou declaracao referida item ii tese juridica mencionada acima. portanto, defiro autor beneficio justica gratuita termos artigo 790, 3o, clt. 2.12 - honorarios sucumbencia: trata-se aqui acao trabalhista ha procedencia parcial, atrai incidencia 3o artigo 791-a clt. decorrencia, observadas disposicoes caput 2o, incisos i iv, artigo 791-a clt, tomando por base grau zelo profissional, natureza importancia causa trabalho realizado procuradores partes, condeno parte re pagamento honorarios sucumbencia ao(a) procurador(a) parte autora, equivalentes 15% sobre valor liquidado condenacao, sem deducao descontos fiscais previdenciarios, excluida, apenas, cota patronal previdenciaria (aplicacao sumula no37 e.trt 4a regiao), condeno parte autora pagamento honorarios sucumbencia ao(a) procurador(a) segunda re, equivalentes 15% sobre valor atribuido pedidos julgados improcedentes. documento assinado eletronicamente por andre ibanos pereira, 31/05/2025, 14:52:41 - 57f1fa3 fls.: 17 considerando, entanto, parte autora detentora beneficio gratuidade judiciaria, impoe-se observar tese firmada stf sede controle constitucionalidade autos adi no5766 (acordao publicado 03 /05/2022 decisao embargos declaratorios publicada 29/06/2022), declarada inconstitucionalidade expressao desde nao obtido juizo, ainda outro processo, creditos capazes suportar despesa constante 4o artigo 791-a clt, remanescendo demais determinacoes contidas tal dispositivo legal. nao falando isencao absoluta honorarios sucumbenciais beneficiario gratuidade judiciaria, vista poderao vir cobrados hipotese credor demonstrar autos, prazo 2 anos transito julgado, deixou existir situacao insuficiencia recursos justificou concessao beneficio comento. tal contexto, fica suspensa exigibilidade honorarios sucumbenciais devidos parte autora exatos termos artigo 791-a, 4o, clt. 2.13 - recolhimentos previdenciarios fiscais: retencoes imposto renda contribuicoes previdenciarias sao compulsorias decorrentes preceitos legais razao devem autorizadas por forca dispoem artigos 43 44 lei 8.212/91 com alteracoes introduzidas lei 8.620/93, moldes recomendacoes contidas provimentos corregedoria geral justica trabalho, art. 46 lei 8.541/92. deve ainda observado particular disposto sumula no368 oj no363 sdi-i c. tst. destaco parcelas integram presente condenacao sao cunho salarial, excetuadas expressamente elencadas artigo 28, 9, lei 8212/91. 2.14 - compensacao: documento assinado eletronicamente por andre ibanos pereira, 31/05/2025, 14:52:41 - 57f1fa3 fls.: 18 caso julgamento nao houve, vigencia contrato, pagamentos sob mesmas rubricas verbas ora deferidas razao descabe falar compensacao valores. 2.15 - limitacao valor condenacao: parte autora pede condenacao nao limitada valores indicados pedidos peticao inicial. com razao. nao ha qualquer cabimento para condenacao limite valor pedidos. com efeito, artigo 840, 1o, clt deve interpretado sentido parte autora cabe atribuir, tao-somente, valor estimado pedidos inexistindo, portanto, obrigacao efetue liquidacao antecipada exaustiva valores devidos, ocorrera fase liquidacao (artigo 879 clt). nesse sentido, recente decisao proferida processo tst-emb-rr-555-36.2021.5.09.0024, publicado 07.12.2023, relator ministro alberto bastos balazeiro: embargos. recurso revista. limitacao condenacao valores atribuidos pedidos peticao inicial. impossibilidade. interpretacao teleologica art. 840, 1o, clt. aplicacao regra especial prevista in 41/2018 c/c art. 840, 1o, clt. valores indicados peticao mera estimativa. (...) 22. partir exposto, hipotese vertente, inicial ajuizada 04/08/2021, incidem normas processuais previstas clt apos alteracoes lei 13.467/2017. portanto, valores constantes pedidos apresentados forma liquida reclamacao trabalhista devem considerados mera estimativa, nao limitando condenacao, por forca instrucao normativa 41/2018 c/c art. 840, 1o, clt principios constitucionais regem processo trabalho, especial principios amplo acesso jurisdicao (art. 5o, xxxv, cf), dignidade pessoa humana (art. 1o, iii, cf), protecao social trabalho (art. 1o, iv, cf). embargos conhecidos nao providos. documento assinado eletronicamente por andre ibanos pereira, 31/05/2025, 14:52:41 - 57f1fa3 fls.: 19 2.16 - litigancia ma-fe: segunda re diz autor age litigante ma-fe atribuir valor excessivamente alto causa. caso concreto nao diante qualquer hipotese justificadora declaracao litigancia ma-fe autor, apenas exerceu direito constitucional acao sem qualquer abuso. requerimento rejeitado. 2.17 - criterios atualizacao: tratando-se materia pertinente juizo execucao descabe fixa-los nesta fase processual. ante exposto preliminarmente rejeito prefaciais incompetencia material justica trabalho ilegitimidade passiva, merito, julgo parcialmente procedente acao trabalhista para, observados termos criterios fundamentacao, declarar existencia vinculo emprego autor primeira re condenar sis moto entregas express servicos - eireli e, subsidiariamente, ifood.com agencia restaurantes online s.a. pagar para john lennon silva cardoso seguintes parcelas: aviso-previo, 13o salario ano 2022, ferias proporcionais com 1/3 (2022/2023), acrescimo 40% sobre fgts, multas artigos 467 477, 8a, clt; 13os salarios 2021; ferias com 1/3 (2021/2022); horas extras, com adicionais normativos 50% para duas primeiras horas extras 100% para demais periodo ate 30.04.2022 e, partir 1o. 05.2022, com adicionais legais 50% 100% (este para feriados trabalhados), com reflexos sobre 13o salarios, ferias com 1/3, aviso-previo fgts com 40%; adicional noturno 20%, observada hora reduzida noturna, com reflexos sobre 13o salarios, ferias com 1/3, aviso-previo fgts com 40%; adicional periculosidade (30% incidente sobre salario base), com reflexos sobre ferias com 1/3, 13o salarios, horas extras, aviso-previo fgts com 40%; indenizacao valor r$750,00 mensais; periodo ate 30.04.2022, indenizacao correspondente adicional mensal combustivel r$40,00; indenizacao correspondente vale-alimentacao valor r$15,00 por dia. documento assinado eletronicamente por andre ibanos pereira, 31/05/2025, 14:52:41 - 57f1fa3 fls.: 20 primeira re devera recolher conta vinculada autor fgts devido contrato incidente sobre parcelas remuneratorias condenacao, com acrescimo 40%, valor sera oportunamente liberado parte demandante por alvara judicial. valores serao apurados liquidacao sentenca acrescidos juros correcao monetaria forma lei. expeca-se alvara para encaminhamento segurodesemprego, ficando desde ja determinado caso autor nao logre exito encaminhar beneficio com utilizacao tal documento, apenas hipotese preenchidos todos requisitos legais para tanto, re devera pagar indenizacao correspondente valor auferido titulo. prazo ate quarenta oito horas apos transito julgado desta sentenca, devera empresa re efetuar anotacao contrato trabalho ctps autor ficando desde ja determinado hipotese nao cumprida tal obrigacao, tal anotacao sera efetuada secretaria desta unidade judiciaria conforme autoriza clt. empresa re pagara custas r$3.000,00 sobre valor r$150.000,00 provisoriamente arbitrado condenacao complementadas final. parte re pagara ao(a) procurador(a) parte autora honorarios sucumbencia, equivalentes 15% sobre valor liquidado condenacao, sem deducao descontos fiscais previdenciarios, excluida, apenas, cota patronal previdenciaria (aplicacao sumula no37 e.trt 4a regiao) parte autora pagara ao(a) procurador(a) segunda re honorarios sucumbencia, equivalentes 15% sobre valor atribuido pedidos julgados improcedentes (exigibilidade suspensa, termos artigo 791-a, 4o, clt). devera ainda parte re recolher contribuicoes previdenciarias fiscais sobre parcelas acima deferidas passiveis incidencia, observando-se criterios supramencionados, com comprovacao autos prazo 30 dias. nao comprovados recolhimentos oficiem-se agentes arrecadacao fisco executem-se recolhimentos previdenciarios, consoante artigo 114, inciso viii, cf/88 com redacao estabelecida emenda constitucional no45/2004. intimem-se partes. cumpra-se apos transito julgado. nada mais. documento assinado eletronicamente por andre ibanos pereira, 31/05/2025, 14:52:41 - 57f1fa3 fls.: 21 porto alegre/rs, 31 maio 2025. andre ibanos pereira juiz trabalho titular documento assinado eletronicamente por andre ibanos pereira, 31/05/2025, 14:52:41 - 57f1fa3 https://pje.trt4.jus.br/pjekz/validacao/25052016374197600000166796985?instancia=1 numero processo: 0020019-67.2023.5.04.0007 numero documento: 25052016374197600000166796985</t>
  </si>
  <si>
    <t>2025-09-23 17:41:19 - sentenca - julgo improcedentes embargos. ante exposto julgo improcedentes embargos declaratorios propostos. intimem-se partes nada mais. documento assinado eletronicamente por andre ibanos pereira, 23/09/2025, 14:41:19 - aff3679 fls.: 4 porto alegre/rs, 23 setembro 2025. andre ibanos pereira juiz trabalho titular documento assinado eletronicamente por andre ibanos pereira, 23/09/2025, 14:41:19 - aff3679 https://pje.trt4.jus.br/pjekz/validacao/25091717342344900000174316823?instancia=1 numero processo: 0020019-67.2023.5.04.0007 numero documento: 25091717342344900000174316823</t>
  </si>
  <si>
    <t>0000736-59.2022.5.13.0034</t>
  </si>
  <si>
    <t>TRT 13</t>
  </si>
  <si>
    <t>Adicional Noturno » Adicional De Horas Extras » Adicional De Periculosidade » Aviso Previo » Decimo Terceiro Salario Proporcional » Ferias Proporcionais » Grupo Economico » Honorarios Na Justica Do Trabalho » Horas Extras » Indenizacao Dobra Terco Constitucional » Multa De Do Fgts » Multa Do Artigo Da Clt » Multa Do Artigo Da Clt » Reflexos » Rescisao Indireta » Trabalho Aos Domingos</t>
  </si>
  <si>
    <t>7ª Vara Do Trabalho De Campina Grande</t>
  </si>
  <si>
    <t>Campina Grande</t>
  </si>
  <si>
    <t>PB</t>
  </si>
  <si>
    <t>FENIX SERVICOS DE ENTREGAS RAPIDAS EIRELI</t>
  </si>
  <si>
    <t>WARISSON COSTA SANTOS</t>
  </si>
  <si>
    <t>KAYO MEDEIROS ADVOCACIA E CONSULTORIA</t>
  </si>
  <si>
    <t>Fabio Melo Feijao</t>
  </si>
  <si>
    <t>19/12/2022</t>
  </si>
  <si>
    <t>decisão</t>
  </si>
  <si>
    <t>Extinto Processo Por Homologacao Desistencia</t>
  </si>
  <si>
    <t>: 3 juizo registra informacao prestada reclamante, proximidades audiencia, recebida mera correcao erro material sentido salario alegado verdade r$ 2.000,00 por quinzena.</t>
  </si>
  <si>
    <t>2022-12-19 10:14:30 - extinto processo por homologacao desistencia - a</t>
  </si>
  <si>
    <t>0020004-89.2023.5.04.0010</t>
  </si>
  <si>
    <t>EXECUTIVO VENDAS INT I</t>
  </si>
  <si>
    <t>10ª Vara Do Trabalho De Porto Alegre</t>
  </si>
  <si>
    <t>JOAO LUIZ DOS SANTOS</t>
  </si>
  <si>
    <t>Ana Luiza Barros De Oliveira</t>
  </si>
  <si>
    <t>22/08/2024</t>
  </si>
  <si>
    <t>autor relata: fez cadastro plataforma ifood; ja cadastro, iniciou primeira reclamada; primeira reclamada, fez entregas somente para ifood; havia area coleta entrega, bairro auxiliadora; (...) que, iniciou primeira reclamada, cadastro ifood transferido para tipo ol (operador logistico); alteracao solicitada por representantes primeira reclamada, nome pedro, acha empregado primeira reclamada, pois atuava nessas questoes cadastro; (...) depoente recebia com base entregas; reclamante recebia, media, r$ 6.000,00 por mes, forma quinzenal, por pix; pagamento feito primeira reclamada; meses reclamante recebeu r$ 3.000,00, inicio .
adoto criterio estabelecido norma coletiva para deferimento indenizacao uso bem particular, seja, r$ 30,00 por dia efetivo servico titulo aluguel.
segundo reclamante, reclamada exigia utilizacao telefone celular particular, arcando com custos pacote dados valor r$ 89,90 por mes, sem ajuda custo.
requer indenizacao uso capacete, aquisicao colete, roupas uso moto equipamento valor mensal r$ 50,00.</t>
  </si>
  <si>
    <t>2024-08-11 11:38:34 - julgado(s) procedente(s) parte o(s) pedido(s) (acao trabalhista - rito ordinario (985) / ) joao luiz santos - s</t>
  </si>
  <si>
    <t>2024-08-11 11:38:34 - sentenca - julgo procedente parte acao para condenar sis moto entregas express servicos - eireli e, subsidiariamente, ifood.com agencia restaurantes online s.a pagar joao luiz santos, segue: a) aviso previo proporcional, decimo terceiro proporcional, ferias proporcionais com 1/3 fgts com 40%; b) multa art. 477, 8o, clt; c) adicional periculosidade, 30% sobre salario basico, reflexos ferias com 1/3, decimo terceiro, aviso previo fgts com 40%; d) horas extras excedentes 8a diaria 44a semanal, com adicional normativo reflexos repousos, decimo terceiro, ferias com 1/3, aviso previo fgts com 40%: e) indenizacao uso bem particular forma previsao normativa, seja, r$ 30,00 por dia assinado eletronicamente por: luciana bohm stahnke - juntado em: 11/08/2024 11:38:34 - c4ba187 fls.: 14 efetivo servico titulo aluguel; f) ressarcimento gastos com combustivel, observando criterios fundamentacao. valor condenacao sera apurado liquidacao sentenca, observados criterios estabelecidos fundamentacao, descontos previdenciarios fiscais cabiveis. incidem juros correcao monetaria forma lei. determino primeira reclamada efetue anotacao contrato trabalho ctps autor, para fazer constar periodo 15.06.2022 26.12.2022, funcao motofretista, com remuneracao especificada r$ 3.000,00 mensais (nos meses junho, julho agosto) r$ 4.400,00 por mes setembro final contrato. defiro beneficio justica gratuita autor. custas r$ 400,00, calculadas sobre valor arbitrado condenacao r$ 20.000,00 reclamadas, sujeitas complementacao. tambem reclamadas honorarios advocaticios sucumbencia, fixados 15% sobre valor bruto apurado liquidacao sentenca. cumprimento disposto art. 832, 3o, clt, acrescentado lei 10.035/2000, registra-se parcelas deferidas integram salario-de-contribuicao, excecao ferias indenizadas, aviso previo, fgts com 40%, multa art. 477 clt, indenizacao uso moto ressarcimento combustivel. intimem-se partes. porto alegre/rs, 11 agosto 2024. luciana bohm stahnke juiza trabalho titular assinado eletronicamente por: luciana bohm stahnke - juntado em: 11/08/2024 11:38:34 - c4ba187 https://pje.trt4.jus.br/pjekz/validacao/24073019112438200000151249404?instancia=1 numero processo: 0020004-89.2023.5.04.0010 numero documento: 24073019112438200000151249404</t>
  </si>
  <si>
    <t>0020958-75.2022.5.04.0009</t>
  </si>
  <si>
    <t>COORDENADOR COMERCIAL</t>
  </si>
  <si>
    <t>Adicional de Periculosidade Adicional Verbas Remuneratórias, Indenizatórias e Benefícios Direito Individual do Trabalho Direito do Trabalho</t>
  </si>
  <si>
    <t>9ª Vara do Trabalho de Porto Alegre</t>
  </si>
  <si>
    <t>FELIPE DOS SANTOS MACHADO - ME</t>
  </si>
  <si>
    <t>WAGNER PEREIRA DA SILVA</t>
  </si>
  <si>
    <t>IBOTI OLIVEIRA BARCELOS JUNIOR E ADVOGADOS ASSOCIADOS</t>
  </si>
  <si>
    <t>Luiz Antonio Colussi</t>
  </si>
  <si>
    <t>Roger Ballejo Villarinho</t>
  </si>
  <si>
    <t>2024-12-12 17:03:06 - sentenca - : 15 Na hipótese em exame, inexistindo qualquer comprovação nos autos, condena-se a reclamada ao pagamento dos depósitos junto ao FGTS do reclamante devidos no curso da contratualidade, bem como ao incidente sobre as parcelas de natureza salarial objeto desta demanda, tudo com acréscimo de 40%, conforme apuração em liquidação de sentença.
2024-12-12 17:03:06 - sentenca - A sensação de desprezo experimentada pelo reclamante por não ter tido o vínculo de emprego reconhecido formalmente à época, agravou-se ao ser dispensado sem o pagamento das respectivas verbas rescisórias devidas, quando impossibilitado de sacar os depósitos do FGTS, ainda se viu excluído da seguridade social.
2024-12-12 17:03:06 - sentenca - : 26 1. saldo de salário (28/30), aviso-prévio indenizado (33 dias), 13º salário (2021), 13º salário proporcional (7/12), 13º salário indenizado (1/12), férias vencidas com 1/3 de forma simples, férias proporcionais com 1/3 (1/12) e férias indenizadas com 1 /3 (1/12); 2. multa do Artigo 467 da CLT; 3. multa do Artigo 477, §8º da CLT; 4. depósitos junto ao FGTS do reclamante devidos no curso da contratualidade, bem como ao incidente sobre as parcelas de natureza salarial objeto desta demanda, tudo com acréscimo de 40%, conforme apuração em liquidação de sentença; 5. adicional de periculosidade à razão de 30%, a ter como base de cálculo o salário base do obreiro, com reflexos em aviso-prévio indenizado, férias com 1/3, 13º salário e FGTS com multa de 40%; 6. indenização em razão do gasto com combustível de veículo próprio no importe de R$ 300,00 mensais, que ora arbitro, durante todo o período de labor; 7. horas extras assim consideradas as excedentes à 8ª diária e 44ª semanal, com adicional de 50%, ou mais benéfico previsto em norma coletiva, e de 100% para as laboradas em feriados.
2024-12-12 14:03:06 - arbitradas nao dispensadas custas processuais valor r$ 800,00 - Pje Documento assinado eletronicamente por LUIZ ANTONIO COLUSSI, em 12/12/2024, às 14:03:06 - 4d578c0 Na hipótese em exame, inexistindo qualquer comprovação nos autos, condena-se a reclamada ao pagamento dos depósitos junto ao FGTS do reclamante devidos no curso da contratualidade, bem como ao incidente sobre as parcelas de natureza salarial objeto desta demanda, tudo com acréscimo de 40%, conforme apuração em liquidação de sentença.
2024-12-12 14:03:06 - arbitradas nao dispensadas custas processuais valor r$ 800,00 - A sensação de desprezo experimentada pelo reclamante por não ter tido o vínculo de emprego reconhecido formalmente à época, agravou-se ao ser dispensado sem o pagamento das respectivas verbas rescisórias devidas, quando impossibilitado de sacar os depósitos do FGTS, ainda se viu excluído da seguridade social.
2024-12-12 14:03:06 - arbitradas nao dispensadas custas processuais valor r$ 800,00 - Ante o exposto, rejeito as preliminares suscitadas, e, no mérito, e julgo PROCEDENTE o pedido para RECONHECER O VÍNCULO DE EMPREGO entre as partes, no período de 05/06/2021 a 28/07/2022, cujo término se projeta para o dia 30 /08//2022, em face da projeção do aviso-prévio, na função de MOTOCICLISTA ENTREGADOR, com remuneração mensal de R$ 2.000,00, para condenar FELIPE DOS SANTOS MACHADO – ME (FELIPE SANTOS MACHADO (M &amp; Jr Boys Express – ME)) e, de forma SUBSIDIÁRIA, IFOOD.COM AGENCIA DE RESTAURANTES ONLINE S.A a pagar a WAGNER PEREIRA DA SILVA, no prazo legal, e como se apurar em regular liquidação, observados os parâmetros fixados na fundamentação que a este decisum integra, as seguintes parcelas: Pje Documento assinado eletronicamente por LUIZ ANTONIO COLUSSI, em 12/12/2024, às 14:03:06 - 4d578c0 1. saldo de salário (28/30), aviso-prévio indenizado (33 dias), 13º salário (2021), 13º salário proporcional (7/12), 13º salário indenizado (1/12), férias vencidas com 1/3 de forma simples, férias proporcionais com 1/3 (1/12) e férias indenizadas com 1 /3 (1/12); 2. multa do Artigo 467 da CLT; 3. multa do Artigo 477, §8º da CLT; 4. depósitos junto ao FGTS do reclamante devidos no curso da contratualidade, bem como ao incidente sobre as parcelas de natureza salarial objeto desta demanda, tudo com acréscimo de 40%, conforme apuração em liquidação de sentença; 5. adicional de periculosidade à razão de 30%, a ter como base de cálculo o salário base do obreiro, com reflexos em aviso-prévio indenizado, férias com 1/3, 13º salário e FGTS com multa de 40%; 6. indenização em razão do gasto com combustível de veículo próprio no importe de R$ 300,00 mensais, que ora arbitro, durante todo o período de labor; 7. horas extras assim consideradas as excedentes à 8ª diária e 44ª semanal, com adicional de 50%, ou mais benéfico previsto em norma coletiva, e de 100% para as laboradas em feriados.
2024-12-12 14:03:06 - concedida gratuidade justica parte ocultada termos res. 121 cnj - Pje Documento assinado eletronicamente por LUIZ ANTONIO COLUSSI, em 12/12/2024, às 14:03:06 - 4d578c0 Na hipótese em exame, inexistindo qualquer comprovação nos autos, condena-se a reclamada ao pagamento dos depósitos junto ao FGTS do reclamante devidos no curso da contratualidade, bem como ao incidente sobre as parcelas de natureza salarial objeto desta demanda, tudo com acréscimo de 40%, conforme apuração em liquidação de sentença.
2024-12-12 14:03:06 - concedida gratuidade justica parte ocultada termos res. 121 cnj - A sensação de desprezo experimentada pelo reclamante por não ter tido o vínculo de emprego reconhecido formalmente à época, agravou-se ao ser dispensado sem o pagamento das respectivas verbas rescisórias devidas, quando impossibilitado de sacar os depósitos do FGTS, ainda se viu excluído da seguridade social.
2024-12-12 14:03:06 - concedida gratuidade justica parte ocultada termos res. 121 cnj - Ante o exposto, rejeito as preliminares suscitadas, e, no mérito, e julgo PROCEDENTE o pedido para RECONHECER O VÍNCULO DE EMPREGO entre as partes, no período de 05/06/2021 a 28/07/2022, cujo término se projeta para o dia 30 /08//2022, em face da projeção do aviso-prévio, na função de MOTOCICLISTA ENTREGADOR, com remuneração mensal de R$ 2.000,00, para condenar FELIPE DOS SANTOS MACHADO – ME (FELIPE SANTOS MACHADO (M &amp; Jr Boys Express – ME)) e, de forma SUBSIDIÁRIA, IFOOD.COM AGENCIA DE RESTAURANTES ONLINE S.A a pagar a WAGNER PEREIRA DA SILVA, no prazo legal, e como se apurar em regular liquidação, observados os parâmetros fixados na fundamentação que a este decisum integra, as seguintes parcelas: Pje Documento assinado eletronicamente por LUIZ ANTONIO COLUSSI, em 12/12/2024, às 14:03:06 - 4d578c0 1. saldo de salário (28/30), aviso-prévio indenizado (33 dias), 13º salário (2021), 13º salário proporcional (7/12), 13º salário indenizado (1/12), férias vencidas com 1/3 de forma simples, férias proporcionais com 1/3 (1/12) e férias indenizadas com 1 /3 (1/12); 2. multa do Artigo 467 da CLT; 3. multa do Artigo 477, §8º da CLT; 4. depósitos junto ao FGTS do reclamante devidos no curso da contratualidade, bem como ao incidente sobre as parcelas de natureza salarial objeto desta demanda, tudo com acréscimo de 40%, conforme apuração em liquidação de sentença; 5. adicional de periculosidade à razão de 30%, a ter como base de cálculo o salário base do obreiro, com reflexos em aviso-prévio indenizado, férias com 1/3, 13º salário e FGTS com multa de 40%; 6. indenização em razão do gasto com combustível de veículo próprio no importe de R$ 300,00 mensais, que ora arbitro, durante todo o período de labor; 7. horas extras assim consideradas as excedentes à 8ª diária e 44ª semanal, com adicional de 50%, ou mais benéfico previsto em norma coletiva, e de 100% para as laboradas em feriados.
2024-12-12 14:03:06 - julgado(s) procedente(s) o(s) pedido(s) (acao trabalhista - rito ordinario (985)/ ) wagner pereira silva - Pje Documento assinado eletronicamente por LUIZ ANTONIO COLUSSI, em 12/12/2024, às 14:03:06 - 4d578c0 Na hipótese em exame, inexistindo qualquer comprovação nos autos, condena-se a reclamada ao pagamento dos depósitos junto ao FGTS do reclamante devidos no curso da contratualidade, bem como ao incidente sobre as parcelas de natureza salarial objeto desta demanda, tudo com acréscimo de 40%, conforme apuração em liquidação de sentença.
2024-12-12 14:03:06 - julgado(s) procedente(s) o(s) pedido(s) (acao trabalhista - rito ordinario (985)/ ) wagner pereira silva - A sensação de desprezo experimentada pelo reclamante por não ter tido o vínculo de emprego reconhecido formalmente à época, agravou-se ao ser dispensado sem o pagamento das respectivas verbas rescisórias devidas, quando impossibilitado de sacar os depósitos do FGTS, ainda se viu excluído da seguridade social.
2024-12-12 14:03:06 - julgado(s) procedente(s) o(s) pedido(s) (acao trabalhista - rito ordinario (985)/ ) wagner pereira silva - Ante o exposto, rejeito as preliminares suscitadas, e, no mérito, e julgo PROCEDENTE o pedido para RECONHECER O VÍNCULO DE EMPREGO entre as partes, no período de 05/06/2021 a 28/07/2022, cujo término se projeta para o dia 30 /08//2022, em face da projeção do aviso-prévio, na função de MOTOCICLISTA ENTREGADOR, com remuneração mensal de R$ 2.000,00, para condenar FELIPE DOS SANTOS MACHADO – ME (FELIPE SANTOS MACHADO (M &amp; Jr Boys Express – ME)) e, de forma SUBSIDIÁRIA, IFOOD.COM AGENCIA DE RESTAURANTES ONLINE S.A a pagar a WAGNER PEREIRA DA SILVA, no prazo legal, e como se apurar em regular liquidação, observados os parâmetros fixados na fundamentação que a este decisum integra, as seguintes parcelas: Pje Documento assinado eletronicamente por LUIZ ANTONIO COLUSSI, em 12/12/2024, às 14:03:06 - 4d578c0 1. saldo de salário (28/30), aviso-prévio indenizado (33 dias), 13º salário (2021), 13º salário proporcional (7/12), 13º salário indenizado (1/12), férias vencidas com 1/3 de forma simples, férias proporcionais com 1/3 (1/12) e férias indenizadas com 1 /3 (1/12); 2. multa do Artigo 467 da CLT; 3. multa do Artigo 477, §8º da CLT; 4. depósitos junto ao FGTS do reclamante devidos no curso da contratualidade, bem como ao incidente sobre as parcelas de natureza salarial objeto desta demanda, tudo com acréscimo de 40%, conforme apuração em liquidação de sentença; 5. adicional de periculosidade à razão de 30%, a ter como base de cálculo o salário base do obreiro, com reflexos em aviso-prévio indenizado, férias com 1/3, 13º salário e FGTS com multa de 40%; 6. indenização em razão do gasto com combustível de veículo próprio no importe de R$ 300,00 mensais, que ora arbitro, durante todo o período de labor; 7. horas extras assim consideradas as excedentes à 8ª diária e 44ª semanal, com adicional de 50%, ou mais benéfico previsto em norma coletiva, e de 100% para as laboradas em feriados.
2024-12-12 14:03:06 - sentenca - : 15 Na hipótese em exame, inexistindo qualquer comprovação nos autos, condena-se a reclamada ao pagamento dos depósitos junto ao FGTS do reclamante devidos no curso da contratualidade, bem como ao incidente sobre as parcelas de natureza salarial objeto desta demanda, tudo com acréscimo de 40%, conforme apuração em liquidação de sentença.
2024-12-12 14:03:06 - sentenca - A sensação de desprezo experimentada pelo reclamante por não ter tido o vínculo de emprego reconhecido formalmente à época, agravou-se ao ser dispensado sem o pagamento das respectivas verbas rescisórias devidas, quando impossibilitado de sacar os depósitos do FGTS, ainda se viu excluído da seguridade social.
2024-12-12 14:03:06 - sentenca - : 26 1. saldo de salário (28/30), aviso-prévio indenizado (33 dias), 13º salário (2021), 13º salário proporcional (7/12), 13º salário indenizado (1/12), férias vencidas com 1/3 de forma simples, férias proporcionais com 1/3 (1/12) e férias indenizadas com 1 /3 (1/12); 2. multa do Artigo 467 da CLT; 3. multa do Artigo 477, §8º da CLT; 4. depósitos junto ao FGTS do reclamante devidos no curso da contratualidade, bem como ao incidente sobre as parcelas de natureza salarial objeto desta demanda, tudo com acréscimo de 40%, conforme apuração em liquidação de sentença; 5. adicional de periculosidade à razão de 30%, a ter como base de cálculo o salário base do obreiro, com reflexos em aviso-prévio indenizado, férias com 1/3, 13º salário e FGTS com multa de 40%; 6. indenização em razão do gasto com combustível de veículo próprio no importe de R$ 300,00 mensais, que ora arbitro, durante todo o período de labor; 7. horas extras assim consideradas as excedentes à 8ª diária e 44ª semanal, com adicional de 50%, ou mais benéfico previsto em norma coletiva, e de 100% para as laboradas em feriados.</t>
  </si>
  <si>
    <t>conforme disposto exordial, reclamante contratado para trabalhar para primeira reclamada, denominado ol (operador logistica), dia 05 julho 2021, desligado 28 julho 2022, percebendo, mensalmente, r$ 2.000,00.
: 12 pagamento alcancados obreiro durante periodo contratual, onus nao desvencilhou contento, razao qual, acolho alegacoes constantes exordial, arbitro reclamante recebia salario mensal importe r$ 2.000,00.
por conseguinte, tendo por base calculo salario mensal r$ 2.000,00, ora arbitrado juizo, condeno primeira reclamada pagamento do, saldo salario (28/30), aviso-previo indenizado (33 dias), 13o salario (2021), 13o salario proporcional (7/12), 13o salario indenizado (1/12), ferias vencidas com 1/3 forma simples, ferias proporcionais com 1/3 (1/12) ferias indenizadas com 1/3 (1/12).
ctps determino intimacao primeira reclamada para proceda anotacao ctps reclamante, termos decisao, funcao motociclista entregador que, desde ja, autorizo feita forma eletronica, sendo primeira reclamada intimada para faze-lo, prazo (05) cinco dias, sob pena multa r$ 50,00 por dia, ate limite 60 dias.
: 13 reclamada para proceder anotacao baixa ctps obreira, prazo (05) cinco dias, sob pena multa r$ 50,00 por dia, ate limite 60 dias.
indenizacao razao uso veiculo particular gasto com combustivel conforme disposto exordial, desta feita, considerando preco gasolina, conforme tabela agencia nacional petroleo (anp) anexo, media reclamante percorria 300 km, colocados lado gasto medio combustivel modelo motocicleta reclamante, 12 km por litro combustivel, devido titulo indenizatorio total r$ 3.862,13 gasolina utilizada..
considerando pertencem empregador riscos negocio, razao labor prestado reclamante utilizava ferramenta trabalho veiculo proprio prol reclamada, tendo vista gasto com respectivo combustivel, condeno reclamada pagamento indenizacao importe r$ 300,00 mensais, ora arbitro, durante todo periodo labor.
indenizacao por dano moral importe r$ 8.000,00.
conforme disposto exordial, reclamante contratado para trabalhar para primeira reclamada, denominado ol (operador logistica), dia 05 julho 2021, desligado 28 julho 2022, percebendo, mensalmente, r$ 2.000,00.
por conseguinte, tendo por base calculo salario mensal r$ 2.000,00, ora arbitrado juizo, condeno primeira reclamada pagamento do, saldo salario (28/30), aviso-previo indenizado (33 dias), 13o salario (2021), 13o salario proporcional (7/12), 13o salario indenizado (1/12), ferias vencidas com 1/3 forma simples, ferias proporcionais com 1/3 (1/12) ferias indenizadas com 1/3 (1/12).
ctps determino intimacao primeira reclamada para proceda anotacao ctps reclamante, termos decisao, funcao motociclista entregador que, desde ja, autorizo feita forma eletronica, sendo primeira reclamada intimada para faze-lo, prazo (05) cinco dias, sob pena multa r$ 50,00 por dia, ate limite 60 dias.
sendo necessario segundo procedimento, e, por interesse, devera reclamante intimado para depositar secretaria ctps, prazo 48 horas transito julgado presente decisao, notificando-se entao pje documento assinado eletronicamente por luiz antonio colussi, 12/12/2024, 14:03:06 - 4d578c0 reclamada para proceder anotacao baixa ctps obreira, prazo (05) cinco dias, sob pena multa r$ 50,00 por dia, ate limite 60 dias.
indenizacao razao uso veiculo particular gasto com combustivel conforme disposto exordial, desta feita, considerando preco gasolina, conforme tabela agencia nacional petroleo (anp) anexo, media reclamante percorria 300 km, colocados lado gasto medio combustivel modelo motocicleta reclamante, 12 km por litro combustivel, devido titulo indenizatorio total r$ 3.862,13 gasolina utilizada..
considerando pertencem empregador riscos negocio, razao labor prestado reclamante utilizava ferramenta trabalho veiculo proprio prol reclamada, tendo vista gasto com respectivo combustivel, condeno reclamada pagamento indenizacao importe r$ 300,00 mensais, ora arbitro, durante todo periodo labor.
indenizacao por dano moral importe r$ 8.000,00.
conforme disposto exordial, reclamante contratado para trabalhar para primeira reclamada, denominado ol (operador logistica), dia 05 julho 2021, desligado 28 julho 2022, percebendo, mensalmente, r$ 2.000,00.
por conseguinte, tendo por base calculo salario mensal r$ 2.000,00, ora arbitrado juizo, condeno primeira reclamada pagamento do, saldo salario (28/30), aviso-previo indenizado (33 dias), 13o salario (2021), 13o salario proporcional (7/12), 13o salario indenizado (1/12), ferias vencidas com 1/3 forma simples, ferias proporcionais com 1/3 (1/12) ferias indenizadas com 1/3 (1/12).
ctps determino intimacao primeira reclamada para proceda anotacao ctps reclamante, termos decisao, funcao motociclista entregador que, desde ja, autorizo feita forma eletronica, sendo primeira reclamada intimada para faze-lo, prazo (05) cinco dias, sob pena multa r$ 50,00 por dia, ate limite 60 dias.
sendo necessario segundo procedimento, e, por interesse, devera reclamante intimado para depositar secretaria ctps, prazo 48 horas transito julgado presente decisao, notificando-se entao pje documento assinado eletronicamente por luiz antonio colussi, 12/12/2024, 14:03:06 - 4d578c0 reclamada para proceder anotacao baixa ctps obreira, prazo (05) cinco dias, sob pena multa r$ 50,00 por dia, ate limite 60 dias.
indenizacao razao uso veiculo particular gasto com combustivel conforme disposto exordial, desta feita, considerando preco gasolina, conforme tabela agencia nacional petroleo (anp) anexo, media reclamante percorria 300 km, colocados lado gasto medio combustivel modelo motocicleta reclamante, 12 km por litro combustivel, devido titulo indenizatorio total r$ 3.862,13 gasolina utilizada..
considerando pertencem empregador riscos negocio, razao labor prestado reclamante utilizava ferramenta trabalho veiculo proprio prol reclamada, tendo vista gasto com respectivo combustivel, condeno reclamada pagamento indenizacao importe r$ 300,00 mensais, ora arbitro, durante todo periodo labor.
indenizacao por dano moral importe r$ 8.000,00.
conforme disposto exordial, reclamante contratado para trabalhar para primeira reclamada, denominado ol (operador logistica), dia 05 julho 2021, desligado 28 julho 2022, percebendo, mensalmente, r$ 2.000,00.
por conseguinte, tendo por base calculo salario mensal r$ 2.000,00, ora arbitrado juizo, condeno primeira reclamada pagamento do, saldo salario (28/30), aviso-previo indenizado (33 dias), 13o salario (2021), 13o salario proporcional (7/12), 13o salario indenizado (1/12), ferias vencidas com 1/3 forma simples, ferias proporcionais com 1/3 (1/12) ferias indenizadas com 1/3 (1/12).
ctps determino intimacao primeira reclamada para proceda anotacao ctps reclamante, termos decisao, funcao motociclista entregador que, desde ja, autorizo feita forma eletronica, sendo primeira reclamada intimada para faze-lo, prazo (05) cinco dias, sob pena multa r$ 50,00 por dia, ate limite 60 dias.
sendo necessario segundo procedimento, e, por interesse, devera reclamante intimado para depositar secretaria ctps, prazo 48 horas transito julgado presente decisao, notificando-se entao pje documento assinado eletronicamente por luiz antonio colussi, 12/12/2024, 14:03:06 - 4d578c0 reclamada para proceder anotacao baixa ctps obreira, prazo (05) cinco dias, sob pena multa r$ 50,00 por dia, ate limite 60 dias.
indenizacao razao uso veiculo particular gasto com combustivel conforme disposto exordial, desta feita, considerando preco gasolina, conforme tabela agencia nacional petroleo (anp) anexo, media reclamante percorria 300 km, colocados lado gasto medio combustivel modelo motocicleta reclamante, 12 km por litro combustivel, devido titulo indenizatorio total r$ 3.862,13 gasolina utilizada..
considerando pertencem empregador riscos negocio, razao labor prestado reclamante utilizava ferramenta trabalho veiculo proprio prol reclamada, tendo vista gasto com respectivo combustivel, condeno reclamada pagamento indenizacao importe r$ 300,00 mensais, ora arbitro, durante todo periodo labor.
indenizacao por dano moral importe r$ 8.000,00.
conforme disposto exordial, reclamante contratado para trabalhar para primeira reclamada, denominado ol (operador logistica), dia 05 julho 2021, desligado 28 julho 2022, percebendo, mensalmente, r$ 2.000,00.
: 12 pagamento alcancados obreiro durante periodo contratual, onus nao desvencilhou contento, razao qual, acolho alegacoes constantes exordial, arbitro reclamante recebia salario mensal importe r$ 2.000,00.
por conseguinte, tendo por base calculo salario mensal r$ 2.000,00, ora arbitrado juizo, condeno primeira reclamada pagamento do, saldo salario (28/30), aviso-previo indenizado (33 dias), 13o salario (2021), 13o salario proporcional (7/12), 13o salario indenizado (1/12), ferias vencidas com 1/3 forma simples, ferias proporcionais com 1/3 (1/12) ferias indenizadas com 1/3 (1/12).
ctps determino intimacao primeira reclamada para proceda anotacao ctps reclamante, termos decisao, funcao motociclista entregador que, desde ja, autorizo feita forma eletronica, sendo primeira reclamada intimada para faze-lo, prazo (05) cinco dias, sob pena multa r$ 50,00 por dia, ate limite 60 dias.
: 13 reclamada para proceder anotacao baixa ctps obreira, prazo (05) cinco dias, sob pena multa r$ 50,00 por dia, ate limite 60 dias.
indenizacao razao uso veiculo particular gasto com combustivel conforme disposto exordial, desta feita, considerando preco gasolina, conforme tabela agencia nacional petroleo (anp) anexo, media reclamante percorria 300 km, colocados lado gasto medio combustivel modelo motocicleta reclamante, 12 km por litro combustivel, devido titulo indenizatorio total r$ 3.862,13 gasolina utilizada..
considerando pertencem empregador riscos negocio, razao labor prestado reclamante utilizava ferramenta trabalho veiculo proprio prol reclamada, tendo vista gasto com respectivo combustivel, condeno reclamada pagamento indenizacao importe r$ 300,00 mensais, ora arbitro, durante todo periodo labor.
indenizacao por dano moral importe r$ 8.000,00.
para fins conciliacao, o(a) reclamante propoe valor r$ 80.000,00 reclamada felipe r$ 6.000,00.
para fins conciliacao, o(a) reclamante propoe valor r$ 80.000,00 reclamada felipe r$ 6.000,00.</t>
  </si>
  <si>
    <t>2024-12-12 14:03:06 - sentenca - julgo procedente pretensao defiro pagamento adicional periculosidade razao 30%, ter base calculo salario base obreiro, com reflexos aviso-previo indenizado, ferias com 1/3, 13o salario fgts com multa 40%. procede. indenizacao razao uso veiculo particular gasto com combustivel conforme disposto exordial, desta feita, considerando preco gasolina, conforme tabela agencia nacional petroleo (anp) anexo, media reclamante percorria 300 km, colocados lado gasto medio combustivel modelo motocicleta reclamante, 12 km por litro combustivel, devido titulo indenizatorio total r$ 3.862,13 gasolina utilizada.. analiso. considerando pertencem empregador riscos negocio, razao labor prestado reclamante utilizava ferramenta trabalho veiculo proprio prol reclamada, tendo vista gasto com respectivo combustivel, condeno reclamada pagamento indenizacao importe r$ 300,00 mensais, ora arbitro, durante todo periodo labor. procede. jornada trabalho. hora extra. labor domingos feriados. conforme disposto exordial, reclamante controle horarios, sendo trabalhava segunda domingo com folga semana, laborou turnos conforme escala reclamada. trabalhava diariamente 11h 23h, sem intervalo para repouso. caso feriados trabalhava normalmente, nao havendo nenhuma folga autor. reclamante trabalhava horario considerado noturno, sendo nada recebia horario compreendido apos 22 horas. deve, pois, reclamada condenada pagar autor hora extra totalidade horas excedentes 8.a diaria segunda domingo, bem excedentes 44.a semanal, (...). contestar pedido, primeira reclamada evidencia inicialmente, cabe referir autor faz grande confusao longo inicial, pois, primeiramente, afirma atuava somente ficava fixo turno noite, entanto, documento assinado eletronicamente por luiz antonio colussi, 12/12/2024, 14:03:06 - 4d578c0 fls.: 17 topico horas extras alega atuava 11h 23h, suposto horario ativacao reclamante final? autor nao traz autos qualquer prova realizava ja impugnados horarios trabalho feriados, sabados domingos, deixando assim desincumbir-se onus probatorio, moldes estabelecidos artigos 373 cpc 818 clt.. acerca tema, perguntado audiencia, jorge luiz, testemunha indicada reclamante, assim respondeu: trabalhavam 11h 23h, com intervalo 20min, dava para fazer; folgavam domingo por mes folga semanal outros dias; podiam escolher dia folga;. analiso. caso exame, razao prova oral produzida, mingua elementos, arbitro reclamante laborou 11h 23h, regime escala 6x1, folgando primeiro domingo mes e, demais semanas, sempre segundas-feiras, tendo usufruido 40min intervalo para descanso alimentacao. por conseguinte, condeno primeira reclamada pagamento horas extras assim consideradas excedentes 8a diaria 44a semanal, com adicional 50%, benefico previsto norma coletiva, 100% para laboradas feriados. ante habitualidade, media fisica horas extras devera integrar base salarial reclamante para, apos, repercutir repousos semanais remunerados feriados apos, aumento media remuneratoria, repercutir aviso-previo indenizado, 13o salarios, ferias com 1/3 fgts com acrescimo 40%. por oportuno, esclareco trabalho prestado domingos feriados somente nao compensado, deve pago dobro, sem prejuizo remuneracao relativa repouso semanal (sumula 146 c.tst), logo, razao jornada arbitrada, reclamante nao faz jus pagamento dobro domingos trabalhados. deverao considerados dias efetivamente laborados, variacao salarial, divisor 220 deducao valores pagos sob mesma rubrica, bem entendimento vertido sumula 264 c. tst. procede. adicional noturno quanto trabalho horario noturno, assim considerado desenvolvido 22h dia 5h dia seguinte (art. 73, 2o, clt), bem eventuais prorrogacoes (s. 60 c. tst) enseja pagamento adicional documento assinado eletronicamente por luiz antonio colussi, 12/12/2024, 14:03:06 - 4d578c0 fls.: 18 noturno de, minimo, 20% sobre valor hora diurna (art. 73, caput, clt), alem reducao hora noturna para 52min30seg (art. 73, 1o, clt). condeno reclamada pagamento adicional noturno, percentual 20%, observado criterio hora noturna reduzida, forma art. 73 clt, bem disposto sumula 60, tst, quanto prorrogacoes jornada, com reflexos repousos semanais remunerados feriados apos, aumento media remuneratoria, repercutir horas extras, aviso-previo indenizado, 13o salarios, ferias com 1/3 fgts com acrescimo 40%. procede. intervalo intrajornada com relacao tempo suprimido intervalos intrajornada nao fruidos devera pago somente valor equivalente tempo suprimido (20min), acrescido adicional 50%, sendo incabiveis reflexos, face carater indenizatorio parcela. procede. intervalo jornadas razao jornada ora arbitrada juizo, reclamante nao faz jus intervalo previsto artigos 66 67 clt. improcede. indenizacao por dano moral conforme disposto exordial casos tipicos dano moral ambito trabalhista ausencia registro ctps empregado, acarreta prejuizo recebimento beneficios previdenciarios, seguro desemprego ate beneficios categoria profissional. inegavel trabalhador prejudicado ausencia contrato trabalho ctps, alem ter sido bloqueado imotivadamente plataforma. (...) dentre fatos ensejadores reparacao por danos morais temos, outros, falta registro ctps, impede obreiro direitos sociais, violando principio dignidade humana, previstos constituicao federal, (...). analista. incisos v x, art. 5o, constituicao federal preveem assegurado direito resposta, proporcional agravo, alem indenizacao por dano material, moral imagem sao inviolaveis intimidade, vida privada, documento assinado eletronicamente por luiz antonio colussi, 12/12/2024, 14:03:06 - 4d578c0 fls.: 19 honra imagem pessoas, assegurado direito indenizacao dano material moral decorrente violacao ainda, artigos 186 927 codigo civil preconizam, respectivamente, que, por acao omissao voluntaria, negligencia imprudencia, violar direito causar dano outrem, ainda exclusivamente moral, comete ato ilicito que, por ato ilicito (arts. 186 187), causar dano outrem, fica obrigado repara-lo. portanto, dano moral pode definido, conforme orlando gomes, "a lesao direito personalissimo produzida ilicitamente por outrem", (obrigacoes, 4a ed. rj, forense, 1976). direito indenizacao requer, contudo, configuracao pressupostos responsabilidade civil, quais sejam: a) acao omissao agente; b) culpa/risco; c) dano; e, d) nexo causalidade acao omissao dano. sensacao desprezo experimentada reclamante por nao ter tido vinculo emprego reconhecido formalmente epoca, agravou-se dispensado sem pagamento respectivas verbas rescisorias devidas, impossibilitado sacar depositos fgts, ainda viu excluido seguridade social. nao enquadram, pois, efeitos situacao narrada conceito mero dissabor, vez licito concluir ocorrencia sensacao abandono menoscabo e, especificamente hipotese autos, ofensa existencia digna reclamante, capaz provocar angustia sofrimento poderiam ter sido evitados observada legislacao trabalhista epoca. nesse sentido, seguem seguintes julgados: indenizacao por dano moral. anotacao ctps. ausencia registro relacao juridica trabalho ctps constitui ato ilicito, ensejando deferimento indenizacao por dano moral trabalhador que, embora alienando forca trabalho, ve excluido insercao social, protecao previdenciaria assistencial, proprio consumo, pois, diante informalidade, sequer emprego renda consegue comprovar. recurso reclamante provido. (trt 4a regiao, 5a turma, 0020407-08.2021.5.04.0405 rot, 27/09/2022, desembargador marcos fagundes salomao) dano moral. ausencia assinatura ctps. ausencia registro contrato trabalho ctps reclamada, por si so, caracteriza dano documento assinado eletronicamente por luiz antonio colussi, 12/12/2024, 14:03:06 - 4d578c0 fls.: 20 moral in re ipsa, atingindo direitos inerentes personalidade e, portanto, gerando direito indenizacao por danos morais. (trt 4a regiao, 1a turma, 002075080.2019.5.04.0661 rot, 29/07/2021, desembargador fabiano holz beserra). dano moral. ausencia assinatura ctps. ausencia assinatura ctps reclamante primeira reclamada, direito indenizacao por danos morais. recurso provido. (trt 4a regiao, 1a turma, 002050991.2015.5.04.0291 rot, 26/05/2017, desembargadora rosane serafini casa nova). ementa dano moral. ausencia reconhecimento vinculo emprego, anotacao ctps pagamento verbas rescisorias. abalo moral "in re ipsa". indenizacao devida. acordo com art. 5o, x, constituicao republica, honra imagem pessoas inviolavel, sendo assegurado direito indenizacao dano material moral decorrente violacao. alem disso, termos arts. 186 927 codigo civil, que, por acao omissao voluntaria, negligencia imprudencia, violar direito causar dano outrem, ainda exclusivamente moral, comete ato ilicito, ficando obrigado reparalo. ausencia reconhecimento vinculo emprego anotacao ctps, configurar ato ilicito, nexo causal abalo moral presumido - "in re ipsa". devida indenizacao extrapatrimonial. (trt-4 - rot: 00203855920175040026, relator: marcelo jose ferlin d'ambroso, data julgamento: 21/03/2023, 8a turma) indenizacao por dano moral. nao anotacao ctps. descumprimento obrigacoes trabalhistas, especial nao reconhecimento vinculo empregaticio, capaz gerar transtornos extrapolam mero incomodo vida empregado, ofendendo dignidade trabalhador. (trt-4 - rot: 00205933320225040102, data julgamento: 06/09/2024, 2a turma) indenizacao por danos morais. ausencia anotacao ctps. ausencia anotacao ctps trabalhador conduta antijuridica empregador desrespeita obrigacao primeira contrato trabalho, direito indisponivel trabalhador, configurando dano moral in res ipsa. trata-se ilicito trabalhista coloca trabalhador clandestinidade, margem sistema trabalhista-previdenciario, retirando acesso beneficios inss, bem fgts, gerando sentimento menor valor, deve indenizado. objetivo dessa reparacao atende dupla finalidade: justa indenizacao ofendido carater pedagogico relacao ofensor, levando empregador temer por novas condenacoes ajustar comportamento ilegal. (trt-3 - ro: 00100890520205030089 mg 0010089-05.2020.5.03.0089, relator: emerson jose alves lage, data julgamento: 05/05/2021, primeira turma, data publicacao: 07/05 /2021.) documento assinado eletronicamente por luiz antonio colussi, 12/12/2024, 14:03:06 - 4d578c0 fls.: 21 quanto fixacao dano moral, observo supremo tribunal federal julgamento adi 6050 decidiu criterios artigo 223-g, caput 1o, consolidacao leis trabalho sao orientativos constitucional arbitramento valores superiores previstos citado artigo. diante desse quadro, considerando principios razoabilidade finalidade reparatoria, punitiva pedagogica, ainda, considerando gravidade dano, capacidade economica partes grau culpa reclamada razao sofrimento causada reclamante, fixo indenizacao por dano moral importe r$ 8.000,00 atualizado proporcao creditos trabalhistas, contar data saida. procede. responsabilidade segunda reclamada plano, afasta-se caracterizacao responsabilidade solidaria reclamadas, pois nao presume, apenas decorrendo lei contrato, termos artigo 265 cc. tocante responsabilidade subsidiaria segunda reclamada, passo analise. restou incontroverso autos existencia contrato prestacao servicos reclamadas (contrato intermediacao outras avencas), cujo objeto consiste outros disponibilizar pessoal habilitado (entregadores) para atividade entrega por diversas modalidades, (...), vigente epoca contratacao reclamante. nesse contexto, nao ha duvida trabalho reclamante, enquanto motociclista entregador, ocorreu dentro dessa contratacao, segunda reclamada beneficiou. tratando-se terceirizacao servicos, ainda licita, impoese responsabilidade subsidiaria segunda reclamada cumprimento obrigacoes caso inadimplemento por parte primeira reclamada. caso, adota-se entendimento consubstanciado sumula 331, iv vi, tst, para declarar responsabilidade subsidiaria segunda terceira reclamadas razao obrigacoes trabalhistas reconhecidas nesta decisao. neste sentido, segue disposto sumula 331, incisos iv vi, tst: documento assinado eletronicamente por luiz antonio colussi, 12/12/2024, 14:03:06 - 4d578c0 fls.: 22 iv - inadimplemento obrigacoes trabalhistas, por parte empregador, implica responsabilidade subsidiaria tomador servicos quanto obrigacoes, desde participado relacao processual conste tambem titulo executivo judicial. (...) vi responsabilidade subsidiaria tomador servicos abrange todas verbas decorrentes condenacao referentes periodo prestacao laboral. neste sentido, julgamento conjunto arguicao descumprimento preceito fundamental (adpf) 324 recurso extraordinario (re) 958252, com repercussao geral, pleno supremo tribunal federal firmou tese que: "e licita terceirizacao qualquer outra forma divisao trabalho pessoas juridicas distintas, independentemente objeto social empresas envolvidas, mantida responsabilidade subsidiaria empresa contratante." (tema 725) esteio juridico para entendimento concentra-se dever indenizar previsto arts. 186 927 codigo civil. assim, independentemente tratar atividade meio atividade fim, exsurge, casos terceirizacao atividade, responsabilidade subsidiaria tomador servicos. acerca tema, seguem julgados quais adoto razoes complementares decidir: recurso ordinario segunda reclamada 1. vinculo emprego. motoboy. prestacao servicos operador logistico ifood. (...). constatado segunda reclamada atua ramo entrega refeicoes reclamante contratado primeira reclamada para realizar servico entregador beneficio segunda reclamada, emerge condicao tomadora servicos autoriza aplicacao decisoes supremo tribunal federal tema 725 repercussao geral adpf 324, bem entendimento sumula 331, iv, tst. (...) (trt-10 - rot: 00002568220235100017, relator: cilene ferreira amaro santos, data julgamento: 28/06/2024, 3a turma - desembargadora cilene ferreira amaro santos) relacao emprego. plataforma digital. entregador ciclista. entregas por aplicativo ifood. vinculo empregaticio com documento assinado eletronicamente por luiz antonio colussi, 12/12/2024, 14:03:06 - 4d578c0 fls.: 23 operador logistico. terceirizacao servicos. responsabilidade subsidiaria ifood. (...) caso, restou comprovado reclamante, por intermedio operador logistico, prestava servicos entrega aplicativo ifood, atuando diretamente plataforma digital estando totalmente integrado dinamica negocio firmado reclamadas, sao confessas quanto existencia terceirizacao. assim, atencao principio congruencia adstricao, vinculo emprego forma-se com operador logistico, vez provadas existencia pessoalidade, ja servico prestado por pessoa fisica intransferivel; onerosidade, razao recebimento remuneracao nao eventualidade, sendo certo que, depender numero entregas para sobreviver, maioria entregadores ativa diariamente funcao. aplicativo ifood responde forma subsidiaria obrigacoes decorrentes contrato trabalho autor, forma sumula 331 c. tst 5o artigo 5o-a lei 6.019/1974, introduzido lei 13.429 31/03/2017. registre-se fato entregador poder cadastrado outros aplicativos nao impedimento reconhecimento vinculo empregaticio, pois exclusividade nao condicao para formacao. diante exposto, revejo posicionamento anterior concluo que, hipotese, estao preenchidos todos requisitos para formacao vinculo empregaticio. recurso reclamante provimento. (trt-2 - rorsum: 10003228720225020442, relator: eliane aparecida silva pedroso, 17a turma) diante desse quadro, declaro reconheco responsabilidade subsidiaria segunda reclamada creditos obrigacoes oriundos desta decisao durante todo periodo contratual. evidencio ainda, clausulas contratuais firmadas reclamadas nao eximem tomadora servicos responsabilidade por eventual inadimplemento, contratada, direitos trabalhistas reclamante oriundos labor prestado. por fim, ressalto, desde ja, responsabilidade subsidiaria nao exige exaurimento execucao face socios primeira reclamada, caso insolvente esta, estando materia ja consolidada oj 6 secao especializada execucao trt 4a regiao. procede. cotas previdenciaria fiscal reclamada devera comprovar recolhimento contribuicoes previdenciarias fiscais, autorizada deducao quota parte autora, sobre parcelas natureza salarial, incidente mes mes, observado regime competencia, termos sumula 368 tst. documento assinado eletronicamente por luiz antonio colussi, 12/12/2024, 14:03:06 - 4d578c0 fls.: 24 ressalte-se controversia acerca responsabilidade encargos fiscais previdenciarios restou pacificada tst, item ii sumula acima mencionada, esclarece empregador responsabilidade recolhimento contribuicoes previdenciarias fiscais, resultantes credito empregado oriundo condenacao judicial. frise-se, ainda, culpa empregador inadimplemento verbas remuneratorias nao exime responsabilidade empregado pagamentos imposto renda devido contribuicao previdenciaria recaia sobre quota-parte. por fim, nao ha falar-se eventual prejuizo decorrente credito empregado recebido acumuladamente, vista descontos relativos contribuicao previdenciaria devem calculados mes mes, conformidade com art. 276, 4o, decreto 3.048/1999 regulamentou lei 8.212/1991. juros correcao monetaria correcao monetaria mediante adocao indice mes seguinte prestacao servicos (tst, sumula 381). quanto indenizacao por danos morais, observe-se sumula 439 tst. indice correcao monetaria utilizado ipca-e fase pre-judicial e, partir ajuizamento acao, incidencia taxa selic (art. 406 codigo civil), conforme decisao stf: decisao:(ed) tribunal, por unanimidade, nao conheceu embargos declaracao opostos amici curiae, rejeitou embargos declaracao opostos anamatra, acolheu, parcialmente, embargos declaracao opostos agu, tao somente para sanar erro material constante decisao julgamento resumo acordao, modo estabelecer incidencia ipca-e fase pre-judicial e, partir ajuizamento acao, incidencia taxa selic (art. 406 codigo civil), sem conferir efeitos infringentes, termos voto relator. impedido ministro luiz fux (presidente). plenario, sessao virtual 15.10.2021 22.10.2021. composicao: ministros luiz fux (presidente), gilmar mendes, ricardo lewandowski, carmen lucia, dias toffoli, rosa weber, roberto barroso, edson fachin, alexandre moraes nunes marques. (adc 58 numero unico: 007658662.2018.1.00.0000 dje jurisprudencia pecaspushacao declaratoria constitucionalidade origem: df - distrito federal relator: min. gilmar mendes relator ultimo incidente: min. gilmar mendes (adc-ed-quartos)) gratuidade justica documento assinado eletronicamente por luiz antonio colussi, 12/12/2024, 14:03:06 - 4d578c0 fls.: 25 considerando extinto contrato trabalho nao ha autos elementos indiquem existencia outras fontes renda, reputo reclamante encontra desempregado, nao sendo exigivel, teor 3o 4o art. 790 clt, com redacao dada lei 13.467/2017, comprovacao insuficiencia recursos para pagamento custas processo. assim, por presumida impossibilidade arcar com custos processo sem prejuizo proprio sustento familia, concedo reclamante beneplacitos gratuidade justica. defiro. honorarios advocaticios conforme tese 7 fixada tema 3 tabela incidentes resolucao recursos repetitivos tst, setembro 2021: 7) condenacao honorarios advocaticios sucumbenciais prevista artigo 791-a, caput paragrafos, clt sera aplicavel apenas acoes propostas justica trabalho partir 11 novembro 2017, data inicio vigencia lei 13.467/2017, conforme ja decidiu tribunal pleno, forma unanime, por ocasiao aprovacao artigo 6o instrucao normativa 41/2018. trata-se precedente vinculante (cpc, art. 927, iii). sendo demanda ajuizada apos 11.11.2017, aplicam-se previsoes art. 791-a, caput , clt, com redacao lei 13.467/17. ante procedencia pedidos, termos artigo 791-a, caput, clt, sao devidos honorarios advocaticios sucumbencia favor patrono reclamante, quais sao arbitrados, observancia criterios 2o aludido dispositivo consolidado, 10% sobre valor liquidado condenacao. ante exposto, rejeito preliminares suscitadas, e, merito, julgo procedente pedido para reconhecer vinculo emprego partes, periodo 05/06/2021 28/07/2022, cujo termino projeta para dia 30 /08//2022, face projecao aviso-previo, funcao motociclista entregador, com remuneracao mensal r$ 2.000,00, para condenar felipe santos machado (felipe santos machado (m &amp; jr boys express me)) e, forma subsidiaria, ifood.com agencia restaurantes online s.a pagar wagner pereira silva, prazo legal, apurar regular liquidacao, observados parametros fixados fundamentacao decisum integra, seguintes parcelas: documento assinado eletronicamente por luiz antonio colussi, 12/12/2024, 14:03:06 - 4d578c0 fls.: 26 1. saldo salario (28/30), aviso-previo indenizado (33 dias), 13o salario (2021), 13o salario proporcional (7/12), 13o salario indenizado (1/12), ferias vencidas com 1/3 forma simples, ferias proporcionais com 1/3 (1/12) ferias indenizadas com 1 /3 (1/12); 2. multa art. 467 clt; 3. multa art. 477, 8o clt; 4. depositos junto fgts reclamante devidos curso contratualidade, bem incidente sobre parcelas natureza salarial objeto desta demanda, tudo com acrescimo 40%, conforme apuracao liquidacao sentenca; 5. adicional periculosidade razao 30%, ter base calculo salario base obreiro, com reflexos aviso-previo indenizado, ferias com 1/3, 13o salario fgts com multa 40%; 6. indenizacao razao gasto com combustivel veiculo proprio importe r$ 300,00 mensais, ora arbitro, durante todo periodo labor; 7. horas extras assim consideradas excedentes 8a diaria 44a semanal, com adicional 50%, benefico previsto norma coletiva, 100% para laboradas feriados. ante habitualidade, media fisica horas extras devera integrar base salarial reclamante para, apos, repercutir repousos semanais remunerados feriados apos, aumento media remuneratoria, repercutir aviso-previo indenizado, 13o salarios, ferias com 1/3 fgts com acrescimo 40%; 8. tempo suprimido intervalo intrajornada (20min), acrescido adicional 50%, sendo incabiveis reflexos, face carater indenizatorio parcela; 9. indenizacao por dano moral importe r$ 8.000,00. para fins lei 10.035/00, sao natureza salarial parcelas deferidas alinea 1, salvo valores reflexos ferias indenizadas abono, fgts. liquidacao, reclamada devera comprovar recolhimento cotas previdenciaria fiscal, termos sumula 368 c.tst, sob pena execucao. deverao deduzidos valores pagos identico titulo, com vistas evitar enriquecimento ilicito. custas r$ 800,00 calculadas sobre valor r$ 40.000,00, arbitrado condenacao para efeito especifico, reclamada. deferida gratuidade justica reclamante. documento assinado eletronicamente por luiz antonio colussi, 12/12/2024, 14:03:06 - 4d578c0 fls.: 27 honorarios advocaticios 10% sobre valor condenacao patrono reclamante, termos fundamentacao. devera primeira reclamada intimada para proceder anotacao ctps reclamante, termos decisao. juros correcao monetaria termos fundamentacao. intimem-se partes. cumpra-se apos transito julgado. nada mais. porto alegre/rs, 12 dezembro 2024. luiz antonio colussi juiz trabalho titular documento assinado eletronicamente por luiz antonio colussi, 12/12/2024, 14:03:06 - 4d578c0 https://pje.trt4.jus.br/pjekz/validacao/24121117323823000000158890186?instancia=1 numero processo: 0020958-75.2022.5.04.0009 numero documento: 24121117323823000000158890186</t>
  </si>
  <si>
    <t>0020011-84.2023.5.04.0009</t>
  </si>
  <si>
    <t>EXECUTIVO CLOSER II</t>
  </si>
  <si>
    <t>Adicional De Periculosidade » Assistencia Judiciaria Gratuita » Contrato Individual De Trabalho » Dano Moral Material » Decimo Terceiro Salario » Decimo Terceiro Salario Proporcional » Fgts » Honorarios Advocaticios Em Fgts » Indenizacao Por Dano Moral » Integracao Em Verbas Rescisorias » Multa De Do Fgts » Multa Do Artigo Da Clt » Prorrogacao Do Horario Noturno » Responsabilidade Civil Em Outras Relacoes De Trabalho</t>
  </si>
  <si>
    <t>9ª Vara Do Trabalho De Porto Alegre</t>
  </si>
  <si>
    <t>RAFAEL CARLOS DA SILVA</t>
  </si>
  <si>
    <t>Barbara Fagundes</t>
  </si>
  <si>
    <t>Rejane Souza Pedra</t>
  </si>
  <si>
    <t>2025-01-08 17:33:36 - sentenca - sentenca fls.: 1 poder judiciario justica trabalho tribunal regional trabalho 4a regiao acao trabalhista - rito ordinario 0020011-84.2023.5.04.0009 processo judicial eletronico data autuacao: 10/01/2023 valor causa: r$ 260.490,00 partes: reclamante: rafael carlos silva advogado: felipe espindola carmona reclamado: sis moto entregas express servicos - eireli reclamado: ifood.com agencia restaurantes online s.a. advogado: tatiana guimaraes ferraz andrade pagina_capa_processo_pje fls.: 2 poder judiciario justica trabalho tribunal regional trabalho 4a regiao 9a vara trabalho porto alegre atord 0020011-84.2023.5.04.0009 reclamante: rafael carlos silva reclamado: sis moto entregas express servicos - eireli outros (1) sentenca vistos etc. trata-se demanda proposta por rafael carlos silva, qualificado peticao inicial acao trabalhista move face sis moto entregas express servicos eireli ifood.com agencia restaurantes online s.a., igualmente qualificadas. pede reconhecimento vinculo emprego, com anotacao ctps condenacao reclamada pagamento ferias com 1/3, 13o salarios, horas extras, adicional noturno, adicional periculosidade, indenizacao uso celular, aluguel moto, ressarcimento combustivel, indenizacao vestimentas, multa art. 467 clt, multa art. 477, 8o clt indenizacao por danos morais, dentre outros. requer condenacao solidaria subsidiaria segunda reclamada. requer concessao assistencia judiciaria gratuita. pede honorarios advocaticios. causa valor r$ 260.490,00. primeira reclamada nao apresenta contestacao, embora devidamente notificada por edital, sendo declarada revelia confissao ficta quanto materia fato (id. eb8bb01). reclamadas defendem-se articuladamente pecas escritas. sao juntados documentos. sao colhidos depoimentos reclamante preposta segunda reclamada. sem provas, encerrada instrucao. razoes finais por escrito. conciliacao inexitosa. relatorio. esclarecimento documento assinado eletronicamente por barbara fagundes, 08/01/2025, 17:33:36 - b76f016 fls.: 3 relacao juridica sub judice transcorreu vigencia lei n. 13.467/2017. logo, tanto regras processuais, quanto dispositivos direito material, aplicam-se caso tela. oposicao embargos declaracao sobre fatos ora esclarecidos sera interpretada carater meramente protelatorio. i preliminares incompetencia absoluta reclamante requer pagamento contribuicoes previdenciarias periodo vigencia contrato trabalho, pois nao ctps anotada. entanto, termos artigo 114, viii, constituicao federal, compete justica trabalho determinar execucao, oficio, contribuicoes sociais previstas art. 195, i, a, ii, acrescimos legais, decorrentes sentencas proferir. mesma forma, sumula 368, i, tst esclarece competencia justica trabalho, quanto execucao contribuicoes previdenciarias, limita-se sentencas condenatorias pecunia proferir valores, objeto acordo homologado, integrem salario contribuicao. logo, justica especializada nao competente para julgar sobre contribuicoes previdenciarias periodo ctps nao anotada. trata-se inclusive materia ja sumulada forma vinculante: competencia justica trabalho prevista art. 114, viii, constituicao federal alcanca execucao oficio contribuicoes previdenciarias relativas objeto condenacao constante sentencas proferir acordos por homologados. (sumula vinculante 53). assim, extingue-se processo sem resolucao merito quanto pedido contribuicoes previdenciarias periodo ctps nao anotada. incompetencia razao materia. carencia acao: ilegitimidade segunda reclamada afirma nao parte legitima para figurar presente acao, vez nunca empregadora reclamante. requer exclusao polo passivo, termos art. 485, vi, cpc. tambem afirma por inexistir vinculo emprego, sim relacao natureza civil, justica trabalho nao competencia razao materia para apreciar acao. inicialmente, registra-se define competencia pretensao. caso, reclamante requer reconhecimento vinculo emprego documento assinado eletronicamente por barbara fagundes, 08/01/2025, 17:33:36 - b76f016 fls.: 4 cuja analise cabe justica trabalho, termos artigo 114, i, constituicao federal 1988. decisao stj cc 174.798-pb dizia respeito afastamento competencia justica trabalho para analise questao motorista plataforma aplicativo, nao envolvia reconhecimento vinculo emprego. portanto, tratava-se situacao diversa. assim, competencia para apreciar litigio justica trabalho. quanto legitimidade partes, deve analisada acordo com teoria assercao. desse modo, declarando reclamante peticao inicial reclamadas sao devedoras credito seu, entende-se, in status assertionis, ha legitimidade passiva. apenas merito analisa-se reclamadas sao, fato, devedoras. rejeita-se. limites pedido final contestacao, item viii, segunda reclamada afirma devem respeitados limites pedido valores, termos art. 492 cpc. serao observados limites formulados, evitando-se julgamento ultra extra petita. impostos pedidos todavia, quanto valores, art. 840, 1o, clt, nova redacao, nao exige apresentacao memoria calculo, bastando indicacao estimativa valores postulados, fim possibilitar fixacao valor causa, bem arbitramento custas eventuais honorarios sucumbencia. assim, nao ha necessidade parte liquide acao peticao inicial. havendo disposicao especifica clt, nao aplicavel art. 492 cpc. alem disso, nao existe amparo para valor eventualmente apurado liquidacao limite valor atribuido causa. ii merito revelia sis moto documento assinado eletronicamente por barbara fagundes, 08/01/2025, 17:33:36 - b76f016 fls.: 5 considerada revel confessa quanto materia fato requerida, pois nao apresentou defesa, embora regularmente notificada. registra-se confissao ficta limitada materia fato, termos sumula 74 tst sera observado disposto artigo 345, i, cpc/2015. vinculo emprego. ctps reclamante afirma contratado primeira reclamada 12/02/2021 para trabalhar para primeira reclamada. aduz atividades primeira reclamada encerradas 26/12/2022, dissolveu forma irregular, deixando pagar 2.952 trabalhadores brasil cerca 200 trabalhadores rs. aduz ciclista fazia entregas exclusivamente favor segunda reclamada. alega presentes todos requisitos vinculo emprego, tais pessoalidade, nao eventualidade, subordinacao onerosidade. afirma recebia importancia media r$ 5.500,00 por mes. refere nao recebeu verbas rescisorias. ressalta tratava contrato trabalho intermitente, termos art. 443 clt. sustenta ter direito recebimento 50% valor aviso previo saque 80% depositos fgts. alega nunca usufruiu ferias recebeu pagamento correspondente. afirma nao recebeu 13o salario reclamada nao procedeu depositos fgts. pede reconhecimento vinculo emprego com primeira reclamada, com efetiva funcao ciclista, com salario r$ 5.500,00 mensais, funcao cbo 5191-05, com anotacao contrato ctps periodo 12 fevereiro 2021 26 dezembro 2022. pede condenacao reclamadas pagamento 13o salarios, ferias com 1/3 depositos fgts todo periodo contrato trabalho. diante dispensa sem justa causa, requer condenacao reclamadas pagamento saldo salario, aviso previo indenizado 33 dias fgts com 40%. caso nao reconhecido vinculo emprego, requer deferimento pedido sucessivo alternativo indenizacao prejuizo diante abrupto rompimento contratual, valor correspondente 60 dias salario pagamento entregas realizadas. analisa-se. primeira reclamada revel confessa quanto materia fato. documento assinado eletronicamente por barbara fagundes, 08/01/2025, 17:33:36 - b76f016 fls.: 6 segunda reclamada alega mera fornecedora plataforma virtual, por meio sao realizadas operacoes publicidade venda refeicoes. aduz empresa intermediacao negocios nao intermediadora mao-de-obra. alega nao havia contrato trabalho intermitente modalidade deve contratada por escrito. tambem afirma nao procede pedido sucessivo, pois nao quebra contratual. sustenta indevida condenacao subsidiaria. analisa-se. segundo disposto artigo 3o clt considera-se empregado pessoa fisica presta servico natureza nao eventual empregador mediante salario subordinacao. disposto artigo 2o clt, considera-se empregador pessoa fisica juridica contrata, assalaria, dirige prestacao pessoal servicos empregado assume riscos atividade economica. contrato emprego contrato realidade, prevalece realidade fatica perante aspectos formais. caso, prestacao servicos sob forma vinculo emprego incontroversa, diante revelia confissao ficta primeira reclamada. afora isso, primeira reclamada empresa entregas contratada ifood para fazer intermediacao entregadores (contrato id. 5e3d6c5). sendo empresa entregas, entregadores primeira reclamada devem contratados mediante vinculo emprego, porquanto permite consecucao objeto social desta. conforme paulo emilio ribeiro vilhena, subordinacao participacao integrativa atividade trabalhador atividade credor trabalho. importante mencionar analise contrato prestacao servicos formalizado reclamadas, esperado intermediadora formalizasse contrato trabalho com entregadores. embora clausula nao afaste responsabilidade subsidiaria tomador servicos, evidencia necessidade entregadores contratos trabalho reconhecidos com intermediadora sis moto entregas (id. 5e3d6c5). portanto, havia subordinacao reclamante primeira reclamada. embora exclusividade nao requisito relacao emprego, caso reclamante destinava boa parte tempo para prestacao atividade entrega nao ha evidencias fizesse outra atividade durante tempo participando escalas. documento assinado eletronicamente por barbara fagundes, 08/01/2025, 17:33:36 - b76f016 fls.: 7 entregas feitas reclamante nao por outra pessoa, sendo nitida pessoalidade prestacao servicos. onerosidade existia, pois pagamento feito por tarefa, incontroverso. diante dessas circunstancias, conclui-se estao presentes requisitos art. 3o clt, caracterizam relacao emprego reclamante primeira reclamada. quanto resilicao contratual, diante principio continuidade contrato trabalho ausente qualquer prova contrario, concluise primeira reclamada extinguiu contrato trabalho reclamante sem justa causa, consta peticao inicial. diz respeito funcao exercida, reclamante afirma peticao inicial ciclista. somente audiencia afirma conduzia motocicleta. todavia, limites lide sao impostos peticao inicial. caso, nao aditamento emenda peticao inicial alterado fundamentacao. quanto forma contratacao, pese constar peticao inicial intermitente, conclui-se contrato trabalho prazo indeterminado diante tempo reclamante permanecia disposicao empregador ausencia contrato intermitente por escrito. assim, declara-se existencia vinculo emprego reclamante primeira reclamada sis moto entregas express servicos eireli, periodo 12 fevereiro 2021 26 dezembro 2022, com remuneracao mensal base r$ 5.500,00, funcao ciclista entregador, funcao cbo 5191-05. determina-se que, apos transito julgado, reclamante intimado para apresentar ctps secretaria vara, prazo 5 dias, para primeira reclamada anote contrato trabalho 12/02/2021 29/01/2023, considerada projecao aviso previo, funcao ciclista entregador, funcao cbo 5191-05 com salario r$ 5.500,00, prazo 5 dias, sob pena multa diaria r$ 200,00. passados 30 dias sem anotacao, determina-se secretaria vara proceda anotacao, tendo cuidado para nao conste registro contratual feito justica trabalho. indevido pagamento saldo salario, considerando reclamante recebeu entregas efetuadas. documento assinado eletronicamente por barbara fagundes, 08/01/2025, 17:33:36 - b76f016 fls.: 8 condena-se primeira reclamada pagamento aviso previo 33 dias, computado tempo servico para calculo ferias com 1/3, 13o salario proporcional fgts com 40%. condena-se pagamento ferias com 1/3 integrais proporcionais 13o salarios proporcionais, alem depositos fgts todo contrato trabalho, com acrescimo 40%. alem disso, deferem-se reflexos fgts com 40% parcelas natureza remuneratoria sofreram repercussoes razao condenacoes (horas extras, repouso semanal remunerado, 13o salario ferias com 1/3), seja, nao apenas forma direta. note-se aviso previo indenizado nao natureza remuneratoria. valores titulo fgts com 40%, ainda meros reflexos, devem recolhidos conta vinculada liberados reclamante por meio alvara. determina-se secretaria vara, com transito julgado, expeca alvaras para liberacao fgts. deferido pedido principal, resta prejudicada analise pedido sucessivo alternativo indenizacao. adicional periculosidade reclamante afirma atividades trabalhador bicicleta sao consideradas perigosas termos lei 12.997, 18 junho 2014, acrescentou 4 art. 193 consolidacao leis trabalho clt. pede condenacao pagamento periculosidade 30% sobre remuneracao, com reflexos legais horas extras, decimo terceiro, ferias, fgts com 40% aviso previo. nao obstante revelia confissao incorreu primeira reclamada, pretensao nao procede. rememora-se revelia importa confissao ficta quanto materia fato, sem abranger materia direito. fato autor utilizar bicicleta para exercicio atividades nao confere direito adicional periculosidade. lei mencionada reclamante incluiu paragrafo 4o redacao art, 193 clt, passaram consideradas perigosas atividades trabalhador motocicleta. nao ha referencia atividades trabalhador bicicleta. documento assinado eletronicamente por barbara fagundes, 08/01/2025, 17:33:36 - b76f016 fls.: 9 mais, item 2, alinea b, anexo 5, portaria mte 1.565 2014 estabelece nao sao consideradas perigosas atividades veiculos nao necessitem emplacamento nao exijam carteira nacional habilitacao para conduzi-los. logo, nao ha amparo legal normativo pretensao. nao acolhe. horas extras. intervalo intrajornada reclamante alega laborava 11h 23h, segunda domingo. assevera trabalhou ate 2h algumas oportunidades. afirma nao usufruia folgas compensatorias trabalhava feriados. aduz trabalhava sem intervalo intrajornada adequado. pede condenacao reclamadas pagamento horas extras. pede condenacao reclamadas pagamento horas extras prestadas com adicional 50% 100% conforme norma coletiva, com reflexos legais decimo terceiro, ferias, fgts com 40% aviso previo, periculosidade. primeira reclamada revel fictamente confessa quanto materia fato. deve-se observar que, depoimento, reclamante confessa usufruia folga semanal 20 minutos intervalo, afirmar: depoente trabalhava 11h 23 horas, segunda domingo com folga semanal, com intervalo 20 minutos, pausa aplicativo. assim, fixa-se reclamante trabalhava segunda-feira sabado, 11h 23h, com gozo repouso semanal remunerado domingos. entanto, quanto intervalo intrajornada, pese revelia confissao primeira reclamada, nao havia fiscalizacao por parte empregadora. reclamante trabalhava sede reclamada, tendo pleno controle tempo intervalo intrajornada poderia usufruir. reclamante trabalhava sozinho, nao tendo fiscalizacao ostensiva reclamada, pouco crivel gozasse menos hora intervalo demandada nao presente para proibi-lo. nao acolhe pedido pagamento intervalo intrajornada. aplica-se caso sumula 340 tst (o empregado, sujeito controle horario, remunerado base comissoes, direito adicional de, minimo, 50% (cinquenta por cento) trabalho horas extras, calculado sobre documento assinado eletronicamente por barbara fagundes, 08/01/2025, 17:33:36 - b76f016 fls.: 10 valor-hora comissoes recebidas mes, considerando-se divisor numero horas efetivamente trabalhadas), pois reclamante recebia por entrega feita, seja, por tarefa. nao ha pagamentos horas extras serem deduzidos. majoracao valor repouso semanal remunerado, razao integracao horas extras habitualmente prestadas, nao repercute calculo ferias, gratificacao natalina, aviso previo fgts, sob pena caracterizacao bis in idem, conforme oj 394 sdi-1 tst, observada redacao epoca contrato trabalho. nao ha reflexos adicional periculosidade, que, devido, integra base calculo horas extras nao contrario. condena-se reclamada pagamento adicional 50% sobre horas extras excedentes 8a diaria 44a semanal, forma nao cumulativa, com reflexos 13o salario, ferias com 1/3, aviso previo fgts com 40%. acolhe-se adicional noturno autor alega trabalhava horario noturno, sem receber adicional correspondente. postula condenacao pagamento adicional noturno trabalho apos 22 horas, com reflexos legais decimo terceiro, ferias, fgts com 40% aviso previo, periculosidade. considerando horario fixado item anterior ausente prova pagamento, conclui-se nao satisfeito adicional noturno devido reclamante para horas prestadas 22h 5h. aplica-se oj 97 sdi-1 tst (o adicional noturno integra base calculo horas extras prestadas periodo noturno). entanto, integracao adicional noturno horas extras limita-se horas laboradas horario noturno, conforme artigo 73 clt. periodo noturno, deve-se observar hora noturna reduzida, termos artigo 73 clt. nao ha reflexos adicional periculosidade que, devido, integra base calculo adicional noturno nao contrario. documento assinado eletronicamente por barbara fagundes, 08/01/2025, 17:33:36 - b76f016 fls.: 11 assim, condena-se reclamada pagar reclamante adicional noturno termos art. 73 clt, observada hora reduzida noturna, com reflexos 13o salario, ferias com 1/3, aviso previo fgts com 40%. acolhe-se. aluguel moto. combustivel reclamante afirma peticao inicial trabalhava com utilizacao bicicleta requer reconhecimento vinculo emprego ciclista, deferido. pede condenacao pagamento aluguel moto ressarcimento combustivel. caso, incontroverso reclamante utilizava propria bicicleta trabalho, diante revelia confissao incorreu primeira reclamada. ausente prova pagamento, conclui-se despesas nao ressarcidas. clausula oitava cct 2020/2022, id. 1765cd1, estabelece direito ressarcimento despesas locacao bicicleta, valor r$ 15,00 por dia efetivo servico. acordo com paragrafo 4o referida clausula, pagamento cessao veiculo contempla todas despesas, segue: 4o - empresas poderao adotar pagamento locacao/cessao forma mensal, qualquer outra forma estabelecida, forma individualizada partes, valor fixo abrangera alem locacao/cessao todo qualquer custo venha ter locador /cedente, tais como: depreciacao, manutencao, utilizacao bau, seguro, multas, impostos, taxas, quilometro rodado, oleo, pneu, relacao, etc., nada sendo devido locador/cedente razao uso motocicleta, nao quantia ajustada contrato. tratando bicicleta nao motocicleta, indevido ressarcimento combustivel. assim, condena-se reclamada pagamento locacao /cessao bicicleta, valor r$ 15,00 por dia trabalho, inclui despesas depreciacao, manutencao, utilizacao bau outras despesas. acolhe-se parte. uso celular documento assinado eletronicamente por barbara fagundes, 08/01/2025, 17:33:36 - b76f016 fls.: 12 reclamante afirma utilizava celular proprio servico. requer condenacao pagamento indenizacao uso celular. conforme clausula oitava, 8o, cct 2020/2022 (id. 1765cd1): valor pago titulo locacao/cessao uso motocicleta compreendera igualmente uso bau celular, nada sendo devido titulo empregado, casos ate entao, bau vinha sendo locado separado. assim, locacao cessao uso bicicleta tambem abrange uso celular. nao acolhe. vestimentas reclamante requer condenacao reclamadas pagamento ressarcimento vestimentas utilizadas, tais capacete, colete, bau, equipamentos moto curso moto frete, nao fornecidos primeira reclamada. nao obstante revelia confissao incorreu primeira reclamada, cct juntada autos reclamante atribui responsabilidade custear equipamentos, conforme clausula trigesima quinta cct 2020/2022, paragrafo primeiro, estabelece que: 1o aquisicao manutencao capacete com viseira colete refletivo aprovados inmetro, bem cotoveleiras joelheiras obrigatorio, responsabilidade onus exclusivo motociclista empregado. conforme clausula trigesima setima, curso motofrete exigido apenas motociclistas nao ciclistas. assim, conclui-se reclamadas nao obrigacao ressarcir equipamentos curso forma postulada reclamante. nao acolhe. danos morais reclamante afirma ter direito recebimento indenizacao por danos morais, diante ausencia reconhecimento vinculo emprego documento assinado eletronicamente por barbara fagundes, 08/01/2025, 17:33:36 - b76f016 fls.: 13 atividade considerada perigosa. tambem alega vedado uso banheiro, tendo aguardar rua. alem disso, afirma nao havia local pudesse alimentar beber agua. razao desses fatos, pede condenacao pagamento indenizacao por danos morais. considerando-se primeira reclamada nao anotou ctps reclamante, embora incontroversa prestacao servicos, conclui-se dano moral in re ipsa, bastando prova fato para existir avaria. entanto, atividade laboral reclamante nao perigosa. alem disso, tambem ha dano moral falta disponibilizacao local para reclamante pudesse utilizar banheiro fazer refeicoes. assim, condena-se primeira reclamada pagamento indenizacao por danos morais valor r$ 5.000,00 considerado art. 223-g clt, periodo contratual, avaria, capacidade economica reclamadas carater punitivo pedagogico. multa artigo 467 clt havendo verbas rescisorias incontroversamente devidas, condena-se reclamada tambem pagamento multa artigo 467 clt. multa artigo 477, 8o clt devida multa artigo 477, 8o clt, pois reclamada nao pagou verbas rescisorias tempestivamente. com defesa tese inexistencia vinculo emprego, devida multa virtude pagamento destempo. aplica-se oj 46 seex trt 4a regiao (a multa artigo 477, paragrafo 8o, clt deve calculada sobre todas parcelas salariais, assim consideradas legalmente devidas para calculo parcelas rescisorias.). oficios reclamante requer expedicao oficios inss ministerio trabalho. cabe reclamante, sem intermedio judiciario, informar instituicoes entenda pertinentes sobre presente acao. documento assinado eletronicamente por barbara fagundes, 08/01/2025, 17:33:36 - b76f016 fls.: 14 responsabilidade segunda reclamada reclamante requer declaracao responsabilidade solidaria subsidiaria segunda reclamada. segunda reclamada alega nao empregadora reclamante. alega apenas plataforma publicidade para venda entrega comida. sustenta indevida declaracao responsabilidade subsidiaria. analisa-se. reclamante contratado primeira reclamada, intermediadora servicos feitos entregadores para plataforma ifood. trabalho autor prestado beneficio ifood. conjunto prova produzida, conclui-se ambas reclamadas beneficiadas trabalho autor, formalmente contratado empregado primeira reclamada. afora isso, formalizaram contrato intermediacao negocios nada contrato prestacao servicos (id e200644). aplicavel, caso, sumula n. 331, iv, tst: iv - inadimplemento obrigacoes trabalhistas, por parte empregador, implica responsabilidade subsidiaria tomador servicos quanto obrigacoes, desde participado relacao processual conste tambem titulo executivo judicial. afora isso, rememora-se art. 5o-a, 5o, lei n. 6.019 /1974, com redacao dada lei n. 13.429/2017 preve empresa contratante subsidiariamente responsavel obrigacoes trabalhistas referentes periodo ocorrer prestacao servicos. logo, cenario atual, imperioso reconhecer que, para responsabilizacao subsidiaria qualquer tomador servico, basta inadimplemento quanto parcelas decorrentes periodo prestacao servicos. oportuno lembrar que, conforme decidido adpf 324, terceirizacao, compete contratante: i) verificar idoneidade capacidade economica terceirizada; ii) responder subsidiariamente descumprimento normas trabalhistas, bem por obrigacoes previdenciarias, forma art. 31 lei 8.212/1993. logo, stf entenda viavel terceirizacao atividadefim, nao retira tomador servico obrigacao averiguar capacidade economica prestador servico responder subsidiariamente verbas trabalhistas devidas empregados terceirizados. documento assinado eletronicamente por barbara fagundes, 08/01/2025, 17:33:36 - b76f016 fls.: 15 alias, nota voto ministro luis roberto barroso adc 48, pag. 14, consta seguinte trecho quanto responsabilidade tomador servicos outros paises: importante ressalvar, contudo, maioria paises pratica terceirizacao, quer tratem paises desenvolvidos desenvolvimento, atribuida tomador servicos responsabilidade solidaria cumprimento obrigacoes trabalhistas e, parte deles, tambem cumprimento obrigacoes atinentes seguridade social. suma, responsabilidade tomador servicos, subsidiaria, solidaria, decorrencia logica licitude terceirizacao. pode-se terceirizar servicos, nao admissivel empregados terceirizados nao recebam direitos trabalhistas pecuniarios, tomadora servicos capacidade economica para adimpli-los. cita-se ainda tema 725 stf nao afasta responsabilidade subsidiaria tomador servico: licita terceirizacao qualquer outra forma divisao trabalho pessoas juridicas distintas, independentemente objeto social empresas envolvidas, mantida responsabilidade subsidiaria empresa contratante. condena-se reclamada ifood.com agencia restaurantes online s.a. responder forma subsidiaria por todos creditos presente acao. nao ha limitacao temporal, considerando reclamante trabalhou durante todo tempo beneficio segunda reclamada. acolhe-se. litigancia ma-fe segunda reclamada argui ma-fe reclamante por considerar excessivo valor atribuido causa. considerando valor atribuido causa peticao inicial meramente estimativo, nao ha falar ma-fe autor. justica gratuita indevida concessao justica gratuita reclamante, vez recebia 40% valor teto beneficio regime geral previdencia social (art. 790, 3o clt) demonstra ter despesas possam justificar miserabilidade juridica (art. 790, 4o clt). honorarios advocaticios presente acao ajuizada ja vigencia lei n. 13.467/2017 (lei reforma trabalhista), sendo, portanto, aplicaveis dispositivos relativos honorarios advocaticios sucumbenciais presente processo. documento assinado eletronicamente por barbara fagundes, 08/01/2025, 17:33:36 - b76f016 fls.: 16 assim, sao devidos honorarios advocaticios procurador reclamante fixados 15% valor bruto liquidacao, termos oj 348 sdi1 tst. entender juizo, sucumbencia parcial empregado nao ensejo condenacao pagamento honorarios advocaticios, por analogia, procedimento relativo pagamento custas processuais processo trabalho. afora isso, reclamante beneficiario justica gratuita e, termos artigo 5o, lxxiv, constituicao federal, assistencia juridica devera integral gratuita. logo, nao pode cobranca honorarios advocaticios beneficiario justica gratuita. mais, com julgamento adi 5766, stf declarou inconstitucionalidade art. 791-a, 4o clt. correcao monetaria juros indice correcao monetaria sera definido sede liquidacao sentenca, assim eventuais juros. descontos termos artigo 832 clt, declara-se todas parcelas acolhidas natureza salarial, salvo aviso previo, ferias com 1/3 indenizadas, fgts com 40% reflexos deferidos nessas verbas. tambem possuem natureza indenizatoria verbas locacao/cessao bicicleta, indenizacao por danos morais multas artigos 467 477 clt. atencao disposto 3o, art. 832, clt, autorizo desconto previdenciario verbas condenacao, mediante calculo "mes mes" sobre capital corrigido, excluidos juros mora, devolucao descontos parcelas natureza indenizatoria, limitado maior salario-de-contribuicao vigente cada periodo (lei n.o 8.213/91, art. 43). autoriza-se, tambem, retencao imposto renda fonte - irrf empregadora, chamado termos artigo 12-a lei 7.713 /1988, com previa deducao desconto previdenciario. caso nao efetivacao descontos previdenciarios fiscais supra pagamento valor condenacao eventual acordo posterior diretamente com reclamante, execute-se reclamada, arcara unilateral integralmente com valores respectivos, por responsabilidade recolhimento. documento assinado eletronicamente por barbara fagundes, 08/01/2025, 17:33:36 - b76f016 fls.: 17 iii - dispositivo diante exposto, preliminar, extingue-se processo sem resolucao merito quanto pedido contribuicoes previdenciarias periodo ctps nao anotada diante incompetencia razao materia para julgar pedido. merito, julga-se procedente parte reclamatoria trabalhista para condenar sis moto entregas express servicos eireli e, subsidiariamente, ifood. com agencia restaurantes online s.a. pagarem rafael carlos silva, com juros correcao monetaria, valores serem apurados liquidacao por calculos, termos limites fundamentacao, autorizada deducao valores pagos titulo, segue: 1. aviso previo 33 dias, computado tempo servico para calculo ferias com 1/3, 13o salario proporcional fgts com 40%. 2. ferias com 1/3 integrais proporcionais 13o salarios proporcionais todo contrato trabalho. 3. depositos fgts todo contrato trabalho, com acrescimo 40%. 4. reflexos fgts com 40% parcelas natureza remuneratoria sofreram repercussoes razao condenacoes (horas extras, repouso semanal remunerado, 13o salario ferias com 1/3), seja, nao apenas forma direta. 5. adicional 50% sobre horas extras excedentes 8a diaria 44a semanal, forma nao cumulativa, com reflexos 13o salario, ferias com 1/3, aviso previo fgts com 40%. 6. adicional noturno termos art. 73 clt, observada hora reduzida noturna, com reflexos 13o salario, ferias com 1/3, aviso previo fgts com 40%. 7. locacao/cessao bicicleta, valor r$ 15,00 por dia trabalho, inclui despesas depreciacao, manutencao, utilizacao bau outras despesas. 8. indenizacao por danos morais valor r$ 5.000,00. 9. multa artigo 467 clt. 10. multa artigo 477, 8o clt. documento assinado eletronicamente por barbara fagundes, 08/01/2025, 17:33:36 - b76f016 fls.: 18 todos criterios calculo fundamentacao integram dispositivo. declara-se existencia vinculo emprego reclamante primeira reclamada sis moto entregas express servicos eireli. determina-se que, apos transito julgado, reclamante intimado para apresentar ctps secretaria vara, prazo 5 dias, para primeira reclamada anote contrato trabalho 12/02/2021 29/01/2023, considerada projecao aviso previo, funcao ciclista entregador, funcao cbo 5191-05 com salario r$ 5.500,00, prazo 5 dias, sob pena multa diaria r$ 200,00. passados 30 dias sem anotacao, determina-se secretaria vara proceda anotacao, tendo cuidado para nao conste registro contratual feito justica trabalho. valores devidos titulo fgts com 40%, ainda meros reflexos citada parcela, serao depositados conta vinculada e, posteriormente, liberados reclamante por meio alvara. honorarios sucumbenciais 15% valor bruto liquidacao, serem pagos reclamada procurador reclamante, termos oj 348 sdi-1 tst. devidos descontos previdenciarios fiscais devem feitos reclamada comprovados autos, inclusive quanto parte devida reclamante. custas r$ 1.000,00 reclamadas condenadas, calculadas sobre valor provisoriamente atribuido acao (r$ 50.000,00). intimem-se partes. com transito julgado, cumpra-se. nada mais. porto alegre/rs, 08 janeiro 2025. barbara fagundes juiza trabalho substituta documento assinado eletronicamente por barbara fagundes, 08/01/2025, 17:33:36 - b76f016 https://pje.trt4.jus.br/pjekz/validacao/25010817323188100000159584506?instancia=1 numero processo: 0020011-84.2023.5.04.0009 numero documento: 25010817323188100000159584506</t>
  </si>
  <si>
    <t>2025-01-08 20:33:36 - julgado(s) procedente(s) parte o(s) pedido(s) (acao trabalhista - rito ordinario (985) / ) rafael carlos silva - julgado(s) procedente(s) parte o(s) pedido(s) (acao trabalhista - rito ordinario (985) / ) rafael carlos silva</t>
  </si>
  <si>
    <t>0010826-45.2022.5.15.0043</t>
  </si>
  <si>
    <t>CONSULTOR EXPERIENCIA I</t>
  </si>
  <si>
    <t>Adicional De Horas Extras » Adicional De Periculosidade » Anotacao Na Ctps » Condenacao Solidaria Subsidiaria » Fgts » Horas Extras » Intervalo Intrajornada » Multa De Do Fgts » Reconhecimento De Relacao De Emprego » Responsabilidade Civil Em Outras Relacoes De Trabalho » Supressao Reducao De Horas Extras Indenizacao » Supressao Reducao De Horas Extras Habituais Indenizacao » Verbas Rescisorias</t>
  </si>
  <si>
    <t>3ª Vara Do Trabalho De Campinas</t>
  </si>
  <si>
    <t>RODRIGO PALOMARES DE SOUSA</t>
  </si>
  <si>
    <t>MICHAEL MOISES BRONZE</t>
  </si>
  <si>
    <t>Camila Ximenes Coimbra</t>
  </si>
  <si>
    <t>30/11/2024</t>
  </si>
  <si>
    <t>2024-11-30 18:32:31 - sentenca - julgo parcialmente procedentes pedidos. adicional periculosidade caso, reclamante utilizava motocicleta, forma continua, para desempenho labor. contudo, efetividade 4o art. 193 clt condicionada regulamentacao ministerio trabalho. embora sido editada portaria 1.565/2014 nesse sentido, instrumento declarado nulo por meio acordao 5a turma tribunal regional federal 1a regiao, transitado julgado, proferido acao 0018311-63.2017.4.01.3400. nesses termos, nao devido adicional requerido reclamante, por ausencia regulamentacao. nesse sentido, menciono seguinte julgado tribunal superior trabalho: agravo. recurso revista. adicional periculosidade. atividades desempenhadas com uso motocicletas. portaria n.o 1.565/14. suspensao efeitos. transcendencia causa reconhecida 1. art. 193, 'caput', clt condicionou validade regulamentacao ministerio trabalho emprego, sem empregados nao fazem jus percepcao adicional periculosidade. 2. portaria mte 1.565/2014 (anexo v nr 16 atividades perigosas motocicleta) recentemente declarada nula, forma referida regulamentacao art. 193 deixou existir. nessa toada, desapareceu indispensavel fundamento juridico condenacao pagamento adicional pleiteado. 3. assim, confirma-se decisao agravada deu provimento recurso revista interposto reclamada, para excluir condenacao adicional periculosidade. precedentes. agravo nao provido. (ag-rr-624-36.2019.5.21.0014, 1a turma, relator desembargador convocado joao pedro silvestrin, dejt 14/09/2023). pedido julgado improcedente. jornada trabalho. horas extras. domingos feriados. intervalo intrajornada. assinado eletronicamente por: bruno furtado silveira - juntado em: 30/11/2024 18:32:31 - 1b29d79 sustenta autor laborava segunda segunda, 11h00 22h00, usufruindo tao somente, possivel 10/15 minutos intervalo para refeicao descanso, possivel. requer pagamento horas extras, inclusive supressao intervalo intrajornada. exame. nao vieram autos controles ponto. tocante jornada si, labor ocorria 11:00 22:00, tres turnos afirmados autor. relacao intervalos intrajornada, considerando trabalho cumprido longe vistas empregador, nao demonstrado havia monitoramento pausas empregador, aplico entendimento cabia reclamante provar pausas fruicao impedida por qualquer motivo, onus nao desincumbiu. diante disso, reputo fruido intervalo intrajornada minimo exigido legislacao. por todo exposto, cotejando alegacoes inicial, fixo seguinte jornada trabalho, com base principio razoabilidade tambem observando normalmente ocorre sociedade: - segunda domingo, 11:00 22:00, com 01 hora intervalo intrajornada; - folga mensal domingos. jornada ora fixada ha horas extras serem pagas, nao ha intervalo intrajornada suprimido. condeno 1o reclamado pagamento horas extras, considerando jornada acima fixada, alem 8a hora diaria 44a semanal laborada (nao cumulativo), alem domingos feriados laborados, dobro, acrescido respectivo adicional (convencional legal, benefico) reflexos dsr, aviso previo, saldo salario, ferias + 1/3, 13o salario fgts + 40%, conforme apurar fase liquidacao. parametros liquidacao: divisor 220, adicional legal, evolucao globalidade salarial, observado valor salario-hora normal, com integracao parcelas natureza salarial forma sumula 264/tst. esclareco presente condenacao nao abrange eventuais periodos ferias afastamentos. assinado eletronicamente por: bruno furtado silveira - juntado em: 30/11/2024 18:32:31 - 1b29d79 pedidos julgados parcialmente procedentes. responsabilidade 2o reclamado supremo tribunal federal, julgamento adpf 324 re 958.252, decidiu constitucional terceirizacao, ainda atividade-fim empreendimento. mencionado julgamento sintetizado tema 725 repercussao geral respeito terceirizacao servicos atividade-fim, in verbis: "e licita terceirizacao qualquer outra forma divisao trabalho pessoas juridicas distintas, independentemente objeto social empresas envolvidas, mantida responsabilidade subsidiaria empresa contratante." vez reconhecida licitude terceirizacao, resta inviabilizado pedido responsabilidade solidaria 2o reclamado. lado outro, mero inadimplemento obrigacoes trabalhistas por parte prestador servicos enseja responsabilizacao subsidiaria tomador mao obra privado, exatos termos disposto sumula 331, iv, tst. consigno embora nao efeito vinculante, sumula 331, iv, tst fonte direito trabalho pode aplicada fundamento condenacao subsidiaria, ocorre caso tela. destarte, reconheco declaro responsabilidade subsidiaria 2o reclamado creditos parte reclamante, durante todo pacto laboral. consigno, por fim, responsabilidade subsidiaria 2o reclamado abrange todas verbas objeto condenacao judicial, inclusive eventuais custas, despesas processuais, contribuicoes previdenciarias fiscais, penalidades, etc., forma disposto item vi sumula 331 tst. assistencia judiciaria aplico disposicoes lei 13.467/2017, relacao justica gratuita, por tratar acao ajuizada posteriormente 11/11/2017. ante declaracao hipossuficiencia economica firmada reclamante, nao infirmada por quaisquer provas contidas autos, defiro-lhe beneficios justica gratuita, com fulcro artigo 790, 3o consolidacao leis trabalho. honorarios advocaticios assinado eletronicamente por: bruno furtado silveira - juntado em: 30/11/2024 18:32:31 - 1b29d79 considerando procedencia parcial pedidos formulados parte reclamante, defiro pagamento honorarios sucumbencia serem pagos ao(s) advogado(s) ambas partes, conforme disposicao expressa art. 791a, 3o clt. destaca-se julgamento proferido stf adi 5766 declarada inconstitucionalidade parcial referido dispositivo, apenas refere expressao desde nao obtido juizo, ainda outro processo, creditos capazes suportar despesa. outras palavras, stf declarou inconstitucional apenas presuncao absoluta automatica capacidade pagamento honorarios advocaticios, beneficiario gratuidade justica, decorrencia recebimento valores, ainda infimos, por meio acao judicial. luz parametros art. 791-a, 2o, clt, arbitro-os 5% para o(s) advogado(s) cada partes. calculos liberacoes valores observarao seguintes passos: 1 - apurar-se-a quantum devido ao(s) advogado(s) parte reclamante sobre valor liquido condenacao, apurado fase liquidacao sentenca, sem deducao descontos fiscais previdenciarios (oj 348 sbdi-1). valor (total resulta liquidacao) sera exata base calculo honorarios sucumbencia devidos ao(s) advogado(s) parte reclamante. 2 - quantum liquidado devido parte reclamante (item 1) subtrair-se-a valor atualizado atribuido peticao inicial pedidos julgados totalmente improcedentes. resultado dessa subtracao sera entendido proveito economico obtido parte reclamada e, portanto, sera exata base calculo honorarios sucumbencia devidos ao(s) seu(s) advogado(s). esclareco cobranca honorarios advocaticios cargo parte reclamante ficara com cobranca sob efeito suspensivo, prazo dois anos, exata forma 4o, art. 791-a, clt. valores relativos honorarios sucumbencia serao liberados, exclusivamente, advogados beneficiarios, guia propria. verba sera destacada credito principal, por tratarem beneficiarios distintos. 3. dispositivo ante exposto, rejeito preliminares, forma fundamentacao, julgo parcialmente procedentes pedidos parte reclamante face 1o reclamado, com responsabilidade subsidiaria 2o assinado eletronicamente por: bruno furtado silveira - juntado em: 30/11/2024 18:32:31 - 1b29d79 reclamado, forma fundamentacao, passa fazer parte deste dispositivo, conforme apurar fase liquidacao honorarios advocaticios, conforme fundamentacao. defiro reclamante beneficios gratuidade justica. juros correcao monetaria forma sumula 381 c. tst decisao stf acoes adi 5.867/df, adi 6.021/df, adc 58/df, adc 59/df. parcelas deferidas ostentam natureza juridica prevista artigo 28 lei 8.212/91. contribuicoes previdenciarias incidirao sobre parcelas salariais definidas lei 8.212/91. imposto renda conforme inciso v, sumula 368 c. tst. determino fase liquidacao decisao judicial valor cada verbas responsabilidade parte reclamada, bem valor global execucao, limitado respectivos valores atribuidos reclamante peticao inicial, atualizados partir propositura acao. custas reclamados, valor r$ 600,00, calculadas sobre valor condenacao arbitrado r$ 30.000,00. campinas/sp, 30 novembro 2024. bruno furtado silveira juiz trabalho substituto assinado eletronicamente por: bruno furtado silveira - juntado em: 30/11/2024 18:32:31 - 1b29d79 certificado por tribunal regional trabalho 15a regiao:03773524000103 https://pje.trt15.jus.br/pjekz/validacao/24113018312417000000246569377?instancia=1 numero processo: 0010826-45.2022.5.15.0043 numero documento: 24113018312417000000246569377</t>
  </si>
  <si>
    <t>2024-11-30 21:32:31 - julgado(s) procedente(s) parte o(s) pedido(s) (acao trabalhista - rito ordinario (985) / ) michael moises bronze - julgado(s) procedente(s) parte o(s) pedido(s) (acao trabalhista - rito ordinario (985) / ) michael moises bronze</t>
  </si>
  <si>
    <t>0011198-41.2023.5.15.0113</t>
  </si>
  <si>
    <t>Aviso Previo » Base De Calculo » Divisor » Decimo Terceiro Salario Proporcional » Feriado Em Dobro » Ferias Proporcionais » Multa Do Artigo Da Clt » Multa Do Artigo Da Clt » Reflexos » Sobreaviso Prontidao Tempo A Disposicao » Terceirizacao Tomador De Servicos » Trabalho Aos Domingos</t>
  </si>
  <si>
    <t>5ª Vara Do Trabalho De Ribeirao Preto</t>
  </si>
  <si>
    <t>EDISON LOBATO DOS SANTOS ME</t>
  </si>
  <si>
    <t>IFOOD AGENCIA DE SERVICOS DE RESTAURANTES LTDA</t>
  </si>
  <si>
    <t>JENIFER CAUZIM FERRARI</t>
  </si>
  <si>
    <t>FERNANDES DA COSTA &amp; ROSS SOCIEDADE DE ADVOGADOS</t>
  </si>
  <si>
    <t>Marcio Aguiar</t>
  </si>
  <si>
    <t>2024-05-05 17:26:30 - decisao - Efetivado o depósito recursal através de Seguro Garantia Judicial, nos termos do parágrafo 11º do artigo 899 da CLT.
2024-03-11 14:34:35 - sentenca - FGTS com 40% A reclamante alega que os depósitos de FGTS estão irregulares.
2024-03-11 14:34:35 - sentenca - A questão do ônus da prova está esclarecida na Súmula nº 56 do E. TRT da 15ª Região: “ DEPÓSITOS DE FGTS.
2024-03-11 14:34:35 - sentenca - Em decorrência do princípio da aptidão da prova, cabe ao empregador o ônus de comprovar a regularidade dos depósitos de FGTS, incumbindo ao empregado apontar eventuais diferenças, ainda que por amostragem”.
2024-03-11 14:34:35 - sentenca - 237/238, anexado pela primeira reclamada, indica que a empregadora realizou os depósitos referentes ao contrato de trabalho, inclusive verbas rescisórias e multa de 40%.
2024-03-11 14:34:35 - sentenca - Atualização Monetária Tendo em vista os efeitos da decisão plenária do Supremo Tribunal Federal, em 18/12/2020, com eficácia “erga omnes” e efeito vinculante, nas Ações Declaratórias de Constitucionalidade 58 e 59, que conferiu interpretação conforme à Constituição ao Artigo 879, § 7º, e ao Artigo 899, § 4º, da CLT, na redação dada pela Lei 13.467/2017, deve-se aplicar à atualização dos créditos decorrentes de condenação judicial e à correção dos depósitos recursais em contas judiciais na Justiça do Trabalho, até que sobrevenha solução legislativa, os mesmos índices de correção monetária e de juros vigentes para as condenações cíveis em geral, quais sejam, a incidência do IPCA-E na fase pré-judicial, e, na fase judicial, a incidência da taxa SELIC (art.</t>
  </si>
  <si>
    <t>entanto, primeira reclamada, por vez, apresentou comprovante pagamento valor r$ 5.974,67 (fl.
salario extrafolha assinado eletronicamente por: pedro henrique barbosa salgado oliveira - juntado em: 11/03/2024 11:34:35 - 135649c afirma reclamante recebia mensalmente valor r$ 1.312,00 correspondente salario extrafolha.
unica testemunha ouvida juizo, bruna silva santana, confirmou recebimento verba extrafolha seguinte forma: 3 - recebia salario fixo cpts, alem ajuda custo quitada dias 1o 16 cada mes, valor r$656,00 cada ocasiao; 4 - valor ajuda custo nao vinha contracheque, quitada titulo combustivel, gastos com motocicleta alimentacao; 5 - para receber ajuda custo nao prestar conta despesa distancia, aplicativo havia acompanhamento; extrai-se prova testemunhal parte valor pago, destinado custo uso motocicleta, titulo indenizatorio.
assinado eletronicamente por: pedro henrique barbosa salgado oliveira - juntado em: 15/02/2024 17:27:34 - fb9b207 depoimento pessoal reclamante: 1- "que trabalhava 11h30 15h30 17h30 21h30, segunda sexta-feira, sabados 12h 16h 18h 22h, alem domingos alternados horario labor sabados; semana; 2 - alem domingos alternados, gozava folga durante 3 - recebia parte salario folha parte extra folha, sendo valor pago mensalmente forma extra folha quitado dois momentos, dia 1 dia 16 cada mes, titulo ajuda custo; alimentacao; 4 - reclamada dizia ajuda custo titulo combustivel 5 - valor total extra folha cerca r$1.300,00, por mes; 6 - para receber valor ajuda custo, nao informar quilometragem percorrida; 7 - dia 1o recebia cerca r$660,00 dia 16 recebia valor.
advertida compromissada forma lei, inquirida juizo, declarou: 1- "que trabalhou para primeira reclamada 21/07/2022 29/06 /2023, entregadora; 2 - trabalhou com reclamante, com encontrava dificilmente, somente mantinha contato telegram, nao encontrava com reclamante; 3 - recebia salario fixo cpts, alem ajuda custo quitada dias 1o 16 cada mes, valor r$656,00 cada ocasiao; 4 - valor ajuda custo nao vinha contracheque, quitada titulo combustivel, gastos com motocicleta alimentacao; assinado eletronicamente por: pedro henrique barbosa salgado oliveira - juntado em: 15/02/2024 17:27:34 - fb9b207 5 - para receber ajuda custo nao prestar conta despesa distancia, aplicativo havia acompanhamento; 6 - entregas realizadas somente para atendimento aplicativo ifood; 7 - quanto remuneracao aplicava para reclamante demais entregadores.</t>
  </si>
  <si>
    <t>2024-03-11 14:34:35 - julgado(s) procedente(s) parte o(s) pedido(s) (acao trabalhista - rito ordinario (985) / ) jenifer cauzim ferrari - julgado(s) procedente(s) parte o(s) pedido(s) (acao trabalhista - rito ordinario (985) / ) jenifer cauzim ferrari</t>
  </si>
  <si>
    <t>0001114-41.2022.5.09.0029</t>
  </si>
  <si>
    <t>EXECUTIVO DE VENDAS EXTERNO II</t>
  </si>
  <si>
    <t>Anotacao Na Ctps » Adicional De Periculosidade</t>
  </si>
  <si>
    <t>20ª Vara Do Trabalho De Curitiba</t>
  </si>
  <si>
    <t>GABRIEL ANSELMO DA SILVA</t>
  </si>
  <si>
    <t>FERNANDO AUGUSTO BUENO</t>
  </si>
  <si>
    <t>Carlos Martins Kaminski</t>
  </si>
  <si>
    <t>16/04/2024</t>
  </si>
  <si>
    <t>Arnor Lima Neto</t>
  </si>
  <si>
    <t>2023-08-21 14:20:42 - sentenca - NÃO REPERCUSSÃO NO CÁLCULO DAS FÉRIAS, DO DÉCIMO TERCEIRO SALÁRIO, DO AVISO PRÉVIO E DOS DEPÓSITOS DO FGTS.
2023-08-21 14:20:42 - sentenca - Considerando que o contrato foi rescindido em virtude de pedido de demissão, não há direito à indenização adicional de 40% sobre os depósitos do FGTS e à entrega do TRCT para levantamento dos depósitos em conta vinculada.
2023-08-21 14:20:42 -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prejudicial e, a partir da citação, a incidência da taxa SELIC (art.</t>
  </si>
  <si>
    <t>depoimento reclamante: contratado primeiro reu, trabalhou 01/2022 07/2022, motoboy; nao registrado; remuneracao por entrega, variando r$ 6,00 r$ 12,00, mais, dependendo distancia, importava media 5/6 mil reais por mes; para trabalho utilizava motocicleta propria; nao recebia valor por utilizacao despesas motocicleta nao combinado nada nesse sentido; fazia entregas regiao vila izabel, curitiba; reu gabriel anselmo silva, com documentacao depoente, fez cadastro depoente plataforma ifood; depoente recebia rotas para entrega aplicativo ifood podia aceitar recusar; pagamentos para depoente efetuados por gabriel; nao sabe gabriel remunerado, assinado eletronicamente por: carlos martins kaminski - juntado em: 10/08/2023 17:03:40 - fe57830 fls.
com isso, pede condenacao reu pagamento indenizacao relativa depreciacao motocicleta, custos com peca relacao, alem gastos relativos combustivel, estimando despesas importe r$ 5.200,00.
com ante ausencia qualquer elemento autos permitir realizar estimava aproximada perda monetaria despesas, arbitra-se indenizacao r$ 500,00 por mes utilizacao veiculo favor reclamado.
55): clausula decima oitava - ticket refeicao empresas ficam obrigadas concederem ticket refeicao vale alimentacao, todos empregados, valor r$ 16,43 (dezesseis reais quarenta tres centavos) cada um, nao podendo qualquer desconto trabalhador, cujo beneficio, nestas condicoes, nao natureza salarial, para qualquer fim, nao gerando encargos fiscais, previdenciarios trabalhistas, dada natureza indenizatoria mesmo.
ausente qualquer indicativo reclamante recebia alimentacao durante jornada trabalho, condena-se reu pagamento valealimentacao, importe r$ 16,43 por dia trabalho.
por fim, para julgador, remuneracao auferida autor, totalizava quase r$ 5.000,00 por mes, mostra superior piso salarial assegurado profissionais categoria norma coletiva (fls.
fixo honorarios calculista r$ 1.369,00, valor valido data calculos atualizaveis mesmos indices debitos trabalhistas, reu/executado.</t>
  </si>
  <si>
    <t>2023-08-21 14:20:42 - sentenca - Considerando que o contrato foi rescindido em virtude de pedido de demissão, não há direito à indenização adicional de 40% sobre os depósitos do FGTS e à entrega do TRCT para levantamento dos depósitos em conta vinculada.</t>
  </si>
  <si>
    <t>2023-08-21 14:20:42 - julgado(s) procedente(s) parte o(s) pedido(s) (acao trabalhista - rito ordinario (985) / ) fernando augusto bueno - o</t>
  </si>
  <si>
    <t>2023-08-21 14:20:42 - sentenca - julgo parcialmente procedentes acoes diretas inconstitucionalidade acoes declaratorias constitucionalidade, para conferir interpretacao conforme constituicao art. 879, 7o, art. 899, 4o, clt, redacao dada lei 13.467, 2017. nesse sentido, ha considerar atualizacao creditos decorrentes condenacao judicial correcao depositos recursais contas judiciais justica trabalho deverao aplicados, ate sobrevenha solucao legislativa, mesmos indices correcao monetaria juros vigentes para hipoteses condenacoes civeis geral, quais incidencia ipca-e fase prejudicial e, partir citacao, incidencia taxa selic (art. 406 codigo civil). especificamente quanto fase pre-judicial c. stf definiu que, alem indexador ipca-e, tambem aplicados juros legais (artigo 39, caput, lei 8.177/1991): 6. relacao fase extrajudicial, seja, antecede ajuizamento acoes trabalhistas, devera utilizado indexador ipca-e acumulado periodo janeiro dezembro 2000. partir janeiro 2001, devera utilizado ipca-e mensal (ipca-15/ibge), razao extincao ufir indexador, termos art. 29, 3o, mp 1.973-67/2000. alem indexacao, serao aplicados juros legais (art. 39, caput, lei 8.177, 1991). decisao stf transitou julgado 2-2-2022, apos nao terem sido apresentados recursos face acordao resolveu embargos declaracao opostos. solucao embargos declaracao, ministro gilmar mendes limitou reconhecer erro material decisao, corrigindo-a para definir assinado eletronicamente por: carlos martins kaminski - juntado em: 21/08/2023 14:20:42 - 230257c fls.: 28 incidencia ipca-e fase pre-judicial e, partir ajuizamento acao, incidencia taxa selic (art. 406 codigo civil). sobre 1o artigo 39 lei 8.177/1991, ministro reiterou impossibilidade aplicacao conjunta selic juros mora previstos dispositivo questao, destacando que: logo, havendo inconstitucionalidade caput art. 39, adota tr, tambem fica comprometido 1o, sob pena determinarmos cumulacao indices correcao monetaria, gerando onerosidade excessiva enriquecimento sem causa. nesse sentido, determina-se aplicacao criterios definidos stf decisao adc 58, salvo sobrevier solucao legislativa sentido diverso alteracao proprio stf, aplicando-se ipca-e fase prejudicial, alem juros legais, forma artigo 39, caput, lei 8.177/1991 (item 6 ementa) e, partir ajuizamento acao, incidencia taxa selic (art. 406 codigo civil). ainda, com relacao correcao monetaria, deve-se observar entendimento item i oj 6 secao especializada trt 9a: oj ex 06: atualizacao monetaria juros i atualizacao monetaria. epoca propria. silente titulo executivo, epoca propria para incidencia correcao monetaria debitos trabalhistas opera partir momento verba torna legalmente exigivel (artigo 459 clt). quanto salarios, portanto, epoca propria sera sempre mes subsequente. defere-se nestes termos. 14. artigo 523, 1o, cpc declara-se inaplicavel artigo 523, 1o, cpc processo trabalho, consoante tese firmada c. tst julgamento tema repetitivo: multa coercitiva artigo artigo 523, paragrafo 1o cpc (antigo artigo 475-j cpc 1973) nao compativel com normas vigentes clt por rege processo trabalho, nao aplica. assinado eletronicamente por: carlos martins kaminski - juntado em: 21/08/2023 14:20:42 - 230257c fls.: 29 15. oficio delegacia regional trabalho ministerio publico expecam-se oficios drt ministerio publico estadual, dando-lhes ciencia inteiro teor desta sentenca, para providencias cabiveis, decorrencia constatacao relacao empregaticia sem correspondente registro recolhimentos contribuicoes sociais devidas. despeito comprovacao descumprimento determinacoes constantes artigo 41 clt, multas previstas artigos 47 47a clt natureza administrativa, serem aplicadas ministerio trabalho, mediante autuacao, revertidas cofres publicos, nao sendo devidas autor. dispositivo ante exposto, decide juizo 20a vara trabalho curitiba deferir gratuidade processual autor; rejeitar pedido formulado contra segunda re, ifood.com agencia restaurantes online s.a.; acolher, parte, pedidos formulados por fernando augusto bueno, condenando primeiro reu, gabriel anselmo silva, proceder, apos transito julgado decisao prazo 10 dias, contar intimacao disponibilidade ctps secretaria, anotacao contrato trabalho ctps autor, fazendo constar admissao 26-1-2022, saida 25-7-2022, funcao motoboy, com remuneracao variavel composta por taxas entrega, sob pena secretaria vara proceder anotacao, nesse caso com incidencia multa diaria r$ 100,00 favor parte autora, limitada 30 dias, termos 1o artigo 536 cpc, pagar autor, consoante fundamentacao. a) verbas rescisorias: saldo salario 10 dias, 13o salario proporcional ferias proporcionais com 1/3, ambos razao 6/12; b) repercussao valores pagos dsr; c) adicional periculosidade, importe 30% incidir sobre salario mensal acrescido dsr deferido, com reflexos 13o salario ferias com 1 /3; assinado eletronicamente por: carlos martins kaminski - juntado em: 21/08/2023 14:20:42 - 230257c fls.: 30 d) adicional horas extras, assim consideradas excedentes 8a diaria 44a semanal, nao cumulativas, apurar horarios arbitrados, observando-se divisor correspondente total horas trabalhadas mes, adicionais convencionais ou, falta, legal 50% remuneracao composta salario adicional periculosidade, integrando remuneracao para reflexos descanso semanal remunerado, ferias com 1/3 13o salario; e) fgts sobre remuneracao auferida durante periodo reconhecido sobre verbas salariais deferidas, importe 8%, devem recolhidos conta vinculada autor, com comprovacao autos, sob pena execucao direta; f) indenizacao uso veiculo proprio, importe r$ 500,00 por mes; g) vale-alimentacao, importe r$ 16,43 por dia trabalho; h) multa convencional, importe correspondente salariominimo vigente 2022; i) multa artigo 477 clt, importe remuneracao mensal, corrigida; j) honorarios sucumbenciais, importe 8% valor liquido deferido, corrigido. arcara autor com honorarios advocaticios favor procuradores segunda reclamada, importe 8% valor atribuido causa, serem executados hipotese credor demonstrar deixou existir situacao insuficiencia recursos justificou concessao justica gratuita dois anos subsequentes transito julgado decisao certificou, devendo permanecer sob condicao suspensiva exigibilidade, forma 4o artigo 791-a clt. liquidacao por simples calculos. autoriza-se deducao valores devidos previdencia social imposto renda. descontos previdenciarios devem observar disposto lei 8.212/91 quanto parcelas salariais indenizatorias, aliquotas teto maximo contribuicao, distribuindo-se parcelas mes mes. assinado eletronicamente por: carlos martins kaminski - juntado em: 21/08/2023 14:20:42 - 230257c fls.: 31 descontos fiscais devem procedidos acordo com redacao artigo 12-a lei 7.713/1988 (introduzido art. 44 lei 12.350/2010) conjunto com instrucao normativa 1.127/2011, rbf, seja, dividindo-se montante tributavel (a soma valores sobre quais incide imposto renda) numero meses corresponde condenacao. correcao monetaria segundo criterios definidos stf acao declaratoria constitucionalidade 58, com ressalvas definidas fundamentacao, observando-se indice mes exigibilidade. declara-se, para efeitos disposto lei 10.035, 25-102000, parcelas deferidas, sao consideradas indenizatorias: ferias indenizadas com 1/3, reflexos adicional periculosidade horas extras ferias indenizadas com 1/3, fgts, indenizacao utilizacao veiculo proprio, vale-alimentacao, multa convencional, multa artigo 477 clt honorarios sucumbenciais. custas, primeiro reu, sobre valor provisoriamente arbitrado r$ 30.000,00, importando r$ 600,00. expecam-se oficios drt ministerio publico estadual, dando-lhes ciencia inteiro teor desta sentenca, para providencias cabiveis, decorrencia constatacao relacao empregaticia sem correspondente registro recolhimentos contribuicoes sociais devidas. cumpra-se prazo legal. partes cientes sumula 197 c. tst. curitiba/pr, 21 agosto 2023. carlos martins kaminski juiz titular vara trabalho assinado eletronicamente por: carlos martins kaminski - juntado em: 21/08/2023 14:20:42 - 230257c https://pje.trt9.jus.br/pjekz/validacao/23082110571659700000119745096?instancia=1 numero processo: 0001114-41.2022.5.09.0029 numero documento: 23082110571659700000119745096</t>
  </si>
  <si>
    <t>0000039-35.2023.5.06.0313</t>
  </si>
  <si>
    <t>Aviso Previo » Decimo Terceiro Salario Proporcional » Ferias Proporcionais » Reconhecimento De Relacao De Emprego</t>
  </si>
  <si>
    <t>Sc Caruaru Ppb</t>
  </si>
  <si>
    <t>Caruaru</t>
  </si>
  <si>
    <t>ANI CAROLINI PINHO DE MORAES</t>
  </si>
  <si>
    <t>CARLIRAN SEVERINO DA SILVA</t>
  </si>
  <si>
    <t>Katia Keitiane Da Rocha Porter</t>
  </si>
  <si>
    <t>23/11/2023</t>
  </si>
  <si>
    <t>Suspenso ou sobrestado o processo por prescrição intercorrente</t>
  </si>
  <si>
    <t>19/06/2023</t>
  </si>
  <si>
    <t>Virginio Henriques De Sa E Benevides</t>
  </si>
  <si>
    <t>2023-06-06 15:06:59 - sentenca - : 19 inconstitucionalidade da aplicação da Taxa Referencial (TR) para a correção monetária de débitos trabalhistas e de depósitos recursais no âmbito da Justiça do Trabalho.
2023-07-24 13:39:39 - decisao - Quanto ao depósito recursal, o recurso ordinário encontra-se garantida pelo seguro garantia de ID nº 75c73be, vinculado aos presentes autos A vigência do seguro é até 15/06 /2026, ficando a recorrente responsável pela manutenção do seguro até o término da execução ou sua integral quitação.
2023-10-18 13:54:05 - acordao - Quanto ao depósito recursal, o recurso ordinário encontra-se garantida pelo seguro garantia de ID nº 75c73be, vinculado aos presentes autos A vigência do seguro é até 15/06/2026, ficando a recorrente responsável pela manutenção do seguro até o término da execução ou sua integral quitação.
2023-11-23 14:52:11 - despacho - Este tribunal, em reconhecimento à decisão proferida em sede de acordão que, afastando a responsabilidade subsidiária de IFOOD.COM AGÊNCIA DE RESTAURANTES ONLINE S.A, julgaram-se improcedentes os pedidos formulados em face da sua pessoa, e, por consequência, deve-se devolver o valor do depósito recursal (id: 75c73be) .</t>
  </si>
  <si>
    <t>acrescenta ainda que: ate maio 2022 reclamante recebeu mensalmente salario valor medio r$ 1.700,00.
: 5 junho/2022, demanda diminuiu, gerando queda rendimentos reclamante, passando receber media mensal r$ 1.200,00.
ante principio irredutibilidade salarial, pugnamos para todas verbas trabalhistas tomando por referencia valor salario r$ 1.700,00.
esgotado ultimo prazo sem cumprimento obrigacao, devera secretaria proceder, substituicao, anotacao, observandose seguintes diretrizes: admissao 13/05/2021; demissao 19/10/2022, ja considerando projecao aviso previo (oj 82 sdi-1 tst); salario: r$ 1.700,00; funcao: motofretista.
: 11 requer pagamento aluguel utilizacao moto, valor diario r$ 24,00 (vinte quatro reais.
(...) consideramos media valor litro gasolina r$ 6,00 (seis reais). requer pagamento auxilio combustivel.
auxilio alimentacao alega reclamante que: (...) nunca recebeu cesta basica auxilio alimentacao (...). vejamos dispoe norma coletiva: clausula decima - cesta basica ticket alimentacao com base direito livre negociacao prevista constituicao federal, bem especificidades proprias segmento parti data 1o julho 2022 fica assegurado empregados motociclista percepcao mensalmente cesta basica ticket alimentacao valor r$ 259,54 duzentos vinte cinco reais setenta cinco centavos).
base calculo: r$ 1.700,00.
: 20 manifestacao uniao sobre calculos liquidacao "o valor contribuicoes previdenciarias devidas processo judicial igual inferior r$ 20.000,00 (vinte mil reais)."</t>
  </si>
  <si>
    <t>2023-06-06 15:06:59 - julgado(s) procedente(s) parte o(s) pedido(s) (acao trabalhista - rito ordinario (985) / ) carliran severino silva - a</t>
  </si>
  <si>
    <t>0000059-72.2023.5.10.0003</t>
  </si>
  <si>
    <t>3ª Vara Do Trabalho De Brasilia Df</t>
  </si>
  <si>
    <t>LEYDIANE DOS SANTOS SILVA</t>
  </si>
  <si>
    <t>ERLY RIBEIRO DE MACEDO</t>
  </si>
  <si>
    <t>LUIS FERNANDO MOREIRA CANTANHEDE - SOCIEDADE INDIVIDUAL DE ADVOCACIA</t>
  </si>
  <si>
    <t>Thais Bernardes Camilo Rocha</t>
  </si>
  <si>
    <t>31/01/2024</t>
  </si>
  <si>
    <t>Denilson Bandeira Coelho</t>
  </si>
  <si>
    <t>2023-11-08 16:33:07 - julgado(s) procedente(s) parte o(s) pedido(s) (acao trabalhista - rito ordinario (985) / ) erly ribeiro macedo - julgado(s) procedente(s) parte o(s) pedido(s) (acao trabalhista - rito ordinario (985) / ) erly ribeiro macedo</t>
  </si>
  <si>
    <t>2024-01-12 01:41:44 - sentenca - julgo parcialmente procedente pedido defiro autor pagamento adicional 50% incidente sobre horas laboradas observada jornada acima 44a semanal 8a diaria, benefico, fixada norte, divisor 220, durante todo pacto (sumula 340 tst). por terem sido habituais, procedem reflexos sobre parcelas ferias acrescidas terco constitucional, 13o salario, dsr fgts acrescido multa 40%. ... assinado eletronicamente por: natalia luiza alves martins - juntado em: 11/01/2024 22:41:44 - c88ad06 fls.: 4 quanto trabalho domingos feriados, julgo parcialmente procedentes pedidos para condenar reclamada pagamento dobro s, conforme peticao inicial feriados previstos lei, pagamento descanso semanal remunerado, tendo vista labor domingos, entretanto, sem dobra pretendida, por ausencia previsao legal normativa, conforme art. 67 clt. procedem reflexos acrescidas terco, 13o salario, fgts+40%. ferias ... dessa forma, defiro reclamante pagamento adicional periculosidade, importe equivalente 30% salario-base reclamante, valor fixado supra. procedem reflexos sobre parcelas ferias acrescidas terco constitucional, 13o salario, dsr fgts acrescido multa 40%." acolho parcialmente embargos declaracao para deferir tambem reflexos horas extras, domingos feriados adicional periculosidade tambem aviso previo multa art. 477 clt. embargos acolhidos parcialmente. ii. 2 saldo salario embargante alega sentenca restou omissa quanto pedido saldo salarial. sem razao embargante. eis pedidos formulados, constantes item 9 seguintes exordial: 9.o reconhecimento vinculo empregaticio autor com 1a empresa reclamada, condenando-a realizacao devida anotacao ctps assinado eletronicamente por: natalia luiza alves martins - juntado em: 11/01/2024 22:41:44 - c88ad06 fls.: 5 reclamante com data admissao 16/3/2020e demissao 23/1/2021, projecao aviso previo termos lei 12.506/2011; 10.a rescisao indireta contrato trabalho, com base art. 483, alinea d clt, acordo com argumentos supra, condenando parte contraria realizar pagamento verbas contratuais rescisorios devidas, bem como, reclamante deseja aplicado preceitos 3o diploma nao prestando servicos parte reclamada; 11.a regularizacao depositos fgts referentes todo pacto laboral, sendo aplicada, ainda multa 40% sobre saldo apurado titulo fgts;12.o pagamento verbas contratuais rescisorias devidas, com aplicacao multa art. 477, 8o clt, caso nao quitados valores devidos prazo legal;. conforme ve, nao requerimento pagamento saldo salario, tao somente pedido reflexos parcelas postuladas (adicional periculosidade, horas extras, rsr feriado dobro). verifico, nesse contexto, nao trata omissao, irresignacao embargante com fundamentos adotados sentenca, desafiando recurso proprio. fundamentos expostos, rejeito embargos. ii. 3 repouso semanal remunerado embargante aponta omissao julgado, sustentando nao manifestacao respeito pedido pagamento repouso semanal remunerado forma completa, devendo manifestar magistrado respeito aplicacao sumula 340. sem razao. sentenca, restou determinado "considerando autor recebia remuneracao variavel, por producao/entrega efetuada, julgo parcialmente procedente pedido defiro autor pagamento adicional 50% assinado eletronicamente por: natalia luiza alves martins - juntado em: 11/01/2024 22:41:44 - c88ad06 fls.: 6 incidente sobre horas laboradas observada jornada acima 44a semanal 8a diaria, benefico, fixada norte, divisor 220, durante todo pacto (sumula 340 tst). (grifei) expressa manifestacao acerca aplicacao sumula 340 col tst. dessa forma, nao vislumbro ocorrencia omissao. com efeito, fica claro embargante pretende reanalise tema, deve buscada via adequada. nesta senda, eventual erro julgamento nao autoriza interposicao embargos declaracao, recurso proprio egregio regional. rejeito. dispositivo exposto, conheco embargos declaratorios interpostos reclamante para merito, acolhe-los parcialmente, tudo termos fundamentacao supra, passa integrar decisao para todos efeitos legais. brasilia/df, 11 janeiro 2024. natalia luiza alves martins juiza trabalho substituta assinado eletronicamente por: natalia luiza alves martins - juntado em: 11/01/2024 22:41:44 - c88ad06 certificado por tribunal regional trabalho 10 regiao:02011574000190 https://pje.trt10.jus.br/pjekz/validacao/24010908170087800000038719696?instancia=1 numero processo: 0000059-72.2023.5.10.0003 numero documento: 24010908170087800000038719696</t>
  </si>
  <si>
    <t>0100143-84.2023.5.01.0471</t>
  </si>
  <si>
    <t>Reconhecimento de Relação de Emprego Contrato Individual de Trabalho Direito Individual do Trabalho Direito do Trabalho</t>
  </si>
  <si>
    <t>1ª Vara do Trabalho de Itaperuna</t>
  </si>
  <si>
    <t>Itaperuna</t>
  </si>
  <si>
    <t>TIME DELIVERY ENTREGAS RAPIDAS LTDA</t>
  </si>
  <si>
    <t>JULIMAR VALENCA FANI</t>
  </si>
  <si>
    <t>Aline Souza Tinoco Gomes De Melo</t>
  </si>
  <si>
    <t>29/05/2024</t>
  </si>
  <si>
    <t>Conclusos os autos para despacho (genérica) a ALINE SOUZA TINOCO GOMES DE MELO</t>
  </si>
  <si>
    <t>5A Turma - RJ</t>
  </si>
  <si>
    <t>26/11/2024</t>
  </si>
  <si>
    <t>Jorge Orlando Sereno Ramos</t>
  </si>
  <si>
    <t>2024-05-29 16:27:37 - sentenca - julgo pedido extinto, forma art. 485, iv cpc. ilegitimidade passiva ad causam legitimacao para causa, assim demais condicoes acao, analisada acordo com assertivas exordial, vale dizer, in statu assertionis , tal forma que, tendo reclamante indicado segundo reclamado sujeito passivo relacao juridica direito material, isso, por si so, conferem-lhes legitimidade para responder acao, revelando pertinencia subjetiva. argumentos quais rejeita presente preliminar. merito revelia autor, audiencia, tendo vista ausencia primeira reclamada, requereu mesma considerada confessa quanto materia fatica. inicialmente, verifica-se art. 844 clt impoe pena confissao quanto materia fato, importando revelia, reclamado nao comparece audiencia. primeira reclamada nao compareceu, entanto, havendo pluralidade reus, algum contestando acao, impede producao efeitos revelia, diccao inciso i 4o dispositivo legal. verifica-se, in casu, segunda re ofertou defesa. por outro lado, tendo base disposto art. 117 cpc, uso supletivo processo trabalho, litisconsortes serao considerados, assinado eletronicamente por: aline souza tinoco gomes melo - juntado em: 29/05/2024 16:27:37 - 078978f fls.: 4 relacoes com parte adversa, litigantes distintos, exceto litisconsorcio unitario, caso atos omissoes nao prejudicam outros, poderao beneficiar. desta forma, nao poderia aplicacao revelia para caso litisconsorcio unitario, quando, natureza relacao juridica, juiz decidir merito modo uniforme para todos litisconsortes (art. 116 cpc), nao hipotese autos. ja tocante litisconsorcio simples, entendo nao incidira efeito material revelia identidade materia defensiva, modo contestacao apresentada por litisconsortes aproveitara litisconsorte revel. entanto, hipotese autos, ha pedido responsabilidade subsidiaria, materia segundo reu levanta defesa exclusivamente ligada responsabilidade, nao existindo fatos comuns derivados suposta relacao emprego com primeiro reu. assim sendo, entendo que, nesta especie litisconsorcio simples autos, reus devem considerados litigantes distintos, viabilizando aplicacao pena confissao primeiro reu ausente, ja tese defesa segundo reu diz respeito exclusivamente eventual condenacao subsidiaria, nao havendo contrapor argumentos tese inicial sao oriundos alegada relacao emprego com primeiro reclamado. desta forma, razoes acima expostas, defere-se requerimento reclamante aplicacao pena confissao quanto materia fatica. observando-se apenas confissao ficta nao opera efeitos relacao materia direito materia fato por outro meio provada autos, decidir-se-ao pedidos. merito vinculo emprego verbas aduz parte autora laborou para primeira re, funcao motoboy, periodo 01/11/2021 17/02/2023, data ajuizamento presente acao, sem reclamada procedido anotacao ctps. requer, pois, reconhecimento vinculo emprego, com devidas anotacoes, bem condenacao re pagamento verbas consectarias reconhecimento. assinado eletronicamente por: aline souza tinoco gomes melo - juntado em: 29/05/2024 16:27:37 - 078978f fls.: 5 re nao comparece apresenta defesa autos. assim, funcao ficta confessio aplicada reclamada, acolho pedido reconhecimento vinculo empregaticio. quanto extincao contratual, incontroversos fatos narrados peticao inicial, tais como, nao anotacao vinculo ctps, inadimplemento verbas decorrentes terminacao contratual nao recolhimento depositos junto fgts. terminacao contratual por culpa empregador (resolucao contratual) caracterizada pratica faltas enumeradas artigo 483 clt. certo contrato trabalho acarreta obrigacoes para contratantes, sendo principais sao: prestar servicos, empregado, prestar salarios, empregador. resolucao contratual por descumprimento obrigacoes decorrentes contrato trabalho configurada descumprimento tais obrigacoes torne insuportavel desaconselhavel continuacao contrato trabalho. licoes i. magistrado mauricio godinho delgado, livro curso direito trabalho, editora ltr, pagina 1196, mora salarial reiterada, ainda nao atingido prazo igual superior tres meses, fator justa causa, face severidade falta empregado: afinal, pacifico direito trabalho ter salario natureza alimentar, retardo pagamento, sendo demorado repetido, constitui, sem duvida, infracao forte intensidade. posto isso, declaro terminacao contratual por culpa empregador, com data 17/02/2023. assim, determino primeira re proceda anotacoes ctps parte autora, com data admissao dispensa, respectivamente 01/11 /2021 22/03/2023, ja considerando projecao aviso previo, funcao motoboy, com salario mensal r$900,00, ficando autorizada, desde ja, secretaria vara agir inercia reclamado. ainda, presumem-se verdadeiros assim sao considerados fatos alegados inicial, razao procedem pedidos pagamento de: - aviso previo indenizado (33 dias); - salario 17 dias mes fevereiro 2023; assinado eletronicamente por: aline souza tinoco gomes melo - juntado em: 29/05/2024 16:27:37 - 078978f fls.: 6 - decimo terceiro salario proporcional 2021 (02/12) 2023 (03 /12) integral 2022; - ferias integrais simples 2021/2022 proporcionais 2022/2023 (05/12), acrescidas terco; - fgts todo periodo contratual forma indenizada indenizacao compensatoria 40%. determino secretaria vara expeca oficio para habilitacao autor programa seguro desemprego. adicional periculosidade com evento lei 12.997/2014, alterou artigo 193 clt, incluindo paragrafo quarto, devido adicional 30% periculosidade motoboys. eis que: art. 193. sao consideradas atividades operacoes perigosas, forma regulamentacao aprovada ministerio trabalho emprego, que, por natureza metodos trabalho, impliquem risco acentuado virtude exposicao permanente trabalhador a: (...) 4o - sao tambem consideradas perigosas atividades trabalhador motocicleta. atraves portaria mte 1.565 13/10/2014, publicada diario oficial uniao 14/10/2014, aprovado anexo 5 norma regulamentadora 16, alterando assim itens 16.1 16.3, integra: "anexo 5 - atividades perigosas motocicleta 1. atividades laborais com utilizacao motocicleta motoneta deslocamento trabalhador vias publicas sao consideradas perigosas. 2. nao sao consideradas perigosas, para efeito deste anexo: a) utilizacao motocicleta motoneta exclusivamente percurso residencia para local trabalho deste para aquela; b) atividades veiculos nao necessitem emplacamento nao exijam carteira nacional habilitacao para conduzi-los; c) atividades motocicleta motoneta locais privados. assinado eletronicamente por: aline souza tinoco gomes melo - juntado em: 29/05/2024 16:27:37 - 078978f fls.: 7 d) atividades com uso motocicleta motoneta forma eventual, assim considerado fortuito, que, sendo habitual, da-se por tempo extremamente reduzido." assim, partir 14/10/2014, data publicacao portaria 1.565, acrescentou anexo 5 nr 16, regulamentando atividades perigosas motocicleta, passou devido referido adicional. diante revelia nao havendo impugnacao quanto funcao reclamante motoboy, acolhe-se pedido pagamento adicional periculosidade, por todo periodo contrato emprego, 30% sobre salariobase autor (artigo 193, paragrafo 1o clt sumula 191 tst). ajuda custo / gastos com combustivel manutencao afirma autor para execucao labor utilizava motocicleta propria, entendendo fazer jus ressarcimento despesas despendeu com combustivel desgaste motocicleta. diz, ainda, rodava, media, por dia, equivalente 50km, com consumo medio 35km/l. ja, relacao custos desgaste moto manutencao, realizava revisoes cada 1.000km, com valor medio r$103,67 cada uma. dessa forma, requer pagamento ajuda custo montante 1,43 litros combustivel, apurado valor medio litro r$6,10, ainda, valor r$ 103,67 cada 1.000 km rodados. atencao principio alteridade, previsto art. 2o clt, estabelece riscos atividade economica nao podem transferidos empregado, diante revelia, sem, pois, impugnacao re relacao pedido, acolho pedido autor moldes acima, considerando afirma, peca ingresso, laborava domingo quinta-feira. horas extraordinarias funcao ficta confessio aplicada reclamada, presumemse verdadeiros assim sao considerados fatos alegados inicial, inclusive quanto jornada esposada inicial, seja, domingo quinta-feira, 11h 15h 18h 23h30min, com 20min intervalo intrajornada. assinado eletronicamente por: aline souza tinoco gomes melo - juntado em: 29/05/2024 16:27:37 - 078978f fls.: 8 assim, nao tendo reclamada acostado autos cartoes ponto reclamante, aplicar-se-a disposto artigo 400, i, codigo processo civil, presumindo-se verdadeiros fatos narrados inicial, tange trabalho jornada extraordinaria. fixa-se jornada parametros fornecidos reclamante inicial, deferindo-se horas extras todas ultrapassarem modulo diario 8 (oito) horas ultrapassarem modulo semanal 44 (quarenta quatro) horas, nao computando modulo semanal horas ja computadas modulo diario, para evitar bis in idem. adicional 50% (cinquenta por cento), salvo para horas laboradas domingos feriados, sera 100% (cem por cento). considerando modulo semanal, dias efetivo labor horario jornada trabalho, verifico horas extraordinarias deferidas limitarao domingos feriados, com adicional 100%. observem-se, ainda, calculo horas extraordinarias dias efetivamente trabalhados, correta evolucao salarial, utilizacao divisor 220 (duzentos vinte), bem como, deduzam-se valores pagos identico titulo, devendo observada oj 415 sdi-1 tst. tendo vista habitualidade horas extraordinarias prestadas, defere-se pedido pagamento aviso previo, trezenos, ferias com terco, fgts com 40% repouso semanal remunerado. acolhe-se pedido pagamento horas extraordinarias prestadas reflexos deverao apuradas liquidacao sentenca com base criterios fixados acima. intervalo intrajornada termos 4o art. 71, clt, modificado texto reforma trabalhista, pagamento intervalos para repouso alimentacao nao observados dara tao somente sobre periodo suprimido, com adicional 50%. assim, conforme determina art. 71, consolidado, tange obrigatoriedade concessao intervalo de, minimo, hora, para refeicao descanso, duracao trabalho exceder seis horas sendo tal dispositivo norma imperativa, desrespeito acarreta pagamento periodo restante nao concedido. assinado eletronicamente por: aline souza tinoco gomes melo - juntado em: 29/05/2024 16:27:37 - 078978f fls.: 9 parte autora alega usufruia 20min intervalo, defere-se pagamento 40min, acrescido adicional 50%. razao natureza indenizatoria, nao ha integracao reflexos. adicional noturno requer, ainda, autor, pagamento adicional noturno razao jornada acima reconhecida, acolhe. para calculo adicional noturno hora trabalho noturna sera computada 52 minutos 30 segundos devera acrescida 20% sobre hora diurna (artigo 73, caput paragrafo 1o clt). por natureza salarial, adicional noturno devera computado calculo aviso previo, decimo terceiro salario, ferias acrescidas terco constitucional fgts com 40% rsr. desta forma, julgo procedente parte pedido, moldes acima. multas acolhe-se pedido aplicacao artigo 467 clt relativamente pagamento 50% (cinquenta por cento) verbas rescisorias ora deferidas. vez existem verbas rescisorias nao quitadas, prazo estipulado artigo 477, clt, acolhe-se pedido aplicacao multa. responsabilidade subsidiaria autor pretende condenacao segunda re forma subsidiaria. assinado eletronicamente por: aline souza tinoco gomes melo - juntado em: 29/05/2024 16:27:37 - 078978f fls.: 10 defesa segunda re diz dedica agenciar servicos restaurantes outros estabelecimentos similares, dentre outras atividades, sendo certo nao atua ramo entregas, fabricacao comercializacao alimentos bebidas. aduz, ainda, nada interfere administracao, contratacao gerencia mao-de-obra empresas parceiras setor entregas, fim afastar caracterizacao intermediacao mao obra (terceirizacao). entende contrato com primeira reclamada natureza meramente civil. terceirizacao ato empresa produtora, mediante contrato, entrega outra empresa certa tarefa para realize habitualmente com empregados desta. verifico segunda reclamada nao nega celebracao contrato com empregadora autor, afirmando que, todavia, trata contrato natureza civil. caso autos, tem-se segunda re permite entregador baixe aplicativo realize, atraves deste, entregas. tambem opera re, por meio contrato com empresas entrega, seja, contrata empresas para fornecam mao obra fara entregas, sendo ultima hipotese autos. assim, segunda reclamada contratou primeira re, oferecia servico entrega realizado por empregados. desta forma, por comprovada prestacao servicos autor prol segunda re. e, assim, dentro contexto terceirizacao tolerada, nao basta regularidade terceirizacao, ha perquirir sobre cumprimento obrigacoes trabalhistas contratada durante vigencia contrato. ora, sob aspecto, atribui-se tomador servicos culpa in eligendo culpa in vigilando, ensejadoras responsabilidade civil gera dever reparacao ato ilicito, por vez, constitui-se acao omissao, atribuivel agente, danosa para lesado fere ordenamento juridico, com fulcro art. 927 codigo civil, aplicavel ambito direito trabalho, por forca art. 8o consolidado. assinado eletronicamente por: aline souza tinoco gomes melo - juntado em: 29/05/2024 16:27:37 - 078978f fls.: 11 inciso iv sum. 331 colendo tribunal superior trabalho enuncia responsabilidade subsidiaria tomador servicos, deve entendida subjetiva, com culpa presumida juris tantum, elidivel prova tido todos cuidados reclamados circunstancias. ademais, sobre tema, cenario legal alterado com vigencia lei 13.467/2017, denominada reforma trabalhista, lei terceirizacao 13.429/17, passou permitir terceirizacao toda qualquer atividade, inclusive fim. antes entrada vigor reforma trabalhista, 2014 2016, ajuizadas arguicao descumprimento preceito fundamental (adpf) 324 recurso extraordinario (re) 958252, discutia constitucionalidade sumula 331 tst, por proibir terceirizacao atividade-fim empresa. julgamento ocorrido 30/08/2018, ministro luis roberto barroso, relator adpf, concluiu que: (i) licita terceirizacao toda atividade, meio fim, nao configurando relacao emprego contratante empregado contratada; (ii) terceirizacao compete contratante verificar idoneidade capacidade economica terceirizada responder subsidiariamente descumprimento normas trabalhistas obrigacoes previdenciarias. julgamento re, relator ministro luiz fux propos tese repercussao geral licita terceirizacao qualquer outra forma divisao trabalho pessoas juridicas distintas, independentemente objeto social empresas envolvidas, mantida responsabilidade subsidiaria empresa contratante. dessa forma, ministros concluiram, por maioria, existir inconstitucionalidade sumula 331, por ofensa principios legalidade, livre iniciativa, livre concorrencia valores sociais trabalho, reconhecendo licita terceirizacao quaisquer atividades empresariais. deste modo, hoje, para afericao licitude terceirizacao fato desta incidir sobre atividade meio fim nao valor. entretanto, so sera regular ocorrer sem elementos relacao emprego garantida idoneidade prestadora servicos. caso autos, diante terceirizacao licita, remanescendo responsabilidade empresa contrata mal prestadora servicos. assinado eletronicamente por: aline souza tinoco gomes melo - juntado em: 29/05/2024 16:27:37 - 078978f fls.: 12 assim, responsabilidade tomador servicos decorre ato empresa contratou empregados disponibilizou favor. empresa, deixar pagar verbas trabalhistas, comete ato ilicito, estando obrigado reparacao. tomador servicos, contratacao terceiro, deve atento idoneidade, tanto ato contratacao, sob pena configurar culpa in eligendo, quanto execucao contrato, sob pena incidir culpa in vigilando. referidas modalidades culpa sao presumidas inadimplemento obrigacoes trabalhistas empregador. inadimplindo empregador obrigacoes trabalhistas verificada insolvencia, atribuida tomador servicos responsabilidade por tais obrigacoes, sendo referida responsabilizacao subsidiaria, respeito dispoe art. 265 ccb: solidariedade nao presume; resulta lei vontade partes. tribunal regional trabalho 1a regiao inclinado sentido reconhecer responsabilidade subsidiaria segunda re contrata empresas fornecem servico entrega. in verbis: "recurso ordinario segunda reclamada (ifood agencia servicos restaurantes ltda). responsabilidade subsidiaria. entregador. tomadora servicos. tendo sido reconhecida existencia vinculo empregaticio reclamante primeira reclamada, cabivel responsabilidade subsidiaria segunda reclamada, ifood, fundamento beneficiou servicos prestados autor. autor admitido primeira reclamada, empresa entrega, para prestacao servicos, utilizando plataforma digital segunda reclamada, ifood, para entrega alimentos bebidas. publico notorio ifood constitui plataforma tecnologica tendo objetivo principal servicos intermediacao, responsavel por colher pedido repassar restaurante. desta forma, faz ponte cliente-restaurante-entregador (pessoa fisica juridica). servicos despendidos reclamante destinavam-se diretamente favor recorrente, vista plataforma digital funcionou intermediadora negocios havidos usuario aplicativo restaurante. flagrante ingerencia direta plataforma rotina trabalho empregados primeira re. propria condicao diretiva empregado parte delegada sistema automatizado aplicativo segunda reclamada, nunca podendo saber certo onde vem "as ordens". aplicavel disposto item iv sumula 331 c. tst. caracterizacao responsabilidade subsidiaria tomador nao decorre ilicitude terceirizacao servicos, mas, sim, inadimplemento cumprimento obrigacoes trabalhistas prestadora servicos (item iv sumula 331 tst). (rot 0100780-88.2021.5.01.0282; juiz / relator / redator designado: jorge orlando sereno ramos; orgao julgador: quinta turma; data julgamento: 2023-04-12; data disponibilizacao: 2023-04-2) assinado eletronicamente por: aline souza tinoco gomes melo - juntado em: 29/05/2024 16:27:37 - 078978f fls.: 13 recurso ordinario. ifood. condenacao subsidiaria. cabimento. exsurgindo prova autos pactuacao parceria pessoas juridicas equivale acordo contraentes prometem estabelecer cooperacao mutua para atingir determinados interesses comuns, maior rentabilidade economica, desenvolvimento tecnologico, melhor acesso mercado, otimizacao producao, outros, circunstancia faz com contratante personifique, figura tomador servicos, indubitavel deve responder forma subsidiaria condenacao. (rot 0100267-68.2020.5.01.0052; juiz / relator / redator designado: maria helena motta; orgao julgador: sexta turma; data julgamento: 2022-12-06; data disponibilizacao: 2022-12-11) ifood. responsabilizacao subsidiaria. tomadora servicos. conquanto firmado contrato intermediacao negocios por meio ifood fornece empresa aplicativo capaz interligar pedido cliente restaurante mercado, certo que, plano fatico, ha efetiva exclusiva prestacao servicos, entregador, beneficio segunda reclamada ('intermediadora"), ainda levando-se conta mantinha controle comando execucao servicos prestados atraves plataforma virtual. trata-se verdadeira terceirizacao servicos, enseja reconhecimento responsabilizacao subsidiaria desta adimplemento todas verbas trabalhistas deferidas julgado. (rot 0100452-84.2021.5.01.0048; juiz / relator / redator designado: marcia regina leal campos; orgao julgador: nona turma; data julgamento: 2023-05-17; data disponibilizacao: 2023-05-26t06) recurso segunda re. responsabilidade subsidiaria. ifood. tomadora servicos. empresas optam terceirizacao nao podem omitir responsabilidade social permitindo "parceiras negocio" atuem forma ilicita para com empregados. contrario, obrigacao exigir garantias contratuais solidas e, ainda, exercer efetiva fiscalizacao cumprimento obrigacoes trabalhistas, previdenciarias fiscais. (rot 010114552.2018.5.01.0055; juiz / relator / redator designado: giselle bondim lopes ribeiro; orgao julgador: setima turma; data julgamento: 2021-09-15; data disponibilizacao: 2021-09-29) analisando autos, verifico segunda re nao provou ter tomado todos cuidados contratacao primeira reclamada, fiscalizacao atuacao, tanto ora sao reconhecidos creditos trabalhistas autor. logo, declara-se responsabilidade subsidiaria debitos trabalhistas pecuniarios, forma 5o art. 5o-a, lei terceirizacao 13.429/17, ja referida. tocante verbas, responsabilizacao subsidiaria implicara reconhecimento segunda re deve pagar massa patrimonial porventura defira favor reclamante, originariamente devida primeira assinado eletronicamente por: aline souza tinoco gomes melo - juntado em: 29/05/2024 16:27:37 - 078978f fls.: 14 reclamada, sendo financeiramente inidonea sem cogitar-se quanto titulos quais constituiu quantum, pois todas tratam obrigacoes trabalhistas devidas empregador, quais responde tomador servicos. gratuidade justica parte autora recebia salario igual inferior 40% limite maximo beneficios regime geral previdencia social, termos art. 790, 3o clt, modo defiro demandante gratuidade justica, isentando-o pagamento custas processuais. honorarios advocaticios fixo honorarios advocaticios sucumbenciais, observados parametros 2o art. 791-a clt, 05% sobre valor resultar liquidacao deste julgado pago re patrono autor. iii - conclusao fundamentos quais, 1a vara trabalho itaperuna julga procedentes parte pedidos formulados presente reclamatoria, para condenar res, sendo segunda subsidiariamente, pagar parte autora quantia r$ 33.251,44 (trinta tres mil, duzentos cinquenta reais quarenta quatro centavos), referente pedidos ora deferidos, forma fundamentacao supra, apuradas planilha calculo anexa, integra decisum. determino primeira re proceda anotacoes ctps parte autora, com data admissao dispensa, respectivamente 01/11/2021 22 /03/2023, ja considerando projecao aviso previo, funcao motoboy, com salario mensal r$900,00, ficando autorizada, desde ja, secretaria vara agir inercia reclamado. determino secretaria vara expeca oficio para habilitacao autor programa seguro desemprego. presente sentenca liquida. correcao monetaria vencimento obrigacao ate ajuizamento acao, ipca-e (clt, art. 879, 7o stf, adc 58) e, partir ajuizamento acao, taxa selic (art. 406 codigo civil), termos decisoes assinado eletronicamente por: aline souza tinoco gomes melo - juntado em: 29/05/2024 16:27:37 - 078978f fls.: 15 proferidas supremo tribunal federal adc 58, adc 59 adis 5867 6021, conferiram interpretacao conforme constituicao art. 879, 7o art. 899, 4o, clt, redacao dada lei 13.467 2017. considerando taxa selic engloba juros mora, nao aplica regra prevista art. 39 lei 8.177/91, sob pena aplicacao juros sobre juros, vedado ordenamento. autoriza-se deducao compensacao valores comprovadamente pagos sob mesmos titulos objeto desta condenacao. contribuicoes previdenciarias incidirao ex vi legis, sob pena execucao (art. 114, 3o, constituicao federal), autorizado desconto empregado. acordo com provimento 01/96 cgjt, cabe empregador calcular, deduzir recolher tesouro nacional importancias pagas por forca liquidacao sentencas trabalhistas. neste sentido sum. 368 c. tst. custas, reclamada, valor r$ 809,42, calculadas sobre valor total condenacao r$ 40.470,75. intimem-se. nada mais. itaperuna/rj, 29 maio 2024. aline souza tinoco gomes melo juiza trabalho titular assinado eletronicamente por: aline souza tinoco gomes melo - juntado em: 29/05/2024 16:27:37 - 078978f https://pje.trt1.jus.br/pjekz/validacao/24051419520390100000200344499?instancia=1 numero processo: 0100143-84.2023.5.01.0471 numero documento: 24051419520390100000200344499</t>
  </si>
  <si>
    <t>0010242-11.2023.5.15.0053</t>
  </si>
  <si>
    <t>Adicional De Hora Extra » Adicional De Horas Extras » Adicional De Periculosidade » Ajuda Tiquete Alimentacao » Ajuda De Custo » Anotacao Baixa Retificacao » Anotacao Na Ctps » Aviso Previo » Base De Calculo » Base De Calculo » Cesta Basica » Decimo Terceiro Salario » Decimo Terceiro Salario Proporcional » Fgts » Ferias Proporcionais » Honorarios Na Justica Do Trabalho » Indenizacao Dobra Terco Constitucional » Indenizacao Por Dano Moral » Intervalo Intrajornada » Licitude Ilicitude Da Terceirizacao » Multa De Do Fgts » Multa Do Artigo Da Clt » Reconhecimento De Relacao De Emprego » Reflexos » Repouso Semanal Remunerado E Feriado » Responsabilidade » Responsabilidade » Saldo De Salario » Seguro De Vida » Tomador De Servicos Terceirizacao » Verbas Rescisorias</t>
  </si>
  <si>
    <t>4ª Vara Do Trabalho De Campinas</t>
  </si>
  <si>
    <t>RUBENS BATISTA JUNIOR EXPRESS</t>
  </si>
  <si>
    <t>GILDEMAR JESUS PEREIRA</t>
  </si>
  <si>
    <t>ALMEIDA ALVES SOCIEDADE INDIVIDUAL DE ADVOCACIA</t>
  </si>
  <si>
    <t>Joao Maria Los</t>
  </si>
  <si>
    <t>2024-08-23 20:33:10 - decisao - Regular a representação, recolhidas as custas e efetivado o depósito recursal.
2024-08-23 17:33:10 - decisao - Regular a representação, recolhidas as custas e efetivado o depósito recursal.
2024-06-19 00:16:13 - sentenca - Devidos os reflexos sobre saldo de salário, aviso prévio, férias com 1/3, 13° salários, depósitos de FGTS e multa de 40%.
2024-06-19 00:16:13 - sentenca - DOS DEPÓSITOS DO FGTS Em face do vínculo empregatício ora reconhecido, após o trânsito em julgado, no prazo de 10 dias a partir do recebimento da notificação específica para tanto, a segunda reclamada deverá comprovar os recolhimentos de FGTS de todo o período contratual e da multa de 40%, bem como, entregar ao autor a guia para levantamento dos depósitos fundiários existentes na conta vinculada.
2024-06-19 00:16:13 - sentenca - Por serem habituais, o pagamento das horas extras reflete nos DSRs e com estes, no saldo de salário, aviso prévio, férias com 1/3, 13° salários, depósitos de FGTS e multa de 40%.
2024-06-19 00:16:13 - sentenca - Diante da decisão do STF nas ADCs 58 e 59 e nas ADIs 5.867 e 6.021, com efeito vinculante, que conferiu interpretação conforme à Constituição ao Artigo 879, § 7º e ao Artigo 899, § 4º, da CLT, na redação dada pela Lei 13.467/17, “considerase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2024-06-19 00:16:13 - sentenca - Responderá a parte reclamada pelo pagamento dos juros de mora até a data do efetivo pagamento dos valores devidos, independente da data em que eventualmente venha a efetuar o depósito da condenação.
2024-06-18 21:16:13 - sentenca - Devidos os reflexos sobre saldo de salário, aviso prévio, férias com 1/3, 13° salários, depósitos de FGTS e multa de 40%.
2024-06-18 21:16:13 - sentenca - DOS DEPÓSITOS DO FGTS Em face do vínculo empregatício ora reconhecido, após o trânsito em julgado, no prazo de 10 dias a partir do recebimento da notificação específica para tanto, a segunda reclamada deverá comprovar os recolhimentos de FGTS de todo o período contratual e da multa de 40%, bem como, entregar ao autor a guia para levantamento dos depósitos fundiários existentes na conta vinculada.
2024-06-18 21:16:13 - sentenca - Por serem habituais, o pagamento das horas extras reflete nos DSRs e com estes, no saldo de salário, aviso prévio, férias com 1/3, 13° salários, depósitos de FGTS e multa de 40%.
2024-06-18 21:16:13 - sentenca - Diante da decisão do STF nas ADCs 58 e 59 e nas ADIs 5.867 e 6.021, com efeito vinculante, que conferiu interpretação conforme à Constituição ao Artigo 879, § 7º e ao Artigo 899, § 4º, da CLT, na redação dada pela Lei 13.467/17, “considerase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2024-06-18 21:16:13 - sentenca - Responderá a parte reclamada pelo pagamento dos juros de mora até a data do efetivo pagamento dos valores devidos, independente da data em que eventualmente venha a efetuar o depósito da condenação.</t>
  </si>
  <si>
    <t>por tais razoes, reconheco ilicitude intermediacao maode-obra favor segunda reclamada, restando reconhecido vinculo empregaticio autor segunda reclamada, devendo esta, apos transito julgado desta decisao, prazo 10 dias, contar recebimento notificacao, proceder devidas anotacoes ctps autor para constar: admissao 01.08.2020, funcao motoboy, salario r$ 4.443,00 (conforme extrato juntado autor fls.
aluguel motocicleta pugna autor pagamento mensal importe r$ 1.300,00 uso motocicleta, imprescindivel para exercicio funcao favor reclamadas.
nao tendo reclamada cumprido com mister, defiro autor pagamento r$ 1.300,00 mensais, titulo aluguel motocicleta.
por tais razoes, reconheco ilicitude intermediacao maode-obra favor segunda reclamada, restando reconhecido vinculo empregaticio autor segunda reclamada, devendo esta, apos transito julgado desta decisao, prazo 10 dias, contar recebimento notificacao, proceder devidas anotacoes ctps autor para constar: admissao 01.08.2020, funcao motoboy, salario r$ 4.443,00 (conforme extrato juntado autor fls.
aluguel motocicleta pugna autor pagamento mensal importe r$ 1.300,00 uso motocicleta, imprescindivel para exercicio funcao favor reclamadas.
nao tendo reclamada cumprido com mister, defiro autor pagamento r$ 1.300,00 mensais, titulo aluguel motocicleta.</t>
  </si>
  <si>
    <t>2024-06-18 21:16:13 - sentenca - sentenca poder judiciario justica trabalho tribunal regional trabalho 15a regiao 4a vara trabalho campinas atord 0010242-11.2023.5.15.0053 autor: gildemar jesus pereira reu: rubens batista junior - express outros (1) relatorio gildemar jesus pereira, ja qualificado autos epigrafe, moveu reclamacao trabalhista face rubens batista junior express ifood. com agencia restaurantes online s.a., tambem ja qualificadas autos epigrafe, alegando postulando pedidos contidos peca exordial. juntou documentos. deu causa valor r$ 182.163,92. devidamente notificadas, reclamadas apresentaram defesas escritas com documentos, refutando pedidos inicial compareceram audiencias. audiencia instrucao (id 2a0afc1) determinada utilizacao prova emprestada, cujas atas estao juntadas fls. 1021/1055 encerrada instrucao processual. replica razoes finais autor (ids d8e084c d8e084c) razoes finais res (ids b91a979 e61a8ad). propostas conciliatorias rejeitadas. relatorio. decido. fundamentacao incompetencia desta especializada art. 114 constituicao federal 1988 claro estipular competencia justica trabalho para processar julgar acoes oriundas relacao trabalho, abrangidos entes direito publico externo administracao assinado eletronicamente por: mariana cavarra bortolon varejao - juntado em: 18/06/2024 21:16:13 - ffe0f1f publica direta indireta uniao, estados, distrito federal municipios;, bem como, outras controversias decorrentes relacao trabalho, forma lei. (incluido emenda constitucional 45, 2004)", (incisos i ix). assim sendo, considerando-se autor pleiteia reconhecimento vinculo empregaticio com reclamadas, bem como, pagamento verbas decorrentes relacao empregaticia, claro que, compete justica trabalho apreciacao presente lide, ja estao presentes aqui prestacao servicos, bem como, pronunciamento quanto normas higiene seguranca trabalhadores (sumula 736 c. stf). assim, esclareca-se nao ha aderencia precedentes vinculantes stf, notadamente adpf 324 tema 725 repercussao geral. porque, nao discute licitude terceirizacao atividade-fim, tampouco possibilidade outras contratacoes distintas celetista, sim, fraude lei. segundo moreira alves "na fraude lei nao ha conduta explicitamente contra legem, porquanto aderente lei suporte (verba legis); constata fim concreto objetivado partes nao condiz com espirito lei regencia negocio por praticado (mens legis)". nesse sentido, suposto desvirtuamento contrato formal celebrado, por suposta fraude legislacao trabalhista, atrai competencia desta justica especializada, preconizado entao vigente artigo 114, i, cf/88. restringir-sea analise possivel desvirtuamento fim concreto objetivado re espirito lei regencia aparente contrato comercial firmado partes. rejeita-se preliminar. nao cerceamento defesa instrucao processual realizada com respeito principios contraditorio ampla defesa, constitucionalmente previstos. oportunizada todas partes producao adequada provas, motivo nao ha falar cerceamento defesa. frise-se que, acordo com art. 765 clt, juizo ampla liberdade direcao processo, podendo, inclusive, indeferir provas atos meramente inuteis para bom deslinde feito. logo, nao ha nenhum motivo enseje nulidade processual demanda. assinado eletronicamente por: mariana cavarra bortolon varejao - juntado em: 18/06/2024 21:16:13 - ffe0f1f inepcia peticao inicial inicial, todo, atende requisitos art. 840, 1o, clt, contendo designacao juizo, qualificacao partes, breve exposicao fatos resulta dissidio, pedidos com valores respectivos, data assinatura advogado parte autora. ha, ainda, causa pedir expressa tange todos pedidos, oportunizando, assim, contraditorio, nao havendo falar, portanto, inepcia pedidos inicial. rejeito. impugnacao valores vazia impugnacao nao demonstra, sequer, valor entende cabivel representacao pecuniaria pedidos formulados peticao inicial. rejeita-se. impugnacao documentos reclamadas impugnam documentos juntados parte autora. impugnacao documentos incidente processual, pressupondo alegacao fato objetivo, apto desconstituir legalidade validade. impugnacao generica desfundamentada concretamente nao capaz produzir efeito juridico, mera demonstracao insatisfacao. todos meios legais, bem moralmente legitimos, sao habeis para provar verdade fatos processo judicial, termos art. 369 cpc (art.769 clt). segundo principio livre convencimento motivado, juiz livre para apreciar valorar prova, desde exponha razoes convencimento. assinado eletronicamente por: mariana cavarra bortolon varejao - juntado em: 18/06/2024 21:16:13 - ffe0f1f rejeito. ilegitimidade passiva legitimidade passiva corresponde pertinencia subjetiva acao, devendo apreciada, segundo teoria assercao, plano logico-abstrato, luz afirmativas feitas parte autora. tendo reclamante, alegado segunda reclamada tomadora servicos, e, tese, parte legitima para figurar polo passivo acao, sendo veracidade tal afirmacao analisada merito, levara procedencia improcedencia pedidos nao extincao processo sem resolucao merito por ilegitimidade passiva. rejeito. aplicacao lei 13.467 2017 tendo vista demanda ajuizada 22.02.2023, seja, data posterior vigencia lei 13.467 2017, ocorrida partir 11.11.2017, aplicaveis normas processuais nela contidas nesta acao. nesse sentido, posicionamento c. tst expressado resolucao 221, 21 junho 2018, edita instrucao normativa 41, segundo aplicacao normas processuais previstas reforma imediata, sem atingir, entanto, situacoes iniciadas consolidadas vigencia lei revogada. nesse sentido, alteracoes processuais promovidas citado diploma legal, so podem aplicadas acoes trabalhistas ajuizadas apos entrada vigor lei, passou valer 11 novembro 2017. quanto aplicabilidade normas direito material, deve-se seguir principio irretroatividade leis, consagrado art. 5o, xxxvi, cf 1988 regulamentado art. 6o lei introducao normas direito brasileiro - lindb. assim, caso autos, tendo vista suposta relacao juridica havida partes ocorreu 01.08.2020 03.03.2021, aplicam-se, tao somente, disposicoes lei 13.467/2017. assinado eletronicamente por: mariana cavarra bortolon varejao - juntado em: 18/06/2024 21:16:13 - ffe0f1f inconstitucionalidade incidental arts. 790-b, caput 4o, 791-a, 4o 844, 2o, todos clt requer o(a) reclamante declaracao incidental inconstitucionalidade arts. 790-b, caput 4o; 791-a, 4o 844, 2o, todos clt, com consequente inaplicabilidade normas nesta demanda. data 20 outubro 2021, stf, decisao proferida adi 5766, formou maioria, declarando inconstitucionais artigos 790-b, caput 4o, 4o art. 791-a, ambos clt, introduzidos lei 13.467/2017, por violacao principio acesso justica (art. 5o, xxxv, cf 1988). por outro lado, rejeitou pedido declaracao inconstitucionalidade art. 844, 2o, clt, modo continua incolume. levando-se consideracao decisum proferido sede controle concentrado constitucionalidade, efeitos sao vinculantes todos orgaos judiciario, sendo defesas decisoes sentido contrario. nesse sentido, resta prejudicado pedido declaracao incidental inconstitucionalidade dispositivos epigrafe. declaracao inconstitucionalidade, nao, maneira incidental, so lugar nao realizado controle concentrado constitucionalidade, nao caso. limites lide indicar valores pedidos exordial, o(a) reclamante cumpriu contento determinacao 1o, art. 840, clt. rejeito preliminar arguida reclamadas, vez que, nao trata liquidacao pedidos, mas, tao somente indicacao por mera estimativa valores, ja o(a) trabalhador(a) nao posse todos documentos relativos relacao empregaticia. dessa forma, indicar valores por mera estimativa exordial, nao ha falar delimitacao valores. por obvio, o(a) reclamante nao tracou limites lide quais juiz deve observancia, sob pena incorrer julgamento ultra petita. vinculo empregaticio assinado eletronicamente por: mariana cavarra bortolon varejao - juntado em: 18/06/2024 21:16:13 - ffe0f1f pretende autor reconhecimento vinculo empregaticio com segunda reclamada, alegando prestou servicos, por intermedio primeira reclamada, periodo 01.08.2020 03.03.2021, funcao motoboy, com salario r$ 7.000,00. corolario, pugna anotacao ctps pagamento todas verbas elencadas inicial. primeira reclamada rechaca pretensao autor, afirmando linhas gerais, que, qualidade operadora logistica, apenas por funcao facilitacao acesso plataforma segunda reclamada, realizando agendamento organizacao entregadores autonomos desejam atuar referida plataforma. diz por funcao, informar segunda re sobre quantidade entregadores disponiveis determinada area recomendar localizacao destes regioes horarios com maior demanda. diz entregadores apenas gozam prioridade entregas espaco fisico atuacao predeterminado; jamais fiscalizou, puniu, controlou qualquer aspecto labor reclamante. segunda re, linhas gerais, diz jamais empregadora autor; somente fornece plataforma virtual, por meio quais dao operacoes comerciais publicidade venda entrega refeicoes realizadas estabelecimentos clientes consumidores finais, jamais tendo contratado autor para prestar servios condicao empregado. acordo com segunda reclamada autor jamais admitido, contratado, remunerado, menos, ainda, demitido por ela. diz autor, simplesmente cadastrou-se plataforma ifood disponibilizando-se, onde quisesse, realizar servicos entrega demandados por outros usuarios plataforma, seja, reclamante jamais trabalhou para plataforma, mas, sim, plataforma. diz trata empresa tecnologia atua novo mercado online-to-offline, conhecido mercado o2o, nada novo modelo negocios conhecido atualmente economia compartilhamento. chamada economia compartilhamento utilizada para descrever plataformas software conectam compradores vendedores, locadores com locatarios, ou, caso ifood, fornecedores servicos produtos consumidores. explica segunda re que, neste modelo negocios, pedidos feitos consumidores finais sao encaminhados ifood restaurantes, para possam preparar refeicao; e, concomitantemente, encaminhados ifood parceiros entrega cadastrados plataforma proximos restaurantes, para possam providenciar, forma independente, retirada pedidos entrega enderecos informados consumidores finais. caso parceiro entrega receber pedido optar por nao aceitar, exclusivo criterio, plataforma automaticamente encaminha pedido assinado eletronicamente por: mariana cavarra bortolon varejao - juntado em: 18/06/2024 21:16:13 - ffe0f1f questao para demais parceiros entrega, ate opte por aceita-lo. diz que, apos entrega, ifood repassa parceiros valor pago cliente final servicos entrega por prestados, retendo primeira reclamada total pago somente percentual intermediacao realizada; que, caso tela, autor trata-se entregadores independentes cadastrados plataforma re para receber pedidos comida feitos consumidores finais, acordo com conveniencia; autor demais parceiros entrega cadastrados plataforma possuem total autonomia para decidirem forma entrega pedidos sera feita, mediante utilizacao motocicleta, patinete pe; horarios estarao disponiveis para recebimento pedidos; rota cumprida desejam aceitar rejeitar pedidos consumidores finais, com total autonomia sem qualquer ingerencia fiscalizacao reclamada. conforme prova emprestadas colacionadas autos, resta claro autor nao tratava trabalhador autonomo, vez obrigado cumprir jornada fixa trabalho; cobrir rotas definidas plataforma segunda reclamada; nao podia faltar sem receber punicoes (deixar chamado descadastrado sistema) fazer substituir por outro motoboy; sendo impedido trabalhar, caso faltasse sem justificar recusasse entregas. todas narrativas, percebe-se trata trabalhador, por conta alheia nao por conta propria. maior controversia envolvendo empresas aplicativos entrega transporte. autodenominam-se empresas tecnologia, diferenciadas, pregando existencia trabalhadores autonomos, criam propria rotina, aceitam servico caso queiram nao possuem subordinacao. verdade diante transformacao forma prestacao servicos por conta alheia. existe fase pre-contratual contratacao feita ambiente virtual, por cadastramento proprio trabalhador e, geralmente, nessa fase pre-contratual trabalhador escolhe turno trabalho. fase pre-contratual, entretanto, nao deve confundir com fase execucao servicos efetivamente. autonomia independencia modo fazer trabalho deve aferida momento trabalho sendo executado nao fase pre-contratual. demonstrado provas apresentadas, trabalhador deve laborar regime tres turnos para conseguir receber mais, nao pode atrasar entregas, nao pode recusar chamadas, nao pode faltar sem dar explicacoes apresentar atestado medico, nao pode fazer substituir por outro profissional nao pode sair perimetro trabalho. contrario, havera ma avaliacao assinado eletronicamente por: mariana cavarra bortolon varejao - juntado em: 18/06/2024 21:16:13 - ffe0f1f trabalhador, sendo punido com desligamento aplicativo, conforme ja verificado tantas outras acoes trabalhistas face segunda reclamada. percebe-se diante gerente algoritmo. gerente nao pessoa fisica, sim algoritmo que, sem dar informacoes claras precisas trabalhadores, avalia estabelece serie condicoes para melhor pontuado. trabalhadores sao inseridos logica gamificacao, seja, quanto pontos realizam, maiores chances continuar jogo, havendo possibilidade ganhar pouco e, alguns casos, tornar operador logistico. porem, trabalho deve prestado moldes impostos aplicativo entregas, porque qualidade servico prestado condicao para continuidade. desta maneira, autonomia esta, trabalhador nao minima liberdade para estabelecer condicoes trabalho? taxas, horarios, modo operacao? nada opcao trabalhador que, inclusive, submete exaustivas jornadas trabalho para receber quantitativo jamais garantira sonhada autonomia. trabalho, por conta alheia, sem garantia minimos direitos trabalhistas, so pode remeter primordios revolucao industrial, situacao inaceitavel. nitido estao presentes todos requisitos caracterizadores relacao empregaticia constantes arts. 2o 3o clt (pessoalidade, nao eventualidade, onerosidade subordinacao) reclamante exerceu funcao motoboy favor segunda reclamada, embora insista tese agenciamento bares restaurantes, fato notorio atividade entregas atividade-fim, vista mesma propagar meios comunicacao "o maior delivery brasil", nao plataforma digital destinada intermediacao negocios restaurantes bares, quer fazer crer. restou claro autos plena ingerencia segunda reclamada atividades desempenhadas autor, pois prova testemunhal revelou, inclusive, havia reunioes reclamadas todas determinacoes segunda re repassadas autor; segunda re bloqueava acesso autor por hora dias caso faltas, atrasos rejeicoes; autor nao podia afastar perimetro delimitado segunda re, etc., mostrando-se completamente ilicita intermediacao mao obra forma apresentada, tendo vista atividades desempenhadas autor integram cerne negocio segunda reclamada. assinado eletronicamente por: mariana cavarra bortolon varejao - juntado em: 18/06/2024 21:16:13 - ffe0f1f conforme ja relatado, claro segunda reclamada verdadeira empregadora autor, utiliza intermediacao mao obra, forma fraudar direitos trabalhistas minimos, garantidos constituicao federal. patente poder disciplinar sobre trabalhadores, inclusive, forma abusiva, medida opera bloqueio trabalhadores caso recusa chamadas. patente poder diretivo, medida algoritmo classifica trabalhadores acordo com considerada para empresa melhor qualidade servicos prestados. algoritmo opera acordo com programacao proposta, programacao constitui objetivos propria re. por tais razoes, reconheco ilicitude intermediacao maode-obra favor segunda reclamada, restando reconhecido vinculo empregaticio autor segunda reclamada, devendo esta, apos transito julgado desta decisao, prazo 10 dias, contar recebimento notificacao, proceder devidas anotacoes ctps autor para constar: admissao 01.08.2020, funcao motoboy, salario r$ 4.443,00 (conforme extrato juntado autor fls. 60) demissao 03.03.2021. corolario, defiro pagamento verbas pleiteadas: saldo salario (03 dias); aviso previo indenizado (30 dias); 13o salarios proporcionais, ferias proporcionais com terco multa art. 477. defiro, ainda, pagamento beneficios normativos, conforme vigencia valores constantes ccts juntadas com inicial (clausulas 7a, 9a, 16a, 17a 28a): ajuda custo, vale refeicao, cesta basica multa normativa falta registro ctps, obedecendo-se limite fixado art. 412 codigo civil, com vistas principios razoabilidade nao enriquecimento sem causa. considerando primeira reclamada tambem beneficiou trabalho autor, conforme todo exposto, intermediando labor autor com segunda reclamada (para exercer atividade-fim), mesma respondera forma solidaria por todos creditos deferidos trabalhador nesta decisao. adicional periculosidade adicional periculosidade passou direito empregado motoboy partir outubro 2014, virtude vigencia lei 12.997/2014. assinado eletronicamente por: mariana cavarra bortolon varejao - juntado em: 18/06/2024 21:16:13 - ffe0f1f unica forma comprovacao pagamento salarios por meio recibos pagamento, conforme art. 464 paragrafo unico clt. nao juntados holerites autor, entendo verdadeiros fatos suscitados. logo, defiro autor adicional periculosidade 30% sobre salario basico, durante todo periodo contratual ora reconhecido. devidos reflexos sobre saldo salario, aviso previo, ferias com 1/3, 13 salarios, depositos fgts multa 40%. indevido reflexo sobre dsrs, pois salario mensal, ja remunerando dias descanso. indefiro outros reflexos por falta amparo legal convencional. depositos fgts face vinculo empregaticio ora reconhecido, apos transito julgado, prazo 10 dias partir recebimento notificacao especifica para tanto, segunda reclamada devera comprovar recolhimentos fgts todo periodo contratual multa 40%, bem como, entregar autor guia para levantamento depositos fundiarios existentes conta vinculada. decorrido prazo sem cumprimento obrigacao, devera secretaria vara proceder execucao direta, proprios autos, valores devidos titulo fgts acrescido multa 40%. jornada trabalho diz autor faz jus pagamento horas extras, intervalo intrajornada adicional 100% sobre domingos feriados, pois laborava segunda domingo feriados, 11:00 22:00 com 20 minutos intervalo. conforme depoimentos apresentados atas emprestadas, denota-se todos motoboys trabalharam condicoes identicas autor, assim, acolho jornada descrita defiro pagamento horas extras pleiteadas, assim consideradas excedentes 8a diaria 44a semanal, benefico trabalhador. defiro tambem pagamento 40 minutos, extras, diarios, nao fruicao intervalo intrajornada hora. assinado eletronicamente por: mariana cavarra bortolon varejao - juntado em: 18/06/2024 21:16:13 - ffe0f1f para apuracao quanto devido, devem levados consideracao seguintes criterios: - periodo contratual ora reconhecido; - jornada acima fixada; - salario autor ora definido; - globalidade salarial; - media fisica para integracao; - divisor 220; - adicionais normativos 50% para dias normais 100% para todas horas trabalhadas domingos feriados, calculados sobre hora com integracoes legais. por serem habituais, pagamento horas extras reflete dsrs com estes, saldo salario, aviso previo, ferias com 1/3, 13 salarios, depositos fgts multa 40%. indefiro outros reflexos por falta amparo legal convencional. aluguel motocicleta pugna autor pagamento mensal importe r$ 1.300,00 uso motocicleta, imprescindivel para exercicio funcao favor reclamadas. claro empregador responsabilidade fornecer todos meios para execucao servico empregado, sob pena transferir riscos empreendimento. nao tendo reclamada cumprido com mister, defiro autor pagamento r$ 1.300,00 mensais, titulo aluguel motocicleta. referida parcela possui natureza indenizatoria, nao havendo falar reflexos. indenizacao por danos morais sem registro reclamante requer pagamento indenizacao por danos morais, virtude descumprimentos operados reclamada. assinado eletronicamente por: mariana cavarra bortolon varejao - juntado em: 18/06/2024 21:16:13 - ffe0f1f tange dano moral, preve inciso x, art. 5o, constituicao republica 1988: sao inviolaveis intimidade, vida privada, honra imagem pessoas, assegurado direito indenizacao dano material moral decorrente violacao. suporte ainda maior, magno texto destacou dignidade pessoa humana fundamentos republica, conformidade com indicado inciso iii art. 1o. claro prestar servicos reclamada sem registrado sem ter garantido qualquer direito preconizado legislacao trabalhista vigente, autor experimentou sentimentos angustia, desamparo, humilhacao constrangimento, ficando sem recursos para honrar compromissos financeiros sustentar si familia, que, certamente, feriu frontalmente dignidade. sendo assim, levando-se conta gravidade conduta, capacidade financeira ofensor, extensao dano, bem principios proporcionalidade, razoabilidade nao enriquecimento sem causa, fixo indenizacao pretendida r$ 4.400,00 (uma vez salario autor). atualizacao monetaria devera observar entendimento consubstanciado sumula 439 c. tst. justica gratuita reclamante juntou declaracao pobreza (fls. 36). assim, defiro beneficios justica gratuita. importante mencionar nova redacao artigo 790, paragrafo 3o, clt deve interpretada conjunto com garantia fundamental prevista artigo 5o, lxxiv, constituicao federal que, garantias constitucionais, assegura dever estado prestar assistencia juridica integral gratuita comprovarem insuficiencia recursos. ainda, artigo 99, paragrafo assinado eletronicamente por: mariana cavarra bortolon varejao - juntado em: 18/06/2024 21:16:13 - ffe0f1f 3o, codigo processo civil, dispor sobre pedido gratuidade justica, presume verdadeira alegacao insuficiencia apresentada exclusivamente por pessoa natural. por fim, sentido sumula 463 c. tst. honorarios advocaticios sucumbencia tendo sido reclamadas sucumbentes objeto desta acao, devidos honorarios sucumbencia favor do(a) patrono(a) autor, acordo com art. 791-a clt, importe 15%, sobre valor resultar liquidacao sentenca. com efeito, para fins caracterizacao sucumbencia, nao considera valor individual cada pedido, sim insucesso pedido (bem vida pretendido) todo. aplicacao analogica sumula 326 stj. ressalto para fixacao honorarios observados criterios estabelecidos 2o art. 791-a, devendo apuracao efetuada fase liquidacao sentenca, termos caput. execucao oficio materia devera suscitada parte interessada momento oportuno. deducao apuracao "quantum debeatur", concernente parcelas deferidas nesta fundamentacao, deverao deduzidas quantias efetivamente pagas por iguais titulos, durante todo periodo apuracao, com objetivo tornar defeso eventual enriquecimento sem causa parte reclamante, razao qual, igual sorte, eventual pagamento maior determinado mes sera deduzido mes superveniente. correcao monetaria juros mora consoante art. 832, 1o, clt, valor condenacao devera sofrer incidencia correcao monetaria contar dia vencimento cada assinado eletronicamente por: mariana cavarra bortolon varejao - juntado em: 18/06/2024 21:16:13 - ffe0f1f obrigacao ate dia efetivo adimplemento parte autora, observando-se artigo 459, 1o, clt sumula 381 tst, sendo isento trabalhador (s. 187 tst). dia 07 abril 2021 publicado acordao supremo tribunal federal autos adc 58 (em conjunto com adc 59 adis 5.867 6.021), tratou sobre indices correcao monetaria demandas trabalhistas. adc 58 demandas apensas possuem centro discussao constitucionalidade artigos 879, paragrafo 7o, 899, paragrafo 4o, clt, com redacao dada reforma trabalhista (lei 13.467/17); artigo 39, caput paragrafo 1o, lei desindexacao economia (lei 8.177/91). convem relembrar tribunal superior trabalho, 2015, reconheceu inconstitucionalidade por arrastamento artigo 39 lei 8.177/91 modulou efeitos decisao para aplicar ipca-e apenas partir 25 marco 2015. com vigencia lei 13.467/17, chamada "reforma trabalhista", restabelecida tr indice correcao monetaria debitos trabalhistas. porem, algumas decisoes ainda aplicavam ipca-e, gerou inumeras reclamacoes junto stf. sendo ajuizada acao direta constitucionalidade sobre assunto, decisao proferida suprema corte julgamento conjunto adc 58, adc 59, adi 6.021 adin 5.867, fixou seguinte entendimento: utilizacao ipca-e para correcao debitos trabalhistas ocorre fase pre-judicial (isto e, ate citacao, processo trabalho corresponde notificacao inicial). ja aplicacao taxa selic, englobando juros correcao monetaria, ocorre partir citacao. diante decisao stf adcs 58 59 adis 5.867 6.021, com efeito vinculante, conferiu interpretacao conforme constituicao art. 879, 7o art. 899, 4o, clt, redacao dada lei 13.467/17, considerase atualizacao creditos decorrentes condenacao judicial correcao depositos recursais contas judiciais justica trabalho deverao aplicados, ate sobrevenha solucao legislativa, mesmos indices correcao monetaria juros vigentes para condenacoes civeis geral, quais incidencia ipca-e fase pre-judicial e, partir citacao, incidencia taxa selic (art. 406 codigo civil), termos voto relator, ministro gilmar mendes. nota-se, portanto, decisao nao apenas alterou indice correcao monetaria, tambem alterou termo quo incidencia juros, antes aplicados contar ajuizamento acao, termos art. 883 clt art. 39, 1o, lei 8.177/91, passando incidencia contar citacao reu, assinado eletronicamente por: mariana cavarra bortolon varejao - juntado em: 18/06/2024 21:16:13 - ffe0f1f entendimento acolhido in totum nesse decisum. alem disso, juros anteriormente fixados 1% mes passam, fase judicial, serem embutidos taxa selic (indice composto). sentido recente jurisprudencia tst, conforme ilustra rr-1836-79.2015.5.09.0010, 7a turma, rel. min. claudio mascarenhas brandao, julgado 03/03/2021, veiculado informativo 233 daquela corte. relacao fase extrajudicial, seja, antecede ajuizamento acoes trabalhistas, devera utilizado indexador ipca-e acumulado periodo janeiro dezembro 2000. partir janeiro 2001, devera utilizado ipca-e mensal (ipca-15/ibge), razao extincao ufir indexador, termos art. 29, 3o, mp 1.973-67/2000. alem indexacao, serao aplicados juros legais (art. 39, caput, lei 8.177, 1991) (...), seja, trd acumulada periodo compreendido data vencimento obrigacao efetivo pagamento. consoante decisao publicada 07/04/2021. dado aplicacao taxa selic abrange correcao monetaria juros mora, passam inaplicaveis termos sumula 200, tst oj sdi-1 300 tst. nao havera incidencia imposto renda sobre juros mora, por tratar parcela indenizatoria, forma art. 404 cc oj 400 sdi1, tst. caso adimplemento parcial credito exequendo, abatimento deve dar, proporcionalmente, tanto valor ja corrigido monetariamente, respectivo valor juros. tange indenizacao por dano moral, teor sumula 362 stj sumula 439 tst, correcao desta verba incide partir arbitramento valor dano nesta sentenca, juros sao computados desde notificacao inicial parte re, com incidencia taxa selic partir citacao. respondera parte reclamada pagamento juros mora ate data efetivo pagamento valores devidos, independente data eventualmente venha efetuar deposito condenacao. eventualidade adimplementos parciais credito exequendo, imputacao pagamento deve levada cabo forma proporcional. contribuicao previdenciaria assinado eletronicamente por: mariana cavarra bortolon varejao - juntado em: 18/06/2024 21:16:13 - ffe0f1f contribuicao previdenciaria decorrente parcelas condenatorias ora deferidas: a) sera calculada mediante apuracao mensal (decreto 3.048/99, art. 276, 4); b) incide sobre parcelas natureza salarial objeto condenacao (cf, art. 195; sumula tst 368). cumpre, por isso, observar rol art. 28, 9, lei 8212/91; c) responsabilidade empregado, sera deduzida credito (lei 8.212/91, art. 11, paragrafo unico, c), observando-se limite maximo salario contribuicao (lei 8.212/91, art. 28, 5); d) responsabilidade empregado empregador sera executada juntamente com credito trabalhista (cf, art. 114, viii; clt, arts. 876, paragrafo unico 880), salvo hipoteses recolhimento espontaneo integral (clt, art. 878-a), parcelamento divida obtida interessado junto orgao previdenciario (clt, art. 889-a, 1), hipoteses devem comprovadas autos. imposto renda montante condenacao, objeto pagamento pecunia, devera sofrer retencao titulo imposto renda fonte com observancia regime caixa, seja, retencao fonte momento que, por qualquer forma, rendimento torne disponivel para beneficiario por ocasiao cada pagamento (paragrafo 1o. artigo 7o. lei 7.713/88 artigo 46 lei 8.541/92). para tanto, base calculo imposto renda retido fonte sera determinada obedecendo-se seguintes parametros: exclusao parcelas elencadas artigo 39 decreto no. 3.000/99; deducao contribuicao previdenciaria cargo empregado demais abatimentos previstos artigo 4o lei 9.250/95; bem exclusao juros mora incidentes sobre parcelas objeto presente condenacao (independente natureza juridica dessas verbas), ante cunho indenizatorio conferido artigo 404 codigo civil (oj 400 sdi-1 c. tst). creditos correspondentes anos-calendarios anteriores ano recebimento devem sofrer tributacao forma exclusiva fonte separado demais rendimentos eventualmente auferidos mes, forma regra consignada artigo 12-a lei 7.713/88, com aplicacao tabela progressiva resultante regras estabelecidas instrucao normativa rfb 1.127/2011. recolhimento imposto renda retido fonte sera efetuado ate ultimo dia util segundo decendio mes subsequente mes disponibilizacao pagamento (artigo 70, inciso i, alinea 'd' lei 11.196/2005). por derradeiro, deverao comprovados autos recolhimentos imposto renda retido fonte, prazo 10 (dez) dias apos respectivo recolhimento, sob pena assinado eletronicamente por: mariana cavarra bortolon varejao - juntado em: 18/06/2024 21:16:13 - ffe0f1f expedicao oficio secretaria receita federal para tomada providencias cabiveis. dispositivo ante exposto, acao proposta por gildemar jesus pereira face rubens batista junior express ifood.com agencia restaurantes online s.a., decido afastar preliminares arguidas julgar totalmente procedentes pedidos formulados para condenar, solidariamente, reclamadas pagamento verbas deferidas, cujos valores serao devidamente apurados regular liquidacao sentenca, observados termos lancados fundamentacao supra, integram dispositivo para todos fins. segunda reclamada devera proceder anotacoes ctps autor, conforme termos fundamentacao. defiro beneficio justica gratuita autor. honorarios sucumbenciais forma fundamentacao. liquidacao por calculos, deverao deduzidas parcelas ja pagas por igual titulo, fim evitar enriquecimento ilicito do(a) autor(a). recolhimentos previdenciarios fiscais, forma lei, autorizado abatimento cota parte incumbe trabalhador condenacao. atualizacao monetaria juros mora, conforme termos fundamentacao. custas pela(s) reclamada(s), importe r$ 3.000,00, calculadas sobre valor arbitrado provisoriamente condenacao r$ 150.000,00, teor art. 789, clt. intimem-se. nada mais. campinas/sp, 18 junho 2024. mariana cavarra bortolon varejao juizapor:do trabalho assinado eletronicamente mariana cavarra substituta bortolon varejao - juntado em: 18/06/2024 21:16:13 - ffe0f1f https://pje.trt15.jus.br/pjekz/validacao/24061117330167200000231468689?instancia=1 numero processo: 0010242-11.2023.5.15.0053 numero documento: 24061117330167200000231468689</t>
  </si>
  <si>
    <t>2024-06-19 00:16:13 - julgado(s) procedente(s) o(s) pedido(s) (acao trabalhista - rito ordinario (985)/ ) gildemar jesus pereira - julgado(s) procedente(s) o(s) pedido(s) (acao trabalhista - rito ordinario (985)/ ) gildemar jesus pereira</t>
  </si>
  <si>
    <t>0000289-45.2023.5.10.0802</t>
  </si>
  <si>
    <t>2ª Vara Do Trabalho De Palmas To</t>
  </si>
  <si>
    <t>Palmas</t>
  </si>
  <si>
    <t>TO</t>
  </si>
  <si>
    <t>THIAGO CORREIA DE SOUZA</t>
  </si>
  <si>
    <t>Debora Heringer Megiorin</t>
  </si>
  <si>
    <t>15/04/2024</t>
  </si>
  <si>
    <t>22/10/2024</t>
  </si>
  <si>
    <t>27/07/2024</t>
  </si>
  <si>
    <t>2023-03-08 08:03:02 - despacho - Se houver controvérsia quanto aos depósitos do FGTS, o(a)(s) reclamado(a)(s) deverá(ão) apresentar o(s) extrato(s) analítico(s) do FGTS, sob as penas do artigo 400 do CPC.</t>
  </si>
  <si>
    <t>proprio depoente fez cadastro plataforma ifood; 02) motoboy; 03) utilizava apenas plataforma ifood porque nao permitiam usar outra plataforma; 04) nao contato com alguma pessoa ifood, exceto precisasse algum suporte aplicativo; 05) pagamentos feitos sis via pix; 06) cumprir horario 11 23h30 ficar 3 turnos abrangia horario senao nao recebia diaria r$81,00 uns quebradinhos so receberia fizesse entregas ultrapassassem valor; 07) 3 pausas 15 20 minutos turnos dia; 08) nao logasse aplicativo nao recebia diaria; 09) ficasse sem internet aplicativo bugava nao recebia diaria; 10) nao havia lugar fixo deveria ficar ficava centro para poder pegar pedidos; 11) fazia assinado eletronicamente por: debora heringer megiorin - juntado em: 22/03/2024 13:10:49 - 1d24cb8 fls.
: 5 reclamante alega prestou servicos motoboy (operador logistico) 8/11/2021 29/12/2022, mediante remuneracao media mensal r$ 2.000,00, cumprindo jornada trabalho diaria 11h 23h30, sem intervalo sem fruicao folga por semana.
recurso obreiro provido para reconhecer relacao emprego reclamante primeira reclamada periodo 08.11.2021 29.12.2022, funcao motociclista (motoboy), remuneracao mensal r$ 2.000,00 (dois mil reais).
com efeito, defiro pagamento, titulo combustivel, importe pleiteado r$ 10.500,00 (dez mil quinhentos reais), correspondente aluguel/custos motocicleta, importe r$ 7.000,00 (sete mil reais).</t>
  </si>
  <si>
    <t>2024-11-19 10:39:01 - expedido(a) alvara a(o) thiago correia souza - Expedido(a) alvará a(o) THIAGO CORREIA DE SOUZA</t>
  </si>
  <si>
    <t>2024-10-29 16:47:20 - decisao - decisao fls.: 1 poder judiciario justica trabalho tribunal regional trabalho 10a regiao acao trabalhista - rito ordinario 0000289-45.2023.5.10.0802 processo judicial eletronico data autuacao: 02/03/2023 valor causa: r$ 175.927,47 partes: reclamante: thiago correia souza advogado: rodrigo fernandes beraldo carvalho advogado: luis fernando milhomem martins reclamado: sis moto entregas express servicos - eireli reclamado: ifood.com agencia restaurantes online s.a. advogado: tatiana guimaraes ferraz andrade pagina_capa_processo_pje fls.: 2 poder judiciario justica trabalho tribunal regional trabalho 10a regiao 2a vara trabalho palmas - to atord 0000289-45.2023.5.10.0802 reclamante: thiago correia souza reclamado: sis moto entregas express servicos - eireli outros (1) termo conclusao conclusao ao(a) exmo(a). juiz(a) trabalho feita pelo(a) servidor (a) hindya lessa souza batista, 29 outubro 2024. decisao/homologacao acordo apos sentenca vistos autos. homologo acordo, termos propostos partes peticao id 668245f. o(a) reclamante devera manifestar eventual inadimplemento prazo 5 dias contar vencimento parcela, sendo silencio entendido quitacao. o(a) reclamado(a) devera comprovar recolhimento encargos previdenciarios incidentes sobre acordo, forma lei 8.212/1991, art. 43, 5o oj n.o 376 sdi-1 tst, prazo 30 dias apos vencimento ultima parcela acordo, sob pena execucao. custas processuais reclamado ja recolhidas interposicao recurso revista id e6efb1f. deixo intimar pgf com respaldo portaria normativa pgf /agu 47, 7 julho 2023, dispensa pratica atos processuais uniao valor contribuicoes previdenciarias igual inferior r$ 40.000,00. devidamente cumprido acordo, conclusos para desoneracao eventuais penhoras extincao feito, mediante sentenca. assinado eletronicamente por: edisio bianchi loureiro - juntado em: 29/10/2024 16:47:20 - d36816b fls.: 3 intimem-se partes, por procuradores. palmas/to, 29 outubro 2024. edisio bianchi loureiro juiz trabalho substituto assinado eletronicamente por: edisio bianchi loureiro - juntado em: 29/10/2024 16:47:20 - d36816b https://pje.trt10.jus.br/pjekz/validacao/24102914434094600000043600659?instancia=1 numero processo: 0000289-45.2023.5.10.0802 numero documento: 24102914434094600000043600659</t>
  </si>
  <si>
    <t>2024-04-15 16:58:30 - sentenca - julgo improcedente pleito relacao segunda reclamada. 6- justica gratuita defiro pedido justica gratuita reclamante, tendo vista declaracao pobreza juntada autos, forma artigos 790, 3o, clt, 99, 3o, cpc, 5o, lxxiv, constituicao federal. saliente-se considerado juridicamente pobre nao apenas percebe salario igual inferior 40% limite maximo beneficios regime geral previdencia social, tambem cuja situacao economica nao permite arcar com custas processo sem prejuizo proprio sustento familia, conforme disposto artigo 790, 4o, clt. declaracao firmada parte por advogado com poderes especificos para faze-lo nome interessado continua sendo valida para comprovacao estado miserabilidade parte (sumula 463, i, tst). 7- honorarios advocaticios diante improcedencia total pedidos, cabivel condenacao reclamante honorarios sucumbenciais, ora fixo 5% (cinco por cento) sobre valor atualizado causa, termos art. 791-a clt, revertidos advogado parte reclamada. entanto, cuidando-se empregado beneficiario justica gratuita, forma prescrita 4o art. 791-a clt, obrigacoes decorrentes sucumbencia ficarao suspensas somente poderao executadas se, dois anos subsequentes transito julgado decisao certificou, credor demonstrar deixou existir situacao insuficiencia recursos justificou concessao gratuidade. apos dois anos, extinguem-se obrigacoes devedor verbas sucumbenciais. existencia credito neste outro processo nao afasta hipossuficiencia reclamante, termos decididos supremo tribunal federal adi 5766. dispositivo assinado eletronicamente por: debora heringer megiorin - juntado em: 15/04/2024 16:58:30 - d3f609e fls.: 12 posto isso, julgo totalmente improcedentes pedidos formulados por thiago correia souza face sis moto entregas expressa servicos - eireli ifod.com agencia rstaurantes online s/a, forma fundamentacao precedente, fica fazendo parte integrante desta conclusao. fica deferida gratuidade justica reclamante. custas, autor, importe r$ 3.518,55, calculadas sobre valor atribuido causa r$ 175.927,47, ficando dispensado recolhimento. intimem-se partes. palmas/to, 15 abril 2024. debora heringer megiorin juiza trabalho titular assinado eletronicamente por: debora heringer megiorin - juntado em: 15/04/2024 16:58:30 - d3f609e https://pje.trt10.jus.br/pjekz/validacao/24040408225437400000040063935?instancia=1 numero processo: 0000289-45.2023.5.10.0802 numero documento: 24040408225437400000040063935</t>
  </si>
  <si>
    <t>0000112-64.2023.5.14.0416</t>
  </si>
  <si>
    <t>Reconhecimento De Relacao De Emprego » Verbas Rescisorias</t>
  </si>
  <si>
    <t>Vara Do Trabalho De Cruzeiro Do Sul</t>
  </si>
  <si>
    <t>Cruzeiro Do Sul</t>
  </si>
  <si>
    <t>AC</t>
  </si>
  <si>
    <t>JOSE JOEL SENA DE SOUZA</t>
  </si>
  <si>
    <t>PAULO GERNANDES SOCIEDADE INDIVIDUAL DE ADVOCACIA</t>
  </si>
  <si>
    <t>Fernanda Orsomarzo</t>
  </si>
  <si>
    <t>26/07/2023</t>
  </si>
  <si>
    <t>26/10/2024</t>
  </si>
  <si>
    <t>31/10/2023</t>
  </si>
  <si>
    <t>2023-07-26 16:43:46 - sentenca - Ainda, considerando que não houve depósitos do FGTS mensais, tampouco pagamento das verbas contratuais, no contexto delimitado, são devidas as seguintes verbas contratuais: depósitos do FGTS; 13o salário proporcional de 2021 (03 /12) e 13o salário integral de 2022.
2023-07-26 16:43:46 - sentenca - 467 e 477 da CLT; - depósitos do FGTS mensal (27/09/2021 a 28/12/2022); - 13o salário proporcional de 2021 (03/12) e 13o salário integral de 2022; - adicional de periculosidade e reflexos; - horas extras (incluindo o adicional pela jornada noturna) e reflexos;.
2023-10-31 13:03:42 - acordao - 467 e 477 da CLT; - depósitos do FGTS mensal (27/09/2021 a 28/12/2022); - 13o salário proporcional de 2021 (03/12) e 13o salário integral de 2022; - adicional de periculosidade e reflexos; - horas extras (incluindo o adicional pela jornada noturna) e reflexos;.
2023-10-31 13:03:42 - acordao - Atesta que os pagamentos eram feitos pela segunda reclamada para a primeira reclamada, que efetuava o repasse ao reclamante mediante depósito em conta bancária.
2023-10-31 13:03:42 - acordao - No caso concreto, segundo o conjunto probatório, os pagamentos ao reclamante eram realizados quinzenalmente, após o envio dos recursos pela IFOOD à SIS MOTO ENTREGAS EXPRESS SERVIÇOS, primeira reclamada, que repassa os valores para os entregadores, mediante depósito bancário, evidenciando, pois que o reclamante era operador logístico, laborando para atender a demanda da segunda reclamada e, por consequência, revela, também, a existência de contrato de prestação de serviços em favor da segunda reclamada, para suprir a demanda de entregadores da plataforma digital.
2023-11-29 11:57:01 - acordao - Atesta que os pagamentos eram feitos pela segunda reclamada para a primeira reclamada, que efetuava o repasse ao reclamante mediante depósito em conta bancária.
2023-11-29 11:57:01 - acordao - No caso concreto, segundo o conjunto probatório, os pagamentos ao reclamante eram realizados quinzenalmente, após o envio dos recursos pela IFOOD à SIS MOTO ENTREGAS EXPRESS SERVIÇOS, primeira reclamada, que repassa os valores para os entregadores, mediante depósito bancário, evidenciando, pois que o reclamante era operador logístico, laborando para atender a demanda da segunda reclamada e, por consequência, revela, também, a existência de contrato de prestação de serviços em favor da segunda reclamada, para suprir a demanda de entregadores da plataforma digital.
2023-12-15 23:06:06 - decisao - Ressalte-se que os depósitos recursais foram substituídos por seguro garantia, nos termos do que autoriza o § 11 do Artigo 899 da CLT.
2024-09-17 17:36:32 - decisao - As parcelas acessórias (honorários advocatícios e periciais) somente são computados para fins de depósito recursal se a condenação a eles se limitar (Consolidação dos Provimentos da Corregedoria-Geral da Justiça do Trabalho, Artigo 102, §5º).
2024-12-06 17:18:50 - sentenca - Não havendo outras execuções neste juízo, considerando sua solvibilidade, devolva-se o saldo à executada IFOOD.COM AGENCIA DE RESTAURANTES ONLINE S.A.. FUNDAMENTAÇÃO Em cumprimento ao Ato Conjunto CSJT.GP.CGJT Nº 01-2019, registro que não há outros valores disponíveis nos autos e a inexistência de contas judiciais com valores disponíveis vinculados a estes autos, conforme consultas procedidas, nesta data, na aba "dados financeiros", no site do Banco do Brasil e Caixa Econômica Federal, no acesso aos depósitos judiciais, disponibilizado ao Poder Judiciário, procedidas pelo servidor RENATO DA SILVA OLIVEIRA MARINHO.</t>
  </si>
  <si>
    <t>: 5 demais disso, reconheco autor recebia apenas quantia r$ 700,00 por mes embora sido prometido salario-minimo (fls 03 inicial).
diante exposto, homologo conta elaborada contadoria deste juizo (id9ed685d), para produzam juridicos legais efeitos, fixando valor total debito parte reclamada importe r$89.753,40 (oitenta nove mil, setecentos cinquenta tres reais quarenta centavos).
considerando valor total debito importe r$89.753,40 (oitenta nove mil, setecentos cinquenta tres reais quarenta centavos), fica intimada segunda reclamada, ifood.com agencia restaurantes online s. a., para, prazo 5 dias, indicar bens primeira reclamada passiveis garantir execucao, advertida que, caso inercia, execucao sera direcionada devedor subsidiario.
considerando termos v. acordao id.be4e94e; considerando termos decisum cdba85b; considerando valor debito presente execucao importancia r$89.753,40 (oitenta nove mil, setecentos cinquenta tres reais quarenta centavos), bem como, vista resultado bloqueio via sisbajud, transferido valor termos id.e8b9587, determino: intime-se exequente para, prazo 5 (cinco) dias, fornecer dados bancarios; sobrevindo, prossiga-se termos decisum id.c8cbf5c.</t>
  </si>
  <si>
    <t>2024-09-02 19:28:47 - julgado(s) improcedente(s) o(s) pedido(s) ( / embargos execucao) ifood.com agencia restaurantes online s.a. - .</t>
  </si>
  <si>
    <t>2023-07-26 16:43:46 - julgado(s) procedente(s) parte o(s) pedido(s) (acao trabalhista - rito ordinario (985) / ) jose joel sena souza - a</t>
  </si>
  <si>
    <t>0010740-08.2023.5.15.0086</t>
  </si>
  <si>
    <t>Con2 Piracicaba</t>
  </si>
  <si>
    <t>Santa Barbara Do Oeste</t>
  </si>
  <si>
    <t>F ROSENDO FERREIRA</t>
  </si>
  <si>
    <t>LUIZ SARAIVA DA SILVA FILHO</t>
  </si>
  <si>
    <t>Cristiane Kawanaka De Pontes</t>
  </si>
  <si>
    <t>Fabio Bueno De Aguiar</t>
  </si>
  <si>
    <t>2024-02-23 15:15:11 - decisao - julgo procedente pedido forma cassados atos proferidos justica trabalho (processo 0010140.79.2022.5.03.0110) determino remessa autos justica comum. [grifos nossos] alegacao parte autora que, nao obstante ter firmado contrato prestacao servicos chamado por contrato parceria , assinado eletronicamente por: cristiane kawanaka pontes - juntado em: 23/02/2024 15:15:11 - f6b0d84 fls.: 5 diversas circunstancias deixam cristalina trata relacao emprego trata-se materia nao afeta competencia desta justica trabalho, ja decidiu c. stj, recente decisao proferida conflito competencia, tratar caso analogo. para melhor elucidacao caso, passa-se transcricao parcial: [...] controversia estabelecida nesta oportunidade cinge saber competencia para apreciacao acao indenizatoria, baseia alegacao desvirtuamento contrato natureza autonoma mantido com multiteiner comercio locacao conteineres ltda. e, assim, objetiva autora reconhecimento, lugar, vinculo empregaticio. deslinde, consoante observa peca inicial, necessita analise previa alegacao fraude negocio vigente partes. nao ha entender caracterizacao relacao emprego ate acidente trabalho que, alias, deve ocorrer durante trabalho decorrer funcao exercida empregado -, sem antes verificar validade, nao, contrato prestacao servicos vendedora autora participou contratada. deveras, causa pedir lastreada fundamentalmente existencia ma-fe empresa entabulacao contrato originario, modo inviavel decidir pleito principal reconhecimento vinculo empregaticio sem imiscuir causa pedir deduzida acao (alegacao fraude). feitas consideracoes, impoe-se reconhecimento competencia justica comum estadual para processar julgar presente demanda. apenas apos reconhecido eventual vicio consentimento social, com consequente anulacao negocio juridico preexistente, havera possibilidade pleitear, perante justica trabalho, reconhecimento alegado vinculo empregaticio. [...] forte nessas razoes, conheco conflito declaro competente juizo direito 2a vara civel assinado eletronicamente por: cristiane kawanaka pontes - juntado em: 23/02/2024 15:15:11 - f6b0d84 fls.: 6 itapecerica serra sp.(stj; cc 202726-sp; ministra relatora nancy andrighi; suscitante: juizo direito 2a vara civel itapecerica serra-sp; suscitado: juizo 2a vara trabalho itapecerica serra-sp; 15.2.2014). [grifos nossos] diante todo exposto, juizo vara trabalho santa barbara d'oeste acolhe excecao incompetencia razao materia, oposta segunda reclamada, termos fundamentacao supra. retire-se feito pauta audiencias. intimem-se partes. apos, encaminhem-se autos justica comum estadual, para apreciacao demanda. nada mais. santa barbara d'oeste/sp, 23 fevereiro 2024. cristiane kawanaka pontes juiza trabalho substituta ckp assinado eletronicamente por: cristiane kawanaka pontes - juntado em: 23/02/2024 15:15:11 - f6b0d84 https://pje.trt15.jus.br/pjekz/validacao/24022315085480000000222048140?instancia=1 numero processo: 0010740-08.2023.5.15.0086 numero documento: 24022315085480000000222048140</t>
  </si>
  <si>
    <t>2025-11-28 21:31:45 - julgado(s) improcedente(s) o(s) pedido(s) (acao trabalhista - rito ordinario (985) / ) luiz saraiva silva filho - julgado(s) improcedente(s) o(s) pedido(s) (acao trabalhista - rito ordinario (985) / ) luiz saraiva silva filho</t>
  </si>
  <si>
    <t>1000187-20.2022.5.02.0719</t>
  </si>
  <si>
    <t>11ª Vara Do Trabalho De Sao Paulo</t>
  </si>
  <si>
    <t>PATRICK ANDRADE MENESES</t>
  </si>
  <si>
    <t>Silvia Helena Serafin Pinheiro</t>
  </si>
  <si>
    <t>aduz laborou 01/09/2020 ate 08/04/2021, funcao motoboy, com ultimo salario r$ 3.000,00.</t>
  </si>
  <si>
    <t>0021255-64.2022.5.04.0403</t>
  </si>
  <si>
    <t>3ª Vara Do Trabalho De Caxias Do Sul</t>
  </si>
  <si>
    <t>FELIPE DOS SANTOS MACHADO ME</t>
  </si>
  <si>
    <t>VINICIUS PLANELLA ROLL</t>
  </si>
  <si>
    <t>GELSON DOS REIS E EDUARDO MAZZOTTI DOS REIS ADVOGADOS ASSOCIADOS</t>
  </si>
  <si>
    <t>Milena Ody</t>
  </si>
  <si>
    <t>1A Turma - RS</t>
  </si>
  <si>
    <t>Ary Faria Marimon Filho</t>
  </si>
  <si>
    <t>2024-09-13 22:21:23 - sentenca - O C. STF, no julgamento das ADCs 58 e 59 (apensas à ADI 5867), conferiu interpretação conforme à Constituição Federal aos artigos 879, § 7º, e 899, § 4º, da CLT, na redação dada pela Lei 13.467 de 2017, no sentido de considerar que à atualização dos créditos decorrentes de condenação judicial e à correção dos depósitos recursais em contas judiciais na Justiça do Trabalho deverão ser aplicados os mesmos índices de correção monetária e de juros vigentes para as condenações cíveis em geral, quais sejam, a incidência do IPCA-E na fase pré-judicial e, a partir do ajuizamento da ação, a incidência da taxa SELIC (art.
2024-09-13 19:21:23 - sentenca - O C. STF, no julgamento das ADCs 58 e 59 (apensas à ADI 5867), conferiu interpretação conforme à Constituição Federal aos artigos 879, § 7º, e 899, § 4º, da CLT, na redação dada pela Lei 13.467 de 2017, no sentido de considerar que à atualização dos créditos decorrentes de condenação judicial e à correção dos depósitos recursais em contas judiciais na Justiça do Trabalho deverão ser aplicados os mesmos índices de correção monetária e de juros vigentes para as condenações cíveis em geral, quais sejam, a incidência do IPCA-E na fase pré-judicial e, a partir do ajuizamento da ação, a incidência da taxa SELIC (art.</t>
  </si>
  <si>
    <t>decorrencia, determino anotacao ctps prazo 05 dias contar intimacao especifica, sob pena multa r$ 500,00 por dia mora ate limite r$ 5.000,00, reversivel reclamante.
sendo assim, nao comprovado ter reclamante recebido ajuda custo para combustivel depreciacao, defiro pagamento indenizacao por postulada, eis razoavel, valor total r$ 150,00 mensais.
deste modo, levando-se conta condicao economica partes, caracteristicas observadas situacao posta autos, especial situacao fatica descrita acima, contexto economico epoca, agravando culpa parte reclamada, gravidade dano sofrido, poder ofensivo conduta carater punitivo, arbitro r$ 2.500,00 valor indenizacao por dano moral, atualizado conforme diretrizes sumula 439 tst.
determino anotacao ctps prazo 05 dias contar intimacao especifica, sob pena multa r$ 500,00 por dia mora ate limite r$ 5.000,00, reversivel reclamante.
decorrencia, determino anotacao ctps prazo 05 dias contar intimacao especifica, sob pena multa r$ 500,00 por dia mora ate limite r$ 5.000,00, reversivel reclamante.
sendo assim, nao comprovado ter reclamante recebido ajuda custo para combustivel depreciacao, defiro pagamento indenizacao por postulada, eis razoavel, valor total r$ 150,00 mensais.
deste modo, levando-se conta condicao economica partes, caracteristicas observadas situacao posta autos, especial situacao fatica descrita acima, contexto economico epoca, agravando culpa parte reclamada, gravidade dano sofrido, poder ofensivo conduta carater punitivo, arbitro r$ 2.500,00 valor indenizacao por dano moral, atualizado conforme diretrizes sumula 439 tst.
determino anotacao ctps prazo 05 dias contar intimacao especifica, sob pena multa r$ 500,00 por dia mora ate limite r$ 5.000,00, reversivel reclamante.</t>
  </si>
  <si>
    <t>2024-09-13 19:21:23 - sentenca - julgo procedente pedido para responsabilizar subsidiariamente reclamada ifood. com agencia restaurantes online s.a. por todos creditos trabalhistas deferidos presente sentenca. gize-se devedor subsidiario responde divida devedor principal, sendo irrelevante origem parcelas compoem (oj 9 seex tribunal regional trabalho 4a regiao). assinado eletronicamente por: milena ody - juntado em: 13/09/2024 19:21:23 - e86a327 fls.: 15 consectarios 1. criterios atualizacao parcelas. c. stf, julgamento adcs 58 59 (apensas adi 5867), conferiu interpretacao conforme constituicao federal artigos 879, 7o, 899, 4o, clt, redacao dada lei 13.467 2017, sentido considerar atualizacao creditos decorrentes condenacao judicial correcao depositos recursais contas judiciais justica trabalho deverao aplicados mesmos indices correcao monetaria juros vigentes para condenacoes civeis geral, quais sejam, incidencia ipca-e fase pre-judicial e, partir ajuizamento acao, incidencia taxa selic (art. 406 codigo civil). diante inumeras questoes estao surgindo tribunais trabalhistas decorrencia citada decisao por tratar criterio provisorio, aplicado ate sobrevenha solucao legislativa, postergo fixacao indice atualizacao monetaria creditos deferidos presente sentenca (indice atualizacao juros) fase cumprimento sentenca. assim, considerando juizo adota recomendacao 4 /gcgjt, 26 setembro 2018, proferindo sentenca liquida, parcelas deferidas sao apuradas valor historico e, posteriormente, fase cumprimento sentenca, serao atualizadas. 2. contribuicoes previdenciarias fiscais. inclusao valores correspondentes imposto renda contribuicoes previdenciarias, incidentes sobre parcelas condenacao, apuracao credito parte autora, realizacao descontos recolhimento pertinentes, decorrem determinacao legal expressa, indispensavel observancia liquidacao. sao cabiveis ainda nao previstos titulo judicial, teor sumula 25 trt 4a regiao. termos artigo 43 lei 8.212/91 inciso viii artigo 114 constituicao federal, atencao determinacao 3o artigo 832 clt, proceda-se recolhimento contribuicoes previdenciarias incidentes sobre seguintes parcelas, ainda deferidas apenas reflexos: adicional periculosidade, adicional noturno, adicional horas extras, repouso semanal remunerado feriados, gratificacao natalina, ferias acrescidas 1/3 constitucional (exceto indenizadas). nao incide contribuicao previdenciaria sobre aviso-previo indenizado, adota-se, aspecto, sumula 43 trt 4a regiao. assinado eletronicamente por: milena ody - juntado em: 13/09/2024 19:21:23 - e86a327 fls.: 16 prazo para recolhimento ate dia 02 (dois) mes seguinte liquidacao sentenca, conforme caput artigo 276 decreto 3.048/99 (regulamento previdencia social), devera comprovado dez dias, duas vias, para cumprimento disposto artigo 889 - a, 2o, clt. reclamada devera prestar, recolhimento, informacoes refere artigo 32, inciso iv, lei 8.212/1991, por meio guia recolhimento fundo garantia tempo servico informacoes previdencia social (gfip). quanto parcela contribuicao devida empregado, deve por suportada, razao sao autorizados descontos correspondentes, forma 4o artigo 276 decreto 3.048/99. razao dispoe sumula 368 tst, incumbe empregado suportar creditos previdenciarios fiscais decorrentes condenacao, sendo indevida transferencia deste onus empregador - decorrencia eventual arbitramento indenizacao compensatoria, resta igualmente descabido. relacao aplicacao taxa selic, juizo entende somente aplicabilidade relativamente creditos atraso, nao aplicando contribuicoes previdenciarias devidas decorrencia acordo sentenca trabalhistas, pois inexiste exigibilidade momento anterior. uniao somente direito recolhimentos previdenciarios apos pagamento creditos trabalhistas apurados trabalhador, consoante disposto artigo 195, i, constituicao federal. quanto descontos fiscais, incidem sobre total debito tributavel devidamente corrigido, excluidos juros mora (sumula 53 trt 4a regiao oj 400 sdi-1 tst), devendo ainda respeitar criterios estabelecidos artigo 12-a lei 7.713/1988 caso rendimentos recebidos acumuladamente (item vi sumula 368 tst). possivel questao relativa imunidade tributaria reclamada materia execucao sentenca, devendo analisada fase processual correspondente, mediante requerimento apresentacao documentacao pertinente. destaco termos oj 67 seex trt 4a regiao: "inss. cota patronal. lei 12.546/2011. tributacao substitutiva prevista artigos 7o 8o lei 12.546/2011 aplicavel todos processos andamento, mediante requerimento parte executada, incumbe onus comprovar documentalmente vem efetuando recolhimento assinado eletronicamente por: milena ody - juntado em: 13/09/2024 19:21:23 - e86a327 fls.: 17 contribuicoes previdenciarias moldes referida legislacao." (destacamos) 3. justica gratuita. reclamante afirma pobre termos legais pretende beneficio justica gratuita. requer honorarios advocaticios. parte reclamada contesta. vez declarada parte autora miserabilidade economica comprovado desempregado ajuizamento acao (ctps id. d8d9163), defiro, termos 3o artigo 790 clt (com redacao dada lei 13.467/2017), beneficio justica gratuita. 4. honorarios advocaticios. respeita honorarios sucumbenciais, introduzidos texto consolidado lei 13.467/2017- artigo 791-a ("ao advogado, ainda atue causa propria, serao devidos honorarios sucumbencia, fixados minimo 5% (cinco por cento) maximo 15% (quinze por cento) sobre valor resultar liquidacao sentenca, proveito economico obtido ou, nao sendo possivel mensura-lo, sobre valor atualizado causa".) -, entendo sao devidos, apenas, processos ajuizados contar 11.11.2017, data entrou vigor referida lei, caso autos. assim, com base parametros estabelecidos 2o artigo 791-a clt, quais sejam, grau zelo, lugar prestacao servico, natureza importancia causa, trabalho realizado advogado tempo exigido para servico, defiro honorarios sucumbenciais advogados parte reclamante, fixados 15% (quinze por cento) valor condenacao. 5. honorarios sucumbencia reciproca. diante procedencia parcial pedidos deduzidos peticao inicial, defiro procuradores parte reclamada honorarios sucumbencia, quais, considerando diretrizes 2o artigo 791-a clt (grau zelo profissional; lugar prestacao servico; natureza importancia causa; trabalho realizado tempo exigido), arbitro 15% (quinze por cento) sobre pedidos assinado eletronicamente por: milena ody - juntado em: 13/09/2024 19:21:23 - e86a327 fls.: 18 julgados improcedentes (letras f, g rol pretensoes peticao inicial), considerando valor atribuido atualizado. observo honorarios questao incidem apenas casos indeferimento total pedido especifico, termos enunciado 99 2a jornada direito material processual trabalho anamatra. tribunal pleno trt 4a regiao, 12/12/2018, julgamento pedido declaracao inconstitucionalidade originado julgamento recurso ordinario autos processo 0020068-88.2018.5.04.0232 - rops, declarou inconstitucionalidade expressao "desde nao obtido juizo, ainda outro processo, creditos capazes suportar despesa", constante 4o artigo 791-a clt, com redacao dada lei 13.467/2017. sentido, c. stf, 20/10/2021, decisao proferida autos acao direita inconstitucionalidade (adi) 5766, reconheceu inconstitucionalidade mesma expressao artigo 791-a, paragrafo 4o, clt, modo beneficiario justica gratuita conferida suspensao exigibilidade honorarios sucumbenciais, podendo parte credora, ate dois anos contar transito julgado, provar cessacao estado hipossuficiencia requerer pagamento. porque esclarecedor, cito precedente tst: (...) recurso revista. regencia lei 13.467/2017. honorarios sucumbenciais. justica gratuita. art. 791-a, 4o, clt. acao direta inconstitucionalidade 5.766 /df. transcendencia politica juridica reconhecidas. 1. relator vinha entendendo inconstitucionalidade integral dispositivos relativos cobranca honorarios advocaticios beneficiario gratuidade judiciaria, com base certidao julgamento adi 5.766/df, julgada 20/10/2021. 2. contudo, advinda publicacao acordao, 03/05/2022, restou claro supremo tribunal federal, julgamento referida acao, declarou inconstitucionalidade trecho " desde nao obtido juizo, ainda outro processo " art. 791-a, 4o, trecho "ainda beneficiaria justica gratuita", constante caput art. 790-b, integralidade 4o dispositivo, todos clt. 3. sede embargos declaracao supremo tribunal federal reafirmou extensao declaracao inconstitucionalidade desses dispositivos, termos fixada acordao embargado, razao existencia congruencia com pedido formulado procuradorgeral republica. 4. inteligencia precedente firmado assinado eletronicamente por: milena ody - juntado em: 13/09/2024 19:21:23 - e86a327 fls.: 19 supremo tribunal federal nao autoriza exclusao possibilidade que, justica trabalho, com advento lei 13.467/17, beneficiario justica gratuita obrigacoes decorrentes sucumbencia restem sob condicao suspensiva exigibilidade; supremo tribunal federal reputou inconstitucional presuncao legal, iure et iure , obtencao creditos mesma outra acao, por si so, exclua condicao hipossuficiente devedor. 5. vedada, pois, compensacao automatica insculpida redacao original dispositivos; prevalece, contudo, possibilidade que, prazo suspensao exigibilidade, credor demonstre alteracao estado insuficiencia recursos devedor, por qualquer meio licito, circunstancia autorizara execucao obrigacoes decorrentes sucumbencia. 6. assim, honorarios advogado sucumbenciais devidos parte reclamante ficam sob condicao suspensiva exigibilidade somente poderao executados se, dois anos subsequentes transito julgado decisao certificou, credor demonstrar deixou existir situacao insuficiencia recursos devedor, que, contudo, nao podera decorrer mera obtencao outros creditos presente acao outras. passado prazo, extingue-se obrigacao beneficiario. (...) (rr-129-77.2018.5.08.0114, 3a turma, relator ministro alberto bastos balazeiro, dejt 02/09 /2022). (destacamos) assim com base tais decisoes, considerando parte reclamante concedido beneficio justica gratuita, declaro, desde ja, suspensa exigibilidade cobranca honorarios sucumbenciais deferidos. 6. liquidacao. honorarios contador ad hoc. liquidacao sentenca realizada conjuntamente ato, passando integrar sentenca apos publicacao, calculos elaborados por contador ad hoc, nomeado por juizo ante inexistencia servicos calculista atividade unidade contadoria centralizada, sao parte integrante presente decisao, cujo anexo detalha criterios para apuracao debito. registro tal determinacao amparo recomendacao 4 /gcgjt, 26 setembro 2018, visa dar efetividade principio constitucional razoavel duracao processo adocao meios garantam celeridade tramitacao (inciso lxxviii artigo 5o). segundo artigo 1o, "os juizes trabalho, sempre possivel, proferirao sentencas condenatorias liquidas, assinado eletronicamente por: milena ody - juntado em: 13/09/2024 19:21:23 - e86a327 fls.: 20 fixando valores relativos cada pedidos acolhidos, indicando termo inicial criterios para correcao monetaria juros mora, alem determinar prazo condicoes para cumprimento (art. 832, 1o, clt)". tratando-se sentenca liquida, apos transito julgado, secretaria vara procedera acrescimo juros correcao monetaria. honorarios contador serem fixados oportunamente, com base complexidade qualidade trabalho realizado, data publicacao presente decisao. despesa sera suportada parte reclamada, conforme determina artigo 4a recomendacao acima referida. 7. expedicao oficio. por forca disposto artigo 104 provimento 4 /gcgjt, 26 setembro 2023, apos transito julgado, determino expedicao oficio secretaria receita federal brasil para comunicacao reconhecimento vinculo emprego, determinacao anotacao ctps verba com repercussao calculo contribuicao previdenciaria. dispositivo ante exposto, termos fundamentacao, integra presente dispositivo, rejeito preliminares incompetencia absoluta ilegitimidade passiva ad causam. merito, julgo procedentes parte pedidos formulados por vinicius planella roll face felipe santos machado - me, para - reconhecer, termos artigos 2o 3o clt, existencia relacao juridica emprego partes, periodo 01/11/2021 22/09/2022, cargo motoboy, com remuneracao variavel; - condenar reclamado pagamento parcelas abaixo relacionadas, conforme valores liquidados neste ato (calculos anexo), obedecidos criterios ora fixados, acrescidos, oportunamente, juros correcao monetaria, autorizados assinado eletronicamente por: milena ody - juntado em: 13/09/2024 19:21:23 - e86a327 fls.: 21 descontos previdenciarios fiscais deducao parcelas pagas titulo: - ferias acrescidas 1/3 constitucional (10/12); - gratificacao natalina 2021 (2/12) 2022 (9/12); - fgts todo periodo contratual; - adicional periculosidade, durante toda vigencia contratual, com reflexos, limites pedido, gratificacao natalina, ferias com acrescimo 1/3 constitucional fgts (principal reflexos); - indenizacao uso motocicleta propria, valor total r$ 150,00 mensais; - adicional noturno (20%), referente trabalho prestado jornada noturna, com reflexos repousos semanais remunerados feriados, ferias acrescidas 1/3 constitucional, gratificacoes natalinas fgts (principal reflexos); - adicional horas extras sobre hora reduzida noturna nao observada, com reflexos repousos semanais remunerados feriados, ferias acrescidas 1/3 constitucional, gratificacoes natalinas fgts (principal reflexos); - r$ 2.500,00 valor indenizacao por dano moral, atualizado conforme diretrizes sumula 439 tst; honorarios sucumbenciais advogados parte reclamante, fixados 15% (quinze por cento) valor condenacao. determino anotacao ctps prazo 05 dias contar intimacao especifica, sob pena multa r$ 500,00 por dia mora ate limite r$ 5.000,00, reversivel reclamante. ademais, julgo procedente pedido condeno reclamada ifood.com agencia restaurantes online s.a. subsidiariamente responsavel por todos creditos acima deferidos. defiro parte reclamante beneficio justica gratuita. assinado eletronicamente por: milena ody - juntado em: 13/09/2024 19:21:23 - e86a327 fls.: 22 condeno parte reclamante pagamento honorarios sucumbencia reciproca valor 15% (quinze por cento) sobre pedidos improcedentes considerando valor atribuido atualizado. conforme fundamentacao, exigibilidade fica suspensa concessao justica gratuita. razao regramento estabelecido paragrafo unico artigo 26 lei 8.036/90, parte reclamada devera proceder recolhimentos titulo fgts conta vinculada do(a) trabalhador(a). indefiro expedicao alvara, pois nao ha alegacao despedida sem justa causa. para efeitos 3o artigo 832 clt, parte reclamada devera recolher contribuicoes previdenciarias sobre parcelas salariais, tanto cota parte responsabilidade (caso devido) quanto parte reclamante. nao havera incidencia contribuicoes previdenciarias sobre parcelas previstas 9o artigo 28 lei 8.212/90, por tratarem parcelas natureza indenizatoria nao salarial. parte reclamada devera comprovar, ainda, pagamento honorarios contador ad hoc , bem recolhimento contribuicoes previdenciarias fiscais, custas 2% sobre valor condenacao, complementaveis final. intimem-se partes contador ad hoc. cumpra-se apos transito julgado. expecase, oportunamente, comprovados recolhimentos, alvara para movimentacao conta fgts oficios, conforme fundamentacao. nada mais. caxias sul/rs, 13 setembro 2024. milena ody juiza trabalho substituta assinado eletronicamente por: milena ody - juntado em: 13/09/2024 19:21:23 - e86a327 https://pje.trt4.jus.br/pjekz/validacao/24071814473233500000150610781?instancia=1 numero processo: 0021255-64.2022.5.04.0403 numero documento: 24071814473233500000150610781</t>
  </si>
  <si>
    <t>2024-09-13 22:21:23 - julgado(s) procedente(s) parte o(s) pedido(s) (acao trabalhista - rito ordinario (985) / ) vinicius planella roll - julgado(s) procedente(s) parte o(s) pedido(s) (acao trabalhista - rito ordinario (985) / ) vinicius planella roll</t>
  </si>
  <si>
    <t>1000224-56.2023.5.02.0058</t>
  </si>
  <si>
    <t>Aviso Previo » Decimo Terceiro Salario Proporcional » Ferias Proporcionais » Multa De Do Fgts » Multa Do Artigo Da Clt » Multa Do Artigo Da Clt » Saldo De Salario</t>
  </si>
  <si>
    <t>58ª Vara Do Trabalho De Sao Paulo</t>
  </si>
  <si>
    <t>INACIO LUCENA FILHO</t>
  </si>
  <si>
    <t>EMERSON LUIZ FERNANDES ANGELO</t>
  </si>
  <si>
    <t>TADIM NEVES SOCIEDADE INDIVIDUAL DE ADVOCACIA</t>
  </si>
  <si>
    <t>Laura Rodrigues Benda</t>
  </si>
  <si>
    <t>2024-01-22 14:59:05 - decisao - julgo procedente pedido forma cassados atos proferidos justica trabalho (processo 0010140.79.2022.5.03.0110) determino remessa autos justica comum.. caso concreto autos situacao motoristas aplicativo contratados por meio aplicativo desenvolvido segundo reu (ifood), tambem assemelham situacao transportadores autonomos carga, regidos lei 11.442/2007, modo essencia controversia posta nestes autos identica decidida stf. com efeito, reiteradas decisoes stf estabelecem competencia para processar julgar materia atinente validade nao vinculo trabalhista diverso relacao emprego nao delimitada partir pedidos causa pedir, natureza relacao estabelecida partes, desde modalidade prestacao servicos sido expressamente ajustada partes, caso concreto autos. vale dizer, havendo contrato natureza civil comercial firmado partes, qualquer especie, presuncao validade dessa contratacao, modo eventual acao para questionar contratos deve ajuizada perante justica comum. ressalvo entendimento pessoal, contrario tese, mas, por medida disciplina judiciaria, curvo entendimento excelsa corte, para declarar incompetencia material justica trabalho e, consequentemente, determinar remessa autos justica comum, com homenagens deste juizo. assinado eletronicamente por: moises bernardo silva - juntado em: 22/01/2024 14:59:05 - 5628e91 fls.: 5 posto isso, decide 58a vara trabalho sao paulo acolher preliminar defesa apresentada segundo reu, para declarar incompetencia material justica trabalho para processar julgar presente acao, e, consequentemente, determinar remessa autos justica comum, com homenagens deste juizo. intimem-se partes. remetam-se. nada mais. sao paulo/sp, 22 janeiro 2024. moises bernardo silva juiz trabalho titular assinado eletronicamente por: moises bernardo silva - juntado em: 22/01/2024 14:59:05 - 5628e91 https://pje.trt2.jus.br/pjekz/validacao/24012214535309200000331712665?instancia=1 numero processo: 1000224-56.2023.5.02.0058 numero documento: 24012214535309200000331712665</t>
  </si>
  <si>
    <t>2024-01-22 17:59:05 - decisao - julgo procedente pedido forma cassados atos proferidos justica trabalho (processo 0010140.79.2022.5.03.0110) determino remessa autos justica comum.. caso concreto autos situacao motoristas aplicativo contratados por meio aplicativo desenvolvido segundo reu (ifood), tambem assemelham situacao transportadores autonomos carga, regidos lei 11.442/2007, modo essencia controversia posta nestes autos identica decidida stf. com efeito, reiteradas decisoes stf estabelecem competencia para processar julgar materia atinente validade nao vinculo trabalhista diverso relacao emprego nao delimitada partir pedidos causa pedir, natureza relacao estabelecida partes, desde modalidade prestacao servicos sido expressamente ajustada partes, caso concreto autos. vale dizer, havendo contrato natureza civil comercial firmado partes, qualquer especie, presuncao validade dessa contratacao, modo eventual acao para questionar contratos deve ajuizada perante justica comum. ressalvo entendimento pessoal, contrario tese, mas, por medida disciplina judiciaria, curvo entendimento excelsa corte, para declarar incompetencia material justica trabalho e, consequentemente, determinar remessa autos justica comum, com homenagens deste juizo. assinado eletronicamente por: moises bernardo silva - juntado em: 22/01/2024 14:59:05 - 5628e91 fls.: 5 posto isso, decide 58a vara trabalho sao paulo acolher preliminar defesa apresentada segundo reu, para declarar incompetencia material justica trabalho para processar julgar presente acao, e, consequentemente, determinar remessa autos justica comum, com homenagens deste juizo. intimem-se partes. remetam-se. nada mais. sao paulo/sp, 22 janeiro 2024. moises bernardo silva juiz trabalho titular assinado eletronicamente por: moises bernardo silva - juntado em: 22/01/2024 14:59:05 - 5628e91 https://pje.trt2.jus.br/pjekz/validacao/24012214535309200000331712665?instancia=1 numero processo: 1000224-56.2023.5.02.0058 numero documento: 24012214535309200000331712665</t>
  </si>
  <si>
    <t>0020146-78.2023.5.04.0015</t>
  </si>
  <si>
    <t>Adicional De Horas Extras » Adicional De Periculosidade » Horas Extras » Intervalo Intrajornada » Reconhecimento De Relacao De Emprego</t>
  </si>
  <si>
    <t>15ª Vara Do Trabalho De Porto Alegre</t>
  </si>
  <si>
    <t>PATRICK DOS SANTOS MACHADO</t>
  </si>
  <si>
    <t>Ricardo Fioreze</t>
  </si>
  <si>
    <t>Roberto Antonio Carvalho Zonta</t>
  </si>
  <si>
    <t>: 19 clausula decima indenizacao combustivel deslocamento casa/empresa/casa empregador efetuara ainda pagamento adicional r$ 40,00 (quarenta reais) mensais titulo indenizacao combustivel para deslocamento casa/empresa /casa.
diante extensao complexidade respectivo trabalho, honorarios advocaticios devidos procuradores r. ifood sao arbitrados equivalente r$ 400,00 (quatrocentos reais).
condena-se a. pagamento honorarios advocaticios procuradores r. ifood (r$ 400,00); suspende-se exigibilidade honorarios advocaticios devidos a. enquanto nao demonstrado, ate limite dois anos contados transito julgado decisao, desaparecimento situacao insuficiencia recursos justificou concessao justica gratuita - para tanto nao prestando obtencao juizo, ainda outro processo, creditos capazes suportar despesa.
condenase a. pagamento honorarios advocaticios procuradores r. ifood (r$ 400,00); suspende-se exigibilidade honorarios advocaticios devidos a. enquanto nao demonstrado, ate limite dois anos contados transito julgado decisao, desaparecimento situacao insuficiencia recursos justificou concessao justica gratuita - para tanto nao prestando obtencao juizo, ainda outro processo, creditos capazes suportar despesa.
: 19 clausula decima indenizacao combustivel deslocamento casa/empresa/casa empregador efetuara ainda pagamento adicional r$ 40,00 (quarenta reais) mensais titulo indenizacao combustivel para deslocamento casa/empresa /casa.
diante extensao complexidade respectivo trabalho, honorarios advocaticios devidos procuradores r. ifood sao arbitrados equivalente r$ 400,00 (quatrocentos reais).
condena-se a. pagamento honorarios advocaticios procuradores r. ifood (r$ 400,00); suspende-se exigibilidade honorarios advocaticios devidos a. enquanto nao demonstrado, ate limite dois anos contados transito julgado decisao, desaparecimento situacao insuficiencia recursos justificou concessao justica gratuita - para tanto nao prestando obtencao juizo, ainda outro processo, creditos capazes suportar despesa.
condenase a. pagamento honorarios advocaticios procuradores r. ifood (r$ 400,00); suspende-se exigibilidade honorarios advocaticios devidos a. enquanto nao demonstrado, ate limite dois anos contados transito julgado decisao, desaparecimento situacao insuficiencia recursos justificou concessao justica gratuita - para tanto nao prestando obtencao juizo, ainda outro processo, creditos capazes suportar despesa.</t>
  </si>
  <si>
    <t>2024-11-27 12:52:35 - sentenca - sentenca fls.: 1 poder judiciario justica trabalho tribunal regional trabalho 4a regiao acao trabalhista - rito ordinario 0020146-78.2023.5.04.0015 processo judicial eletronico data autuacao: 28/02/2023 valor causa: r$ 275.807,95 partes: reclamante: patrick santos machado advogado: diovane abadi silva reclamado: sis moto entregas express servicos - eireli reclamado: ifood.com agencia restaurantes online s.a. advogado: tatiana guimaraes ferraz andrade pagina_capa_processo_pje fls.: 2 poder judiciario justica trabalho tribunal regional trabalho 4a regiao 15a vara trabalho porto alegre atord 0020146-78.2023.5.04.0015 reclamante: patrick santos machado reclamado: sis moto entregas express servicos - eireli outros (1) vistos, etc. patrick santos machado, doravante denominado autor (a.), ajuiza, 28/02/2023, reclamacao trabalhista face sis moto entregas express servicos eireli ifood.com agencia restaurantes online s.a., doravante denominados reu (r.) sis reu (r.) ifood, respectivamente, ou, conjunto, reus (rr.). apos exposicao fatica, formula correspondentes pretensoes causa valor r$ 275.807,95. reu (r.) ifood oferece contestacao escrita e, sintese, sustenta improcedencia acao. reu (r.) leandro havido revel confesso quanto materia fato. exibem-se documentos; adota-se prova testemunhal emprestada; colhem-se depoimentos pessoais a. r. ifood; e, sem outras provas, encerra-se instrucao. partes aduzem razoes finais; propostas conciliatorias nao logram exito. autos sao conclusos para julgamento. relatorio. posto: preliminarmente. documento assinado eletronicamente por ricardo fioreze, 27/11/2024, 12:52:35 - 256942f fls.: 3 1.- incompetencia absoluta. competencia orgao jurisdicional acao dirigida fixada, caso concreto, mediante mera consideracao, tese, elementos acao (partes, causa pedir pedido) indicados peticao inicial - significar exame envolvendo veracidade, nao, elementos acao diz respeito outras questoes, nao propria competencia. e, conforme estabelece art. 795, 2o, clt, "o juiz tribunal julgar incompetente determinara, mesma ocasiao, faca remessa processo, com urgencia, autoridade competente [...]". termos previsao contida art. 114 constituicao republica: art. 114. compete justica trabalho processar julgar: i - acoes oriundas relacao trabalho, abrangidos entes direito publico externo administracao publica direta indireta uniao, estados, distrito federal municipios; ii - acoes envolvam exercicio direito greve; iii - acoes sobre representacao sindical, sindicatos, sindicatos trabalhadores, sindicatos empregadores; iv - mandados seguranca, habeas corpus habeas data, ato questionado envolver materia sujeita jurisdicao; v - conflitos competencia orgaos com jurisdicao trabalhista, ressalvado disposto art. 102, i, "o"; vi - acoes indenizacao por dano moral patrimonial, decorrentes relacao trabalho; vii - acoes relativas penalidades administrativas impostas empregadores orgaos fiscalizacao relacoes trabalho; documento assinado eletronicamente por ricardo fioreze, 27/11/2024, 12:52:35 - 256942f fls.: 4 viii - execucao, oficio, contribuicoes sociais previstas art. 195, i, "a", ii, acrescimos legais, decorrentes sentencas proferir; ix - outras controversias decorrentes relacao trabalho, forma lei. caso exame, peticao inicial contem alegacao a. r. sis mantiveram relacao emprego inclui pedidos envolvendo prestacoes proprias especie relacao juridica, circunstancia suficiente definir justica trabalho absolutamente competente para processar julgar acao. rejeita-se preliminar incompetencia absoluta. 2.- ilegitimidade passiva ad causam. conforme preve art. 17 cpc, aplicavel subsidiariamente direito processual trabalho (clt, art. 769), "para postular juizo necessario ter interesse legitimidade". ja art. 485, inc. vi, cpc, tambem aplicavel subsidiariamente direito processual trabalho (clt, art. 769), estabelece "o juiz nao resolvera merito quando: [...] verificar ausencia legitimidade interesse processual". legitimidade para causa, regra, diz respeito pertence interesse agir perante interesse deve manifestado. geral, refere titulares relacao juridica direito material afirmada juizo, mas, casos excepcionais, confere-se legitimidade nao detem titularidade, hipoteses substituicao processual. exame envolvendo presenca legitimidade para causa orienta somente afirmativas lancadas peticao inicial, consideradas in statu assertionis, modo veracidade nao traduz materia relacionada merito acao. caso exame, considerar alegacoes articuladas peticao inicial - especial 1a reclamada possui contrato prestacao servicos com 2a reclamada, tendo 2a reclamada aproveitado forca laboral autor durante toda contratualidade. [...] desta forma, requer termos lei 13.429 /2017, tendo vista beneficios auferidos 2a reclamada, deve condenada solidariamente, alternativamente, subsidiariamente obrigacoes contrato trabalho 1a reclamada com parte autora -, legitimidade passiva ad causam r. documento assinado eletronicamente por ricardo fioreze, 27/11/2024, 12:52:35 - 256942f fls.: 5 ifood manifesta, condicao acao nao vinculam questoes envolvendo existencia nao - e, caso, natureza - relacao mantida a. r. ifood responsabilidade atribuivel r. ifood por obrigacoes resultantes relacao juridica subjacente acao, questoes dizem respeito proprio merito acao, assim devem examinadas, tanto mostrar necessario. rejeita-se preliminar ilegitimidade passiva ad causam. merito. 1.- revelia confissao materia fato atribuidas r. sis: efeitos. revelia confissao materia fato emerge presuncao relativa veracidade fatos articulados peticao inicial (clt, art. 844 c/c cpc, art. 344). presuncao, porque relativa, deve considerada conjunto com demais elementos prova disponiveis e, tambem, atencao criterios razoabilidade. efeitos revelia confissao materia fato tambem nao operam, outras situacoes, quando, regime litisconsorcio unitario quanto fatos comuns reus, algum contestar acao desde faca observancia comando contido art. 341 cpc - "incumbe tambem reu manifestar-se precisamente sobre alegacoes fato constantes peticao inicial [...]" -, aplicavel subsidiariamente direito processual trabalho (clt, art. 769), indicar inadequacao contestacao amparada negacao geral - salvo, obviamente, hipoteses arroladas art. 341, paragrafo unico, cpc -, igualmente aplicavel subsidiariamente direito processual trabalho (clt, art. 769). nesse sentido, alias, regra contida art. 844, 4o, clt estabelece: "a revelia nao produz efeito mencionado caput deste artigo se: i havendo pluralidade reclamados, algum contestar acao; [...] iv - alegacoes fato formuladas reclamante inverossimeis contradicao com prova constante autos". caso exame, producao efeitos emergem revelia confissao materia fato atribuidas r. sis, caso, sera explicitada cada capitulos seguintes. documento assinado eletronicamente por ricardo fioreze, 27/11/2024, 12:52:35 - 256942f fls.: 6 2.- relacao subjacente acao: natureza; periodo; retribuicao; causa extincao. conformidade regras previstas arts. 2o 3o clt, empregador quem, assumindo riscos atividade economica, admite, assalaria dirige prestacao pessoal trabalho; empregado, presta servicos naoeventuais beneficio outrem, maneira pessoal, onerosa subordinada. relacao estabelece sujeitos - emprego - emerge so presenca, plano fatico, elementos antes mencionados, independentemente vontade por inicialmente manifestada, realidade prevalece sobre possiveis formalidades pretendam revesti-la natureza diversa - dai art. 9o clt estabelecer "serao nulos pleno direito atos praticados com objetivo desvirtuar, impedir fraudar aplicacao preceitos contidos presente consolidacao". conforme extrai regra prevista art. 3o clt, empregado presta servicos nao-eventuais beneficio outrem, maneira pessoal, onerosa subordinada; e, termos regra prevista art. 2o clt, empregador "a empresa, individual coletiva, que, assumindo riscos atividade economica, admite, assalaria dirige prestacao pessoal servico". relacao emprego estabelece sujeitos emerge so presenca, plano fatico, elementos antes mencionados, independentemente vontade por inicialmente manifestada, realidade prevalece sobre possiveis formalidades pretendam revesti-la natureza diversa dai art. 9o clt estabelecer "serao nulos pleno direito atos praticados com objetivo desvirtuar, impedir fraudar aplicacao preceitos contidos presente consolidacao". configuracao subordinacao, traco definitivamente distingue relacao emprego maior parte outras especies relacao trabalho, nao exige, necessariamente, poderes fiscalizacao, orientacao distribuicao trabalho reconhecidos empregador expressem atos explicitos emanados, pois poderes origem estado disponibilidade atribuido empregado. subordinacao tambem revela objetivamente, com integracao atividade trabalhador atividade beneficiario trabalho, dessa integracao decorre estado dependencia reciproca prestador tomador, estando primeiro sob dependencia segundo porque voluntariamente coloca disposicao, obrigando-se cumprimento prestacoes ajustadas tacita expressamente, e, direcao contraria, passando tomador servicos depender atividade trabalhador, porque esperada indispensavel continuidade atividade empresarial. documento assinado eletronicamente por ricardo fioreze, 27/11/2024, 12:52:35 - 256942f fls.: 7 ja art. 442-b clt estabelece contratacao autonomo, cumpridas por todas formalidades legais, com sem exclusividade, forma continua nao, afasta qualidade empregado prevista art. 3o desta consolidacao. caso autos, incontroversa existencia relacao trabalho mantida a. r. sis, 13/09/2020 08/07/2022, razao a. prestou servicos tele-entrega mercadorias, valendo-se veiculo (motocicleta) pertencente. sao igualmente incontroversas presenca onerosidade nessa relacao juridica ocorrencia integracao atividade executada a. contexto atividade economica empreendida r. sis aspecto, alias, instrumento id. e3f68e0, consistente contrato celebrado rr., revela r. sis dedicava atividade prestacao servicos entregas , sugerir, por extensao, existencia subordinacao a. r. sis sob perspectiva objetiva. respeito realidade vivenciada a., relatos colhidos audiencia depoimentos testemunhais admitidos prova emprestada consignam (no aqui interessa): nao recorda ter sido orientado nao prestar servicos beneficio terceiros; maior parte dias, escalado para trabalhar 03 horarios, 11h 14h, das14h 18h 18h 22h; alem disso, 01 02 vezes por semana, tambem escalado para horario 22h 24h, algumas vezes, 24h 02h; somente nao trabalhou durante periodo 20 dias, porque roubaram moto; [...] deixou trabalhar para re sis porque, razao reducao entregas, optou por trabalhar outro lugar; recebia retribuicao somente realizava entregas (a.) nao sabe razao relacao mantida res autor entregadores designados re sis, entregadores designados re sis faziam entregas provenientes somente aplicativo ifood tambem terceiros (r. ifood) depoente trabalha para 2a re desde 2015 area logistica, apurando resultados logistica, angariando restaurantes, sla atendimento; contrato existente 2a re operadores logisticos sao contratos intermediacao negocios; operador logistico empresa documento assinado eletronicamente por ricardo fioreze, 27/11/2024, 12:52:35 - 256942f fls.: 8 especializada delivery firma contrato com 2a re para realizar entregas restaurantes; 2a re nao aplica multas entregadores operadores logisticos; determinado entregador nao realiza entrega, nao recebe valor correspondente para 2a re nao faz muita diferenca, pois designado outro entregador; cadastro entregador feito mediante download aplicativo ifood para entregadores, insercao dados foto aceitacao termos uso; disso proprio sistema faz verificacao dados validacao entregador ja habilitado para entregas; [...] feita validacao proprio sistema operador logistico ativa operacao aplicativo; questionado ha diferenca cadastros entregador atua por meio empresa entregador trabalha sozinho, disse unica diferenca caso entregador operador logistico feita ativacao operador, caso entregador nuvem basta validacao sistema; caso existencia operador logistico, pagamento feito 2a re operador, nao diretamente entregador; entregador sabe vinculado operador logistico, tanto aparece aplicativo dele; [...] operador logistico faz pagamentos entregadores; autor nao recebia ordens 2a re; login aplicativo feito por email senha; [...] aplicativo funciona 24h; caso existam escalas trabalho entregadores, acredita elaboradas operadores logisticos; 2a re nao interfere nessas escalas; 2a re so efetua bloqueio entregadores excecoes extremas, relacionadas descumprimento termos uso aplicativo, por exemplo comete fraude agressao cliente empregado restaurante; autor nao monitorado 2a re; autor poderia recusar entregas; nao havia penalidade autor nao logasse aplicativo, ressalvando nao receberia entregas; autor poderia logar concomitantemente outros aplicativos entrega (testemunha henrique vieira santos processo 0000122-89.2020.5.12.0054) trabalha ifood desde junho 2019; exerce funcao consultor operacoes logisticas; atua ponto focal empresas ol's; qualquer problema empresas ol's tem, depoente procura alguem dentro ifood para resolver; empresas ol (operadores logisticos) fazem gestao frotas entregadores possuem; documento assinado eletronicamente por ricardo fioreze, 27/11/2024, 12:52:35 - 256942f fls.: 9 empresas ol podem fazer entregas para outros aplicativos, nao sabe dizer fato fazem nao; [...] entregador "nuvem" entregador autonomo; entregador "ol" vinculado operador logistico; entregador somente bloqueado aplicativo descumprir termos uso mesmo; aplicativo possui botao pausa para entregador faca pausa turnos entrega; pausa 15 minutos; entregador faz pausa aplicativo (testemunha wagner silva figueiredo processo 1000263-28.2022.5.02.0401) entregador sis moto, fazendo entregas ifood, agosto 2021 julho 2022; havia escala trabalho, sendo obrigado cumpri-la; escala determinava sis moto depoente nao liberdade para nao cumprir, para indicar outra pessoa para trabalhar lugar; rotas definidas aplicativo ifood; ifood nao pagava despesas relativas uso moto celular, sis moto pagava; quanto cadastro depoente sis moto, afirma empresa feito tramite para trabalhar modalidade ol (operador logistico); trabalhava 11h 22h, chegar 15min antes; [...] havia tambem jornada ate 2h manha [...]; depoente nao fazia intervalo; dificil conseguir pausar aplicativo, especial horario alta demanda; podia recusar entregas, base ligava depois, aplicativo deixava modo castigo (30min sem receber demandas) (testemunha breno ordoqui junior processo 002093329.2022.5.04.0020) relato prestado testemunha breno revela, especialmente quanto fator tempo execucao trabalho afeto a., ocorrencia exercicio, por parte r. sis, poderes orientacao, distribuicao fiscalizacao trabalho inerentes condicao empregador exemplo: imposicao dias horarios para execucao trabalho, utilizacao medidas disciplinares , revelar, por extensao, existencia subordinacao a. r. sis tambem sob perspectiva subjetiva. e, aspecto, relato prestado testemunha breno nao contrariado depoimentos oferecidos testemunhas henrique wagner, cujo conhecimento nao abrange detalhes envolvendo relacoes estabelecidas denominados operadores logisticos trabalhadores executavam entregas intermediadas por meio aplicativo titularizado r. ifood. documento assinado eletronicamente por ricardo fioreze, 27/11/2024, 12:52:35 - 256942f fls.: 10 qualquer sorte, nao ha elementos prova capazes autorizar convencimento existencia preponderante tracos autonomia atividade desenvolvida a. e, falta satisfatoria desoneracao encargo probatorio correspondente - onus incumbencia rr., porquanto mera prestacao pessoal servicos faz presumir existencia relacao emprego, conforme entendimento doutrinario jurisprudencial majoritario -, cumpre presumir contrariamente versao exposta contestacao. tem-se, pois, relacao juridica subjacente acao, mantida a. r. sis, caracterizou emprego. depoimento pessoal prestado a. indica a. auferiu retribuicao variavel razao execucao trabalho, conforme entregas mercadorias por realizadas. ainda aspecto, conhecimento adquirido com base processamento julgamento acoes semelhantes indica pagamentos normalmente sao efetuados por meio transacoes bancarias. assim, valores referentes retribuicao auferida a. razao execucao trabalho devem identificados fase liquidacao, mediante previa requisicao informacoes sobre movimentacoes contas bancarias mantidas a. durante vigencia contrato trabalho. ja proposito causa extincao relacao emprego subjacente acao, depoimento pessoal prestado a. permite reconhecer contrato trabalho extinto por iniciativa desmotivada manifestada proprio a. deve observado, para todos efeitos desta decisao. 3.- extincao contrato trabalho: prestacoes exigiveis; multas. decorrente iniciativa desmotivada manifestada empregado, extincao contrato trabalho estabelece, para empregador, prestacoes objeto pedido, obrigacao pagar empregado: salarios impagos ate extincao contrato trabalho (periodo trabalhado ainda nao remunerado); 13o salario proporcional (lei 4.090/1962, art. 3o); ferias, vencidas - referentes periodos aquisitivos cujo gozo nao sido permitido empregado ate extincao contrato trabalho - proporcionais (clt, art. 146). documento assinado eletronicamente por ricardo fioreze, 27/11/2024, 12:52:35 - 256942f fls.: 11 obrigacoes, portanto, nao incluem fornecer empregado documentos necessarios levantamento fgts (lei 8.036/1990, art. 20) encaminhamento seguro-desemprego (lei 7.998/1990, art. 2o; resolucao codefat 392/2004, art. 13), pagar empregado salarios referentes periodo aviso previo (clt, art. 487) indenizacao compensatoria 40% sobre fgts (decreto 99.684/1990, art. 9o). conforme disciplina contida clt (no aqui interessa): art. 129. todo empregado tera direito anualmente gozo periodo ferias, sem prejuizo remuneracao. art. 134. ferias serao concedidas por ato empregador, so periodo, 12 (doze) meses subsequentes data empregado adquirido direito. [...] art. 137. sempre ferias concedidas apos prazo trata art. 134, empregador pagara dobro respectiva remuneracao. art. 146. cessacao contrato trabalho, qualquer causa, sera devida empregado remuneracao simples dobro, conforme caso, correspondente periodo ferias cujo direito adquirido. conforme preve 8o art. 477 clt, empregador nao observar prazo estabelecido para pagamento verbas rescisorias sujeita pagar empregado multa valor equivalente salario, salvo quando, comprovadamente, empregado der causa mora. ainda, conforme estabelece art. 467 clt, "em caso rescisao contrato trabalho, havendo controversia sobre montante verbas rescisorias, empregador obrigado pagar trabalhador, data comparecimento justica trabalho, parte incontroversa dessas verbas, sob pena paga-las acrescidas cinquenta por cento". caso autos, quanto exposto capitulo anterior desta decisao, contrato trabalho denunciado por iniciativa desmotivada manifestada a., inviabiliza acolhimento pedido, envolve documento assinado eletronicamente por ricardo fioreze, 27/11/2024, 12:52:35 - 256942f fls.: 12 levantamento fgts, encaminhamento seguro-desemprego percepcao aviso previo indenizacao compensatoria 40% sobre fgts. mas, paralelamente, indica exigiveis, razao daquele evento considerar vigencia contrato trabalho (13/09/2020 08/07 /2022) , prestacoes objeto pedido, salarios referentes periodo 01/07 /2022 08/07/2022, 13o salario proporcional equivalente 6/12 (seis doze avos) ferias, vencidas referentes periodo aquisitivo 2020/2021, forma simples, porque ainda nao vencido respectivo periodo concessivo extincao contrato trabalho proporcionais (com 1/3) equivalente 10/12 (dez doze avos). incontroversa ocorrencia inadimplemento obrigacoes exigiveis razao extincao contrato trabalho - especial consistentes prestacoes objeto pedido propria obrigacao recolhimento fgts. circunstancias viabilizam acolhimento menos parcial pedido, extensivel multa prevista 8o art. 477 clt, pois, esteira entendimento consagrado sumula 462 jurisprudencia uniforme tribunal superior trabalho, "a circunstancia relacao emprego ter sido reconhecido apenas juizo nao condao afastar incidencia multa prevista art. 477, 8o, clt. referida multa nao sera devida apenas quando, comprovadamente, empregado der causa mora pagamento verbas rescisorias". contestacao oferecida r. ifood idonea estabelecimento controversia envolvendo exigibilidade prestacoes objeto pedido, circunstancia impede incidencia regra prevista art. 467 clt. acolhe-se parcialmente pedido (itens d parte , l parte , p, q, r, s, t u) reconhece-se a. direito percepcao de: salarios referentes periodo 01/07/2022 08/07/2022; 13o salario proporcional; ferias vencidas proporcionais (com 1/3); fgts incidente sobre remuneracao paga vigencia contrato trabalho; multa prevista 8o art. 477 clt. 4.- pretensao declaratoria; anotacao ctps. termos regra contida art. 19, inc. i, cpc - aplicavel subsidiariamente direito processual trabalho (clt, art. 769) -, pode objeto pretensao declaratoria existencia inexistencia relacao situacao juridica. e, conforme dispoe art. 29 clt, varias obrigacoes afetas empregador resultam celebracao contrato trabalho encontra documento assinado eletronicamente por ricardo fioreze, 27/11/2024, 12:52:35 - 256942f fls.: 13 anotar existencia carteira trabalho previdencia social (ctps) empregado. caso autos, quanto exposto capitulo anterior desta decisao ausencia controversia envolvendo ocorrencia inadimplemento obrigacao anotacao ctps a. conduzem acolhimento pedido, aspecto. acolhe-se pedido (item d parte), declara-se existencia relacao emprego mantida a. (na condicao empregado) r. sis (na condicao empregador), 13/09/2020 08/07/2022, reconhece-se a. direito anotacao carteira trabalho previdencia social (ctps), quanto correspondente contrato trabalho para tanto observando-se, ainda, funcao motoboy. 5.- 13o salarios. direitos assegurados trabalhadores urbanos rurais encontra 13o salario (cf, art. 7o, inc. viii), devido dezembro cada ano (lei 4.090/1962, art. 1o). caso autos, quanto exposto capitulo anterior desta decisao conduz reconhecimento ocorrencia fato constitutivo direito aqui examinado trabalho prestado a. tambem durante periodo 13/09/2020 31 /12/2021 , enquanto incontroversa ocorrencia inadimplemento correspondente obrigacao. sao devidos a. 13o salarios referentes exercicios 2020, razao 4/12 (quatro doze avos), 2021, razao 12/12 (doze doze avos). acolhe-se pedido (item l parte) reconhece-se a. direito percepcao 13o salarios referentes exercicios 2020 2021. 6.- enquadramento sindical. termos constituicao republica (no aqui interessa): art. 8o livre associacao profissional sindical, observado seguinte: documento assinado eletronicamente por ricardo fioreze, 27/11/2024, 12:52:35 - 256942f fls.: 14 i - lei nao podera exigir autorizacao estado para fundacao sindicato, ressalvado registro orgao competente, vedadas poder publico interferencia intervencao organizacao sindical; ii - vedada criacao organizacao sindical, qualquer grau, representativa categoria profissional economica, mesma base territorial, sera definida trabalhadores empregadores interessados, nao podendo inferior area municipio; [...] v - ninguem sera obrigado filiar-se manter-se filiado sindicato; constituicao republica, embora assegure liberdade sindical (art. 8o, caput), impoe temperamentos conferem carater relativo principio, quais sobressai unicidade sindical (art. 8o, inc. ii). por lado assegurada liberdade sindical - corolario direito filiacao nao filiacao entidades sindicais, depender, pois, manifestacao vontade interessado -, por outro imposta vinculacao sindical corolario integracao automatica ambito categoria profissional economica, independer, pois, manifestacao vontade interessado. constituicao republica, assim, recepciona disposicoes infraconstitucionais disciplinadoras materia, conforme contidas consolidacao leis trabalho, especial, aqui interessa, art. 577: "o quadro atividades profissoes vigor fixara plano basico enquadramento sindical". portanto, observancia disposicoes estabelecidas acordos coletivos trabalho convencoes coletivas trabalho somente pode exigida por daqueles participam categorias profissional economica destinatarias regramento contido instrumentos. participacao, por vez, conhecida por enquadramento sindical, resulta consideracao atividade preponderantemente empreendida empregador, qual, entao, vincula correspondente categoria economica vincula empregados correspondente categoria profissional - salvo tratar categoria profissional diferenciada -, local atividade empreendida, documento assinado eletronicamente por ricardo fioreze, 27/11/2024, 12:52:35 - 256942f fls.: 15 entao vincula empregador empregados correspondente base territorial atuacao entidades sindicais representativas categorias economica profissional. respeito categoria profissional diferenciada, art. 511, 3o, clt define "a forma empregados exercam profissoes funcoes diferenciadas por forca estatuto profissional especial consequencia condicoes vida singulares". e, esteira sumula 347 jurisprudencia uniforme tribunal superior trabalho, "empregado integrante categoria profissional diferenciada nao direito empregador vantagens previstas instrumento coletivo empresa nao representada por orgao classe categoria". outra parte, lei 12.009/2009 estabelece (no aqui interessa): art. 1o lei regulamenta exercicio atividades profissionais transportes passageiros, mototaxista, entrega mercadorias servico comunitario rua, motoboy, com uso motocicleta, dispoe sobre regras seguranca servicos transporte remunerado mercadorias motocicletas motonetas moto-frete , estabelece regras gerais para regulacao deste servico outras providencias. art. 3o sao atividades especificas profissionais trata art. 1o: i transporte mercadorias volume compativel com capacidade veiculo; ii transporte passageiros. caso exame, conforme exposto capitulo anterior desta decisao, contrato trabalho mantido a. r. sis e, razao dele, a. exerceu funcao motoboy; r. sis empreendia atividade prestacao servicos entregas. lei 12.009/2009, porque regulamenta exercicio atividades profissionais transporte passageiros, "mototaxista", entrega mercadorias servico comunitario rua, "motoboy", com uso motocicleta, acaba conferindo empregados executam atividades documento assinado eletronicamente por ricardo fioreze, 27/11/2024, 12:52:35 - 256942f fls.: 16 "estatuto profissional especial" (na diccao regra contida art. 511, 3o, clt) e, por extensao, condicao integrantes categoria profissional diferenciada. firmada premissa, consideracao atividade executada a. autoriza conclusao insere refere art. 3o, inciso i, lei 12.009/2009 e, portanto, a., enquanto empregado r. sis, deteve condicao integrante categoria profissional diferenciada. e, conforme revela convencao coletiva trabalho acompanha peticao inicial, categoria profissional diferenciada a. integrou representada por entidade sindical primeiro grau regularmente constituida, seja, sindimoto - sindicato empregados motociclistas ciclistas, veiculos duas tres rodas, motorizados nao, porto alegre, grande porto alegre. 7.- prestacoes instituidas por meio negociacao coletiva trabalho. art. 872, paragrafo unico, clt preve empregadores deixarem satisfazer pagamento salarios, conformidade decisao proferida, poderao empregados sindicatos, independentes outorga poderes associados, juntando certidao tal decisao, apresentar reclamacao junta juizo competente, observado processo previsto capitulo ii deste titulo, sendo vedado, porem, questionar sobre materia fato direito ja apreciada decisao. ja art. 7o, inc. xxvi, constituicao republica assegura reconhecimento convencoes acordos coletivos trabalho. regra contida art. 611 clt, por vez, estabelece "convencao coletiva trabalho acordo carater normativo, dois sindicatos representativos categorias economicas profissionais estipulam condicoes trabalho aplicaveis, ambito respectivas representacoes, relacoes individuais trabalho". ja 1o desse artigo preve "e facultado sindicatos representativos categorias profissionais celebrar acordos coletivos com empresas correspondente categoria economica, estipulem condicoes trabalho, aplicaveis ambito empresa acordantes respectivas relacoes trabalho". caso autos, pedido amparado clausulas contidas convencao coletiva trabalho celebrada sindicato empregados motociclistas ciclistas, veiculos duas tres rodas, motorizados documento assinado eletronicamente por ricardo fioreze, 27/11/2024, 12:52:35 - 256942f fls.: 17 nao sindicato empresas tele-servicos entregas rapidas veiculos duas tres rodas motorizados nao, quais previram (no aqui interessa): clausula oitava - locacao/cessao veiculo com salario fixo sistema dia trabalhado vigencia clausula: 01/05/2020 30/04 /2021 empregado contratado para exercer atividade motociclista e/ou ciclista, locar ceder uso veiculo empresa, mesma devera equipada com bau apropriado caso necessario, mediante procedimentos contratuais definidos paragrafos desta clausula. 1o - devera formalizado contrato locacao/cessao para uso mercantil veiculo motocicleta bicicleta servico empresa, constando valor forma pago empregado titulo locacao motocicleta bicicleta. 2o - valor ajustado locacao por dia efetiva utilizacao (trabalho) nao podera inferior seguintes estabelecidos abaixo: r$ 30,00 para motocicletas r$ 15,00 para bicicleta para porto alegre regiao metropolitana; r$ 25,00 para motocicletas r$ 10,00 para bicicleta para regiao vale sinos, vale paranhana serra; r$ 21,00 para motocicletas r$ 10,00 para bicicleta para demais regioes; 3o - valor locacao/cessao (diaria), podera paga proporcional periodo trabalho prestado, caso nao cumpra horario integral conforme contrato. 4o - empresas poderao adotar pagamento locacao/cessao forma mensal, qualquer outra forma estabelecida, forma individualizada partes, valor fixo abrangera alem locacao/cessao todo qualquer documento assinado eletronicamente por ricardo fioreze, 27/11/2024, 12:52:35 - 256942f fls.: 18 custo venha ter locador/cedente, tais como: depreciacao, manutencao, utilizacao bau, seguro, multas, impostos, taxas, quilometro rodado, oleo, pneu, relacao, etc., nada sendo devido locador/cedente razao uso motocicleta, nao quantia ajustada contrato. 5o - devera ainda empregador, efetuar pagamento adicional indenizacao combustivel efetivamente utilizado servico empresa contratante, entao, empresa contratante pagara valor media consumo, levando-se conta motocicleta consome 40 quilometros por litro, devendo manter planilha propria para controle tais eventos, sendo empregado devera, final cada mes, rubrica-la assim fazendo nada tera reclamar tal titulo. 6o - sindicato profissional reconhece validos todos termos ajustados empregado /empresa contrato locacao/cessao celebrado, desde nao inferior aqui ajustado. 7o - verba paga locacao/cessao veiculo e/ou titulo indenizacao combustivel, nao natureza salarial, nao incorpora salario, hipotese alguma, para efeitos legais, porque servem para indenizar eventuais despesas com locacao/cessao veiculo, tais aluguel /locacao/cessao veiculo empregador, depreciacao, manutencao, seguro veiculo, licenciamento, acessorios, pneus, oleo motor, relacao, quilometro rodado, multas, etc. 8o - valor pago titulo locacao /cessao uso motocicleta compreendera igualmente uso bau celular, nada sendo devido titulo empregado, caos ate entao, bau vinha sendo locado separado. 9o - caso empregado geral, motociclista, ciclista trabalhar regime horista podera empregador efetuar pagamento proporcional, considerando valor minimo ajustado paragrafo primeiro presente clausula para 7h33min (como dia efetiva utilizacao). documento assinado eletronicamente por ricardo fioreze, 27/11/2024, 12:52:35 - 256942f fls.: 19 clausula decima indenizacao combustivel deslocamento casa/empresa/casa empregador efetuara ainda pagamento adicional r$ 40,00 (quarenta reais) mensais titulo indenizacao combustivel para deslocamento casa/empresa /casa. paragrafo unico: motocicleta bicicleta funcionario contratada por locacao/cessao sistema rotas empregado receber salario variavel atraves sistema rotas, ficara empregador isento pagamento previsto caput desta clausula. e, conforme exposto capitulo anterior desta decisao, a., enquanto empregado r. sis, deteve condicao integrante categoria profissional diferenciada, representada sindimoto - sindicato empregados motociclistas ciclistas, veiculos duas tres rodas, motorizados nao, porto alegre, grande porto alegre. conforme tambem exposto capitulo anterior desta decisao, r. sis empreendia atividade economica prestacao servicos entregas, indicar r. sis empreendia atividade economica prestacao tele-servicos entregas rapidas veiculos duas tres rodas motorizados nao, e, portanto, representado entidade sindical representativa categoria economica celebrante convencao coletiva trabalho c</t>
  </si>
  <si>
    <t>1000059-63.2023.5.02.0719</t>
  </si>
  <si>
    <t>Guias Do Seguro Desemprego » Dano Moral Material » Hora Noturna Hora Extra » Integracao Em Verbas Rescisorias » Intervalo Interjornadas » Liberacao Entrega Das Guias » Multa De Do Fgts » Multa Do Artigo Da Clt » Multa Do Artigo Da Clt</t>
  </si>
  <si>
    <t>CR EXPRESS TRANSPORTES LTDA</t>
  </si>
  <si>
    <t>DANILO LOPES</t>
  </si>
  <si>
    <t>ROBERTO CONCEICAO SOCIEDADE INDIVIDUAL DE ADVOCACIA</t>
  </si>
  <si>
    <t>15/05/2023</t>
  </si>
  <si>
    <t>29/06/2023</t>
  </si>
  <si>
    <t>: 1 poder judiciario justica trabalho tribunal regional trabalho 2a regiao acao trabalhista - rito ordinario 1000059-63.2023.5.02.0719 processo judicial eletronico data autuacao: 19/01/2023 valor causa: r$ 84.898 03 partes: reclamante: danilo lopes advogado: jose roberto conceicao reclamado: cr express entregas rapidas ltda - epp advogado: sandra aparecida jordao advogado: joao roberto oliveira reclamado: ifood.com agencia restaurantes online s.a. advogado: tatiana guimaraes ferraz andrade pagina_capa_processo_pje fls.
: 1 poder judiciario justica trabalho tribunal regional trabalho 2a regiao acao trabalhista - rito ordinario 1000059-63.2023.5.02.0719 processo judicial eletronico data autuacao: 19/01/2023 valor causa: r$ 84.898 03 partes: reclamante: danilo lopes advogado: jose roberto conceicao reclamado: cr express entregas rapidas ltda - epp advogado: sandra aparecida jordao advogado: joao roberto oliveira reclamado: ifood.com agencia restaurantes online s.a. advogado: tatiana guimaraes ferraz andrade pagina_capa_processo_pje fls.
: 1 poder judiciario justica trabalho tribunal regional trabalho 2a regiao acao trabalhista - rito ordinario 1000059-63.2023.5.02.0719 processo judicial eletronico data autuacao: 19/01/2023 valor causa: r$ 84.898 03 partes: reclamante: danilo lopes advogado: jose roberto conceicao reclamado: cr express entregas rapidas ltda - epp advogado: sandra aparecida jordao advogado: joao roberto oliveira reclamado: ifood.com agencia restaurantes online s.a. advogado: tatiana guimaraes ferraz andrade pagina_capa_processo_pje fls.
: 1 poder judiciario justica trabalho tribunal regional trabalho 2a regiao acao trabalhista - rito ordinario 1000059-63.2023.5.02.0719 processo judicial eletronico data autuacao: 19/01/2023 valor causa: r$ 84.898 03 partes: reclamante: danilo lopes advogado: jose roberto conceicao reclamado: cr express entregas rapidas ltda - epp advogado: sandra aparecida jordao advogado: joao roberto oliveira reclamado: ifood.com agencia restaurantes online s.a. advogado: tatiana guimaraes ferraz andrade pagina_capa_processo_pje fls.
: 1 poder judiciario justica trabalho tribunal regional trabalho 2a regiao acao trabalhista - rito ordinario 1000059-63.2023.5.02.0719 processo judicial eletronico data autuacao: 19/01/2023 valor causa: r$ 84.898 03 partes: reclamante: danilo lopes advogado: jose roberto conceicao reclamado: cr express entregas rapidas ltda - epp advogado: sandra aparecida jordao advogado: joao roberto oliveira reclamado: ifood.com agencia restaurantes online s.a. advogado: tatiana guimaraes ferraz andrade pagina_capa_processo_pje fls.
: 1 poder judiciario justica trabalho tribunal regional trabalho 2a regiao acao trabalhista - rito ordinario 1000059-63.2023.5.02.0719 processo judicial eletronico data autuacao: 19/01/2023 valor causa: r$ 84.898 03 partes: reclamante: danilo lopes advogado: jose roberto conceicao reclamado: cr express transportes ltda advogado: joao roberto oliveira reclamado: ifood.com agencia restaurantes online s.a. advogado: tatiana guimaraes ferraz andrade pagina_capa_processo_pje fls.
: 1 poder judiciario justica trabalho tribunal regional trabalho 2a regiao acao trabalhista - rito ordinario 1000059-63.2023.5.02.0719 processo judicial eletronico data autuacao: 19/01/2023 valor causa: r$ 84.898 03 partes: reclamante: danilo lopes advogado: jose roberto conceicao reclamado: cr express transportes ltda advogado: joao roberto oliveira reclamado: ifood.com agencia restaurantes online s.a. advogado: tatiana guimaraes ferraz andrade pagina_capa_processo_pje fls.
: 1 poder judiciario justica trabalho tribunal regional trabalho 2a regiao acao trabalhista - rito ordinario 1000059-63.2023.5.02.0719 processo judicial eletronico data autuacao: 19/01/2023 valor causa: r$ 84.898 03 partes: reclamante: danilo lopes advogado: jose roberto conceicao reclamado: cr express transportes ltda advogado: joao roberto oliveira reclamado: ifood.com agencia restaurantes online s.a. advogado: tatiana guimaraes ferraz andrade pagina_capa_processo_pje fls.
: 1 poder judiciario justica trabalho tribunal regional trabalho 2a regiao acao trabalhista - rito ordinario 1000059-63.2023.5.02.0719 processo judicial eletronico data autuacao: 19/01/2023 valor causa: r$ 84.898 03 partes: reclamante: danilo lopes advogado: jose roberto conceicao reclamado: cr express transportes ltda advogado: joao roberto oliveira reclamado: ifood.com agencia restaurantes online s.a. advogado: tatiana guimaraes ferraz andrade pagina_capa_processo_pje fls.
: 1 poder judiciario justica trabalho tribunal regional trabalho 2a regiao acao trabalhista - rito ordinario 1000059-63.2023.5.02.0719 processo judicial eletronico data autuacao: 19/01/2023 valor causa: r$ 84.898 03 partes: reclamante: danilo lopes advogado: jose roberto conceicao reclamado: cr express transportes ltda advogado: joao roberto oliveira reclamado: ifood.com agencia restaurantes online s.a. advogado: tatiana guimaraes ferraz andrade pagina_capa_processo_pje fls.
regular representacao autor danilo lopes bem re cr express transportes ltda homologo acordo valor r$ 6.000 00 para produza regulares juridicos efeitos com plena total irrevogavel quitacao objeto presente feito bem extinta relacao trabalho havida partes para nada reclamar qualquer titulo.
: 3 custas autor importe r$ 120 00 calculadas sobre valor acordo r$6.000 00 quais fica isento recolhimento termos lei.
: 1 poder judiciario justica trabalho tribunal regional trabalho 2a regiao acao trabalhista - rito ordinario 1000059-63.2023.5.02.0719 processo judicial eletronico data autuacao: 19/01/2023 valor causa: r$ 84.898 03 partes: reclamante: danilo lopes advogado: jose roberto conceicao reclamado: cr express transportes ltda advogado: joao roberto oliveira pagina_capa_processo_pje fls.</t>
  </si>
  <si>
    <t>2023-05-15 14:39:57 - homologada transacao - homologada transacao</t>
  </si>
  <si>
    <t>2023-05-15 14:39:57 - sentenca - sentenca fls.: 1 poder judiciario justica trabalho tribunal regional trabalho 2a regiao acao trabalhista - rito ordinario 1000059-63.2023.5.02.0719 processo judicial eletronico data autuacao: 19/01/2023 valor causa: r$ 84.898,03 partes: reclamante: danilo lopes advogado: jose roberto conceicao reclamado: cr express transportes ltda advogado: joao roberto oliveira reclamado: ifood.com agencia restaurantes online s.a. advogado: tatiana guimaraes ferraz andrade pagina_capa_processo_pje fls.: 2 poder judiciario justica trabalho processo judicial eletronico 19a vara trabalho sao paulo - zona sul atord 1000059-63.2023.5.02.0719 reclamante: danilo lopes reclamado: cr express transportes ltda outros (2) conclusao nesta data, faco feito concluso mm. juiz substituto 19a vara trabalho zona sul sao paulo/sp, dr. jeronimo jose martins amaral. sao paulo, 15 maio 2023 rafaela garcia santana rodrigues jordao. tecnica judiciaria. sentenca vistos, etc. regular representacao autor danilo lopes, bem re cr express transportes ltda homologo acordo valor r$ 6.000,00, para produza regulares juridicos efeitos, com plena, total irrevogavel quitacao objeto presente feito, bem extinta relacao trabalho havida partes, para nada reclamar qualquer titulo. partes convencionaram exclusao 2a re ifood.com agencia restaurantes online s.a polo passivo lide. defiro, retifiquem-se. pagamento ultima parcela dara 30/06/2023. defiro reclamada prazo 10 (dez) dias para discriminar verbas compoem acordo, sob pena considera-las totalidade verbas salariais. eventuais recolhimentos, tanto parte re quanto autor, deverao comprovados re autos ate 30 (trinta) dias apos pagamento ultima parcela acordo, sob pena execucao notificacao orgaos arrecadadores. cumprida avenca, julgo extinto feito, com resolucao merito, termos art. 487, iii, "b" codigo processo civil. assinado eletronicamente por: jeronimo jose martins amaral - juntado em: 15/05/2023 14:39:57 - fb7a489 fls.: 3 custas autor, importe r$ 120,00 calculadas sobre valor acordo r$6.000,00, quais fica isento recolhimento, termos lei. apos cumprido integra termos acordo, de-se baixa arquive-se presente feito. concede-se autor prazo 10 dias, contados partir data parcela inadimplida, para informe autos eventual inadimplemento, valendo silencio quitacao, restando desnecessaria comprovacao mensal pagamentos partes. retire-se pauta. registre-se solucao. de-se ciencia partes. sao paulo/sp, 15 maio 2023. jeronimo jose martins amaral juiz trabalho substituto assinado eletronicamente por: jeronimo jose martins amaral - juntado em: 15/05/2023 14:39:57 - fb7a489 https://pje.trt2.jus.br/pjekz/validacao/23051514195677000000299671317?instancia=1 numero processo: 1000059-63.2023.5.02.0719 numero documento: 23051514195677000000299671317</t>
  </si>
  <si>
    <t>1000166-16.2023.5.02.0717</t>
  </si>
  <si>
    <t>Reconhecimento De Relacao De Emprego » Adicional De Horas Extras » Adicional De Insalubridade » Adicional De Periculosidade » Ajuda Tiquete Alimentacao » Aviso Previo » Ctps » Cesta Basica » Decimo Terceiro Salario Proporcional » Fgts » Ferias Proporcionais » Guias Do Seguro Desemprego » Indenizacao Por Dano Material » Intervalo Intrajornada » Multa Convencional » Multa De Do Fgts » Multa Do Artigo Da Clt » Vale Transporte</t>
  </si>
  <si>
    <t>F R FERREIRA EXPRESS</t>
  </si>
  <si>
    <t>LAURA SOUZA DOS SANTOS</t>
  </si>
  <si>
    <t>Carolina Menino Ribeiro Da Luz Pacifico</t>
  </si>
  <si>
    <t>27/04/2023</t>
  </si>
  <si>
    <t>2023-03-16 12:01:14 - ata audiencia - Os valores serão depositados em conta bancária do patrono do autor (a): ADRIANA DE ALMEIDA NOVAES Banco BRADESCO Agência nº 1442 C/P nº.
2023-03-16 12:01:14 - ata audiencia - Os valores serão depositados em conta bancária do patrono do autor (a): ADRIANA DE ALMEIDA NOVAES Banco BRADESCO Agência nº 1442 C/P nº.</t>
  </si>
  <si>
    <t>: 3 conciliacao: f. r. ferreira express pagara parte autora com exclusao 2a reclamada troca quitacao postulado inicial relacao havida sem reconhecimento vinculo emprego quantia liquida r$5.000 00 dez parcelas conforme discriminado seguir: 1a parcela valor r$500 00 ate 10/04/2023.</t>
  </si>
  <si>
    <t>2023-03-16 12:01:21 - homologada transacao - homologada transacao</t>
  </si>
  <si>
    <t>0000277-84.2023.5.05.0021</t>
  </si>
  <si>
    <t>21ª Vara Do Trabalho De Salvador</t>
  </si>
  <si>
    <t>FABIO LOPES DOS SANTOS SILVA</t>
  </si>
  <si>
    <t>ARMANDO PEDRO DE OLIVEIRA JUNIOR</t>
  </si>
  <si>
    <t>Eliana Maria Sampaio De Carvalho</t>
  </si>
  <si>
    <t>17/08/2025</t>
  </si>
  <si>
    <t>1A Turma - BA</t>
  </si>
  <si>
    <t>23/01/2025</t>
  </si>
  <si>
    <t>Esequias Pereira De Oliveira</t>
  </si>
  <si>
    <t>2025-07-31 13:50:46 - despacho - AUSÊNCIA DE RECOLHIMENTO DO DEPÓSITO PRÉVIO.
2025-07-31 13:50:46 - despacho - O Tribunal Regional do Trabalho da 6ª Região indeferiu a petição inicial por não ter a autora efetuado o depósito prévio a que alude o Artigo 836 da CLT, após ter-lhe oportunizado a complementação da prova documental referente à demonstração de insuficiência de recursos, bem como a concessão de prazo para efetuar o referido depósito, dado o indeferimento da pretensão à concessão dos benefícios da justiça gratuita.2.
2025-07-31 13:50:46 - despacho - Observe-se que o preparo realizado na interposição do Recurso Ordinário foi realizado pela terceira Reclamada que foi condenada subsidiariamente e requereu a sua exclusão da lide, não aproveitando aos ora Recorrentes, conforme Súmula 128, III: “DEPÓSITO RECURSAL Documento assinado eletronicamente por LEA REIS NUNES, em 31/07/2025, às 10:50:46 - 3ea109a Fls.
2025-07-31 13:50:46 - despacho - : 5 (...) III - Havendo condenação solidária de duas ou mais empresas, o depósito recursal efetuado por uma delas aproveita as demais, quando a empresa que efetuou o depósito não pleiteia sua exclusão da lide.</t>
  </si>
  <si>
    <t>sustentando ter trabalhado sob pessoalidade, onerosidade, nao eventualidade subordinacao, postula a) reconhecimento por sentenca vinculo empregaticio havido com primeiros reclamados, periodo novembro/2019 janeiro/2022, com devida projecao aviso previo, determinando-se reclamados, procedam devidas anotacoes ctps reclamante, fazendo constar todo periodo mencionado salario mensal r$ 4.000,00 (quatro mil reais), prazo 10 dias contados transito julgado sentenca, sob pena, atuacao supletiva secretaria desta mm.
: 7 g) pagamento verbas rescisorias, devidas, tais como: 36 dias aviso previo proporcional; 4/12 ferias proporcionais + 1/3, referente periodo 2021/2022; 2/12 13o salario proporcional 2022, totalizando assim importe estimado r$7.500,00; h) pagamento fgts todo periodo laborado acrescidos multa 40% razao dispensa imotivada, com valor estimado r$12.500,00; (sic).
reclama, ainda, k) entrega guias para habilitacao seguro desemprego pagamento indenizacao substitutiva, equivalente 5 (cinco) parcelas maior remuneracao percebida reclamante, estimada r$10.000,00; (sic).
com referencia pedido i) pagamento adicional periculosidade, sobre salario contratual reclamante, pagos mes mes, durante todo pacto laboral, com adicional legal 30% incidencia sobre aviso previo, 13o salarios todo vinculo, ferias acrescidas 1/3 constitucional todo vinculo, fgts + 40%, descanso semanal remunerado base salario hora para efeitos calculos horas extraordinarias, termos sumula 132 c. tst, valor estimado r$30.000,00; (sic), penso uso habitual motocicleta trabalhador, meio locomocao inerente funcao laboral, condicao suficiente para percepcao adicional risco.</t>
  </si>
  <si>
    <t>2024-09-02 21:46:09 - sentenca - julgo procedente parte pretensao deduzida acao consignacao pagamento proposta por armando assinado eletronicamente por: viviane christine martins ferreira - juntado em: 02/09/2024 18:46:09 - 0057435 fls.: 18 pedro oliveira junior face fabio lopes santos silva (pessoa juridica), fabio lopes santos silva (pessoa fisica), ifood agencia servicos restaurantes ltda, condenando solidariamente primeira segunda reclamadas carater subsidiario terceira reclamada, termos fundamentacao retro, aqui integra literalmente transcrita. liquidacao por calculo conforme fundamentacao observando item 2.12 retro parte integrante desta conclusao. dispensada ciencia uniao/pgf-inss. custas parte demandada r$300,00, calculadas sobre r$15.000,00, valor arbitrado condenacao. deferido parte reclamante beneficios justica gratuita. prazo forma lei. publique-se. notifiquem-se partes. salvador/ba, 02 setembro 2024. viviane christine martins ferreira juiza trabalho substituta assinado eletronicamente por: viviane christine martins ferreira - juntado em: 02/09/2024 18:46:09 - 0057435 certificado por tribunal regional trabalho 5 regiao:02839639000190 https://pje.trt5.jus.br/pjekz/validacao/24090218452333400000095949491?instancia=1 numero processo: 0000277-84.2023.5.05.0021 numero documento: 24090218452333400000095949491</t>
  </si>
  <si>
    <t>2025-04-01 14:40:10 - decisao - decisao fls.: 1 poder judiciario justica trabalho tribunal regional trabalho 5a regiao acao trabalhista - rito ordinario 0000277-84.2023.5.05.0021 processo judicial eletronico data autuacao: 03/05/2023 valor causa: r$ 257.600,00 partes: reclamante: armando pedro oliveira junior advogado: victor antonio santos borges reclamado: fabio lopes santos silva advogado: andre luiz santos assis reclamado: fabio lopes santos silva advogado: andre luiz santos assis pagina_capa_processo_pje fls.: 2 poder judiciario justica trabalho tribunal regional trabalho 5a regiao gab. des. esequias pereira oliveira 0000277-84.2023.5.05.0021 : armando pedro oliveira junior outros (3) : armando pedro oliveira junior outros (3) vistos etc. por meio promocoes identificadores ids. 1440cc4, 0c37d4f, 149ae7c, reclamante reclamada ifood.com agencia restaurantes on ine s.a postulam homologacao acordo conta com aquiescencia primeiro reclamado fabio lopes santos silva, termos peticao id. 4d46641, corroborada primeiros litigantes conformidade com peticoes ids. a11cc50 8f8cd6f. registro que, forma decisao id ed4fb8c, partes notificadas delimitaram avenca pedidos formulados presente acao. considerando poderes conferidos patronos partes sob forma documentos identificadores ids. b1ed8c6, 93275d2; eb2afbd com ressalva quanto creditos uniao, observados termos artigo 832, paragrafo 3o clt, homologo acordo para produza todos efeitos legais, extinguindo, por conseguinte, processo, com resolucao merito, termos quanto disposto inciso iii, alinea "b", artigo 487 codigo processo civil, aplicacao subsidiaria, relacao reclamada ifood.com agencia restaurantes on line s.a. intimem-se partes. publique-se apos, levando-se conta primeiro demandado nao fez parte acordo acima mencionado, pauta para julgamento embargos declaracao por interposto sob id 37d0078. cumpram-se. salvador/ba, 01 abril 2025. esequias pereira oliveira desembargador trabalho documento assinado eletronicamente por esequias pereira oliveira, 01/04/2025, 11:40:10 - 91e3806 https://pje.trt5.jus.br/pjekz/validacao/25032811281275200000054051751?instancia=2 numero processo: 0000277-84.2023.5.05.0021 numero documento: 25032811281275200000054051751</t>
  </si>
  <si>
    <t>0010428-92.2023.5.15.0066</t>
  </si>
  <si>
    <t>Verbas Rescisorias » Adicional De Horas Extras » Condenacao Solidaria Subsidiaria » Gorjeta » Indenizacao Por Dano Moral » Multa De Do Fgts » Seguro De Vida</t>
  </si>
  <si>
    <t>3ª Vara Do Trabalho De Ribeirao Preto</t>
  </si>
  <si>
    <t>JR1000JR SOLUCOES LOGISTICAS LTDA</t>
  </si>
  <si>
    <t>LUCAS DA SILVA PALADETTI</t>
  </si>
  <si>
    <t>arbitradas e dispensadas as custas processuais no valor de r$ 36,00</t>
  </si>
  <si>
    <t>2023-07-11 12:39:12 - ata audiencia - Conciliados Assinado eletronicamente por: ROBERTA JACOPETTI BONEMER - Juntado em: 11/07/2023 12:39:12 - fe1ff39 Para quitação geral do objeto do processo e de todas as verbas relativas ao extinto contrato de trabalho a parte Reclamada JR1000JR pagará ao(à) reclamante a importância líquida de R$1.800 00 em 02 parcelas iguais e sucessivas cada qual no valor de R$900 00 com vencimento para todo o dia 19 de cada mês ou primeiro dia útil subsequente sendo a primeira no dia 19/07/2023 mediante depósito na conta-corrente de titularidade do(a) patrono(a) do(a) reclamante cujos dados estão sendo informados neste momento particularmente ao(à) patrono(a) da reclamada JR1000JR.
2023-07-11 12:39:12 - ata audiencia - O pagamento efetuado mediante depósito bancário será considerado quitado na data da ordem de pagamento e não na data da disponibilização do crédito em conta.
2023-07-11 12:39:12 - ata audiencia - O Reclamado(a) JR1000JR SOLUCOES LOGISTICAS LTDA (CNPJ 44.598.599/0001-82) reconhece que a rescisão contratual ocorreu imotivadamente razão pela qual atente-se o órgão local do Ministério do Trabalho e Emprego que aqui esteja constituído através de qualquer uma das instituições mencionadas pelo artigo 14 da Resolução CODEFAT n. 467 de dezembro de 2005 que o presente Termo por mim assinado eletronicamente possui força de Alvará Judicial autorizando o reclamante a requerer o Seguro Desemprego junto ao órgão competente (via e-mail sd.ribeiraopreto@mte.gov.br) ao qual caberá avaliar se o trabalhador preenche as condições legais para auferimento do benefício ou não em atenção ao disposto no parágrafo 4º do artigo 17 da mesma Resolução CODEFAT n. 467.
2023-07-11 12:39:12 - ata audiencia - Assinado eletronicamente por: ROBERTA JACOPETTI BONEMER - Juntado em: 11/07/2023 12:39:12 - fe1ff39 Para maior celeridade do procedimento acima atente-se o(a) patrono (a) do(a) autor(a) para que o encaminhamento do Alvará Judicial através do e-mail esteja acompanhado do formulário disponibilizado no link: contato https://www.gov.br/trabalho/pt-br/canais_atendimento/formulario-de- Atente-se o gerente da Caixa Econômica Federal ou quem suas vezes fizer que o presente Termo por mim assinado eletronicamente possui força de Alvará Judicial autorizando o(a) reclamante e/ou o seu advogado a movimentar imediatamente os valores que lhe tenham sido depositados em conta vinculada durante o período em que manteve relação de emprego com o reclamado JR1000JR SOLUCOES LOGISTICAS LTDA (CNPJ 44.598.599/0001-82) corrigidos monetariamente e majorados por juros nos termos do artigo 13 da Lei 8.036/1990 e do artigo 19 do Decreto 99.684/1990.
2023-07-11 12:39:12 - ata audiencia - Atente-se o(a) i. patrono(a) do(a) autor(a) que o presente Termo foi assinado digitalmente com força de Alvará para as finalidades acima identificadas bastando que providencie a impressão de cópia legível do número do documento necessário para a consulta da autenticidade da decisão (código de barras/chave de acesso) apresentando-a diretamente perante os órgãos competentes.
2023-07-11 12:39:12 - ata audiencia - Após o retorno do Mandado no fracasso da consulta ou no seu sucesso parcial além de outras deliberações do Juízo que porventura se tornarem necessárias incluam-se todos os executados inadimplentes no BANCO NACIONAL DE DEVEDORES TRABALHISTAS (BNDT) para a finalidade de expedição de Certidão Positiva de Débitos Trabalhistas situação essa que somente será alterada quando o Juízo estiver integralmente garantido pelo depósito judicial de numerário suficiente a saldar integralmente a execução não bastando para a mesma finalidade apenas a formalização de penhora sobre bens de qualquer natureza.</t>
  </si>
  <si>
    <t>2023-07-11 12:39:21 - homologada transacao - homologada transacao</t>
  </si>
  <si>
    <t>0010599-02.2023.5.15.0017</t>
  </si>
  <si>
    <t>Reconhecimento de Relação de Emprego Contrato Individual de Trabalho Direito Individual do Trabalho Direito do Trabalho Adicional de Periculosidade Adicional Verbas Remuneratórias, Indenizatórias e Benefícios Indenização Por Dano Moral Responsabilidade Civil do Empregador Multa de 40% do Fgts Verbas Rescisórias Rescisão do Contrato de Trabalho Multa do Artigo 467 da Clt Multa do Artigo 467 da Clt Multa do Artigo 477 da Clt Seguro Desemprego Aviso Prévio Indenização Por Dano Material Décimo Terceiro Salário Proporcional Férias Proporcionais Adicional Noturno Duração do Trabalho Fgts Horas Extras Reflexos Adicional de Horas Extras Base de Cálculo Guias do Seguro Desemprego Guias do Seguro Desemprego Competência da Justiça do Trabalho Competência Jurisdição e Competência Direito Processual Civil e do Trabalho Honorários na Justiça do Trabalho Honorários na Justiça do Trabalho Sucumbência Partes e Procuradores Depósito Preparo Pressupostos Extrínsecos Cabimento Recurso</t>
  </si>
  <si>
    <t>Liq1 - São José do Rio Preto</t>
  </si>
  <si>
    <t>Sao Jose Do Rio Preto</t>
  </si>
  <si>
    <t>EDISON LOBATO DOS SANTOS - ME</t>
  </si>
  <si>
    <t>MARICELIA ALVES DE LIMA</t>
  </si>
  <si>
    <t>Rinaldo Soldan Joazeiro</t>
  </si>
  <si>
    <t>27/09/2023</t>
  </si>
  <si>
    <t>26/09/2025</t>
  </si>
  <si>
    <t>Expedido(a) intimação a(o) EDISON LOBATO DOS SANTOS - ME</t>
  </si>
  <si>
    <t>Joao Alberto Alves Machado</t>
  </si>
  <si>
    <t>2025-10-13 18:21:03 - despacho - Caso não haja definição expressa do índice utilizado e juros de mora a ser utilizado, deve ser observado: 1- COM RELAÇÃO A ENTES PRIVADOS Conforme estabelecido pelo Supremo Tribunal Federal (STF) nos julgamentos das Ações Declaratórias de Constitucionalidade (ADCs) 58 e 59, bem como nas Ações Diretas de Inconstitucionalidade (ADIs) 5867 e 6021, para a atualização dos créditos resultantes de condenações judiciais e a correção dos depósitos recursais em contas judiciais na Justiça do Trabalho, devem ser adotados os mesmos índices de correção monetária e de juros vigentes para as condenações cíveis em geral.
2025-10-13 15:21:03 - proferido despacho mero expediente - Caso não haja definição expressa do índice utilizado e juros de mora a ser utilizado, deve ser observado: 1- COM RELAÇÃO A ENTES PRIVADOS Conforme estabelecido pelo Supremo Tribunal Federal (STF) nos julgamentos das Ações Declaratórias de Constitucionalidade (ADCs) 58 e 59, bem como nas Ações Diretas de Inconstitucionalidade (ADIs) 5867 e 6021, para a atualização dos créditos resultantes de condenações judiciais e a correção dos depósitos recursais em contas judiciais na Justiça do Trabalho, devem ser adotados os mesmos índices de correção monetária e de juros vigentes para as condenações cíveis em geral.
2024-03-08 01:15:21 - acordao - Depósito recursal e custas processuais devidamente comprovados pelo segundo demandado (fls.
2024-03-08 01:15:21 - acordao - Neste sentido aponta a jurisprudência do C. TST: "RECURSO DE REVISTA INTERPOSTO SOB A ÉGIDE DA LEI Nº 13.467/2017 - DANOS MORAIS - ATRASO NO PAGAMENTO DAS VERBAS CONTRATUAIS E RESCISÓRIAS - AUSÊNCIA DE DEMONSTRAÇÃO DE PREJUÍZOS - INDENIZAÇÃO INCABÍVEL - AUSENTE A TRANSCENDÊNCIA Consoante jurisprudência pacífica desta Corte, a ausência de depósitos de FGTS ou o mero atraso no pagamento de salários e das verbas rescisórias, sem demonstração inequívoca de prejuízos, não evidencia dano moral.
2023-12-19 11:29:18 - despacho - Despacho PODER JUDICIÁRIO JUSTIÇA DO TRABALHO TRIBUNAL REGIONAL DO TRABALHO DA 15ª REGIÃO GABINETE DO DESEMBARGADOR HÉLIO GRASSELLI - 2ª CÂMARA ROT 0010599-02.2023.5.15.0017 RECORRENTE: SILVIO DA SILVA SIQUEIRA E OUTROS (1) RECORRIDO: SILVIO DA SILVA SIQUEIRA E OUTROS (2) 2ª Câmara Gabinete do Desembargador Hélio Grasselli - 2ª Câmara Processo: 0010599-02.2023.5.15.0017 ROT RECORRENTE: SILVIO DA SILVA SIQUEIRA, IFOOD.COM AGENCIA DE RESTAURANTES ONLINE S.A. RECORRIDO: SILVIO DA SILVA SIQUEIRA, EDISON LOBATO DOS SANTOS - ME, IFOOD.COM AGENCIA DE RESTAURANTES ONLINE S.A. Vistos, O C. TST, em conjunto com o CSJT, editou o Ato Conjunto nº 01, de 16/10/2019, visando padronizar o procedimento de recepção de apólices de seguro garantia judicial e de cartas de fiança bancária para substituição a depósitos recursais e para a garantia de execução trabalhista.
2023-12-19 11:29:18 - despacho - Assinado eletronicamente por: HELIO GRASSELLI - Juntado em: 19/12/2023 08:29:18 - d3d03a7 (...) § 1º Além dos requisitos estabelecidos neste artigo, o contrato de seguro garantia não poderá conter cláusula de desobrigação decorrente de atos de responsabilidade exclusiva do tomador, da seguradora ou de ambos, tampouco cláusula que permita sua rescisão, ainda que de forma bilateral; Nos termos do Artigo 10 do Ato Conjunto, fica caracterizada a ocorrência de sinistro, gerando a obrigação de pagamento de indenização pela seguradora: (...) II - no seguro garantia em substituição a depósito recursal: a) com o trânsito em julgado de decisão ou em razão de determinação judicial, após o julgamento dos recursos garantidos; b) com o não cumprimento da obrigação de, até 60 (sessenta) dias antes do fim da vigência da apólice, comprovar a renovação do seguro garantia ou apresentar nova garantia suficiente e idônea.
2023-12-19 11:29:18 - despacho - Assim sendo, e em observância ao disposto nos artigos 9º e 10 do CPC/2015 e artigos 4º e 10 da Instrução Normativa 39 do C. TST, com intuito de assegurar à parte o acesso à jurisdição e à ampla defesa, bem como evitar ulterior alegação de decisão surpresa, concedo ao reclamado prazo de 5 (cinco) dias para efetivação do correspondente depósito recursal, sob pena de não conhecimento do recurso ordinário interposto.
2023-12-19 11:29:18 - despacho - Assinado eletronicamente por: HELIO GRASSELLI - Juntado em: 19/12/2023 08:29:18 - d3d03a7 Desde já fica expressamente estabelecido que o valor de depósito recursal a ser observado é aquele então vigente por ocasião da interposição do recurso.
2023-11-07 16:03:19 - decisao - Recolhidas as custas e efetivado o depósito recursal pela(s) reclamada(s).
2023-11-07 13:03:19 - decisao - Recolhidas as custas e efetivado o depósito recursal pela(s) reclamada(s).
2023-11-07 13:03:19 - recebido(s) o(s) recurso ordinario ifood.com agencia restaurantes online s.a. sem efeito suspensivo - Recolhidas as custas e efetivado o depósito recursal pela(s) reclamada(s).
2023-11-07 13:03:19 - recebido(s) o(s) recurso ordinario silvio silva siqueira sem efeito suspensivo - Recolhidas as custas e efetivado o depósito recursal pela(s) reclamada(s).
2023-09-27 19:44:24 - sentenca - FGTS O reclamante postula pagamento do valor equivalente aos depósitos para o FGTS e indenização de 40%.
2023-09-27 19:44:24 - sentenca - Em face do reconhecimento do vínculo empregatício em juízo, condeno o empregador a proceder ao recolhimento dos depósitos fundiários (8%) sobre todas as parcelas de natureza remuneratória percebidas pelo trabalhador, durante a contratualidade, bem como, sobre as parcelas de natureza salarial deferidas na presente, acrescidos da indenização de 40% sobre a integralidade dos depósitos, comprovando-os nos autos, sob pena de execução direta.
2023-09-27 16:44:24 - arbitradas nao dispensadas custas processuais valor r$ 2.400,00 - FGTS O reclamante postula pagamento do valor equivalente aos depósitos para o FGTS e indenização de 40%.
2023-09-27 16:44:24 - arbitradas nao dispensadas custas processuais valor r$ 2.400,00 - Em face do reconhecimento do vínculo empregatício em juízo, condeno o empregador a proceder ao recolhimento dos depósitos fundiários (8%) sobre todas as parcelas de natureza remuneratória percebidas pelo trabalhador, durante a contratualidade, bem como, sobre as parcelas de natureza salarial deferidas na presente, acrescidos da indenização de 40% sobre a integralidade dos depósitos, comprovando-os nos autos, sob pena de execução direta.
2023-09-27 16:44:24 - concedida assistencia judiciaria gratuita parte ocultada termos res. 121 cnj - FGTS O reclamante postula pagamento do valor equivalente aos depósitos para o FGTS e indenização de 40%.
2023-09-27 16:44:24 - concedida assistencia judiciaria gratuita parte ocultada termos res. 121 cnj - Em face do reconhecimento do vínculo empregatício em juízo, condeno o empregador a proceder ao recolhimento dos depósitos fundiários (8%) sobre todas as parcelas de natureza remuneratória percebidas pelo trabalhador, durante a contratualidade, bem como, sobre as parcelas de natureza salarial deferidas na presente, acrescidos da indenização de 40% sobre a integralidade dos depósitos, comprovando-os nos autos, sob pena de execução direta.
2023-09-27 16:44:24 - julgado(s) procedente(s) parte o(s) pedido(s) (acao trabalhista - rito ordinario (985) / ) silvio silva siqueira - FGTS O reclamante postula pagamento do valor equivalente aos depósitos para o FGTS e indenização de 40%.
2023-09-27 16:44:24 - julgado(s) procedente(s) parte o(s) pedido(s) (acao trabalhista - rito ordinario (985) / ) silvio silva siqueira - Em face do reconhecimento do vínculo empregatício em juízo, condeno o empregador a proceder ao recolhimento dos depósitos fundiários (8%) sobre todas as parcelas de natureza remuneratória percebidas pelo trabalhador, durante a contratualidade, bem como, sobre as parcelas de natureza salarial deferidas na presente, acrescidos da indenização de 40% sobre a integralidade dos depósitos, comprovando-os nos autos, sob pena de execução direta.
2023-09-27 16:44:24 - sentenca - FGTS O reclamante postula pagamento do valor equivalente aos depósitos para o FGTS e indenização de 40%.
2023-09-27 16:44:24 - sentenca - Em face do reconhecimento do vínculo empregatício em juízo, condeno o empregador a proceder ao recolhimento dos depósitos fundiários (8%) sobre todas as parcelas de natureza remuneratória percebidas pelo trabalhador, durante a contratualidade, bem como, sobre as parcelas de natureza salarial deferidas na presente, acrescidos da indenização de 40% sobre a integralidade dos depósitos, comprovando-os nos autos, sob pena de execução direta.</t>
  </si>
  <si>
    <t>inicial, reclamante postulou reconhecimento vinculo emprego com primeiro reclamado, periodo 09/09/2020 29/09/2022, funcao motoboy, recebendo salario r$1,50 por quilometro rodado.
3 - materias comuns recursos 3.1 - indenizacao por danos morais origem condenou reclamado pagamento r$ 3.000,00 titulo danos morais, razao inadimplemento verbas rescisorias.
ante todo exposto, condeno reclamado edison lobato santos me, apos transito julgado desta decisao, proceder, prazo cinco dias intimacao especifica para tanto, anotacao ctps autor, com inicio 9/9 /2020, termino 29/9/2022 ( observada projecao aviso-previo), funcao motoboy, com remuneracao r$ 1,50 por quilometro rodado.
para tanto, apos transito julgado presente decisao, reclamado sera intimada para proceder anotacoes determinadas, sob pena multa r$2.000,00, revertida favor (a) autor (a), com comunicacao ministerio trabalho.
postula indenizacao uso veiculo proprio importe r$ 1.000,00 mensais.
assim, parece razoavel juizo ressarcimento r$ 300,00 mensais titulo indenizacao combustivel desgaste veiculo.
; 3. decimo terceiro proporcional 2020 decimo terceiro integral 2021; 4. indenizacao uso veiculo obreiro, importe r$ 300,00 mensais; 5. adicional noturno com repercussao demais parcelas natureza salarial; 6. adicional legal sobre horas extras excedentes 44a semanal, com repercussao aviso previo, decimo terceiro, ferias acrescidas 1/3, fgts indenizacao 40%; 7. feriados dobro, com repercussao demais parcelas natureza salarial; 8.
compensacao por danos morais importe r$ 3.000,00.
determino reclamado edison lobato santos me, apos transito julgado desta decisao, proceder, prazo cinco dias intimacao especifica para tanto, anotacao ctps autor, com inicio 9/9/2020, termino 29/9/2022 (observada projecao aviso-previo), funcao motoboy, com remuneracao r$ 1,50 por quilometro rodado.
ante todo exposto, condeno reclamado edison lobato santos me, apos transito julgado desta decisao, proceder, prazo cinco dias intimacao especifica para tanto, anotacao ctps autor, com inicio 9/9 /2020, termino 29/9/2022 ( observada projecao aviso-previo), funcao motoboy, com remuneracao r$ 1,50 por quilometro rodado.
para tanto, apos transito julgado presente decisao, reclamado sera intimada para proceder anotacoes determinadas, sob pena multa r$2.000,00, revertida favor (a) autor (a), com comunicacao ministerio trabalho.
postula indenizacao uso veiculo proprio importe r$ 1.000,00 mensais.
assim, parece razoavel juizo ressarcimento r$ 300,00 mensais titulo indenizacao combustivel desgaste veiculo.
; 3. decimo terceiro proporcional 2020 decimo terceiro integral 2021; 4. indenizacao uso veiculo obreiro, importe r$ 300,00 mensais; 5. adicional noturno com repercussao demais parcelas natureza salarial; 6. adicional legal sobre horas extras excedentes 44a semanal, com repercussao aviso previo, decimo terceiro, ferias acrescidas 1/3, fgts indenizacao 40%; 7. feriados dobro, com repercussao demais parcelas natureza salarial; 8.
compensacao por danos morais importe r$ 3.000,00.
determino reclamado edison lobato santos me, apos transito julgado desta decisao, proceder, prazo cinco dias intimacao especifica para tanto, anotacao ctps autor, com inicio 9/9/2020, termino 29/9/2022 (observada projecao aviso-previo), funcao motoboy, com remuneracao r$ 1,50 por quilometro rodado.
ante todo exposto, condeno reclamado edison lobato santos me, apos transito julgado desta decisao, proceder, prazo cinco dias intimacao especifica para tanto, anotacao ctps autor, com inicio 9/9 /2020, termino 29/9/2022 ( observada projecao aviso-previo), funcao motoboy, com remuneracao r$ 1,50 por quilometro rodado.
para tanto, apos transito julgado presente decisao, reclamado sera intimada para proceder anotacoes determinadas, sob pena multa r$2.000,00, revertida favor (a) autor (a), com comunicacao ministerio trabalho.
postula indenizacao uso veiculo proprio importe r$ 1.000,00 mensais.
assim, parece razoavel juizo ressarcimento r$ 300,00 mensais titulo indenizacao combustivel desgaste veiculo.
; 3. decimo terceiro proporcional 2020 decimo terceiro integral 2021; 4. indenizacao uso veiculo obreiro, importe r$ 300,00 mensais; 5. adicional noturno com repercussao demais parcelas natureza salarial; 6. adicional legal sobre horas extras excedentes 44a semanal, com repercussao aviso previo, decimo terceiro, ferias acrescidas 1/3, fgts indenizacao 40%; 7. feriados dobro, com repercussao demais parcelas natureza salarial; 8.
compensacao por danos morais importe r$ 3.000,00.
determino reclamado edison lobato santos me, apos transito julgado desta decisao, proceder, prazo cinco dias intimacao especifica para tanto, anotacao ctps autor, com inicio 9/9/2020, termino 29/9/2022 (observada projecao aviso-previo), funcao motoboy, com remuneracao r$ 1,50 por quilometro rodado.
ante todo exposto, condeno reclamado edison lobato santos me, apos transito julgado desta decisao, proceder, prazo cinco dias intimacao especifica para tanto, anotacao ctps autor, com inicio 9/9 /2020, termino 29/9/2022 ( observada projecao aviso-previo), funcao motoboy, com remuneracao r$ 1,50 por quilometro rodado.
para tanto, apos transito julgado presente decisao, reclamado sera intimada para proceder anotacoes determinadas, sob pena multa r$2.000,00, revertida favor (a) autor (a), com comunicacao ministerio trabalho.
postula indenizacao uso veiculo proprio importe r$ 1.000,00 mensais.
assim, parece razoavel juizo ressarcimento r$ 300,00 mensais titulo indenizacao combustivel desgaste veiculo.
; 3. decimo terceiro proporcional 2020 decimo terceiro integral 2021; 4. indenizacao uso veiculo obreiro, importe r$ 300,00 mensais; 5. adicional noturno com repercussao demais parcelas natureza salarial; 6. adicional legal sobre horas extras excedentes 44a semanal, com repercussao aviso previo, decimo terceiro, ferias acrescidas 1/3, fgts indenizacao 40%; 7. feriados dobro, com repercussao demais parcelas natureza salarial; 8.
compensacao por danos morais importe r$ 3.000,00.
determino reclamado edison lobato santos me, apos transito julgado desta decisao, proceder, prazo cinco dias intimacao especifica para tanto, anotacao ctps autor, com inicio 9/9/2020, termino 29/9/2022 (observada projecao aviso-previo), funcao motoboy, com remuneracao r$ 1,50 por quilometro rodado.
ante todo exposto, condeno reclamado edison lobato santos me, apos transito julgado desta decisao, proceder, prazo cinco dias intimacao especifica para tanto, anotacao ctps autor, com inicio 9/9 /2020, termino 29/9/2022 ( observada projecao aviso-previo), funcao motoboy, com remuneracao r$ 1,50 por quilometro rodado.
para tanto, apos transito julgado presente decisao, reclamado sera intimada para proceder anotacoes determinadas, sob pena multa r$2.000,00, revertida favor (a) autor (a), com comunicacao ministerio trabalho.
postula indenizacao uso veiculo proprio importe r$ 1.000,00 mensais.
assim, parece razoavel juizo ressarcimento r$ 300,00 mensais titulo indenizacao combustivel desgaste veiculo.
; 3. decimo terceiro proporcional 2020 decimo terceiro integral 2021; 4. indenizacao uso veiculo obreiro, importe r$ 300,00 mensais; 5. adicional noturno com repercussao demais parcelas natureza salarial; 6. adicional legal sobre horas extras excedentes 44a semanal, com repercussao aviso previo, decimo terceiro, ferias acrescidas 1/3, fgts indenizacao 40%; 7. feriados dobro, com repercussao demais parcelas natureza salarial; 8.
compensacao por danos morais importe r$ 3.000,00.
determino reclamado edison lobato santos me, apos transito julgado desta decisao, proceder, prazo cinco dias intimacao especifica para tanto, anotacao ctps autor, com inicio 9/9/2020, termino 29/9/2022 (observada projecao aviso-previo), funcao motoboy, com remuneracao r$ 1,50 por quilometro rodado.
assinado eletronicamente por: rinaldo soldan joazeiro - juntado em: 11/09/2023 14:25:16 - add5cc3 5. nao sabe edison atendia outros aplicativos; 6. fornecia bag, maquina cartao, jaqueta ifood; 7. trabalhava 11h 0h com dois intervalos 20 minutos cada um, para janta outro para almoco; 8. percebia torno r$3.300,00/r$4.000,00 por mes; 9. ganhos variaveis; 10. nao podia recusar entrega; hipotese recusa seguida poderia ficar meia hora sem entregas ate dia todo nesta situacao; 11. folga semanal; 12. utilizava moto entrega; requisito possuir moto para vaga; 13. algum problema entrega reportava funcionario ifood atraves conversas mensagens; 14. nada mais.
assinado eletronicamente por: rinaldo soldan joazeiro - juntado em: 11/09/2023 14:25:16 - add5cc3 5. nao sabe edison atendia outros aplicativos; 6. fornecia bag, maquina cartao, jaqueta ifood; 7. trabalhava 11h 0h com dois intervalos 20 minutos cada um, para janta outro para almoco; 8. percebia torno r$3.300,00/r$4.000,00 por mes; 9. ganhos variaveis; 10. nao podia recusar entrega; hipotese recusa seguida poderia ficar meia hora sem entregas ate dia todo nesta situacao; 11. folga semanal; 12. utilizava moto entrega; requisito possuir moto para vaga; 13. algum problema entrega reportava funcionario ifood atraves conversas mensagens; 14. nada mais.</t>
  </si>
  <si>
    <t>2023-09-27 19:44:24 - sentenca - Expeça-se alvará para habilitação no seguro desemprego.</t>
  </si>
  <si>
    <t>2023-09-27 16:44:24 - sentenca - julgo procedente pedido razao enquadramento situacao art. 193,4o clt. posto isso, condeno empregador pagar-lhe adicional periculosidade percentual 30% sobre salario base, termos art. 193, 4o clt, com repercussao aviso previo, decimo terceiro, ferias acrescidas 1/3 fgts (8+40%). deve-se, apuracao, observar: a) salario base, vigente proporcionalidade dias efetivamente trabalhados; cada mes, observada b) integracao base calculo horas extras eventualmente pagos periodo; c) desconsiderar periodos interrupcao suspensao contrato, devidamente comprovados; d) nao havera repercussao dsr, pois modulo pagamento parcela mensal. horas extras parte autora alega trabalha tres escalas; 11h 15h, 15h 18 18h 24h, com trinta minutos para almoco trinta minutos para jantar, segunda domingo, inclusive feriados, com folga semanal. postula horas extras razao sobrejornada, bem como, domingos feriados dobro. razao confissao ficta empregador quanto materia fatica reconheco veracidade jornada narrada inicial. posto isso, condeno empregadora pagar-lhe adicional legal sobre horas extras excedentes 44a semanal, eis autor recebia por producao ( quilometro rodado), com repercussao aviso previo, decimo terceiro, ferias acrescidas 1/3, fgts indenizacao 40%. condeno-o, ainda, pagar-lhe feriados elencados inicial, dobro, com repercussao demais parcelas natureza salarial. improcedente pedido pagamento domingos dobro, razao concessao folga compensatoria. assinado eletronicamente por: rinaldo soldan joazeiro - juntado em: 27/09/2023 16:44:24 - 9368802 adicional noturno restando provado labor apos 22 h, julgo procedente pedido condeno empregador pagar-lhe adicional noturno proporcao 20%, com repercussao demais parcelas natureza salarial. indenizacao uso veiculo proprio reclamante alega para realizacao servico obrigado utilizar motocicleta propria, sem receber qualquer contraprestacao despesas com combustivel, desgaste manutencao. postula indenizacao uso veiculo proprio importe r$ 1.000,00 mensais. incontroverso durante toda contratualidade reclamante fez uso motocicleta propria para realizacao servico. pois bem. cabe empregador arcar com onus empreendimento economico, termos art. 2o clt. utilizacao veiculo particular servico empregado direito percepcao indenizacao, porque incumbe empregadora proporcionar meios necessarios trabalho. fato gerador obrigacao reembolsar reclamante despesas com combustivel, desgaste manutencao veiculo transferencia, obreiro, custos operacionais empresa. assim, cabia autor fazer prova gastos com manutencao veiculo, onus nao desonerou. porem, ressarcimento desgaste veiculo consequencia logica uso bem independe prova. assim, parece razoavel juizo ressarcimento r$ 300,00 mensais titulo indenizacao combustivel desgaste veiculo. ante exposto, condeno empregador pagar-lhe indenizacao uso veiculo obreiro, importe r$ 300,00 mensais verbas rescisorias declarada existencia vinculo emprego, reconheco dispensa imotivada autora, atencao principio continuidade rege contrato trabalho. assinado eletronicamente por: rinaldo soldan joazeiro - juntado em: 27/09/2023 16:44:24 - 9368802 posto isso, condeno empregador pagar-lhe aviso previo indenizado 33 dias, 9/12 decimo terceiro proporcional, ferias integrais 11/12 ferias proporcionais, ambas acrescidas 1/3. parcelas deverao acrescidas multa 50%, termos art. 467 clt. condeno-o, ainda, pagar-lhe decimo terceiro proporcional 2020 decimo terceiro integral 2021. expeca-se guia para habilitacao seguro desemprego. fgts reclamante postula pagamento valor equivalente depositos para fgts indenizacao 40%. cedico, onus empregador comprovar efetivo recolhimento fgts durante contratualidade, ja tal circunstancia consiste fato extintivo direito parte autora (art. 373, ii, cpc, art. 818 clt s. 461 c. tst). face reconhecimento vinculo empregaticio juizo, condeno empregador proceder recolhimento depositos fundiarios (8%) sobre todas parcelas natureza remuneratoria percebidas trabalhador, durante contratualidade, bem como, sobre parcelas natureza salarial deferidas presente, acrescidos indenizacao 40% sobre integralidade depositos, comprovando-os autos, sob pena execucao direta. multa art. 477,8o clt fato reconhecimento vinculo empregaticio dar-se juizo, nao obice incidencia multa prevista art. 477, 8o, clt. mora pagamento quitacao contrato trabalho nao deu por culpa reclamante, defiro multa art. 477,8o clt. indenizacao por danos morais razao ausencia registro nao pagamento verbas rescisorias. reclamante postula compensacao por danos morais razao ausencia anotacao contrato trabalho pagamento verbas rescisorias. dano moral especie dano imaterial decorrente ofensa direitos personalidade vitima, tais honra, privacidade intimidade (art. 5o, x, cr/88). assinado eletronicamente por: rinaldo soldan joazeiro - juntado em: 27/09/2023 16:44:24 - 9368802 para obrigacao indenizar, impera, regra, demonstracao cabal pratica ato ilicito, nexo causal dano, termos art. 7o, inciso xxviii, cr. pois bem. ausencia anotacao contrato ctps, por si so nao configura dano moral , teor dispoe sumula 67, e. trt 15a regiao, "in verbis": "dano moral. ausencia registro contrato trabalho ctps empregado. falta anotacao ctps, por si so, nao configura dano moral ensejador reparacao pecuniaria." (resolucao administrativa 008/2016, 7 julho 2016 - divulgada d.e.j.t 08/07 /2016, pags. 01-02; d.e.j.t 11/07/2016, pags. 01-02; d.e.j.t 12/07/2016, pags. 0102). e, mero inadimplemento verbas natureza trabalhista, ainda reconhecido carater alimentar tais parcelas, nao condao de, por si so, acarretar dano moral parte prejudicada, devendo restar comprovada efetiva exposicao laborista situacao vexatoria humilhante, tal inscricao trabalhador cadastro inadimplentes. ocorre, contudo, caso autos, empregado dispensado sem recebimento verbas rescisorias, quais incluem, alem saldo salario, 13a proporcional, ferias vencidas proporcionais. vale dizer, laborista contrato extinto momento grave crise economica, sem menos receber direitos basicos fariam frente despesas ordinarias ate reinsercao mercado trabalho desaquecido. situacao narrada nao revela mero descumprimento pontual contrato trabalho, inadimplemento total relacao verbas natureza alimentar, razao entendo que, neste cenario, dano moral exsurge comprovacao proprios fatos ( in re ipsa ) razao gravidade descumprimento contratual. nesse espeque, julgo procedente pedido condeno empregador pagar parte autora indenizacao por danos morais importe r$ 3.000,00 (tres mil reais), valor compativel com extensao dano, intensidade culpa agente capacidade economica litigantes, servindo punicao ato ilicito, sem, contudo, implicar enriquecimento sem causa demandante. responsabilidade tomadora servico assinado eletronicamente por: rinaldo soldan joazeiro - juntado em: 27/09/2023 16:44:24 - 9368802 autor alega empregador arregimentava coordenava toda sistematica trabalho motoboys faziam entregas aplicativo segunda reclamada, ifood. solicitacao servicos feito aplicativo, recebia pagamentos repassava reclamante. postula condenacao segunda reclamada ifood condicao tomadora servico. reclamada ifood arguiu nao atua ramo entregas, agencia servicos restaurantes. incontroverso empregador autor atua ramo entregas rapidas reclamada ifood plataforma intermediadora pedidos refeicoes responsabilizada entrega ( delivery) consumidores aplicativo restaurantes comercializam refeicoes. diante desse cenario, diante relacao triangular trabalho, pois para entrega refeicoes consumidores, reclamada ifood, necessita contratar empresa entrega, caso, empregadora autor. sendo assim, condeno segunda reclamada ifood arcar, subsidiariamente, creditos reconhecidos presente, s termos art. 455 clt, art. 5o. a, 5o, lei 6.019/74, salvo tange obrigacao personalissima ( registro contrato ctps). honorarios sucumbenciais. considerando procedencia parcial pedidos formulados, defiro pagamento honorarios sucumbencia reciprocos, termos art. 791a, 3o clt. luz parametros art. 791-a, 2o, clt, arbitro-os 5% resultar liquidacao sentenca, sem incidencia contribuicoes fiscal previdenciaria, para advogado parte autora, 5% valor do(s) pedido(s) indeferido(s), conforme estimado peticao inicial, vedada compensacao honorarios. saliente-se recente decisao c. stf, por maioria tribunal pleno, julgou inconstitucionalidade expressao contida artigo 791-a, 4o desde nao obtido juizo, ainda outro processo, creditos capazes suportar despesa (adi 5.766) . portanto, decisao emanada adi 5766 nao exime beneficiarios justica gratuita pagamento honorarios advocaticios, tampouco acarretou inconstitucionalidade integral paragrafo quarto, permanece incolume quanto suspensao exigibilidade referida verba. assim, obrigacoes decorrentes sucumbencia beneficiario justica gratuita ficarao sob condicao suspensiva exigibilidade somente poderao assinado eletronicamente por: rinaldo soldan joazeiro - juntado em: 27/09/2023 16:44:24 - 9368802 executadas se, dois anos subsequentes transito julgado decisao certificou, credor demonstrar deixou existir situacao insuficiencia recursos justificou concessao gratuidade, extinguindo-se, passado prazo, tais obrigacoes beneficiario. juros correcao monetaria tendo vista efeitos decisao plenaria supremo tribunal federal, 18/12/2020, com eficacia erga omnes efeito vinculante, acoes declaratorias constitucionalidade 58/df 59/df, deverao aplicados, ate sobrevenha solucao legislativa, mesmos indices correcao monetaria juros vigentes para condenacoes civeis geral, quais incidencia ipca-e fase pre-judicial e, partir distribuicao acao, incidencia taxa selic (art. 406 codigo civil). contribuicao previdenciaria responsabilidade recolhimento contribuicoes previdenciarias fiscais empregadora. culpa empregadora inadimplencia parcelas natureza remuneratoria nao exime trabalhador contribuir com cota parte. consigne-se, relacao contribuicao previdenciaria, devera aplicado regime mes mes, observado, relacao cota reclamante, aliquotas teto contribuicao. epoca propria pagamento determinada art. 43, 3o lei 8.212/91. relacao contribuicao fiscal devera aplicada tabela progressiva mensal, observadas aliquotas limites isencao ( sumula 368, ii, c. tst), sem incidencia juros mora ( oj 400 sbdi-1 c. tst). para fins art. 832, 3o clt, reconheco natureza salarial decimo terceiro, adicional noturno, horas extras adicional periculosidade. iii- dispositivo ante exposto, julgo parcialmente procedentes pedidos para condenar, devedora principal, edison lobato santos , devedor subsidiario, ifood. com agencia restaurante online s/a pagar beneficio silvio silva siqueira seguintes parcelas, termos fundamentacao supra: assinado eletronicamente por: rinaldo soldan joazeiro - juntado em: 27/09/2023 16:44:24 - 9368802 1. adicional periculosidade percentual 30% sobre salario base, termos art. 193,4o clt, com repercussao aviso previo, decimo terceiro, ferias acrescidas 1/3 fgts ( 8+40%); 2. aviso previo indenizado 33 dias, 9/12 decimo terceiro proporcional, ferias integrais 11/12 ferias proporcionais, ambas acrescidas 1/3.; 3. decimo terceiro proporcional 2020 decimo terceiro integral 2021; 4. indenizacao uso veiculo obreiro, importe r$ 300,00 mensais; 5. adicional noturno com repercussao demais parcelas natureza salarial; 6. adicional legal sobre horas extras excedentes 44a semanal, com repercussao aviso previo, decimo terceiro, ferias acrescidas 1/3, fgts indenizacao 40%; 7. feriados dobro, com repercussao demais parcelas natureza salarial; 8. fgts (8%+40%); 9. multa art. 477,8o clt; 10. compensacao por danos morais importe r$ 3.000,00. determino reclamado edison lobato santos me, apos transito julgado desta decisao, proceder, prazo cinco dias intimacao especifica para tanto, anotacao ctps autor, com inicio 9/9/2020, termino 29/9/2022 (observada projecao aviso-previo), funcao motoboy, com remuneracao r$ 1,50 por quilometro rodado. expeca-se alvara para habilitacao seguro desemprego. defiro beneficios justica gratuita rejeito todos demais pedidos formulados partes. honorarios sucumbenciais forma fundamentacao supra. contribuicao fiscal previdenciaria forma fundamentacao supra. juros correcao monetaria, conforme fundamentacao supra. custas processuais, reclamados, importe r$ 2400,00, calculadas sobre valor dado condenacao, ora arbitro r$ 120.000,00. ficam partes advertidas oposicao embargos declaratorios infundados manifestamente protelatorios ensejara aplicacao penalidades cabiveis. intimem-se. assinado eletronicamente por: rinaldo soldan joazeiro - juntado em: 27/09/2023 16:44:24 - 9368802 nada mais. sao jose rio preto/sp, 27 setembro 2023. rinaldo soldan joazeiro juiz trabalho substituto assinado eletronicamente por: rinaldo soldan joazeiro - juntado em: 27/09/2023 16:44:24 - 9368802 https://pje.trt15.jus.br/pjekz/validacao/23091213300964900000211226163?instancia=1 numero processo: 0010599-02.2023.5.15.0017 numero documento: 23091213300964900000211226163</t>
  </si>
  <si>
    <t>1000654-04.2023.5.02.0706</t>
  </si>
  <si>
    <t>Horas Extras » Adicional De Periculosidade » Ajuda Tiquete Alimentacao » Integracao Em Verbas Rescisorias » Intervalo Intrajornada » Tomador De Servicos Terceirizacao</t>
  </si>
  <si>
    <t>6ª Vara Do Trabalho De Sao Paulo Zona Sul</t>
  </si>
  <si>
    <t>MARCOS SILVA MOURA</t>
  </si>
  <si>
    <t>JARBAS MOURA DE MATOS</t>
  </si>
  <si>
    <t>LUCAS CONCEICAO PEREIRA DE SOUZA</t>
  </si>
  <si>
    <t>PAUL KUNIHIRO SOCIEDADE INDIVIDUAL DE ADVOCACIA</t>
  </si>
  <si>
    <t>Julia Pestana Manso De Castro</t>
  </si>
  <si>
    <t>23/08/2023</t>
  </si>
  <si>
    <t>: 1 poder judiciario justica trabalho tribunal regional trabalho 2a regiao acao trabalhista - rito ordinario 1000654-04.2023.5.02.0706 processo judicial eletronico data autuacao: 11/05/2023 valor causa: r$ 155.873 79 partes: reclamante: lucas conceicao pereira souza advogado: paul makoto kunihiro reclamado: marcos silva moura advogado: famila oliveira farchetti advogado: aline garcia cavalcante reclamado: jarbas moura matos advogado: famila oliveira farchetti advogado: aline garcia cavalcante reclamado: ifood.com agencia restaurantes online s.a. advogado: tatiana guimaraes ferraz andrade pagina_capa_processo_pje fls.
: 1 poder judiciario justica trabalho tribunal regional trabalho 2a regiao acao trabalhista - rito ordinario 1000654-04.2023.5.02.0706 processo judicial eletronico data autuacao: 11/05/2023 valor causa: r$ 155.873 79 partes: reclamante: lucas conceicao pereira souza advogado: paul makoto kunihiro reclamado: marcos silva moura advogado: famila oliveira farchetti advogado: aline garcia cavalcante reclamado: jarbas moura matos advogado: famila oliveira farchetti advogado: aline garcia cavalcante reclamado: ifood.com agencia restaurantes online s.a. advogado: tatiana guimaraes ferraz andrade pagina_capa_processo_pje fls.
: 1 poder judiciario justica trabalho tribunal regional trabalho 2a regiao acao trabalhista - rito ordinario 1000654-04.2023.5.02.0706 processo judicial eletronico data autuacao: 11/05/2023 valor causa: r$ 155.873 79 partes: reclamante: lucas conceicao pereira souza advogado: paul makoto kunihiro reclamado: marcos silva moura advogado: famila oliveira farchetti advogado: aline garcia cavalcante reclamado: jarbas moura matos advogado: famila oliveira farchetti advogado: aline garcia cavalcante reclamado: ifood.com agencia restaurantes online s.a. advogado: tatiana guimaraes ferraz andrade pagina_capa_processo_pje fls.
: 1 poder judiciario justica trabalho tribunal regional trabalho 2a regiao acao trabalhista - rito ordinario 1000654-04.2023.5.02.0706 processo judicial eletronico data autuacao: 11/05/2023 valor causa: r$ 155.873 79 partes: reclamante: lucas conceicao pereira souza advogado: paul makoto kunihiro reclamado: marcos silva moura advogado: famila oliveira farchetti advogado: aline garcia cavalcante reclamado: jarbas moura matos advogado: famila oliveira farchetti advogado: aline garcia cavalcante reclamado: ifood.com agencia restaurantes online s.a. advogado: tatiana guimaraes ferraz andrade pagina_capa_processo_pje fls.
recebia por volta r$1100 00 por semana.
semanalmente recebia r$1.000 00 r$1.500 00. nao podia mandar outra pessoa lugar.
: 1 poder judiciario justica trabalho tribunal regional trabalho 2a regiao acao trabalhista - rito ordinario 1000654-04.2023.5.02.0706 processo judicial eletronico data autuacao: 11/05/2023 valor causa: r$ 155.873 79 partes: reclamante: lucas conceicao pereira souza advogado: paul makoto kunihiro reclamado: marcos silva moura advogado: famila oliveira farchetti advogado: aline garcia cavalcante reclamado: jarbas moura matos advogado: famila oliveira farchetti advogado: aline garcia cavalcante reclamado: ifood.com agencia restaurantes online s.a. advogado: tatiana guimaraes ferraz andrade pagina_capa_processo_pje fls.
atribuiu causa valor r$ 155.873 79.
quarta turma considerou requerimento peticao inicial " pagamento 432 horas ' in itinere' valor r$ 3.802 00 (fl.
custas reclamante importe r$ 3177 48 calculadas sobre valor atribuido causa dispensadas ante gratuidade.
arbitradas dispensadas custas processuais valor r$ 3.117 48
: 1 poder judiciario justica trabalho tribunal regional trabalho 2a regiao acao trabalhista - rito ordinario 1000654-04.2023.5.02.0706 processo judicial eletronico data autuacao: 11/05/2023 valor causa: r$ 155.873 79 partes: reclamante: lucas conceicao pereira souza advogado: paul makoto kunihiro reclamado: marcos silva moura advogado: famila oliveira farchetti advogado: aline garcia cavalcante reclamado: jarbas moura matos advogado: famila oliveira farchetti advogado: aline garcia cavalcante reclamado: ifood.com agencia restaurantes online s.a. advogado: tatiana guimaraes ferraz andrade pagina_capa_processo_pje fls.</t>
  </si>
  <si>
    <t>2023-08-23 14:21:03 - julgado(s) improcedente(s) o(s) pedido(s) (acao trabalhista - rito ordinario (985) / ) lucas conceicao pereira souza - julgado(s) improcedente(s) o(s) pedido(s) (acao trabalhista - rito ordinario (985) / ) lucas conceicao pereira souza</t>
  </si>
  <si>
    <t>2023-08-23 14:21:03 - sentenca - julgo improcedentes pedidos formulados nesta reclamacao trabalhista movida por lucas conceicao pereira souza face marcos silva moura, jarbas moura matos ifood.com agencia restaurantes online s.a. , com resolucao merito (artigo 487, i, cpc). deferida gratuidade judicial reclamante. custas reclamante importe r$ 3177,48, calculadas sobre valor atribuido causa, dispensadas ante gratuidade. assinado eletronicamente por: julia pestana manso castro - juntado em: 23/08/2023 14:21:03 - 24f2c40 fls.: 11 nao ha alegacoes partes outros fatos possam infirmar conclusoes juizo acerca pedidos formulados, forma artigo 489, 1o, iv cpc/15. atentem partes para previsoes contidas artigos 79, 80, 81 1.022 1.026, 2o, todos cpc, nao cabendo embargos declaracao para rever fatos, provas propria decisao ou, simplesmente, contestar ja decidido. inconformismo partes com decisao arguido recurso ordinario. intimem-se partes. cumpra-se julia pestana manso castro juiza trabalho substituta sao paulo/sp, 23 agosto 2023. julia pestana manso castro juiza trabalho substituta assinado eletronicamente por: julia pestana manso castro - juntado em: 23/08/2023 14:21:03 - 24f2c40 https://pje.trt2.jus.br/pjekz/validacao/23082314201153500000313981533?instancia=1 numero processo: 1000654-04.2023.5.02.0706 numero documento: 23082314201153500000313981533</t>
  </si>
  <si>
    <t>1001727-48.2023.5.02.0047</t>
  </si>
  <si>
    <t>47ª VARA DO TRABALHO DE SÃO PAULO</t>
  </si>
  <si>
    <t>RJR ALIMENTAÇÕES LTDA</t>
  </si>
  <si>
    <t>JUSCELIO GOMES DE ALMEIDA</t>
  </si>
  <si>
    <t>Acordo - Terceira</t>
  </si>
  <si>
    <t>1000224-86.2023.5.02.0048</t>
  </si>
  <si>
    <t>Reconhecimento De Relacao De Emprego » Relacao De Trabalho</t>
  </si>
  <si>
    <t>48ª Vara Do Trabalho De Sao Paulo</t>
  </si>
  <si>
    <t>S D E</t>
  </si>
  <si>
    <t>MICHEL JORGE RODRIGUES DA SILVA</t>
  </si>
  <si>
    <t>Ivana Meller Santana</t>
  </si>
  <si>
    <t>audiência una cancelada (13/06/2023 11:10 sala juiz titular - na titularidade (par) - 48ª vara do trabalho de são paulo)</t>
  </si>
  <si>
    <t>2023-04-26 09:06:02 - sentenca - julgo feito extinto sem resolucao merito, com fulcro paragrafo unico art. 321 c/c art. 485, i, cpc. diante declaracao hipossuficiencia #id:fa945e5 ctps #id:15a3166, reputo atendida exigencia art. 790, 3o, clt, razao concedo autor beneficio gratuidade justica. custas reclamante importe r$ 8.839,13, calculadas sobre valor causa r$ 441.956,29, quais fica isenta, eis beneficiaria assinado eletronicamente por: ivana meller santana - juntado em: 26/04/2023 09:06:02 - f7156b2 fls.: 3 justica gratuita extincao processo nao ocorreu hipotese art. 844 clt. registre-se. arquivem-se autos. intime-se. sao paulo/sp, 26 abril 2023. ivana meller santana juiza trabalho substituta assinado eletronicamente por: ivana meller santana - juntado em: 26/04/2023 09:06:02 - f7156b2 https://pje.trt2.jus.br/pjekz/validacao/23042608120066600000297068351?instancia=1 numero processo: 1000224-86.2023.5.02.0048 numero documento: 23042608120066600000297068351</t>
  </si>
  <si>
    <t>0100493-97.2023.5.01.0301</t>
  </si>
  <si>
    <t>Anotacao Baixa Retificacao » Verbas Rescisorias</t>
  </si>
  <si>
    <t>1ª Vara Do Trabalho De Petropolis</t>
  </si>
  <si>
    <t>DAFI MOTO EXPRESS LTDA</t>
  </si>
  <si>
    <t>RICARDO DE AZEVEDO SANTOS</t>
  </si>
  <si>
    <t>Joana Duha Guerreiro</t>
  </si>
  <si>
    <t>29/01/2025</t>
  </si>
  <si>
    <t>3A Turma - RJ</t>
  </si>
  <si>
    <t>Claudia Regina Vianna Marques Barrozo</t>
  </si>
  <si>
    <t>relacao contratual postula reclamante reconhecimento vinculo empregaticio com primeira reclamada, periodo 19/10/2021 16/05/2023, funcao lider praca, com salario mensal r$1.200,00.
: 6 trabalho autor, com data admissao 19/10/2021 demissao 19/06 /2022, funcao lider preca com salario mensal r$ 1.200,00, bem proceder entrega guias cd/sd.
reconheco vinculo emprego parte autora primeira re, periodo 19/10/2021 16/05/2023, funcao lider praca, com salario mensal r$1.200,00.
relacao contratual postula reclamante reconhecimento vinculo empregaticio com primeira reclamada, periodo 19/10/2021 16/05/2023, funcao lider praca, com salario mensal r$1.200,00.
: 6 trabalho autor, com data admissao 19/10/2021 demissao 19/06 /2022, funcao lider preca com salario mensal r$ 1.200,00, bem proceder entrega guias cd/sd.
reconheco vinculo emprego parte autora primeira re, periodo 19/10/2021 16/05/2023, funcao lider praca, com salario mensal r$1.200,00.</t>
  </si>
  <si>
    <t>2024-11-08 14:18:30 - sentenca - sentenca fls.: 1 poder judiciario justica trabalho tribunal regional trabalho 1a regiao acao trabalhista - rito ordinario 0100493-97.2023.5.01.0301 processo judicial eletronico data autuacao: 23/05/2023 valor causa: r$ 41.038,05 partes: reclamante: ricardo azevedo santos advogado: luana siess araujo advogado: rodrigo teixeira beligolli advogado: joao victor flora marcello advogado: juliana siqueira meschick silva advogado: venilson jacinto beligolli reclamado: dafi moto express ltda reclamado: ifood.com agencia restaurantes online s.a. advogado: adriano joao boldori advogado: tatiana guimaraes ferraz andrade pagina_capa_processo_pje fls.: 2 poder judiciario justica trabalho tribunal regional trabalho 1a regiao 1a vara trabalho petropolis atord 0100493-97.2023.5.01.0301 reclamante: ricardo azevedo santos reclamado: dafi moto express ltda, ifood.com agencia restaurantes online s.a. sentenca vistos etc. ricardo azevedo santos ajuizou reclamacao trabalhista face dafi moto express ltda ifood.com agencia restaurantes online s.a. alega admitido primeira reclamada 19/10/2021, para exercer funcao lider praca, sendo dispensado imotivadamente 16/05/2023. por outros fatos declina inicial pleiteia reconhecimento vinculo empregaticio, outros. instruiu inicial com documentos. atribuido causa valor r$ 41.038,05. audiencia inicial, primeira reclamada nao compareceu. tentativa conciliatoria sem exito. segunda reclamada apresentou defesa escrita documentos. vista contestacoes documentos, autor manifestou. com ouvidas parte autora, segunda reclamada testemunha. sem outras provas, encerrou-se instrucao processual. razoes finais remissivas. derradeira proposta conciliatoria recusada. relatorio. competencia material documento assinado eletronicamente por luana lobosco folly pirazzo, 08/11/2024, 14:18:30 - eaf68b0 fls.: 3 competencia material definida pedido causa pedir. presente acao possui finalidade reconhecimento vinculo empregaticio com primeira reclamada pagamento verbas decorrentes, alem responsabilidade segunda re. lide encontra, portanto, dentro competencia conferida justica trabalho art. 114 cf/88. rejeito ilegitimidade passiva segundo teoria assercao, condicoes acao devem analisadas abstrato, partir alegacoes autor peticao inicial. afirmado reclamante segunda reclamada devedora subsidiaria creditos formulados, por tomadora servicos, configurada pertinencia subjetiva demanda. nao ha confundir relacao juridica material com processual. existencia nao responsabilidade questao merito sera analisada momento oportuno. rejeito preliminar. revelia primeira reclamada, embora regularmente citada, nao compareceu, apresentou defesa, sendo considerado revel, termos art. 844 clt. destaque-se que, termos dispositivo acima mencionado, revelia nao produz efeito confissao parte se: i - havendo pluralidade reclamados, algum contestar acao; ii - litigio versar sobre direitos indisponiveis; iii - peticao inicial nao acompanhada instrumento lei considere indispensavel prova ato; documento assinado eletronicamente por luana lobosco folly pirazzo, 08/11/2024, 14:18:30 - eaf68b0 fls.: 4 iv - alegacoes fato formuladas reclamante inverossimeis contradicao com prova constante autos. assim, tange pena confissao, hipotese, nao sera aplicada, objeto impugnacao 2a re, tendo vista natureza litisconsorcio passivo apresentacao defesa segunda reclamada. relacao contratual postula reclamante reconhecimento vinculo empregaticio com primeira reclamada, periodo 19/10/2021 16/05/2023, funcao lider praca, com salario mensal r$1.200,00. alega cumprimento jornada 10h30 0h00, domingo domingo. primeira reclamada revel confessa quanto materia fatica. segunda reclamada, por vez, informa fornecedora plataforma digital, por objetivo promover viabilidade operacoes comerciais publicidade venda refeicoes. nega ter sido beneficiaria prestacao servicos reclamante. reconhecimento vinculo empregaticio requer preenchimento concomitante requisitos previstos artigos 2o 3o clt, quais sejam, pessoalidade, onerosidade, nao eventualidade subordinacao. depoimento pessoal, declarou autor: nao fez processo seletivo para cadastrar segundo reu; primeira re contratou sem processo seletivo; 1a re definia area atuacao cobrada 2a re; lider praca, nao rodava ifood; depoente tomava conta rapazes, fazia escala; nao fazia entrega, lider; depoente nao cadastro ifood.; preposto segunda re, depoimento pessoal afirmou: contrato res intermediacao negocios; ifood plataforma 1a re entregadores trabalha com delivery; 2a re fornece aplicativo para restaurantes 1a re entregadores; autor prestou servicos 2a re atraves 1a re; vista prints inicial nao reconhece mensagens; nao sabe havia fiscalizacao 2a re; fazia pagamento autor 1a re.; documento assinado eletronicamente por luana lobosco folly pirazzo, 08/11/2024, 14:18:30 - eaf68b0 fls.: 5 acordo com testemunha sr. michael davison candido vieira, trabalhou para 1a re janeiro agosto 2022; autor trabalhou empresa nesse periodo; autor lider praca, fazia escala recolhimento dinheiro; prestavam servicos exclusivamente para ifood; pagamentos feitos 1a re, apos serem repassados 2a re;. quanto remuneracao, cct juntada refere categoria transporte rodoviario cargas, nao coadunando com relacao contratual objeto social primeira reclamada, sendo inaplicavel contrato trabalho. por outro lado, nao ha prova suficiente exercicio cargo confianca moldes art. 62 clt, nao havendo juiz majorar unilateralmente sem amparo legal salario ajustado partes. improcede. diante confissao fatica aplicada reclamada nao havendo provas contrariem pretensao autoral, reconheco vinculo emprego parte autora primeira re, periodo 19/10/2021 16/05/2023, funcao lider praca, com salario mensal r$1.200,00. verbas rescisorias razao revelia primeira re, admitem por verdadeiros fatos narrados exordial nao contrariados por outros meios prova, considerando nao juntados autos comprovantes pagamento verbas pretendidas, procedem seguintes pedidos: 1. aviso previo 33 dias; 2. ferias integrais referentes periodo 2021/2022, acrescidas 1/3; 3. ferias proporcionais (6/12), acrescidas 1/3; 4. 13o salario proporcional (2/12) referente ano 2021; 5. 13o salario integral referente ano 2022; 6. 13o salario proporcional (6/12) referente ano 2023; 7. fgts periodo contratual; 8. multa 40% sobre saldo fgts. por consequencia vinculo reconhecido presente decisao, devera primeira reclamada proceder anotacao contrato trabalho carteira documento assinado eletronicamente por luana lobosco folly pirazzo, 08/11/2024, 14:18:30 - eaf68b0 fls.: 6 trabalho autor, com data admissao 19/10/2021 demissao 19/06 /2022, funcao lider preca com salario mensal r$ 1.200,00, bem proceder entrega guias cd/sd. nao obstante responsabilidade primeira reclamada formalizacao vinculo empregaticio entrega guias cd/sd parte autora, empresa nao localizada para receber ato citacao. considerando citacao por edital primeira reclamada observancia principio economia processual, devera secretaria marcar data horario para comparecimento parte autora, fim proceder anotacoes com datas acima estabelecidas, bem expedir oficio para habilitacao autor beneficio seguro desemprego, termos artigo 39 1o clt. improcede indenizacao substitutiva seguro desemprego, pois nao comprovou parte autora preencher todos requisitos previstos lei 8.900 /94, sendo certo obrigacao empregador entrega guias cd/sd nao pagamento beneficio. multa artigo 477 clt empregadora nao observou pagamento tempestivo verba rescisoria, atraindo aplicacao multa art. 477, 8o clt. nestes termos, condeno reclamado pagamento multas artigos 467 477, 8o clt. responsabilidade segunda re pretende reclamante reconhecimento responsabilidade subsidiaria segunda re, vista durante todo periodo contratual prestou servicos beneficio, termos sumula 331 c.tst. defesa, segunda re negou prestacao servicos autor, beneficio. acordo com depoimento pessoal representante segunda reclamada contrato res para intermediacao negocios, sendo entregas para restaurantes estabelecimentos possuem divulgacao documento assinado eletronicamente por luana lobosco folly pirazzo, 08/11/2024, 14:18:30 - eaf68b0 fls.: 7 atraves aplicativo segunda re, facilitador para estabelecimentos, nao precisam ter entregadores proprios; valor pago aplicativo feito por calculo distancia entregador, estabelecimento destino, taxa calculada, onde estabelecimento faz pagamento por repasse aplicativo segunda re; unico treinamento feito aplicativo, forma on-line, disponivel entregadores qualquer momento; segunda re nao ingerencia sobre administracao operador (primeira re); segunda re nao exigia quantitativo minimo entregadores sobre primeira re; site, possivel entregador queira adquira material trabalho com segunda re, logomarca segunda re; testemunha michael trabalhou para 1a re janeiro agosto 2022; autor trabalhou empresa nesse periodo; autor lider praca, fazia escala recolhimento dinheiro; prestavam servicos exclusivamente para ifood; pagamentos feitos 1a re, apos serem repassados 2a re. segundo prova testemunhal prestacao servicos exclusivamente prol reclamada, reforco tese autoral. ademais, existencia contrato prestacao servicos reclamadas demonstrada preposto segunda reclamada. com efeito, segunda re beneficiou mao obra entregadores , recebimento valores 1a reclamada, ja recebe bares, restaurantes outros estabelecimentos. prestacao servicos autor ocorreu mediante interposicao 1a re, contratou 2a re para uso plataforma agenciava venda delivery produtos postos venda. tal sistematica, portanto, insere figura tomador servicos, termos lei 13.429 2017 inseriu 5o artigo 5o-a lei 6.019 /74, atraindo responsabilidade subsidiaria 2a reclamada. neste sentido, recentes decisoes deste e. trt, seguem transcritas: recurso ordinario. ifood. condenacao subsidiaria. cabimento. exsurgindo prova autos pactuacao parceria pessoas juridicas equivale acordo contraentes prometem estabelecer cooperacao mutua para atingir determinados interesses comuns, maior rentabilidade economica, desenvolvimento tecnologico, melhor acesso mercado, otimizacao producao, outros, circunstancia faz com contratante personifique, figura tomador servicos, indubitavel deve responder forma subsidiaria condenacao. (trt 1a regiao, processo 010026768.2020.5.01.0052, relator desembargador maria helena motta, 6a turma, dejt 14/12 /2022) documento assinado eletronicamente por luana lobosco folly pirazzo, 08/11/2024, 14:18:30 - eaf68b0 fls.: 8 ifood. responsabilizacao subsidiaria. tomadora servicos. conquanto firmado contrato intermediacao negocios por meio ifood fornece empresa aplicativo capaz interligar pedido cliente restaurante mercado, certo que, plano fatico, ha efetiva exclusiva prestacao servicos, entregador, beneficio segunda reclamada ('intermediadora"), ainda levando-se conta mantinha controle comando execucao servicos prestados atraves plataforma virtual. trata-se verdadeira terceirizacao servicos, enseja reconhecimento responsabilizacao subsidiaria desta adimplemento todas verbas trabalhistas deferidas julgado. (trt 1a regiao - 0100837-09.2021.5.01.0282 - dejt 03/03 /2023). ifood. responsabilizacao subsidiaria. tomadora servicos. conquanto firmado contrato intermediacao negocios por meio ifood fornece empresa aplicativo capaz interligar pedido cliente restaurante mercado, certo que, plano fatico, ha efetiva exclusiva prestacao servicos, entregador, beneficio segunda reclamada ('intermediadora"), ainda levando-se conta mantinha controle comando execucao servicos prestados atraves plataforma virtual. trata-se verdadeira terceirizacao servicos, enseja reconhecimento responsabilizacao subsidiaria desta adimplemento todas verbas trabalhistas deferidas julgado. (trt 1a regiao, processo 0100452-84.2021.5.01.0048, 9a turma, relatora desembargadora marcia regina leal campos, dejt 17/05/2023). recurso reclamante. responsabilidade subsidiaria. servico entrega. considerando autor atuava favor ifood por meio chamada operador logistica (1a re) atua ramo entregas, torna-se inafastavel responsabilizacao subsidiaria contratante (2a re ifood), deve responder eventual inadimplemento empresa contratada, conforme jurisprudencia c. tst (sumula 331). recurso autor provido. (trt 1a regiao, processo 0101026- 68.2021.5.01.0061, 3a turma, relator desembargador jorge fernando goncalves fontes, dejt 22/08/2023). desta forma, com fulcro sumula 331 c. tst reconheco responsabilidade subsidiaria segunda re relacao totalidade creditos trabalhistas referentes contrato trabalho reclamante ajustado com primeira reclamada. neste ponto, importante destacar embasa condenacao segundo reu principios constitucionais valor social trabalho dignidade pessoa humana trabalhador. documento assinado eletronicamente por luana lobosco folly pirazzo, 08/11/2024, 14:18:30 - eaf68b0 fls.: 9 alem disso, responsabilizacao subsidiaria encontra respaldo art. 9o clt art. 186, 187, 927 932, iii cpc. art. 9o clt considera praticado fraude lei todo ato vise impedir desvirtuar aplicacao direitos previstos clt. neste sentido, empregador comete ato ilicito descumprir direitos trabalhistas tomador servicos abusa direito terceirizar, ja deveria fiscalizar cumprimento contrato escolher melhor empresas para quais delegara parcela atividade. mesma forma, nao configura alegada violacao principio legalidade, ja condenacao embasa dispositivos legais vigentes. nestes termos, condeno segunda reclamada pagamento verbas deferidas relacao contrato trabalho, forma subsidiaria. ressalto sumula 331, item vi, c. tst, clara dispoe responsabilidade subsidiaria tomador servicos abrange todas verbas decorrentes condenacao referentes periodo prestacao laboral, salariais, rescisorias indenizatorias, inclusive tocante multas art. 467 477 clt. entendimento consolidado sumula 13 deste trt 1a regiao: sumula 13 - cominacoes artigos 467 477 clt. terceirizacao. responsabilidade subsidiaria. casos terceirizacao mao obra, inserem-se responsabilidade subsidiaria tomador servicos, ainda tratando ente administracao publica direta indireta, cominacoes artigos 467 477 clt. beneficio justica gratuita parte autora declarou insuficiencia economica para arcar com despesas processuais, circunstancia supre requisito miserabilidade juridica. assim, defiro beneficio justica gratuita reclamante, termos art. 790, 3o clt. documento assinado eletronicamente por luana lobosco folly pirazzo, 08/11/2024, 14:18:30 - eaf68b0 fls.: 10 honorarios advocaticios considerando teor art. 791-a sao devidos honorarios sucumbencia reciprocos. destaque-se honorarios sucumbenciais decorrem lei, sendo despesa processual, tal condenacao pagamento custas, independendo pedido expresso. quantificacao honorarios sera fixada considerando grau zelo profissional, lugar prestacao servico, natureza importancia causa, trabalho realizado advogado tempo exigido para servico. por consequencia, considerando elementos acima citados, condeno reclamada pagamento honorarios advocaticios sucumbenciais montante 10% sobre valor resultar liquidacao sentenca. ocorrendo sucumbencia reciproca, condeno reclamante pagamento 10% valor fixado inicial para pedidos julgados improcedentes, titulo honorarios advocaticios devidos advogados reclamados. contudo, reclamante beneficiario gratuidade justica, debito ficara sob condicao suspensiva exigibilidade somente podera executado se, dois anos subsequentes transito julgado decisao desta decisao, credor demonstrar deixou existir situacao insuficiencia recursos justificou concessao gratuidade indicar credito outro processo, extinguindo-se, passado prazo, tais obrigacoes beneficiario (clt, art. 791-a, 4o), vedada deducao creditos forma decidido adi 5766 stf. recolhimentos fiscais previdenciarios recolhimentos fiscais previdenciarios devem efetuados res, autorizada deducao quota parte reclamante - oj 363 sdi-i. recolhimentos previdenciarios serao apurados mes mes - art. 276, 4o, dec 3.048/99 c/c sumula 368, iii, tst in rfb 1127/2011. calculo contribuicao fiscal deve observar regime competencia, tendo vista nova redacao sumula 368, ii, tst. parcela devida empregado obrigacao propria nao podendo suportada empregador, sendo devida indenizacao substitutiva, ja recolhimento legal nao gera qualquer dano indenizavel. documento assinado eletronicamente por luana lobosco folly pirazzo, 08/11/2024, 14:18:30 - eaf68b0 fls.: 11 para fins art. 832, 3o clt, reclamadas deverao observar parcelas quais incidencia legal, termos art. 28 lei 8.212 /91, recolhimento contribuicao previdenciaria. juros correcao monetaria tocante juros correcao monetaria aplicaveis, decisao stf adcs 58 59, apos julgamentos embargos declaracao preve, quanto creditos trabalhistas, incidencia ipca-e juros legais (art. 39. caput lei 8.177/91) fase pre-judicial e, partir ajuizamento, incidencia taxa selic (art. 406 codigo civil). determino, portanto, incidencia ipca-e partir primeiro dia util mes subsequente prestacao servicos, acrescidos juros legais (art. 39. caput lei 8.177/91), ate data ajuizamento. partir data ajuizamento reclamacao trabalhista, incidira apenas taxa selic indice conglobante correcao monetaria juros mora. porque, interpretacao realizada stf concluindo aplicacao taxa selic compreende juros correcao monetaria partir ajuizamento acao, leva inaplicabilidade art. 883 clt quanto ponto. destaco que, sdi1 tst pacificou entendimento sentido que, fase pre-judicial, incide ipca-e cumulado com juros moratorios previstos artigo 39, caput , lei 8.177/91, consoante verifica, exemplificativamente ag-e-ag-rr-907-45.2016.5.09.0678. dispositivo face exposto, decido: julgar procedentes parte pedidos formulados porricardo azevedo santos para condenar dafi moto express ltda e, subsidiariamente, ifood.com agencia restaurantes online s.a. em: 1. aviso previo 33 dias; 2. ferias integrais referentes periodo 2021/2022, acrescidas 1/3; 3. ferias proporcionais (6/12), acrescidas 1/3; 4. 13o salario proporcional (2/12) referente ano 2021; 5. 13o salario integral referente ano 2022; 6. 13o salario proporcional (6/12) referente ano 2023; 7. fgts periodo contratual; documento assinado eletronicamente por luana lobosco folly pirazzo, 08/11/2024, 14:18:30 - eaf68b0 fls.: 12 8. multa 40% sobre saldo fgts; 9. multa art. 477 clt. reconheco vinculo emprego parte autora primeira re, periodo 19/10/2021 16/05/2023, funcao lider praca, com salario mensal r$1.200,00. por consequencia vinculo reconhecido presente decisao, devera primeira reclamada proceder anotacao contrato trabalho carteira trabalho autor, com data admissao 19/10/2021 demissao 19/06 /2022, funcao lider preca com salario mensal r$ 1.200,00, bem proceder entrega guias cd/sd. nao obstante responsabilidade primeira reclamada formalizacao vinculo empregaticio entrega guias cd/sd parte autora, empresa nao localizada para receber ato citacao. considerando citacao por edital primeira reclamada observancia principio economia processual, devera secretaria marcar data horario para comparecimento parte autora, fim proceder anotacoes com datas acima estabelecidas, bem expedir oficio para habilitacao autor beneficio seguro desemprego, termos artigo 39 1o clt. valores devidos serao apurados liquidacao, termos parametros definidos fundamentacao, parte integrante desta decisao. autorizase desde ja deducao valores comprovadamente pagos autos identico titulo. correcao monetaria juros forma fundamentacao. recolhimentos previdenciarios fiscais parte re, forma art. 28 lei 8212/91 (sum 368, tst). autorizo deducao parcela devida reclamante. defiro beneficio justica gratuita parte autora. custas re importe r$ 300,00, calculadas sobre r$ 15.000,00, valor atribuido condenacao para tal fim. intimem-se partes. cumpra-se. petropolis/rj, 08 novembro 2024. documento assinado eletronicamente por luana lobosco folly pirazzo, 08/11/2024, 14:18:30 - eaf68b0 fls.: 13 luana lobosco folly pirazzo juiza trabalho substituta documento assinado eletronicamente por luana lobosco folly pirazzo, 08/11/2024, 14:18:30 - eaf68b0 https://pje.trt1.jus.br/pjekz/validacao/24110814180468600000214845003?instancia=1 numero processo: 0100493-97.2023.5.01.0301 numero documento: 24110814180468600000214845003</t>
  </si>
  <si>
    <t>2025-01-29 13:04:58 - sentenca - julgo procedente pagamento referente segunda quinzena abril primeira quinzena maio 2023, valor r$ 600,00, por quinzena. multa artigo 467 clt quanto multa artigo 467 clt, acolho omissao indicada, modo retificar decisum: multas artigos 467 477 clt art. 467 clt preve pagamento multa sobre montante incontroverso verbas rescisorias, nao adimplido primeira audiencia. com efeito, diante revelia reclamado, aplicacao referida multa medida impoe, forma sumula 69 c. tst. mesma forma, empregador nao fez pagamento nenhuma verba rescisoria, atraindo aplicacao, tambem, multa art. 477, 8o clt. nestes termos, condeno parte reclamada pagamento multas artigos 467 477, 8o clt. materias acolhidas neste recurso, passa constar parte dispositiva: dispositivo face exposto, decido: julgar procedentes parte pedidos formulados por ricardo azevedo santos para condenar dafi moto express ltda e, subsidiariamente, ifood.com agencia restaurantes online s.a. em: 1. aviso previo 33 dias; 2. salario referente segunda quinzena abril 2023; documento assinado eletronicamente por luana lobosco folly pirazzo, 29/01/2025, 10:04:58 - 56ba8e6 fls.: 4 3. salario referente primeira quinzena maio 2023; 4. ferias integrais referentes periodo 2021/2022, acrescidas 1/3; 5. ferias proporcionais (6/12), acrescidas 1/3; 6. 13o salario proporcional (2/12) referente ano 2021; 7. 13o salario integral referente ano 2022; 8. 13o salario proporcional (6/12) referente ano 2023; 9. fgts periodo contratual; 10. multa 40% sobre saldo fgts; 11. multas artigos 467 477 clt. dispositivo exposto, conheco embargos declaracao opostos partes, merito, acolho-os, parcialmente, conforme fundamentos acima. presente decisao integra sentenca. intimem-se partes. nada mais. petropolis/rj, 29 janeiro 2025. luana lobosco folly pirazzo juiza trabalho substituta documento assinado eletronicamente por luana lobosco folly pirazzo, 29/01/2025, 10:04:58 - 56ba8e6 certificado por tribunal regional trabalho 1a regiao:02578421000120 https://pje.trt1.jus.br/pjekz/validacao/25012910043546500000219297192?instancia=1 numero processo: 0100493-97.2023.5.01.0301 numero documento: 25012910043546500000219297192</t>
  </si>
  <si>
    <t>1001647-90.2022.5.02.0024</t>
  </si>
  <si>
    <t>EXEC VENDAS INT II</t>
  </si>
  <si>
    <t>Adicional De Periculosidade » Aviso Previo » Despedida Dispensa Imotivada » Ferias Proporcionais » Indenizacao » Indenizacao Por Dano Moral » Multa De Do Fgts » Multa Do Artigo Da Clt » Saldo De Salario » Supressao Reducao De Horas Extras Habituais Indenizacao » Terceirizacao Tomador De Servicos</t>
  </si>
  <si>
    <t>24ª Vara Do Trabalho De Sao Paulo</t>
  </si>
  <si>
    <t>M C T L</t>
  </si>
  <si>
    <t>GIVALDO SILVEIRA COELHO DE ABREU</t>
  </si>
  <si>
    <t>Raquel Marcos Simoes</t>
  </si>
  <si>
    <t>22/05/2023</t>
  </si>
  <si>
    <t>2023-05-22 13:25:03 - ata audiencia - : 3 Os pagamentos serão realizados mediante depósito na conta corrente do procurador do autor (KARINA TCHAKMAKIAN), número 14362730-8, agência 0001, do banco NuBank, PIX (tel) 11995300360.</t>
  </si>
  <si>
    <t>camelo express servicos motoboy eireli pagara parte autora, troca quitacao postulado inicial relacao havida, sem reconhecimento vinculo emprego, quantia liquida r$5.000,00, cinco parcelas, conforme discriminado seguir: 1a parcela, valor r$1.000,00, ate 15/06/2023.
2a parcela, valor r$1.000,00, ate 17/07/2023.
3a parcela, valor r$1.000,00, ate 15/08/2023.
4a parcela, valor r$1.000,00, ate 15/09/2023.
5a parcela, valor r$1.000,00, ate 16/10/2023.
parcelas: discriminacao: valor acordo corresponde seguintes a) indenizacao civil (r$5.000,00).</t>
  </si>
  <si>
    <t>2023-05-22 13:25:08 - homologada transacao - homologada transacao</t>
  </si>
  <si>
    <t>0020881-06.2022.5.04.0611</t>
  </si>
  <si>
    <t>Fgts » Horas Extras » Intervalo Intrajornada » Multa De Do Fgts » Multa Do Artigo Da Clt » Reconhecimento De Relacao De Emprego » Tomador De Servicos Terceirizacao » Verbas Rescisorias</t>
  </si>
  <si>
    <t>Vara Do Trabalho De Cruz Alta</t>
  </si>
  <si>
    <t>Cruz Alta</t>
  </si>
  <si>
    <t>A R S SERVICOS LOGISTICOS LTDA</t>
  </si>
  <si>
    <t>LUIS ROBERTO OLIVEIRA DE MOURA</t>
  </si>
  <si>
    <t>Maristela Bertei Zanetti</t>
  </si>
  <si>
    <t>4A Turma - RS</t>
  </si>
  <si>
    <t>19/12/2025</t>
  </si>
  <si>
    <t>Luiz Alberto De Vargas</t>
  </si>
  <si>
    <t>2025-07-04 19:53:16 - julgado(s) procedente(s) parte o(s) pedido(s) (acao trabalhista - rito ordinario (985) / ) luis roberto oliveira moura - julgado(s) procedente(s) parte o(s) pedido(s) (acao trabalhista - rito ordinario (985) / ) luis roberto oliveira moura</t>
  </si>
  <si>
    <t>1000290-61.2023.5.02.0082</t>
  </si>
  <si>
    <t>82ª Vara do Trabalho de São Paulo</t>
  </si>
  <si>
    <t>ADALBERTO DE LIMA</t>
  </si>
  <si>
    <t>A. G. RUCHET EXPRESS DELIVERY</t>
  </si>
  <si>
    <t>Camila Dias Cardoso</t>
  </si>
  <si>
    <t>18/10/2024</t>
  </si>
  <si>
    <t>Lilian Goncalves</t>
  </si>
  <si>
    <t>2024-08-28 17:41:22 - sentenca - sentenca fls.: 1 poder judiciario justica trabalho tribunal regional trabalho 2a regiao acao trabalhista - rito ordinario 1000290-61.2023.5.02.0082 processo judicial eletronico data autuacao: 06/03/2023 valor causa: r$ 503.313,91 partes: reclamante: adalberto lima advogado: luis fernando moreira cantanhede reclamado: a. g. ruchet express delivery representante: aline garcia ruchet reclamado: ifood.com agencia restaurantes online s.a. advogado: tatiana guimaraes ferraz andrade pagina_capa_processo_pje fls.: 2 poder judiciario justica trabalho tribunal regional trabalho 2a regiao 82a vara trabalho sao paulo atord 1000290-61.2023.5.02.0082 reclamante: adalberto lima reclamado: a. g. ruchet express delivery outros (1) rtord 1000290-61.2023.5.02.0082 sentenca relatorio adalberto lima propos reclamacao trabalhista face a. g. ruchet express delivery (1a re) ifood.com agencia restaurantes online s.a. (2a re), postulando reconhecimento relacao emprego, pagamento verbas decorrentes, bem pagamento horas extras, adicional periculosidade demais parcelas indicadas inicial. emenda inicial sob id cd4e21c. segunda reclamada apresentou contestacao com documentos (id 9c23c6f). colhido depoimento pessoal autor, conforme ata id 7facc8d. sem provas serem produzidas audiencia, encerrou-se instrucao. replica apresentada sob id de5cc85. razoes finais escritas partes (id 73d99cc id bb14504). vieram autos conclusos. relatorio. assinado eletronicamente por: camila dias cardoso - juntado em: 28/08/2024 17:41:22 - 2956472 fls.: 3 decide-se. fundamentacao ilegitimidade ad causam legitimidade passiva ad causam diz respeito pertinencia subjetiva para demanda, devendo aferida abstrato. fixada tal premissa, legitimidade segunda reclamada decorre propria res iudicium deducta, pois apontada responsavel subsidiaria relacao juridica substantiva. registre-se causa pedir nao extrai pretensao reconhecimento relacao empregaticia com segunda reclamada, apenas responsabilidade creditos trabalhistas decorrentes vinculo mantido com primeira reclamada, somente podera apreciado analise merito. destarte, rejeita-se prefacial. revelia conforme verifica edital id 79e5aa0, primeira reclamada regularmente citada, entretanto, nao compareceu juizo, conforme ata id 7facc8d. assim sendo, reconhece-se revelia primeira reclamada aplica-se-lhe confissao ficta naquilo nao infirmado meios prova porventura efetivamente produzidos, analisara topicos abaixo, conforme preceitua art. 844 clt. relacao juridica havida partes narrou demandante contratado para laborar funcao motoboy para entrega alimentos para reclamadas 1/1/2022 assinado eletronicamente por: camila dias cardoso - juntado em: 28/08/2024 17:41:22 - 2956472 fls.: 4 mediante salario inicial mensal r$ 8.500,00 (recebia por quinzenal valor r$ 4.250,00 , pois pago por entrega com base quilometro rodado calculado aplicativo ifood realizando media 15 25 entregas por dia) (...). autor demitido sem justa causa 8/10/2022 nao sendo realizado anotacao ctps pagamento qualquer verba rescisoria. aduziu, ainda, "caso vossa excelencia entenda nao ocorreu dispensa sem justa causa reclamante devera aplicado termos rescisao indireta contrato trabalho, pois empresa requerida descumpriu preceitos contrato trabalho, posto nao depositou parcelas fgts conta vinculada reclamante referente todo pacto laboral, deixando honrar com preceitos contrato trabalho". postula, portando, reconhecimento vinculo emprego, reconhecimento rescisao indireta contrato trabalho e, por conseguinte, pagamento verbas resilitorias decorrentes. plano, destaque-se que, razao confissao ficta aplicada primeira reclamada, presumem-se verdadeiros fatos articulados inicial. assim sendo, reconhece-se contrato emprego havido autor primeira reclamada, periodo 01/01/2022 08/10/2022, cargo motoboy, com salario mensal r$ 8.500,00. quanto forma extincao contrato, reputa-se verdadeira dispensa imotivada autor, dada confissao ficta aplicada reu. considerando-se relacao emprego reconhecida inadimplemento verbas resilitorias, condena-se primeira reclamada pagamento seguintes rubricas vindicadas: ferias proporcionais 09/12, acrescidas terco constitucional; decimo terceiro salario 09/12; fgts todo periodo acrescido indenizacao compensatoria 40%. parcelas acima deferidas deverao acrescidas 50%, com fulcro art. 467 clt. considerando-se natureza tao somente declaratoria sentenca quanto reconhecimento vinculo emprego, cabia re cumprir obrigacoes legais imputaveis todo empregador quanto pagamento parcelas resilitorias, independentemente ter nao cumprido obrigacao legal anotar ctps empregado. assinado eletronicamente por: camila dias cardoso - juntado em: 28/08/2024 17:41:22 - 2956472 fls.: 5 trata-se, inclusive, entendimento pacificado sumula 462 c. tst. por conseguinte, condena-se reclamada pagamento multa prevista art. 477, 8o clt. tendo vista contrato emprego reconhecido juizo, condena-se primeira reclamada pagamento indenizacao substitutiva beneficio seguro desemprego, moldes sumula 389 c. tst. por fim, condena-se primeira demandada efetuar respectivas anotacoes ctps autor, conforme parametros acima fixados. tendo vista re sequer compareceu juizo para defender-se, autoriza-se, desde ja, anotacoes efetuadas secretaria vara, apos transito julgado demanda. adicional periculosidade alegou autor jamais recebeu adicional periculosidade equivalente 30% salario cct, motivo qual, faz jus tal pagamento referente todo pacto laboral. postula, portanto, pagamento adicional periculosidade. considerando-se reconhecido contrato emprego funcao motociclista, diante confissao ficta aplicada reu, reputa-se verdadeiro inadimplemento adicional periculosidade. por conseguinte, diante previsao art. 193, 4o clt, faz jus autor adicional periculosidade postulado. destarte, condena-se primeira reclamada pagamento adicional periculosidade durante todo periodo contratual, percentual 30% sobre salario base recebido. condena-se primeira re, tambem, pagamento decorrente integracao adicional ora reconhecido seguintes parcelas possuem salario base calculo, serem apuradas liquidacao assinado eletronicamente por: camila dias cardoso - juntado em: 28/08/2024 17:41:22 - 2956472 fls.: 6 sentenca: ferias acrescidas 1/3, decimo terceiro salario, repouso semanal, fgts indenizacao compensatoria 40%. horas extraordinarias afirmou autor laborava "de quinta terca com 1 dia (s) folga semanal quarta-feira, para trabalhar 09:00 24:00, com intervalo intrajornada 20 minutos". postula, portanto, pagamento horas extras entende devidas. considerando-se, novamente, confissao ficta aplicada primeira reclamada, diante ausencia relatorios uso aplicativo entrega autor, reputam-se verdadeiros dias horarios narrados inicial. assim sendo, fixa-se autor laborava acordo com dinamica descrita causa pedir: quinta terca-feira, 09h00 00h00, com 20 minutos intervalo intrajornada. destarte, consoante dias horarios acima fixados, condenase primeira reclamada pagamento horas extraordinarias, durante todo periodo contratual, considerando-se tais excederam oitava diaria quadragesima quarta semanal, conforme apurara regular liquidacao sentenca, cuidando-se para horas computadas modulo diario nao incidam semanal, fim evitar bis in idem. condena-se primeira reclamada, ainda, pagamento 40 minutos diarios suprimidos (observada media 20 minutos fruicao intervalo intrajornada), com acrescimos legais sobre hora normal, sem repercussao demais parcelas salariais, tendo vista natureza indenizatoria (art. 71, 4o clt). para calculo todas horas extraordinarias apuradas, deve-se acrescer adicional 50%, com excecao daquelas apuradas feriados, deverao acrescidas adicional 100%, consoante art. 9o lei 605/49 entendimento consubstanciado sumula 146 col. tst. com relacao base calculo horas extras deferidas, frise-se todas parcelas natureza salarial deverao integra-la, consoante sumula 264 col. tst, serem apuradas momento processual oportuno. assinado eletronicamente por: camila dias cardoso - juntado em: 28/08/2024 17:41:22 - 2956472 fls.: 7 observe-se divisor 220. acordo com horarios trabalho antes fixados, registre-se horas apuradas apos 22 horas devem acrescidas, tambem, adicional noturno 20% (art. 73, caput, clt). mesma forma, horas apuradas 22 05 horas devem calculadas com observancia reducao legal, prevista art. 73, 1o, clt. por habituais, defere-se integracao horas extras ferias acrescidas terco constitucional, 13o salario, repouso semanal, fgts indenizacao compensatoria 40%. quanto integracao sobre demais parcelas repouso semanal majorado horas extras, observe-se nova redacao oj 394 sdi-i c. tst, decorrente julgamento recurso repetitivo 1016957.2013.5.05.0024, inclusive modulacao efeitos item ii referida orientacao jurisprudencial. ressarcimento despesas com motocicleta sustentou reclamante "utilizava por exigencia 1a reclamada propria moto para realizar entregas disponibilizadas ifood (...). reclamante rodava media por dia equivalente 200km por dia trabalho, sendo media moto modelo autor possui consumo medio 35km/l (...). quanto custos desgaste moto manutencao, necessario autor ressarcido gastos medios com tais custos conforme tabela revisoes anexas, tais realizadas cada 1.000 km valor medio r$ r$ 98,56 para cada (vide tabela anexa)". pretende, assim, " ajuda custo/indenizacao reclamante com base arts. 186, 187 927 cc, referente auxilio combustivel (...) ainda, valor r$ 98,56 cada 1.000 km rodados autor". nao obstante confissao ficta aplicada primeira reclamada, verifica-se pretensao autor ressarcimento dano material suportado utilizacao motocicleta prestacao servicos, tendo apontado despesas com manutencao desgaste. assinado eletronicamente por: camila dias cardoso - juntado em: 28/08/2024 17:41:22 - 2956472 fls.: 8 entanto, cabia demandante prova valores despendidos, por tratar fato constitutivo direito perseguido (art. 818, i, clt), onus nao desincumbiu. saliente-se, tempo, pretensao ressarcimento despesas com manutencao combustivel nao comporta arbitramento generico valores, sim comprovacao documental ou, ainda, indicacao fonte normativa fixe parcela correspondente tais titulos, nao sendo nenhuma dessas hipotese autos. assim sendo, nao demonstradas despesas postuladas, julga-se improcedente pedido pagamento ajuda custo por utilizacao motocicleta (item 6 rol inicial). responsabilidade subsidiaria caso tela, sustentou reclamante " 2a requerida contratou 1a requerida para prestar servicos mediante disponibilizacao motoboys para retirada entrega produtos vendidos plataforma ifood diversos restaurantes nela inscritos (vide contrato anexo prestacao servicos 2a re). devido re elencada presentes autos tomadora servicos terceirizacao, aplica-se caso disposto lei 13.429/2017 art. 4o-a diante". segunda demandada, por turno, alegou " instituto terceirizacao acontece por meio contratacao empresa para realizacao servicos especificos dentro processo produtivo empresa contratante, nao verifica caso tela. uma, pois inexiste reclamadas contrato prestacao servicos, pronto afasta qualquer possibilidade condenacao desta reclamada, sendo certo natureza juridica relacao existente empresas reclamadas puramente comercial. duas, pois conforme ja exposto topico supra, ifood.com nao desenvolve atividade entrega, nao estando tal atribuicao elencada contrato social, nao possivel terceirizacao atividade sequer exercida empresa". nao obstante tese segunda demandada, realidade extrai autos contrato intermediacao id 86eb0e9 possui inerente finalidade prestacao servicos entrega, por intermedio plataforma digital "ifood". assinado eletronicamente por: camila dias cardoso - juntado em: 28/08/2024 17:41:22 - 2956472 fls.: 9 com efeito, nomenclatura contratual nao implica, por si so, caracterizacao contrato natureza estritamente comercial, conquanto viabiliza, justamente, utilizacao entregadores operadora logistica para entregas solicitadas por meio aplicativo. contrato pactuado, portanto, flagrante prestacao servicos por intermedio terceiro, e, tipica terceirizacao servicos, forma legislacao vigente entendimento pacificado e. stf adpf 324 re 958252, fixou-se tese repercussao geral quanto licitude terceirizacao seguintes termos: "e licita terceirizacao qualquer outra forma divisao trabalho pessoas juridicas distintas, independentemente objeto social empresas envolvidas, mantida responsabilidade subsidiaria empresa contratante" (tema 725 repercussao geral). observe-se, inclusive, corte suprema julgou improcedente reclamacao constitucional 66341, mantendo acordao tribunal regional trabalho 1a regiao reconheceu responsabilidade subsidiaria plataforma "ifood" inadimplementos direitos trabalhistas por operador logistico contratado. destaque-se, ainda, seguinte julgado deste e. regional acerca materia: " responsabilidade subsidiaria. motoboy. ifood. reclamadas possuem socios administradores distintos, alem nao ha ingerencia empresa outra, confusao patrimonial. assim, nao verificam presentes requisitos artigo 2o, 2o, clt, devendo reformada sentenca concluiu existencia grupo economico. por outro lado, verifica-se documentos acostados autos, estabelecido contrato intermedicao negocios reclamadas, visava contratacao prestadores servicos para realizar entregas nome ifood. nesse sentido, verifica-se existencia relacao juridica estabelecida contratante contratada, tendo objeto prestacao servicos entregas beneficio empresa ifood. utilizacao plataforma aplicativos forma intermediar mao obra com intencao afastar responsabilidade contratantes com relacao inadimplemento creditos trabalhistas. ademais, assinado eletronicamente por: camila dias cardoso - juntado em: 28/08/2024 17:41:22 - 2956472 fls.: 10 contexto probatorio desenvolvido autos demonstrou autor fazia entregas para ifood, com exclusividade. portanto, inequivoco recorrente beneficiou prestacao servicos autor, fazendo incidir, assim, exatos termos sumula n.o 331, c. tst. fato, conforme principio protecao trabalhador teoria risco explicam, ha preocupacao nao deixar desabrigo obreiro, pontificando responsabilidade indireta daquele que, embora nao empregador direto, beneficiado atividade trabalhador contratado tomador servicos. registre-se, ainda, verificacao idoneidade empresa prestadora servicos, por ocasiao contratacao, nao exime responsabilidade empresa tomadora adotar providencias necessarias, sentido verificar, durante vigencia contrato, cumpre com obrigacoes trabalhistas. in casu, r. sentenca reconheceu vinculo empregaticio com 2a re deferiu pagamento direitos trabalhistas decorrentes. portanto, dai decorre culpa recorrente, omissa quanto verificacao observancia legislacao trabalhista satisfacao creditos respectivos que, embora devidos empresa contratada, decorrentes servicos prestados obreiro beneficio empresa tomadora, ora recorrente. por fim, ressaltar recente decisao e. stf, julgamento conjunto re 958252 adpf 324, fixada tese repercussao geral seguintes termos, verbi gratia:"725 - licita terceirizacao qualquer outra forma divisao trabalho pessoas juridicas distintas, independentemente objeto social empresas envolvidas, mantida responsabilidade subsidiaria empresa contratante." assim, acolho parcialmente apelo, para afastar responsabilidade solidaria 1a reclamada e, face reconhecimento servicos terceirizacao, condenar primeira reclamada, qualidade tomadora servicos, responder subsidiariamente inadimplemento obrigacoes trabalhistas devidas autor, termos sumula 331, inciso iv, c. tst. recurso primeira reclamada provimento parcial ." (ro 1000263-28.2022.5.02.0401, 18a turma trt 2a regiao, relator(a) ivete bernardes vieira souza, 11/10/2023) assim, fato objetivo inadimplementos reconhecidos presente sentenca, verifica-se culpa in eligendo in vigilando segunda reclamada, ante necessaria observancia responsabilidade assinado eletronicamente por: camila dias cardoso - juntado em: 28/08/2024 17:41:22 - 2956472 fls.: 11 subsidiaria ja prevista sumula 331 c. tst, inserida art. 5o-a, 5o lei 6.019/74, lei 13.429/17. exposto, condena-se segunda reclamada, forma subsidiaria, satisfacao objetos presente sentenca. destaque-se eventual direcionamento execucao face responsavel subsidiario nao pressuposto necessario desconsideracao personalidade juridica devedor principal. assim sendo, hipotese inadimplemento devedor principal, execucao devera direcionada face responsavel subsidiario, podera buscar direito regresso via propria caso interesse. gratuidade justica considerando-se teor declaracao fl. 52, reputa-se comprovada insuficiencia recursos autor, forma art. 1o lei 7.115 /83, para efeito comprovacao prevista art. 790, 4o clt. respeito, destaque-se recente decisao c. tst acerca comprovacao hipossuficiencia atraves referida declaracao: " recurso revista. assistencia judiciaria gratuita. declaracao hipossuficiencia. reclamacao trabalhista ajuizada vigencia lei 13.467/2017. necessidade comprovacao estado miserabilidade. (...) assim, par questao constitucionalidade nao 4o art. 790 clt, aplicacao referido dispositivo nao pode ocorrer isoladamente, sim deve interpretado sistematicamente com demais normas, quer constantes propria clt, quer previstas constituicao federal codigo processo civil. dessa forma, luz dispoe proprio 3o art. 790 clt c/c com arts. 15 99, 3o, cpc, entende-se comprovacao alude 4o art. 790 clt pode feita mediante simples declaracao parte, fim viabilizar pleno acesso trabalhador poder judiciario, dando, assim, cumprimento art. 5o, xxxv lxxiv constituicao federal. porque nao assinado eletronicamente por: camila dias cardoso - juntado em: 28/08/2024 17:41:22 - 2956472 fls.: 12 pode atribuir trabalhador postula, junto especializada, condicao menos favoravel destinada cidadaos comuns litigam justica comum, sob pena afronta principio isonomia, previsto caput art. 5o cf. nao conceder autora, caso autos, beneficios gratuidade justica, impedir amplo acesso poder judiciario (art. 5o, xxxv, cf) discriminar trabalhador relacao pessoas naturais litigam justica comum (art. 5o, caput, cf). recurso revista conhecido por violacao arts. 5o,xxxv cf 99, 3o, cpc provido" (tst-rr-100068369.2018.5.02.0014, 3a turma tst, ministro relator alexandre agra belmonte, dejt 11/10/2019) por conseguinte, defere-se demandante beneficio gratuidade justica. honorarios advocaticios considerando-se presente reclamacao ajuizada apos entrada vigor lei 13.467/2017, impoe-se observancia art. 791-a clt, caput paragrafos, relativos honorarios advocaticios sucumbenciais. portanto, tendo vista sucumbencia reclamadas, impoem-se condenacoes pagamento honorarios advocaticios patrono parte autora, ora arbitrados 10% para primeira reclamada, incidentes sobre valor liquidacao sentenca, observados parametros 2o dispositivo legal foco. tendo vista concessao gratuidade justica parte autora (art. 5o, lxxiv cf/88), considerando-se declaracao inconstitucionalidade art. 791-a, 4o clt e. stf (adi 5766), diante revelia reclamada, nao ha cogitar condenacao demandante pagamento honorarios advocaticios sucumbenciais pedidos julgados improcedentes. dispositivo assinado eletronicamente por: camila dias cardoso - juntado em: 28/08/2024 17:41:22 - 2956472 fls.: 13 posto isso, reclamacao formulada por adalberto lima face a. g. ruchet express delivery (1a re) ifood.com agencia restaurantes online s.a. (2a re), decido: - rejeitar preliminar ilegitimidade passiva; - reconhecer contrato emprego havido autor primeira reclamada, periodo 01/01/2022 08/10/2022, cargo motoboy, com salario mensal r$ 8.500,00, condenar primeira reclamada efetuar respectivas anotacoes ctps, forma fundamentacao supra, autorizado, desde ja, anotacoes efetuadas secretaria vara, apos transito julgado demanda; - julgar procedentes parte pedidos para condenar primeira reclamada pagamento seguintes rubricas: a) ferias proporcionais 09/12, acrescidas terco constitucional; decimo terceiro salario 09/12; fgts todo periodo acrescido indenizacao compensatoria 40%; b) multas arts. 467 477, 8o clt; c) indenizacao substitutiva beneficio seguro desemprego, caso comprovada impossibilidade percepcao beneficio por culpa re; d) adicional periculosidade durante todo periodo contratual, percentual 30% sobre salario base, respectivas integracoes, forma fundamentacao; e) horas extras laboradas alem 8a diaria 44a semanal, respectivas integracoes, forma fundamentacao supra; f) indenizacao intervalo intrajornada suprimido, forma fundamentacao; g) adicional noturno horas laboradas apos 22h, termos fundamentacao; assinado eletronicamente por: camila dias cardoso - juntado em: 28/08/2024 17:41:22 - 2956472 fls.: 14 - condenar segunda reclamada, forma subsidiaria, satisfacao objetos presente sentenca, forma fundamentacao supra. condena-se primeira reclamada, ainda, pagamento honorarios advocaticios devidos patrono parte autora, arbitrados 10% incidentes sobre valor condenacao, apurado liquidacao sentenca. prazo oito dias para cumprimento presente sentenca. liquidacao por calculos. explicita-se apuracao condenacao nao fica limitada valor indicado autor inicial, por tratar mera indicacao estimativa, teor entendimento exposto art. 12, 2o in 41 c. tst. indice correcao monetaria devera observar teor decisao proferida e. stf adc 58, fixando-se incidencia ipca-e partir primeiro dia util mes subsequente prestacao servicos (sumula 381 c. tst), ate data ajuizamento acao. partir data ajuizamento acao trabalhista, incidira apenas taxa selic indice conglobante correcao monetaria juros mora. observe-se, ainda, atualizacao calculos fase pre-judicial deve observar indice ipca-e tambem juros legais art. 39, caput, lei 8.177/91, conforme decisao embargos declaracao proferida adc 58 e. stf. para fins disposto art. 832, 3o clt, explicita-se natureza parcelas observara disposto art. 28 lei 8.212/91, sendo certo possuem expressa natureza indenizatoria constantes paragrafo nono aludido dispositivo. assinado eletronicamente por: camila dias cardoso - juntado em: 28/08/2024 17:41:22 - 2956472 fls.: 15 recolhimentos previdenciarios incidentes sobre parcelas objeto condenacao, autorizada deducao parte contribuicao devida reclamante, observado entendimento consubstanciado sumula 368 c. tst imposto renda, houver, devera suportado reclamante, observada in 1.500/2014 rfb (apuracao mes mes) oj 400 sdi-i c. tst. defere-se reclamante beneficio gratuidade justica, com fulcro art. 790, 3o 4o clt sumula 463 c. tst. custas r$ 4.000,00, reclamadas, calculadas sobre valor arbitrado condenacao, r$ 200.000,00. intimem-se partes. camila dias cardoso juiza trabalho sao paulo/sp, 28 agosto 2024. camila dias cardoso juiza trabalho substituta assinado eletronicamente por: camila dias cardoso - juntado em: 28/08/2024 17:41:22 - 2956472 https://pje.trt2.jus.br/pjekz/validacao/24061718244543100000353189641?instancia=1 numero processo: 1000290-61.2023.5.02.0082 numero documento: 24061718244543100000353189641</t>
  </si>
  <si>
    <t>0000495-61.2023.5.09.0002</t>
  </si>
  <si>
    <t>Adicional Noturno Duração do Trabalho Direito Individual do Trabalho Direito do Trabalho Adicional de Periculosidade Adicional Verbas Remuneratórias, Indenizatórias e Benefícios Multa de 40% do Fgts Verbas Rescisórias Rescisão do Contrato de Trabalho Multa do Artigo 477 da Clt Aviso Prévio Décimo Terceiro Salário Proporcional Saldo de Salário Ajuda Combustível Gratificação de Férias Gratificação Reconhecimento de Relação de Emprego Contrato Individual de Trabalho Adicional de Horas Extras Horas Extras Trabalho Aos Domingos Repouso Semanal Remunerado e Feriado Levantamento do Fgts Levantamento do Fgts Competência da Justiça do Trabalho Competência Jurisdição e Competência Direito Processual Civil e do Trabalho</t>
  </si>
  <si>
    <t>02ª Vara do Trabalho de Curitiba</t>
  </si>
  <si>
    <t>J DANTAS FERREIRA - ENTREGAS RAPIDAS</t>
  </si>
  <si>
    <t>ADRIANA MINICOVSKI</t>
  </si>
  <si>
    <t>Jeronimo Borges Pundeck</t>
  </si>
  <si>
    <t>6A Turma - PR</t>
  </si>
  <si>
    <t>Odete Grasselli</t>
  </si>
  <si>
    <t>2024-11-04 12:52:15 - sentenca - julgo procedente pedido deduzido por adriana minicovski face j dantas ferreira - entregas rapidas ifood.com agencia restaurantes online s.a., para condenar 1a re e, subsidiariamente, 2a reclamada, tudo termos fundamentacao passa integrar presente decisum. honorarios advocaticios forma fundamentacao. valores apuraveis liquidacao sentenca por simples calculos, observados parametros delimitados fundamentacao outros serem definidos liquidacao. considerando decidido e. regional iac 0001088-38.2019.5.09.0000, ha possibilidade apresentacao por estimativa valores cada pedido (artigo 840, 1o clt), nao estando liquidacao adstrita valores indicados peticao inicial. custas r$ 7.500,00, re, calculadas sobre r$ 375.000,00, valor arbitrado condenacao. oficie-se. cumpra-se apos transcurso julgado. ciente reclamante. intimem-se res, sendo primeira por edital. curitiba/pr, 04 novembro 2024. jeronimo borges pundeck juiz trabalho substituto documento assinado eletronicamente por jeronimo borges pundeck, 04/11/2024, 12:52:15 - c4aa2a6 https://pje.trt9.jus.br/pjekz/validacao/24110411331464000000138854504?instancia=1 numero processo: 0000495-61.2023.5.09.0002 numero documento: 24110411331464000000138854504</t>
  </si>
  <si>
    <t>0000428-81.2023.5.20.0005</t>
  </si>
  <si>
    <t>Reconhecimento De Relacao De Emprego » Adicional De Periculosidade » Ajuda Combustivel » Cef Auxilio Alimentacao » Fgts » Ferramentas Proprias » Horas Extras » Multa Do Artigo Da Clt » Multa Do Artigo Da Clt » Tomador De Servicos Terceirizacao » Verbas Rescisorias</t>
  </si>
  <si>
    <t>RCBC SERVICOS DE ENTREGA RAPIDA LTDA</t>
  </si>
  <si>
    <t>ELIONALDO DANTAS SILVA</t>
  </si>
  <si>
    <t>21/02/2024</t>
  </si>
  <si>
    <t>1A Turma - SE</t>
  </si>
  <si>
    <t>Rita De Cassia Pinheiro De Oliveira</t>
  </si>
  <si>
    <t>apos, devera 1a reclamada proceder anotacao vinculo, igual prazo, sem qualquer mencao processo, sob pena multa diaria importe r$ 100,00, limitada 10 dias.
salienta, tambem, utilizava celular pagava pacote dados, importe r$ 89,90 por mes, tal custo deve ressarcido reclamada.
por fim, pugna pagamento indenizacao uso capacete colete, valor r$ 50,00 por mes, vez reclamada nao forneceu equipamento obrigatorio uso individual para seguranca.
auxilio alimentacao pugna reclamante pagamento auxilio alimentacao valor r$ 25,00 por dia trabalho, conforme instrumento coletivo anexo.
com agencia restaurantes online s.a. proceda registro desvinculacao reclamante com ol reclamada, data 09/02/2022 (data ruptura contratual reconhecida nesta sentenca), prazo 05 dias, apos transito julgado sentenca, sob pena multa diaria importe r$ 100,00.
: 8 caged apos transito julgado, expeca-se oficio mte para proceda registro vinculo empregaticio, sistema caged/rais, reclamante 1a reclamada, periodo 03/06/2019 09/02/2022, funcao: motoboy, remuneracao: r$ 5.000.00.
apos, devera 1a reclamada proceder anotacao vinculo, igual prazo, sem qualquer mencao processo, sob pena multa diaria importe r$ 100,00, limitada 10 dias.
determino 2a reclamada - ifood.com agencia restaurantes online s.a. proceda registro desvinculacao reclamante com ol reclamada, data 09/02/2022 (data ruptura contratual reconhecida nesta sentenca), prazo 05 dias, apos transito julgado sentenca, sob pena multa diaria importe r$ 100,00.
apos, devera 1a reclamada proceder anotacao vinculo, igual prazo, sem qualquer mencao processo, sob pena multa diaria importe r$ 100,00, limitada 10 dias.
salienta, tambem, utilizava celular pagava pacote dados, importe r$ 89,90 por mes, tal custo deve ressarcido reclamada.
por fim, pugna pagamento indenizacao uso capacete colete, valor r$ 50,00 por mes, vez reclamada nao forneceu equipamento obrigatorio uso individual para seguranca.
auxilio alimentacao pugna reclamante pagamento auxilio alimentacao valor r$ 25,00 por dia trabalho, conforme instrumento coletivo anexo.
com agencia restaurantes online s.a. proceda registro desvinculacao reclamante com ol reclamada, data 09/02/2022 (data ruptura contratual reconhecida nesta sentenca), prazo 05 dias, apos transito julgado sentenca, sob pena multa diaria importe r$ 100,00.
: 8 caged apos transito julgado, expeca-se oficio mte para proceda registro vinculo empregaticio, sistema caged/rais, reclamante 1a reclamada, periodo 03/06/2019 09/02/2022, funcao: motoboy, remuneracao: r$ 5.000.00.
apos, devera 1a reclamada proceder anotacao vinculo, igual prazo, sem qualquer mencao processo, sob pena multa diaria importe r$ 100,00, limitada 10 dias.
determino 2a reclamada - ifood.com agencia restaurantes online s.a. proceda registro desvinculacao reclamante com ol reclamada, data 09/02/2022 (data ruptura contratual reconhecida nesta sentenca), prazo 05 dias, apos transito julgado sentenca, sob pena multa diaria importe r$ 100,00.</t>
  </si>
  <si>
    <t>2023-05-12 09:06:57 - extinto processo por ausencia pressupostos processuais - extinto processo por ausencia pressupostos processuais</t>
  </si>
  <si>
    <t>2024-02-06 14:12:10 - julgado(s) procedente(s) parte o(s) pedido(s) (acao trabalhista - rito ordinario (985) / ) elionaldo dantas silva - julgado(s) procedente(s) parte o(s) pedido(s) (acao trabalhista - rito ordinario (985) / ) elionaldo dantas silva</t>
  </si>
  <si>
    <t>0010391-39.2023.5.03.0021</t>
  </si>
  <si>
    <t>Fgts » Honorarios Na Justica Do Trabalho » Multa De Do Fgts » Reconhecimento De Relacao De Emprego » Seguro Desemprego » Verbas Rescisorias</t>
  </si>
  <si>
    <t>21ª Vara Do Trabalho De Belo Horizonte</t>
  </si>
  <si>
    <t>JCM EXPRESSO EIRELI</t>
  </si>
  <si>
    <t>JOSIMAR COUTINHO MONTEIRO</t>
  </si>
  <si>
    <t>JOSEPH SIMON SOUZA LANNA</t>
  </si>
  <si>
    <t>Deborah Ciocci</t>
  </si>
  <si>
    <t>0010980-41.2023.5.15.0136</t>
  </si>
  <si>
    <t>Vara Do Trabalho De Pirassununga</t>
  </si>
  <si>
    <t>Pirassununga</t>
  </si>
  <si>
    <t>KROUPIER EXPRESS ENTREGA DE SERVICOS DE ALIMENTACAO LTDA</t>
  </si>
  <si>
    <t>FRANCISCO CLEITON DE SOUSA SILVA</t>
  </si>
  <si>
    <t>Andre Luiz Tavares De Castro Pereira</t>
  </si>
  <si>
    <t>rejeito existencia vinculo emprego afirma reclamante contratado primeira reclamada, 31.12.2022, para exercer funcao motoboy, mediante remuneracao r$ 150,00 por dia.
depoimento pessoal do(a) reclamante: "que prestou servicos para 1a re dezembro 2022 abril 2023; depoente nao fez nenhuma entrevista, apenas cadastro aplicativo ifood sr. tales, chefe praca regiao, entrou contato com depoente; depoente nao ate sede 1a re entregou documentos necessarios para liberacao cadastro sr. tales, esclarecendo ate entrega cadastro liberado aplicativo nao junto 1a re; fez cadastro exibido termo condicoes uso aplicativo; depoente criou login senha aplicativo ifood, recebeu outro login senha sr. tales, deveria inserido aplicativo ifood; depoente utilizava proprio celular moto para trabalhar; depoente poderia iniciar jornada casa sendo havia escala trabalho escalado cumprir jornada; sr. tales definia escala; depoente trabalhava todos dias, 3 turnos; ainda escala, pratica sr. tales escalava depoente para trabalhar 3 turnos todos dias; inicio aparecia tela celular valor frete algumas atualizacoes nao aparecia mais; aplicativo poderia recusar corrida, sr. tales ameacava nao escalar depoente ficasse recusando corridas; poderia deslogar aplicativo recebia mensagem telegram 1a re poderia ficar 2 3 dias sem escalado; possivel usar aplicativo alem ifood cidade nao havia; nao necessario apresentar atestado medico, avisar ausencias com 2 dias antes, caso contrario punido com 2 3 dias sem escalado; depoente nao poderia mandar outra pessoa lugar; depoente ficou sem fazer entregas fevereiro marco 2023 vez sr. tales pegou birra razao algumas recusas entregas nao escalado; depoente deixou fazer entregas razao cobrancas por possuir apenas 20 minutos intervalo; nao sabe possivel utilizar bicicleta carro; depoente pagava despesas moto, sendo media gastava r$50,00 por dia combustivel".
depoimento pessoal do(a) reclamante: "que prestou servicos para 1a re dezembro 2022 abril 2023; depoente nao fez nenhuma entrevista, apenas cadastro aplicativo ifood sr. tales, chefe praca regiao, entrou contato com depoente; depoente nao ate sede 1a re entregou documentos necessarios para liberacao cadastro sr. tales, esclarecendo ate entrega cadastro liberado aplicativo nao junto 1a re; fez cadastro exibido termo condicoes uso aplicativo; depoente criou login senha aplicativo ifood, recebeu outro login senha sr. tales, deveria inserido aplicativo ifood; depoente utilizava proprio celular moto para trabalhar; depoente poderia iniciar jornada casa sendo havia escala trabalho escalado cumprir jornada; sr. tales definia escala; depoente trabalhava todos dias, 3 turnos; ainda escala, pratica sr. tales escalava depoente para trabalhar 3 turnos todos dias; inicio aparecia tela celular valor frete algumas atualizacoes nao aparecia mais; aplicativo poderia recusar corrida, sr. tales ameacava nao escalar depoente ficasse recusando corridas; poderia deslogar aplicativo recebia mensagem telegram 1a re poderia ficar 2 3 dias sem escalado; possivel usar aplicativo alem ifood cidade nao havia; nao necessario apresentar atestado medico, avisar ausencias com 2 dias antes, caso contrario punido com 2 3 dias sem escalado; depoente nao poderia mandar outra pessoa lugar; depoente ficou sem fazer entregas fevereiro marco 2023 vez sr. tales pegou birra razao algumas recusas entregas nao escalado; depoente deixou fazer entregas razao cobrancas por possuir apenas 20 minutos intervalo; nao sabe possivel utilizar bicicleta carro; depoente pagava despesas moto, sendo media gastava r$50,00 por dia combustivel".</t>
  </si>
  <si>
    <t>2023-12-06 12:28:18 - sentenca - julgo improcedente pedido reconhecimento vinculo emprego demais pedidos decorrentes. diante improcedencia pedidos formulados face primeira re, improcede pedido reconhecimento existencia responsabilidade subsidiaria segunda re. justica gratuita assinado eletronicamente por: leticia helena juiz souza - juntado em: 06/12/2023 09:28:18 - a32740d considerando autor juntou autos declaracao nao pode suportar custos processo, nao infirmada por prova contrario, nao ha prova autos atualmente empregado salario atual emprego inferior 40% valor atual teto beneficio previdencia social, reputo preenchidos requisitos previstos artigo 790, paragrafo 3o 4o clt, e, assim, concedo reclamante beneficios gratuidade justica. honorarios sucumbenciais revendo entendimento anterior , arbitro honorarios sucumbenciais devido autor importe 10% favor patronos res, calculados sobre valor por arbitrado acao, sem correcao monetaria juros conforme sumula 187 c. tst. diante declaracao inconstitucionalidade artigo 791-a, 4o clt e. supremo tribunal julgamento adi 5766 face deferimento beneficio gratuidade justica autor, exigibilidade credito ficara suspensa prazo cinco anos, cabendo credores onus comprovar situacao insuficiencia economica trabalhador deixou existir, conforme artigo791, 4o clt, com redacao dada apos decisao adi 5766 c. stf. devidos honorarios sucumbenciais reclamadas, sendo segunda re forma subsidiaria, favor patrono autor, importe 10% sobre valor condenacao, por aplicacao artigo 791-a, caput clt. dispositivo posto isso, autos acao ajuizada por francisco cleiton sousa silva face krouper express entrega servicos alimentacao ltda ifood comercio agencia restaurantes online s.a., termos fundamentacao fica fazendo parte integrante presente, decido: extinguir sem resolucao merito pedido execucao contribuicoes previdenciarias; julgar improcedentes pedidos formulados. assinado eletronicamente por: leticia helena juiz souza - juntado em: 06/12/2023 09:28:18 - a32740d deferida gratuidade justica. autor fica condenado pagamento honorarios advocaticios importe 10% sobre valor por arbitrado acao, sendo que, diante deferimento gratuidade justica exigibilidade fica suspensa, termos fundamentacao. requisitos sentenca encontram-se previstos artigo 832 clt, nao havendo, assim, lacuna justifique aplicacao codigo processo civil, conforme artigo 769 clt. ainda assim nao fosse, destaco artigo 489 cpc incompativel com principios instrumentalidade celeridade processuais, pautam processo trabalho, e, assim, nao serao admitidos embargos declaracao pretendendo aplicacao referido artigo, ficando partes advertidas quanto aplicacao multa por litigancia ma-fe (art. 80 81 cpc). custas r$ 943,00, atualizadas, reclamante, calculadas sobre valor r$ 47.150,00, por arbitrado acao, quais isento. intimem-se partes. pirassununga/sp, 06 dezembro 2023. leticia helena juiz souza juiza trabalho substituta assinado eletronicamente por: leticia helena juiz souza - juntado em: 06/12/2023 09:28:18 - a32740d https://pje.trt15.jus.br/pjekz/validacao/23120609275571300000217665271?instancia=1 numero processo: 0010980-41.2023.5.15.0136 numero documento: 23120609275571300000217665271</t>
  </si>
  <si>
    <t>2023-12-06 12:28:18 - julgado(s) improcedente(s) o(s) pedido(s) (acao trabalhista - rito sumarissimo (1125) / ) francisco cleiton sousa silva - julgado(s) improcedente(s) o(s) pedido(s) (acao trabalhista - rito sumarissimo (1125) / ) francisco cleiton sousa silva</t>
  </si>
  <si>
    <t>0100493-94.2023.5.01.0302</t>
  </si>
  <si>
    <t>2ª Vara Do Trabalho De Petropolis</t>
  </si>
  <si>
    <t>FABIO DOS SANTOS FILHO</t>
  </si>
  <si>
    <t>Duarte Souza</t>
  </si>
  <si>
    <t>Alvaro Luiz Carvalho Moreira</t>
  </si>
  <si>
    <t>2024-04-12 20:14:51 - sentenca - julgo improcedente pedido reconhecimento vinculo empregaticio e, consequentemente, demais pedidos deduzidos peticao inicial. responsabilidade subsidiaria: nao havendo condenacao principal nao ha falar responsabilidade subsidiaria. sucumbencia honorarios advocaticios direito intertemporal registro acao manejada apos edicao lei 13.467/17 ultrapassado periodo vacatio legis, seja, 11/11/2017. portanto, presente sentenca sendo proferida ja vigor novas regras sucumbencia, mormente porque acao ajuizada apos 11/11/2017, nao pode deixar aplica-las caso concreto. nesse caso, regras gratuidade tambem aplicam imediatamente, modo autor deve responder honorarios advocaticios, sempre limites credito, porque beneficiario gratuidade justica. declaracao firmada advogado parte propria prova miserabilidade, termos art. 99 cpc, aplicado supletivamente, forma redacao inalterada art. 769 clt. por isso, defiro gratuidade justica. com efeito, recente decisao proferida stf bojo adi 5766, caso parte sucumbente beneficiaria justica gratuita, nao havera condenacao honorarios advocaticios sucumbencia. assim, trata hipotese prevista autos, nao ha falar condenacao honorarios advocaticios sucumbencia. [1] maior, jorge luiz souto. direito processual trabalho, sao paulo, ltr, 1998, pags. 251/252. iii - decisao: posto, rejeito preliminares incompetencia absoluta justica trabalho, ilegitimidade passiva merito assinado eletronicamente por: adriana leandro sousa freitas - juntado em: 12/04/2024 20:14:51 - 5a3d4e9 fls.: 7 julgo improcedentes pedidos formulados inicial por fabio santos filho autos reclamacao trabalhista movida face dafi moto express ltda ifood.com agencia restaurantes online s.a termos limites fundamentacao faz parte integrante deste dispositivo nele integralmente transcrita. custas, parte autora, r$ 1.018,34 calculadas sobre valor dado causa, dispensada pagamento virtude gratuidade justica deferida. intimem-se partes. petropolis/rj, 12 abril 2024. adriana leandro sousa freitas juiza trabalho titular assinado eletronicamente por: adriana leandro sousa freitas - juntado em: 12/04/2024 20:14:51 - 5a3d4e9 https://pje.trt1.jus.br/pjekz/validacao/24041220135934500000198020224?instancia=1 numero processo: 0100493-94.2023.5.01.0302 numero documento: 24041220135934500000198020224</t>
  </si>
  <si>
    <t>2024-04-12 23:14:51 - julgado(s) improcedente(s) o(s) pedido(s) (acao trabalhista - rito ordinario (985) / ) fabio santos filho - julgado(s) improcedente(s) o(s) pedido(s) (acao trabalhista - rito ordinario (985) / ) fabio santos filho</t>
  </si>
  <si>
    <t>0020003-47.2023.5.04.0029</t>
  </si>
  <si>
    <t>Adicional De Periculosidade » Assistencia Judiciaria Gratuita » Contrato Individual De Trabalho » Dano Moral Material » Decimo Terceiro Salario » Decimo Terceiro Salario Proporcional » Fgts » Honorarios Advocaticios Em Fgts » Integracao Em Verbas Rescisorias » Multa De Do Fgts » Multa Do Artigo Da Clt » Prorrogacao Do Horario Noturno » Responsabilidade Civil Em Outras Relacoes De Trabalho » Verbas Rescisorias</t>
  </si>
  <si>
    <t>29ª Vara Do Trabalho De Porto Alegre</t>
  </si>
  <si>
    <t>CHARLES ECKER</t>
  </si>
  <si>
    <t>2024-05-23 15:37:24 - decisao - Com efeito, a apólice apresenta o valor total de R$ 16.464,68 (acrescido de 30% do valor necessário ao depósito recursal/da condenação fixado em sentença), tem a vigência de 3 três anos e foram trazidos a comprovação de registro e a certidão de regularidade da sociedade seguradora, conforme previsto nos incisos II e III do artigo 5º do Ato Conjunto.</t>
  </si>
  <si>
    <t>: 3 depoimento pessoal autor: perguntada pelo(a) advogado(a) do(a) reclamado(a) disse: processo cadastro plataforma deu envio documentacao para primeira reclamada, dizendo dia seguinte ja encontrava cadastrado plataforma segunda reclamada operador logistico, prestacao servicos por intermedio outra empresa, esclarecendo existe tambem sistema via nuvem relacao diretamente com ifood; nao nenhum contato com ifood, nenhuma selecao entrevista; atuou junho 2021 dezembro 2022 unicamente operador logistico; periodo vinculado nenhuma outra empresa operadora logistica cadastrado outra plataforma, inclusive como; responsavel remuneracao primeira reclamada; remuneracao baseada cada entrega considerando quilometragem; media ganhos r$ 5.000,00 r$ 5.500,00; nao existiu treinamento por parte segunda reclamada; nao recebia feedback servicos ninguem; nao poderia recusar entregas, dizendo recusasse receberia punicao, sendo retirado turno escala dia seguinte; turno trabalhavam media umas 50 pessoas; nao fazia intervalo; trabalhava 11h 22h; esclarece pausa 20 minutos, colocada aplicativo, sendo periodos alta demanda chuva pausa nao ativada, suspensa aplicativo; nao obrigatorio uso bag adesivo segunda reclamada.
depoimento: inquirida, disse: trabalhou vinculado primeira reclamada julho 2021 junho 2022; entregador; comecou trabalhar primeira reclamada apos conversar com pessoa rua, para sede primeira reclamada apos conversa representante desta fez migracao depoente nuvem para ol; ficou combinado horarios 11h 22h, folga semana, depoente praca (na chacara pedras); pagamentos feitos por producao; nao intervalo, dizendo opcao fazer intervalo 20 minutos; pagamentos feitos primeira reclamada; auferia r$ 4.500,00 r$ 5.200,00; primeira reclamada prestava assinado eletronicamente por: rita volpato - juntado em: 07/02/2024 08:38:56 - 482d5b0 fls.
parametro justifica porque teto beneficios rgps referencial adotado legislador diversos dispositivos clt, alem montante significativamente superior media rendimento domiciliar per capita brasil, indicando compatibilidade arcar com despesas processuais sem qualquer prejuizo sustento familiar (conforme pesquisa nacional por amostra domicilios continua, acessivel endereco eletronico ibge, renda media domiciliar per capita pais 2022 r$ 1.625,00, sendo r$ 2.087,00 estado rio grande sul, enquanto teto beneficios rgps 2022 r$ 7.507,49).</t>
  </si>
  <si>
    <t>2024-02-26 19:03:15 - julgado(s) procedente(s) parte o(s) pedido(s) (acao trabalhista - rito ordinario (985) / ) charles ecker - r</t>
  </si>
  <si>
    <t>0011856-51.2022.5.15.0032</t>
  </si>
  <si>
    <t>Reconhecimento De Relacao De Emprego » Adicional Noturno » Adicional De Horas Extras » Adicional De Periculosidade » Ajuda Tiquete Alimentacao » Ajuda Combustivel » Ajuda Quilometragem » Ajuda De Custo » Alimentacao » Anotacao Baixa Retificacao » Aviso Previo » Base De Calculo » Base De Calculo » Base De Calculo » Cesta Basica » Controle De Jornada » Decimo Terceiro Salario » Decimo Terceiro Salario Proporcional » Fgts » Ferias Gozo Fruicao » Ferias Proporcionais » Gratificacao De Ferias » Grupo Economico » Honorarios Na Justica Do Trabalho » Horas Extras » Horas Extras » Intervalo Interjornadas » Intervalo Intrajornada » Levantamento Do Fgts » Multa Convencional » Multa Prevista Em Norma Coletiva » Multa De Do Fgts » Multa Do Artigo Da Clt » Repouso Semanal Remunerado E Feriado » Seguro De Vida » Tomador De Servicos Terceirizacao » Verbas Rescisorias</t>
  </si>
  <si>
    <t>Con2 Campinas</t>
  </si>
  <si>
    <t>EAGLE EXPRESS SERVICOS DE ENTREGAS RAPIDAS LTDA</t>
  </si>
  <si>
    <t>IGOR DE SOUZA SANTOS</t>
  </si>
  <si>
    <t>EDUARDO CRUVINEL SOCIEDADE INDIVIDUAL DE ADVOCACIA</t>
  </si>
  <si>
    <t>Lucas Falasqui Cordeiro</t>
  </si>
  <si>
    <t>Decorrido o prazo de UNIÃO FEDERAL (PGF) em 12/03/2026</t>
  </si>
  <si>
    <t>1000777-28.2023.5.02.0083</t>
  </si>
  <si>
    <t>83ª Vara Do Trabalho De Sao Paulo</t>
  </si>
  <si>
    <t>H D A DOS REIS ENTREGAS EXPRESS</t>
  </si>
  <si>
    <t>ANISIO RODRIGUES DOS REIS JUNIOR 06744789830</t>
  </si>
  <si>
    <t>JOSE ADAILTON SOUZA DA SILVA</t>
  </si>
  <si>
    <t>GALVES E GRANDE SOCIEDADE DE ADVOGADOS</t>
  </si>
  <si>
    <t>2023-10-26 16:01:07 - ata audiencia - reclamadas pagarão ao reclamante a importância líquida de R$ 5.000,00, em 5 parcelas de R$ 1.000,00 cada uma, vencíveis em todo dia 25, ou no primeiro dia útil seguinte, caso recaia em finais de semana ou feriados, sendo a primeira parcela em 25.11.2023, sempre em depósito bancário, na conta corrente do escritório dos patronos do reclamante, GALVES E GRANDE SOCIEDADE DE ADVOGADOS, da Caixa Econômica Federal da agência 1608, na conta de nº 1291-5 - Operação 003.</t>
  </si>
  <si>
    <t>0011098-05.2023.5.15.0043</t>
  </si>
  <si>
    <t>Reconhecimento de Relação de Emprego Contrato Individual de Trabalho Direito Individual do Trabalho Direito do Trabalho Adicional de Periculosidade Adicional Verbas Remuneratórias, Indenizatórias e Benefícios Cesta Básica Multa de 40% do Fgts Verbas Rescisórias Rescisão do Contrato de Trabalho Multa do Artigo 477 da Clt Multa Prevista em Norma Coletiva Seguro de Vida Seguro Desemprego Auxílio/Tíquete Alimentação Ajuda de Custo Aviso Prévio Décimo Terceiro Salário Terceirização/Tomador de Serviços Responsabilidade Solidária/Subsidiária Grupo Econômico Décimo Terceiro Salário Proporcional Férias Proporcionais Base de Cálculo Férias Ajuda Combustível Ajuda Quilometragem Gratificação de Férias Gratificação Adicional Noturno Duração do Trabalho Fgts Horas Extras Intervalo Intrajornada Repouso Semanal Remunerado e Feriado Controle de Jornada Anotação/Baixa/Retificação Ctps Hora Extra/Intervalo Ônus da Prova Provas Processo e Procedimento Direito Processual Civil e do Trabalho Alimentação Garantias Constitucionais Direito Administrativo e Outras Matérias de Direito Público Multa Convencional Multa Convencional Acordo e Convenção Coletivos de Trabalho Negociação Coletiva Trabalhista Direito Coletivo do Trabalho Adicional de Horas Extras Guias do Seguro Desemprego Guias do Seguro Desemprego Competência da Justiça do Trabalho Competência Jurisdição e Competência Levantamento do Fgts Levantamento do Fgts Honorários na Justiça do Trabalho Honorários na Justiça do Trabalho Sucumbência Partes e Procuradores Férias / Gozo / Fruição Férias / Gozo / Fruição</t>
  </si>
  <si>
    <t>Con2 - Campinas</t>
  </si>
  <si>
    <t>FAST DELIVERY SERVICOS DE ENTREGAS RAPIDAS LTDA</t>
  </si>
  <si>
    <t>LEONARDO VINICIUS RODRIGUES DA SILVA COELHO</t>
  </si>
  <si>
    <t>PIETRO PALOMARES TRANSPORTES EIRELI</t>
  </si>
  <si>
    <t>Paula Cristina Caetano Da Silva</t>
  </si>
  <si>
    <t>Expedido(a) intimação a(o) FAST DELIVERY SERVICOS DE ENTREGAS RAPIDAS LTDA</t>
  </si>
  <si>
    <t>18/12/2025</t>
  </si>
  <si>
    <t>Susana Graciela Santiso</t>
  </si>
  <si>
    <t>2026-03-05 17:36:16 - ata audiencia - Após o cumprimento de todas as obrigações do acordo, incluindo o pagamento de eventuais recolhimentos previdenciários e fiscais, custas, honorários periciais e outras despesas processuais, e após liberados eventuais depósitos existentes em favor de quem de direito, se nada mais houver, certifique-se e arquivese.
2025-12-18 15:17:32 - acordao - A terceira reclamada se insurge quanto à responsabilidade subsidiária que lhe foi atribuída, e caso mantida, pede a exclusão das obrigações personalíssimas, impugnando o vínculo empregatício reconhecido, verbas rescisórias e depósitos do FGTS, multa do artigo 477 da CLT, adicional de periculosidade, horas extras, intervalo intrajornada, adicional noturno, ressarcimento de despesas com veículos, justiça gratuita e honorários advocatícios, além de alegar a inaplicabilidade das normas coletivas para, ao final, prequestionar a matéria.
2025-12-18 15:17:32 - acordao - Como consequência, são devidas as seguintes verbas contratuais e rescisórias, considerando a dispensa sem justa causa, ante o princípio da continuidade da relação de emprego: - aviso prévio indenizado e proporcional; -13º salário proporcional de 2021, integral de 2022 e proporcional de 2023, este último considerando a integração do aviso prévio indenizado; - férias vencidas de 2021/2022 e proporcionais, acrescidas do terço constitucional, considerando a integração do aviso prévio indenizado; - FGTS sobre todo o período laborado e sobre as verbas rescisórias (salvo quanto às férias indenizadas acrescidas de 1/3); -multa fundiária sobre a totalidade dos depósitos.
2025-12-18 15:17:32 - acordao - Defiro o pleito, que deverá observar o disposto no artigo 7º, alínea "d" da Lei 605/49 para cálculo do valor devido a este título, com reflexos em aviso prévio, 13º salário, férias mais 1/3 e depósitos do FGTS mais 40%, conforme se apurar em liquidação.
2025-05-16 14:22:24 - sentenca - Como consequência, são devidas as seguintes verbas contratuais e rescisórias, considerando a dispensa sem justa causa, ante o princípio da continuidade da relação de emprego: - aviso prévio indenizado e proporcional; -13º salário proporcional de 2021, integral de 2022 e proporcional de 2023, este último considerando a integração do aviso prévio indenizado; - férias vencidas de 2021/2022 e proporcionais, acrescidas do terço constitucional, considerando a integração do aviso prévio indenizado; - FGTS sobre todo o período laborado e sobre as verbas rescisórias (salvo quanto às férias indenizadas acrescidas de 1/3); -multa fundiária sobre a totalidade dos depósitos.
2025-05-16 14:22:24 - sentenca - GUIAS PARA LEVANTAMENTO DO FGTS E PERCEPÇÃO DO SEGURO DESEMPREGO Deverá a primeira Reclamada, no prazo de dez dias a contar do trânsito em julgado, providenciar a chave de acesso a fim de possibilitar ao obreiro soerguer os depósitos fundiários, bem como para a habilitação junto ao segurodesemprego.
2025-05-16 14:22:24 - sentenca - Assim, condeno a Reclamada ao pagamento de adicional de periculosidade na base de 30% sobre o salário do reclamante, aviso prévio indenizado, 13º salários, férias (§§ 5º e 6º do Artigo 142 da CLT) e FGTS, incluídos os depósitos do FGTS sobre os reflexos, salvo nas férias indenizadas.
2025-05-16 14:22:24 - sentenca - CORREÇÃO MONETÁRIA E JUROS DE MORA O valor da condenação, parcela a parcela, deverá ser corrigido monetariamente desde a data do inadimplemento de cada verba até a data do efetivo pagamento dos valores devidos, independente da data em que a reclamada eventualmente venha a efetuar o depósito da condenação.
2025-05-16 11:22:24 - arbitradas nao dispensadas custas processuais valor r$ 4.000,00 - Como consequência, são devidas as seguintes verbas contratuais e rescisórias, considerando a dispensa sem justa causa, ante o princípio da continuidade da relação de emprego: - aviso prévio indenizado e proporcional; -13º salário proporcional de 2021, integral de 2022 e proporcional de 2023, este último considerando a integração do aviso prévio indenizado; - férias vencidas de 2021/2022 e proporcionais, acrescidas do terço constitucional, considerando a integração do aviso prévio indenizado; - FGTS sobre todo o período laborado e sobre as verbas rescisórias (salvo quanto às férias indenizadas acrescidas de 1/3); -multa fundiária sobre a totalidade dos depósitos.
2025-05-16 11:22:24 - arbitradas nao dispensadas custas processuais valor r$ 4.000,00 - GUIAS PARA LEVANTAMENTO DO FGTS E PERCEPÇÃO DO SEGURO DESEMPREGO Deverá a primeira Reclamada, no prazo de dez dias a contar do trânsito em julgado, providenciar a chave de acesso a fim de possibilitar ao obreiro soerguer os depósitos fundiários, bem como para a habilitação junto ao seguro- desemprego.
2025-05-16 11:22:24 - arbitradas nao dispensadas custas processuais valor r$ 4.000,00 - Assim, condeno a Reclamada ao pagamento de adicional de periculosidade na base de 30% sobre o salário do reclamante, aviso prévio indenizado, 13º salários, férias (§§ 5º e 6º do Artigo 142 da CLT) e FGTS, incluídos os depósitos do FGTS sobre os reflexos, salvo nas férias indenizadas.
2025-05-16 11:22:24 - arbitradas nao dispensadas custas processuais valor r$ 4.000,00 - CORREÇÃO MONETÁRIA E JUROS DE MORA O valor da condenação, parcela a parcela, deverá ser corrigido monetariamente desde a data do inadimplemento de cada verba até a data do efetivo pagamento dos valores devidos, independente da data em que a reclamada eventualmente venha a efetuar o depósito da condenação.
2025-05-16 11:22:24 - concedida gratuidade justica parte ocultada termos res. 121 cnj - Como consequência, são devidas as seguintes verbas contratuais e rescisórias, considerando a dispensa sem justa causa, ante o princípio da continuidade da relação de emprego: - aviso prévio indenizado e proporcional; -13º salário proporcional de 2021, integral de 2022 e proporcional de 2023, este último considerando a integração do aviso prévio indenizado; - férias vencidas de 2021/2022 e proporcionais, acrescidas do terço constitucional, considerando a integração do aviso prévio indenizado; - FGTS sobre todo o período laborado e sobre as verbas rescisórias (salvo quanto às férias indenizadas acrescidas de 1/3); -multa fundiária sobre a totalidade dos depósitos.
2025-05-16 11:22:24 - concedida gratuidade justica parte ocultada termos res. 121 cnj - GUIAS PARA LEVANTAMENTO DO FGTS E PERCEPÇÃO DO SEGURO DESEMPREGO Deverá a primeira Reclamada, no prazo de dez dias a contar do trânsito em julgado, providenciar a chave de acesso a fim de possibilitar ao obreiro soerguer os depósitos fundiários, bem como para a habilitação junto ao seguro- desemprego.
2025-05-16 11:22:24 - concedida gratuidade justica parte ocultada termos res. 121 cnj - Assim, condeno a Reclamada ao pagamento de adicional de periculosidade na base de 30% sobre o salário do reclamante, aviso prévio indenizado, 13º salários, férias (§§ 5º e 6º do Artigo 142 da CLT) e FGTS, incluídos os depósitos do FGTS sobre os reflexos, salvo nas férias indenizadas.
2025-05-16 11:22:24 - concedida gratuidade justica parte ocultada termos res. 121 cnj - CORREÇÃO MONETÁRIA E JUROS DE MORA O valor da condenação, parcela a parcela, deverá ser corrigido monetariamente desde a data do inadimplemento de cada verba até a data do efetivo pagamento dos valores devidos, independente da data em que a reclamada eventualmente venha a efetuar o depósito da condenação.
2025-05-16 11:22:24 - julgado(s) procedente(s) parte o(s) pedido(s) (acao trabalhista - rito ordinario (985) / ) leonardo vinicius rodrigues silva coelho - Como consequência, são devidas as seguintes verbas contratuais e rescisórias, considerando a dispensa sem justa causa, ante o princípio da continuidade da relação de emprego: - aviso prévio indenizado e proporcional; -13º salário proporcional de 2021, integral de 2022 e proporcional de 2023, este último considerando a integração do aviso prévio indenizado; - férias vencidas de 2021/2022 e proporcionais, acrescidas do terço constitucional, considerando a integração do aviso prévio indenizado; - FGTS sobre todo o período laborado e sobre as verbas rescisórias (salvo quanto às férias indenizadas acrescidas de 1/3); -multa fundiária sobre a totalidade dos depósitos.
2025-05-16 11:22:24 - julgado(s) procedente(s) parte o(s) pedido(s) (acao trabalhista - rito ordinario (985) / ) leonardo vinicius rodrigues silva coelho - GUIAS PARA LEVANTAMENTO DO FGTS E PERCEPÇÃO DO SEGURO DESEMPREGO Deverá a primeira Reclamada, no prazo de dez dias a contar do trânsito em julgado, providenciar a chave de acesso a fim de possibilitar ao obreiro soerguer os depósitos fundiários, bem como para a habilitação junto ao seguro- desemprego.
2025-05-16 11:22:24 - julgado(s) procedente(s) parte o(s) pedido(s) (acao trabalhista - rito ordinario (985) / ) leonardo vinicius rodrigues silva coelho - Assim, condeno a Reclamada ao pagamento de adicional de periculosidade na base de 30% sobre o salário do reclamante, aviso prévio indenizado, 13º salários, férias (§§ 5º e 6º do Artigo 142 da CLT) e FGTS, incluídos os depósitos do FGTS sobre os reflexos, salvo nas férias indenizadas.
2025-05-16 11:22:24 - julgado(s) procedente(s) parte o(s) pedido(s) (acao trabalhista - rito ordinario (985) / ) leonardo vinicius rodrigues silva coelho - CORREÇÃO MONETÁRIA E JUROS DE MORA O valor da condenação, parcela a parcela, deverá ser corrigido monetariamente desde a data do inadimplemento de cada verba até a data do efetivo pagamento dos valores devidos, independente da data em que a reclamada eventualmente venha a efetuar o depósito da condenação.</t>
  </si>
  <si>
    <t>0000367-60.2023.5.10.0019</t>
  </si>
  <si>
    <t>19ª Vara Do Trabalho De Brasilia Df</t>
  </si>
  <si>
    <t>GILMA MARIA DA SILVA EIRELI</t>
  </si>
  <si>
    <t>GONCALLO VALE DE PAIVA NETO</t>
  </si>
  <si>
    <t>Cilene Ferreira Amaro Santos</t>
  </si>
  <si>
    <t>1001221-22.2022.5.02.0075</t>
  </si>
  <si>
    <t>75ª Vara Do Trabalho De Sao Paulo</t>
  </si>
  <si>
    <t>CLEITON ALVES SANTANA</t>
  </si>
  <si>
    <t>Daniel Rocha Mendes</t>
  </si>
  <si>
    <t>28/09/2024</t>
  </si>
  <si>
    <t>13/09/2025</t>
  </si>
  <si>
    <t>Decorrido o prazo de F.ROSENDO FERREIRA em 03/02/2026</t>
  </si>
  <si>
    <t>19/02/2025</t>
  </si>
  <si>
    <t>Elisa Maria De Barros Pena</t>
  </si>
  <si>
    <t>0020230-64.2023.5.04.0020</t>
  </si>
  <si>
    <t>Reconhecimento De Relacao De Emprego » Adicional Noturno » Adicional De Horas Extras » Trabalho Aos Domingos » Verbas Rescisorias</t>
  </si>
  <si>
    <t>20ª Vara Do Trabalho De Porto Alegre</t>
  </si>
  <si>
    <t>ALEXANDRE RAMOS FERREIRA</t>
  </si>
  <si>
    <t>Marcelo Bergmann Hentschke</t>
  </si>
  <si>
    <t>Conclusos os autos para despacho (genérica) a RAFAEL FIDELIS DE BARROS</t>
  </si>
  <si>
    <t>2A Turma - RS</t>
  </si>
  <si>
    <t>Eliane Dos Santos Figueiredo</t>
  </si>
  <si>
    <t>1001248-39.2023.5.02.0602</t>
  </si>
  <si>
    <t>Multa De Do Fgts » Adicional De Hora Extra » Anotacao Baixa Retificacao » Aviso Previo » Ctps » Comissionista » Fgts » Fruicao Gozo » Indenizacao Dobra Terco Constitucional » Intervalo Intrajornada » Liberacao Entrega Das Guias » Multa Do Artigo Da Clt » Premio » Reconhecimento De Relacao De Emprego » Reflexos » Repouso Semanal Remunerado E Feriado</t>
  </si>
  <si>
    <t>FRANCISCO RAILON PEREIRA DA SILVA</t>
  </si>
  <si>
    <t>TOTI TRANSPORTES LTDA</t>
  </si>
  <si>
    <t>MICHEL ANDERSON TEIXEIRA LTDA</t>
  </si>
  <si>
    <t>CAIO ARAUJO SILVA</t>
  </si>
  <si>
    <t>CARVALHO SILVEIRA SOCIEDADE INDIVIDUAL DE ADVOCACIA</t>
  </si>
  <si>
    <t>Adriana Miki Matsuzawa</t>
  </si>
  <si>
    <t>16/01/2025</t>
  </si>
  <si>
    <t>0020240-14.2023.5.04.0019</t>
  </si>
  <si>
    <t>Assistencia Judiciaria Gratuita</t>
  </si>
  <si>
    <t>19ª Vara Do Trabalho De Porto Alegre</t>
  </si>
  <si>
    <t>E D GOULART TRANSPORTES DE ENCOMENDAS EIRELI</t>
  </si>
  <si>
    <t>CAMILA FERREIRA SOARES</t>
  </si>
  <si>
    <t>Mateus Crocoli Lionzo</t>
  </si>
  <si>
    <t>2024-04-15 15:37:56 - sentenca - REPERCUSSÃO NO CÁLCULO DAS FÉRIAS, DÉCIMO TERCEIRO SALÁRIO, AVISO PRÉVIO E DEPÓSITOS DO FGTS.
2024-04-15 15:37:56 - sentenca - Chama atenção a cláusula contratual no sentido de que o operador logístico deve fornecer à segunda ré inúmeros documentos trabalhistas, a exemplo das guias de depósitos do FGTS, do Cadastro Geral de Empregados e Assinado eletronicamente por: MATEUS CROCOLI LIONZO - Juntado em: 15/04/2024 15:37:56 - 9f43ad6 Fls.</t>
  </si>
  <si>
    <t>0010801-10.2023.5.15.0136</t>
  </si>
  <si>
    <t>JHONATA ALVES FERRAZ</t>
  </si>
  <si>
    <t>Andre Elias Atalla</t>
  </si>
  <si>
    <t>14/11/2023</t>
  </si>
  <si>
    <t>Expedido(a) intimação a(o) KROUPIER EXPRESS ENTREGA DE SERVICOS DE ALIMENTACAO LTDA.</t>
  </si>
  <si>
    <t>11A Camara - SP</t>
  </si>
  <si>
    <t>17/06/2024</t>
  </si>
  <si>
    <t>Laura Bittencourt Ferreira Rodrigues</t>
  </si>
  <si>
    <t>2023-11-14 09:47:24 - sentenca - ENTREGA DO TRCT E DAS GUIAS SD/CD A primeira ré deverá entregar o TRCT ao reclamante para que o mesmo proceda no saque dos depósitos de FGTS.
2023-11-14 09:47:24 - sentenca - FGTS Julgo procedente o pedido, deferindo ao pagamento dos depósitos de FGTS, devidos ao longo do contrato e decorrentes da presente decisão (8%), acrescidos da multa de 40%.
2024-10-30 11:32:00 - ata audiencia - noticiam a realização de acordo parcial em que essa reclamada pagará o valor de R$27.500,00 (vinte e sete mil e quinhentos reais), sendo R$ 25.000,00 líquidos ao autor e R$ 2.500,00 de honorários sucumbenciais ao seu advogado, em parcela única vencível em 10 (dez) dias úteis contados da intimação da presente decisão ou no primeiro dia útil seguinte se o dia do pagamento cair em sábado, domingo ou feriado, mediante depósito na conta bancária da patrona do reclamante, cujos dados foram informados no bojo da r. petição.
2024-12-12 11:59:39 - despacho - A PARTE RECLAMANTE DEVE, PARA FUTUROS DEPÓSITOS DESTINADOS À MESMA, INDICAR DADOS DA CONTA BANCÁRIA.</t>
  </si>
  <si>
    <t>1000617-85.2023.5.02.0088</t>
  </si>
  <si>
    <t>88ª Vara Do Trabalho De Sao Paulo</t>
  </si>
  <si>
    <t>LUAN DE JESUS ALVES</t>
  </si>
  <si>
    <t>Juliana Da Cunha Rodrigues</t>
  </si>
  <si>
    <t>14/12/2023</t>
  </si>
  <si>
    <t>0000231-56.2023.5.08.0201</t>
  </si>
  <si>
    <t>1ª Vara do Trabalho de Macapá</t>
  </si>
  <si>
    <t>Macapa</t>
  </si>
  <si>
    <t>AP</t>
  </si>
  <si>
    <t>PARTE OCULTADA NOS TERMOS DA RES. 121 DO CNJ</t>
  </si>
  <si>
    <t>STUDIER ADVOCACIA</t>
  </si>
  <si>
    <t>Milene Da Conceicao Moutinho Da Cruz</t>
  </si>
  <si>
    <t>arquivados os autos definitivamente</t>
  </si>
  <si>
    <t>0100318-24.2023.5.01.0004</t>
  </si>
  <si>
    <t>Adicional De Periculosidade » Anotacao Baixa Retificacao » Honorarios Na Justica Do Trabalho » Norma Coletiva Aplicabilidade Cumprimento » Verbas Rescisorias</t>
  </si>
  <si>
    <t>49ª Vara Do Trabalho Do Rio De Janeiro</t>
  </si>
  <si>
    <t>RSCH ENTREGAS CONSERVACAO E LIMPEZA LTDA</t>
  </si>
  <si>
    <t>FELIPE SILVA DE CASTRO</t>
  </si>
  <si>
    <t>BORGES &amp; CARDOSO SOCIEDADE DE ADVOGADOS</t>
  </si>
  <si>
    <t>Nikolai Nowosh</t>
  </si>
  <si>
    <t>27/11/2025</t>
  </si>
  <si>
    <t>Leonardo Dias Borges</t>
  </si>
  <si>
    <t>2025-06-20 14:44:55 - sentenca - Verbas Contratuais e Resilitórias Como consequência do reconhecimento do vínculo de emprego, e da dispensa sem justa causa, julgo procedente o pedido de pagamento das seguintes verbas, e o cumprimento das seguintes obrigações, considerando a admissão em 22/12 /2021 e o término em 01/09/2022: - anotação da data de admissão e saída na CTPS do autor, na função de motociclista, e remuneração mensal de R$ 3.200,00; - aviso prévio proporcional ao tempo de serviço (30 dias); - férias proporcionais, acrescidas de 1/3; - 13º proporcional de 2022; - integralização dos depósitos do FGTS de todo o período contratual; - multa de 40% do FGTS; Ante a revelia da ré, a Secretaria da Vara deverá: 1) designar dia e horário para anotar a CTPS do autor 2) expedir alvará para saque do FGTS pelos depósitos existentes.
2025-06-20 14:44:55 - sentenca - Ante o exposto, na reclamação trabalhista movida por FELIPE SILVA DE CASTRO em face de RSCH ENTREGAS CONSERVACAO E LIMPEZA LTDA e IFOOD.COM AGENCIA DE RESTAURANTES ONLINE S.A., rejeito a preliminar e, no mérito propriamente dito julgo os pedidos PARCIALMENTE PROCEDENTES, condenando apenas a 1ª ré ao cumprimento das obrigações e ao pagamento das parcelas abaixo, na forma da fundamentação supra, que passa a integrar o presente dispositivo para todos os efeitos legais, como se aqui estivesse literalmente transcrita: - anotação da data de admissão e saída na CTPS do autor, na função de motociclista, e remuneração mensal de R$ 3.200,00; - aviso prévio proporcional ao tempo de serviço (30 dias); - férias proporcionais, acrescidas de 1/3; - 13º proporcional de 2022; - integralização dos depósitos do FGTS de todo o período contratual; - multa de 40% do FGTS; - multa do Artigo 477, § 8º, da CLT; - adicional de periculosidade e reflexos; - horas extras, intervalo intrajornada e reflexos, conforme fundamentação; - indenização pelo uso de motocicleta; - ressarcimento de combustível; - honorários advocatícios, nos parâmetros fixados na fundamentação.
2025-06-20 14:44:55 - sentenca - Ante a revelia da ré, a Secretaria da Vara deverá: 1) designar dia e horário para anotar a CTPS do autor 2) expedir alvará para saque do FGTS pelos depósitos existentes.</t>
  </si>
  <si>
    <t>1000501-93.2023.5.02.0051</t>
  </si>
  <si>
    <t>Integracao Em Verbas Rescisorias » Adicional De Insalubridade » Horas Extras</t>
  </si>
  <si>
    <t>51ª Vara Do Trabalho De Sao Paulo</t>
  </si>
  <si>
    <t>ANDERSON NUNES DOS SANTOS</t>
  </si>
  <si>
    <t>Patricia Esteves Da Silva</t>
  </si>
  <si>
    <t>30/04/2024</t>
  </si>
  <si>
    <t>27/04/2024</t>
  </si>
  <si>
    <t>26/04/2024</t>
  </si>
  <si>
    <t>0101117-93.2022.5.01.0039</t>
  </si>
  <si>
    <t>Reconhecimento De Relacao De Emprego » Adicional De Horas Extras » Multa Do Artigo Da Clt » Verbas Rescisorias</t>
  </si>
  <si>
    <t>39ª Vara Do Trabalho Do Rio De Janeiro</t>
  </si>
  <si>
    <t>LOGUS SERVICOS OPERACIONAIS E ADMINISTRATIVOS EIRELI</t>
  </si>
  <si>
    <t>ROBERTO PIOVESAN DE ALMEIDA</t>
  </si>
  <si>
    <t>PIRES QUEIROZ E MARTINS ADVOGADOS ASSOCIADOS</t>
  </si>
  <si>
    <t>Maria Leticia Goncalves</t>
  </si>
  <si>
    <t>Disponibilizado
(a) o(a) intimação no Diário da Justiça Eletrônico do dia 16/01/2025</t>
  </si>
  <si>
    <t>2024-06-18 20:30:18 - ata audiencia - A 1ª Reclamada pagará ao Reclamante a quantia líquida de R$10.000,00, em 10 parcelas de R$1.000,00 cada uma, sendo a 1ª no dia 25/07/2024 e nos demais meses nesse mesmo dia ou no 1º dia útil subsequente, se recair em data em que não haja expediente bancário, sendo R$70% (R$700,00) mediante depósito na conta corrente de titularidade do autor, CPF Nº 087.828.757-40, C/C nº 96240652-3, agência 0001, banco Nubank ou chave pix: 21-964366948 (celular) e 30% (R$300,00) mediante depósito na conta corrente de titularidade do escritório do patrono do autor, PIRES, QUEIROZ E MARTINS ADVOGADOS ASSOCIADOS, CNPJ nº 22.401.231/0001-40 (chave pix), C/C nº 1066210-3, agência 4230, banco Sicoob (756), com o que declara o reclamante concordar, devendo em até 10 dias de cada um dos vencimentos manifestar-se nos autos, se houver inadimplemento, valendo o silêncio como devidamente quitadas as respectivas parcelas.
2024-06-18 20:30:18 - ata audiencia - Na hipótese de alguma inconsistência nos dados bancários, a reclamada deverá providenciar o depósito judicial do valor referente à parcela.
2025-01-15 11:43:05 - despacho - Decorrido o prazo sem a comprovação do correto cumprimento do acordo ou sem o depósito do valor remanescente acrescido de multa, fica desde já autorizado o prosseguimento da execução via SISBAJUD.</t>
  </si>
  <si>
    <t>0101103-04.2022.5.01.0074</t>
  </si>
  <si>
    <t>Adicional De Periculosidade » Fgts » Feriado Em Dobro » Horas Extras » Intervalo Intrajornada » Multa De Do Fgts » Multa Do Artigo Da Clt » Reconhecimento De Relacao De Emprego » Repouso Semanal Remunerado E Feriado » Seguro Desemprego » Tomador De Servicos Terceirizacao » Verbas Rescisorias</t>
  </si>
  <si>
    <t>74ª Vara Do Trabalho Do Rio De Janeiro</t>
  </si>
  <si>
    <t>LEONARDO DOS SANTOS DA CONCEICAO</t>
  </si>
  <si>
    <t>Luciana Mendes Assumpcao</t>
  </si>
  <si>
    <t>Sayonara Grillo Coutinho Leonardo Da Silva</t>
  </si>
  <si>
    <t>2024-05-16 12:22:51 - decisao - Certifico, por fim, que referidos recursos preenchem todos os pressupostos de admissibilidade, encontrando-se o depósito recursal recolhido sob ID a375e6e e 554114f (apólice) e custas sob ID 3d4a441 e 0f49c93.
2024-05-16 09:22:51 - decisao - Certifico, por fim, que referidos recursos preenchem todos os pressupostos de admissibilidade, encontrando-se o depósito recursal recolhido sob ID a375e6e e 554114f (apólice) e custas sob ID 3d4a441 e 0f49c93.
2024-04-25 17:04:49 - sentenca - Em depoimento pessoal o autor declarou, em suma, que junto ao Ifood baixou o aplicativo, fez o cadastro e esperou ser aceito; depois de aceito, entrou em um sistema para contato com a empresa e iniciou o procedimento de trabalho; que na primeira ré havia horário a cumprir, laborando das 11h às 22h00, diariamente, com uma folga na semana a sua escolha ou no dia possível; que trabalhava na região da Tijuca, sem pausa para descansar e certa vez, ao frui-la foi tirado do turno; que não recebia ajuda de custo, apenas as entregas acertadas toda semana através de depósito em conta; que a moto e o celular utilizados eram seus; que não podia rejeitar entregas e não era possível trabalhar para outras empresas ao mesmo tempo, embora não fosse proibido de se cadastrar em outra empresa; que não tinha autonomia para logar ou deslogar, começar a trabalhar ou parar; que a primeira ré era a responsável por coloca-lo no turno e tira-lo e para coloca-lo na escala e para tanto deveria estar no local certo, na hora certa; que trabalhava com a bag e casaco vermelho do Ifood; que o tempo entre os pedidos dependia da demanda; que todos os dias estava presente no local de trabalho disponível; que não chegou a ficar fora da escala e trabalhava direto para as rés; que não havia fiscalização das rés no aplicativo do depoente; que o contato do depoente era diretamente com a empresa CR e o Ifood não entrava em contato com o depoente para nada.
2024-04-25 17:04:49 - sentenca - Afirmou que era necessário ter cadastro no iFood, ser habilitado, ter bicicleta ou moto e a partir daí migram a conta do iFood para OL e em 48 horas a prestação de serviço se inicia; que os valores variavam, dependendo da semana, e o acerto era semanal, via depósito bancário; que em média fazia de 15 a 25 entregas por dia, levando em cada uma cerca de 30 a 40 minutos em média; que recebia o valor por rota, estipulado pelo Ifood; que o Ifood joga a taxa mínima de R$ 100,00 e mais R$ 1,50 por quilômetro rodado; que as entregas às vezes tocam R$ 6, R$ 8 R$ 10 e termina o dia com R$ 150/180; que não sabe dizer como o Ifood estipulava sua rota; que a praça do depoente era São Cristóvão e a escolheu por ser próxima à sua residência; que a moto era sua; que deveria ficar na praça escolhida por exigência da ré, para que fosse logado, sendo o acesso liberado pela primeira ré; que acordava, ia para a praça às 10h00 e lá ficava até 22h30; que sua escala era 6x1; que tinha 20 minutos de intervalo; que conheceu o reclamante na primeira ré, através Assinado eletronicamente por: NELIE OLIVEIRA PERBEILS - Juntado em: 25/04/2024 14:04:49 - 5a1b7e2 Fls.
2024-04-25 17:04:49 - sentenca - Reconhecida a relação de emprego são devidos ao autor os seguintes títulos: Depósitos do FGTS de todo o período laboral reconhecido, inclusive sobre 13os salários, por inafastável imposição legal, devendo a primeira ré providenciar a abertura de conta vinculada em nome do autor junto a CEF para tal fim com os acréscimos legais, sob pena de pagar indenização equivalente; 13o salário proporcional de 2022; Férias proporcionais acrescidas de 1/3; Aviso prévio de 30 dias; Indenização compensatória de 40% sobre o FGTS.
2024-04-25 14:04:49 - sentenca - Em depoimento pessoal o autor declarou, em suma, que junto ao Ifood baixou o aplicativo, fez o cadastro e esperou ser aceito; depois de aceito, entrou em um sistema para contato com a empresa e iniciou o procedimento de trabalho; que na primeira ré havia horário a cumprir, laborando das 11h às 22h00, diariamente, com uma folga na semana a sua escolha ou no dia possível; que trabalhava na região da Tijuca, sem pausa para descansar e certa vez, ao frui-la foi tirado do turno; que não recebia ajuda de custo, apenas as entregas acertadas toda semana através de depósito em conta; que a moto e o celular utilizados eram seus; que não podia rejeitar entregas e não era possível trabalhar para outras empresas ao mesmo tempo, embora não fosse proibido de se cadastrar em outra empresa; que não tinha autonomia para logar ou deslogar, começar a trabalhar ou parar; que a primeira ré era a responsável por coloca-lo no turno e tira-lo e para coloca-lo na escala e para tanto deveria estar no local certo, na hora certa; que trabalhava com a bag e casaco vermelho do Ifood; que o tempo entre os pedidos dependia da demanda; que todos os dias estava presente no local de trabalho disponível; que não chegou a ficar fora da escala e trabalhava direto para as rés; que não havia fiscalização das rés no aplicativo do depoente; que o contato do depoente era diretamente com a empresa CR e o Ifood não entrava em contato com o depoente para nada.
2024-04-25 14:04:49 - sentenca - Afirmou que era necessário ter cadastro no iFood, ser habilitado, ter bicicleta ou moto e a partir daí migram a conta do iFood para OL e em 48 horas a prestação de serviço se inicia; que os valores variavam, dependendo da semana, e o acerto era semanal, via depósito bancário; que em média fazia de 15 a 25 entregas por dia, levando em cada uma cerca de 30 a 40 minutos em média; que recebia o valor por rota, estipulado pelo Ifood; que o Ifood joga a taxa mínima de R$ 100,00 e mais R$ 1,50 por quilômetro rodado; que as entregas às vezes tocam R$ 6, R$ 8 R$ 10 e termina o dia com R$ 150/180; que não sabe dizer como o Ifood estipulava sua rota; que a praça do depoente era São Cristóvão e a escolheu por ser próxima à sua residência; que a moto era sua; que deveria ficar na praça escolhida por exigência da ré, para que fosse logado, sendo o acesso liberado pela primeira ré; que acordava, ia para a praça às 10h00 e lá ficava até 22h30; que sua escala era 6x1; que tinha 20 minutos de intervalo; que conheceu o reclamante na primeira ré, através Assinado eletronicamente por: NELIE OLIVEIRA PERBEILS - Juntado em: 25/04/2024 14:04:49 - 5a1b7e2 Fls.
2024-04-25 14:04:49 - sentenca - Reconhecida a relação de emprego são devidos ao autor os seguintes títulos: Depósitos do FGTS de todo o período laboral reconhecido, inclusive sobre 13os salários, por inafastável imposição legal, devendo a primeira ré providenciar a abertura de conta vinculada em nome do autor junto a CEF para tal fim com os acréscimos legais, sob pena de pagar indenização equivalente; 13o salário proporcional de 2022; Férias proporcionais acrescidas de 1/3; Aviso prévio de 30 dias; Indenização compensatória de 40% sobre o FGTS.</t>
  </si>
  <si>
    <t>0011573-51.2022.5.15.0089</t>
  </si>
  <si>
    <t>Con1 Bauru</t>
  </si>
  <si>
    <t>Bauru</t>
  </si>
  <si>
    <t>J L R DE OLIVEIRA SERVICOS DE ENTREGA RAPIDA</t>
  </si>
  <si>
    <t>ELISEU GOIVINHO</t>
  </si>
  <si>
    <t>Sandro Valerio Bodo</t>
  </si>
  <si>
    <t>Suspenso o processo por Recurso Extraordinário com repercussão geral nº 1389</t>
  </si>
  <si>
    <t>Andre Augusto Ulpiano Rizzardo</t>
  </si>
  <si>
    <t>0100171-65.2023.5.01.0014</t>
  </si>
  <si>
    <t>Acordo E Convencao Coletivos De Trabalho » Anotacao Baixa Retificacao » Condenacao Solidaria Subsidiaria » Dano Moral Material » Honorarios Na Justica Do Trabalho » Horas Extras » Indenizacao Por Dano Moral » Intervalo Intrajornada » Multa Do Artigo Da Clt » Verbas Rescisorias</t>
  </si>
  <si>
    <t>51ª Vara Do Trabalho Do Rio De Janeiro</t>
  </si>
  <si>
    <t>P P LOGISTICA INTEGRADA LTDA</t>
  </si>
  <si>
    <t>ALESSANDRO SANTOS DE SOUZA</t>
  </si>
  <si>
    <t>FARIA &amp; VASCONCELLOS SOCIEDADE DE ADVOGADOS</t>
  </si>
  <si>
    <t>19/05/2023</t>
  </si>
  <si>
    <t>23/05/2023</t>
  </si>
  <si>
    <t>despacho</t>
  </si>
  <si>
    <t>2023-05-23 13:44:36 - ata audiencia - Os pagamentos deverão ser feitos através de depósito na conta corrente nº 09809-4 da qual é titular o escritório do patrono do reclamante Faria e Vasconcelos Advogados CNPJ: 22.289.735/0001-10 Banco Itaú agência 0407.
2023-05-23 13:44:36 - ata audiencia - Os pagamentos deverão ser feitos através de depósito na conta corrente nº 09809-4 da qual é titular o escritório do patrono do reclamante Faria e Vasconcelos Advogados CNPJ: 22.289.735/0001-10 Banco Itaú agência 0407.</t>
  </si>
  <si>
    <t>0000188-83.2023.5.05.0531</t>
  </si>
  <si>
    <t>1ª Vara Do Trabalho De Teixeira De Freitas</t>
  </si>
  <si>
    <t>Teixeira De Freitas</t>
  </si>
  <si>
    <t>EDINALDO ROSA DOS SANTOS</t>
  </si>
  <si>
    <t>KLEBER MATOS BRITO SOCIEDADE INDIVIDUAL DE ADVOCACIA</t>
  </si>
  <si>
    <t>Vinicius Coelho</t>
  </si>
  <si>
    <t>26/05/2023</t>
  </si>
  <si>
    <t>0000467-77.2023.5.12.0045</t>
  </si>
  <si>
    <t>Adicional De Periculosidade</t>
  </si>
  <si>
    <t>2ª Vara Do Trabalho De Balneario Camboriu</t>
  </si>
  <si>
    <t>Balneario Camboriu</t>
  </si>
  <si>
    <t>J P DOS SANTOS TRANSPORTES</t>
  </si>
  <si>
    <t>EMERSON GONCALVES FICHER</t>
  </si>
  <si>
    <t>Leonardo Frederico Fischer</t>
  </si>
  <si>
    <t>23/09/2024</t>
  </si>
  <si>
    <t>Reinaldo Branco De Moraes</t>
  </si>
  <si>
    <t>1000355-56.2023.5.02.0373</t>
  </si>
  <si>
    <t>Despedida Dispensa Imotivada » Adicional Noturno » Adicional De Horas Extras » Adicional De Periculosidade » Ajuda Tiquete Alimentacao » Anotacao Baixa Retificacao » Anotacao Na Ctps » Aviso Previo » Base De Calculo » Dano Moral Material » Divisor » Decimo Terceiro Salario » Decimo Terceiro Salario Proporcional » Fgts » Feriado Em Dobro » Ferias Proporcionais » Honorarios Na Justica Do Trabalho » Horas Extras » Liberacao Entrega Das Guias » Multa Prevista Em Norma Coletiva » Multa De Do Fgts » Multa Do Artigo Da Clt » Multa Do Artigo Da Clt » Reflexos » Saldo De Salario</t>
  </si>
  <si>
    <t>3ª Vara Do Trabalho De Mogi Das Cruzes</t>
  </si>
  <si>
    <t>Mogi Das Cruzes</t>
  </si>
  <si>
    <t>ALEX MICHAEL DOS SANTOS</t>
  </si>
  <si>
    <t>VINICIUS HENRIQUE DOS SANTOS</t>
  </si>
  <si>
    <t>GLEDSON CAIQUE DOS SANTOS GANDRA</t>
  </si>
  <si>
    <t>JEFFERSON APARECIDO PEREIRA</t>
  </si>
  <si>
    <t>FERNANDES-ZAMORANO SOCIEDADE DE ADVOGADOS</t>
  </si>
  <si>
    <t>Leonardo Aliaga Betti</t>
  </si>
  <si>
    <t>14/08/2023</t>
  </si>
  <si>
    <t>Maria Ines Re Soriano</t>
  </si>
  <si>
    <t>0000300-39.2023.5.05.0018</t>
  </si>
  <si>
    <t>18ª Vara Do Trabalho De Salvador</t>
  </si>
  <si>
    <t>ANDRE DE JESUS FARIAS</t>
  </si>
  <si>
    <t>Irailce De Queiroz Saba Figueiroa</t>
  </si>
  <si>
    <t>5A Turma - BA</t>
  </si>
  <si>
    <t>Paulino Cesar Martins Ribeiro Couto</t>
  </si>
  <si>
    <t>0000598-44.2023.5.10.0001</t>
  </si>
  <si>
    <t>Reconhecimento De Relacao De Emprego » Adicional De Horas Extras » Adicional De Periculosidade » Aviso Previo » Fgts » Ferias Proporcionais » Indenizacao Por Dano Moral » Multa De Do Fgts » Multa Do Artigo Da Clt</t>
  </si>
  <si>
    <t>1ª Vara Do Trabalho De Brasilia Df</t>
  </si>
  <si>
    <t>ROBERTO DA CONCEICAO</t>
  </si>
  <si>
    <t>19/03/2024</t>
  </si>
  <si>
    <t>2023-07-08 19:06:14 - despacho - Havendo controvérsia sobre a regularidade dos depósitos do FGTS, o(a) reclamado (a) deverá juntar os extratos analíticos da conta vinculada do(a) reclamante, consoante dispõe a Súmula 461 do TST.
2023-07-08 16:06:14 - despacho - Havendo controvérsia sobre a regularidade dos depósitos do FGTS, o(a) reclamado (a) deverá juntar os extratos analíticos da conta vinculada do(a) reclamante, consoante dispõe a Súmula 461 do TST.</t>
  </si>
  <si>
    <t>0100599-63.2023.5.01.0041</t>
  </si>
  <si>
    <t>Reconhecimento de Relação de Emprego Contrato Individual de Trabalho Direito Individual do Trabalho Direito do Trabalho Multa do Artigo 467 da Clt Multa do Artigo 467 da Clt Verbas Rescisórias Rescisão do Contrato de Trabalho Multa do Artigo 477 da Clt Rescisão Indireta Aviso Prévio Décimo Terceiro Salário Verbas Remuneratórias, Indenizatórias e Benefícios Férias Proporcionais Saldo de Salário Horas Extras Duração do Trabalho Intervalo Intrajornada Feriado em Dobro Repouso Semanal Remunerado e Feriado Trabalho Aos Domingos</t>
  </si>
  <si>
    <t>41ª Vara do Trabalho do Rio de Janeiro</t>
  </si>
  <si>
    <t>THIAGO BATISTA DE ARAGAO</t>
  </si>
  <si>
    <t>Juliana Pinheiro De Toledo Piza</t>
  </si>
  <si>
    <t>17/06/2025</t>
  </si>
  <si>
    <t>Alvaro Antonio Borges Faria</t>
  </si>
  <si>
    <t>2025-02-10 02:47:17 - sentenca - 487, § 1º, da CLT) e o que projeta a efetiva extinção contratual para o dia 01/08/2023, data que deverá ser registrada na CTPS da parte autora (OJ nº 82 da SDI-1 do TST); - 13º salários de 2021 (11/12), 2022 (integral) e 2023 (7/12, já considerada a projeção do pré-aviso); - férias vencidas do período 2021/2022, acrescidas de 1/3, em dobro; - férias vencidas do período 2022/2023, acrescidas de 1/3, de forma simples; - 5/12 de férias do período 2023/2024, acrescidas de 1/3, já considerada a projeção do pré-aviso; - depósitos de FGTS de todo o contrato; - indenização compensatória de 40% (quarenta por cento) dos depósitos de FGTS pela rescisão indireta.
2025-02-10 02:47:17 - sentenca - Ressalto que os 13º salários de 2021 e 2022, que as férias vencidas do período 2021/2022 e que os depósitos mensais de FGTS não compõem a base de cálculo da multa do Artigo 467 da CLT porque não são verbas rescisórias propriamente ditas, mas sim parcelas que deveriam ter sido quitadas no curso do contrato.
2025-02-10 02:47:17 - sentenca - 487, § 1º, da CLT) e o que projeta a efetiva extinção contratual para o dia 01/08/2023, data que deverá ser registrada na CTPS da parte autora (OJ nº 82 da SDI-1 do TST); - 13º salários de 2021 (11/12), 2022 (integral) e 2023 (7/12, já considerada a projeção do pré-aviso); - férias vencidas do período 2021/2022, acrescidas de 1/3, em dobro; - férias vencidas do período 2022/2023, acrescidas de 1/3, de forma simples; - 5/12 de férias do período 2023/2024, acrescidas de 1/3, já considerada a projeção do pré-aviso; - depósitos de FGTS de todo o contrato; - indenização compensatória de 40% (quarenta por cento) dos depósitos de FGTS pela rescisão indireta; - multa do Artigo 477, § 8º CLT; - multa do Artigo 467 da CLT.</t>
  </si>
  <si>
    <t>0100427-48.2023.5.01.0033</t>
  </si>
  <si>
    <t>Anotacao Baixa Retificacao » Adicional Noturno » Adicional De Horas Extras » Aviso Previo » Tomador De Servicos Terceirizacao</t>
  </si>
  <si>
    <t>33ª Vara Do Trabalho Do Rio De Janeiro</t>
  </si>
  <si>
    <t>CARLOS EDUARDO RODRIGUES DA SILVA</t>
  </si>
  <si>
    <t>Cristina Almeida De Oliveira</t>
  </si>
  <si>
    <t>10A Turma - RJ</t>
  </si>
  <si>
    <t>Nelie Oliveira Perbeils</t>
  </si>
  <si>
    <t>2024-04-10 16:35:55 - sentenca - Dessa forma, são devidos os RSR em dobro, as horas extras trabalhadas acima da 8ª diária ou da 44ª semanal, feriados em dobro e adicional noturno, todos com seus reflexos legais, bem como as seguintes verbas resilitórias: 16 dias de saldo de salário; 30 dias de aviso prévio; 05/12 de 13º salário; 5/12 de férias proporcionais, acrescidas de 1/3, depósitos de FGTS com a multa de 40%, além daquela prevista do Artigo 477, §8º, CLT.
2024-04-10 13:35:55 - sentenca - Dessa forma, são devidos os RSR em dobro, as horas extras trabalhadas acima da 8ª diária ou da 44ª semanal, feriados em dobro e adicional noturno, todos com seus reflexos legais, bem como as seguintes verbas resilitórias: 16 dias de saldo de salário; 30 dias de aviso prévio; 05/12 de 13º salário; 5/12 de férias proporcionais, acrescidas de 1/3, depósitos de FGTS com a multa de 40%, além daquela prevista do Artigo 477, §8º, CLT.</t>
  </si>
  <si>
    <t>0021052-81.2022.5.04.0022</t>
  </si>
  <si>
    <t>Adicional Noturno » Adicional De Periculosidade » Ajuda Combustivel » Assistencia Judiciaria Gratuita » Compensacao De Jornada » Contrato Individual De Trabalho » Controle De Jornada » Decimo Terceiro Salario » Decimo Terceiro Salario Proporcional » Fgts » Honorarios Advocaticios Em Fgts » Intervalo Interjornadas » Intervalo Intrajornada » Multa De Do Fgts » Multa Do Artigo Da Clt » Prorrogacao Do Horario Noturno » Sucumbencia</t>
  </si>
  <si>
    <t>22ª Vara Do Trabalho De Porto Alegre</t>
  </si>
  <si>
    <t>E D G T E</t>
  </si>
  <si>
    <t>ROGERIO DEBATIN NEVES</t>
  </si>
  <si>
    <t>Beatriz Fedrizzi Bernardon</t>
  </si>
  <si>
    <t>2024-04-23 18:16:36 - sentenca - Condeno ainda a primeira reclamada a: 1. registrar o contrato de trabalho na CTPS do reclamante, na função de motofretista, com salário de R$ 4.500,00 por mês, no período de 02/03/2021 a 03/01/2023 (já observada a projeção do aviso prévio), após o depósito do documento em secretaria pelo autor, sob pena de a Secretaria desta Vara fazê-lo.
2024-04-23 15:16:36 - sentenca - Condeno ainda a primeira reclamada a: 1. registrar o contrato de trabalho na CTPS do reclamante, na função de motofretista, com salário de R$ 4.500,00 por mês, no período de 02/03/2021 a 03/01/2023 (já observada a projeção do aviso prévio), após o depósito do documento em secretaria pelo autor, sob pena de a Secretaria desta Vara fazê-lo.</t>
  </si>
  <si>
    <t>0020004-92.2023.5.04.0009</t>
  </si>
  <si>
    <t>Adicional de Periculosidade Adicional Verbas Remuneratórias, Indenizatórias e Benefícios Direito Individual do Trabalho Direito do Trabalho Assistência Judiciária Gratuita Partes e Procuradores Direito Processual Civil e do Trabalho Multa de 40% do Fgts Verbas Rescisórias Rescisão do Contrato de Trabalho Multa do Artigo 477 da Clt Décimo Terceiro Salário Décimo Terceiro Salário Proporcional Honorários na Justiça do Trabalho Honorários na Justiça do Trabalho Sucumbência Contrato Individual de Trabalho Integração em Verbas Rescisórias Salário/Diferença Salarial Responsabilidade Civil em Outras Relações de Trabalho Fgts Prorrogação do Horário Noturno Adicional Noturno Duração do Trabalho Dano Moral / Material Dano Moral / Material Competência da Justiça do Trabalho Competência Jurisdição e Competência</t>
  </si>
  <si>
    <t>SIS MOTO ENTREGAS EXPRESS SERVICOS - EIRELI</t>
  </si>
  <si>
    <t>DENIFER UIGOR TERRA LOPES</t>
  </si>
  <si>
    <t>23/03/2026</t>
  </si>
  <si>
    <t>Conclusos os autos para despacho (genérica) a BARBARA FAGUNDES</t>
  </si>
  <si>
    <t>Alexandre Correa Da Cruz</t>
  </si>
  <si>
    <t>0010067-90.2023.5.15.0061</t>
  </si>
  <si>
    <t>3ª Vara Do Trabalho De Aracatuba</t>
  </si>
  <si>
    <t>Aracatuba</t>
  </si>
  <si>
    <t>CAYO HENRIQUE YAMAWAKI DA COSTA</t>
  </si>
  <si>
    <t>Antonio Carlos Cavalcante De Oliveira</t>
  </si>
  <si>
    <t>29/08/2023</t>
  </si>
  <si>
    <t>25/09/2023</t>
  </si>
  <si>
    <t>2023-10-02 14:16:56 - decisao - Recolhidas as custas e efetivado o depósito recursal pelas reclamadas.
2023-08-29 20:39:03 - sentenca - Em contestação (ID 2951f9e), a segunda reclamada IFOOD.COM AGENCIA DE RESTAURANTES ONLINE S.A., apresentou preliminar de incompetência em razão da matéria, ilegitimidade de parte, arguiu prescrição bienal e aduziu que inexiste responsabilidade subsidiária da contestante, eis que o reclamante não laborou exclusivamente em favor da ré; o pedido de reconhecimento de vínculo foi formulado em face da primeira reclamada; as atividades desenvolvidas pela contestante têm natureza de intermediação de negócios; inaplicáveis as multas dos Artigo 467 e 477 da CLT; restam impugnados, além dos pleitos de reconhecimento do vínculo de trabalho e anotação em CTPS, os pleitos de condenação no pagamento das verbas rescisórias, inclusive das férias e 13º salários, dos depósitos fundiários mais a multa de 40%, de liberações de guias para soerguimento do seguro desemprego, pelo menos em relação a contestante; não há nos autos qualquer elemento capaz de comprovar a jornada indicada na exordial, tampouco que havia supressão do intervalo intersemanal; improcede o pedido de adicional noturno, eis que carece de comprovação de efetivo labor no horário noturno; o reclamante laborava basicamente "na rua", sem controle de jornada, o mesmo estaria inserto na exceção prevista no artigo 62, I, da CLT; indevida também qualquer quantia a título de adicional de periculosidade com base na CLT; o autor não comprovou preencher todos os requisitos necessários para a concessão do benefício do seguro desemprego.
2023-08-29 20:39:03 - sentenca - Defiro, por derradeiro, o pedido de pagamento da indenização do seguro-desemprego, em face da impossibilidade do reclamante em se habilitar junto à Caixa Econômica Federal para recebimento de tal benefício, por culpa da primeira reclamada, que não efetuou o registro do contrato de trabalho na CTPS do autor e não procedeu aos depósitos de FGTS em sua conta vinculada.
2023-08-29 20:39:03 - sentenca - 20 – Da Atualização Monetária e Juros de Mora Consoante Decisão proferida em 18.12.2020, com eficácia erga omnes e efeito vinculante, o Excelso Supremo Tribunal Federal julgou parcialmente procedentes os pedidos de ações diretas de inconstitucionalidade e ações declaratórias de constitucionalidade, para conferir interpretação conforme a Constituição Federal ao artigo 879, § 7º, e ao artigo 899, parágrafo 4º, da CLT, na redação dada pela Lei nº 13.467/2017, no sentido de considerar que à atualização dos créditos decorrentes de condenação judicial e à correção dos depósitos recursais em contas judiciais na Justiça do Trabalho devem ser aplicados, até que sobrevenha solução legislativa, os mesmos índices de correção monetária e de juros vigentes para as condenações cíveis em geral, quais sejam, a incidência do IPCA-E, sem juros, na fase pré-processual e, a partir da data de ajuizamento da presente ação trabalhista, a incidência da taxa Selic (art.
2023-08-29 20:39:03 - sentenca - 22 – Da Expedição de Ofícios Ante as irregularidades constatadas quanto ao labor do reclamante sem registro do contrato de trabalho em sua CTPS e quanto à ausência de depósitos do FGTS, determino a expedição de ofícios ao INSS, DRT e CEF para que adotem as medidas que entenderem cabíveis nos respectivos âmbitos de atuação, em relação à primeira reclamada.</t>
  </si>
  <si>
    <t>0000422-90.2023.5.23.0005</t>
  </si>
  <si>
    <t>5ª Vara Do Trabalho De Cuiaba</t>
  </si>
  <si>
    <t>FRANCISCO ERIVANDO MARTINS</t>
  </si>
  <si>
    <t>NATTAN STEFERSON RIBEIRO SILVERIO</t>
  </si>
  <si>
    <t>Juliano Pedro Girardello</t>
  </si>
  <si>
    <t>1A Turma - MT</t>
  </si>
  <si>
    <t>Eliney Bezerra Veloso</t>
  </si>
  <si>
    <t>0011113-65.2023.5.15.0045</t>
  </si>
  <si>
    <t>Reconhecimento De Relacao De Emprego » Acordo E Convencao Coletivos De Trabalho » Adicional Noturno » Adicional De Periculosidade » Aviso Previo » Decimo Terceiro Salario » Decimo Terceiro Salario Proporcional » Fgts » Ferias Proporcionais » Horas Extras » Intervalo Intrajornada » Levantamento Do Fgts » Multa De Do Fgts » Multa Do Artigo Da Clt » Multa Do Artigo Da Clt » Saldo De Salario</t>
  </si>
  <si>
    <t>Liq1 Sao Jose Dos Campos</t>
  </si>
  <si>
    <t>Sao Jose Dos Campos</t>
  </si>
  <si>
    <t>PALOMA PAMELA SANTINO DA SILVA 45276228892</t>
  </si>
  <si>
    <t>BRUNO RAFAEL TEIXEIRA DO NASCIMENTO</t>
  </si>
  <si>
    <t>Denise Ferreira Bartolomucci</t>
  </si>
  <si>
    <t>Juntada a petição de Acordo</t>
  </si>
  <si>
    <t>2025-08-19 20:40:17 - despacho - Por ﬁm, não se identiﬁca, ainda, no caso dos autos, as hipótesescontidas na Orientação Jurisprudencial 140 da SBDI-1 do TST e no artigo 1007, §2º, doCPC, que tratam de recolhimento insuﬁciente das custas e do depósito recursal;tampouco há que se cogitar a concessão de prazo prevista no Artigo 12 do Ato ConjuntoTST.CSJT.CGJT nº 1/2019, pois este diz respeito apenas às apólices apresentadas após aedição da Lei n.º 13.467/2017 e anteriormente à regulamentação da questão peloreferido ato conjunto (17.10.2019).
2025-06-30 17:43:13 - decisao - Por fim, não se identifica, ainda, no caso dos autos, as hipóteses contidas na Orientação Jurisprudencial 140 da SBDI-1 do TST e no artigo 1007, §2º, do CPC, que tratam de recolhimento insuficiente das custas e do depósito recursal; tampouco há que se cogitar a concessão de prazo prevista no Artigo 12 do Ato Conjunto TST.CSJT.CGJT nº 1/2019, pois este diz respeito apenas às apólices apresentadas após a edição da Lei n.º 13.467/2017 e anteriormente à regulamentação da questão pelo referido ato conjunto (17.10.2019).</t>
  </si>
  <si>
    <t>0011658-09.2022.5.15.0066</t>
  </si>
  <si>
    <t>Adicional Noturno » Aviso Previo » Base De Calculo » Base De Calculo » Base De Calculo » Divisor » Decimo Terceiro Salario » Intervalo Intrajornada » Multa De Do Fgts » Multa Do Artigo Da Clt » Multa Do Artigo Da Clt » Reflexos » Repouso Semanal Remunerado E Feriado » Tomador De Servicos Terceirizacao » Trabalho Aos Domingos</t>
  </si>
  <si>
    <t>MARCOS CONCEICAO SILVA ME</t>
  </si>
  <si>
    <t>TIAGO DONIZETE DOS SANTOS PIRELLI</t>
  </si>
  <si>
    <t>Roberta Jacopetti Bonemer</t>
  </si>
  <si>
    <t>I A S R E</t>
  </si>
  <si>
    <t>3A Camara - SP</t>
  </si>
  <si>
    <t>19/10/2022</t>
  </si>
  <si>
    <t>Ana Amarylis Vivacqua De Oliveira Gulla</t>
  </si>
  <si>
    <t>2023-03-23 13:58:04 - sentenca - Assim, condeno a reclamada no pagamento das seguintes parcelas: -aviso prévio indenizado (33 dias); -férias integrais acrescidas de 1/3 do período de 2019/2020; -férias proporcionais acrescidas de 1/3 (10/12, já com a projeção do aviso prévio); -décimo terceiro integral de 2019; -décimo terceiro proporcional de 2020 (11/12, já com a projeção do aviso prévio); -depósitos do FGTS de todo período contratual, acrescido da multa de 40%; -multa do Artigo 477 da CLT, no valor de um salário estrito do autor.
2023-03-23 13:58:04 - sentenca - Juros e Correção Monetária Assinado eletronicamente por: ROBERTA CONFETTI GATSIOS AMSTALDEN - Juntado em: 23/03/2023 13:58:04 - 46f0a09 No julgamento plenário das ADCs 58 e 59 e das ADIs 5.867 e 6.021, o Supremo Tribunal Federal decidiu, por maioria, quanto ao índice de correção: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2023-03-23 13:58:04 - sentenca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2023-03-23 13:58:04 - sentenca - Assim, condeno a reclamada no pagamento das seguintes parcelas: -aviso prévio indenizado (33 dias); -férias integrais acrescidas de 1/3 do período de 2019/2020; -férias proporcionais acrescidas de 1/3 (10/12, já com a projeção do aviso prévio); -décimo terceiro integral de 2019; -décimo terceiro proporcional de 2020 (11/12, já com a projeção do aviso prévio); -depósitos do FGTS de todo período contratual, acrescido da multa de 40%; -multa do Artigo 477 da CLT, no valor de um salário estrito do autor.
2023-03-23 13:58:04 - sentenca - Juros e Correção Monetária Assinado eletronicamente por: ROBERTA CONFETTI GATSIOS AMSTALDEN - Juntado em: 23/03/2023 13:58:04 - 46f0a09 No julgamento plenário das ADCs 58 e 59 e das ADIs 5.867 e 6.021, o Supremo Tribunal Federal decidiu, por maioria, quanto ao índice de correção: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2023-03-23 13:58:04 - sentenca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2023-04-12 13:26:35 - decisao - Efetivado o depósito recursal através de Seguro Garantia Judicial.
2023-04-12 13:26:35 - decisao - Efetivado o depósito recursal através de Seguro Garantia Judicial.</t>
  </si>
  <si>
    <t>0101122-82.2022.5.01.0050</t>
  </si>
  <si>
    <t>50ª Vara Do Trabalho Do Rio De Janeiro</t>
  </si>
  <si>
    <t>WILSON SILVA SOARES</t>
  </si>
  <si>
    <t>Maria Alice De Andrade Novaes</t>
  </si>
  <si>
    <t>Claudia De Souza Gomes Freire</t>
  </si>
  <si>
    <t>2025-01-23 01:57:10 - despacho - : 2 PODER JUDICIÁRIO JUSTIÇA DO TRABALHO TRIBUNAL REGIONAL DO TRABALHO DA 1ª REGIÃO 50ª Vara do Trabalho do Rio de Janeiro ATSum 0101122-82.2022.5.01.0050 RECLAMANTE: WILSON SILVA SOARES RECLAMADO: DAFI MOTO EXPRESS LTDA, IFOOD.COM AGENCIA DE RESTAURANTES ONLINE S.A. DESPACHO Em consulta ao sistema SISCONDJ, verifica-se que o depósito foi realizado no dia 02/01/2025.
2025-01-22 22:57:10 - despacho - : 2 PODER JUDICIÁRIO JUSTIÇA DO TRABALHO TRIBUNAL REGIONAL DO TRABALHO DA 1ª REGIÃO 50ª Vara do Trabalho do Rio de Janeiro ATSum 0101122-82.2022.5.01.0050 RECLAMANTE: WILSON SILVA SOARES RECLAMADO: DAFI MOTO EXPRESS LTDA, IFOOD.COM AGENCIA DE RESTAURANTES ONLINE S.A. DESPACHO Em consulta ao sistema SISCONDJ, verifica-se que o depósito foi realizado no dia 02/01/2025.
2024-12-17 17:40:45 - ata audiencia - ACORDO PARCIAL A parte autora e o réu IFOOD.COM AGENCIA DE RESTAURANTES ONLINE S.A. conciliaram no valor líquido de R$ 18.700,00 para o autor, além de R$3.300,00 a título de honorários de sucumbência, totalizando o valor de R$ 22.000,00, a serem pagos pela reclamada em parcela única, até o dia 02/01/2024 mediante depósito na conta do escritório de advocacia que assiste a parte autora, PIRES QUEIROZ E MARTINS ADVOGADOS ASSOCIADOS, inscrito no CNPJ sob o nº 22.401.231/0001-40, no Banco 756 Banco Cooperativo do Brasil S/A -Sicoob, agência 4230, conta corrente n. 10662103.
2024-12-17 14:40:45 - ata audiencia - ACORDO PARCIAL A parte autora e o réu IFOOD.COM AGENCIA DE RESTAURANTES ONLINE S.A. conciliaram no valor líquido de R$ 18.700,00 para o autor, além de R$3.300,00 a título de honorários de sucumbência, totalizando o valor de R$ 22.000,00, a serem pagos pela reclamada em parcela única, até o dia 02/01/2024 mediante depósito na conta do escritório de advocacia que assiste a parte autora, PIRES QUEIROZ E MARTINS ADVOGADOS ASSOCIADOS, inscrito no CNPJ sob o nº 22.401.231/0001-40, no Banco 756 Banco Cooperativo do Brasil S/A -Sicoob, agência 4230, conta corrente n. 10662103.
2024-08-28 11:22:01 - acordao - A prova oral revela, nesse panorama, o seguinte (destaquei): ...que foi indicado por um colega para atuar na ré; que era por OL- operador de logística; que ajustou as condições de trabalho com Rafaela, da primeira ré; que ajustou que faria entregas de bicicleta e receberia por entrega; que ficou combinado que o depoente ficaria à disposição cumprindo o horário das 11 às 22:30 horas, diariamente; que se pedisse folga, puniam, e por isso, não folgava; que se não trabalhasse, ao retornar não conseguiria trabalhar, pois não teria vaga, como informado; que recebia valores variáveis por entrega, conforme a distância; que o depoente abria o aplicativo e ali via as entregas que lhe eram designadas; que recebia quinzenalmente; que o depósito era feito pela primeira ré; que essas entregas eram somente da segunda ré; que o aplicativo era da segunda ré; que o depoente fez o cadastro e a primeira ré aprovou sua conta através da Rafaela; que o depoente deixou Assinado eletronicamente por: CLAUDIA DE SOUZA GOMES FREIRE - 28/08/2024 08:22:01 - 8c0e743 https://pje.trt1.jus.br/primeirograu/Processo/ConsultaDocumento/listView.seam?nd=24052112495938600000217922939 Número do processo: 0101122-82.2022.5.01.0050 ID.
2024-08-28 08:22:01 - acordao - A prova oral revela, nesse panorama, o seguinte (destaquei): ...que foi indicado por um colega para atuar na ré; que era por OL- operador de logística; que ajustou as condições de trabalho com Rafaela, da primeira ré; que ajustou que faria entregas de bicicleta e receberia por entrega; que ficou combinado que o depoente ficaria à disposição cumprindo o horário das 11 às 22:30 horas, diariamente; que se pedisse folga, puniam, e por isso, não folgava; que se não trabalhasse, ao retornar não conseguiria trabalhar, pois não teria vaga, como informado; que recebia valores variáveis por entrega, conforme a distância; que o depoente abria o aplicativo e ali via as entregas que lhe eram designadas; que recebia quinzenalmente; que o depósito era feito pela primeira ré; que essas entregas eram somente da segunda ré; que o aplicativo era da segunda ré; que o depoente fez o cadastro e a primeira ré aprovou sua conta através da Rafaela; que o depoente deixou Assinado eletronicamente por: CLAUDIA DE SOUZA GOMES FREIRE - 28/08/2024 08:22:01 - 8c0e743 https://pje.trt1.jus.br/primeirograu/Processo/ConsultaDocumento/listView.seam?nd=24052112495938600000217922939 Número do processo: 0101122-82.2022.5.01.0050 ID.
2024-03-15 16:21:57 - sentenca - Afirmou que recebia valores variáveis por entrega, recebendo quinzenalmente mediante depósito feito pela 1ª ré, e que tinha que fazer todas as entregas que lhe eram designadas, não podendo recusá-las.
2024-03-15 16:21:57 - sentenca - Com relação ao salário, contudo, os comprovantes de depósito juntados pela reclamada (ID 4c2fef9), realizados de forma quinzenal durante o período contratual informado pelo reclamante, revelam valores muito inferiores à média de R$ 2.500,00 declarada pelo autor em sua inicial.
2024-03-15 13:21:57 - sentenca - Afirmou que recebia valores variáveis por entrega, recebendo quinzenalmente mediante depósito feito pela 1ª ré, e que tinha que fazer todas as entregas que lhe eram designadas, não podendo recusá-las.
2024-03-15 13:21:57 - sentenca - Com relação ao salário, contudo, os comprovantes de depósito juntados pela reclamada (ID 4c2fef9), realizados de forma quinzenal durante o período contratual informado pelo reclamante, revelam valores muito inferiores à média de R$ 2.500,00 declarada pelo autor em sua inicial.
2024-01-22 12:41:27 - ata audiencia - DEPOIMENTO PESSOAL DO RECLAMANTE, DISSE: que foi indicado por um colega para atuar na ré; que era por OL- operador de logística; que ajustou as condições de trabalho com Rafaela, da primeira ré; que ajustou que faria entregas de bicicleta e receberia por entrega; que ficou combinado que o depoente ficaria à disposição cumprindo o horário das 11 às 22:30 horas, diariamente; que se pedisse folga puniam, e por isso, não folgava; que se não trabalhasse, ao retornar não conseguiria trabalhar, pois não teria vaga, como informado; que recebia valores variáveis por entrega, conforme a distância; que o depoente abria o aplicativo e ali via as entregas que lhe eram designadas; que recebia quinzenalmente; que o depósito era feito pela primeira ré; que essas entregas eram somente da segunda Assinado eletronicamente por: MARIA ALICE DE ANDRADE NOVAES - Juntado em: 22/01/2024 09:41:27 - 6eec97c Fls.
2024-01-22 09:41:27 - ata audiencia - DEPOIMENTO PESSOAL DO RECLAMANTE, DISSE: que foi indicado por um colega para atuar na ré; que era por OL- operador de logística; que ajustou as condições de trabalho com Rafaela, da primeira ré; que ajustou que faria entregas de bicicleta e receberia por entrega; que ficou combinado que o depoente ficaria à disposição cumprindo o horário das 11 às 22:30 horas, diariamente; que se pedisse folga puniam, e por isso, não folgava; que se não trabalhasse, ao retornar não conseguiria trabalhar, pois não teria vaga, como informado; que recebia valores variáveis por entrega, conforme a distância; que o depoente abria o aplicativo e ali via as entregas que lhe eram designadas; que recebia quinzenalmente; que o depósito era feito pela primeira ré; que essas entregas eram somente da segunda Assinado eletronicamente por: MARIA ALICE DE ANDRADE NOVAES - Juntado em: 22/01/2024 09:41:27 - 6eec97c Fls.</t>
  </si>
  <si>
    <t>0000003-84.2023.5.06.0024</t>
  </si>
  <si>
    <t>24ª Vara Do Trabalho Do Recife</t>
  </si>
  <si>
    <t>DEMETRIUS A COUTINHO DA SILVA</t>
  </si>
  <si>
    <t>JEAN GOMES DA PAZ</t>
  </si>
  <si>
    <t>RICARDO GONDIM FALCÃO &amp; ADVOGADOS ASSOCIADOS</t>
  </si>
  <si>
    <t>0020004-62.2023.5.04.0019</t>
  </si>
  <si>
    <t>Adicional De Periculosidade » Ajuda Combustivel » Assistencia Judiciaria Gratuita » Contrato Individual De Trabalho » Dano Moral Material » Decimo Terceiro Salario » Decimo Terceiro Salario Proporcional » Fgts » Honorarios Advocaticios Em Fgts » Indenizacao Por Dano Moral » Integracao Em Verbas Rescisorias » Multa De Do Fgts » Multa Do Artigo Da Clt » Prorrogacao Do Horario Noturno » Responsabilidade Civil Em Outras Relacoes De Trabalho » Verbas Rescisorias</t>
  </si>
  <si>
    <t>CRISTIANO DUARTE JULIANO</t>
  </si>
  <si>
    <t>Simone Moreira Oliveira</t>
  </si>
  <si>
    <t>0000360-40.2023.5.08.0208</t>
  </si>
  <si>
    <t>Contrato Individual de Trabalho Direito Individual do Trabalho Direito do Trabalho</t>
  </si>
  <si>
    <t>RAMON NASCIMENTO FREITAS</t>
  </si>
  <si>
    <t>1A Turma - AP</t>
  </si>
  <si>
    <t>Raimundo Itamar Lemos Fernandes Junior</t>
  </si>
  <si>
    <t>1000589-08.2023.5.02.0383</t>
  </si>
  <si>
    <t>IRINALDO MONTEIRO DE SOUSA</t>
  </si>
  <si>
    <t>Fabiana Marini</t>
  </si>
  <si>
    <t>20/02/2024</t>
  </si>
  <si>
    <t>0000403-32.2023.5.08.0125</t>
  </si>
  <si>
    <t>2ª Vara do Trabalho de Abaetetuba</t>
  </si>
  <si>
    <t>Abaetetuba</t>
  </si>
  <si>
    <t>JONILSON FERREIRA DA COSTA</t>
  </si>
  <si>
    <t>Larissa Cunha Barbosa E Silva</t>
  </si>
  <si>
    <t>21/05/2024</t>
  </si>
  <si>
    <t>27/03/2025</t>
  </si>
  <si>
    <t>4A Turma - PA</t>
  </si>
  <si>
    <t>14/08/2024</t>
  </si>
  <si>
    <t>Francisca Oliveira Formigosa</t>
  </si>
  <si>
    <t>2024-07-03 14:28:29 - decisao - I - PRESSUPOSTOS EXTRÍNSECOS OU OBJETIVOS: - A decisão de #id:bff703b é recorrível de acordo com o Artigo 895 a CLT, pois se trata de decisão definitiva; - Os Recursos Ordinários interpostos estão adequados, pois de acordo com o previsto no Artigo 893, II, da CLT; - Os recursos são tempestivos, eis que interpostos em 17/06 /2024 e 18/06/2024 para o reclamante e para a reclamada, respectivamente, cujo prazo era até 18/06/2024; - O recurso está subscrito por advogado habilitado (#id:75129f3 / #id:92bc7dc); - O preparo está regular, custas recolhidas no #id:849233b e o depósito recursal no #id:66c1525, via seguro garantia; - Inexiste fato extintivo ou impeditivo do direito de recorrer.
2024-07-03 14:28:29 - recebido(s) o(s) recurso ordinario ifood.com agencia restaurantes online s.a. sem efeito suspensivo - I - PRESSUPOSTOS EXTRÍNSECOS OU OBJETIVOS: - A decisão de #id:bff703b é recorrível de acordo com o Artigo 895 a CLT, pois se trata de decisão definitiva; - Os Recursos Ordinários interpostos estão adequados, pois de acordo com o previsto no Artigo 893, II, da CLT; - Os recursos são tempestivos, eis que interpostos em 17/06 /2024 e 18/06/2024 para o reclamante e para a reclamada, respectivamente, cujo prazo era até 18/06/2024; - O recurso está subscrito por advogado habilitado (#id:75129f3 / #id:92bc7dc); - O preparo está regular, custas recolhidas no #id:849233b e o depósito recursal no #id:66c1525, via seguro garantia; - Inexiste fato extintivo ou impeditivo do direito de recorrer.
2024-07-03 14:28:29 - recebido(s) o(s) recurso ordinario jonilson ferreira costa sem efeito suspensivo - I - PRESSUPOSTOS EXTRÍNSECOS OU OBJETIVOS: - A decisão de #id:bff703b é recorrível de acordo com o Artigo 895 a CLT, pois se trata de decisão definitiva; - Os Recursos Ordinários interpostos estão adequados, pois de acordo com o previsto no Artigo 893, II, da CLT; - Os recursos são tempestivos, eis que interpostos em 17/06 /2024 e 18/06/2024 para o reclamante e para a reclamada, respectivamente, cujo prazo era até 18/06/2024; - O recurso está subscrito por advogado habilitado (#id:75129f3 / #id:92bc7dc); - O preparo está regular, custas recolhidas no #id:849233b e o depósito recursal no #id:66c1525, via seguro garantia; - Inexiste fato extintivo ou impeditivo do direito de recorrer.
2024-05-21 14:31:55 - arbitradas nao dispensadas custas processuais valor r$ 2.373,15 - No id 9574f40 juntou prova emprestada relativa a processo movido contra as mesmas reclamadas desta lide, pela qual observo depoimento testemunhal dando conta que a testemunha “(…) foi contratado pelo líder de praça, Sr. Cairo, após passar por uma entrevista realizada de forma presencial; que entregou em mão ao Cairo cópia do documento da moto, da CNH e também do comprovante de residência; que trabalhava de 10h às 00h, com uma hora de intervalo; que sua jornada era fracionada em 3 turnos, das 10h às 15h, das 15h às 18h e das 18h às 00h; que o IFood passava à primeira reclamada o quanto poderia rodar na praça e o líder de praça passava a escala de trabalho ao depoente através do aplicativo Telegram; que se faltasse ou logasse mais tarde recebia punição porque tinha que ter 95% de tempo online; que, indagado sobre qual seria a punição, afirmou que aplicavam multa em cada turno, na média de R$45,00 e que, a depender da gravidade, a primeira reclamada retirava da escala do próximo turno ou mesmo da escala do dia ou dos dias seguintes; que embora, no aplicativo do IFood exista a opção de recusa, se esta ocorresse, o líder da primeira reclamada poderia aplicar a multa e também cortar do Pje Assinado eletronicamente por: LARISSA CUNHA BARBOSA E SILVA - Juntado em: 21/05/2024 14:31:55 - 4ba140f turno, como mencionou; que recebia o salário por depósito em conta realizado pela primeira reclamada; que, no início, recebia semanalmente e depois o depósito passou a ser quinzenal; que recebia por cada rota finalizada; que realizava por volta de 25 a 28 entregas no dia; que resolvia seus problemas pessoais antes do início do turno ou, se fosse durante o turno, de maneira muito rápida, para não receber punição; que já recebeu punição porque teve que se ausentar para levar o filho ao hospital e lhe foi dito pela primeira reclamada que a escala já havia sido enviada ao IFood e que não teria como colocar outra pessoa em seu lugar; que se recebesse muitas multas a primeira reclamada ia colocando de lado e deixava de colocar nas escalas; (…) que logava com e- mail e senha no aplicativo do IFood, mas era a primeira reclamada quem colocava “disponível / indisponível”; que não poderia prestar serviço para outro aplicativo no horário informado para evitar punição e também porque a primeira reclamada tinha o controle pelo GPS e entrava em contato quando via que estava se ausentando da praça; (…) que era exigido pela primeira reclamada ter moto própria; que trabalhava principalmente nos feriados; que quanto à escala, caso houvesse algum problema, entrava em contato com o líder da praça; (…) que se o entregador não estiver escalado naquele dia e entrar no aplicativo do IFood, não receberá entregas para fazer; que mesmo em dias mais fracos não poderia ir embora antes do término do turno, sendo que pelo GPS a primeira reclamada via e mandava retornar para a praça, para receber as entregas; que a primeira reclamada tem acesso ao horário de término e encerramento de trabalho, bem como do próprio nível de bateria do celular, sendo que entravam em contato para cobrar para colocar o celular para recarregar; que no aplicativo IFood, se estiver com carga abaixo de 15% é automaticamente bloqueado e não recebe entregas; que recebia da primeira reclamada as ordens, inclusive quanto aos locais onde ficar e à forma de entregar ao cliente.” (destaquei).
2024-05-21 14:31:55 - concedida assistencia judiciaria gratuita parte ocultada termos res. 121 cnj - No id 9574f40 juntou prova emprestada relativa a processo movido contra as mesmas reclamadas desta lide, pela qual observo depoimento testemunhal dando conta que a testemunha “(…) foi contratado pelo líder de praça, Sr. Cairo, após passar por uma entrevista realizada de forma presencial; que entregou em mão ao Cairo cópia do documento da moto, da CNH e também do comprovante de residência; que trabalhava de 10h às 00h, com uma hora de intervalo; que sua jornada era fracionada em 3 turnos, das 10h às 15h, das 15h às 18h e das 18h às 00h; que o IFood passava à primeira reclamada o quanto poderia rodar na praça e o líder de praça passava a escala de trabalho ao depoente através do aplicativo Telegram; que se faltasse ou logasse mais tarde recebia punição porque tinha que ter 95% de tempo online; que, indagado sobre qual seria a punição, afirmou que aplicavam multa em cada turno, na média de R$45,00 e que, a depender da gravidade, a primeira reclamada retirava da escala do próximo turno ou mesmo da escala do dia ou dos dias seguintes; que embora, no aplicativo do IFood exista a opção de recusa, se esta ocorresse, o líder da primeira reclamada poderia aplicar a multa e também cortar do Pje Assinado eletronicamente por: LARISSA CUNHA BARBOSA E SILVA - Juntado em: 21/05/2024 14:31:55 - 4ba140f turno, como mencionou; que recebia o salário por depósito em conta realizado pela primeira reclamada; que, no início, recebia semanalmente e depois o depósito passou a ser quinzenal; que recebia por cada rota finalizada; que realizava por volta de 25 a 28 entregas no dia; que resolvia seus problemas pessoais antes do início do turno ou, se fosse durante o turno, de maneira muito rápida, para não receber punição; que já recebeu punição porque teve que se ausentar para levar o filho ao hospital e lhe foi dito pela primeira reclamada que a escala já havia sido enviada ao IFood e que não teria como colocar outra pessoa em seu lugar; que se recebesse muitas multas a primeira reclamada ia colocando de lado e deixava de colocar nas escalas; (…) que logava com e- mail e senha no aplicativo do IFood, mas era a primeira reclamada quem colocava “disponível / indisponível”; que não poderia prestar serviço para outro aplicativo no horário informado para evitar punição e também porque a primeira reclamada tinha o controle pelo GPS e entrava em contato quando via que estava se ausentando da praça; (…) que era exigido pela primeira reclamada ter moto própria; que trabalhava principalmente nos feriados; que quanto à escala, caso houvesse algum problema, entrava em contato com o líder da praça; (…) que se o entregador não estiver escalado naquele dia e entrar no aplicativo do IFood, não receberá entregas para fazer; que mesmo em dias mais fracos não poderia ir embora antes do término do turno, sendo que pelo GPS a primeira reclamada via e mandava retornar para a praça, para receber as entregas; que a primeira reclamada tem acesso ao horário de término e encerramento de trabalho, bem como do próprio nível de bateria do celular, sendo que entravam em contato para cobrar para colocar o celular para recarregar; que no aplicativo IFood, se estiver com carga abaixo de 15% é automaticamente bloqueado e não recebe entregas; que recebia da primeira reclamada as ordens, inclusive quanto aos locais onde ficar e à forma de entregar ao cliente.” (destaquei).
2024-05-21 14:31:55 - julgado(s) procedente(s) parte o(s) pedido(s) (acao trabalhista - rito ordinario (985) / ) jonilson ferreira costa - No id 9574f40 juntou prova emprestada relativa a processo movido contra as mesmas reclamadas desta lide, pela qual observo depoimento testemunhal dando conta que a testemunha “(…) foi contratado pelo líder de praça, Sr. Cairo, após passar por uma entrevista realizada de forma presencial; que entregou em mão ao Cairo cópia do documento da moto, da CNH e também do comprovante de residência; que trabalhava de 10h às 00h, com uma hora de intervalo; que sua jornada era fracionada em 3 turnos, das 10h às 15h, das 15h às 18h e das 18h às 00h; que o IFood passava à primeira reclamada o quanto poderia rodar na praça e o líder de praça passava a escala de trabalho ao depoente através do aplicativo Telegram; que se faltasse ou logasse mais tarde recebia punição porque tinha que ter 95% de tempo online; que, indagado sobre qual seria a punição, afirmou que aplicavam multa em cada turno, na média de R$45,00 e que, a depender da gravidade, a primeira reclamada retirava da escala do próximo turno ou mesmo da escala do dia ou dos dias seguintes; que embora, no aplicativo do IFood exista a opção de recusa, se esta ocorresse, o líder da primeira reclamada poderia aplicar a multa e também cortar do Pje Assinado eletronicamente por: LARISSA CUNHA BARBOSA E SILVA - Juntado em: 21/05/2024 14:31:55 - 4ba140f turno, como mencionou; que recebia o salário por depósito em conta realizado pela primeira reclamada; que, no início, recebia semanalmente e depois o depósito passou a ser quinzenal; que recebia por cada rota finalizada; que realizava por volta de 25 a 28 entregas no dia; que resolvia seus problemas pessoais antes do início do turno ou, se fosse durante o turno, de maneira muito rápida, para não receber punição; que já recebeu punição porque teve que se ausentar para levar o filho ao hospital e lhe foi dito pela primeira reclamada que a escala já havia sido enviada ao IFood e que não teria como colocar outra pessoa em seu lugar; que se recebesse muitas multas a primeira reclamada ia colocando de lado e deixava de colocar nas escalas; (…) que logava com e- mail e senha no aplicativo do IFood, mas era a primeira reclamada quem colocava “disponível / indisponível”; que não poderia prestar serviço para outro aplicativo no horário informado para evitar punição e também porque a primeira reclamada tinha o controle pelo GPS e entrava em contato quando via que estava se ausentando da praça; (…) que era exigido pela primeira reclamada ter moto própria; que trabalhava principalmente nos feriados; que quanto à escala, caso houvesse algum problema, entrava em contato com o líder da praça; (…) que se o entregador não estiver escalado naquele dia e entrar no aplicativo do IFood, não receberá entregas para fazer; que mesmo em dias mais fracos não poderia ir embora antes do término do turno, sendo que pelo GPS a primeira reclamada via e mandava retornar para a praça, para receber as entregas; que a primeira reclamada tem acesso ao horário de término e encerramento de trabalho, bem como do próprio nível de bateria do celular, sendo que entravam em contato para cobrar para colocar o celular para recarregar; que no aplicativo IFood, se estiver com carga abaixo de 15% é automaticamente bloqueado e não recebe entregas; que recebia da primeira reclamada as ordens, inclusive quanto aos locais onde ficar e à forma de entregar ao cliente.” (destaquei).
2024-05-21 14:31:55 - sentenca - : 10 turno, como mencionou; que recebia o salário por depósito em conta realizado pela primeira reclamada; que, no início, recebia semanalmente e depois o depósito passou a ser quinzenal; que recebia por cada rota finalizada; que realizava por volta de 25 a 28 entregas no dia; que resolvia seus problemas pessoais antes do início do turno ou, se fosse durante o turno, de maneira muito rápida, para não receber punição; que já recebeu punição porque teve que se ausentar para levar o filho ao hospital e lhe foi dito pela primeira reclamada que a escala já havia sido enviada ao IFood e que não teria como colocar outra pessoa em seu lugar; que se recebesse muitas multas a primeira reclamada ia colocando de lado e deixava de colocar nas escalas; (…) que logava com e- mail e senha no aplicativo do IFood, mas era a primeira reclamada quem colocava “disponível / indisponível”; que não poderia prestar serviço para outro aplicativo no horário informado para evitar punição e também porque a primeira reclamada tinha o controle pelo GPS e entrava em contato quando via que estava se ausentando da praça; (…) que era exigido pela primeira reclamada ter moto própria; que trabalhava principalmente nos feriados; que quanto à escala, caso houvesse algum problema, entrava em contato com o líder da praça; (…) que se o entregador não estiver escalado naquele dia e entrar no aplicativo do IFood, não receberá entregas para fazer; que mesmo em dias mais fracos não poderia ir embora antes do término do turno, sendo que pelo GPS a primeira reclamada via e mandava retornar para a praça para receber as entregas; que a primeira reclamada tem acesso ao horário de término e encerramento de trabalho, bem como do próprio nível de bateria do celular, sendo que entravam em contato para cobrar para colocar o celular para recarregar; que no aplicativo IFood, se estiver com carga abaixo de 15% é automaticamente bloqueado e não recebe entregas; que recebia da primeira reclamada as ordens, inclusive quanto aos locais onde ficar e à forma de entregar ao cliente.” (destaquei).</t>
  </si>
  <si>
    <t>0100494-50.2023.5.01.0053</t>
  </si>
  <si>
    <t>53ª Vara Do Trabalho Do Rio De Janeiro</t>
  </si>
  <si>
    <t>SIS MOTO ENTREGAS EXPRESS SERVICOS EIRELI ME</t>
  </si>
  <si>
    <t>ALTAMAR LIMA DE ASSIS</t>
  </si>
  <si>
    <t>BIANCA RODRIGUES SANTANA</t>
  </si>
  <si>
    <t>Juliana Ribeiro Castello Branco</t>
  </si>
  <si>
    <t>Expedido(a) ofício a(o) BIANCA RODRIGUES SANTANA</t>
  </si>
  <si>
    <t>0100428-51.2023.5.01.0221</t>
  </si>
  <si>
    <t>Indenização Por Rescisão Antecipada do Contrato A Termo Rescisão do Contrato de Trabalho Direito Individual do Trabalho Direito do Trabalho</t>
  </si>
  <si>
    <t>1ª Vara do Trabalho de Nova Iguaçu</t>
  </si>
  <si>
    <t>Nova Iguacu</t>
  </si>
  <si>
    <t>JOSE LUCAS ROCHA DOS REIS</t>
  </si>
  <si>
    <t>Mariane Bastos Scorsato</t>
  </si>
  <si>
    <t>Alba Valeria Guedes Fernandes Da Silva</t>
  </si>
  <si>
    <t>0010590-65.2023.5.03.0052</t>
  </si>
  <si>
    <t>VALDEIR PARADELLAS SANTOS</t>
  </si>
  <si>
    <t>1000952-24.2023.5.02.0050</t>
  </si>
  <si>
    <t>Adicional Noturno » Adicional De Periculosidade » Horas Extras » Intervalo Intrajornada</t>
  </si>
  <si>
    <t>50ª Vara Do Trabalho De Sao Paulo</t>
  </si>
  <si>
    <t>JS EXPRESS COMERCIO E SERVICOS LTDA</t>
  </si>
  <si>
    <t>MATEUS SUZART SANTOS DA SILVA</t>
  </si>
  <si>
    <t>RENATA RODRIGUEZ DE SOUZA GURGEL DO AMARAL SOCIEDADE INDIVIDUAL DE ADVOCACIA</t>
  </si>
  <si>
    <t>0011958-73.2022.5.15.0032</t>
  </si>
  <si>
    <t>Reconhecimento De Relacao De Emprego » Adicional Noturno » Adicional De Horas Extras » Adicional De Periculosidade » Ajuda Tiquete Alimentacao » Ajuda Combustivel » Ajuda Quilometragem » Ajuda De Custo » Alimentacao » Anotacao Baixa Retificacao » Aviso Previo » Base De Calculo » Base De Calculo » Base De Calculo » Cesta Basica » Controle De Jornada » Decimo Terceiro Salario » Decimo Terceiro Salario Proporcional » Fgts » Ferias Gozo Fruicao » Ferias Proporcionais » Gratificacao De Ferias » Guias Do Seguro Desemprego » Honorarios Na Justica Do Trabalho » Horas Extras » Horas Extras » Intervalo Intrajornada » Levantamento Do Fgts » Multa Convencional » Multa Prevista Em Norma Coletiva » Multa De Do Fgts » Multa Do Artigo Da Clt » Repouso Semanal Remunerado E Feriado » Seguro Desemprego » Seguro De Vida » Tomador De Servicos Terceirizacao » Verbas Rescisorias</t>
  </si>
  <si>
    <t>ADIMILSON GONCALVES DA SILVA</t>
  </si>
  <si>
    <t>RAFAEL RICARDO DE CASTRO CARLOS</t>
  </si>
  <si>
    <t>2025-02-18 14:58:05 - decisao - Recolhidas as custas e efetivado o depósito recursal pela 2ª reclamada.
2024-11-25 15:55:44 - sentenca - Quanto ao salário, será a divisão da soma de todos os depósitos realizados por 23 (pois foram 23 meses trabalhados), chegando-se assim a uma média simples e mensal.
2024-11-25 12:55:44 - sentenca - Quanto ao salário, será a divisão da soma de todos os depósitos realizados por 23 (pois foram 23 meses trabalhados), chegando-se assim a uma média simples e mensal.
2024-10-01 20:46:54 - ata audiencia - INCONCILIADOS Depoimento pessoal do reclamante: "que o depoente trabalhou de setembro de 2021 a dezembro de 2022 como motoboy; que recebia o pagamento da 1ª reclamada por depósito em conta; que não tinha como mandar outra pessoa em seu lugar pois o aplicativo tem reconhecimento facial; que utilizava a plataforma da 2ª reclamada para a prestação de serviços; que o depoente utilizava moto própria; que o depoente trabalhava das 18h à meia-noite em dias de semana, com 15 minutos de intervalo; que sábados, domingos e feriados, o depoente trabalhava das 11h às 23h, com duas pausas de 15 minutos para refeição; que o depoente saiu pois foi dispensado; que o depoente gastava em média R$ 30,00 por dia com combustível; que o depoente foi contratado para trabalhar fixo no hub do shopping Dom Pedro; que o depoente se comunicava com a 1ª reclamada pelo Telegram; que a escala era mandada pela reclamada; que o depoente não faltou no curso do contrato; que o depoente recebia chamado pelo IFood e que podia recusar; que se fizesse isso, podia ser punido e "tomar gancho" na escala ou até no tempo para a próxima entrega; que o depoente ganhava por entrega feita; que não se recorda de depósito a mais; que se aconteceu, foi devolvido; que não participou de nenhum treinamento feito pela 2ª reclamada."
2024-10-01 17:46:54 - ata audiencia - INCONCILIADOS Depoimento pessoal do reclamante: "que o depoente trabalhou de setembro de 2021 a dezembro de 2022 como motoboy; que recebia o pagamento da 1ª reclamada por depósito em conta; que não tinha como mandar outra pessoa em seu lugar pois o aplicativo tem reconhecimento facial; que utilizava a plataforma da 2ª reclamada para a prestação de serviços; que o depoente utilizava moto própria; que o depoente trabalhava das 18h à meia-noite em dias de semana, com 15 minutos de intervalo; que sábados, domingos e feriados, o depoente trabalhava das 11h às 23h, com duas pausas de 15 minutos para refeição; que o depoente saiu pois foi dispensado; que o depoente gastava em média R$ 30,00 por dia com combustível; que o depoente foi contratado para trabalhar fixo no hub do shopping Dom Pedro; que o depoente se comunicava com a 1ª reclamada pelo Telegram; que a escala era mandada pela reclamada; que o depoente não faltou no curso do contrato; que o depoente recebia chamado pelo IFood e que podia recusar; que se fizesse isso, podia ser punido e "tomar gancho" na escala ou até no tempo para a próxima entrega; que o depoente ganhava por entrega feita; que não se recorda de depósito a mais; que se aconteceu, foi devolvido; que não participou de nenhum treinamento feito pela 2ª reclamada."</t>
  </si>
  <si>
    <t>0100148-44.2023.5.01.0039</t>
  </si>
  <si>
    <t>Alimentacao</t>
  </si>
  <si>
    <t>SPEED BROTHER SERVICOS DE ENTREGA EIRELI</t>
  </si>
  <si>
    <t>RENAN DOUGLAS SOUZA ROCHA</t>
  </si>
  <si>
    <t>2A Turma - RJ</t>
  </si>
  <si>
    <t>20/10/2025</t>
  </si>
  <si>
    <t>Dalva Macedo</t>
  </si>
  <si>
    <t>0100145-64.2023.5.01.0015</t>
  </si>
  <si>
    <t>15ª Vara Do Trabalho Do Rio De Janeiro</t>
  </si>
  <si>
    <t>THL ENTREGAS RAPIDAS LTDA</t>
  </si>
  <si>
    <t>CARLA DE PAULA DA SILVA</t>
  </si>
  <si>
    <t>MARCELO AMORIM SOCIEDADE INDIVIDUAL DE ADVOCACIA</t>
  </si>
  <si>
    <t>Joao Carlos Hutter</t>
  </si>
  <si>
    <t>0000230-71.2023.5.08.0201</t>
  </si>
  <si>
    <t>SIS MOTO ENTREGAS EXPRESS SERVICOS - EIRELI - ME</t>
  </si>
  <si>
    <t>ANDRE RIBEIRO DE ALMEIDA</t>
  </si>
  <si>
    <t>4A Turma - AP</t>
  </si>
  <si>
    <t>Sulamir Palmeira Monassa De Almeida</t>
  </si>
  <si>
    <t>2025-11-13 12:31:18 - proferido despacho mero expediente - Nesta hipótese, OFICIE-SE à Seguradora responsável pela Apólice de Seguro Garantia Judicial para que, no prazo improrrogável de 48 (quarenta e oito) horas, proceda ao depósito integral do valor segurado em conta vinculada ao Juízo da 1ª Vara do Trabalho de Macapá.
2025-11-13 12:31:18 - proferido despacho mero expediente - Fica facultado à Executada a qualquer tempo, e antes da conversão da garantia, pagar o valor total devido, mediante a emissão de Guia de Depósito Judicial vinculada a este processo, à disposição deste Juízo.
2023-05-19 11:54:02 - concedida assistencia judiciaria gratuita parte ocultada termos res. 121 cnj - Quanto ao valor remuneratória, igualmente é do empregador o ônus da prova, ônus esse que não se desincumbiu, na medida em que deixou de colacionar qualquer documento capaz de contrariar os comprovantes de depósitos, juntados pelo autor, sob ID b2300af.
2023-05-19 11:54:02 - concedida assistencia judiciaria gratuita parte ocultada termos res. 121 cnj - Em exordial, requer o autor a nulidade do pedido de demissão e o reconhecimento da rescisão indireta do contrato de trabalho havido entre as partes, sob o argumento de que a empregadora não registrou o vínculo em CTPS, que não houve recolhimento do INSS, que não houve depósito fundiário, que não foram pagos o adicional de periculosidade, noturno, nem as horas extras prestadas, e que não foram declarados os RAIS de 2021 e 2021.
2023-05-19 11:54:02 - concedida assistencia judiciaria gratuita parte ocultada termos res. 121 cnj - Considerando a presunção de veracidade dos fatos alegados pelo reclamante em decorrência da revelia da primeira ré, resta evidente, portanto, que ao não permitir o afastamento do obreiro nem autorizar o pagamento do seguro a ele devido, além de não realizar os depósitos de FGTS ou recolhimento de INSS, a empresa incorreu em ilegalidade prevista no Artigo 483, “d” da CLT.
2023-05-19 11:54:02 - concedida assistencia judiciaria gratuita parte ocultada termos res. 121 cnj - Deste modo, em não havendo nos autos prova de pagamento das verbas rescisórias típicas desta modalidade de ruptura contratual, julgo procedente os pedidos, para condenar a reclamada no pagamento das seguintes verbas: - aviso prévio indenizado (30 dias); 13º salário proporcional 2020 (05/12); 13º salário proporcional 2021 (06/12); férias proporcionais + 1/3, de 2020/2021 (11/12) - FGTS de todo o pacto laboral, inclusive os incidentes sobre as verbas de natureza remuneratória deferidas na presente decisão e sobre o aviso prévio indenizado (Súmula 305, TST); - multa de 40% sobre os depósitos fundiários.
2023-05-19 11:54:02 - concedida assistencia judiciaria gratuita parte ocultada termos res. 121 cnj - - CONDENAR A PRIMEIRA RECLAMADA, E SUBSIDIARIMENTE A SEGUNDA, A PAGAREM À PARTE AUTORA O VALOR CONSTANTE NA PLANILHA DE CÁLCULOS EM ANEXO, QUE INTEGRA ESTE DISPOSITIVO, A TÍTULO DE: - AVISO PRÉVIO INDENIZADO (30 DIAS); – 13º SALÁRIO PROPORCIONAL 2020 (05/12); – 13º SALÁRIO PROPORCIONAL 2021 (06/12); – FÉRIAS PROPORCIONAIS + 1/3, DE 2020/2021 (11/12) - FGTS DE TODO O PACTO LABORAL, INCLUSIVE OS INCIDENTES SOBRE AS VERBAS DE NATUREZA REMUNERATÓRIA DEFERIDAS NA PRESENTE DECISÃO E SOBRE O AVISO PRÉVIO INDENIZADO (SÚMULA 305, TST); - MULTA DE 40% SOBRE OS DEPÓSITOS FUNDIÁRIOS; - MULTA PREVISTA NO ART.
2023-05-19 11:54:02 - julgado(s) procedente(s) parte o(s) pedido(s) (acao trabalhista - rito ordinario (985) / ) andre ribeiro almeida - Quanto ao valor remuneratória, igualmente é do empregador o ônus da prova, ônus esse que não se desincumbiu, na medida em que deixou de colacionar qualquer documento capaz de contrariar os comprovantes de depósitos, juntados pelo autor, sob ID b2300af.
2023-05-19 11:54:02 - julgado(s) procedente(s) parte o(s) pedido(s) (acao trabalhista - rito ordinario (985) / ) andre ribeiro almeida - Em exordial, requer o autor a nulidade do pedido de demissão e o reconhecimento da rescisão indireta do contrato de trabalho havido entre as partes, sob o argumento de que a empregadora não registrou o vínculo em CTPS, que não houve recolhimento do INSS, que não houve depósito fundiário, que não foram pagos o adicional de periculosidade, noturno, nem as horas extras prestadas, e que não foram declarados os RAIS de 2021 e 2021.
2023-05-19 11:54:02 - julgado(s) procedente(s) parte o(s) pedido(s) (acao trabalhista - rito ordinario (985) / ) andre ribeiro almeida - Considerando a presunção de veracidade dos fatos alegados pelo reclamante em decorrência da revelia da primeira ré, resta evidente, portanto, que ao não permitir o afastamento do obreiro nem autorizar o pagamento do seguro a ele devido, além de não realizar os depósitos de FGTS ou recolhimento de INSS, a empresa incorreu em ilegalidade prevista no Artigo 483, “d” da CLT.
2023-05-19 11:54:02 - julgado(s) procedente(s) parte o(s) pedido(s) (acao trabalhista - rito ordinario (985) / ) andre ribeiro almeida - Deste modo, em não havendo nos autos prova de pagamento das verbas rescisórias típicas desta modalidade de ruptura contratual, julgo procedente os pedidos, para condenar a reclamada no pagamento das seguintes verbas: - aviso prévio indenizado (30 dias); 13º salário proporcional 2020 (05/12); 13º salário proporcional 2021 (06/12); férias proporcionais + 1/3, de 2020/2021 (11/12) - FGTS de todo o pacto laboral, inclusive os incidentes sobre as verbas de natureza remuneratória deferidas na presente decisão e sobre o aviso prévio indenizado (Súmula 305, TST); - multa de 40% sobre os depósitos fundiários.
2023-05-19 11:54:02 - julgado(s) procedente(s) parte o(s) pedido(s) (acao trabalhista - rito ordinario (985) / ) andre ribeiro almeida - - CONDENAR A PRIMEIRA RECLAMADA, E SUBSIDIARIMENTE A SEGUNDA, A PAGAREM À PARTE AUTORA O VALOR CONSTANTE NA PLANILHA DE CÁLCULOS EM ANEXO, QUE INTEGRA ESTE DISPOSITIVO, A TÍTULO DE: - AVISO PRÉVIO INDENIZADO (30 DIAS); – 13º SALÁRIO PROPORCIONAL 2020 (05/12); – 13º SALÁRIO PROPORCIONAL 2021 (06/12); – FÉRIAS PROPORCIONAIS + 1/3, DE 2020/2021 (11/12) - FGTS DE TODO O PACTO LABORAL, INCLUSIVE OS INCIDENTES SOBRE AS VERBAS DE NATUREZA REMUNERATÓRIA DEFERIDAS NA PRESENTE DECISÃO E SOBRE O AVISO PRÉVIO INDENIZADO (SÚMULA 305, TST); - MULTA DE 40% SOBRE OS DEPÓSITOS FUNDIÁRIOS; - MULTA PREVISTA NO ART.
2023-05-19 11:54:02 - sentenca - Quanto ao valor remuneratória, igualmente é do empregador o ônus da prova, ônus esse que não se desincumbiu, na medida em que deixou de colacionar qualquer documento capaz de contrariar os comprovantes de depósitos, juntados pelo autor, sob ID b2300af.
2023-05-19 11:54:02 - sentenca - Em exordial, requer o autor a nulidade do pedido de demissão e o reconhecimento da rescisão indireta do contrato de trabalho havido entre as partes, sob o argumento de que a empregadora não registrou o vínculo em CTPS, que não houve recolhimento do INSS, que não houve depósito fundiário, que não foram pagos o adicional de periculosidade, noturno, nem as horas extras prestadas, e que não foram declarados os RAIS de 2021 e 2021.
2023-05-19 11:54:02 - sentenca - Considerando a presunção de veracidade dos fatos alegados pelo reclamante em decorrência da revelia da primeira ré, resta evidente, portanto, que ao não permitir o afastamento do obreiro nem autorizar o pagamento do seguro a ele devido, além de não realizar os depósitos de FGTS ou recolhimento de INSS, a empresa incorreu em ilegalidade prevista no Artigo 483, “d” da CLT.
2023-05-19 11:54:02 - sentenca - Deste modo, em não havendo nos autos prova de pagamento das verbas rescisórias típicas desta modalidade de ruptura contratual, julgo procedente os pedidos, para condenar a reclamada no pagamento das seguintes verbas: - aviso prévio indenizado (30 dias); 13º salário proporcional 2020 (05/12); 13º salário proporcional 2021 (06/12); férias proporcionais + 1/3, de 2020/2021 (11/12) - FGTS de todo o pacto laboral, inclusive os incidentes sobre as verbas de natureza remuneratória deferidas na presente decisão e sobre o aviso prévio indenizado (Súmula 305, TST); - multa de 40% sobre os depósitos fundiários.
2023-05-19 11:54:02 - sentenca - - CONDENAR A PRIMEIRA RECLAMADA, E SUBSIDIARIMENTE A SEGUNDA, A PAGAREM À PARTE AUTORA O VALOR CONSTANTE NA PLANILHA DE CÁLCULOS EM ANEXO, QUE INTEGRA ESTE DISPOSITIVO, A TÍTULO DE: - AVISO PRÉVIO INDENIZADO (30 DIAS); – 13º SALÁRIO PROPORCIONAL 2020 (05/12); – 13º SALÁRIO PROPORCIONAL 2021 (06/12); – FÉRIAS PROPORCIONAIS + 1/3, DE 2020/2021 (11/12) - FGTS DE TODO O PACTO LABORAL, INCLUSIVE OS INCIDENTES SOBRE AS VERBAS DE NATUREZA REMUNERATÓRIA DEFERIDAS NA PRESENTE DECISÃO E SOBRE O AVISO PRÉVIO INDENIZADO (SÚMULA 305, TST); - MULTA DE 40% SOBRE OS DEPÓSITOS FUNDIÁRIOS; - MULTA PREVISTA NO ART.</t>
  </si>
  <si>
    <t>0000349-60.2023.5.10.0012</t>
  </si>
  <si>
    <t>Decimo Terceiro Salario Proporcional » Aviso Previo » Ferias Proporcionais » Integracao Em Verbas Rescisorias » Multa De Do Fgts » Multa Do Artigo Da Clt » Multa Do Artigo Da Clt » Reconhecimento De Relacao De Emprego » Saldo De Salario</t>
  </si>
  <si>
    <t>12ª Vara Do Trabalho De Brasilia Df</t>
  </si>
  <si>
    <t>JUSTOS EXPRESS ENTREGAS RAPIDAS LTDA</t>
  </si>
  <si>
    <t>YAN SANTANA RABELO</t>
  </si>
  <si>
    <t>Margarete Dantas Pereira Duque</t>
  </si>
  <si>
    <t>19/04/2024</t>
  </si>
  <si>
    <t>2023-04-10 21:38:47 - despacho - Havendo controvérsia sobre a regularidade dos depósitos do FGTS, o(a) reclamado (a) deverá juntar os extratos analíticos da conta vinculada do(a) reclamante, consoante dispõe a Súmula 461 do TST.</t>
  </si>
  <si>
    <t>1001588-47.2022.5.02.0010</t>
  </si>
  <si>
    <t>Reconhecimento de Relação de Emprego Contrato Individual de Trabalho Direito Individual do Trabalho Direito do Trabalho Adicional de Periculosidade Adicional Verbas Remuneratórias, Indenizatórias e Benefícios Multa do Artigo 467 da Clt Multa do Artigo 467 da Clt Verbas Rescisórias Rescisão do Contrato de Trabalho Multa do Artigo 477 da Clt Décimo Terceiro Salário Décimo Terceiro Salário Proporcional Férias Proporcionais Gratificação de Férias Gratificação Integração em Verbas Rescisórias Salário/Diferença Salarial Horas Extras Duração do Trabalho Anotação/Baixa/Retificação Ctps Adicional de Horas Extras Termo de Rescisão Contratual Quitação</t>
  </si>
  <si>
    <t>10ª Vara do Trabalho de São Paulo</t>
  </si>
  <si>
    <t>ELYDIO PEREIRA BURREGO</t>
  </si>
  <si>
    <t>PEDRO MACHADO DA SILVA NETO</t>
  </si>
  <si>
    <t>Nayara Pepe Medeiros De Rezende</t>
  </si>
  <si>
    <t>21/04/2024</t>
  </si>
  <si>
    <t>2023-07-20 14:23:43 - sentenca - Arcará a reclamada com o pagamento das seguintes verbas contratuais e rescisórias: - aviso prévio (33 dias); - natalina proporcional de 2020 (4/12); natalina de 2021; natalina de 2022 (8/12); - férias vencidas de 2020/2021 e 2021/2022 ambas acrescidas de um terço; - os depósitos do fundo de garantia incidirão sobre as verbas salariais e rescisórias, inclusive aviso prévio a teor da súmula 305 do TST.
2023-07-20 14:23:43 - sentenca - - multa de 40% incidente sobre a totalidade dos depósitos do fundo de garantia do período contratual.
2023-07-20 14:23:43 - sentenca - 2 - JULGAR PROCEDENTE EM PARTE a ação para condenar a reclamada ELYDIO PEREIRA BURREGO a pagar ao reclamante PEDRO MACHADO DA SILVA NETO, o que resultar apurado em liquidação a título de: - aviso prévio (33 dias); - natalina proporcional de 2020 (4/12); natalina de 2021; natalina de 2022 (8/12); - férias vencidas de 2020/2021 e 2021/2022 ambas acrescidas de um terço; - os depósitos do fundo de garantia incidirão sobre as verbas salariais e rescisórias, inclusive aviso prévio a teor da súmula 305 do TST.
2023-07-20 14:23:43 - sentenca - - multa de 40% incidente sobre a totalidade dos depósitos do fundo de garantia do período contratual.</t>
  </si>
  <si>
    <t>0000930-75.2022.5.08.0106</t>
  </si>
  <si>
    <t>Adicional Noturno Duração do Trabalho Direito Individual do Trabalho Direito do Trabalho Adicional de Periculosidade Adicional Verbas Remuneratórias, Indenizatórias e Benefícios Rescisão Indireta Rescisão do Contrato de Trabalho Verbas Rescisórias Ctps Contrato Individual de Trabalho</t>
  </si>
  <si>
    <t>Vara do Trabalho de Castanhal</t>
  </si>
  <si>
    <t>Castanhal</t>
  </si>
  <si>
    <t>Anna Laura Coelho Pereira</t>
  </si>
  <si>
    <t>0000792-86.2022.5.06.0002</t>
  </si>
  <si>
    <t>2ª Vara Do Trabalho Do Recife</t>
  </si>
  <si>
    <t>F S E R</t>
  </si>
  <si>
    <t>JOSE VITOR DE SANTANA</t>
  </si>
  <si>
    <t>DUQUE &amp; FERREIRA ADVOCACIA</t>
  </si>
  <si>
    <t>Camila Augusta Cabral Vasconcellos</t>
  </si>
  <si>
    <t>16/05/2024</t>
  </si>
  <si>
    <t>1000750-13.2023.5.02.0708</t>
  </si>
  <si>
    <t>Reconhecimento De Relacao De Emprego » Adicional De Horas Extras » Adicional De Periculosidade » Decimo Terceiro Salario » Decimo Terceiro Salario Proporcional » Fgts » Feriado Em Dobro » Ferias Proporcionais » Guias Do Seguro Desemprego » Indenizacao Por Dano Moral » Integracao Em Verbas Rescisorias » Multa Convencional » Multa De Do Fgts » Multa Do Artigo Da Clt » Multa Do Artigo Da Clt</t>
  </si>
  <si>
    <t>8ª Vara Do Trabalho De Sao Paulo Zona Sul</t>
  </si>
  <si>
    <t>JEAN DUTRA E SILVA</t>
  </si>
  <si>
    <t>Yara Campos Souto</t>
  </si>
  <si>
    <t>2024-04-09 12:44:52 - ata audiencia - Os pagamentos serão realizados mediante depósito na conta corrente do procurador do autor: PAULUS CESAR DE SIMONE - CPF 271.935.818-56 BANCO ITAU - AG 9694 - CC 01242-9 - PIX 1198162-5438.</t>
  </si>
  <si>
    <t>0100606-06.2023.5.01.0025</t>
  </si>
  <si>
    <t>Acordo E Convencao Coletivos De Trabalho » Adicional De Periculosidade » Anotacao Baixa Retificacao » Deposito » Honorarios Na Justica Do Trabalho » Hora Extra Intervalo » Horas Extras » Indenizacao Por Dano Moral » Intervalo Intrajornada » Multa Do Artigo Da Clt » Verbas Rescisorias</t>
  </si>
  <si>
    <t>25ª Vara Do Trabalho Do Rio De Janeiro</t>
  </si>
  <si>
    <t>JOSE THIAGO LIMA DA MOTA</t>
  </si>
  <si>
    <t>Claudia Ribeiro</t>
  </si>
  <si>
    <t>2025-01-13 23:29:28 - decisao - Depósito recursal não exigido e custas pela reclamada, conforme r. sentença.
2025-01-13 20:29:28 - decisao - Depósito recursal não exigido e custas pela reclamada, conforme r. sentença.</t>
  </si>
  <si>
    <t>0011123-51.2023.5.15.0129</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</si>
  <si>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Ferias Gozo Fruicao » Ferias Proporcionais » Gratificacao De Ferias » Grupo Economico » Guias Do Seguro Desemprego » Honorarios Na Justica Do Trabalho » Hora Extra Intervalo » Horas Extras » Intervalo Intrajornada » Levantamento Do Fgts » Multa Convencional » Multa Prevista Em Norma Coletiva » Multa De Do Fgts » Multa Do Artigo Da Clt » Repouso Semanal Remunerado E Feriado » Seguro Desemprego » Seguro De Vida » Terceirizacao Tomador De Servicos » Verbas Rescisorias</t>
  </si>
  <si>
    <t>10ª Vara Do Trabalho De Campinas</t>
  </si>
  <si>
    <t>ALESSANDRO DE SOUZA PINTO</t>
  </si>
  <si>
    <t>Caio Rodrigues Martins Passos</t>
  </si>
  <si>
    <t>24/03/2025</t>
  </si>
  <si>
    <t>2025-06-05 00:33:09 - despacho - Não há depósitos judiciais vinculados ao presente feito.
2024-07-29 19:48:26 - decisao - Recolhidas as custas e efetivado o depósito recursal pela reclamada.
2024-07-29 16:48:26 - decisao - Recolhidas as custas e efetivado o depósito recursal pela reclamada.
2024-06-03 18:48:21 - sentenca - Por habituais, deverão incidir os reflexos das horas extraordinárias ora deferidas sobre aviso prévio, férias acrescidas do terço constitucional, 13º salário, depósitos fundiários e 40%.
2024-06-03 18:48:21 - sentenca - Desta forma, do cotejo da prova dos autos, mormente pela revelia das reclamadas entendo que deste ônus ele se desincumbiu uma vez que comprovou que recebia quinzenalmente e diante da ausência de comprovação do pagamento do referido benefício pela reclamada, depreende-se que os descansos não foram quitados em sua integralidade, o que torna forçosa a procedência do pedido com a condenação da reclamada ao pagamento dos descansos semanais remunerados nos termos do pedido inicial devidamente corrigidos e atualizados com reflexos sobre aviso prévio, férias acrescidas do terço constitucional, trezenos salários, horas extras, adicional noturno, adicional de periculosidade, depósitos fundiários e multa fundiária.
2024-06-03 18:48:21 - sentenca - Assinado eletronicamente por: LUIS RODRIGO FERNANDES BRAGA - Juntado em: 03/06/2024 15:48:21 - 275a22f O reclamante alega que a reclamada deixou de realizar os depósitos relativos ao FGTS durante todo o contrato de trabalho.
2024-06-03 18:48:21 - sentenca - Ressalto que o referido ônus também decorre do princípio da melhor aptidão para a prova, uma vez que a reclamada detém documentos que demonstram a regularidade ou não dos referidos depósitos.
2024-06-03 18:48:21 - sentenca - Desta forma, julgo procedente o pedido em comento, e condeno a reclamada ao pagamento dos valores referentes aos depósitos faltantes de FGTS decorrente de todo o período laboral, bem como os valores proporcionais à multa fundiária que deverão ser realizado diretamente ao autor uma vez que dispensado imotivadamente, hipótese autorizadora do saque dos valores depositados a esse título.
2024-06-03 18:48:21 - sentenca - 193, §3, da CLT) por todo o período contratual com reflexos em saldo de salário, aviso prévio, 13º salário, férias mais 1/3 FGTS e 40%, nos termos da fundamentação supra; 4)ressarcir ao autor o valor das despesas com combustível e utilização de veículo próprio, no importe que arbitro em R$ 4.000,00 o qual reputo razoável para o ressarcimento das despesas com combustível, depreciação e manutenção do veículo do reclamante, por todo o período contratual, nos termos da fundamentação supra; 5)pagamento das horas realizadas acima da 8ª hora diária e da 44ª semanal, enriquecidas com o adicional legal durante todo o período contratual, com reflexos sobre aviso prévio, férias acrescidas do terço constitucional, 13º salário, depósitos fundiários e 40%, nos termos da fundamentação supra; 6)pagamento em dobro (adicional de 100%) das horas laboradas nos domingos e feriados desprovidas de compensação, conforme a jornada apontada supra, durante o período contratual com repercussões sobre os DSRs, aviso prévio indenizado, férias com 1/3, gratificações natalinas, FGTS e multa fundiária, nos termos da fundamentação supra; 7)pagamento dos 45 minutos suprimidos do intervalo intrajornada, enriquecidas com o adicional legal durante o período contratual, nos termos da fundamentação supra; 8)pagamento do adicional noturno legal, pelo labor realizado após as 22 horas até o término da jornada diária de trabalho, observando-se a redução da hora noturna em todo o período contratual, com reflexos no aviso-prévio, nas férias, acrescidas do terço constitucional, trezenos salários, FGTS e multa fundiária, nos termos da fundamentação supra; 9) pagamento dos descansos semanais remunerados nos termos do pedido inicial devidamente corrigidos e atualizados com reflexos sobre aviso prévio, férias acrescidas do terço constitucional, trezenos salários, horas extras, adicional noturno, adicional de periculosidade, depósitos fundiários e multa fundiária, nos termos da fundamentação supra; Assinado eletronicamente por: LUIS RODRIGO FERNANDES BRAGA - Juntado em: 03/06/2024 15:48:21 - 275a22f 10)pagamento dos valores referentes aos depósitos faltantes de FGTS decorrente de todo o período laboral, bem como os valores proporcionais à multa fundiária, nos termos da fundamentação supra; 11)pagamento da ajuda de custo, do vale-refeição, Cestas Básicas, Seguro de vida e multa convencional pela ausência de registro previstos nas Cláusulas 12ª, 13ª, 14ª, 17ª e 25ª da CCT (fl.
2024-06-03 15:48:21 - sentenca - Por habituais, deverão incidir os reflexos das horas extraordinárias ora deferidas sobre aviso prévio, férias acrescidas do terço constitucional, 13º salário, depósitos fundiários e 40%.
2024-06-03 15:48:21 - sentenca - Desta forma, do cotejo da prova dos autos, mormente pela revelia das reclamadas entendo que deste ônus ele se desincumbiu uma vez que comprovou que recebia quinzenalmente e diante da ausência de comprovação do pagamento do referido benefício pela reclamada, depreende-se que os descansos não foram quitados em sua integralidade, o que torna forçosa a procedência do pedido com a condenação da reclamada ao pagamento dos descansos semanais remunerados nos termos do pedido inicial devidamente corrigidos e atualizados com reflexos sobre aviso prévio, férias acrescidas do terço constitucional, trezenos salários, horas extras, adicional noturno, adicional de periculosidade, depósitos fundiários e multa fundiária.
2024-06-03 15:48:21 - sentenca - Assinado eletronicamente por: LUIS RODRIGO FERNANDES BRAGA - Juntado em: 03/06/2024 15:48:21 - 275a22f O reclamante alega que a reclamada deixou de realizar os depósitos relativos ao FGTS durante todo o contrato de trabalho.
2024-06-03 15:48:21 - sentenca - Ressalto que o referido ônus também decorre do princípio da melhor aptidão para a prova, uma vez que a reclamada detém documentos que demonstram a regularidade ou não dos referidos depósitos.
2024-06-03 15:48:21 - sentenca - Desta forma, julgo procedente o pedido em comento, e condeno a reclamada ao pagamento dos valores referentes aos depósitos faltantes de FGTS decorrente de todo o período laboral, bem como os valores proporcionais à multa fundiária que deverão ser realizado diretamente ao autor uma vez que dispensado imotivadamente, hipótese autorizadora do saque dos valores depositados a esse título.
2024-06-03 15:48:21 - sentenca - 193, §3, da CLT) por todo o período contratual com reflexos em saldo de salário, aviso prévio, 13º salário, férias mais 1/3 FGTS e 40%, nos termos da fundamentação supra; 4)ressarcir ao autor o valor das despesas com combustível e utilização de veículo próprio, no importe que arbitro em R$ 4.000,00 o qual reputo razoável para o ressarcimento das despesas com combustível, depreciação e manutenção do veículo do reclamante, por todo o período contratual, nos termos da fundamentação supra; 5)pagamento das horas realizadas acima da 8ª hora diária e da 44ª semanal, enriquecidas com o adicional legal durante todo o período contratual, com reflexos sobre aviso prévio, férias acrescidas do terço constitucional, 13º salário, depósitos fundiários e 40%, nos termos da fundamentação supra; 6)pagamento em dobro (adicional de 100%) das horas laboradas nos domingos e feriados desprovidas de compensação, conforme a jornada apontada supra, durante o período contratual com repercussões sobre os DSRs, aviso prévio indenizado, férias com 1/3, gratificações natalinas, FGTS e multa fundiária, nos termos da fundamentação supra; 7)pagamento dos 45 minutos suprimidos do intervalo intrajornada, enriquecidas com o adicional legal durante o período contratual, nos termos da fundamentação supra; 8)pagamento do adicional noturno legal, pelo labor realizado após as 22 horas até o término da jornada diária de trabalho, observando-se a redução da hora noturna em todo o período contratual, com reflexos no aviso-prévio, nas férias, acrescidas do terço constitucional, trezenos salários, FGTS e multa fundiária, nos termos da fundamentação supra; 9) pagamento dos descansos semanais remunerados nos termos do pedido inicial devidamente corrigidos e atualizados com reflexos sobre aviso prévio, férias acrescidas do terço constitucional, trezenos salários, horas extras, adicional noturno, adicional de periculosidade, depósitos fundiários e multa fundiária, nos termos da fundamentação supra; Assinado eletronicamente por: LUIS RODRIGO FERNANDES BRAGA - Juntado em: 03/06/2024 15:48:21 - 275a22f 10)pagamento dos valores referentes aos depósitos faltantes de FGTS decorrente de todo o período laboral, bem como os valores proporcionais à multa fundiária, nos termos da fundamentação supra; 11)pagamento da ajuda de custo, do vale-refeição, Cestas Básicas, Seguro de vida e multa convencional pela ausência de registro previstos nas Cláusulas 12ª, 13ª, 14ª, 17ª e 25ª da CCT (fl.</t>
  </si>
  <si>
    <t>0000252-63.2023.5.10.0011</t>
  </si>
  <si>
    <t>11ª Vara Do Trabalho De Brasilia Df</t>
  </si>
  <si>
    <t>ALESSANDRO MENDONCA OLIVEIRA</t>
  </si>
  <si>
    <t>Fernando Goncalves Fontes Lima</t>
  </si>
  <si>
    <t>15/06/2025</t>
  </si>
  <si>
    <t>27/06/2025</t>
  </si>
  <si>
    <t>2A Turma - DF</t>
  </si>
  <si>
    <t>Joao Luis Rocha Sampaio</t>
  </si>
  <si>
    <t>0100232-08.2023.5.01.0019</t>
  </si>
  <si>
    <t>Anotacao Baixa Retificacao » Adicional De Periculosidade » Condenacao Solidaria Subsidiaria » Honorarios Na Justica Do Trabalho » Integracao Em Verbas Rescisorias » Multa Do Artigo Da Clt » Norma Coletiva Aplicabilidade Cumprimento</t>
  </si>
  <si>
    <t>48ª Vara Do Trabalho Do Rio De Janeiro</t>
  </si>
  <si>
    <t>TATIANE DA CONCEICAO CORREIA</t>
  </si>
  <si>
    <t>Claudio Olimpio Lemos De Carvalho</t>
  </si>
  <si>
    <t>Suspenso o processo por homologação de acordo ou transação</t>
  </si>
  <si>
    <t>14/05/2025</t>
  </si>
  <si>
    <t>Rogerio Lucas Martins</t>
  </si>
  <si>
    <t>2026-02-10 16:51:59 - ata audiencia - ACORDO JUDICIAL A parte autora e o réu IFOOD.COM AGÊNCIA DE RESTAURANTES ONLINE S.A., na qualidade de responsável subsidiário (tomadora dos serviços), conciliaram no valor líquido de R$ 26.775,00 para o autor, além de R$ 4.725,00 a título de honorários de sucumbência, totalizando o valor de R$ 31.500,00 que será pago da seguinte forma: O pagamento será efetuado em parcela única, até o dia 26/02/2026 mediante depósito na conta do escritório de advocacia que assiste a parte autora: Titularidade: BORGES E CARDOSO ADVOGADOS ASSOCIADOS CNPJ nº 31.584.990/0001-86 Documento assinado eletronicamente por MONICA BATISTA VIEIRA PUGLIA, em 10/02/2026, às 13:51:59 - c7f194f Fls.
2025-05-14 12:37:31 - acordao - Custas recolhidas em Id b201ecf e depósito recursal substituído por seguro garantia nos termos do Artigo 899, §11, da CLT (Id 86bbf9e) Contrarrazões em Id 264d179.
2024-09-09 19:14:49 - ata audiencia - Inquirida, respondeu a et que trabalhou como motociclista para o Ifood como operador logístico; que trabalhou de dezembro de 2021 a agosto de 2022; que recebia por meio de depósito em conta cerca de R$700,00 semanais; que trabalhava na praça da Taquara.
2024-09-09 16:14:49 - ata audiencia - Inquirida, respondeu a et que trabalhou como motociclista para o Ifood como operador logístico; que trabalhou de dezembro de 2021 a agosto de 2022; que recebia por meio de depósito em conta cerca de R$700,00 semanais; que trabalhava na praça da Taquara.</t>
  </si>
  <si>
    <t>0000223-63.2023.5.05.0492</t>
  </si>
  <si>
    <t>Reconhecimento De Relacao De Emprego » Horas Extras » Intervalo Intrajornada » Rescisao Indireta » Trabalho Aos Domingos</t>
  </si>
  <si>
    <t>2ª Vara Do Trabalho De Ilheus</t>
  </si>
  <si>
    <t>Ilheus</t>
  </si>
  <si>
    <t>RAFAEL PEDROSO FOGAZZI</t>
  </si>
  <si>
    <t>PESSOA E PESSOA ADVOGADOS ASSOCIADOS</t>
  </si>
  <si>
    <t>Nelia Maria Santos De Oliveira Hudson</t>
  </si>
  <si>
    <t>Ruben Dias Do Nascimento Junior</t>
  </si>
  <si>
    <t>0100516-40.2023.5.01.0302</t>
  </si>
  <si>
    <t>ERIC PATRICK TAVARES ALMEIDA</t>
  </si>
  <si>
    <t>30/01/2025</t>
  </si>
  <si>
    <t>1000915-75.2023.5.02.0024</t>
  </si>
  <si>
    <t>Adicional De Horas Extras » Adicional De Periculosidade » Aviso Previo » Decimo Terceiro Salario Proporcional » Fgts » Ferias Proporcionais » Honorarios Na Justica Do Trabalho » Horas Extras » Multa De Do Fgts » Reconhecimento De Relacao De Emprego</t>
  </si>
  <si>
    <t>BRUNO EVARISTO FARIAS DA SILVA</t>
  </si>
  <si>
    <t>JONATHAS ARRUDA CRUZ</t>
  </si>
  <si>
    <t>DAVID PAIVA SOCIEDADE INDIVIDUAL DE ADVOCACIA</t>
  </si>
  <si>
    <t>Andre Luiz Muquy</t>
  </si>
  <si>
    <t>Lycanthia Carolina Ramage</t>
  </si>
  <si>
    <t>2024-06-24 16:19:12 - sentenca - : 3 CODEFAT), o qual restou prejudicado pela incúria da reclamada no cumprimento de suas obrigações contratuais, dentre as quais, a inexistência de registro na CTPS do autor e de depósitos do FGTS em conta vinculada.
2024-06-24 16:19:12 - sentenca - Entretanto, pela via judicial, ainda é possível o levantamento perante o órgão competente, razão pela qual a primeira reclamada deverá regularizar a situação, procedendo ao registro, à efetivação dos depósitos do FGTS e à entrega das guias CD, sob pena de, na inadimplência, converter-se a obrigação de fazer em indenização direta, nos termos do artigo 2º, § 2º, da Lei 8.900/94.
2024-06-24 13:19:12 - sentenca - : 3 CODEFAT), o qual restou prejudicado pela incúria da reclamada no cumprimento de suas obrigações contratuais, dentre as quais, a inexistência de registro na CTPS do autor e de depósitos do FGTS em conta vinculada.
2024-06-24 13:19:12 - sentenca - Entretanto, pela via judicial, ainda é possível o levantamento perante o órgão competente, razão pela qual a primeira reclamada deverá regularizar a situação, procedendo ao registro, à efetivação dos depósitos do FGTS e à entrega das guias CD, sob pena de, na inadimplência, converter-se a obrigação de fazer em indenização direta, nos termos do artigo 2º, § 2º, da Lei 8.900/94.
2024-06-04 17:23:23 - sentenca - : 7 Assim sendo, reconhece-se que o autor foi dispensado sem justa causa em 25.07.2023, sendo devidas as seguintes verbas rescisórias: saldo de salário de vinte e cinco dias de julho de 2023, aviso prévio indenizado de 36 dias, 11/12 de 13º salário proporcional de 2021, 13º salário integral de 2022 e 08/12 de 13º salário proporcional de 2023 (com o cômputo do aviso prévio), férias vencidas e em dobro do período aquisitivo 2021/2022, férias vencidas de forma simples do período aquisitivo 2022/2023 e 07/12 de férias proporcionais, todas acrescidas de 1/3, FGTS de todo o período trabalhado, mais a multa de 40% sobre os depósitos.
2024-06-04 17:23:23 - sentenca - : 11 proporcionais, todas acrescidas de 1/3, e) FGTS de todo o período trabalhado, mais a multa de 40% sobre os depósitos, conforme restar apurado em liquidação, nos termos da fundamentação supra, observados os limites impostos, que fica fazendo parte integrante deste.
2024-06-04 14:23:23 - sentenca - : 7 Assim sendo, reconhece-se que o autor foi dispensado sem justa causa em 25.07.2023, sendo devidas as seguintes verbas rescisórias: saldo de salário de vinte e cinco dias de julho de 2023, aviso prévio indenizado de 36 dias, 11/12 de 13º salário proporcional de 2021, 13º salário integral de 2022 e 08/12 de 13º salário proporcional de 2023 (com o cômputo do aviso prévio), férias vencidas e em dobro do período aquisitivo 2021/2022, férias vencidas de forma simples do período aquisitivo 2022/2023 e 07/12 de férias proporcionais, todas acrescidas de 1/3, FGTS de todo o período trabalhado, mais a multa de 40% sobre os depósitos.
2024-06-04 14:23:23 - sentenca - : 11 proporcionais, todas acrescidas de 1/3, e) FGTS de todo o período trabalhado, mais a multa de 40% sobre os depósitos, conforme restar apurado em liquidação, nos termos da fundamentação supra, observados os limites impostos, que fica fazendo parte integrante deste.
2024-04-15 16:49:36 - ata audiencia - DEPOIMENTO PESSOAL DO (A) RECLAMANTE: "1. só trabalhava na plataforma do Ifood; 2. o depoente foi contratado pelo Sr. Bruno Evaristo; 3. começou a trabalhar em 23/01/2021 e trabalhou até 25/07/2023; 4. o Bruno Evaristo bloqueou o depoente nesta data; 5. declara que recebia pagamentos da 2ª reclamada mediante depósito na sua Conta corrente; 6. inicialmente o depoente recebia pagamento na sua Conta corrente mediante depósito feito pela 2ª reclamada, a parti de 04/2022 pela 2ª reclamada; 7. depoente recebia em torno de R$4.000,00 por mês; 8. quando o d0p trabalhou na nuvem, podia trabalhar a hora que quisesse e nesse período recebia pagamentos da 3ª reclamada mediante depósito na sua Conta corrente; 9. o depoente fez o cadastro no 3º reclamado no aplicativo, não foi entrevistado por ninguém; 10. os valores de entrega eram variados; 11. enquanto em nuvem o depoente recebia semanalmente, quando passou a receber da 1ª reclamada era quinzenal e depois mensal; 12. não fez nenhum treinamento no 3º reclamado; 13. não tinha reunião com nenhuma das empresas; 14. o depoente tinha avaliação tanto do ifood, quanto dos usuários do ifood; 15. a 1ª reclamada dizia que o depoente não podia recusar as entregas; 16. se o depoente recusasse as entregas, sua avaliação diminuía e deixava de receber os pedidos de entrega; 17. o depoente nunca recusou entregas; 18. se o usuário da plataforma ifood se queixasse do depoente, inicialmente seria notificado através da caixa de mensagens pelo próprio ifood; 19. na verdade só avisavam se continuasse tendo reclamações podia ser bloqueado ou até banido da plataforma; 20. enquanto nuvem o depoente poderia desligar o aplicativo quando não quisesse trabalhar, mas no período com a 1ª reclamada não podia desligar; 21. na nuvem não tinha escala de trabalho, com a 1ª reclamada sim; 22. o depoente trabalhava de segunda a domingo com folgas às quartas; 23. o depoente nunca faltou, mas declara que não havia substituição; 24. tinha 3 intervalo de 20 minutos no próprio aplicativo; 25. não havia Assinado eletronicamente por: FATIMA APARECIDA DO AMARAL HENRIQUES MARTINS FERREIRA - Juntado em: 15/04/2024 13:49:36 - 009d197 Fls.
2024-04-15 16:49:36 - ata audiencia - VMA é da OL, que é do Bruno; 4. o depoente foi indicado por outro entregador (Guilherme) para trabalhar para o Sr. Bruno; 5. antes o depoente estava na nuvem do Ifood; 6. quando as entregas ficaram fracas, o depoente teve que se socorrer da OL; 7. o depoente nunca recebeu valores do Sr. Bruno, sempre foi pela Levo; 8. era o Bruno que tinha que pagar o depoente, todavia este pediu os dados pessoais do depoente e passou a receber os pagamentos da 2ª reclamada mediante depósito na sua conta; 9. não conheceu ninguém da 2ª reclamada, nunca foi no seu escritório, só comparecia no escritório da 1ª reclamada; 10. via o reclamante na praça da rua da Consolação, ao lado do metrô da Consolação, porque atendia essa região; 11. não podia recusar entrega; 12. o depoente nunca recusou entrega; 13. tinha somente 1 intervalo de 20 minutos durante toda sua jornada; 14. o depoente não sabe se o reclamante tinha intervalo superior, nem se desfrutava de mais de um intervalo; 15. trabalhava de segunda a Assinado eletronicamente por: FATIMA APARECIDA DO AMARAL HENRIQUES MARTINS FERREIRA - Juntado em: 15/04/2024 13:49:36 - 009d197 Fls.
2024-04-15 13:49:36 - ata audiencia - DEPOIMENTO PESSOAL DO (A) RECLAMANTE: "1. só trabalhava na plataforma do Ifood; 2. o depoente foi contratado pelo Sr. Bruno Evaristo; 3. começou a trabalhar em 23/01/2021 e trabalhou até 25/07/2023; 4. o Bruno Evaristo bloqueou o depoente nesta data; 5. declara que recebia pagamentos da 2ª reclamada mediante depósito na sua Conta corrente; 6. inicialmente o depoente recebia pagamento na sua Conta corrente mediante depósito feito pela 2ª reclamada, a parti de 04/2022 pela 2ª reclamada; 7. depoente recebia em torno de R$4.000,00 por mês; 8. quando o d0p trabalhou na nuvem, podia trabalhar a hora que quisesse e nesse período recebia pagamentos da 3ª reclamada mediante depósito na sua Conta corrente; 9. o depoente fez o cadastro no 3º reclamado no aplicativo, não foi entrevistado por ninguém; 10. os valores de entrega eram variados; 11. enquanto em nuvem o depoente recebia semanalmente, quando passou a receber da 1ª reclamada era quinzenal e depois mensal; 12. não fez nenhum treinamento no 3º reclamado; 13. não tinha reunião com nenhuma das empresas; 14. o depoente tinha avaliação tanto do ifood, quanto dos usuários do ifood; 15. a 1ª reclamada dizia que o depoente não podia recusar as entregas; 16. se o depoente recusasse as entregas, sua avaliação diminuía e deixava de receber os pedidos de entrega; 17. o depoente nunca recusou entregas; 18. se o usuário da plataforma ifood se queixasse do depoente, inicialmente seria notificado através da caixa de mensagens pelo próprio ifood; 19. na verdade só avisavam se continuasse tendo reclamações podia ser bloqueado ou até banido da plataforma; 20. enquanto nuvem o depoente poderia desligar o aplicativo quando não quisesse trabalhar, mas no período com a 1ª reclamada não podia desligar; 21. na nuvem não tinha escala de trabalho, com a 1ª reclamada sim; 22. o depoente trabalhava de segunda a domingo com folgas às quartas; 23. o depoente nunca faltou, mas declara que não havia substituição; 24. tinha 3 intervalo de 20 minutos no próprio aplicativo; 25. não havia Assinado eletronicamente por: FATIMA APARECIDA DO AMARAL HENRIQUES MARTINS FERREIRA - Juntado em: 15/04/2024 13:49:36 - 009d197 Fls.
2024-04-15 13:49:36 - ata audiencia - VMA é da OL, que é do Bruno; 4. o depoente foi indicado por outro entregador (Guilherme) para trabalhar para o Sr. Bruno; 5. antes o depoente estava na nuvem do Ifood; 6. quando as entregas ficaram fracas, o depoente teve que se socorrer da OL; 7. o depoente nunca recebeu valores do Sr. Bruno, sempre foi pela Levo; 8. era o Bruno que tinha que pagar o depoente, todavia este pediu os dados pessoais do depoente e passou a receber os pagamentos da 2ª reclamada mediante depósito na sua conta; 9. não conheceu ninguém da 2ª reclamada, nunca foi no seu escritório, só comparecia no escritório da 1ª reclamada; 10. via o reclamante na praça da rua da Consolação, ao lado do metrô da Consolação, porque atendia essa região; 11. não podia recusar entrega; 12. o depoente nunca recusou entrega; 13. tinha somente 1 intervalo de 20 minutos durante toda sua jornada; 14. o depoente não sabe se o reclamante tinha intervalo superior, nem se desfrutava de mais de um intervalo; 15. trabalhava de segunda a Assinado eletronicamente por: FATIMA APARECIDA DO AMARAL HENRIQUES MARTINS FERREIRA - Juntado em: 15/04/2024 13:49:36 - 009d197 Fls.</t>
  </si>
  <si>
    <t>1000992-90.2023.5.02.0313</t>
  </si>
  <si>
    <t>3ª Vara Do Trabalho De Guarulhos</t>
  </si>
  <si>
    <t>IZAQUE MORAES DE LIMA</t>
  </si>
  <si>
    <t>Leonardo Queiroz</t>
  </si>
  <si>
    <t>1000798-75.2023.5.02.0027</t>
  </si>
  <si>
    <t>Aviso Previo » Adicional Noturno » Adicional De Periculosidade » Ajuda Tiquete Alimentacao » Ajuda Combustivel » Contribuicoes Previdenciarias » Dano Moral Material » Decimo Terceiro Salario Proporcional » Fgts » Ferias Proporcionais » Honorarios Na Justica Do Trabalho » Indenizacao Dobra Terco Constitucional » Intervalo Intrajornada » Multa De Do Fgts » Multa Do Artigo Da Clt » Multa Do Artigo Da Clt » Trabalho Aos Domingos</t>
  </si>
  <si>
    <t>27ª Vara Do Trabalho De Sao Paulo</t>
  </si>
  <si>
    <t>A G RUCHET EXPRESS DELIVERY</t>
  </si>
  <si>
    <t>HIGOR DE PAULA LAURISTON ROSARIO</t>
  </si>
  <si>
    <t>Adenilson Brito Fernandes</t>
  </si>
  <si>
    <t>Suspenso o processo por execução frustrada</t>
  </si>
  <si>
    <t>24/08/2023</t>
  </si>
  <si>
    <t>2025-09-15 18:55:41 - sentenca - 4) No mais, integralmente cumprido o acordo, comprovado o recolhimento do INSS e FGTS, providencie a Secretaria da Vara o depósito do FGTS em conta vinculada.
2025-09-11 15:37:19 - decisao - Registre-se, que, desde já, fica autorizado o depósito do valor referente ao FGTS os autos para transferência pelo Juízo.
2024-03-25 13:33:53 - sentenca - Juros e Correção Monetária A correção monetária incidirá a partir do mês seguinte ao vencimento de cada parcela até a data do efetivo pagamento, independentemente da data de garantia ou depósito dos valores.</t>
  </si>
  <si>
    <t>0000478-17.2023.5.23.0008</t>
  </si>
  <si>
    <t>Adicional Noturno » Adicional De Hora Extra » Honorarios Na Justica Do Trabalho</t>
  </si>
  <si>
    <t>8ª Vara Do Trabalho De Cuiaba</t>
  </si>
  <si>
    <t>NIVAL PEREIRA SANTANA</t>
  </si>
  <si>
    <t>Mara Aparecida De Oliveira Oribe</t>
  </si>
  <si>
    <t>30/01/2026</t>
  </si>
  <si>
    <t>16/08/2023</t>
  </si>
  <si>
    <t>0011136-45.2023.5.15.0066</t>
  </si>
  <si>
    <t>Adicional De Periculosidade » Adicional Noturno » Horas Extras » Intervalo Intrajornada » Verbas Rescisorias » Intervalo Interjonadas</t>
  </si>
  <si>
    <t>LOGISTICA SOBRE RODAS LTDA</t>
  </si>
  <si>
    <t>LEANDRO JUNIO SALOMAO</t>
  </si>
  <si>
    <t>Claudia Bueno Rocha Chiuzuli</t>
  </si>
  <si>
    <t>2025-02-26 17:24:05 - decisao - Efetivado o depósito recursal através de Seguro Garantia Judicial.</t>
  </si>
  <si>
    <t>0000488-89.2023.5.13.0024</t>
  </si>
  <si>
    <t>Adicional De Horas Extras » Adicional Noturno » Adicional De Periculosidade » Anotacao Baixa Retificacao » Deposito Diferenca De Recolhimento » Decimo Terceiro Salario Proporcional » Feriado Em Dobro » Ferias Proporcionais » Indenizacao Dobra Terco Constitucional » Multa De Do Fgts » Multa Do Artigo Da Clt » Multa Do Artigo Da Clt » Reconhecimento De Relacao De Emprego » Reflexos » Repouso Semanal Remunerado E Feriado</t>
  </si>
  <si>
    <t>5ª Vara Do Trabalho De Campina Grande</t>
  </si>
  <si>
    <t>SISMOTO ENTREGAS EXPRESS SERVICOS LTDA</t>
  </si>
  <si>
    <t>ARLINDO GOMES DA SILVA</t>
  </si>
  <si>
    <t>Karolyne Cabral Maroja Limeira</t>
  </si>
  <si>
    <t>2A Turma - PB</t>
  </si>
  <si>
    <t>Adriano Mesquita Dantas</t>
  </si>
  <si>
    <t>0100795-61.2023.5.01.0064</t>
  </si>
  <si>
    <t>64ª Vara Do Trabalho Do Rio De Janeiro</t>
  </si>
  <si>
    <t>ERICK DA SILVA SANTOS</t>
  </si>
  <si>
    <t>MARCIO ANTONIO CANDIDO SOCIEDADE INDIVIDUAL DE ADVOCACIA</t>
  </si>
  <si>
    <t>Marcelo Jose Duarte Raffaele</t>
  </si>
  <si>
    <t>Extinto Processo Por Abandono Causa Autor</t>
  </si>
  <si>
    <t>0000111-26.2023.5.22.0006</t>
  </si>
  <si>
    <t>Anotacao Baixa Retificacao » Adicional Noturno » Adicional De Horas Extras » Aviso Previo » Base De Calculo » Tomador De Servicos Terceirizacao</t>
  </si>
  <si>
    <t>6ª Vara Do Trabalho De Teresina</t>
  </si>
  <si>
    <t>RONALDO ADRIANO RODRIGUES BORGES</t>
  </si>
  <si>
    <t>Francilio Bibio Trindade De Carvalho</t>
  </si>
  <si>
    <t>1A Turma - PI</t>
  </si>
  <si>
    <t>Francisco Meton Marques De Lima</t>
  </si>
  <si>
    <t>2024-03-11 14:18:13 - decisao - Os pressupostos de admissibilidade dos recursos em geral são interesse, sucumbência, legitimidade, tempestividade e, quando for o caso, pagamento de custas e depósito recursal.
2024-03-11 11:18:13 - decisao - Os pressupostos de admissibilidade dos recursos em geral são interesse, sucumbência, legitimidade, tempestividade e, quando for o caso, pagamento de custas e depósito recursal.</t>
  </si>
  <si>
    <t>0020450-53.2023.5.04.0411</t>
  </si>
  <si>
    <t>Reconhecimento de Relação de Emprego Contrato Individual de Trabalho Direito Individual do Trabalho Direito do Trabalho Adicional de Periculosidade Adicional Verbas Remuneratórias, Indenizatórias e Benefícios Terceirização/Tomador de Serviços Responsabilidade Solidária/Subsidiária Horas Extras Duração do Trabalho</t>
  </si>
  <si>
    <t>Núcleo de Justiça 4.0 - Vara do Trabalho de Viamão</t>
  </si>
  <si>
    <t>Viamao</t>
  </si>
  <si>
    <t>E D GOULART TRANSPORTES DE ENCOMENDAS LTDA</t>
  </si>
  <si>
    <t>BRUNO MASTROIANE SANT ANNA GUSTAVO</t>
  </si>
  <si>
    <t>Matheus Brandao Moraes</t>
  </si>
  <si>
    <t>2024-12-13 16:19:57 - sentenca - Expeça-se alvará para reclamante dos depósitos de FGTS deferidos.
2024-12-13 13:19:57 - sentenca - Expeça-se alvará para reclamante dos depósitos de FGTS deferidos.</t>
  </si>
  <si>
    <t>0101044-54.2022.5.01.0029</t>
  </si>
  <si>
    <t>Reconhecimento De Relacao De Emprego » Adicional De Periculosidade » Fgts » Horas Extras » Indenizacao Por Dano Moral » Multa De Do Fgts » Multa Do Artigo Da Clt » Verbas Rescisorias</t>
  </si>
  <si>
    <t>JOSE EUDES DE VASCONCELOS SILVA</t>
  </si>
  <si>
    <t>Luciano Moraes Silva</t>
  </si>
  <si>
    <t>18/12/2023</t>
  </si>
  <si>
    <t>Antonio Paes Araujo</t>
  </si>
  <si>
    <t>2023-12-05 19:12:43 - sentenca - Tendo em vista a ausência de depósitos do FGTS, inviável a habilitação no seguro-desemprego, razão pela qual defiro indenização substitutiva, cujo valor será apurado em liquidação nos termos da Lei n. 7.998/90.
2023-12-05 19:12:43 - sentenca - Na mesma ocasião, deverá a reclamada comprovar os recolhimentos fundiários devidos durante todo o período contratual, além dos incidentes sobre as parcelas de natureza salarial da presente condenação, inclusive a indenização de 40% devida pela dispensa imotivada e fornecer as guias para levantamento do FGTS, executando-se diretamente por quantias equivalentes caso verificada a inadimplência, inexistência ou insuficiência dos depósitos.
2023-12-05 19:12:43 - sentenca - Na mesma ocasião, deverá a reclamada comprovar os recolhimentos fundiários devidos durante todo o período contratual, além dos incidentes sobre as parcelas de natureza salarial da presente condenação, inclusive a indenização de 40% devida pela dispensa imotivada e fornecer as guias para levantamento do FGTS, executando-se diretamente por quantias equivalentes caso verificada a inadimplência, inexistência ou insuficiência dos depósitos.
2023-12-05 16:12:43 - sentenca - Tendo em vista a ausência de depósitos do FGTS, inviável a habilitação no seguro-desemprego, razão pela qual defiro indenização substitutiva, cujo valor será apurado em liquidação nos termos da Lei n. 7.998/90.
2023-12-05 16:12:43 - sentenca - Na mesma ocasião, deverá a reclamada comprovar os recolhimentos fundiários devidos durante todo o período contratual, além dos incidentes sobre as parcelas de natureza salarial da presente condenação, inclusive a indenização de 40% devida pela dispensa imotivada e fornecer as guias para levantamento do FGTS, executando-se diretamente por quantias equivalentes caso verificada a inadimplência, inexistência ou insuficiência dos depósitos.
2023-12-05 16:12:43 - sentenca - Na mesma ocasião, deverá a reclamada comprovar os recolhimentos fundiários devidos durante todo o período contratual, além dos incidentes sobre as parcelas de natureza salarial da presente condenação, inclusive a indenização de 40% devida pela dispensa imotivada e fornecer as guias para levantamento do FGTS, executando-se diretamente por quantias equivalentes caso verificada a inadimplência, inexistência ou insuficiência dos depósitos.</t>
  </si>
  <si>
    <t>1000620-77.2023.5.02.0205</t>
  </si>
  <si>
    <t>Adicional de Periculosidade Adicional Verbas Remuneratórias, Indenizatórias e Benefícios Direito Individual do Trabalho Direito do Trabalho Assédio Moral Indenização Por Dano Moral Responsabilidade Civil do Empregador Liberação/Entrega das Guias Seguro Desemprego Rescisão do Contrato de Trabalho Integração em Verbas Rescisórias Salário/Diferença Salarial Horas Extras Duração do Trabalho Intervalo Intrajornada Guias do Seguro Desemprego Guias do Seguro Desemprego Competência da Justiça do Trabalho Competência Jurisdição e Competência Direito Processual Civil e do Trabalho Depósito Preparo Pressupostos Extrínsecos Cabimento Recurso</t>
  </si>
  <si>
    <t>5ª Vara do Trabalho de Barueri</t>
  </si>
  <si>
    <t>Barueri</t>
  </si>
  <si>
    <t>MARCOS CONCEICAO SILVA</t>
  </si>
  <si>
    <t>MARCOS CONCEICAO SILVA - ME</t>
  </si>
  <si>
    <t>JOSE CIANO FERNANDES DA SILVA</t>
  </si>
  <si>
    <t>Milton Amadeu Junior</t>
  </si>
  <si>
    <t>Publicado(a) o(a) intimação em 31/03/2026</t>
  </si>
  <si>
    <t>Valeria Nicolau Sanchez</t>
  </si>
  <si>
    <t>0100278-22.2023.5.01.0043</t>
  </si>
  <si>
    <t>Acordo E Convencao Coletivos De Trabalho » Anotacao Baixa Retificacao » Aviso Previo » Condenacao Solidaria Subsidiaria » Honorarios Na Justica Do Trabalho » Horas Extras » Horas Extras » Indenizacao Por Dano Moral » Intervalo Intrajornada » Multa Do Artigo Da Clt » Verbas Rescisorias</t>
  </si>
  <si>
    <t>43ª Vara Do Trabalho Do Rio De Janeiro</t>
  </si>
  <si>
    <t>NERIANE AMARAL SANTOS</t>
  </si>
  <si>
    <t>Monica De Amorim Torres Brandao</t>
  </si>
  <si>
    <t>Gabriela Canellas Cavalcanti</t>
  </si>
  <si>
    <t>0000372-57.2023.5.08.0207</t>
  </si>
  <si>
    <t>Contrato Individual de Trabalho Direito Individual do Trabalho Direito do Trabalho Horas Extras Duração do Trabalho</t>
  </si>
  <si>
    <t>8ª Vara do Trabalho de Macapá</t>
  </si>
  <si>
    <t>LUIS CARLOS RIBEIRO RODRIGUES</t>
  </si>
  <si>
    <t>Ana Angelica Pinto Bentes</t>
  </si>
  <si>
    <t>Decorrido o prazo de Parte ocultada nos termos da Res. 121 do CNJ em 10/07/2025</t>
  </si>
  <si>
    <t>30/10/2023</t>
  </si>
  <si>
    <t>26/01/2024</t>
  </si>
  <si>
    <t>Francisco Sergio Silva Rocha</t>
  </si>
  <si>
    <t>2023-11-04 22:59:39 - decisao - : 2 PODER JUDICIÁRIO JUSTIÇA DO TRABALHO TRIBUNAL REGIONAL DO TRABALHO DA 8ª REGIÃO 8ª VARA DO TRABALHO DE MACAPÁ ATOrd 0000372-57.2023.5.08.0207 RECLAMANTE: LUIS CARLOS RIBEIRO RODRIGUES RECLAMADO: SIS MOTO ENTREGAS EXPRESS SERVICOS - EIRELI - ME E OUTROS (1) DECISÃO RECEBIMENTO DO RECURSO ORDINÁRIO - PJe-JT I - O Recurso Ordinário interposto pelo(a) reclamante (#id: 9a722d3) é tempestivo, adequado e está subscrito por advogado habilitado nos autos; II - Custas processuais e depósito recursal dispensados para o(a) reclamante, eis que beneficiário(a) da justiça gratuita; III - Parte contrária intimada automaticamente do apelo interposto, via DEJT, para, querendo, manifestar-se no prazo legal; IV - Após, com ou sem as contrarrazões da(s) parte(s) recorrida (s), presentes os pressupostos de admissibilidade recursal, encaminhem-se os autos ao Egrégio Tribunal Regional do Trabalho para apreciação.
2023-11-04 22:59:39 - recebido(s) o(s) recurso ordinario luis carlos ribeiro rodrigues sem efeito suspensivo - PODER JUDICIÁRIO JUSTIÇA DO TRABALHO TRIBUNAL REGIONAL DO TRABALHO DA 8ª REGIÃO 8ª VARA DO TRABALHO DE MACAPÁ ATOrd 0000372-57.2023.5.08.0207 RECLAMANTE: LUIS CARLOS RIBEIRO RODRIGUES RECLAMADO: SIS MOTO ENTREGAS EXPRESS SERVICOS - EIRELI - ME E OUTROS (1) DECISÃO RECEBIMENTO DO RECURSO ORDINÁRIO - PJe-JT I - O Recurso Ordinário interposto pelo(a) reclamante (#id: 9a722d3) é tempestivo, adequado e está subscrito por advogado habilitado nos autos; II - Custas processuais e depósito recursal dispensados para o(a) reclamante, eis que beneficiário(a) da justiça gratuita; III - Parte contrária intimada automaticamente do apelo interposto, via DEJT, para, querendo, manifestar-se no prazo legal; IV - Após, com ou sem as contrarrazões da(s) parte(s) recorrida (s), presentes os pressupostos de admissibilidade recursal, encaminhem-se os autos ao Egrégio Tribunal Regional do Trabalho para apreciação.</t>
  </si>
  <si>
    <t>0024766-23.2023.5.24.0001</t>
  </si>
  <si>
    <t>TRT 24</t>
  </si>
  <si>
    <t>Adicional De Periculosidade » Controle De Jornada » Honorarios Advocaticios » Integracao Em Verbas Rescisorias » Multa Do Artigo Da Clt » Multa Do Artigo Da Clt » Reconhecimento De Relacao De Emprego » Restituicao Indenizacao De Despesas</t>
  </si>
  <si>
    <t>1ª Vara Do Trabalho De Campo Grande</t>
  </si>
  <si>
    <t>Campo Grande</t>
  </si>
  <si>
    <t>MS</t>
  </si>
  <si>
    <t>GUSMAO MOTO ENTREGA EIRELI</t>
  </si>
  <si>
    <t>WELLINGTON FERREIRA DO CARMO</t>
  </si>
  <si>
    <t>Herbert Gomes Oliva</t>
  </si>
  <si>
    <t>Disponibilizado
(a) o(a) intimação no Diário da Justiça Eletrônico do dia 17/03/2026</t>
  </si>
  <si>
    <t>2023-10-30 18:31:06 - sentenca - : 15 2.14 - Correção monetária e juros de mora Em decisão plenária proferida em 18.12.2020 nas ADCs 58/DF e 59/DF, publicada em 7.4.2021, o STF entendeu que é inconstitucional a aplicação da Taxa Referencial (TR) para a correção monetária de débitos trabalhistas e de depósitos recursais no âmbito da Justiça do Trabalho.
2023-10-30 15:31:06 - sentenca - : 15 2.14 - Correção monetária e juros de mora Em decisão plenária proferida em 18.12.2020 nas ADCs 58/DF e 59/DF, publicada em 7.4.2021, o STF entendeu que é inconstitucional a aplicação da Taxa Referencial (TR) para a correção monetária de débitos trabalhistas e de depósitos recursais no âmbito da Justiça do Trabalho.</t>
  </si>
  <si>
    <t>1001199-77.2023.5.02.0026</t>
  </si>
  <si>
    <t>Adicional De Hora Extra » Reconhecimento De Relacao De Emprego</t>
  </si>
  <si>
    <t>26ª Vara Do Trabalho De Sao Paulo</t>
  </si>
  <si>
    <t>BRUNNO SANTOS PINHO</t>
  </si>
  <si>
    <t>RODRIGO CRUZ COSTA DE SOUZA SOCIEDADE INDIVIDUAL DE ADVOCACIA</t>
  </si>
  <si>
    <t>Elisa Maria Secco Andreoni</t>
  </si>
  <si>
    <t>Silza Helena Bermudes Bauman</t>
  </si>
  <si>
    <t>0010803-95.2023.5.15.0033</t>
  </si>
  <si>
    <t>Adicional Noturno Duração do Trabalho Direito Individual do Trabalho Direito do Trabalho Adicional de Periculosidade Adicional Verbas Remuneratórias, Indenizatórias e Benefícios Indenização Por Dano Moral Responsabilidade Civil do Empregador Indenização/Dobra/Terço Constitucional Férias Multa Prevista em Norma Coletiva Auxílio/Tíquete Alimentação Verbas Rescisórias Rescisão do Contrato de Trabalho Ctps Contrato Individual de Trabalho Fgts Intervalo Interjonadas Intervalo Interjornadas Repouso Semanal Remunerado e Feriado Adicional de Horas Extras Horas Extras Guias do Seguro Desemprego Guias do Seguro Desemprego Competência da Justiça do Trabalho Competência Jurisdição e Competência Direito Processual Civil e do Trabalho Honorários na Justiça do Trabalho Honorários na Justiça do Trabalho Sucumbência Partes e Procuradores</t>
  </si>
  <si>
    <t>1ª Vara do Trabalho de Marília</t>
  </si>
  <si>
    <t>Marilia</t>
  </si>
  <si>
    <t>JOAO VICTOR ROCHA LIMA</t>
  </si>
  <si>
    <t>IASCO, MARCAL ADVOGADOS ASSOCIADOS</t>
  </si>
  <si>
    <t>Alexandre Kreutz</t>
  </si>
  <si>
    <t>31/08/2024</t>
  </si>
  <si>
    <t>2024-11-13 12:07:42 - decisao - Regular a representação, recolhidas as custas e efetivado o depósito recursal.
2024-08-31 15:25:26 - sentenca - No que toca ao FGTS, deferem-se os depósitos referentes a todo o período contratual ora reconhecido, levando-se em conta o patamar salarial fixado no item anterior.</t>
  </si>
  <si>
    <t>0100170-80.2023.5.01.0014</t>
  </si>
  <si>
    <t>Acordo E Convencao Coletivos De Trabalho » Anotacao Baixa Retificacao » Honorarios Na Justica Do Trabalho » Horas Extras » Indenizacao Por Dano Material » Indenizacao Por Dano Moral » Integracao Em Verbas Rescisorias » Intervalo Intrajornada » Multa Do Artigo Da Clt » Verbas Rescisorias</t>
  </si>
  <si>
    <t>14ª Vara Do Trabalho Do Rio De Janeiro</t>
  </si>
  <si>
    <t>6A Turma - RJ</t>
  </si>
  <si>
    <t>Claudio Jose Montesso</t>
  </si>
  <si>
    <t>2024-06-27 20:33:05 - decisao - Depósito recursal e custas # 2d77687, corretamente recolhidas pela Ré em 18/06/2024.
2024-06-27 17:33:05 - decisao - Depósito recursal e custas # 2d77687, corretamente recolhidas pela Ré em 18/06/2024.
2024-05-13 14:32:18 - sentenca - 879, §7º e 899, §4º, ambos da CLT, com redação dada pela Lei nº 13.467/2017, de modo a estabelecer que, até que sobrevenha solução legislativa, à atualização dos créditos decorrentes de condenação judicial e à correção dos depósitos recursais em contas judiciais na Justiça do Trabalho devem ser aplicados, os mesmos índices de correção monetária e de juros que vigentes para as condenações cíveis em geral, quais sejam, a incidência do IPCA-E na fase pré-judicial e, a partir da citação, a incidência da Taxa Selic (art.
2024-05-13 11:32:18 - sentenca - 879, §7º e 899, §4º, ambos da CLT, com redação dada pela Lei nº 13.467/2017, de modo a estabelecer que, até que sobrevenha solução legislativa, à atualização dos créditos decorrentes de condenação judicial e à correção dos depósitos recursais em contas judiciais na Justiça do Trabalho devem ser aplicados, os mesmos índices de correção monetária e de juros que vigentes para as condenações cíveis em geral, quais sejam, a incidência do IPCA-E na fase pré-judicial e, a partir da citação, a incidência da Taxa Selic (art.
2024-03-26 18:41:41 - ata audiencia - : 3 para vários restaurantes, todos conectados à 1ª ré, por meio da plataforma iFood; que recebia salário da JR (1ª reclamada), depósito bancário, quinzenal; que nunca recebeu treinamento de 2ª ré, só da 1ª ré.
2024-03-26 15:41:41 - ata audiencia - : 3 para vários restaurantes, todos conectados à 1ª ré, por meio da plataforma iFood; que recebia salário da JR (1ª reclamada), depósito bancário, quinzenal; que nunca recebeu treinamento de 2ª ré, só da 1ª ré.</t>
  </si>
  <si>
    <t>0100495-60.2023.5.01.0077</t>
  </si>
  <si>
    <t>Reconhecimento De Relacao De Emprego » Hora Extra Integracao » Indenizacao Por Dano Moral » Multa Do Artigo Da Clt » Verbas Rescisorias</t>
  </si>
  <si>
    <t>77ª Vara Do Trabalho Do Rio De Janeiro</t>
  </si>
  <si>
    <t>DIEGO ALOAN DA SILVA</t>
  </si>
  <si>
    <t>Luciana Dos Anjos Reis Ribeiro</t>
  </si>
  <si>
    <t>16/04/2025</t>
  </si>
  <si>
    <t>Jose Nascimento Araujo Netto</t>
  </si>
  <si>
    <t>0100779-18.2023.5.01.0029</t>
  </si>
  <si>
    <t>Reconhecimento De Relacao De Emprego » Adicional De Horas Extras » Verbas Rescisorias</t>
  </si>
  <si>
    <t>GIAN CASTRO VIANA</t>
  </si>
  <si>
    <t>0100856-06.2023.5.01.0036</t>
  </si>
  <si>
    <t>Reconhecimento De Relacao De Emprego » Adicional De Periculosidade » Horas Extras » Verbas Rescisorias</t>
  </si>
  <si>
    <t>36ª Vara Do Trabalho Do Rio De Janeiro</t>
  </si>
  <si>
    <t>MARCIEL PEDRO DA SILVA</t>
  </si>
  <si>
    <t>Amanda Diniz Silveira</t>
  </si>
  <si>
    <t>Mario Sergio Medeiros Pinheiro</t>
  </si>
  <si>
    <t>2024-12-05 14:46:53 - sentenca - Por habituais, os adicionais de horas extras deferidos repercutem no cálculo de repouso semanal remunerado (Lei 605/49 e Súmula 172 do TST), 13º salários (Súmula 45, do TST), férias acrescidas de 1/3 (CLT, Artigo 142, §5º) e FGTS, incluídos os depósitos do FGTS sobre os reflexos, salvo nas férias indenizadas, observando-se, no caso, a Orientação Jurisprudencial 394 da SDI-I do TST, em razão do marco temporal fixado pelo Tribunal Pleno do TST, no julgamento do IRR-1016957.2013.5.05.0024, para que a majoração do valor do repouso semanal remunerado, decorrente da integração das horas extras habituais, repercuta no cálculo de demais haveres trabalhistas (horas extras trabalhadas a partir de 20/03/2023, o que não é o caso dos autos).
2024-12-05 14:46:53 - sentenca - : 19 - repouso semanal remunerado de todo o contrato de trabalho; - saldo de salário de 6 dias do mês de novembro de 2022; - 13º salário de 2021 (7/12); e 13º salário proporcional de 2022 (10/12); - férias simples de 2021/2022; e férias proporcionais de 2022 /2023 (5/12), ambas acrescidas do terço constitucional; - FGTS de todo o contrato de trabalho, inclusive sobre as verbas rescisórias (com exceção das férias indenizadas), que deverá ser depositado em conta vinculada de titularidade do reclamante, ante a modalidade de término contratual operada no caso concreto (pedido de demissão); - multa do Artigo 477, § 8º, da CLT; - adicional de periculosidade equivalente a 30%, com reflexos sobre repouso semanal remunerado, 13º salários, férias acrescidas de 1/3 e FGTS; - adicional de 50%, para as horas excedentes à oitava diária e quadragésima quarta semanal, e, em relação aos feriados laborados, do adicional de 100%, com reflexos sobre repouso semanal remunerado, 13º salários, férias acrescidas de 1/3 e FGTS, incluídos os depósitos do FGTS sobre os reflexos, salvo nas férias indenizadas; e - período suprimido do intervalo intrajornada, proporcional a 20 minutos, durante o labor despendido de sexta-feira a domingo, com acréscimo de 50%.
2024-12-05 11:46:53 - sentenca - Por habituais, os adicionais de horas extras deferidos repercutem no cálculo de repouso semanal remunerado (Lei 605/49 e Súmula 172 do TST), 13º salários (Súmula 45, do TST), férias acrescidas de 1/3 (CLT, Artigo 142, §5º) e FGTS, incluídos os depósitos do FGTS sobre os reflexos, salvo nas férias indenizadas, observando-se, no caso, a Orientação Jurisprudencial 394 da SDI-I do TST, em razão do marco temporal fixado pelo Tribunal Pleno do TST, no julgamento do IRR-1016957.2013.5.05.0024, para que a majoração do valor do repouso semanal remunerado, decorrente da integração das horas extras habituais, repercuta no cálculo de demais haveres trabalhistas (horas extras trabalhadas a partir de 20/03/2023, o que não é o caso dos autos).
2024-12-05 11:46:53 - sentenca - : 19 - repouso semanal remunerado de todo o contrato de trabalho; - saldo de salário de 6 dias do mês de novembro de 2022; - 13º salário de 2021 (7/12); e 13º salário proporcional de 2022 (10/12); - férias simples de 2021/2022; e férias proporcionais de 2022 /2023 (5/12), ambas acrescidas do terço constitucional; - FGTS de todo o contrato de trabalho, inclusive sobre as verbas rescisórias (com exceção das férias indenizadas), que deverá ser depositado em conta vinculada de titularidade do reclamante, ante a modalidade de término contratual operada no caso concreto (pedido de demissão); - multa do Artigo 477, § 8º, da CLT; - adicional de periculosidade equivalente a 30%, com reflexos sobre repouso semanal remunerado, 13º salários, férias acrescidas de 1/3 e FGTS; - adicional de 50%, para as horas excedentes à oitava diária e quadragésima quarta semanal, e, em relação aos feriados laborados, do adicional de 100%, com reflexos sobre repouso semanal remunerado, 13º salários, férias acrescidas de 1/3 e FGTS, incluídos os depósitos do FGTS sobre os reflexos, salvo nas férias indenizadas; e - período suprimido do intervalo intrajornada, proporcional a 20 minutos, durante o labor despendido de sexta-feira a domingo, com acréscimo de 50%.</t>
  </si>
  <si>
    <t>0100925-96.2023.5.01.0049</t>
  </si>
  <si>
    <t>Acordo E Convencao Coletivos De Trabalho » Honorarios Na Justica Do Trabalho » Horas Extras » Horas Extras » Indenizacao Por Dano Material » Indenizacao Por Dano Moral » Intervalo Intrajornada » Multa Do Artigo Da Clt » Responsabilidade Solidaria Subsidiaria » Verbas Rescisorias</t>
  </si>
  <si>
    <t>ISAQUE DE SOUSA BASTOS</t>
  </si>
  <si>
    <t>Filipe Olmo De Abreu Marcelino</t>
  </si>
  <si>
    <t>Suspenso o processo ou sobrestado o recurso por Recurso Especial Repetitivo (tema repetitivo nº 1389)</t>
  </si>
  <si>
    <t>0000773-84.2022.5.08.0015</t>
  </si>
  <si>
    <t>Anotação/Baixa/Retificação Ctps Contrato Individual de Trabalho Direito Individual do Trabalho Direito do Trabalho Aviso Prévio Verbas Rescisórias Rescisão do Contrato de Trabalho Terceirização/Tomador de Serviços Responsabilidade Solidária/Subsidiária Base de Cálculo Adicional de Periculosidade Adicional Verbas Remuneratórias, Indenizatórias e Benefícios Adicional de Horas Extras Horas Extras Duração do Trabalho</t>
  </si>
  <si>
    <t>15ª Vara do Trabalho de Belém</t>
  </si>
  <si>
    <t>PABLO DA SILVA XAVIER</t>
  </si>
  <si>
    <t>Paula Maria Pereira Soares</t>
  </si>
  <si>
    <t>0100474-88.2023.5.01.0302</t>
  </si>
  <si>
    <t>Anotacao Baixa Retificacao » Integracao Em Verbas Rescisorias</t>
  </si>
  <si>
    <t>JONATHAN DOS SANTOS PIMENTA</t>
  </si>
  <si>
    <t>9A Turma - RJ</t>
  </si>
  <si>
    <t>0100472-26.2023.5.01.0074</t>
  </si>
  <si>
    <t>ALEXANDRE SOUZA DOS SANTOS</t>
  </si>
  <si>
    <t>Natalia Dos Santos Medeiros</t>
  </si>
  <si>
    <t>19/02/2026</t>
  </si>
  <si>
    <t>2025-11-30 19:36:03 - acordao - A condenação subsidiária, pois, abrange todas as verbas devidas pela devedora principal (item VI da Súmula 331 do C.TST), inclusive as de caráter punitivo - como as multas de 40% sobre os depósitos de FGTS e do artigo 477 da CLT -, porque decorrentes da relação empregatícia mantida entre reclamante e a prestadora de serviços, da qual beneficiou-se, incorrendo a responsabilidade subsidiária, oriunda das culpas in eligendo e in vigilando e da responsabilidade daí decorrente.
2025-08-15 15:35:42 - acordao - A condenação subsidiária, pois, abrange todas as verbas devidas pela devedora principal (item VI da Súmula 331 do C.TST), inclusive as de caráter punitivo - como as multas de 40% sobre os depósitos de FGTS e do artigo 477 da CLT -, porque decorrentes da relação empregatícia mantida entre reclamante e a prestadora de serviços, da qual beneficiou-se, incorrendo a responsabilidade subsidiária, oriunda das culpas in eligendo e in vigilando e da responsabilidade daí decorrente.
2024-11-06 15:05:57 - decisao - Certifico, por fim, que referidos recursos preenchem todos os pressupostos de admissibilidade, encontrando-se o depósito recursal comprovado através da apólice de seguro garantia de ID b37fbc3 e custas sob ID 727a76f .
2024-11-06 12:05:57 - decisao - Certifico, por fim, que referidos recursos preenchem todos os pressupostos de admissibilidade, encontrando-se o depósito recursal comprovado através da apólice de seguro garantia de ID b37fbc3 e custas sob ID 727a76f .
2024-09-16 18:18:36 - sentenca - Ademais disso, é a empresa quem deve documentar a relação jurídica e, sendo ela a fonte pagadora do valor, deve guardar os comprovantes de depósitos e colacionar aos autos quando necessário.
2024-09-16 15:18:36 - sentenca - Ademais disso, é a empresa quem deve documentar a relação jurídica e, sendo ela a fonte pagadora do valor, deve guardar os comprovantes de depósitos e colacionar aos autos quando necessário.</t>
  </si>
  <si>
    <t>0100565-91.2023.5.01.0040</t>
  </si>
  <si>
    <t>Reconhecimento De Relacao De Emprego » Aviso Previo » Decimo Terceiro Salario » Feriado Em Dobro » Ferias Proporcionais » Horas Extras » Intervalo Intrajornada » Multa Do Artigo Da Clt » Multa Do Artigo Da Clt » Rescisao Indireta » Saldo De Salario » Trabalho Aos Domingos</t>
  </si>
  <si>
    <t>40ª Vara Do Trabalho Do Rio De Janeiro</t>
  </si>
  <si>
    <t>CAIO VINICIUS JORDAO DE SANTA BARBARA</t>
  </si>
  <si>
    <t>Adriana Pinheiro Freitas</t>
  </si>
  <si>
    <t>0011093-98.2023.5.18.0010</t>
  </si>
  <si>
    <t>Trabalho Em Condicoes Analogas A De Escravo</t>
  </si>
  <si>
    <t>10ª Vara Do Trabalho De Goiania</t>
  </si>
  <si>
    <t>R E R</t>
  </si>
  <si>
    <t>TARCISIO GABRIEL DA SILVA</t>
  </si>
  <si>
    <t>Celso Moredo Garcia</t>
  </si>
  <si>
    <t>0020836-26.2023.5.04.0333</t>
  </si>
  <si>
    <t>Adicional De Periculosidade » Horas Extras » Indenizacao Por Dano Moral » Reconhecimento De Relacao De Emprego » Restituicao Indenizacao De Despesas » Verbas Rescisorias</t>
  </si>
  <si>
    <t>1ª Vara Do Trabalho De Sao Leopoldo</t>
  </si>
  <si>
    <t>Sao Leopoldo</t>
  </si>
  <si>
    <t>MARISTELA REZERES DA SILVA</t>
  </si>
  <si>
    <t>Daniela Elisa Pastorio</t>
  </si>
  <si>
    <t>19/08/2025</t>
  </si>
  <si>
    <t>Frederico Russomano</t>
  </si>
  <si>
    <t>2025-08-01 19:50:10 - ata audiencia - CONCILIAÇÃO: a reclamada IFOOD.COM AGÊNCIA DE RESTAURANTES ONLINE S.A., pagará à parte autora, em troca de quitação do postulado na inicial e do contrato de trabalho havido, a quantia líquida de R$ 39.000,00, acrescido de R$ 15% de honorários de sucumbência, em parcela única, vencíveis no dia 12 de agosto de 2025, mediante depósito na conta-corrente do(a) procurador(a) do(a) reclamante, Doutor FELIPE ESPÍNDOLA CARMONA, CPF 74951980010, junto ao banco Caixa Econômica Federal (CEF), agência nº 2716, conta corrente nº 20491-5.
2025-04-03 18:42:35 - acordao - Preliminarmente, registro que o preparo recursal para admissibilidade do recurso ordinário interposto pela segunda reclamada encontra-se plenamente satisfeito, considerando que o Artigo 899, § 11, da CLT, dispõe que "O depósito recursal poderá ser substituído por fiança bancária ou seguro garantia judicial", e que a apólice de seguro garantia juntada atende aos requisitos elencados nos artigos 3º, 4º e 5º do Ato Conjunto TST/CSJT/CGJT nº 1, de 16 de outubro de 2019, tais como valor segurado acrescido de 30%, atualização dos valores, manutenção da vigência mesmo sem pagamento do prêmio, identificação do processo, valor do prêmio, prazo de vigência não inferior a 03 (três) anos, fixação das situações que caracterizam o sinistro, endereço da seguradora, previsão quanto à renovação automática e ausência de cláusula de desobrigação.
2024-12-10 22:44:49 - decisao - Acolhe-se o seguro garantia judicial (ID 5fc4701), em substituição do depósito recursal, por atender às condições expressas no Artigo 3° do Ato Conjunto TST.CSJT.CGJT nº 1, de 16/10/2019.
2024-12-10 19:44:49 - decisao - Acolhe-se o seguro garantia judicial (ID 5fc4701), em substituição do depósito recursal, por atender às condições expressas no Artigo 3° do Ato Conjunto TST.CSJT.CGJT nº 1, de 16/10/2019.</t>
  </si>
  <si>
    <t>0000219-03.2023.5.07.0029</t>
  </si>
  <si>
    <t>Anotacao Baixa Retificacao » Adicional De Horas Extras » Aviso Previo » Tomador De Servicos Terceirizacao</t>
  </si>
  <si>
    <t>Unica Vara Do Trabalho De Tiangua</t>
  </si>
  <si>
    <t>Tiangua</t>
  </si>
  <si>
    <t>ALAN HORA DE OLIVEIRA</t>
  </si>
  <si>
    <t>Lucio Flavio Apoliano Ribeiro</t>
  </si>
  <si>
    <t>Publicado(a) o(a) edital em 23/03/2026</t>
  </si>
  <si>
    <t>19/09/2023</t>
  </si>
  <si>
    <t>20/11/2023</t>
  </si>
  <si>
    <t>Regina Glaucia Cavalcante Nepomuceno</t>
  </si>
  <si>
    <t>0000956-07.2023.5.13.0007</t>
  </si>
  <si>
    <t>Adicional De Horas Extras » Adicional Noturno » Adicional De Periculosidade » Anotacao Baixa Retificacao » Aviso Previo » Decimo Terceiro Salario Proporcional » Ferias Proporcionais » Grupo Economico » Honorarios Na Justica Do Trabalho » Indenizacao Por Dano Material » Indenizacao Dobra Terco Constitucional » Intervalo Intrajornada » Multa De Do Fgts » Multa Do Artigo Da Clt » Multa Do Artigo Da Clt » Reconhecimento De Relacao De Emprego » Reflexos » Trabalho Aos Domingos</t>
  </si>
  <si>
    <t>1ª Vara Do Trabalho De Campina Grande</t>
  </si>
  <si>
    <t>ISMAEL COSTA SANTOS</t>
  </si>
  <si>
    <t>David Servio Coqueiro Dos Santos</t>
  </si>
  <si>
    <t>0011131-62.2023.5.15.0053</t>
  </si>
  <si>
    <t>Adicional Noturno » Adicional De Hora Extra » Adicional De Horas Extras » Adicional De Periculosidade » Ajuda Combustivel » Ajuda De Custo » Anotacao Na Ctps » Anotacao Baixa Retificacao » Auxilio Tiquete Alimentacao » Aviso Previo » Base De Calculo » Base De Calculo » Cesta Basica » Decimo Terceiro Salario » Decimo Terceiro Salario Proporcional » Fgts » Ferias Proporcionais » Honorarios Na Justica Do Trabalho » Indenizacao Por Dano Moral » Indenizacao Dobra Terco Constitucional » Intervalo Intrajornada » Licitude Ilicitude » Multa De Do Fgts » Multa Do Artigo Da Clt » Reconhecimento De Relacao De Emprego » Reflexos » Repouso Semanal Remunerado E Feriado » Responsabilidade » Responsabilidade » Saldo De Salario » Seguro De Vida » Terceirizacao Tomador De Servicos » Verbas Rescisorias</t>
  </si>
  <si>
    <t>HENRIQUE DO COUTO</t>
  </si>
  <si>
    <t>Mariana Cavarra Bortolon Varejao</t>
  </si>
  <si>
    <t>Levi Rosa Tome</t>
  </si>
  <si>
    <t>2025-04-29 19:57:04 - decisao - Regular a representação, recolhidas as custas e efetivado o depósito recursal.
2025-02-01 02:26:52 - sentenca - Depósitos do FGTS Reconhecido o vínculo de emprego, deverá a reclamada comprovar o recolhimento dos valores atinentes ao FGTS de todo o período trabalhado na conta vinculada do reclamante, incluindo a incidência sobre as verbas resilitórias e a indenização de 40% sobre o saldo total, no prazo de dez dias contados da intimação para tanto, sob pena de execução direta pelo valor correspondente, com expedição de ofício ao órgão gestor.
2025-02-01 02:26:52 - sentenca - A responsabilidade subsidiária se estende à totalidade das verbas componentes da condenação, abrangendo não apenas os créditos trabalhistas, mas também as obrigações acessórias, como é o caso dos depósitos do FGTS e das verbas rescisórias, na forma do item VI do verbete supramencionado.
2025-02-01 02:26:52 - sentenca - A atualização monetária e os juros são devidos até o efetivo pagamento ao credor, não se considerando como tal eventual depósito para garantia da execução.</t>
  </si>
  <si>
    <t>0000608-05.2023.5.13.0034</t>
  </si>
  <si>
    <t>Aviso Previo » Adicional De Periculosidade » Decimo Terceiro Salario » Decimo Terceiro Salario Proporcional » Ferias Proporcionais » Horas Extras » Indenizacao Dobra Terco Constitucional » Indenizacao Por Dano Material » Multa De Do Fgts » Multa Do Artigo Da Clt » Multa Do Artigo Da Clt » Reflexos » Trabalho Aos Domingos » Verbas Rescisorias</t>
  </si>
  <si>
    <t>21/09/2023</t>
  </si>
  <si>
    <t>1A Turma - PB</t>
  </si>
  <si>
    <t>20/12/2023</t>
  </si>
  <si>
    <t>Rita Leite Brito Rolim</t>
  </si>
  <si>
    <t>1001662-04.2022.5.02.0010</t>
  </si>
  <si>
    <t>Horas Extras » Adicional Noturno » Adicional De Horas Extras » Fgts » Feriado Em Dobro » Integracao Em Verbas Rescisorias » Multa De Do Fgts » Multa Do Artigo Da Clt » Multa Do Artigo Da Clt » Repouso Semanal Remunerado E Feriado</t>
  </si>
  <si>
    <t>10ª Vara Do Trabalho De Sao Paulo</t>
  </si>
  <si>
    <t>GUSTAVO BATISTA BARBOSA</t>
  </si>
  <si>
    <t>Alterado o tipo de petição de Impugnação aos Cálculos de Liquidação (ID: 8b20188) para Impugnação</t>
  </si>
  <si>
    <t>23/01/2024</t>
  </si>
  <si>
    <t>2023-05-25 14:56:57 - sentenca - 68c89c2), em que constam depósitos efetuados por “ Ifood Com Agencia De Restaurantes Online Sa” e por meio da plataforma de pagamentos “Transfeera Serviços de Pagamentos S”, ao longo do período de trabalho afirmado na petição inicial.
2023-05-25 14:56:57 - sentenca - 441, do TST), 13º salário proporcional de 2022 (5/12, já projetado o aviso prévio, conforme Artigo 1º, §2º da Lei 4.090/1962), férias proporcionais de 04/05/2022 a 14/10/2022 (5/12, já projetado o aviso prévio, conforme Artigo 146, parágrafo único da CLT), acrescidas do terço constitucional, FGTS de todo o período contratual, inclusive resilitório (8%, Artigo 15 da Lei 89.036/1990) e respectiva indenização de 40% sobre todos os depósitos devidos no período contratual (art.
2023-05-25 14:56:57 - sentenca - Prejudicado pedido de guia para saque de FGTS, já que não houve depósitos e que a condenação foi para pagamento direto.
2023-05-25 14:56:57 - sentenca - 60 do TST), depósitos do FGTS (8%), indenização fundiária de 40% e contribuições previdenciárias.
2023-05-25 14:56:57 - sentenca - 40 do TRTSP), férias com 1/3, 13º salário, depósitos do FGTS (8%) com indenização de 40%.
2023-05-25 14:56:57 - sentenca - 40 do TRTSP), férias com 1/3, 13º salário, depósitos do FGTS (8%) com indenização de 40%.
2023-05-25 11:56:57 - sentenca - 68c89c2), em que constam depósitos efetuados por “ Ifood Com Agencia De Restaurantes Online Sa” e por meio da plataforma de pagamentos “Transfeera Serviços de Pagamentos S”, ao longo do período de trabalho afirmado na petição inicial.
2023-05-25 11:56:57 - sentenca - 441, do TST), 13º salário proporcional de 2022 (5/12, já projetado o aviso prévio, conforme Artigo 1º, §2º da Lei 4.090/1962), férias proporcionais de 04/05/2022 a 14/10/2022 (5/12, já projetado o aviso prévio, conforme Artigo 146, parágrafo único da CLT), acrescidas do terço constitucional, FGTS de todo o período contratual, inclusive resilitório (8%, Artigo 15 da Lei 89.036/1990) e respectiva indenização de 40% sobre todos os depósitos devidos no período contratual (art.
2023-05-25 11:56:57 - sentenca - Prejudicado pedido de guia para saque de FGTS, já que não houve depósitos e que a condenação foi para pagamento direto.
2023-05-25 11:56:57 - sentenca - 60 do TST), depósitos do FGTS (8%), indenização fundiária de 40% e contribuições previdenciárias.
2023-05-25 11:56:57 - sentenca - 40 do TRTSP), férias com 1/3, 13º salário, depósitos do FGTS (8%) com indenização de 40%.
2023-05-25 11:56:57 - sentenca - 40 do TRTSP), férias com 1/3, 13º salário, depósitos do FGTS (8%) com indenização de 40%.</t>
  </si>
  <si>
    <t>0000072-49.2023.5.12.0057</t>
  </si>
  <si>
    <t>3ª Vara Do Trabalho De Chapeco</t>
  </si>
  <si>
    <t>Chapeco</t>
  </si>
  <si>
    <t>GUSTAVO DORNELLES CHAGAS PEREIRA</t>
  </si>
  <si>
    <t>CRISTIANO RICARDO SCHILKE</t>
  </si>
  <si>
    <t>Vera Marisa Vieira Ramos</t>
  </si>
  <si>
    <t>18/03/2024</t>
  </si>
  <si>
    <t>21/08/2025</t>
  </si>
  <si>
    <t>Gracio Ricardo Barboza Petrone</t>
  </si>
  <si>
    <t>0000126-07.2023.5.22.0002</t>
  </si>
  <si>
    <t>2ª Vara Do Trabalho De Teresina</t>
  </si>
  <si>
    <t>GUTEMBERG SANTOS MARQUES</t>
  </si>
  <si>
    <t>Maryanne Abreu</t>
  </si>
  <si>
    <t>0100454-35.2023.5.01.0064</t>
  </si>
  <si>
    <t>Adicional De Periculosidade » Horas Extras » Reconhecimento De Relacao De Emprego</t>
  </si>
  <si>
    <t>FRANCISCO JOSE DIOGO ALVES</t>
  </si>
  <si>
    <t>Viviana Gama De Sales</t>
  </si>
  <si>
    <t>27/05/2024</t>
  </si>
  <si>
    <t>1000738-96.2023.5.02.0320</t>
  </si>
  <si>
    <t>Abono Pecuniario » Adicional De Hora Extra » Anotacao Na Ctps » Aviso Previo » Base De Calculo » Ctps » Correcao Monetaria » Deposito Diferenca De Recolhimento » Devolucao » Decimo Terceiro Salario » Decimo Terceiro Salario Proporcional » Expurgos Inflacionarios » Fgts » Ferias Proporcionais » Guias Do Seguro Desemprego » Honorarios Profissionais » Honorarios Na Justica Do Trabalho » Horas Extras » Indenizacao Dobra Terco Constitucional » Levantamento Liberacao » Multa De Do Fgts » Multa Do Art J Do Cpc » Reflexos » Tomador De Servicos Terceirizacao</t>
  </si>
  <si>
    <t>10ª Vara Do Trabalho De Guarulhos</t>
  </si>
  <si>
    <t>BRUNO FRANCA ALVARES</t>
  </si>
  <si>
    <t>FELIPE AUGUSTO CORREA SOCIEDADE INDIVIDUAL DE ADVOCACIA</t>
  </si>
  <si>
    <t>Bruno Antonio Acioly Calheiros</t>
  </si>
  <si>
    <t>15/10/2023</t>
  </si>
  <si>
    <t>2023-10-15 19:48:29 - sentenca - : 14 DOS DEPÓSITOS DE FGTS Conforme se vê da Súmula nº 461 do c. TST, é do empregador o ônus da prova em relação à regularidade dos depósitos do FGTS.
2023-10-15 19:48:29 - sentenca - Pelo exposto, julgo procedente o pedido para condenar a primeira reclamada – CR Express ao pagamento dos depósitos de FGTS referentes ao período do vínculo reconhecido, bem como das diferenças incidentes sobre as parcelas remuneratórias porventura deferidas na condenação (artigo 15 da Lei nº 8.036/1990).
2023-10-15 19:48:29 - sentenca - Sobre essas diferenças e sobre os depósitos constantes da conta vinculada deverá ser acrescida a indenização de 40%.
2023-10-15 19:48:29 - sentenca - Nos termos do parágrafo único, do artigo 26, da Lei nº 8.036 /1990, determino que a empregadora proceda, no prazo de 15 dias, após efetiva liquidação e intimação, o depósito devido do FGTS + multa de 40% sobre todo o período contratual, inclusive verbas rescisórias, bem como apresente as guias respectivas em juízo no mesmo prazo, sob pena de multa diária no valor de R$ 200,00 (duzentos reais) limitada ao valor de R$ 2.000,00 (dois mil reais), conforme artigo 139, IV do CPC/2015 c/c artigos 536 e 537 do CPC/2015 c/c artigo 769 da CLT, revertida em favor da parte contrária.
2023-10-15 19:48:29 - sentenca - Expirado tal prazo e inerte a empregadora, não existindo comprovação nos autos do depósito do FGTS com a multa de 40%, deve ser incluído o respectivo valor na execução, sem prejuízo da multa.
2023-10-15 19:48:29 - sentenca - Existindo comprovação nos autos, mas não tendo a empregadora fornecido as guias, providencie a Secretaria a expedição do respectivo alvará para levantamento dos depósitos realizados na conta vinculada, sem prejuízo da multa por descumprimento.
2023-10-15 19:48:29 - sentenca - : 26 2. pagamento da multa do artigo 477, §8º, da CLT no valor de R$ 3.200,00; 3. pagamento do adicional de periculosidade (30%) tendo e vista o labor como entregador utilizando motocicleta (artigo 193, §4º, da CLT), com reflexos em férias + 1/3 constitucional, 13º salário, aviso prévio e FGTS + multa de 40%; 4. pagamento dos depósitos de FGTS referentes ao período do vínculo reconhecido, bem como das diferenças incidentes sobre as parcelas remuneratórias porventura deferidas na condenação (artigo 15 da Lei nº 8.036/1990).
2023-10-15 19:48:29 - sentenca - Sobre essas diferenças e sobre os depósitos constantes da conta vinculada deverá ser acrescida a indenização de 40%.
2023-10-15 19:48:29 - sentenca - Nos termos do parágrafo único, do artigo 26, da Lei nº 8.036/1990, determino que a empregadora proceda, no prazo de 15 dias, após efetiva liquidação e intimação, o depósito devido do FGTS + multa de 40% sobre todo o período contratual, inclusive verbas rescisórias, bem como apresente as guias respectivas em juízo no mesmo prazo, sob pena de multa diária no valor de R$ 200,00 (duzentos reais) limitada ao valor de R$ 2.000,00 (dois mil reais), conforme artigo 139, IV do CPC /2015 c/c artigos 536 e 537 do CPC/2015 c/c artigo 769 da CLT, revertida em favor da parte contrária.
2023-10-15 19:48:29 - sentenca - Expirado tal prazo e inerte a empregadora, não existindo comprovação nos autos do depósito do FGTS com a multa de 40%, deve ser incluído o respectivo valor na execução, sem prejuízo da multa.
2023-10-15 19:48:29 - sentenca - Existindo comprovação nos autos, mas não tendo a empregadora fornecido as guias, providencie a Secretaria a expedição do respectivo alvará para levantamento dos depósitos realizados na conta vinculada, sem prejuízo da multa por descumprimento.
2024-12-16 21:45:23 - despacho - Libere-se à recda CR EXPRESS, o depósito recursal efetuado junto ao BB.</t>
  </si>
  <si>
    <t>0010900-09.2023.5.15.0094</t>
  </si>
  <si>
    <t>Adicional De Hora Extra » Adicional De Horas Extras » Adicional De Periculosidade » Ajuda Tiquete Alimentacao » Ajuda De Custo » Anotacao Baixa Retificacao » Anotacao Na Ctps » Aviso Previo » Base De Calculo » Base De Calculo » Cesta Basica » Decimo Terceiro Salario » Decimo Terceiro Salario Proporcional » Fgts » Ferias Proporcionais » Honorarios Na Justica Do Trabalho » Indenizacao Dobra Terco Constitucional » Indenizacao Por Dano Moral » Intervalo Interjornadas » Intervalo Intrajornada » Multa De Do Fgts » Reconhecimento De Relacao De Emprego » Reflexos » Repouso Semanal Remunerado E Feriado » Responsabilidade » Responsabilidade » Saldo De Salario » Seguro De Vida » Verbas Rescisorias</t>
  </si>
  <si>
    <t>7ª Vara Do Trabalho De Campinas</t>
  </si>
  <si>
    <t>CLEBER ARRUDA CABECAS</t>
  </si>
  <si>
    <t>Carolina Sferra Croffi Heinemann</t>
  </si>
  <si>
    <t>0100539-41.2023.5.01.0025</t>
  </si>
  <si>
    <t>Reconhecimento De Relacao De Emprego » Aviso Previo » Decimo Terceiro Salario Proporcional » Fgts » Ferias Proporcionais » Horas Extras » Intervalo Intrajornada » Multa De Do Fgts » Multa Do Artigo Da Clt » Seguro Desemprego</t>
  </si>
  <si>
    <t>ANTONIO DE SOUSA BRITO</t>
  </si>
  <si>
    <t>Pedro Figueiredo Waib</t>
  </si>
  <si>
    <t>20/02/2025</t>
  </si>
  <si>
    <t>2025-05-29 15:24:27 - decisao - Depósito recursal, ID.c12041e e custas, ID.
2025-02-20 16:42:28 - sentenca - Por conseguinte, condeno no pagamento das seguintes verbas: aviso prévio indenizado (33 dias); férias integrais 2021/2022 e proporcional 2022/2023 (07/12 – face à projeção do aviso prévio), ambas acrescidas de 1/3; 13° salário de 2021 (01/12), integral de 2022 e proporcional de 2023 (06/12 – face à projeção do aviso prévio), depósitos de FGTS do período contratual, inclusive sobre o período do aviso prévio, bem como multa de 40%.
2025-02-20 16:42:28 - sentenca - DISPOSITIVO Em face do exposto, decido REJEITAR as preliminares de Incompetência Material e Ilegitimidade Passiva e, no mérito, ACOLHER PARCIALMENTE as pretensões formuladas por ANTONIO DE SOUSA BRITO, para reconhecer o vínculo de emprego no período de 19/11/2021 a 15/05/2023, na função de motoboy, com salário de R$ 3.000,00 e para condenar DAFI MOTO EXPRESS LTDA e, subsidiariamente, IFOOD.COM AGENCIA DE RESTAURANTES ONLINE S.A., nas seguintes obrigações a serem adimplidas em 08 dias, conforme fundamentação que integra esse dispositivo: - pagamento das seguintes verbas: aviso prévio indenizado (33 dias); férias integrais 2021/2022 e proporcional 2022/2023 (07/12 – face à projeção do aviso prévio), ambas acrescidas de 1/3; 13° salário de 2021 (01/12), integral de 2022 e proporcional de 2023 (06/12 – face à projeção do aviso prévio), depósitos de FGTS do período contratual, inclusive sobre o período do aviso prévio, bem como multa de 40%.</t>
  </si>
  <si>
    <t>1000157-78.2023.5.02.0709</t>
  </si>
  <si>
    <t>Adicional Noturno » Adicional De Periculosidade » Anotacao Na Ctps » Aviso Previo » Dano Moral Material » Decimo Terceiro Salario Proporcional » Ferias Proporcionais » Guias Do Seguro Desemprego » Horas Extras » Intervalo Intrajornada » Multa De Do Fgts » Multa Do Artigo Da Clt » Multa Do Artigo Da Clt » Saldo De Salario</t>
  </si>
  <si>
    <t>9ª Vara Do Trabalho De Sao Paulo Zona Sul</t>
  </si>
  <si>
    <t>RAFAEL SILVERIO DA SILVA REIS</t>
  </si>
  <si>
    <t>MAGNUS SOCIEDADE INDIVIDUAL DE ADVOCACIA</t>
  </si>
  <si>
    <t>Maria Alejandra Misailidis Lerena</t>
  </si>
  <si>
    <t>Disponibilizado
(a) o(a) edital no Diário da Justiça Eletrônico do dia 19/03/2026</t>
  </si>
  <si>
    <t>0100423-27.2023.5.01.0060</t>
  </si>
  <si>
    <t>Adicional Noturno » Antecipacao De Tutela Recebimento Como Cautelar » Grupo Economico » Multa Do Artigo Da Clt » Reconhecimento De Relacao De Emprego » Verbas Rescisorias</t>
  </si>
  <si>
    <t>60ª Vara Do Trabalho Do Rio De Janeiro</t>
  </si>
  <si>
    <t>DANIELLA MOREIRA CHITA</t>
  </si>
  <si>
    <t>Robert De Assuncao Aguiar</t>
  </si>
  <si>
    <t>Andre Gustavo Bittencourt Villela</t>
  </si>
  <si>
    <t>0000340-70.2023.5.23.0066</t>
  </si>
  <si>
    <t>Reconhecimento De Relacao De Emprego » Adicional Noturno » Adicional De Hora Extra » Adicional De Horas Extras » Adicional De Periculosidade » Anotacao Baixa Retificacao » Aviso Previo » Base De Calculo » Contratuais » Deposito Diferenca De Recolhimento » Despedida Dispensa Imotivada » Decimo Terceiro Salario » Decimo Terceiro Salario Proporcional » Fgts » Ferias Proporcionais » Honorarios Na Justica Do Trabalho » Horas Extras » Indenizacao Dobra Terco Constitucional » Intervalo Intrajornada » Levantamento Liberacao » Multa De Do Fgts » Multa Do Artigo Da Clt » Reflexos » Repouso Semanal Remunerado E Feriado » Tomador De Servicos Terceirizacao</t>
  </si>
  <si>
    <t>Vara Do Trabalho De Sorriso</t>
  </si>
  <si>
    <t>Sorriso</t>
  </si>
  <si>
    <t>GABRIEL SANTOS LEITE</t>
  </si>
  <si>
    <t>Marta Alice Velho</t>
  </si>
  <si>
    <t>19/03/2025</t>
  </si>
  <si>
    <t>0100517-25.2023.5.01.0302</t>
  </si>
  <si>
    <t>Anotação/Baixa/Retificação Ctps Contrato Individual de Trabalho Direito Individual do Trabalho Direito do Trabalho Verbas Rescisórias Rescisão do Contrato de Trabalho</t>
  </si>
  <si>
    <t>ELISEU DE AZEVEDO SANTOS</t>
  </si>
  <si>
    <t>Roque Lucarelli Dattoli</t>
  </si>
  <si>
    <t>1001823-57.2022.5.02.0028</t>
  </si>
  <si>
    <t>Reconhecimento De Relacao De Emprego » Adicional De Horas Extras » Adicional De Insalubridade » Adicional De Periculosidade » Ajuda Tiquete Alimentacao » Anotacao Na Ctps » Aviso Previo » Decimo Terceiro Salario » Decimo Terceiro Salario Proporcional » Fgts » Ferias Gozo Fruicao » Ferias Proporcionais » Guias Do Seguro Desemprego » Horas Extras » Indenizacao Por Dano Material » Indenizacao Por Dano Moral » Intervalo Intrajornada » Multa Convencional » Multa De Do Fgts » Multa Do Artigo Da Clt » Multa Do Artigo Da Clt » Vale Transporte</t>
  </si>
  <si>
    <t>28ª Vara Do Trabalho De Sao Paulo</t>
  </si>
  <si>
    <t>LEONARDO KILBER DA SILVA</t>
  </si>
  <si>
    <t>Ana Cristina Magalhaes Fontes Guedes</t>
  </si>
  <si>
    <t>31/05/2023</t>
  </si>
  <si>
    <t>28/07/2023</t>
  </si>
  <si>
    <t>2023-03-08 21:10:11 - ata audiencia - que o pagamento era feito por depósito em conta.
2023-03-08 21:10:11 - ata audiencia - que recebia em média R$ 2.500 00. que todas as sextas era feito depósito.
2023-05-31 20:28:10 - ata audiencia - : 3 A reclamada INACIO LUCENA FILHO – com a exclusão das demais pagará ao(à) reclamante a quantia total líquida de R$ 3.000 00 em 2 parcela(s) de R$ 1.500 00 todo dia 12 ou primeiro dia útil subsequente a partir de 12/06/2023 mediante depósito na conta corrente do patrono do Reclamante Dr.(a) ADRIANA DE ALMEIDA NOVAES Banco Bradesco Agência 1442 c/c 1031001 dígito 6 sob pena de multa de 50% no caso de inadimplemento ou mora incidente sobre o saldo remanescente bem como o vencimento antecipado das demais parcelas.</t>
  </si>
  <si>
    <t>0011773-35.2022.5.15.0129</t>
  </si>
  <si>
    <t>Reconhecimento De Relacao De Emprego » Adicional Noturno » Adicional De Horas Extras » Adicional De Periculosidade » Ajuda Tiquete Alimentacao » Ajuda Combustivel » Ajuda Quilometragem » Ajuda De Custo » Alimentacao » Anotacao Baixa Retificacao » Aviso Previo » Base De Calculo » Base De Calculo » Base De Calculo » Cesta Basica » Controle De Jornada » Decimo Terceiro Salario » Decimo Terceiro Salario Proporcional » Fgts » Ferias Gozo Fruicao » Ferias Proporcionais » Gratificacao De Ferias » Grupo Economico » Honorarios Na Justica Do Trabalho » Horas Extras » Horas Extras » Intervalo Intrajornada » Levantamento Do Fgts » Multa Convencional » Multa Prevista Em Norma Coletiva » Multa De Do Fgts » Multa Do Artigo Da Clt » Repouso Semanal Remunerado E Feriado » Seguro De Vida » Tomador De Servicos Terceirizacao » Verbas Rescisorias</t>
  </si>
  <si>
    <t>KEVIN LUHAN FERREIRA</t>
  </si>
  <si>
    <t>2024-04-02 21:22:58 - sentenca - Por habituais, deverão incidir os reflexos das horas extraordinárias ora deferidas sobre aviso prévio, férias acrescidas do terço constitucional, 13º salário, depósitos fundiários e 40%.
2024-04-02 21:22:58 - sentenca - O reclamante alega que a reclamada deixou de realizar os depósitos relativos ao FGTS durante todo o contrato de trabalho.
2024-04-02 21:22:58 - sentenca - Ressalto que o referido ônus também decorre do princípio da melhor aptidão para a prova, uma vez que a reclamada detém documentos que demonstram a regularidade ou não dos referidos depósitos.
2024-04-02 21:22:58 - sentenca - Desta forma, julgo procedente o pedido em comento, e condeno a reclamada ao pagamento dos valores referentes aos depósitos faltantes de FGTS decorrente de todo o período laboral, bem como os valores proporcionais à multa fundiária que deverão ser realizado diretamente ao autor uma vez que dispensado imotivadamente, hipótese autorizadora do saque dos valores depositados a esse título.
2024-04-02 21:22:58 - sentenca - 193, §3, da CLT) por todo o período contratual com reflexos em saldo de salário, aviso prévio, 13º salário, férias mais 1/3 FGTS e 40%, nos termos da fundamentação supra; 3)ressarcir ao autor o valor das despesas com combustível e utilização de veículo próprio, no importe que arbitro em R$ 4.000, nos termos da fundamentação supra; 4)pagamento das horas realizadas acima da 8ª hora diária e da 44ª semanal, enriquecidas com o adicional legal durante todo o período contratual, com reflexos sobre aviso prévio, férias acrescidas do terço constitucional, 13º salário, depósitos fundiários e 40%, nos termos da fundamentação supra; 5)pagamento em dobro (adicional de 100%) das horas laboradas nos domingos e feriados desprovidas de compensação, conforme a jornada apontada supra, durante o período contratual com repercussões sobre os DSRs, aviso prévio indenizado, férias com 1/3, gratificações natalinas, FGTS e multa fundiária, nos termos da fundamentação supra; 6)pagamento dos 45 minutos suprimidos do intervalo intrajornada, enriquecidas com o adicional legal durante o período contratual, nos termos da fundamentação supra; 7)pagamento do adicional noturno legal, pelo labor realizado após as 22 horas até o término da jornada diária de trabalho, observando-se a redução da hora noturna em todo o período contratual, com reflexos no aviso-prévio, nas férias, acrescidas do terço constitucional, trezenos salários, FGTS e multa fundiária, nos termos da fundamentação supra; 8) pagamento dos descansos semanais remunerados nos termos do pedido inicial devidamente corrigidos e atualizados, nos termos da fundamentação supra; 9)pagamento dos valores referentes aos depósitos faltantes de FGTS decorrente de todo o período laboral, bem como os valores proporcionais à multa fundiária, nos termos da fundamentação supra; 10)pagamento do vale-refeição, Cestas Básicas, Seguro de vida e multa convencional previstos nas Cláusulas 16ª, 17ª, 19ª e 54ª da CCT (fl.
2024-05-03 12:21:25 - decisao - Recolhidas as custas e efetivado o depósito recursal pela reclamada.</t>
  </si>
  <si>
    <t>0000881-93.2022.5.13.0009</t>
  </si>
  <si>
    <t>3ª VARA DO TRABALHO DE CAMPINA GRANDE</t>
  </si>
  <si>
    <t>ANDERSON APRIGIO NASCIMENTO</t>
  </si>
  <si>
    <t>17/08/2023</t>
  </si>
  <si>
    <t>0011963-12.2022.5.15.0092</t>
  </si>
  <si>
    <t>Reconhecimento De Relacao De Emprego » Adicional Noturno » Adicional De Horas Extras » Adicional De Periculosidade » Ajuda Tiquete Alimentacao » Ajuda Combustivel » Ajuda Quilometragem » Ajuda De Custo » Alimentacao » Anotacao Baixa Retificacao » Aviso Previo » Base De Calculo » Base De Calculo » Base De Calculo » Cesta Basica » Controle De Jornada » Decimo Terceiro Salario » Decimo Terceiro Salario Proporcional » Fgts » Ferias Gozo Fruicao » Ferias Proporcionais » Gratificacao De Ferias » Grupo Economico » Guias Do Seguro Desemprego » Honorarios Na Justica Do Trabalho » Horas Extras » Horas Extras » Intervalo Interjornadas » Intervalo Intrajornada » Levantamento Do Fgts » Multa Convencional » Multa Prevista Em Norma Coletiva » Multa De Do Fgts » Multa Do Artigo Da Clt » Repouso Semanal Remunerado E Feriado » Seguro Desemprego » Seguro De Vida » Tomador De Servicos Terceirizacao » Verbas Rescisorias</t>
  </si>
  <si>
    <t>ALAN CHRISTIAN PEREIRA DE PONTES</t>
  </si>
  <si>
    <t>Marcelo Chaim Chohfi</t>
  </si>
  <si>
    <t>13/09/2023</t>
  </si>
  <si>
    <t>2023-09-05 12:20:44 - ata audiencia - Depoimento pessoal do reclamante: 1 - que trabalhou de maio de 2020 a novembro de 2022; que foi contrato pelo senhor Layon Reis, da 1ª reclamada; que o depoente era motoboy; que nos últimos 4/5 meses trabalhou como líder; 2- que todos os serviços do período acima citados foram de entregas para a 3ª reclamada; 3- que recebia ordens do Sr. Layon, Janis, Alisson e nos últimos Nayara e se não falha a memória, também Erica; em conta; 4- que todos os valores que o depoente recebia era feito por depósito 5- que o depoente trabalhava das 10h30 as 00h; que tinha 20 minutos de intervalo de refeição, que era o tempo único de pausa que podia pedir no aplicativo do Ifood; que não fazia outro intervalo, em razão do aplicativo que não poderia ser desligado; que o depoente praticamente não tinha folga e nos 3 anos que trabalhou se folgou 10 dias foi muito; 6- que na época em que foi contratado fez o cadastro do Ifood junto com o Sr.. Layon, por telefone, pois não entende muito desse sistema; Perguntas da 1ª reclamada.
2023-09-05 12:20:44 - ata audiencia - 7- que o depoente deu seu CPF para o cadastro; 8- que não conhece pessoas de nome Adilson e Jobis; 9- que o ponto de encontro onde iniciava o seu trabalho era na doca 1 do shopping Iguatemi, onde os motoboys ficam aguardando para receber as entregas; que trata-se de um container do Ifood que fica de frente da doca; 10- que o aplicativo era acessado por login e senha e de vez em quando pedia o reconhecimento facial; Assinado eletronicamente por: MARCELO CHAIM CHOHFI - Juntado em: 05/09/2023 12:20:44 - 194b600 11- que o depoente não tinha opção informar disponibilidade de dia para trabalhar; que recebia da empresa os dias que deveria trabalhar; 12- que o depoente não trabalhava em outros aplicativos pois não tinha como; que tinha que ficar logado no horário citado e não podia rejeitar corrida; trabalho; 13- que o depoente nunca se ausentou durante o período de 14- que o depoente não apresentou atestados; 15- que não podia mandar outra pessoa no seu lugar pois o aplicativo pedia até o reconhecimento facial, conforme já esclarecido; 16- que o celular e a motocicleta era do reclamante;que o depoente arcava com as despesas respectivas, a partir do que ganhava no trabalho Indeferidas as seguintes perguntas: "com qual nome o depoente se identificava para rodar com o aplicativo"; "quais os documentos usou para fazer o cadastro"; "se o depoente se apresentou como Adilson para a reclamada"; "se no ano de 2020 estava cumprindo pena privativa de liberdade"; "quando que o depoente recebeu liberdade do sistema prisional"; "se o depoente sabe onde fica a sede da empresa"; "quem criou o login e senha"; "se o valor de cada frete aparecia na tela do celular do depoente"; "se tinha opção de aceitar o rejeitar a corrida"; "se o aplicativo tinha a opção de deslogar"; "se a reclamada tinha como saber se o depoente estava rodando com outro aplicativo"; Depoimento pessoal do preposto do reclamado: 1 - que o reclamante trabalhou para a 1ª reclamada mas deu o nome de "Adilson"; que a empresa nunca ficou sabendo o nome real do reclamante e ficaram sabendo quando chegou a ação; 2- que o Juízo questiona se a 1ª reclamada efetuou depósitos na conta do reclamante, com seu nome real; que o depoente esclarece que sim; que isso ocorre quando o motoboy pede para depositar em uma conta alternativa, o que é bem comum; que a reclamada não faz o pagamento ou retenção previdenciária dos motoboys, até hoje; que todos os pagamentos do motoboys são feitas de forma contabilizada pela reclamada e o depoente diz que não há retenção previdenciária no caso dos motoboys autônomos; 3- que o reclamante trabalhou para a 1ª reclamada do final de 2020 a dezembro de 2022; Assinado eletronicamente por: MARCELO CHAIM CHOHFI - Juntado em: 05/09/2023 12:20:44 - 194b600 4- que o reclamante não chegou a ser líder dos motoboys e apenas ajudava com a indicação de entregadores; que existia uma campanha com o pagamento de valores avulsos com a indicação de outros motoboys; 5- que o depoente não acompanhou o reclamante fazendo cadastro no aplicativo; que os próprios motoboys fazem; 6- que o reclamante trabalhava numa media de 4 a 5 vezes por semana, no almoço e na janta; o almoço das 10:30 as 14:30 e o jantar das 18h às 22 /22h30; 7- que a empresa Eagle era uma terceirizada do Sr. Alisson contratada para fazer os pagamentos da 1ª reclamada; que isso não deu certo e hoje existe outra empresa; 8- que a 1ª reclamada possui uma media de 300 a 350 motoboys, pois a rotatividade é muito grande; que todos são autônomos; que a empresa recebe do ifood por percentual e comissões por metas atingidas; 9- que a primeira reclamada só realiza entregas para o Ifood; que a empresa não tem acesso se o reclamante trabalhou para outras pessoas ou aplicativo; 10- que Janis era operadora que trabalhava na 1ª reclamada, como se fosse um call center; que ela era contratada como MEI; 11- que o Sr. Alisson depois que encerrou a empresa de pagamentos, pediu uma vaga de emprego para a 1ª reclamada e hoje trabalha no financeiro; que todos os internos da empresa são contratados como MEI; que a senhora Nayara e Erica são operadoras; 12- que as operadoras da 1ª reclamada dão suporta aos motoboys, como quando não acham cliente, pedido errado; 13- que o reclamante parou de trabalhar me razão da divergência de nomes já citados que foi informado ao depoente pelas operadoras; que então o depoente optou por falar que encerraria com o reclamante; que o Juízo questiona a resposta anterior que o depoente apenas teria ficado sabendo do uso do outro nome com o recebimento da ação; que o depoente agora esclarece que com a informação da operadora teve uma suspeita e acabou confirmando com a ação; Perguntas do reclamante.
2023-11-29 17:13:07 - decisao - Regulares as representações, recolhidas as custas e efetivados os depósitos recursais.</t>
  </si>
  <si>
    <t>0000117-76.2023.5.13.0008</t>
  </si>
  <si>
    <t>Anotação/Baixa/Retificação Ctps Contrato Individual de Trabalho Direito Individual do Trabalho Direito do Trabalho Aviso Prévio Verbas Rescisórias Rescisão do Contrato de Trabalho Terceirização/Tomador de Serviços Responsabilidade Solidária/Subsidiária Base de Cálculo Adicional de Periculosidade Adicional Verbas Remuneratórias, Indenizatórias e Benefícios Adicional Noturno Duração do Trabalho Adicional de Horas Extras Horas Extras</t>
  </si>
  <si>
    <t>2ª Vara do Trabalho de Campina Grande</t>
  </si>
  <si>
    <t>PAULO CESAR DA SILVA</t>
  </si>
  <si>
    <t>Francisco De Assis Barbosa Junior</t>
  </si>
  <si>
    <t>27/07/2023</t>
  </si>
  <si>
    <t>Margarida Alves De Araujo Silva</t>
  </si>
  <si>
    <t>2023-06-08 16:18:56 - decisao - Apresentada contraminuta ou escoado o prazo, à superior instância, com os registros do depósito recursal e das custas processuais, quando for o caso.
2023-06-08 13:18:56 - recebido(s) o(s) recurso ordinario ifood.com agencia restaurantes online s.a. sem efeito suspensivo - Apresentada contraminuta ou escoado o prazo, à superior instância, com os registros do depósito recursal e das custas processuais, quando for o caso.
2023-06-08 13:18:56 - recebido(s) o(s) recurso ordinario paulo cesar silva sem efeito suspensivo - Apresentada contraminuta ou escoado o prazo, à superior instância, com os registros do depósito recursal e das custas processuais, quando for o caso.
2023-06-08 13:18:56 - decisao - Apresentada contraminuta ou escoado o prazo, à superior instância, com os registros do depósito recursal e das custas processuais, quando for o caso.</t>
  </si>
  <si>
    <t>0000004-84.2023.5.06.0019</t>
  </si>
  <si>
    <t>19ª Vara Do Trabalho Do Recife</t>
  </si>
  <si>
    <t>JONA ROSA DE AGUIAR</t>
  </si>
  <si>
    <t>Decorrido o prazo de MINISTÉRIO PÚBLICO DO TRABALHO em 28/06/2023</t>
  </si>
  <si>
    <t>2023-02-13 08:51:20 - despacho - - Havendo controvérsia quanto à regularidade dos depósitos fundiários a defesa deverá providenciar a juntada do extrato analítico da conta vinculada ao autor nos termos da Súmula nº 461 do C. TST.
2023-02-13 08:51:20 - despacho - - Havendo controvérsia quanto à regularidade dos depósitos fundiários a defesa deverá providenciar a juntada do extrato analítico da conta vinculada ao autor nos termos da Súmula nº 461 do C. TST.</t>
  </si>
  <si>
    <t>0100098-81.2023.5.01.0018</t>
  </si>
  <si>
    <t>18ª Vara Do Trabalho Do Rio De Janeiro</t>
  </si>
  <si>
    <t>PAULO AFONSO DE SOUZA</t>
  </si>
  <si>
    <t>Renata Esser De Souza</t>
  </si>
  <si>
    <t>Gustavo Tadeu Alkmim</t>
  </si>
  <si>
    <t>2023-09-19 17:36:03 - decisao - Certifico que a reclamada efetuou o recolhimento das custas (Id: 5cc7232), assim como do depósito recursal na forma do Artigo 899, § 11 da CLT (Id: aa6c269).
2023-09-19 14:36:03 - decisao - Certifico que a reclamada efetuou o recolhimento das custas (Id: 5cc7232), assim como do depósito recursal na forma do Artigo 899, § 11 da CLT (Id: aa6c269).</t>
  </si>
  <si>
    <t>0100162-07.2023.5.01.0046</t>
  </si>
  <si>
    <t>Acordo E Convencao Coletivos De Trabalho » Adicional De Periculosidade » Anotacao Baixa Retificacao » Assedio Moral » Condenacao Solidaria Subsidiaria » Fgts » Honorarios Na Justica Do Trabalho » Horas Extras » Horas Extras » Indenizacao Por Dano Material » Integracao Em Verbas Rescisorias » Intervalo Intrajornada » Multa De Do Fgts » Verbas Rescisorias</t>
  </si>
  <si>
    <t>46ª Vara Do Trabalho Do Rio De Janeiro</t>
  </si>
  <si>
    <t>DANIEL ALVES DE OLIVEIRA JUNIOR</t>
  </si>
  <si>
    <t>Lila Carolina Mota Pessoa Igrejas Lopes</t>
  </si>
  <si>
    <t>2023-06-19 10:27:07 - ata audiencia - : 3 Os pagamentos serão realizados mediante depósito na conta corrente do escritório que patrocina o autor Faria e Vasconcelos Advogados CNPJ 22.289.735/0001-10, número 09809-4, agência 0407, do Banco Itau.</t>
  </si>
  <si>
    <t>0000256-85.2023.5.10.0016</t>
  </si>
  <si>
    <t>16ª Vara Do Trabalho De Brasilia Df</t>
  </si>
  <si>
    <t>BSB SERVICOS DE ENTREGAS RAPIDAS EIRELI</t>
  </si>
  <si>
    <t>GABRIEL ALMEIDA ALVES</t>
  </si>
  <si>
    <t>Audrey Choucair Vaz</t>
  </si>
  <si>
    <t>31/08/2023</t>
  </si>
  <si>
    <t>14/09/2023</t>
  </si>
  <si>
    <t>Andre Rodrigues Pereira Da Veiga Damasceno</t>
  </si>
  <si>
    <t>2023-06-29 15:23:45 - ata audiencia - : 5 necessidade; a empresa enviava, via Telegram, individualmente, um link que abria uma planilha com os dias da semana e o motoboy colocava os dias que queria dentro desses turnos citados e os dias de folga; o envio era quinzenalmente; sempre foi atendido nos dias que indicou na planilha; recebia quinzenalmente, mediante depósito em conta; o valor média que recebia por quinzena era de R$3000,00 a R$4000,00; não conhece o reclamante, não sabe dizer que horas ele trabalhava, quanto ele ganhava; trabalhava numa região específica, a Asa Norte; trabalhava no modo "dedicado", ou seja, só podia ficar na Asa Norte; o modo "regular" permitia receber corridas de inúmeras regiões; o depoente preferia o modo "dedicado", mas tem motoboy que prefere o modo "regular", vai de cada um, cada um escolhe, foi o depoente quem escolheu; às vezes não tirava folga semanal, precisava trabalhar por necessidade, mas quando queria, tirava a folga ou pedia para ser retirado; nunca teve problema, mal estar ou punição quando pediu para ser retirado do turno em um dia para gozar de folga; sempre trabalhou certo, nunca teve problema; não sabe se o motoboy cadastrado no modo OL tem como ter um cadastro paralelo no modo "nuvem"; o depoente tinha um CG 160 cc, com consumo médio de 1 litro a cada 40 km percorridos; em média percorria de uns 200 km por dia; já aconteceu de ao final de um turno, avisar a empresa que não deseja continuar para o turno seguinte do mesmo dia, mas nunca fez isso no meio de um turno; já aconteceu de interromper o turno no meio, mas foi por problema da moto ou doença; tem gente que trabalha errado e tem punições, mas no caso do seus colegas, o depoente e seus colegas trabalhavam corretamente, então nunca ouviu dizer de punição por alguém não logar, sair mais cedo ou começar mais tarde, não sabe dizer se isso ocorria; já aconteceu de atrasar e avisou a empresa, e não foi punido por isso; havia no aplicativo previsão de pausa de 20 minutos por turno, já aconteceu de, em alguns turnos mais movimentados, clicar na pausa e o aplicativo não liberar; no entanto, não costumava "puxar" pausa no aplicativo, geralmente aproveitava o tempo parado entre uma entrega e outra e alimentava, ia ao banheiro; quando aparecia a entrega no aplicativo, tinha menos de 1 minuto para aceitar a entrega; sempre aceitou todas as corridas; já ouviu os colegas falarem que, quando rejeitavam, o aplicativo demorava a mandar outros pedidos de entrega; o previsto era que o depoente não podia se fazer substituir, até ouve falar de gente que usa conta de terceiros, mas isso não é formalmente permitido; havia um login e senha de acesso ao aplicativo; tinha cadastro na Ubereats; no período em que trabalhou com as reclamadas, já não tinha mais cadastro em outros aplicativos de entrega; no entanto, é muito comum, ainda que seja no sistema de OL, motoboy que trabalha no regime de OL e ao mesmo tempo roda com outros aplicativos de empresas concorrentes à IFOOD ou de outros tipos de entrega (Uber Flash, etc); não sabe precisar, mas já ouviu falar que o pedido do IFOOD vai direto para o motoboy, não tem intervenção de direcionamento pela OL; nas vezes em que ficou doente, só informava à OL que não ia trabalhar, não precisava apresentar atestado médico; mesmo que estivesse escalado no turno, podia chegar atrasado por vários minutos, 30, 40 minutos, bastava que informasse à empresa, não precisava justificar; no aplicativo aparece uma informação de "disponível" ou "indisponível" e indica o status do entregador, o depoente não podia mudar esse status; se o depoente entrasse no aplicativo fora do turno em que estava escalado, aparecia a opção "indisponível"; por ser do regime "dedicado", se saísse da sua área, não receberia pedidos, e a empresa entrava em contato com o depoente, Assinado eletronicamente por: AUDREY CHOUCAIR VAZ - Juntado em: 29/06/2023 12:23:45 - 41f18cc Fls.
2023-06-29 12:23:45 - ata audiencia - : 5 necessidade; a empresa enviava, via Telegram, individualmente, um link que abria uma planilha com os dias da semana e o motoboy colocava os dias que queria dentro desses turnos citados e os dias de folga; o envio era quinzenalmente; sempre foi atendido nos dias que indicou na planilha; recebia quinzenalmente, mediante depósito em conta; o valor média que recebia por quinzena era de R$3000,00 a R$4000,00; não conhece o reclamante, não sabe dizer que horas ele trabalhava, quanto ele ganhava; trabalhava numa região específica, a Asa Norte; trabalhava no modo "dedicado", ou seja, só podia ficar na Asa Norte; o modo "regular" permitia receber corridas de inúmeras regiões; o depoente preferia o modo "dedicado", mas tem motoboy que prefere o modo "regular", vai de cada um, cada um escolhe, foi o depoente quem escolheu; às vezes não tirava folga semanal, precisava trabalhar por necessidade, mas quando queria, tirava a folga ou pedia para ser retirado; nunca teve problema, mal estar ou punição quando pediu para ser retirado do turno em um dia para gozar de folga; sempre trabalhou certo, nunca teve problema; não sabe se o motoboy cadastrado no modo OL tem como ter um cadastro paralelo no modo "nuvem"; o depoente tinha um CG 160 cc, com consumo médio de 1 litro a cada 40 km percorridos; em média percorria de uns 200 km por dia; já aconteceu de ao final de um turno, avisar a empresa que não deseja continuar para o turno seguinte do mesmo dia, mas nunca fez isso no meio de um turno; já aconteceu de interromper o turno no meio, mas foi por problema da moto ou doença; tem gente que trabalha errado e tem punições, mas no caso do seus colegas, o depoente e seus colegas trabalhavam corretamente, então nunca ouviu dizer de punição por alguém não logar, sair mais cedo ou começar mais tarde, não sabe dizer se isso ocorria; já aconteceu de atrasar e avisou a empresa, e não foi punido por isso; havia no aplicativo previsão de pausa de 20 minutos por turno, já aconteceu de, em alguns turnos mais movimentados, clicar na pausa e o aplicativo não liberar; no entanto, não costumava "puxar" pausa no aplicativo, geralmente aproveitava o tempo parado entre uma entrega e outra e alimentava, ia ao banheiro; quando aparecia a entrega no aplicativo, tinha menos de 1 minuto para aceitar a entrega; sempre aceitou todas as corridas; já ouviu os colegas falarem que, quando rejeitavam, o aplicativo demorava a mandar outros pedidos de entrega; o previsto era que o depoente não podia se fazer substituir, até ouve falar de gente que usa conta de terceiros, mas isso não é formalmente permitido; havia um login e senha de acesso ao aplicativo; tinha cadastro na Ubereats; no período em que trabalhou com as reclamadas, já não tinha mais cadastro em outros aplicativos de entrega; no entanto, é muito comum, ainda que seja no sistema de OL, motoboy que trabalha no regime de OL e ao mesmo tempo roda com outros aplicativos de empresas concorrentes à IFOOD ou de outros tipos de entrega (Uber Flash, etc); não sabe precisar, mas já ouviu falar que o pedido do IFOOD vai direto para o motoboy, não tem intervenção de direcionamento pela OL; nas vezes em que ficou doente, só informava à OL que não ia trabalhar, não precisava apresentar atestado médico; mesmo que estivesse escalado no turno, podia chegar atrasado por vários minutos, 30, 40 minutos, bastava que informasse à empresa, não precisava justificar; no aplicativo aparece uma informação de "disponível" ou "indisponível" e indica o status do entregador, o depoente não podia mudar esse status; se o depoente entrasse no aplicativo fora do turno em que estava escalado, aparecia a opção "indisponível"; por ser do regime "dedicado", se saísse da sua área, não receberia pedidos, e a empresa entrava em contato com o depoente, Assinado eletronicamente por: AUDREY CHOUCAIR VAZ - Juntado em: 29/06/2023 12:23:45 - 41f18cc Fls.</t>
  </si>
  <si>
    <t>0000215-23.2023.5.07.0010</t>
  </si>
  <si>
    <t>10ª Vara Do Trabalho De Fortaleza</t>
  </si>
  <si>
    <t>ODILON NOGUEIRA DE LIMA NETO</t>
  </si>
  <si>
    <t>Regiane Ferreira Carvalho Silva</t>
  </si>
  <si>
    <t>2A Turma - CE</t>
  </si>
  <si>
    <t>Fernanda Maria Uchoa De Albuquerque</t>
  </si>
  <si>
    <t>0000219-45.2023.5.07.0015</t>
  </si>
  <si>
    <t>15ª Vara Do Trabalho De Fortaleza</t>
  </si>
  <si>
    <t>LUAN LOPES DA SILVA</t>
  </si>
  <si>
    <t>Fernando Hoffmann</t>
  </si>
  <si>
    <t>Livrada Gaete</t>
  </si>
  <si>
    <t>2023-06-06 14:10:25 - sentenca - No tocante ao FGTS, além da presunção de veracidade dos efeitos da revelia, tem-se que o ônus da prova em relação à regularidade dos depósitos é do empregador, na forma dos artigos 15, 16, 17 e 18, todos da Lei nº 8.036/90.
2023-06-06 14:10:25 - sentenca - Logo, não havendo comprovação do recolhimento, entende-se que o empregador falhou com o depósito em todos os meses do pacto.
2023-06-06 14:10:25 - sentenca - Ademais, é cediço que a prova do pagamento de salário e demais verbas trabalhistas deve ser feita por recibo devidamente assinado pelo empregado ou mediante comprovante do respectivo depósito em conta bancária do trabalhador, a luz do que dispõe o Artigo 464 da CLT, assim como as férias, através de aviso e recibo de férias, nos termos dos arts.
2023-06-06 11:10:25 - sentenca - No tocante ao FGTS, além da presunção de veracidade dos efeitos da revelia, tem-se que o ônus da prova em relação à regularidade dos depósitos é do empregador, na forma dos artigos 15, 16, 17 e 18, todos da Lei nº 8.036/90.
2023-06-06 11:10:25 - sentenca - Logo, não havendo comprovação do recolhimento, entende-se que o empregador falhou com o depósito em todos os meses do pacto.
2023-06-06 11:10:25 - sentenca - Ademais, é cediço que a prova do pagamento de salário e demais verbas trabalhistas deve ser feita por recibo devidamente assinado pelo empregado ou mediante comprovante do respectivo depósito em conta bancária do trabalhador, a luz do que dispõe o Artigo 464 da CLT, assim como as férias, através de aviso e recibo de férias, nos termos dos arts.</t>
  </si>
  <si>
    <t>1000501-68.2023.5.02.0609</t>
  </si>
  <si>
    <t>Acidente de Trabalho Indenização Por Dano Material Responsabilidade Civil do Empregador Direito Individual do Trabalho Direito do Trabalho Multa de 40% do Fgts Verbas Rescisórias Rescisão do Contrato de Trabalho Multa do Artigo 467 da Clt Multa do Artigo 467 da Clt Multa do Artigo 477 da Clt Integração em Verbas Rescisórias Salário/Diferença Salarial Verbas Remuneratórias, Indenizatórias e Benefícios Fgts Contrato Individual de Trabalho Horas Extras Duração do Trabalho Repouso Semanal Remunerado e Feriado Adicional de Horas Extras Jornada Contratual de 6 Horas - Prorrogação Intervalo Intrajornada Feriado em Dobro Guias do Seguro Desemprego Guias do Seguro Desemprego Competência da Justiça do Trabalho Competência Jurisdição e Competência Direito Processual Civil e do Trabalho</t>
  </si>
  <si>
    <t>9ª Vara do Trabalho de São Paulo - Zona Leste</t>
  </si>
  <si>
    <t>MANASSES POSSEMOUZER DA PAZ</t>
  </si>
  <si>
    <t>Mara Cristina Pereira Castilho</t>
  </si>
  <si>
    <t>Publicado(a) o(a) intimação em 30/03/2026</t>
  </si>
  <si>
    <t>13/03/2025</t>
  </si>
  <si>
    <t>2024-07-02 12:20:26 - concedida assistencia judiciaria gratuita parte ocultada termos res. 121 cnj - Pje Assinado eletronicamente por: MARA CRISTINA PEREIRA CASTILHO - Juntado em: 02/07/2024 12:20:21 - 5e49040 O(a) reclamante concorda expressamente que os pagamentos das parcelas do acordo sejam efetuados mediante depósito bancário na conta do seu patrono, HELEN CRISTINA VITORASSO SOCIEDADE INDIVIDUAL DE ADVOCACIA, no Banco CEF, agência 3011, conta corrente nº 246-4, OPERAÇÃO 003, valendo os comprovantes de depósito como recibos de pagamento do acordo.
2024-07-02 12:20:26 - concedida assistencia judiciaria gratuita parte ocultada termos res. 121 cnj - As partes convencionam que os depósitos bancários nas datas estabelecidas poderão ser efetuados em cheque ou em dinheiro.
2024-07-02 12:20:26 - homologada transacao (valor transacao: #oculto#) - Pje Assinado eletronicamente por: MARA CRISTINA PEREIRA CASTILHO - Juntado em: 02/07/2024 12:20:21 - 5e49040 O(a) reclamante concorda expressamente que os pagamentos das parcelas do acordo sejam efetuados mediante depósito bancário na conta do seu patrono, HELEN CRISTINA VITORASSO SOCIEDADE INDIVIDUAL DE ADVOCACIA, no Banco CEF, agência 3011, conta corrente nº 246-4, OPERAÇÃO 003, valendo os comprovantes de depósito como recibos de pagamento do acordo.
2024-07-02 12:20:26 - homologada transacao (valor transacao: #oculto#) - As partes convencionam que os depósitos bancários nas datas estabelecidas poderão ser efetuados em cheque ou em dinheiro.</t>
  </si>
  <si>
    <t>0100255-63.2023.5.01.0015</t>
  </si>
  <si>
    <t>MX DELIVERY E ENTREGAS RAPIDAS EIRELI</t>
  </si>
  <si>
    <t>CAMILLY FONSECA MENEZES</t>
  </si>
  <si>
    <t>Carlos Eduardo Diniz Maudonet</t>
  </si>
  <si>
    <t>Evelyn Correa De Guama Guimaraes</t>
  </si>
  <si>
    <t>0010592-10.2023.5.15.0017</t>
  </si>
  <si>
    <t>Condenacao Solidaria Subsidiaria » Adicional Noturno » Adicional De Horas Extras » Adicional De Periculosidade » Base De Calculo » Fgts » Feriado Em Dobro » Honorarios Na Justica Do Trabalho » Horas Extras » Indenizacao Por Dano Material » Indenizacao Por Dano Moral » Reconhecimento De Relacao De Emprego » Reflexos » Trabalho Aos Domingos</t>
  </si>
  <si>
    <t>1ª Vara Do Trabalho De Sao Jose Do Rio Preto</t>
  </si>
  <si>
    <t>BRUNO ITYANAGUI PEREIRA</t>
  </si>
  <si>
    <t>Marcel De Avila Soares Marques</t>
  </si>
  <si>
    <t>2025-02-25 20:31:02 - decisao - Recolhidas as custas e efetivado o depósito recursal pela(s) reclamada(s).
2025-02-06 21:14:24 - sentenca - Deverão ser efetuados os depósitos do FGTS na conta vinculada da parte reclamante, nos termos do artigo 22 da Lei 8.036/90, calculados com a alíquota de 8% sobre todas as parcelas deferidas nesta fundamentação, e sobre todas as parcelas pagas durante o liame empregatício cujos recolhimentos não foram levados a cabo no tempo oportuno.
2025-02-06 21:14:24 - sentenca - DO F.G.T.S: Deverão ser efetuados os depósitos do FGTS na conta vinculada da parte reclamante, nos termos do artigo 22 da Lei 8.036/90, calculados com a alíquota de 8% sobre todas as parcelas deferidas nesta fundamentação, além da multa de 40%, e sobre todas as parcelas pagas durante o liame empregatício cujos recolhimentos não foram levados a cabo no tempo oportuno.
2025-02-06 21:14:24 - sentenca - ATUALIZAÇÃO MONETÁRIA E JUROS: Como decidido pelo pelo STF no julgamento das ADCs 58 e 59 e ADIs 5867 e 6021, para a atualização dos créditos decorrentes de condenação judicial, bem como para correção dos depósitos recursais em contas judiciais na Justiça do Trabalho, deverão ser aplicados, até que sobrevenha solução legislativa, os mesmos índices de correção monetária e de juros de mora vigentes para as condenações cíveis em geral, com a incidência apenas do IPCA-E na fase pré-judicial e, a partir do ajuizamento da ação, os juros serão remunerados de forma concomitante à correção monetária pela incidência da taxa Selic (Sistema Especial de Liquidação e de Custódia do Banco Central do Brasil).
2024-01-30 01:51:54 - decisao - Recolhidas as custas e efetivado o depósito recursal pela(s) reclamada(s).
2024-01-30 01:51:54 - decisao - Custas e depósito recursal dispensados.
2023-12-13 19:06:43 - sentenca - Deverão ser efetuados os depósitos do FGTS na conta vinculada da parte reclamante, nos termos do artigo 22 da Lei 8.036/90, calculados com a alíquota de 8% sobre todas as parcelas deferidas nesta fundamentação, e sobre todas as parcelas pagas durante o liame empregatício cujos recolhimentos não foram levados a cabo no tempo oportuno.
2023-12-13 19:06:43 - sentenca - DO F.G.T.S: Deverão ser efetuados os depósitos do FGTS na conta vinculada da parte reclamante, nos termos do artigo 22 da Lei 8.036/90, calculados com a Assinado eletronicamente por: MARCEL DE AVILA SOARES MARQUES - Juntado em: 13/12/2023 16:06:43 - 24b31f2 alíquota de 8% sobre todas as parcelas deferidas nesta fundamentação, além da multa de 40%, e sobre todas as parcelas pagas durante o liame empregatício cujos recolhimentos não foram levados a cabo no tempo oportuno.
2023-12-13 19:06:43 - sentenca - ATUALIZAÇÃO MONETÁRIA E JUROS: Como decidido pelo pelo STF no julgamento das ADCs 58 e 59 e ADIs 5867 e 6021, para a atualização dos créditos decorrentes de condenação judicial, bem como para correção dos depósitos recursais em contas judiciais na Justiça do Trabalho, deverão ser aplicados, até que sobrevenha solução legislativa, os mesmos índices de correção monetária e de juros de mora vigentes para as condenações cíveis em geral, com a incidência apenas do IPCA-E na fase pré-judicial e, a partir do ajuizamento da ação, os juros serão remunerados de forma concomitante à correção monetária pela incidência da taxa Selic (Sistema Especial de Liquidação e de Custódia do Banco Central do Brasil).</t>
  </si>
  <si>
    <t>0100376-06.2023.5.01.0302</t>
  </si>
  <si>
    <t>ROMARIO AUGUSTO DE SOUZA</t>
  </si>
  <si>
    <t>Everaldo Dos Santos Nascimento Filho</t>
  </si>
  <si>
    <t>Rosane Ribeiro Catrib</t>
  </si>
  <si>
    <t>2026-03-13 12:02:04 - despacho - : 4 4- Após, à contadoria para verificação e em estando corretos os cálculos, à atualização para posterior homologação, providenciando-se ainda o saldo atualizado do depósito recursal, se houver.
2025-09-11 16:09:19 - acordao - Dou parcial provimento ao recurso do reclamante, para reconhecer a existência do vínculo de emprego, conforme indicado na exordial, de 01/01/2021 a 31/03/2021, na função de "Entregador", com salário mensal de R$2.000,00 (dois mil reais), e para condenar a primeira reclamada ao pagamento de saldo de salário de março de 2021, aviso prévio indenizado (30 dias), 13º salário proporcional (2021 - 4/12), férias proporcionais + 1/3 (2021 - 4/12), depósitos de FGTS do período + multa de 40%, multa do Artigo 477, §8º, da CLT, sobre as verbas rescisórias incontroversas.
2025-09-11 16:09:19 - acordao - ÍNDICES DE CORREÇÃO DOS DEPÓSITOS RECURSAIS E DOS DÉBITOS JUDICIAIS NA JUSTIÇA DO TRABALHO.
2025-09-11 16:09:19 - acordao - Confere-se interpretação conforme à Constituição ao Artigo 879, §7º, e ao Artigo 899, §4º, da CLT, na redação dada pela Lei 13.467, de 2017, definindo-se que, até que sobrevenha solução legislativa,deverão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2025-09-11 16:09:19 - acordao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2025-09-11 16:09:19 - acordao - 2) Condenar a primeira reclamada, SIS MOTO ENTREGAS EXPRESS SERVICOS - EIRELI - ME, e, subsidiariamente, a segunda reclamada, IFOOD.COM AGENCIA DE RESTAURANTES ONLINE S. A., ao pagamento das seguintes verbas: Saldo de salário de março de 2021 (31 dias); Aviso prévio indenizado (30 dias); 13º salário proporcional de 2021 (4/12, considerando a projeção do aviso prévio); Férias proporcionais + 1/3 de 2021 (4/12, considerando a projeção do aviso prévio); Depósitos de FGTS do período contratual sobre as verbas salariais e rescisórias deferidas (aviso prévio e 13º salário), acrescidos da multa de 40%; Multa do Artigo 477, § 8º, da CLT; Horas extras excedentes à 8ª diária e 44ª semanal, com adicional de 50% (ou normativo, se mais benéfico e comprovado nos autos), e reflexos em DSR, aviso prévio, 13º salários, férias + 1/3 e FGTS + 40%, observando-se a jornada fixada (de segunda a domingo, com uma folga mensal, das 11:00 às 00:00) e o divisor 220; 30 minutos extras por dia de trabalho, com adicional de 50%, pela supressão parcial do intervalo intrajornada, com natureza indenizatória (art.
2025-09-11 16:09:19 - acordao - 2) Condenar a primeira reclamada, SIS MOTO ENTREGAS EXPRESS SERVICOS - EIRELI - ME, e, subsidiariamente, a segunda reclamada, IFOOD.COM AGENCIA DE RESTAURANTES ONLINE S.A., ao pagamento das seguintes verbas: Saldo de salário de março de 2021 (31 dias); Aviso prévio indenizado (30 dias); 13º salário proporcional de 2021 (4/12, considerando a projeção do aviso prévio); Férias proporcionais + 1/3 de 2021 (4/12, considerando a projeção do aviso prévio); Depósitos de FGTS do período contratual sobre as verbas salariais e rescisórias deferidas (aviso Assinado eletronicamente por: ROSANE RIBEIRO CATRIB - 11/09/2025 13:09:19 - 252c1d3 https://pje.trt1.jus.br/primeirograu/Processo/ConsultaDocumento/listView.seam?nd=25060211165551100000253391411 Número do processo: 0100376-06.2023.5.01.0302 ID.</t>
  </si>
  <si>
    <t>1000735-87.2023.5.02.0047</t>
  </si>
  <si>
    <t>Reconhecimento De Relacao De Emprego » Adicional De Horas Extras » Adicional De Periculosidade</t>
  </si>
  <si>
    <t>47ª Vara Do Trabalho De Sao Paulo</t>
  </si>
  <si>
    <t>RENAN DOS SANTOS ZERBETO</t>
  </si>
  <si>
    <t>0000408-68.2023.5.06.0009</t>
  </si>
  <si>
    <t>S E E S</t>
  </si>
  <si>
    <t>BENIEL DE LIMA LOPES</t>
  </si>
  <si>
    <t>Dione Nunes Furtado Da Silva</t>
  </si>
  <si>
    <t>2024-08-17 02:17:44 - sentenca - - Depósitos Fundiários Assinado eletronicamente por: ARTHUR FERREIRA SOARES - Juntado em: 16/08/2024 23:17:44 - d53df18 Fls.
2024-08-17 02:17:44 - sentenca - : 7 Haja vista que o vínculo de emprego apenas foi reconhecido neste julgado, indene de dúvidas que não havia o depósito dos recolhimentos do FGTS, na conta vinculada do demandante.
2024-08-17 02:17:44 - sentenca - Imperioso ressaltar, contudo, que, apesar de a dispensa sem justa causa possibilitar a movimentação da conta vinculada, o Artigo 20, I, Lei nº 8.036 /1990, não autoriza que os valores dos depósitos fundiários, decorrentes de condenação judicial, sejam pagos diretamente ao empregado, até mesmo porque os recolhimentos em tela englobam direitos não apenas do trabalhador mas também do gestor do Fundo, relativamente à multa pelo atraso nos recolhimentos.
2024-08-17 02:17:44 - sentenca - Assim, condeno a primeira ré a efetuar, na conta vinculada do obreiro, os depósitos fundiários devidos por todo o período contratual, no prazo de 10 (dez) dias, após o trânsito em julgado e a contar de intimação específica, sob pena de execução direta.
2024-08-17 02:17:44 - sentenca - No tocante ao índice, o E. Supremo Tribunal Federal, conferindo interpretação conforme à Constituição Federal de 1988 ao Artigo 879, §7º, e ao Artigo 899, §4º, ambos da CLT, com redação dada pela Lei nº 13.467/2017, definiu que, sobre os créditos trabalhistas oriundos de condenação judicial e os depósitos recursais em contas judiciais da Justiça do Trabalho, devem ser aplicados, até que sobrevenha solução legislativa, os mesmos índices de correção monetária e de juros para as condenações cíveis em geral (art.
2024-08-17 02:17:44 - sentenca - Ademais, aplico o quanto cristalizado na OJ nº 302, SBDI-1, C. TST, no sentido de que os depósitos fundiários deferidos neste julgado, já que decorrentes de condenação judicial nesta Especializada, serão corrigidos pelos mesmos índices aplicáveis aos créditos trabalhistas.
2024-08-16 23:17:44 - sentenca - - Depósitos Fundiários Assinado eletronicamente por: ARTHUR FERREIRA SOARES - Juntado em: 16/08/2024 23:17:44 - d53df18 Fls.
2024-08-16 23:17:44 - sentenca - : 7 Haja vista que o vínculo de emprego apenas foi reconhecido neste julgado, indene de dúvidas que não havia o depósito dos recolhimentos do FGTS, na conta vinculada do demandante.
2024-08-16 23:17:44 - sentenca - Imperioso ressaltar, contudo, que, apesar de a dispensa sem justa causa possibilitar a movimentação da conta vinculada, o Artigo 20, I, Lei nº 8.036 /1990, não autoriza que os valores dos depósitos fundiários, decorrentes de condenação judicial, sejam pagos diretamente ao empregado, até mesmo porque os recolhimentos em tela englobam direitos não apenas do trabalhador mas também do gestor do Fundo, relativamente à multa pelo atraso nos recolhimentos.
2024-08-16 23:17:44 - sentenca - Assim, condeno a primeira ré a efetuar, na conta vinculada do obreiro, os depósitos fundiários devidos por todo o período contratual, no prazo de 10 (dez) dias, após o trânsito em julgado e a contar de intimação específica, sob pena de execução direta.
2024-08-16 23:17:44 - sentenca - No tocante ao índice, o E. Supremo Tribunal Federal, conferindo interpretação conforme à Constituição Federal de 1988 ao Artigo 879, §7º, e ao Artigo 899, §4º, ambos da CLT, com redação dada pela Lei nº 13.467/2017, definiu que, sobre os créditos trabalhistas oriundos de condenação judicial e os depósitos recursais em contas judiciais da Justiça do Trabalho, devem ser aplicados, até que sobrevenha solução legislativa, os mesmos índices de correção monetária e de juros para as condenações cíveis em geral (art.
2024-08-16 23:17:44 - sentenca - Ademais, aplico o quanto cristalizado na OJ nº 302, SBDI-1, C. TST, no sentido de que os depósitos fundiários deferidos neste julgado, já que decorrentes de condenação judicial nesta Especializada, serão corrigidos pelos mesmos índices aplicáveis aos créditos trabalhistas.</t>
  </si>
  <si>
    <t>0000593-07.2023.5.10.0006</t>
  </si>
  <si>
    <t>Foro de Brasília - 6ª Vara do Trabalho de Brasília - DF</t>
  </si>
  <si>
    <t>THIAGO PAULO DE MORAIS LIMA</t>
  </si>
  <si>
    <t>0100493-43.2023.5.01.0222</t>
  </si>
  <si>
    <t>2ª Vara Do Trabalho De Nova Iguacu</t>
  </si>
  <si>
    <t>DIRCEU JOSE LINHARES FURTADO</t>
  </si>
  <si>
    <t>Francisco Antonio De Abreu Magalhaes</t>
  </si>
  <si>
    <t>0010526-05.2023.5.03.0004</t>
  </si>
  <si>
    <t>Ctps » Adicional Noturno » Adicional De Horas Extras » Honorarios Advocaticios » Verbas Rescisorias</t>
  </si>
  <si>
    <t>4ª Vara Do Trabalho De Belo Horizonte</t>
  </si>
  <si>
    <t>VICTOR RENAN ALVES DA COSTA</t>
  </si>
  <si>
    <t>LISBOA AMORIM SOCIEDADE DE ADVOGADOS</t>
  </si>
  <si>
    <t>Andre Vitor Araujo Chaves</t>
  </si>
  <si>
    <t>20/03/2024</t>
  </si>
  <si>
    <t>2024-03-20 15:13:11 -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Assinado eletronicamente por: KARLA SANTUCHI - Juntado em: 20/03/2024 12:13:11 - cd93041 Fls.
2024-03-20 12:13:11 -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Assinado eletronicamente por: KARLA SANTUCHI - Juntado em: 20/03/2024 12:13:11 - cd93041 Fls.</t>
  </si>
  <si>
    <t>0011185-87.2023.5.15.0001</t>
  </si>
  <si>
    <t>Reconhecimento de Relação de Emprego Contrato Individual de Trabalho Direito Individual do Trabalho Direito do Trabalho Acidente de Trabalho Indenização Por Dano Moral Responsabilidade Civil do Empregador Indenização Por Dano Material</t>
  </si>
  <si>
    <t>1ª Vara do Trabalho de Campinas</t>
  </si>
  <si>
    <t>KROUPIER EXPRESS ENTREGA DE SERVICOS DE ALIMENTACAO LTDA.</t>
  </si>
  <si>
    <t>LUIZ CARLOS MOREIRA</t>
  </si>
  <si>
    <t>Michele Do Amaral</t>
  </si>
  <si>
    <t>Adriene Sidnei De Moura David</t>
  </si>
  <si>
    <t>2025-12-01 21:23:11 - sentenca - No mais, faz jus o autor ao recebimento das seguintes parcelas decorrentes do vínculo empregatício: férias proporcionais de 2021/2021 (06/12), acrescidas do terço constitucional; gratificação natalina proporcional de 2021 (06/12); depósitos de FGTS de todo o período contratual, devendo-se observar o quanto disposto na Orientação Jurisprudencial n° 42 do C. TST.
2025-12-01 21:23:11 - sentenca - DSR´s sobre os valores pagos, bem como seus reflexos em férias acrescidas do terço constitucional, gratificação natalina, aviso-prévio e depósitos de FGTS com 40%; adicional de periculosidade de 30% sobre o valor do salário base, bem como seus reflexos em férias acrescidas do terço constitucional, gratificação natalina, avisoprévio e depósitos de FGTS com 40%.
2025-12-01 21:23:11 - sentenca - No prazo de 10 (dez) dias do trânsito em julgado, deverá a segunda reclamada comprovar os recolhimentos de FGTS, bem como da multa de 40% sobre a integralidade dos depósitos do período contratual, sob pena de execução direta, nos próprios autos.
2025-12-01 18:23:11 - arbitradas nao dispensadas custas processuais valor r$ 3.000,00 - No mais, faz jus o autor ao recebimento das seguintes parcelas decorrentes do vínculo empregatício: férias proporcionais de 2021/2021 (06/12), acrescidas do terço constitucional; gratificação natalina proporcional de 2021 (06/12); depósitos de FGTS de todo o período contratual, devendo-se observar o quanto disposto na Orientação Jurisprudencial n° 42 do C. TST.
2025-12-01 18:23:11 - arbitradas nao dispensadas custas processuais valor r$ 3.000,00 - DSR´s sobre os valores pagos, bem como seus reflexos em férias acrescidas do terço constitucional, gratificação natalina, aviso-prévio e depósitos de FGTS com 40%; adicional de periculosidade de 30% sobre o valor do salário base, bem como seus reflexos em férias acrescidas do terço constitucional, gratificação natalina, aviso- prévio e depósitos de FGTS com 40%.
2025-12-01 18:23:11 - arbitradas nao dispensadas custas processuais valor r$ 3.000,00 - No prazo de 10 (dez) dias do trânsito em julgado, deverá a segunda reclamada comprovar os recolhimentos de FGTS, bem como da multa de 40% sobre a integralidade dos depósitos do período contratual, sob pena de execução direta, nos próprios autos.
2025-12-01 18:23:11 - concedida gratuidade justica parte ocultada termos res. 121 cnj - No mais, faz jus o autor ao recebimento das seguintes parcelas decorrentes do vínculo empregatício: férias proporcionais de 2021/2021 (06/12), acrescidas do terço constitucional; gratificação natalina proporcional de 2021 (06/12); depósitos de FGTS de todo o período contratual, devendo-se observar o quanto disposto na Orientação Jurisprudencial n° 42 do C. TST.
2025-12-01 18:23:11 - concedida gratuidade justica parte ocultada termos res. 121 cnj - DSR´s sobre os valores pagos, bem como seus reflexos em férias acrescidas do terço constitucional, gratificação natalina, aviso-prévio e depósitos de FGTS com 40%; adicional de periculosidade de 30% sobre o valor do salário base, bem como seus reflexos em férias acrescidas do terço constitucional, gratificação natalina, aviso- prévio e depósitos de FGTS com 40%.
2025-12-01 18:23:11 - concedida gratuidade justica parte ocultada termos res. 121 cnj - No prazo de 10 (dez) dias do trânsito em julgado, deverá a segunda reclamada comprovar os recolhimentos de FGTS, bem como da multa de 40% sobre a integralidade dos depósitos do período contratual, sob pena de execução direta, nos próprios autos.
2025-12-01 18:23:11 - julgado(s) procedente(s) parte o(s) pedido(s) (acao trabalhista - rito ordinario (985) / ) rafael fagnani sampaio ferraz - No mais, faz jus o autor ao recebimento das seguintes parcelas decorrentes do vínculo empregatício: férias proporcionais de 2021/2021 (06/12), acrescidas do terço constitucional; gratificação natalina proporcional de 2021 (06/12); depósitos de FGTS de todo o período contratual, devendo-se observar o quanto disposto na Orientação Jurisprudencial n° 42 do C. TST.
2025-12-01 18:23:11 - julgado(s) procedente(s) parte o(s) pedido(s) (acao trabalhista - rito ordinario (985) / ) rafael fagnani sampaio ferraz - DSR´s sobre os valores pagos, bem como seus reflexos em férias acrescidas do terço constitucional, gratificação natalina, aviso-prévio e depósitos de FGTS com 40%; adicional de periculosidade de 30% sobre o valor do salário base, bem como seus reflexos em férias acrescidas do terço constitucional, gratificação natalina, aviso- prévio e depósitos de FGTS com 40%.
2025-12-01 18:23:11 - julgado(s) procedente(s) parte o(s) pedido(s) (acao trabalhista - rito ordinario (985) / ) rafael fagnani sampaio ferraz - No prazo de 10 (dez) dias do trânsito em julgado, deverá a segunda reclamada comprovar os recolhimentos de FGTS, bem como da multa de 40% sobre a integralidade dos depósitos do período contratual, sob pena de execução direta, nos próprios autos.
2025-02-13 15:55:33 - ata audiencia - Com fulcro no princípio da cooperação processual estabelecido no Artigo 6° do NCPC, aplicável ao processo do trabalho, solicita-se a cooperação das partes para, caso concordem, efetuar o pagamento dos honorários periciais prévios no valor de R$ 1.200,00, devendo comprovar o recolhimento diretamente nos autos por meio de depósito judicial, caso concorde com o pagamento.</t>
  </si>
  <si>
    <t>0100990-42.2022.5.01.0012</t>
  </si>
  <si>
    <t>Fgts » Horas Extras » Indenizacao Por Dano Moral » Intervalo Intrajornada » Multa De Do Fgts » Multa Do Artigo Da Clt » Reconhecimento De Relacao De Emprego » Tomador De Servicos Terceirizacao » Verbas Rescisorias</t>
  </si>
  <si>
    <t>12ª Vara Do Trabalho Do Rio De Janeiro</t>
  </si>
  <si>
    <t>ALEXANDRE CERBONI FURTADO</t>
  </si>
  <si>
    <t>VIEIRA CORTES ADVOGADOS ASSOCIADOS</t>
  </si>
  <si>
    <t>Gustavo Farah Correa</t>
  </si>
  <si>
    <t>14/11/2022</t>
  </si>
  <si>
    <t>0010209-21.2023.5.15.0053</t>
  </si>
  <si>
    <t>Reconhecimento De Relacao De Emprego » Adicional Noturno » Adicional De Horas Extras » Adicional De Periculosidade » Ajuda Tiquete Alimentacao » Ajuda Combustivel » Ajuda Quilometragem » Ajuda De Custo » Alimentacao » Anotacao Baixa Retificacao » Aviso Previo » Base De Calculo » Base De Calculo » Base De Calculo » Cesta Basica » Controle De Jornada » Decimo Terceiro Salario » Decimo Terceiro Salario Proporcional » Fgts » Ferias Gozo Fruicao » Ferias Proporcionais » Gratificacao De Ferias » Grupo Economico » Guias Do Seguro Desemprego » Honorarios Na Justica Do Trabalho » Horas Extras » Horas Extras » Intervalo Intrajornada » Levantamento Do Fgts » Multa Convencional » Multa Prevista Em Norma Coletiva » Multa De Do Fgts » Multa Do Artigo Da Clt » Repouso Semanal Remunerado E Feriado » Seguro Desemprego » Seguro De Vida » Tomador De Servicos Terceirizacao » Verbas Rescisorias</t>
  </si>
  <si>
    <t>DANIEL ALEXANDRE TRENTIM</t>
  </si>
  <si>
    <t>Gerson Lacerda Pistori</t>
  </si>
  <si>
    <t>2026-03-10 16:35:39 - decisao - Regular a representação, recolhidas as custas e efetivado o depósito recursal.
2025-09-29 19:05:51 - sentenca - Na ata de audiência do processo nº 001000412.2023.5.15.0014 o reclamante Marcos Vinicius Ribeiro disse: “ 1- Que foi contratado por Adriano, da Kroupier; que o combinado era receber semanalmente, toda quarta-feira; que tinha atrasos no pagamento; que havia uma escala de horário, o depoente trabalhava das 10h às 00h30min, com intervalo de 20 minutos; que trabalhava todo dia, de domingo a domingo; que o depoente foi quem escolheu a sua escala, o horário em que queria trabalhar, daí Adriano vai e coloca o depoente na escala; que os 20min de intervalo eram por turno; que o depoente fazia 3 turnos: almoço, café da manhã e jantar; 2- Que era obrigatório ter moto e habilitação; 3- Que começou como operador logístico, depois teve que ficar um mês parado, e depois conseguiu entrar como nuvem; que esse período de 1 mês foi porque a Kroupier segurou sua conta; 4- Que não se lembra o mês em que começou a trabalhar, mas foi o ano passado, 2022; que, melhor considerando, começou no final de 2021 e parou em março ou maio de 2022, ou abril, ficou 6 meses na reclamada Kroupier; 5- Que o depoente fez o cadastro no iFood, mas a liberação era na plataforma do iFood, mas como estava Documento assinado eletronicamente por LUCAS FREITAS DOS SANTOS em 29/09/2025, às 16:05:51 - 4ec23c9 pela Kroupier era esta quem o liberava para trabalhar; 6- Que acha que não precisou aceitar termos do iFood, só fez o cadastro e foi liberado para trabalhar, não assinou nenhum termo; 7- Que o pagamento saía tudo do iFood, vinham a rota, os valores das entregas no aplicativo do iFood, e quem pagava era a Kroupier, toda quarta-feira, com atrasos; que a plataforma do iFood paga toda quarta-feira, sem atraso, mas a Kroupier falava que o iFood não depositava, ficavam esticando para pagar às vezes na outra semana; que a Kroupier pagava mediante depósito em conta; 8- Que se acontecesse algo tinha que avisar, falava que ficaria deslogado, desligava a localização e resolvia o que tinha que resolver; que aconteceu várias vezes, não era toda semana, cerca de 10 dias por mês; que era casado e teve que levar sua esposa em outra cidade para trabalhar, então desligava a localização para levá-la e voltar; que tentava resolver em 20 minutos, mas não dava tempo e eles começavam a ligar para o depoente cobrando as entregas; que mesmo nos dias em que levava a esposa, trabalhava; que colocava 20min de intervalo e que caso não desse tempo, eles estariam cientes de que o depoente estava ocupado, mas eles não aceitavam e tiravam o depoente do turno, de modo que o depoente ficava sem trabalhar, daí no dia seguinte suas entregas eram em menor quantidade, se comparadas a um dia normal; 9- Que saiu da reclamada Kroupier pois eles não tinham compromisso com os pagamentos, que ao reclamar eles ficavam bravos, eram ignorantes, tratavam mal o pessoal, então o depoente resolveu sair; que avisou André que iria sair, que então foi retirado da escala, do grupo e transferiu sua conta para nuvem, na verdade o depoente teve que entrar no app, e voltar para a nuvem, mas teve que aguardar 30 dias para voltar a trabalhar; 10- Que em média recebia quase 2 ou 3 mil reais; 11- Que a reclamada não combinou ajuda de custo para a moto; 12- Que em complemento ao item 8, se pedisse e tivesse vaga na escala poderia trabalhar no turno da tarde, ou noite, mas era difícil pois a escala era feita antes do início do dia, 13- Que no aplicativo do iFood tem opção de recusar entregas, que já recusou entregas; que acha que a Kroupier não sabia da recusa, pois não falavam nada, só reclamavam se não estivesse online, sem localização; 14- Que não podia atender outros aplicativos”.
2024-04-15 17:03:18 - sentenca - Na ata de audiência do processo nº 001000412.2023.5.15.0014 o reclamante Marcos Vinicius Ribeiro disse: “ 1- Que foi contratado por Adriano, da Kroupier; que o combinado era receber semanalmente, toda quarta-feira; que tinha atrasos no pagamento; que havia uma escala de horário, o depoente trabalhava das 10h às 00h30min, com intervalo de 20 minutos; que trabalhava todo dia, de domingo a domingo; que o depoente foi quem escolheu a sua escala, o horário em que queria trabalhar, daí Adriano vai e coloca o depoente na escala; que os 20min de intervalo eram por Assinado eletronicamente por: LUCAS FREITAS DOS SANTOS - Juntado em: 15/04/2024 14:03:18 - adabcd7 turno; que o depoente fazia 3 turnos: almoço, café da manhã e jantar; 2- Que era obrigatório ter moto e habilitação; 3- Que começou como operador logístico, depois teve que ficar um mês parado, e depois conseguiu entrar como nuvem; que esse período de 1 mês foi porque a Kroupier segurou sua conta; 4- Que não se lembra o mês em que começou a trabalhar, mas foi o ano passado, 2022; que, melhor considerando, começou no final de 2021 e parou em março ou maio de 2022, ou abril, ficou 6 meses na reclamada Kroupier; 5- Que o depoente fez o cadastro no iFood, mas a liberação era na plataforma do iFood, mas como estava pela Kroupier era esta quem o liberava para trabalhar; 6- Que acha que não precisou aceitar termos do iFood, só fez o cadastro e foi liberado para trabalhar, não assinou nenhum termo; 7- Que o pagamento saía tudo do iFood, vinham a rota, os valores das entregas no aplicativo do iFood, e quem pagava era a Kroupier, toda quarta-feira, com atrasos; que a plataforma do iFood paga toda quarta-feira, sem atraso, mas a Kroupier falava que o iFood não depositava, ficavam esticando para pagar às vezes na outra semana; que a Kroupier pagava mediante depósito em conta; 8- Que se acontecesse algo tinha que avisar, falava que ficaria deslogado, desligava a localização e resolvia o que tinha que resolver; que aconteceu várias vezes, não era toda semana, cerca de 10 dias por mês; que era casado e teve que levar sua esposa em outra cidade para trabalhar, então desligava a localização para levá-la e voltar; que tentava resolver em 20 minutos, mas não dava tempo e eles começavam a ligar para o depoente cobrando as entregas; que mesmo nos dias em que levava a esposa, trabalhava; que colocava 20min de intervalo e que caso não desse tempo, eles estariam cientes de que o depoente estava ocupado, mas eles não aceitavam e tiravam o depoente do turno, de modo que o depoente ficava sem trabalhar, daí no dia seguinte suas entregas eram em menor quantidade, se comparadas a um dia normal; 9- Que saiu da reclamada Kroupier pois eles não tinham compromisso com os pagamentos, que ao reclamar eles ficavam bravos, eram ignorantes, tratavam mal o pessoal, então o depoente resolveu sair; que avisou André que iria sair, que então foi retirado da escala, do grupo e transferiu sua conta para nuvem, na verdade o depoente teve que entrar no app, e voltar para a nuvem, mas teve que aguardar 30 dias para voltar a trabalhar; 10- Que em média recebia quase 2 ou 3 mil reais; 11- Que a reclamada não combinou ajuda de custo para a moto; 12- Que em complemento ao item 8, se pedisse e tivesse vaga na escala poderia trabalhar no turno da tarde, ou noite, mas era difícil pois a escala era feita antes do início do dia, 13- Que no aplicativo do iFood tem opção de recusar entregas, que já recusou entregas; que acha que a Kroupier não sabia da recusa, pois não falavam nada, só reclamavam se não estivesse online, sem localização; 14- Que não podia atender outros aplicativos”.
2024-04-15 14:03:18 - sentenca - Na ata de audiência do processo nº 001000412.2023.5.15.0014 o reclamante Marcos Vinicius Ribeiro disse: “ 1- Que foi contratado por Adriano, da Kroupier; que o combinado era receber semanalmente, toda quarta-feira; que tinha atrasos no pagamento; que havia uma escala de horário, o depoente trabalhava das 10h às 00h30min, com intervalo de 20 minutos; que trabalhava todo dia, de domingo a domingo; que o depoente foi quem escolheu a sua escala, o horário em que queria trabalhar, daí Adriano vai e coloca o depoente na escala; que os 20min de intervalo eram por Assinado eletronicamente por: LUCAS FREITAS DOS SANTOS - Juntado em: 15/04/2024 14:03:18 - adabcd7 turno; que o depoente fazia 3 turnos: almoço, café da manhã e jantar; 2- Que era obrigatório ter moto e habilitação; 3- Que começou como operador logístico, depois teve que ficar um mês parado, e depois conseguiu entrar como nuvem; que esse período de 1 mês foi porque a Kroupier segurou sua conta; 4- Que não se lembra o mês em que começou a trabalhar, mas foi o ano passado, 2022; que, melhor considerando, começou no final de 2021 e parou em março ou maio de 2022, ou abril, ficou 6 meses na reclamada Kroupier; 5- Que o depoente fez o cadastro no iFood, mas a liberação era na plataforma do iFood, mas como estava pela Kroupier era esta quem o liberava para trabalhar; 6- Que acha que não precisou aceitar termos do iFood, só fez o cadastro e foi liberado para trabalhar, não assinou nenhum termo; 7- Que o pagamento saía tudo do iFood, vinham a rota, os valores das entregas no aplicativo do iFood, e quem pagava era a Kroupier, toda quarta-feira, com atrasos; que a plataforma do iFood paga toda quarta-feira, sem atraso, mas a Kroupier falava que o iFood não depositava, ficavam esticando para pagar às vezes na outra semana; que a Kroupier pagava mediante depósito em conta; 8- Que se acontecesse algo tinha que avisar, falava que ficaria deslogado, desligava a localização e resolvia o que tinha que resolver; que aconteceu várias vezes, não era toda semana, cerca de 10 dias por mês; que era casado e teve que levar sua esposa em outra cidade para trabalhar, então desligava a localização para levá-la e voltar; que tentava resolver em 20 minutos, mas não dava tempo e eles começavam a ligar para o depoente cobrando as entregas; que mesmo nos dias em que levava a esposa, trabalhava; que colocava 20min de intervalo e que caso não desse tempo, eles estariam cientes de que o depoente estava ocupado, mas eles não aceitavam e tiravam o depoente do turno, de modo que o depoente ficava sem trabalhar, daí no dia seguinte suas entregas eram em menor quantidade, se comparadas a um dia normal; 9- Que saiu da reclamada Kroupier pois eles não tinham compromisso com os pagamentos, que ao reclamar eles ficavam bravos, eram ignorantes, tratavam mal o pessoal, então o depoente resolveu sair; que avisou André que iria sair, que então foi retirado da escala, do grupo e transferiu sua conta para nuvem, na verdade o depoente teve que entrar no app, e voltar para a nuvem, mas teve que aguardar 30 dias para voltar a trabalhar; 10- Que em média recebia quase 2 ou 3 mil reais; 11- Que a reclamada não combinou ajuda de custo para a moto; 12- Que em complemento ao item 8, se pedisse e tivesse vaga na escala poderia trabalhar no turno da tarde, ou noite, mas era difícil pois a escala era feita antes do início do dia, 13- Que no aplicativo do iFood tem opção de recusar entregas, que já recusou entregas; que acha que a Kroupier não sabia da recusa, pois não falavam nada, só reclamavam se não estivesse online, sem localização; 14- Que não podia atender outros aplicativos”.</t>
  </si>
  <si>
    <t>0010594-77.2023.5.15.0114</t>
  </si>
  <si>
    <t>9ª Vara Do Trabalho De Campinas</t>
  </si>
  <si>
    <t>JOAO VALERIANO NOLASCO FILHO</t>
  </si>
  <si>
    <t>Leandra Da Silva Guimaraes</t>
  </si>
  <si>
    <t>27/03/2024</t>
  </si>
  <si>
    <t>2024-04-18 12:09:08 - decisao - Recolhidas as custas e efetivado o depósito recursal pela reclamada.
2024-04-18 09:09:08 - decisao - Recolhidas as custas e efetivado o depósito recursal pela reclamada.
2024-03-27 23:46:29 - sentenca - A responsabilidade subsidiária se estende à totalidade das verbas componentes da condenação, abrangendo não apenas os créditos trabalhistas, mas também as obrigações acessórias, como é o caso dos depósitos do FGTS e das verbas rescisórias, na forma do item VI do verbete supramencionado.
2024-03-27 23:46:29 - sentenca - A atualização monetária e os juros são devidos até o efetivo pagamento ao credor, não se considerando como tal eventual depósito para garantia da execução.
2024-03-27 20:46:29 - sentenca - A responsabilidade subsidiária se estende à totalidade das verbas componentes da condenação, abrangendo não apenas os créditos trabalhistas, mas também as obrigações acessórias, como é o caso dos depósitos do FGTS e das verbas rescisórias, na forma do item VI do verbete supramencionado.
2024-03-27 20:46:29 - sentenca - A atualização monetária e os juros são devidos até o efetivo pagamento ao credor, não se considerando como tal eventual depósito para garantia da execução.</t>
  </si>
  <si>
    <t>1001264-32.2023.5.02.0201</t>
  </si>
  <si>
    <t>Reconhecimento De Relacao De Emprego » Adicional De Periculosidade » Ajuda Combustivel » Ajuda De Custo » Anotacao Baixa Retificacao » Cesta Basica » Deposito » Decimo Terceiro Salario Proporcional » Fgts » Feriado Em Dobro » Ferias Proporcionais » Guias Do Seguro Desemprego » Horas Extras » Indenizado Efeitos » Indenizacao Por Dano Moral » Indenizacao Dobra Terco Constitucional » Intervalo Intrajornada » Levantamento Do Fgts » Liberacao Entrega Das Guias » Multa De Do Fgts » Rescisao Indireta » Saldo De Salario</t>
  </si>
  <si>
    <t>1ª Vara Do Trabalho De Barueri</t>
  </si>
  <si>
    <t>AMADEU GODOI ALVES 16782513803</t>
  </si>
  <si>
    <t>CRISTIAN LEMES DOS SANTOS</t>
  </si>
  <si>
    <t>SONODA ADVOGADOS ASSOCIADOS</t>
  </si>
  <si>
    <t>Maria Fernanda De Queiroz Da Silveira</t>
  </si>
  <si>
    <t>2024-09-16 00:47:10 - sentenca - Não comprovado o recolhimento em todos os meses da contratualidade, julgo procedente o pedido e condeno a reclamada a promover os depósitos a título de FGTS + 40% em conta vinculada, a teor do Artigo 26, parágrafo único, da Lei nº 8.036/90, inclusive sobre aviso prévio indenizado (Súmula nº 305, do TST), à exceção de férias indenizadas (OJ nº 195, da SDI-1, do TST).
2024-09-16 00:47:10 - sentenca - Comprovados os depósitos a título de FGTS + 40%, deverá a secretaria desta Vara do Trabalho expedir o respectivo alvará, para fins de soerguimento, bem como habilitação junto ao seguro desemprego, devendo o órgão competente analisar o preenchimento dos requisitos necessários à concessão do benefício.
2024-09-16 00:47:10 - sentenca - VIII) promover os depósitos a título de FGTS + 40% em conta vinculada, a teor do Artigo 26, parágrafo único, da Lei nº 8.036/90, inclusive sobre aviso prévio indenizado (Súmula nº 305, do TST), à exceção de férias indenizadas (OJ nº 195, da SDI-1, do TST).
2024-09-16 00:47:10 - sentenca - Comprovados os depósitos a título de FGTS + 40%, deverá a secretaria desta Vara do Trabalho expedir o respectivo alvará, para fins de soerguimento, bem como habilitação junto ao seguro desemprego, devendo o órgão competente analisar o preenchimento dos requisitos necessários à concessão do benefício.
2024-09-15 21:47:10 - sentenca - Não comprovado o recolhimento em todos os meses da contratualidade, julgo procedente o pedido e condeno a reclamada a promover os depósitos a título de FGTS + 40% em conta vinculada, a teor do Artigo 26, parágrafo único, da Lei nº 8.036/90, inclusive sobre aviso prévio indenizado (Súmula nº 305, do TST), à exceção de férias indenizadas (OJ nº 195, da SDI-1, do TST).
2024-09-15 21:47:10 - sentenca - Comprovados os depósitos a título de FGTS + 40%, deverá a secretaria desta Vara do Trabalho expedir o respectivo alvará, para fins de soerguimento, bem como habilitação junto ao seguro desemprego, devendo o órgão competente analisar o preenchimento dos requisitos necessários à concessão do benefício.
2024-09-15 21:47:10 - sentenca - VIII) promover os depósitos a título de FGTS + 40% em conta vinculada, a teor do Artigo 26, parágrafo único, da Lei nº 8.036/90, inclusive sobre aviso prévio indenizado (Súmula nº 305, do TST), à exceção de férias indenizadas (OJ nº 195, da SDI-1, do TST).
2024-09-15 21:47:10 - sentenca - Comprovados os depósitos a título de FGTS + 40%, deverá a secretaria desta Vara do Trabalho expedir o respectivo alvará, para fins de soerguimento, bem como habilitação junto ao seguro desemprego, devendo o órgão competente analisar o preenchimento dos requisitos necessários à concessão do benefício.</t>
  </si>
  <si>
    <t>0100524-97.2023.5.01.0049</t>
  </si>
  <si>
    <t>Reconhecimento De Relacao De Emprego » Adicional De Periculosidade » Fgts » Grupo Economico » Horas Extras » Multa De Do Fgts » Multa Do Artigo Da Clt » Repouso Semanal Remunerado E Feriado » Seguro Desemprego » Verbas Rescisorias</t>
  </si>
  <si>
    <t>MATHEUS CORDEIRO DIAS</t>
  </si>
  <si>
    <t>2025-04-22 17:54:12 - decisao - 6fa7452) e garantido o depósito recursal (ID.
2025-03-11 12:49:24 - decisao - Atentem os senhores advogados que a indenização compensatória de 40% sobre o FGTS, dada a sua natureza, é calculada ao final, sobre o montante dos depósitos da conta vinculada, atualizados pela Caixa Econômica Federal.
2025-02-06 18:27:42 - sentenca - Na forma do artigo 26, parágrafo único, da Lei 8.036/1990, a ré deverá comprovar a integralidade dos depósitos fundiários do contrato de trabalho e indenização de 40%, por meio de GFIPs na conta vinculada do autor, sob pena de execução pelo importe equivalente.
2025-02-06 18:27:42 - sentenca - Na forma do artigo 26, parágrafo único, da Lei 8.036/1990, a ré deverá comprovar a integralidade dos depósitos fundiários do contrato de trabalho e indenização de 40%, por meio de GFIPs na conta vinculada do autor, sob pena de execução pelo importe equivalente.</t>
  </si>
  <si>
    <t>0024638-88.2023.5.24.0005</t>
  </si>
  <si>
    <t>Anotacao Baixa Retificacao » Adicional Noturno » Adicional De Horas Extras » Aviso Previo » Base De Calculo » Terceirizacao Tomador De Servicos</t>
  </si>
  <si>
    <t>5ª Vara Do Trabalho De Campo Grande</t>
  </si>
  <si>
    <t>PAULO SERGIO DA SILVA</t>
  </si>
  <si>
    <t>Kelly Cristina Monteiro Dias Estadulho</t>
  </si>
  <si>
    <t>Conclusos os autos para despacho (genérica) a KELLY CRISTINA MONTEIRO DIAS ESTADULHO</t>
  </si>
  <si>
    <t>1A Turma - MS</t>
  </si>
  <si>
    <t>Marcio Vasques Thibau De Almeida</t>
  </si>
  <si>
    <t>0000470-92.2023.5.21.0041</t>
  </si>
  <si>
    <t>11ª Vara Do Trabalho De Natal</t>
  </si>
  <si>
    <t>Natal</t>
  </si>
  <si>
    <t>SYLVESTER STALLER</t>
  </si>
  <si>
    <t>ARTHUR SARAIVA GABRIEL</t>
  </si>
  <si>
    <t>Higor Marcelino Sanches</t>
  </si>
  <si>
    <t>0013437-21.2023.5.15.0015</t>
  </si>
  <si>
    <t>Adicional De Horas Extras » Adicional Noturno » Ctps » Comissoes E Percentuais » Fgts » Honorarios Na Justica Do Trabalho » Horas Extras » Horas Extras » Indenizacao Por Dano Moral » Integracao Em Verbas Rescisorias » Intervalo » Intervalo Intrajornada » Multa De Do Fgts » Reconhecimento De Relacao De Emprego</t>
  </si>
  <si>
    <t>EDMAR ROSA DE SOUZA</t>
  </si>
  <si>
    <t>2025-05-12 07:33:36 - acordao - O primeiro reclamado (IFood) se insurge quanto à responsabilidade subsidiária que lhe foi atribuída, e caso mantida, pede a exclusão das obrigações personalíssimas, se insurgindo quanto ao vínculo empregatício reconhecido com a segunda reclamada, verbas rescisórias e depósitos do FGTS, adicional de periculosidade, horas extras, além de se insurgir quanto à justiça gratuita e honorários advocatícios, e por fim prequestiona a matéria.
2025-05-12 07:33:36 - acordao - JUÍZO DE ADMISSIBILIDADE - DA DESERÇÃO SUSCITADA PELO AUTOR EM CONTRARRAZÕES Alega o reclamante que não concorda com a juntada de Apólice de Seguro em substituição ao depósito recursal pela primeira reclamada (IFOOD), por se tratar de empresa de grande porte, tratando-se de instituição sólida no seu ramo, não sendo possível falar que o depósito em dinheiro acarretaria do seu fechamento.
2025-05-12 07:33:36 - acordao - A norma que autoriza a substituição do depósito recursal pelo Seguro Garantia Judicial não traz exigência alguma no sentido alegado pelo autor (artigo 899, §11, da CLT), tratando-se de uma faculdade da parte que recorre optar pela sua utilização, cuja admissão se encontra condicionada apenas às exigências do Ato Conjunto TST.CSJT.CGJT nº01/2019, o que foi observado.
2025-05-12 07:33:36 - acordao - Em relação às custas processuais recolhidas pelo terceiro reclamado, também nada a considerar, uma vez que a natureza jurídica das custas é distinta da natureza jurídica do depósito recursal, cujo recolhimento, enquanto garantia do juízo, se encontra vinculado à parte reclamada, sendo que apenas a este item do preparo (depósito recursal) se limitam os requisitos da IN 18/1999 e o entendimento da Súmula 128, ambos do C. TST, o que não comporta interpretação extensiva.
2025-05-12 07:33:36 - acordao - Além disto, as custas recolhidas pela primeira reclamada sob ID 8b08fd8 e ID edfff2b (fls.904/905), aproveitariam ao recurso do terceiro reclamado, justamente em razão da sua natureza jurídica tributária, não sendo exigível o seu pagamento em duplicidade quando já recolhidas no processo, independentemente de haver ou não pedido da parte de exclusão da lide, uma vez que, como já dito, a Súmula 128, II, do TST aplica-se apenas e tão somente ao depósito recursal.
2025-05-12 07:33:36 - acordao - O autor em seu depoimento disse: "que quem fez o cadastro do depoente na plataforma foi a segunda reclamada; que o depoente trabalhava apenas pela primeira reclamada; que recebia seus pagamentos quinzenalmente, através de depósito em conta corrente, pela terceira reclamada; que os valores recebidos dependiam do número de entregas realizadas; que não participou de nenhum treinamento pela primeira reclamada; que não havia exigência de número mínimo de entregas por dia; que o depoente não poderia recusar entregas; que se o depoente recusasse alguma entrega o seu score abaixava e a base (Sr. Jeferson e Lucas que são empregados da segunda reclamada) chamavam sua atenção; que era monitorado pela segunda reclamada; que havia controle de horário; que havia 4 turno e os horários eram enviados pelo Telegram; que o depoente poderia escolher a modalidade OL ou nuvem; que que a modalidade OL possuía mais pedidos, sendo uma média de 3 para cada 1 na modalidade nuvem; que no aplicativo não era possível mudar OL para nuvem; que apenas a base poderia fazer referida mudança; que quando a entrega é rejeitada encaminha-se para outro entregador; que o depoente não escolher a praça ou turno em que queria trabalhar; que tudo era encaminhada pela segunda reclamada através de telegram; que se algum motoboy faltasse a empresa encaminharia pelo Telegram para saber se alguém estava disponível; que o depoente não poderia fazer entregas para outro aplicativo porque que quando acabava a entrega já recebia notificação para nova entrega pelo Ifood; que era o depoente quem arcava com os custos da moto e celular; que o depoente recebia o valor que constava na tela do aplicativo.
2025-05-12 07:33:36 - acordao - Assim pugna a reforma da sentença para que seja reconhecida a sua natureza salarial e deferidos os reflexos requeridos em DSR, férias mais 1/3, 13º salário, aviso prévio e depósitos do FGTS mais 40%.
2024-11-18 17:50:37 - sentenca - O autor em seu depoimento disse: “que quem fez o cadastro do depoente na plataforma foi a segunda reclamada; que o depoente trabalhava apenas pela primeira reclamada; que recebia seus pagamentos quinzenalmente, através de depósito em conta corrente, pela terceira reclamada; que os valores recebidos dependiam do número de entregas realizadas; que não participou de nenhum treinamento pela primeira reclamada; que não havia exigência de número mínimo de entregas por dia; que o depoente não poderia recusar entregas; que se o depoente recusasse alguma entrega o seu score abaixava e a base (Sr. Jeferson e Lucas que são empregados da segunda reclamada) chamavam sua atenção; que era monitorado pela segunda reclamada; que havia controle de horário; que havia 4 turno e os horários eram enviados pelo Telegram; que o depoente poderia escolher a modalidade OL ou nuvem; que que a modalidade OL possuía mais pedidos, sendo uma média de 3 para cada 1 na modalidade nuvem; que no aplicativo não era possível mudar OL para nuvem; que apenas a base poderia fazer referida mudança; que quando a entrega é rejeitada encaminha-se para outro entregador; que o depoente não escolher a praça ou turno em que queria trabalhar; que tudo era encaminhada pela segunda reclamada através de telegram; que se algum motoboy faltasse a empresa encaminharia pelo Telegram para saber se alguém estava disponível; que o depoente não poderia fazer entregas para outro aplicativo porque que quando acabava a entrega já recebia notificação para nova entrega pelo Ifood; que era o depoente quem arcava com os custos da moto e celular; que o depoente recebia o valor que constava na tela do aplicativo.
2024-11-18 17:50:37 - sentenca - Em consequência, reconhecido o vínculo empregatício e não havendo prova de pagamento de verbas rescisórias, julgo PROCEDENTE o pedido e condeno o primeiro reclamado ao pagamento das seguintes verbas rescisórias: - saldo de salário de 14 dias (novembro de 2023); - aviso prévio (36 dias); - férias vencidas em dobro, acrescidas de 1/3; - férias integrais, acrescidas de 1/3; - férias proporcionais, acrescidas de 1/3; - décimo terceiro salário integral e proporcional; - depósitos do FGTS de todo o período, com multa de 40% sobre o FGTS.
2024-11-18 17:50:37 - sentenca - III - DISPOSITIVO Diante das razões acima expendidas, decido julgar EXTINTOS COM RESOLUÇÃO DO MÉRITO os pedidos anteriores a 14/11/2018, nos termos do Artigo 487, II do CPC e PARCIALMENTE PROCEDENTES, com resolução do mérito, os demais pedidos deduzidos na Reclamação Trabalhista a fim condenar a reclamada, FENIX SERVICOS DE ENTREGAS RAPIDAS EIRELI e EDISON LOBATO DOS SANTOS – ME e subsidiariamente IFOOD.COM AGENCIA DE RESTAURANTES ONLINE S.A. a pagar ao reclamante EDMAR ROSA DE SOUZA as verbas a seguir discriminadas, com observância dos termos da fundamentação, que deste dispositivo é parte integrante: 1. de anotação do contrato de trabalho em CTPS devendo constar como início do contrato de trabalho a data de 01.03.2021 e saída em 14.11.2023, na função de motoboy com remuneração de R$ 4.000,00, por mês, Assinado eletronicamente por: BIANCA CABRAL DORICCI - Juntado em: 18/11/2024 14:50:37 - c4c96b9 após o trânsito em julgado da presente decisão, no prazo de 10 dias, após a intimação para fazê-la, sob pena de multa fixa de R$3.000,00, na omissão deverá a Secretaria fazê-las a requerimento do autor; 2. saldo de salário de 14 dias (novembro de 2023); 3. aviso prévio (36 dias); 4. férias vencidas em dobro, acrescidas de 1/3; 5. férias integrais, acrescidas de 1/3; 6. férias proporcionais, acrescidas de 1/3; 7. décimo terceiro salário integral e proporcional; 8. depósitos do FGTS de todo o período, com multa de 40% sobre o FGTS.
2024-11-18 14:50:37 - sentenca - O autor em seu depoimento disse: “que quem fez o cadastro do depoente na plataforma foi a segunda reclamada; que o depoente trabalhava apenas pela primeira reclamada; que recebia seus pagamentos quinzenalmente, através de depósito em conta corrente, pela terceira reclamada; que os valores recebidos dependiam do número de entregas realizadas; que não participou de nenhum treinamento pela primeira reclamada; que não havia exigência de número mínimo de entregas por dia; que o depoente não poderia recusar entregas; que se o depoente recusasse alguma entrega o seu score abaixava e a base (Sr. Jeferson e Lucas que são empregados da segunda reclamada) chamavam sua atenção; que era monitorado pela segunda reclamada; que havia controle de horário; que havia 4 turno e os horários eram enviados pelo Telegram; que o depoente poderia escolher a modalidade OL ou nuvem; que que a modalidade OL possuía mais pedidos, sendo uma média de 3 para cada 1 na modalidade nuvem; que no aplicativo não era possível mudar OL para nuvem; que apenas a base poderia fazer referida mudança; que quando a entrega é rejeitada encaminha-se para outro entregador; que o depoente não escolher a praça ou turno em que queria trabalhar; que tudo era encaminhada pela segunda reclamada através de telegram; que se algum motoboy faltasse a empresa encaminharia pelo Telegram para saber se alguém estava disponível; que o depoente não poderia fazer entregas para outro aplicativo porque que quando acabava a entrega já recebia notificação para nova entrega pelo Ifood; que era o depoente quem arcava com os custos da moto e celular; que o depoente recebia o valor que constava na tela do aplicativo.
2024-11-18 14:50:37 - sentenca - Em consequência, reconhecido o vínculo empregatício e não havendo prova de pagamento de verbas rescisórias, julgo PROCEDENTE o pedido e condeno o primeiro reclamado ao pagamento das seguintes verbas rescisórias: - saldo de salário de 14 dias (novembro de 2023); - aviso prévio (36 dias); - férias vencidas em dobro, acrescidas de 1/3; - férias integrais, acrescidas de 1/3; - férias proporcionais, acrescidas de 1/3; - décimo terceiro salário integral e proporcional; - depósitos do FGTS de todo o período, com multa de 40% sobre o FGTS.
2024-11-18 14:50:37 - sentenca - III - DISPOSITIVO Diante das razões acima expendidas, decido julgar EXTINTOS COM RESOLUÇÃO DO MÉRITO os pedidos anteriores a 14/11/2018, nos termos do Artigo 487, II do CPC e PARCIALMENTE PROCEDENTES, com resolução do mérito, os demais pedidos deduzidos na Reclamação Trabalhista a fim condenar a reclamada, FENIX SERVICOS DE ENTREGAS RAPIDAS EIRELI e EDISON LOBATO DOS SANTOS – ME e subsidiariamente IFOOD.COM AGENCIA DE RESTAURANTES ONLINE S.A. a pagar ao reclamante EDMAR ROSA DE SOUZA as verbas a seguir discriminadas, com observância dos termos da fundamentação, que deste dispositivo é parte integrante: 1. de anotação do contrato de trabalho em CTPS devendo constar como início do contrato de trabalho a data de 01.03.2021 e saída em 14.11.2023, na função de motoboy com remuneração de R$ 4.000,00, por mês, Assinado eletronicamente por: BIANCA CABRAL DORICCI - Juntado em: 18/11/2024 14:50:37 - c4c96b9 após o trânsito em julgado da presente decisão, no prazo de 10 dias, após a intimação para fazê-la, sob pena de multa fixa de R$3.000,00, na omissão deverá a Secretaria fazê-las a requerimento do autor; 2. saldo de salário de 14 dias (novembro de 2023); 3. aviso prévio (36 dias); 4. férias vencidas em dobro, acrescidas de 1/3; 5. férias integrais, acrescidas de 1/3; 6. férias proporcionais, acrescidas de 1/3; 7. décimo terceiro salário integral e proporcional; 8. depósitos do FGTS de todo o período, com multa de 40% sobre o FGTS.
2024-08-12 18:37:06 - ata audiencia - CONCILIAÇÃO REJEITADA Assinado eletronicamente por: BIANCA CABRAL DORICCI - Juntado em: 12/08/2024 15:37:06 - d280c9c Depoimento pessoal da parte reclamante: que quem fez o cadastro do depoente na plataforma foi a segunda reclamada; que o depoente trabalhava apenas pela primeira reclamada; que recebia seus pagamentos quinzenalmente, através de depósito em conta corrente, pela terceira reclamada; que os valores recebidos dependiam do número de entregas realizadas; que não participou de nenhum treinamento pela primeira reclamada; que não havia exigência de número mínimo de entregas por dia; que o depoente não poderia recusar entregas; que se o depoente recusasse alguma entrega o seu score abaixava e a base (Sr. Jeferson e Lucas que são empregados da segunda reclamada) chamavam sua atenção; que era monitorado pela segunda reclamada; que havia controle de horário; que havia 4 turno e os horários eram enviados pelo Telegram; que o depoente poderia escolher a modalidade OL ou nuvem; que que a modalidade OL possuía mais pedidos, sendo uma média de 3 para cada 1 na modalidade nuvem; que no aplicativo não era possível mudar OL para nuvem; que apenas a base poderia fazer referida mudança; que quando a entrega é rejeitada encaminha-se para outro entregador; que o depoente não escolher a praça ou turno em que queria trabalhar; que tudo era encaminhada pela segunda reclamada através de telegram; que se algum motoboy faltasse a empresa encaminharia pelo Telegram para saber se alguém estava disponível; que o depoente não poderia fazer entregas para outro aplicativo porque que quando acabava a entrega já recebia notificação para nova entrega pelo Ifood; que era o depoente quem arcava com os custos da moto e celular; que o depoente recebia o valor que constava na tela do aplicativo.
2024-08-12 15:37:06 - ata audiencia - CONCILIAÇÃO REJEITADA Assinado eletronicamente por: BIANCA CABRAL DORICCI - Juntado em: 12/08/2024 15:37:06 - d280c9c Depoimento pessoal da parte reclamante: que quem fez o cadastro do depoente na plataforma foi a segunda reclamada; que o depoente trabalhava apenas pela primeira reclamada; que recebia seus pagamentos quinzenalmente, através de depósito em conta corrente, pela terceira reclamada; que os valores recebidos dependiam do número de entregas realizadas; que não participou de nenhum treinamento pela primeira reclamada; que não havia exigência de número mínimo de entregas por dia; que o depoente não poderia recusar entregas; que se o depoente recusasse alguma entrega o seu score abaixava e a base (Sr. Jeferson e Lucas que são empregados da segunda reclamada) chamavam sua atenção; que era monitorado pela segunda reclamada; que havia controle de horário; que havia 4 turno e os horários eram enviados pelo Telegram; que o depoente poderia escolher a modalidade OL ou nuvem; que que a modalidade OL possuía mais pedidos, sendo uma média de 3 para cada 1 na modalidade nuvem; que no aplicativo não era possível mudar OL para nuvem; que apenas a base poderia fazer referida mudança; que quando a entrega é rejeitada encaminha-se para outro entregador; que o depoente não escolher a praça ou turno em que queria trabalhar; que tudo era encaminhada pela segunda reclamada através de telegram; que se algum motoboy faltasse a empresa encaminharia pelo Telegram para saber se alguém estava disponível; que o depoente não poderia fazer entregas para outro aplicativo porque que quando acabava a entrega já recebia notificação para nova entrega pelo Ifood; que era o depoente quem arcava com os custos da moto e celular; que o depoente recebia o valor que constava na tela do aplicativo.</t>
  </si>
  <si>
    <t>0100758-66.2023.5.01.0021</t>
  </si>
  <si>
    <t>Adicional De Horas Extras » Adicional De Periculosidade » Fgts » Reconhecimento De Relacao De Emprego » Verbas Rescisorias</t>
  </si>
  <si>
    <t>7ª Vara Do Trabalho Do Rio De Janeiro</t>
  </si>
  <si>
    <t>ENTREGA RAPIDA E TRANSPORTE RJ LTDA</t>
  </si>
  <si>
    <t>JOAO VITOR BATISTA ALVES</t>
  </si>
  <si>
    <t>Luiz Alves</t>
  </si>
  <si>
    <t>Raquel De Oliveira Maciel</t>
  </si>
  <si>
    <t>0101005-96.2023.5.01.0037</t>
  </si>
  <si>
    <t>Multa De Do Fgts » Adicional De Hora Extra » Fgts » Feriado Em Dobro » Grupo Economico » Horas Extras » Multa Do Artigo Da Clt » Reconhecimento De Relacao De Emprego » Seguro Desemprego » Verbas Rescisorias</t>
  </si>
  <si>
    <t>37ª Vara Do Trabalho Do Rio De Janeiro</t>
  </si>
  <si>
    <t>M CAM TRANSPORTES E LOGISTICA LTDA</t>
  </si>
  <si>
    <t>MATHEUS SANTOS BRAZ</t>
  </si>
  <si>
    <t>Elisabeth Manhaes Nascimento Borges</t>
  </si>
  <si>
    <t>2024-09-04 20:53:07 - despacho - Sem oposição de embargos, certifique-se, expeçam-se alvarás aos credores (e ao executado pelo depósito recursal, se houver).
2024-09-04 17:53:07 - despacho - Sem oposição de embargos, certifique-se, expeçam-se alvarás aos credores (e ao executado pelo depósito recursal, se houver).
2024-03-25 17:33:40 - ata audiencia - Juíza do Trabalho, as partes conciliaram, nas seguintes condições: - O(a) 1ª reclamado(a) pagará ao(à) reclamante a quantia líquida de R$ 4.000,00, em 02 parcelas de R$ 2.000,00 todo dia 15 ou no primeiro dia útil subsequente, em recaindo em sábados, domingos ou feriados, iniciando-se em 15/04 /2024, mediante depósito na Conta Corrente da patrona do reclamante, ANNA CAROLINA VIEIRA CORTES, CPF.
2024-03-25 14:33:40 - ata audiencia - Juíza do Trabalho, as partes conciliaram, nas seguintes condições: - O(a) 1ª reclamado(a) pagará ao(à) reclamante a quantia líquida de R$ 4.000,00, em 02 parcelas de R$ 2.000,00 todo dia 15 ou no primeiro dia útil subsequente, em recaindo em sábados, domingos ou feriados, iniciando-se em 15/04 /2024, mediante depósito na Conta Corrente da patrona do reclamante, ANNA CAROLINA VIEIRA CORTES, CPF.</t>
  </si>
  <si>
    <t>0021230-20.2023.5.04.0402</t>
  </si>
  <si>
    <t>Reconhecimento De Relacao De Emprego » Adicional De Periculosidade » Comissoes E Percentuais » Fgts » Horas Extras » Horas Extras » Intervalo Intrajornada » Multa De Do Fgts » Multa Do Artigo Da Clt » Multa Do Artigo Da Clt » Repouso Semanal Remunerado E Feriado » Verbas Rescisorias</t>
  </si>
  <si>
    <t>2ª Vara Do Trabalho De Caxias Do Sul</t>
  </si>
  <si>
    <t>FELIPE LIMA DILLI</t>
  </si>
  <si>
    <t>Mauricio Machado Marca</t>
  </si>
  <si>
    <t>Conclusos os autos para despacho (genérica) a MAURICIO MACHADO MARCA</t>
  </si>
  <si>
    <t>17/01/2026</t>
  </si>
  <si>
    <t>16/01/2026</t>
  </si>
  <si>
    <t>Ana Ilca Harter Saalfeld</t>
  </si>
  <si>
    <t>2026-03-03 11:16:52 - despacho - Quando o comando sentencial é depósito em conta vinculada dos valores do FGTS incidentes sobre as verbas da condenação, a sua correção deve observar o índice próprio do órgão gestor do FGTS, a Caixa Econômica Federal, conforme OJ 10, TRT4; 2.5) a contribuição previdenciária é: Documento assinado eletronicamente por MAURICIO MACHADO MARCA, em 03/03/2026, às 08:16:52 - b19a79a Fls.
2025-10-01 17:04:18 - acordao - Foi efetuado seguro garantia em substituição ao depósito recursal (ID b072dfb e seguintes) e as custas processuais foram recolhidas (ID 5659b3d).
2025-01-24 18:16:07 - sentenca - : 4 A confissão ficta da 1ª reclamada induz a se presumir verdadeiras as alegações de que a parte reclamante: a) laborou para a 1ª reclamada, SIS MOTO ENTREGAS EXPRESS SERVICOS - EIRELI., de 26/05/2021 a 25/11/2022 sem a anotação em sua CTPS; b) não recebeu as verbas rescisórias; c) não houve depósitos de FGTS na conta vinculada durante a contratualidade.
2025-01-24 18:16:07 - sentenca - É incontroverso que não houve depósitos de FGTS durante a contratualidade, portanto, é inócuo o pedido de fornecimento das guias para saque do FGTS.
2025-01-24 15:16:07 - sentenca - : 4 A confissão ficta da 1ª reclamada induz a se presumir verdadeiras as alegações de que a parte reclamante: a) laborou para a 1ª reclamada, SIS MOTO ENTREGAS EXPRESS SERVICOS - EIRELI., de 26/05/2021 a 25/11/2022 sem a anotação em sua CTPS; b) não recebeu as verbas rescisórias; c) não houve depósitos de FGTS na conta vinculada durante a contratualidade.
2025-01-24 15:16:07 - sentenca - É incontroverso que não houve depósitos de FGTS durante a contratualidade, portanto, é inócuo o pedido de fornecimento das guias para saque do FGTS.</t>
  </si>
  <si>
    <t>0001042-50.2023.5.07.0037</t>
  </si>
  <si>
    <t>Fgts » Aviso Previo » Multa De Do Fgts</t>
  </si>
  <si>
    <t>3ª Vara Do Trabalho Da Regiao Do Cariri</t>
  </si>
  <si>
    <t>CICERO GERSON DO NASCIMENTO RODRIGUES</t>
  </si>
  <si>
    <t>BRAGA LINCOLN ADVOGADOS</t>
  </si>
  <si>
    <t>Adalberto Ellery Barreira Neto</t>
  </si>
  <si>
    <t>26/09/2023</t>
  </si>
  <si>
    <t>0011702-92.2023.5.15.0001</t>
  </si>
  <si>
    <t>Reconhecimento de Relação de Emprego Contrato Individual de Trabalho Direito Individual do Trabalho Direito do Trabalho Adicional de Periculosidade Adicional Verbas Remuneratórias, Indenizatórias e Benefícios Cesta Básica Multa de 40% do Fgts Verbas Rescisórias Rescisão do Contrato de Trabalho Multa do Artigo 477 da Clt Multa Prevista em Norma Coletiva Seguro de Vida Seguro Desemprego Auxílio/Tíquete Alimentação Ajuda de Custo Aviso Prévio Décimo Terceiro Salário Terceirização/Tomador de Serviços Responsabilidade Solidária/Subsidiária Décimo Terceiro Salário Proporcional Férias Proporcionais Base de Cálculo Férias Ajuda Combustível Ajuda Quilometragem Gratificação de Férias Gratificação Adicional Noturno Duração do Trabalho Fgts Horas Extras Intervalo Intrajornada Repouso Semanal Remunerado e Feriado Controle de Jornada Anotação/Baixa/Retificação Ctps Hora Extra/Intervalo Ônus da Prova Provas Processo e Procedimento Direito Processual Civil e do Trabalho Alimentação Garantias Constitucionais Direito Administrativo e Outras Matérias de Direito Público Multa Convencional Multa Convencional Acordo e Convenção Coletivos de Trabalho Negociação Coletiva Trabalhista Direito Coletivo do Trabalho Adicional de Horas Extras Guias do Seguro Desemprego Guias do Seguro Desemprego Competência da Justiça do Trabalho Competência Jurisdição e Competência Levantamento do Fgts Levantamento do Fgts Honorários na Justiça do Trabalho Honorários na Justiça do Trabalho Sucumbência Partes e Procuradores Férias / Gozo / Fruição Férias / Gozo / Fruição</t>
  </si>
  <si>
    <t>BRUNO HENRIQUE MACHADO</t>
  </si>
  <si>
    <t>RUBENS BATISTA JUNIOR - EXPRESS</t>
  </si>
  <si>
    <t>Taisa Magalhaes De Oliveira Santana Mendes</t>
  </si>
  <si>
    <t>2025-01-17 21:53:33 - sentenca - Caberá ao órgão competente averiguar se o trabalhador preenche os demais requisitos necessários para obtenção do benefício, à exceção dos depósitos de FGTS.
2025-01-17 21:53:33 - sentenca - Por fim, diante do reconhecimento do vínculo empregatício, considerando a dispensa imotivada e a falta de prova de pagamento de todas as Assinado eletronicamente por: TAISA MAGALHAES DE OLIVEIRA SANTANA MENDES - Juntado em: 17/01/2025 18:53:33 - c9bdf16 verbas salariais, presumo verdadeiras as alegações do autor e defiro as seguintes verbas, já com a projeção do aviso prévio (8/9/2023): a) aviso prévio de 39 dias; b) férias integrais + 1/3 relativas ao período aquisitivo 3/2/2022 a 2/2/2023 e 7/12 de férias proporcionais + 1/3 relativas ao período aquisitivo 3/2/2023 a 2/2/2024; c) 8/12 de 13º salário do ano 2023; d) FGTS de todo o período, inclusive sobre as verbas deferidas, exceto férias, mais a multa de 40% sobre a totalidade dos depósitos e dos valores devidos sob este título.
2025-01-17 21:53:33 - sentenca - Pela habitualidade, são devidos os reflexos das horas extras em repouso semanal remunerado (Súmula 172 do TST), aviso-prévio, férias acrescidas de 1 /3, gratificação natalina e FGTS (depósitos e indenização de 40%).
2025-01-17 21:53:33 - sentenca - Não comprovado o regular recolhimento da parcela, defiro o pedido de condenação da reclamada na indenização substitutiva dos depósitos o FGTS (8%) relativos ao período contratual.
2025-01-17 18:53:33 - arbitradas nao dispensadas custas processuais valor r$ 2.400,00 - Caberá ao órgão competente averiguar se o trabalhador preenche os demais requisitos necessários para obtenção do benefício, à exceção dos depósitos de FGTS.
2025-01-17 18:53:33 - arbitradas nao dispensadas custas processuais valor r$ 2.400,00 - Por fim, diante do reconhecimento do vínculo empregatício, considerando a dispensa imotivada e a falta de prova de pagamento de todas as Pje Assinado eletronicamente por: TAISA MAGALHAES DE OLIVEIRA SANTANA MENDES - Juntado em: 17/01/2025 18:53:33 - c9bdf16 verbas salariais, presumo verdadeiras as alegações do autor e defiro as seguintes verbas, já com a projeção do aviso prévio (8/9/2023): a) aviso prévio de 39 dias; b) férias integrais + 1/3 relativas ao período aquisitivo 3/2/2022 a 2/2/2023 e 7/12 de férias proporcionais + 1/3 relativas ao período aquisitivo 3/2/2023 a 2/2/2024; c) 8/12 de 13º salário do ano 2023; d) FGTS de todo o período, inclusive sobre as verbas deferidas, exceto férias, mais a multa de 40% sobre a totalidade dos depósitos e dos valores devidos sob este título.
2025-01-17 18:53:33 - arbitradas nao dispensadas custas processuais valor r$ 2.400,00 - Pela habitualidade, são devidos os reflexos das horas extras em repouso semanal remunerado (Súmula 172 do TST), aviso-prévio, férias acrescidas de 1 /3, gratificação natalina e FGTS (depósitos e indenização de 40%).
2025-01-17 18:53:33 - arbitradas nao dispensadas custas processuais valor r$ 2.400,00 - Não comprovado o regular recolhimento da parcela, defiro o pedido de condenação da reclamada na indenização substitutiva dos depósitos o FGTS (8%) relativos ao período contratual.
2025-01-17 18:53:33 - concedida assistencia judiciaria gratuita parte ocultada termos res. 121 cnj - Caberá ao órgão competente averiguar se o trabalhador preenche os demais requisitos necessários para obtenção do benefício, à exceção dos depósitos de FGTS.
2025-01-17 18:53:33 - concedida assistencia judiciaria gratuita parte ocultada termos res. 121 cnj - Por fim, diante do reconhecimento do vínculo empregatício, considerando a dispensa imotivada e a falta de prova de pagamento de todas as Pje Assinado eletronicamente por: TAISA MAGALHAES DE OLIVEIRA SANTANA MENDES - Juntado em: 17/01/2025 18:53:33 - c9bdf16 verbas salariais, presumo verdadeiras as alegações do autor e defiro as seguintes verbas, já com a projeção do aviso prévio (8/9/2023): a) aviso prévio de 39 dias; b) férias integrais + 1/3 relativas ao período aquisitivo 3/2/2022 a 2/2/2023 e 7/12 de férias proporcionais + 1/3 relativas ao período aquisitivo 3/2/2023 a 2/2/2024; c) 8/12 de 13º salário do ano 2023; d) FGTS de todo o período, inclusive sobre as verbas deferidas, exceto férias, mais a multa de 40% sobre a totalidade dos depósitos e dos valores devidos sob este título.
2025-01-17 18:53:33 - concedida assistencia judiciaria gratuita parte ocultada termos res. 121 cnj - Pela habitualidade, são devidos os reflexos das horas extras em repouso semanal remunerado (Súmula 172 do TST), aviso-prévio, férias acrescidas de 1 /3, gratificação natalina e FGTS (depósitos e indenização de 40%).
2025-01-17 18:53:33 - concedida assistencia judiciaria gratuita parte ocultada termos res. 121 cnj - Não comprovado o regular recolhimento da parcela, defiro o pedido de condenação da reclamada na indenização substitutiva dos depósitos o FGTS (8%) relativos ao período contratual.
2025-01-17 18:53:33 - julgado(s) procedente(s) parte o(s) pedido(s) (acao trabalhista - rito ordinario (985) / ) bruno henrique machado - Caberá ao órgão competente averiguar se o trabalhador preenche os demais requisitos necessários para obtenção do benefício, à exceção dos depósitos de FGTS.
2025-01-17 18:53:33 - julgado(s) procedente(s) parte o(s) pedido(s) (acao trabalhista - rito ordinario (985) / ) bruno henrique machado - Por fim, diante do reconhecimento do vínculo empregatício, considerando a dispensa imotivada e a falta de prova de pagamento de todas as Pje Assinado eletronicamente por: TAISA MAGALHAES DE OLIVEIRA SANTANA MENDES - Juntado em: 17/01/2025 18:53:33 - c9bdf16 verbas salariais, presumo verdadeiras as alegações do autor e defiro as seguintes verbas, já com a projeção do aviso prévio (8/9/2023): a) aviso prévio de 39 dias; b) férias integrais + 1/3 relativas ao período aquisitivo 3/2/2022 a 2/2/2023 e 7/12 de férias proporcionais + 1/3 relativas ao período aquisitivo 3/2/2023 a 2/2/2024; c) 8/12 de 13º salário do ano 2023; d) FGTS de todo o período, inclusive sobre as verbas deferidas, exceto férias, mais a multa de 40% sobre a totalidade dos depósitos e dos valores devidos sob este título.
2025-01-17 18:53:33 - julgado(s) procedente(s) parte o(s) pedido(s) (acao trabalhista - rito ordinario (985) / ) bruno henrique machado - Pela habitualidade, são devidos os reflexos das horas extras em repouso semanal remunerado (Súmula 172 do TST), aviso-prévio, férias acrescidas de 1 /3, gratificação natalina e FGTS (depósitos e indenização de 40%).
2025-01-17 18:53:33 - julgado(s) procedente(s) parte o(s) pedido(s) (acao trabalhista - rito ordinario (985) / ) bruno henrique machado - Não comprovado o regular recolhimento da parcela, defiro o pedido de condenação da reclamada na indenização substitutiva dos depósitos o FGTS (8%) relativos ao período contratual.
2025-01-17 18:53:33 - sentenca - Caberá ao órgão competente averiguar se o trabalhador preenche os demais requisitos necessários para obtenção do benefício, à exceção dos depósitos de FGTS.
2025-01-17 18:53:33 - sentenca - Por fim, diante do reconhecimento do vínculo empregatício, considerando a dispensa imotivada e a falta de prova de pagamento de todas as Assinado eletronicamente por: TAISA MAGALHAES DE OLIVEIRA SANTANA MENDES - Juntado em: 17/01/2025 18:53:33 - c9bdf16 verbas salariais, presumo verdadeiras as alegações do autor e defiro as seguintes verbas, já com a projeção do aviso prévio (8/9/2023): a) aviso prévio de 39 dias; b) férias integrais + 1/3 relativas ao período aquisitivo 3/2/2022 a 2/2/2023 e 7/12 de férias proporcionais + 1/3 relativas ao período aquisitivo 3/2/2023 a 2/2/2024; c) 8/12 de 13º salário do ano 2023; d) FGTS de todo o período, inclusive sobre as verbas deferidas, exceto férias, mais a multa de 40% sobre a totalidade dos depósitos e dos valores devidos sob este título.
2025-01-17 18:53:33 - sentenca - Pela habitualidade, são devidos os reflexos das horas extras em repouso semanal remunerado (Súmula 172 do TST), aviso-prévio, férias acrescidas de 1 /3, gratificação natalina e FGTS (depósitos e indenização de 40%).
2025-01-17 18:53:33 - sentenca - Não comprovado o regular recolhimento da parcela, defiro o pedido de condenação da reclamada na indenização substitutiva dos depósitos o FGTS (8%) relativos ao período contratual.</t>
  </si>
  <si>
    <t>0100986-83.2023.5.01.0007</t>
  </si>
  <si>
    <t>Adicional de Horas Extras Horas Extras Duração do Trabalho Direito Individual do Trabalho Direito do Trabalho Reconhecimento de Relação de Emprego Contrato Individual de Trabalho Verbas Remuneratórias, Indenizatórias e Benefícios Multa do Artigo 477 da Clt Verbas Rescisórias Rescisão do Contrato de Trabalho</t>
  </si>
  <si>
    <t>ALESSANDRA MEDEIROS DE SOUSA</t>
  </si>
  <si>
    <t>SOLON TEPEDINO ADVOGADOS</t>
  </si>
  <si>
    <t>1001249-51.2023.5.02.0011</t>
  </si>
  <si>
    <t>Aviso Previo » Ctps » Decimo Terceiro Salario Proporcional » Ferias » Ferias Proporcionais » Horas Extras » Horas Extras » Intervalo Intrajornada » Saldo De Salario</t>
  </si>
  <si>
    <t>LUCIANO ANTONIO FERREIRA SANTOS</t>
  </si>
  <si>
    <t>GABRIEL VIEIRA FIORITO</t>
  </si>
  <si>
    <t>Mara Regina Bertini</t>
  </si>
  <si>
    <t>16/11/2023</t>
  </si>
  <si>
    <t>16/08/2024</t>
  </si>
  <si>
    <t>Disponibilizado
(a) o(a) intimação no Diário da Justiça Eletrônico do dia 19/08/2024</t>
  </si>
  <si>
    <t>Ana Maria Moraes Barbosa Macedo</t>
  </si>
  <si>
    <t>0100888-15.2023.5.01.0067</t>
  </si>
  <si>
    <t>Adicional De Periculosidade » Feriado Em Dobro » Grupo Economico » Multa Do Artigo Da Clt » Reconhecimento De Relacao De Emprego » Seguro Desemprego » Verbas Rescisorias</t>
  </si>
  <si>
    <t>67ª Vara Do Trabalho Do Rio De Janeiro</t>
  </si>
  <si>
    <t>MAYKEL DE ANDRADE SILVA 10789903792</t>
  </si>
  <si>
    <t>DAVID DE SOUZA FERREIRA</t>
  </si>
  <si>
    <t>Roberto Da Silva Fragale Filho</t>
  </si>
  <si>
    <t>20/02/2026</t>
  </si>
  <si>
    <t>2024-09-18 20:04:26 - sentenca - 7º, inciso XVII da Constituição Federal); pagamento do valor correspondente aos depósitos do FGTS sobre todo o período da relação empregatícia, inclusive gratificação natalina, aviso prévio e o relativo ao mês de rescisão, eis que não comprovada pela ré a integralidade do recolhimento (Súmula nº 461 do C. TST), acrescido da indenização compensatória de 40% sobre o total da quantia referente aos depósitos (art.
2024-09-18 20:04:26 - sentenca - A correção dos débitos trabalhistas e dos depósitos recursais em contas judiciais no âmbito da Justiça do Trabalho, até que o Poder Legislativo delibere sobre a questão, devem ser feitas pela aplicação do Índice Nacional de Preço Assinado eletronicamente por: GABRIELA CANELLAS CAVALCANTI - Juntado em: 18/09/2024 17:04:26 - e18d591 Fls.
2024-09-18 17:04:26 - sentenca - 7º, inciso XVII da Constituição Federal); pagamento do valor correspondente aos depósitos do FGTS sobre todo o período da relação empregatícia, inclusive gratificação natalina, aviso prévio e o relativo ao mês de rescisão, eis que não comprovada pela ré a integralidade do recolhimento (Súmula nº 461 do C. TST), acrescido da indenização compensatória de 40% sobre o total da quantia referente aos depósitos (art.
2024-09-18 17:04:26 - sentenca - A correção dos débitos trabalhistas e dos depósitos recursais em contas judiciais no âmbito da Justiça do Trabalho, até que o Poder Legislativo delibere sobre a questão, devem ser feitas pela aplicação do Índice Nacional de Preço Assinado eletronicamente por: GABRIELA CANELLAS CAVALCANTI - Juntado em: 18/09/2024 17:04:26 - e18d591 Fls.</t>
  </si>
  <si>
    <t>1001537-07.2023.5.02.0073</t>
  </si>
  <si>
    <t>Anotacao Na Ctps » Assedio Moral » Ctps » Horas Extras » Intervalo Intrajornada » Rescisao Do Contrato De Trabalho</t>
  </si>
  <si>
    <t>73ª Vara Do Trabalho De Sao Paulo</t>
  </si>
  <si>
    <t>THIAGO HENRIQUE DE LIMA</t>
  </si>
  <si>
    <t>LUCAS PERES BASILE</t>
  </si>
  <si>
    <t>Laila Mariana Paulena Macedo</t>
  </si>
  <si>
    <t>Suspenso ou sobrestado o processo por convenção das partes para cumprimento voluntário da obrigação</t>
  </si>
  <si>
    <t>1001593-05.2023.5.02.0020</t>
  </si>
  <si>
    <t>Abono Pecuniario » Adicional Noturno » Adicional De Hora Extra » Adicional De Periculosidade » Anotacao Retencao Da Ctps » Assedio Moral » Aviso Previo » Base De Calculo » Ctps » Correcao Monetaria » Deposito Diferencas » Decimo Terceiro Salario » Decimo Terceiro Salario Proporcional » Expurgos Inflacionarios » Fgts » Guias Do Seguro Desemprego » Horas Extras » Indenizacao Dobra Terco Constitucional » Levantamento Do Fgts » Levantamento Liberacao » Multa De Do Fgts » Multa Do Art J Do Cpc » Multa Do Artigo Da Clt » Multa Do Artigo Da Clt » Outras Relacoes De Trabalho » Reflexos » Responsabilidade Solidaria Subsidiaria » Sucumbenciais</t>
  </si>
  <si>
    <t>20ª Vara Do Trabalho De Sao Paulo</t>
  </si>
  <si>
    <t>MASTER DELIVERY EXPRESS LTDA</t>
  </si>
  <si>
    <t>GABRIEL FARIAS GALVAO</t>
  </si>
  <si>
    <t>Rita De Cassia Martinez</t>
  </si>
  <si>
    <t>0101143-44.2023.5.01.0302</t>
  </si>
  <si>
    <t>MICHAEL DAVISON CANDIDO VIEIRA</t>
  </si>
  <si>
    <t>KLING, COELHO E ALMEIDA ADVOGADOS ASSOCIADOS</t>
  </si>
  <si>
    <t>18/07/2024</t>
  </si>
  <si>
    <t>Rildo Albuquerque Mousinho De Brito</t>
  </si>
  <si>
    <t>1001839-25.2023.5.02.0012</t>
  </si>
  <si>
    <t>Ctps » Adicional Noturno » Adicional De Periculosidade » Horas Extras » Repouso Semanal Remunerado E Feriado » Responsabilidade Solidaria Subsidiaria » Verbas Rescisorias</t>
  </si>
  <si>
    <t>12ª Vara Do Trabalho De Sao Paulo</t>
  </si>
  <si>
    <t>MURILO SANTOS OLIVEIRA</t>
  </si>
  <si>
    <t>Renata Bonfiglio</t>
  </si>
  <si>
    <t>Mauro Vignotto</t>
  </si>
  <si>
    <t>0021272-69.2023.5.04.0402</t>
  </si>
  <si>
    <t>Reconhecimento De Relacao De Emprego » Adicional De Horas Extras » Adicional De Periculosidade » Comissoes E Percentuais » Despesa Com Deslocamento » Fgts » Horas Extras » Horas Extras » Multa De Do Fgts » Multa Do Artigo Da Clt » Multa Do Artigo Da Clt » Restituicao Indenizacao De Despesas » Verbas Rescisorias</t>
  </si>
  <si>
    <t>CLEVERSON ROBERTO VITCOSKI</t>
  </si>
  <si>
    <t>Expedido(a) intimação a(o) SIS MOTO ENTREGAS EXPRESS SERVICOS - EIRELI</t>
  </si>
  <si>
    <t>13/01/2026</t>
  </si>
  <si>
    <t>2026-02-20 19:12:08 - despacho - Quando o comando sentencial é depósito em conta vinculada dos valores do FGTS incidentes sobre as verbas da condenação, a sua correção deve observar o índice próprio do órgão gestor do FGTS, a Caixa Econômica Federal, conforme OJ 10, TRT4; 2.5) a contribuição previdenciária é: a) calculada mensalmente (Decreto 3.048/1999, Artigo 276, § 4°), incidindo sobre o valor histórico sujeito à tributação (excluído os juros da base de cálculo - TRT4: súm.
2025-08-27 18:52:18 - acordao - A segunda reclamada, Ifood.com Agência de Restaurantes Online S.A., aduz que: 1) a despeito de não ter participado da contratação do recorrido, pelo princípio da eventualidade de ser mantida sua responsabilidade subsidiária pelos valores deferidos em primeiro grau, merece ser afastado o reconhecimento de vínculo de emprego entre o recorrido e a primeira reclamada, eis que o autor não se desincumbiu do ônus probatório que lhe competia, ao teor do Artigo 818 da CLT e 373 do CPC, eis que não produziu qualquer prova quanto à matéria; 2) conforme provas produzidas em instrução processual, ficou evidenciada, especialmente, a ausência dos requisitos da subordinação e da pessoalidade, além da alteridade na relação; 3) o reclamante era proprietário do seu veículo e quem arca com as despesas, sendo que tal situação se assemelha ao transportador autônomo de cargas (TAC) de que dispõe a Lei 11.442 /2007; 4) o operador logístico, na verdade, auxilia o prestador de serviços na execução das suas atividades de forma mais habitual, se assim desejar o próprio prestador de serviços; 5) o transportador se serve do operador logístico para poder executar as suas atividades autônomas, tendo o domínio do próprio meio de execução do trabalho (no caso, a motocicleta), arcando com as despesas do uso desse instrumento de trabalho e ainda sem o rigor da subordinação, pois tem a liberdade de trabalhar ou não, a depender da sua inscrição nas escalas; 6) aplicável ao caso em debate os princípios da boa-fé objetiva e subjetiva; 7) com relação às verbas rescisórias, como saldo salário, aviso prévio indenizado, férias, 13º salário, depósitos fundiários, multa de 40%, liberações de guias para acesso ao FGTS e segurodesemprego etc., tem-se que na relação havida entre as partes, qual seja, de intermediação de serviços, o reclamante sempre atuou como trabalhador autônomo, não sendo crível que faça jus ao recebimento de verbas salariais e/ou rescisórias; 8) é necessário observar que a rescisão do contrato de trabalho não foi comprovada pelo reclamante, sendo este ônus da parte autora, conforme o Artigo 818 da CLT; 9) a ordem judicial para anotação na CTPS (obrigação de fazer sob pena de multa), bem como emissões de guias para e encaminhamento dos depósitos fundiários e acesso ao benefício de seguro-desemprego, possui natureza personalíssima, sendo ônus exclusivo da primeira reclamada.
2025-08-27 18:52:18 - acordao - e9caa40): 1 - Vínculo de emprego, verbas rescisórias e consectários legais A confissão ficta da 1ª reclamada induz a se presumir verdadeiras as alegações de que a parte reclamante: a) laborou para a 1ª reclamada, SIS MOTO ENTREGAS EXPRESS SERVIÇOS - EIRELI., de 01/09/2021 a 30/07/2022 sem a anotação em sua CTPS; b) não recebeu as verbas rescisórias; c) não houve depósitos de FGTS na conta vinculada durante a contratualidade.
2025-08-27 18:52:18 - acordao - É incontroverso que não houve depósitos de FGTS durante a contratualidade, portanto, é inócuo o pedido de fornecimento das guias para saque do FGTS.
2025-01-24 18:00:49 - sentenca - : 4 A confissão ficta da 1ª reclamada induz a se presumir verdadeiras as alegações de que a parte reclamante: a) laborou para a 1ª reclamada, SIS MOTO ENTREGAS EXPRESS SERVICOS - EIRELI., de 01/09/2021 a 30/07/2022 sem a anotação em sua CTPS; b) não recebeu as verbas rescisórias; c) não houve depósitos de FGTS na conta vinculada durante a contratualidade.
2025-01-24 18:00:49 - sentenca - É incontroverso que não houve depósitos de FGTS durante a contratualidade, portanto, é inócuo o pedido de fornecimento das guias para saque do FGTS.
2025-01-24 15:00:49 - sentenca - : 4 A confissão ficta da 1ª reclamada induz a se presumir verdadeiras as alegações de que a parte reclamante: a) laborou para a 1ª reclamada, SIS MOTO ENTREGAS EXPRESS SERVICOS - EIRELI., de 01/09/2021 a 30/07/2022 sem a anotação em sua CTPS; b) não recebeu as verbas rescisórias; c) não houve depósitos de FGTS na conta vinculada durante a contratualidade.
2025-01-24 15:00:49 - sentenca - É incontroverso que não houve depósitos de FGTS durante a contratualidade, portanto, é inócuo o pedido de fornecimento das guias para saque do FGTS.</t>
  </si>
  <si>
    <t>0000977-03.2023.5.08.0207</t>
  </si>
  <si>
    <t>IGOR RUAN RANGEL PANTOJA</t>
  </si>
  <si>
    <t>Aguiar Dias</t>
  </si>
  <si>
    <t>Decorrido o prazo de Parte ocultada nos termos da Res. 121 do CNJ em 04/03/2026</t>
  </si>
  <si>
    <t>2025-03-28 02:53:18 - disponibilizado (a) o(a) edital diario justica eletronico dia 28/03/2025 - Segue abaixo os dados correspondente ao cálculo: Crédito devido ao(à) reclamante: R$ 2.856,39 Contribuição previdenciária: R$ 954,58 Depósito FGTS: R$ 905,92 Honorários sucumbenciais: R$ 398,74 Custas judiciais: R$ 102,31 Total devido pelo(a) reclamado(a): R$ 5.217,94 A autenticidade do presente documento pode ser verificada através de consulta ao site http://pje.trt8.jus.br/primeirograu/Processo /ConsultaDocumento/listView.seam, digitando a numeração que se encontra ao final do presente documento, abaixo do código de barras.
2025-03-28 02:53:18 - publicado(a) o(a) edital 31/03/2025 - Segue abaixo os dados correspondente ao cálculo: Crédito devido ao(à) reclamante: R$ 2.856,39 Contribuição previdenciária: R$ 954,58 Depósito FGTS: R$ 905,92 Honorários sucumbenciais: R$ 398,74 Custas judiciais: R$ 102,31 Total devido pelo(a) reclamado(a): R$ 5.217,94 A autenticidade do presente documento pode ser verificada através de consulta ao site http://pje.trt8.jus.br/primeirograu/Processo /ConsultaDocumento/listView.seam, digitando a numeração que se encontra ao final do presente documento, abaixo do código de barras.
2025-03-27 10:48:37 - expedido(a) edital a(o) sis moto entregas express servicos - eireli - - Segue abaixo os dados correspondente ao cálculo: Crédito devido ao(à) reclamante: R$ 2.856,39 Contribuição previdenciária: R$ 954,58 Depósito FGTS: R$ 905,92 Honorários sucumbenciais: R$ 398,74 Custas judiciais: R$ 102,31 Total devido pelo(a) reclamado(a): R$ 5.217,94 A autenticidade do presente documento pode ser verificada através de consulta ao site http://pje.trt8.jus.br/primeirograu/Processo /ConsultaDocumento/listView.seam, digitando a numeração que se encontra ao final do presente documento, abaixo do código de barras.</t>
  </si>
  <si>
    <t>0101207-57.2023.5.01.0301</t>
  </si>
  <si>
    <t>Responsabilidade Solidaria Subsidiaria » Adicional Noturno » Auxilio Tiquete Alimentacao » Horas Extras » Plano De Saude » Reconhecimento De Relacao De Emprego</t>
  </si>
  <si>
    <t>ARCOS DOURADOS COMERCIO DE ALIMENTOS LTDA</t>
  </si>
  <si>
    <t>VALDETE GUERINI DE ARAUJO</t>
  </si>
  <si>
    <t>Rosangela Kraus De Oliveira Moreli</t>
  </si>
  <si>
    <t>1001764-35.2023.5.02.0707</t>
  </si>
  <si>
    <t>Terceirizacao Tomador De Servicos » Verbas Rescisorias</t>
  </si>
  <si>
    <t>7ª Vara Do Trabalho De Sao Paulo Zona Sul</t>
  </si>
  <si>
    <t>LEANDRO DA SILVA PEREIRA</t>
  </si>
  <si>
    <t>0021121-58.2023.5.04.0611</t>
  </si>
  <si>
    <t>RODRIGO MEDINE VERISSIMO</t>
  </si>
  <si>
    <t>Vinicius De Paula Loblein</t>
  </si>
  <si>
    <t>Cacilda Ribeiro Isaacsson</t>
  </si>
  <si>
    <t>0012150-65.2023.5.15.0001</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</si>
  <si>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Honorarios Advocaticios » Honorarios Na Justica Do Trabalho » Horas Extras » Horas Extras » Intervalo » Intervalo Intrajornada » Levantamento Do Fgts » Multa Convencional » Multa Prevista Em Norma Coletiva » Multa De Do Fgts » Multa Do Artigo Da Clt » Repouso Semanal Remunerado E Feriado » Seguro De Vida » Terceirizacao Tomador De Servicos » Verbas Rescisorias</t>
  </si>
  <si>
    <t>Liq1 Campinas</t>
  </si>
  <si>
    <t>CARLOS ALEXANDRE DA SILVA SOARES</t>
  </si>
  <si>
    <t>Extinta a execução ou o cumprimento da sentença por cumprimento integral do acordo</t>
  </si>
  <si>
    <t>2025-05-27 18:55:13 - ata audiencia - Ids 3e5d8c8, 5ca3b0b, a07068b e 67fa9b0: O reclamante e a 2ª reclamada, Ifood.Com Agência de Restaurantes Online S.A., noticiam a realização de acordo no valor de R$34.400,00 (trinta e quatro mil e quatrocentos reais), sendo R$30.000,00 líquidos ao reclamante e R$4.400,00 a título de honorários sucumbenciais ao seu advogado, a serem pagos em parcela única vencível no prazo de 10 (dez) dias úteis contados a partir da intimação da homologação do acordo, através de depósito bancário na conta-corrente do patrono do reclamante, nos termos da r. petição.
2025-03-31 14:51:27 - acordao - Também não foi determinada a entrega da documentação para o soerguimento dos depósitos do FGTS.
2025-03-31 14:51:27 - acordao - E, tratando-se de parcela não paga durante a contratualidade, são devidos os reflexos em aviso prévio indenizado, 13º salário, férias +1/3, depósitos do FGTS e indenização compensatória de 40% sobre o saldo do FGTS.
2025-03-31 14:51:27 - acordao - MéritoRecurso da parte Item de recurso Conclusão do recurso DispositivoDIANTE DO EXPOSTO, decido CONHECER do recurso interposto por CARLOS ALEXANDRE DA SILVA SOARES e, no mérito, DAR PARCIAL PROVIMENTO para acrescer à condenação dos reflexos do DSR concedido em aviso prévio indenizado, 13º salário, férias +1/3, depósitos do FGTS e indenização compensatória de 40% sobre o saldo do FGTS, além de determinar a incidência do adicional de 100% sobre todas as horas laboradas em domingos e feriados trabalhados e não compensados; e CONHECER do recurso de IFOOD.COM AGÊNCIA DE RESTAURANTES ONLINE S.A. e, no mérito, DAR PARCIAL PROVIMENTO para excluir a condenação do adicional de periculosidade, com reflexos, além de condenar o reclamante ao pagamento de honorários advocatícios de sucumbência de 10% sobre os valores dos pedidos iniciais julgados inteiramente improcedentes, que ficarão sob condição suspensiva, nos termos da fundamentação.
2024-10-18 21:01:26 - decisao - Recolhidas as custas e efetivado o depósito recursal pela reclamada.
2024-10-18 18:01:26 - decisao - Recolhidas as custas e efetivado o depósito recursal pela reclamada.</t>
  </si>
  <si>
    <t>1001079-56.2023.5.02.0051</t>
  </si>
  <si>
    <t>Abono Pecuniario » Adicional Noturno » Adicional De Periculosidade » Anotacao Retencao Da Ctps » Assedio Moral » Aviso Previo » Base De Calculo » Ctps » Correcao Monetaria » Deposito Diferencas » Devolucao Retencao » Decimo Terceiro Salario » Decimo Terceiro Salario Proporcional » Expurgos Inflacionarios » Fgts » Guias Do Seguro Desemprego » Honorarios Na Justica Do Trabalho » Indenizacao Dobra Terco Constitucional » Levantamento Liberacao » Multa De Do Fgts » Multa Do Art J Do Cpc » Multa Do Artigo Da Clt » Outras Relacoes De Trabalho » Terceirizacao Tomador De Servicos</t>
  </si>
  <si>
    <t>HUGO HENRIQUE FERREIRA DE LIMA</t>
  </si>
  <si>
    <t>Rhiane Zeferino Goulart</t>
  </si>
  <si>
    <t>Disponibilizado
(a) o(a) intimação no Diário da Justiça Eletrônico do dia 07/10/2025</t>
  </si>
  <si>
    <t>24/10/2024</t>
  </si>
  <si>
    <t>2024-10-24 18:15:51 - acordao - Inconformada com a r. sentença, cujo relatório adoto e que julgou procedentes em parte os pedidos, recorre a 2ª ré arguindo preliminar de incompetência material da Justiça do Trabalho para processar e julgar a causa e, no mérito, pretendendo a reforma do julgado com relação à responsabilidade subsidiária (inclusive ao período desta), reconhecimento do vínculo de emprego entre o reclamante e a 1ª ré e consectários legais desta espécie de relação jurídica (saldo de salário, aviso prévio indenizado, férias acrescidas de 1/3, 13º salários de todo o período, depósitos fundiários acrescidos da multa de 40%, liberações de guias para acesso ao FGTS e seguro desemprego e multa do artigo 477, da CLT), adicional de periculosidade, horas extras, adicional noturno, concessão dos benefícios da Justiça gratuita ao reclamante e honorários advocatícios.
2024-10-24 18:15:51 - acordao - : 3 VOTO Conheço do recurso, por presentes os pressupostos de admissibilidade, exceto quanto ao reconhecimento do vínculo de emprego entre o autor e a 1ª ré e aos consectários legais desta espécie de relação jurídica (saldo de salário, aviso prévio indenizado, férias acrescidas de 1/3, 13º salários, depósitos fundiários acrescidos da multa de 40%, liberações de guias para acesso ao FGTS e seguro desemprego e multa do artigo 477, da CLT), por carecer a 2ª ré de legitimidade para defender em nome próprio interesse alheio (art.
2024-10-24 18:15:51 - acordao - Segundo esse mesmo artigo, a gratuidade da justiça compreende: 'I - as taxas ou as custas judiciais; II - os selos postais; III - as despesas com publicação na imprensa oficial, dispensando-se a publicação em outros meios; IV - a indenização devida à testemunha que, quando empregada, receberá do empregador salário integral, como se em serviço estivesse; V - as despesas com a realização de exame de código genético - DNA e de outros exames considerados essenciais; VI - os honorários do advogado e do perito e a remuneração do intérprete ou do tradutor nomeado para apresentação de versão em português de documento redigido em língua estrangeira; VII - o custo com a elaboração de memória de cálculo, quando exigida para instauração da execução; VIII - os depósitos previstos em lei para interposição de recurso, para propositura de ação e para a prática de outros atos processuais inerentes ao exercício da ampla defesa e do contraditório; IX - os emolumentos devidos a notários ou registradores em decorrência da prática de registro, averbação ou qualquer outro ato notarial necessário à efetivação de decisão judicial ou à continuidade de processo judicial no qual o benefício tenha sido concedido.'"
2024-05-08 13:15:03 - decisao - Diante disso, acolho a garantia como depósito recursal e determino o processamento do recurso, devendo ser intimada a parte contrária para que apresente resposta no prazo legal.
2024-05-08 10:15:03 - decisao - Diante disso, acolho a garantia como depósito recursal e determino o processamento do recurso, devendo ser intimada a parte contrária para que apresente resposta no prazo legal.
2024-04-22 20:59:46 - sentenca - COM AGENCIA DE RESTAURANTES ONLINE S.A., por meio da qual postula o reconhecimento de vínculo de emprego e consectários, bem como o pagamento de verbas rescisórias, multa do Artigo 477, § 8º, da CLT, adicional de periculosidade, depósitos do FGTS com a indenização de 40%, adicional noturno, folgas, feriados e indenização por danos morais, além da entrega de guias para saque do FGTS e habilitação no seguro-desemprego e da responsabilização subsidiária da 2ª ré, atribuindo à causa o valor de R$ 215.382,07.
2024-04-22 20:59:46 - sentenca - Depósitos do FGTS com a indenização de 40%.
2024-04-22 20:59:46 - sentenca - 2º, caput, e 3º da CLT, e foi por ela dispensado em 17.5.2023, sem justa causa e sem receber as verbas rescisórias a que fazia jus, nem ter os depósitos do FGTS, com a indenização de 40%, devidamente recolhidos.
2024-04-22 20:59:46 - sentenca - A 1ª ré deverá proceder, ainda, ao recolhimento dos depósitos do FGTS do período de vínculo empregatício ora declarado, inclusive sobre as verbas rescisórias integrantes da sua base de cálculo, com a indenização de 40% sobre todos os depósitos devidos durante o contrato de trabalho mantido entre as partes, na conta vinculada do autor (arts.
2024-04-22 20:59:46 - sentenca - 193, § 1º, da CLT), com reflexos em aviso prévio, férias com o terço, décimo terceiro salários e depósitos do FGTS com a indenização de 40%.
2024-04-22 20:59:46 - sentenca - 73, caput e §§ 1º e 2º da CLT), conforme os seguintes parâmetros: - horários de trabalho e frequência fixados nesta decisão; - feriados previstos no Artigo 1º da Lei n. 662/1949 e na Lei n. 9.093 /1995; - base de cálculo na forma da Súmula n. 264 do TST, incluindo os adicionais noturno e de periculosidade (OJ n. 97 da SDI-1 e Súmula n. 132, I, do TST); - adicional de 100%, em folgas e feriados; - evolução salarial; - exclusão dos dias não trabalhados; - divisor 220 e - reflexos em repousos semanais remunerados, incluindo feriados (Súmula n. 172 do TST e Artigo 1º da Lei n. 605/1949), aviso prévio, férias com o terço, décimo terceiro salários e depósitos do FGTS com a indenização de 40%, em virtude da habitualidade e, portanto, da natureza salarial das parcelas.
2024-04-22 20:59:46 - sentenca - 879, § 7º, e 899, § 4º, da CLT, na redação dada pela Lei n. 13.467/2017,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juros vigentes para as condenações cíveis em geral (art.
2024-04-22 20:59:46 - sentenca - Na hipótese, a decisão embargada, em conformidade com a tese vinculante do STF, determinou que a atualização dos créditos decorrentes da condenação judicial e a correção dos depósitos recursais utilizassem os mesmos índices de correção monetária e de juros vigentes para as condenações cíveis em geral, quais sejam, a incidência da correção monetária pelo IPCA-e e dos juros previstos no caput do artigo 39 da Lei nº 8.177/91, equivalente à TRD acumulada no período correspondente na fase pré-judicial, e, a partir da citação, a incidência da taxa SELIC (art.
2024-04-22 20:59:46 - sentenca - : 15 A respectiva contagem não se limitará à data do depósito para a garantia do juízo, mas, sim, à da efetiva disponibilização do crédito em execução.
2024-04-22 20:59:46 - sentenca - : 16 i) multa do Artigo 477, § 8º, da CLT; j) adicional de periculosidade, no importe de 30% do salário base do empregado, com reflexos em aviso prévio, férias com o terço, décimo terceiro salário e depósitos do FGTS com a indenização de 40%; k) as horas trabalhadas em folgas, com reflexos em repousos semanais remunerados, incluindo feriados, aviso prévio, férias com o terço, décimo terceiro salários e depósitos do FGTS com a indenização de 40%; l) as horas trabalhadas em feriados, com reflexos em repousos semanais remunerados, incluindo feriados, aviso prévio, férias com o terço, décimo terceiro salários e depósitos do FGTS com a indenização de 40%, e m) adicional noturno de 20%, observada a redução ficta das horas trabalhadas nesse período, com reflexos em repousos semanais remunerados, incluindo feriados, aviso prévio, férias com o terço, décimo terceiro salários e depósitos do FGTS com a indenização de 40%.
2024-04-22 20:59:46 - sentenca - A 1ª ré deverá anotar a CTPS do autor quanto ao período de vínculo de emprego, à função e ao salário, bem como proceder ao recolhimento dos depósitos do FGTS do período de vínculo empregatício ora declarado, inclusive sobre as verbas rescisórias integrantes da sua base de cálculo, com a indenização de 40% sobre todos os depósitos devidos durante o contrato de trabalho mantido entre as partes, na conta vinculada do empregado, além de lhe entregar as guias competentes para saque e habilitação no seguro-desemprego, nos moldes estabelecidos na fundamentação.
2024-04-22 17:59:46 - sentenca - COM AGENCIA DE RESTAURANTES ONLINE S.A., por meio da qual postula o reconhecimento de vínculo de emprego e consectários, bem como o pagamento de verbas rescisórias, multa do Artigo 477, § 8º, da CLT, adicional de periculosidade, depósitos do FGTS com a indenização de 40%, adicional noturno, folgas, feriados e indenização por danos morais, além da entrega de guias para saque do FGTS e habilitação no seguro-desemprego e da responsabilização subsidiária da 2ª ré, atribuindo à causa o valor de R$ 215.382,07.
2024-04-22 17:59:46 - sentenca - Depósitos do FGTS com a indenização de 40%.
2024-04-22 17:59:46 - sentenca - 2º, caput, e 3º da CLT, e foi por ela dispensado em 17.5.2023, sem justa causa e sem receber as verbas rescisórias a que fazia jus, nem ter os depósitos do FGTS, com a indenização de 40%, devidamente recolhidos.
2024-04-22 17:59:46 - sentenca - A 1ª ré deverá proceder, ainda, ao recolhimento dos depósitos do FGTS do período de vínculo empregatício ora declarado, inclusive sobre as verbas rescisórias integrantes da sua base de cálculo, com a indenização de 40% sobre todos os depósitos devidos durante o contrato de trabalho mantido entre as partes, na conta vinculada do autor (arts.
2024-04-22 17:59:46 - sentenca - 193, § 1º, da CLT), com reflexos em aviso prévio, férias com o terço, décimo terceiro salários e depósitos do FGTS com a indenização de 40%.
2024-04-22 17:59:46 - sentenca - 73, caput e §§ 1º e 2º da CLT), conforme os seguintes parâmetros: - horários de trabalho e frequência fixados nesta decisão; - feriados previstos no Artigo 1º da Lei n. 662/1949 e na Lei n. 9.093 /1995; - base de cálculo na forma da Súmula n. 264 do TST, incluindo os adicionais noturno e de periculosidade (OJ n. 97 da SDI-1 e Súmula n. 132, I, do TST); - adicional de 100%, em folgas e feriados; - evolução salarial; - exclusão dos dias não trabalhados; - divisor 220 e - reflexos em repousos semanais remunerados, incluindo feriados (Súmula n. 172 do TST e Artigo 1º da Lei n. 605/1949), aviso prévio, férias com o terço, décimo terceiro salários e depósitos do FGTS com a indenização de 40%, em virtude da habitualidade e, portanto, da natureza salarial das parcelas.
2024-04-22 17:59:46 - sentenca - 879, § 7º, e 899, § 4º, da CLT, na redação dada pela Lei n. 13.467/2017,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juros vigentes para as condenações cíveis em geral (art.
2024-04-22 17:59:46 - sentenca - Na hipótese, a decisão embargada, em conformidade com a tese vinculante do STF, determinou que a atualização dos créditos decorrentes da condenação judicial e a correção dos depósitos recursais utilizassem os mesmos índices de correção monetária e de juros vigentes para as condenações cíveis em geral, quais sejam, a incidência da correção monetária pelo IPCA-e e dos juros previstos no caput do artigo 39 da Lei nº 8.177/91, equivalente à TRD acumulada no período correspondente na fase pré-judicial, e, a partir da citação, a incidência da taxa SELIC (art.
2024-04-22 17:59:46 - sentenca - : 15 A respectiva contagem não se limitará à data do depósito para a garantia do juízo, mas, sim, à da efetiva disponibilização do crédito em execução.
2024-04-22 17:59:46 - sentenca - : 16 i) multa do Artigo 477, § 8º, da CLT; j) adicional de periculosidade, no importe de 30% do salário base do empregado, com reflexos em aviso prévio, férias com o terço, décimo terceiro salário e depósitos do FGTS com a indenização de 40%; k) as horas trabalhadas em folgas, com reflexos em repousos semanais remunerados, incluindo feriados, aviso prévio, férias com o terço, décimo terceiro salários e depósitos do FGTS com a indenização de 40%; l) as horas trabalhadas em feriados, com reflexos em repousos semanais remunerados, incluindo feriados, aviso prévio, férias com o terço, décimo terceiro salários e depósitos do FGTS com a indenização de 40%, e m) adicional noturno de 20%, observada a redução ficta das horas trabalhadas nesse período, com reflexos em repousos semanais remunerados, incluindo feriados, aviso prévio, férias com o terço, décimo terceiro salários e depósitos do FGTS com a indenização de 40%.
2024-04-22 17:59:46 - sentenca - A 1ª ré deverá anotar a CTPS do autor quanto ao período de vínculo de emprego, à função e ao salário, bem como proceder ao recolhimento dos depósitos do FGTS do período de vínculo empregatício ora declarado, inclusive sobre as verbas rescisórias integrantes da sua base de cálculo, com a indenização de 40% sobre todos os depósitos devidos durante o contrato de trabalho mantido entre as partes, na conta vinculada do empregado, além de lhe entregar as guias competentes para saque e habilitação no seguro-desemprego, nos moldes estabelecidos na fundamentação.</t>
  </si>
  <si>
    <t>0000824-24.2023.5.17.0011</t>
  </si>
  <si>
    <t>Reconhecimento De Relacao De Emprego » Indenizacao Por Dano Moral » Salario Diferenca Salarial</t>
  </si>
  <si>
    <t>EMERIO BORGES FERREIRA</t>
  </si>
  <si>
    <t>Fausto Siqueira Gaia</t>
  </si>
  <si>
    <t>0100786-46.2023.5.01.0017</t>
  </si>
  <si>
    <t>17ª Vara Do Trabalho Do Rio De Janeiro</t>
  </si>
  <si>
    <t>MAURO CORREA DIAS</t>
  </si>
  <si>
    <t>Andre Luiz Amorim Franco</t>
  </si>
  <si>
    <t>0000983-59.2023.5.10.0011</t>
  </si>
  <si>
    <t>ADEMIR DE ANDRADE ALVES</t>
  </si>
  <si>
    <t>SOUZA MOREIRA SOCIEDADE INDIVIDUAL DE ADVOCACIA</t>
  </si>
  <si>
    <t>14/10/2024</t>
  </si>
  <si>
    <t>1001426-93.2023.5.02.0082</t>
  </si>
  <si>
    <t>Anotacao Na Ctps » Assedio Moral » Ctps » Fgts » Horas Extras » Indenizacao Por Dano Moral » Intervalo Intrajornada » Multa De Do Fgts » Verbas Rescisorias</t>
  </si>
  <si>
    <t>82ª Vara Do Trabalho De Sao Paulo</t>
  </si>
  <si>
    <t>JOSE ROBERTO FIGUEIREDO DA SILVA</t>
  </si>
  <si>
    <t>Valeria Pedroso De Moraes</t>
  </si>
  <si>
    <t>0011653-63.2023.5.15.0094</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</si>
  <si>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Ferias Gozo Fruicao » Ferias Proporcionais » Guias Do Seguro Desemprego » Honorarios Na Justica Do Trabalho » Hora Extra Intervalo » Horas Extras » Intervalo Intrajornada » Levantamento Do Fgts » Multa Convencional » Multa Prevista Em Norma Coletiva » Multa De Do Fgts » Multa Do Artigo Da Clt » Repouso Semanal Remunerado E Feriado » Seguro Desemprego » Seguro De Vida » Terceirizacao Tomador De Servicos » Verbas Rescisorias</t>
  </si>
  <si>
    <t>ODAIR SOARES DOS SANTOS</t>
  </si>
  <si>
    <t>Fernanda Constantino De Campos</t>
  </si>
  <si>
    <t>28/10/2024</t>
  </si>
  <si>
    <t>Andrea Guelfi Cunha</t>
  </si>
  <si>
    <t>2025-11-26 19:04:20 - ata audiencia - Documento assinado eletronicamente por ANA CLAUDIA PIRES FERREIRA DE LIMA, em 26/11/2025, às 16:04:20 - 9e7a821 NESTE MOMENTO O RECLAMANTE E A 2ª RECLAMADA SE CONCILIAM NAS SEGUINTES CONDIÇÕES: a 2ª reclamada, IFOOD.COM AGENCIA DE RESTAURANTES ONLINE S.A., pagará ao reclamante a importância de R$160.245,48 (cento e sessenta mil, duzentos e quarenta e cinco reais e quarenta e oito centavos ), sendo R$152.245,48 ao reclamante e R$8.000,00 a título de honorários sucumbenciais ao seu advogado, em parcela única com vencimento até o dia 08 de dezembro de 2025, por meio de depósito bancário na conta bancária do patrono do reclamante, cujos dados são: Titularidade: EDUARDO CRUVINEL, CPF 102.457.608-65 (PIX), Banco do Brasil, agência 4893-3, conta-corrente 11.132-5.
2025-11-26 19:04:20 - ata audiencia - Os valores discriminados a título de depósitos de FGTS/diferenças de FGTS/multa de 40% sobre o FGTS/diferenças da multa de 40% sobre o FGTS deverão ser depositados na conta vinculada da(o) reclamante, nos termos do artigo 26, parágrafo único, da Lei n. 8.036/1990 e do Precedente Vinculante firmado pelo Eg.
2025-11-26 19:04:20 - ata audiencia - A 2ª reclamada deverá comprovar, nos autos, o depósito respectivo, no prazo de 10 (dez) dias após o cumprimento do acordo, sob pena de execução do valor respectivo e posterior depósito, além da expedição de ofício aos órgãos competentes para as devidas providências.
2025-11-26 19:04:20 - ata audiencia - Auditor Fiscal do Trabalho ou a quem suas vezes fizer, a presente ATA à qual se confere força de ALVARÁ, em substituição à Comunicação de Dispensa (CD), para habilitação e posterior recebimento do segurodesemprego pelo/a reclamante, se preenchidos os requisitos estabelecidos na Resolução n.º 19, de 03.07.1991, INDEPENDENTEMENTE DA EXIGÊNCIA DE DEPÓSITOS NA CONTA VINCULADA (FGTS) do/a reclamante.
2025-07-15 21:15:14 - acordao - VERBAS RESCISÓRIAS/CONTRATUAIS - DEPÓSITOS DE FGTS Considerando o reconhecimento do vínculo e à míngua de comprovantes de quitação, condeno a empregadora ao pagamento das seguintes rubricas, observada a remuneração ora fixada por sentença, bem como os limites dos pedidos: -aviso prévio indenizado de 36 dias, projetado para 23/09/2023; -férias integrais de 2021/2022, de forma dobrada, acrescidas de 1/3; -férias integrais de 2022/2023, acrescidas de 1/3; -5/12 de férias proporcionais, acrescidas de 1/3, considerado o aviso-prévio; -8/12 de 13º salário proporcional de 2021; -13º salário integral de 2022; -9/12 de 13º salário proporcional de 2023, considerado o aviso-prévio;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2025-07-15 21:15:14 - acordao - A 1ª reclamada deverá providenciar a entrega da GUIA, no prazo de 10 dias, a contar da data do trânsito em julgado desta decisão, PARA SAQUE DO FGTS sob pena de multa de diária de R$100,00, limitada a 30 dias de descumprimento, sem prejuízo da expedição de ALVARÁ JUDICIAL para soerguimento dos depósitos do FGTS pela secretaria da Vara diante da inércia.
2025-05-07 19:49:30 - acordao - Portanto, o seguro garantia apresentado em substituição ao depósito recursal está de acordo com as disposições do Ato Conjunto TST.CSJT.CGJT nº 1/2019, revelando-se apto à satisfação de eventual condenação.
2025-05-07 19:49:30 - acordao - VERBAS RESCISÓRIAS/CONTRATUAIS - DEPÓSITOS DE FGTS Considerando o reconhecimento do vínculo e à míngua de comprovantes de quitação, condeno a empregadora ao pagamento das seguintes rubricas, observada a remuneração ora fixada por sentença, bem como os limites dos pedidos: -aviso prévio indenizado de 36 dias, projetado para 23/09/2023; -férias integrais de 2021/2022, de forma dobrada, acrescidas de 1/3; -férias integrais de 2022/2023, acrescidas de 1/3; -5/12 de férias proporcionais, acrescidas de 1/3, considerado o aviso-prévio; -8/12 de 13º salário proporcional de 2021; -13º salário integral de 2022; -9/12 de 13º salário proporcional de 2023, considerado o aviso-prévio;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2025-05-07 19:49:30 - acordao - A 1ª reclamada deverá providenciar a entrega da GUIA, no prazo de 10 dias, a contar da data do trânsito em julgado desta decisão, PARA SAQUE DO FGTS sob pena de multa de diária de R$100,00, limitada a 30 dias de descumprimento, sem prejuízo da expedição de ALVARÁ JUDICIAL para soerguimento dos depósitos do FGTS pela secretaria da Vara diante da inércia.
2025-05-07 19:49:30 - acordao - REPERCUSSÃO NO CÁLCULO DAS FÉRIAS, DÉCIMO TERCEIRO SALÁRIO, AVISO PRÉVIO E DEPÓSITOS DO FGTS.
2025-05-07 19:49:30 - acordao - Em 18/12/2020, o Supremo Tribunal Federal decidiu que é inconstitucional a aplicação da Taxa Referencial (TR) para a correção monetária de débitos trabalhistas e de depósitos recursais no âmbito da Justiça do Trabalho (ADCs 58 e 59 e ADIs 5867 e 6021).
2024-10-28 20:50:27 - sentenca - Assinado eletronicamente por: CAROLINA SFERRA CROFFI HEINEMANN - Juntado em: 28/10/2024 17:50:27 - cffe02d VERBAS RESCISÓRIAS/CONTRATUAIS – DEPÓSITOS DE FGTS Considerando o reconhecimento do vínculo e à míngua de comprovantes de quitação, condeno a empregadora ao pagamento das seguintes rubricas, observada a remuneração ora fixada por sentença, bem como os limites dos pedidos: -aviso prévio indenizado de 36 dias, projetado para 23/09/2023; -férias integrais de 2021/2022, de forma dobrada, acrescidas de 1/3; -férias integrais de 2022/2023, acrescidas de 1/3; -5/12 de férias proporcionais, acrescidas de 1/3, considerado o aviso prévio; -8/12 de 13º salário proporcional de 2021; -13º salário integral de 2022; -9/12 de 13º salário proporcional de 2023, considerado o aviso prévio;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2024-10-28 20:50:27 - sentenca - A 1ª reclamada deverá providenciar a entrega da GUIA, no prazo de 10 dias, a contar da data do trânsito em julgado desta decisão, PARA SAQUE DO FGTS sob pena de multa de diária de R$100,00, limitada a 30 dias de descumprimento, sem prejuízo da expedição de ALVARÁ JUDICIAL para soerguimento dos depósitos do FGTS pela secretaria da Vara diante da inércia.
2024-10-28 20:50:27 - sentenca - julgar PROCEDENTES, EM PARTE os pedidos formulados pelo reclamante, ODAIR SOARES DOS SANTOS, em face da 1ª reclamada, KROUPIER EXPRESS ENTREGA DE SERVICOS DE ALIMENTACAO LTDA., para reconhecer o vínculo de emprego e a rescisão contratual por iniciativa da 1ª ré e, ato contínuo, condená-la ao adimplemento das seguintes obrigações, observados os limites dos pedidos e da fundamentação supra, parte integrante deste dispositivo: - anotação da CTPS; - entrega de guias; -aviso prévio indenizado de 36 dias, projetado para 23/09/2023; -férias integrais de 2021/2022, de forma dobrada, acrescidas de 1/3; -férias integrais de 2022/2023, acrescidas de 1/3; -5/12 de férias proporcionais, acrescidas de 1/3, considerado o aviso prévio; Assinado eletronicamente por: CAROLINA SFERRA CROFFI HEINEMANN - Juntado em: 28/10/2024 17:50:27 - cffe02d -8/12 de 13º salário proporcional de 2021; -13º salário integral de 2022; -9/12 de 13º salário proporcional de 2023, considerado o aviso prévio;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-multa do Artigo 477, §8º, da CLT; -pagamento de ajuda de custo; -pagamento de vale-refeição; -pagamento de cesta básica; -pagamento de seguro de vida complementar; Assinado eletronicamente por: CAROLINA SFERRA CROFFI HEINEMANN - Juntado em: 28/10/2024 17:50:27 - cffe02d -multa normativa por falta de registro em CTPS; -pagamento de DSR; -pagamento do adicional legal de horas extras (50%) em favor do autor, sendo estes excedentes à 8ª diária e 44ª semanal, de forma não cumulada e de 100%, observada a jornada fixada por este juízo, com reflexos em DSR’s, aviso prévio indenizado, férias e 1/3, 13º salário e FGTS+40%; -pagamento de 45 minutos a título de intervalo intrajornada suprimido, com adicional normativo de 50% e 100% (folgas e feriados); -pagamento do adicional noturno, observada a hora noturna reduzida de 52’30”, com reflexos em DSR, aviso prévio indenizado, férias e respectivo terço, 13º salário e FGTS+40%; -honorários de sucumbência em favor dos patronos do autor.
2024-10-28 17:50:27 - sentenca - Assinado eletronicamente por: CAROLINA SFERRA CROFFI HEINEMANN - Juntado em: 28/10/2024 17:50:27 - cffe02d VERBAS RESCISÓRIAS/CONTRATUAIS – DEPÓSITOS DE FGTS Considerando o reconhecimento do vínculo e à míngua de comprovantes de quitação, condeno a empregadora ao pagamento das seguintes rubricas, observada a remuneração ora fixada por sentença, bem como os limites dos pedidos: -aviso prévio indenizado de 36 dias, projetado para 23/09/2023; -férias integrais de 2021/2022, de forma dobrada, acrescidas de 1/3; -férias integrais de 2022/2023, acrescidas de 1/3; -5/12 de férias proporcionais, acrescidas de 1/3, considerado o aviso prévio; -8/12 de 13º salário proporcional de 2021; -13º salário integral de 2022; -9/12 de 13º salário proporcional de 2023, considerado o aviso prévio;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2024-10-28 17:50:27 - sentenca - A 1ª reclamada deverá providenciar a entrega da GUIA, no prazo de 10 dias, a contar da data do trânsito em julgado desta decisão, PARA SAQUE DO FGTS sob pena de multa de diária de R$100,00, limitada a 30 dias de descumprimento, sem prejuízo da expedição de ALVARÁ JUDICIAL para soerguimento dos depósitos do FGTS pela secretaria da Vara diante da inércia.
2024-10-28 17:50:27 - sentenca - julgar PROCEDENTES, EM PARTE os pedidos formulados pelo reclamante, ODAIR SOARES DOS SANTOS, em face da 1ª reclamada, KROUPIER EXPRESS ENTREGA DE SERVICOS DE ALIMENTACAO LTDA., para reconhecer o vínculo de emprego e a rescisão contratual por iniciativa da 1ª ré e, ato contínuo, condená-la ao adimplemento das seguintes obrigações, observados os limites dos pedidos e da fundamentação supra, parte integrante deste dispositivo: - anotação da CTPS; - entrega de guias; -aviso prévio indenizado de 36 dias, projetado para 23/09/2023; -férias integrais de 2021/2022, de forma dobrada, acrescidas de 1/3; -férias integrais de 2022/2023, acrescidas de 1/3; -5/12 de férias proporcionais, acrescidas de 1/3, considerado o aviso prévio; Assinado eletronicamente por: CAROLINA SFERRA CROFFI HEINEMANN - Juntado em: 28/10/2024 17:50:27 - cffe02d -8/12 de 13º salário proporcional de 2021; -13º salário integral de 2022; -9/12 de 13º salário proporcional de 2023, considerado o aviso prévio;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-multa do Artigo 477, §8º, da CLT; -pagamento de ajuda de custo; -pagamento de vale-refeição; -pagamento de cesta básica; -pagamento de seguro de vida complementar; Assinado eletronicamente por: CAROLINA SFERRA CROFFI HEINEMANN - Juntado em: 28/10/2024 17:50:27 - cffe02d -multa normativa por falta de registro em CTPS; -pagamento de DSR; -pagamento do adicional legal de horas extras (50%) em favor do autor, sendo estes excedentes à 8ª diária e 44ª semanal, de forma não cumulada e de 100%, observada a jornada fixada por este juízo, com reflexos em DSR’s, aviso prévio indenizado, férias e 1/3, 13º salário e FGTS+40%; -pagamento de 45 minutos a título de intervalo intrajornada suprimido, com adicional normativo de 50% e 100% (folgas e feriados); -pagamento do adicional noturno, observada a hora noturna reduzida de 52’30”, com reflexos em DSR, aviso prévio indenizado, férias e respectivo terço, 13º salário e FGTS+40%; -honorários de sucumbência em favor dos patronos do autor.</t>
  </si>
  <si>
    <t>1000134-82.2023.5.02.0467</t>
  </si>
  <si>
    <t>7ª Vara Do Trabalho De Sao Bernardo Do Campo</t>
  </si>
  <si>
    <t>Sao Bernardo Do Campo</t>
  </si>
  <si>
    <t>LUIZ CACULA DA SILVA</t>
  </si>
  <si>
    <t>Paulo Sergio Jakutis</t>
  </si>
  <si>
    <t>0010975-97.2023.5.15.0013</t>
  </si>
  <si>
    <t>Ctps » Adicional De Hora Extra » Anotacao Baixa Retificacao » Aviso Previo » Comissionista » Fgts » Fruicao Gozo » Indenizacao Por Dano Moral » Indenizacao Dobra Terco Constitucional » Intervalo Intrajornada » Liberacao Entrega Das Guias » Multa De Do Fgts » Multa Do Artigo Da Clt » Premio » Reconhecimento De Relacao De Emprego » Reflexos » Repouso Semanal Remunerado E Feriado » Seguro Desemprego » Verbas Rescisorias</t>
  </si>
  <si>
    <t>Con1 Sao Jose Dos Campos</t>
  </si>
  <si>
    <t>BRUNO GONCALO ZACHEO DA SILVA</t>
  </si>
  <si>
    <t>FELIPE CASTELARI MARTINS MACHADO</t>
  </si>
  <si>
    <t>Gislene Aparecida Sanches</t>
  </si>
  <si>
    <t>0100660-17.2023.5.01.0010</t>
  </si>
  <si>
    <t>Reconhecimento De Relacao De Emprego » Fgts » Horas Extras</t>
  </si>
  <si>
    <t>10ª Vara Do Trabalho Do Rio De Janeiro</t>
  </si>
  <si>
    <t>LUCIANA VILELA FERREIRA</t>
  </si>
  <si>
    <t>Delano De Barros Guaicurus</t>
  </si>
  <si>
    <t>2024-10-13 11:31:47 - sentenca - Assim, considerando a extinção do contrato em 25/06/2023 (com a projeção do aviso prévio), defiro a condenação da reclamada nas seguintes parcelas: saldo de salário (17 dias); aviso prévio (39 dias); férias vencidas em dobro (2020/2021), integrais (2021/2022) proporcionais (11/12 avos) e indenizadas (1/12 avos) acrescidas de 1/3; décimo terceiro (6/12 avos de 2020; 2021; 2022) e proporcional (6/12 avos); – depósitos de FGTS de todo o período (a ré não comprova o recolhimento, ônus que lhe competia, sendo aplicável a Súmula n. 461 do TST), inclusive sobre o aviso prévio e 13º salário ora deferidos; - Multa de 40% sobre o FGTS; Com o trânsito em julgado, expeça-se alvará para saque do FGTS e ofício para habilitação ao seguro-desemprego, ressalvada a indenização substitutiva, caso a parte autora não obtenha êxito na habilitação ao benefício, por culpa da ré.
2024-10-13 11:31:47 - sentenca - A atualização monetária e os juros são devidos até o efetivo pagamento ao credor, não cessando com eventual depósito em dinheiro para garantia da execução.
2024-10-13 08:31:47 - sentenca - Assim, considerando a extinção do contrato em 25/06/2023 (com a projeção do aviso prévio), defiro a condenação da reclamada nas seguintes parcelas: saldo de salário (17 dias); aviso prévio (39 dias); férias vencidas em dobro (2020/2021), integrais (2021/2022) proporcionais (11/12 avos) e indenizadas (1/12 avos) acrescidas de 1/3; décimo terceiro (6/12 avos de 2020; 2021; 2022) e proporcional (6/12 avos); – depósitos de FGTS de todo o período (a ré não comprova o recolhimento, ônus que lhe competia, sendo aplicável a Súmula n. 461 do TST), inclusive sobre o aviso prévio e 13º salário ora deferidos; - Multa de 40% sobre o FGTS; Com o trânsito em julgado, expeça-se alvará para saque do FGTS e ofício para habilitação ao seguro-desemprego, ressalvada a indenização substitutiva, caso a parte autora não obtenha êxito na habilitação ao benefício, por culpa da ré.
2024-10-13 08:31:47 - sentenca - A atualização monetária e os juros são devidos até o efetivo pagamento ao credor, não cessando com eventual depósito em dinheiro para garantia da execução.</t>
  </si>
  <si>
    <t>0010981-26.2023.5.15.0136</t>
  </si>
  <si>
    <t>JHONATAN LUIS DE SOUSA</t>
  </si>
  <si>
    <t>juntada a petição de manifestação</t>
  </si>
  <si>
    <t>0010804-33.2023.5.15.0081</t>
  </si>
  <si>
    <t>Vara do Trabalho de Matão</t>
  </si>
  <si>
    <t>Matao</t>
  </si>
  <si>
    <t>RAFAEL MONTEIRO PEREIRA DE ARAUJO</t>
  </si>
  <si>
    <t>Rodrigo De Mattos Takayassu</t>
  </si>
  <si>
    <t>Wilton Borba Canicoba</t>
  </si>
  <si>
    <t>0001415-58.2023.5.13.0023</t>
  </si>
  <si>
    <t>Adicional De Periculosidade » Anotacao Na Ctps » Horas Extras » Indenizacao Por Dano Material</t>
  </si>
  <si>
    <t>4ª Vara Do Trabalho De Campina Grande</t>
  </si>
  <si>
    <t>RODRIGO SILVA RODRIGUES</t>
  </si>
  <si>
    <t>0020809-40.2023.5.04.0334</t>
  </si>
  <si>
    <t>Auxilio Tiquete Alimentacao » Adicional De Periculosidade » Horas Extras » Reconhecimento De Relacao De Emprego » Restituicao Indenizacao De Despesas » Verbas Rescisorias</t>
  </si>
  <si>
    <t>4ª Vara Do Trabalho De Sao Leopoldo</t>
  </si>
  <si>
    <t>JOAO LUAN DA SILVA</t>
  </si>
  <si>
    <t>Valtair Noschang</t>
  </si>
  <si>
    <t>0101115-77.2023.5.01.0043</t>
  </si>
  <si>
    <t>43ª Vara do Trabalho do Rio de Janeiro</t>
  </si>
  <si>
    <t>DAVID CRISTIANO SILVA LOPES</t>
  </si>
  <si>
    <t>Flavia Buaes Rodrigues</t>
  </si>
  <si>
    <t>Devolvido o mandado pelo Oficial de Justiça (cumprido com finalidade não atingida)</t>
  </si>
  <si>
    <t>31/01/2026</t>
  </si>
  <si>
    <t>Monica Batista Vieira Puglia</t>
  </si>
  <si>
    <t>0001340-98.2023.5.23.0036</t>
  </si>
  <si>
    <t>3ª Vara Do Trabalho De Sinop</t>
  </si>
  <si>
    <t>Sinop</t>
  </si>
  <si>
    <t>MURILO C FREIRE BOTELHO SERVICOS EIRELI</t>
  </si>
  <si>
    <t>PAULO LUNA DA SILVA</t>
  </si>
  <si>
    <t>2A Turma - MT</t>
  </si>
  <si>
    <t>Maria Beatriz Theodoro Gomes</t>
  </si>
  <si>
    <t>0000528-12.2023.5.20.0013</t>
  </si>
  <si>
    <t>Anotacao Baixa Retificacao » Despedida Dispensa Imotivada » Verbas Rescisorias</t>
  </si>
  <si>
    <t>Vara Do Trabalho De Itabaiana E Nucleo De Justica 4 0</t>
  </si>
  <si>
    <t>Itabaiana</t>
  </si>
  <si>
    <t>FLASH LOG EXPRESS LTDA</t>
  </si>
  <si>
    <t>JOAQUIM JOSE DO BOMFIM NETO</t>
  </si>
  <si>
    <t>Henry Cavalcanti De Souza Macedo</t>
  </si>
  <si>
    <t>0011970-73.2023.5.15.0090</t>
  </si>
  <si>
    <t>Protesto Judicial</t>
  </si>
  <si>
    <t>3ª Vara Do Trabalho De Bauru</t>
  </si>
  <si>
    <t>INACIO SANTOS DO AMARAL</t>
  </si>
  <si>
    <t>Marcelo Siqueira De Oliveira</t>
  </si>
  <si>
    <t>Paulo Augusto Ferreira</t>
  </si>
  <si>
    <t>1001981-32.2023.5.02.0011</t>
  </si>
  <si>
    <t>Reflexos » Adicional De Periculosidade » Honorarios Periciais » Honorarios Na Justica Do Trabalho » Levantamento Do Fgts » Multa De Do Fgts » Multa Do Artigo Da Clt</t>
  </si>
  <si>
    <t>VINICIUS GOMES RODRIGUES</t>
  </si>
  <si>
    <t>Disponibilizado
(a) o(a) intimação no Diário da Justiça Eletrônico do dia 26/06/2025</t>
  </si>
  <si>
    <t>2024-12-19 15:58:02 - ata audiencia - Os pagamentos serão realizados mediante depósito na conta corrente do escritório do procurador do autor (Di Próspero Advogados, CNPJ 10.224.892/0001-68), da conta número 16836-X, agência 2800-2, do Banco do Brasil.
2024-12-19 15:58:02 - ata audiencia - Ocasião que a parte ré poderão depositar via depósito judicial.
2024-12-19 12:58:02 - ata audiencia - Os pagamentos serão realizados mediante depósito na conta corrente do escritório do procurador do autor (Di Próspero Advogados, CNPJ 10.224.892/0001-68), da conta número 16836-X, agência 2800-2, do Banco do Brasil.
2024-12-19 12:58:02 - ata audiencia - Ocasião que a parte ré poderão depositar via depósito judicial.</t>
  </si>
  <si>
    <t>1002113-81.2023.5.02.0434</t>
  </si>
  <si>
    <t>4ª Vara Do Trabalho De Santo Andre</t>
  </si>
  <si>
    <t>Santo Andre</t>
  </si>
  <si>
    <t>ELVIS DE SOUZA OLIVEIRA</t>
  </si>
  <si>
    <t>Glaucia Regina Teixeira Da Silva</t>
  </si>
  <si>
    <t>29/04/2025</t>
  </si>
  <si>
    <t>Marta Natalina Fedel</t>
  </si>
  <si>
    <t>2024-09-26 17:15:10 - acordao - Declarou, também, que teve como último dia laborado, a data de 10/11 /2023, pleiteando a rescisão indireta do contrato de trabalho, sustentando a tese de não cumprimento, pela empregadora, das obrigações inerentes ao contrato havido entre as partes (artigo 483, "d" da CLT), a saber, depósito do FGTS em sua conta vinculada.</t>
  </si>
  <si>
    <t>0001290-69.2023.5.13.0030</t>
  </si>
  <si>
    <t>11ª Vara Do Trabalho De Joao Pessoa</t>
  </si>
  <si>
    <t>Joao Pessoa</t>
  </si>
  <si>
    <t>ODJALMIR JOSE DE CASTRO FERREIRA</t>
  </si>
  <si>
    <t>Antonio Eudes Vieira Junior</t>
  </si>
  <si>
    <t>Disponibilizado
(a) o(a) intimação no Diário da Justiça Eletrônico do dia 12/03/2025</t>
  </si>
  <si>
    <t>Aline De Almeida Figueiredo</t>
  </si>
  <si>
    <t>2025-02-25 21:14:41 - sentenca - Constato que há depósito no SISCONDJ suficiente para quitação da aludida verba, restando saldo remanescente a devolver para a parte executada.
2025-02-25 21:14:41 - sentenca - Diante disso, chamo o feito a boa ordem para que seja desconsiderada a intimação de id:8674259, devendo a segunda parte executada indicar dados bancários, no prazo de 5 dias, para fins de devolução do depósito existente no SISCONDJ.
2025-02-25 21:14:41 - sentenca - Com as informações, expeça a Secretaria os alvarás de recolhimento previdenciária e devolução de depósito judicial.
2025-01-29 14:16:20 - ata audiencia - CONCILIAÇÃO: A segunda parte reclamada pagará à parte reclamante a importância de R$15.400,00, até o dia 12/02/2025, mediante depósito no Banco Picpay, agência 0001, conta corrente 249654-30, de titularidade da parte autora.
2025-01-29 14:16:20 - ata audiencia - A segunda parte reclamada pagará, ainda, ao advogado da parte reclamante, o valor de R$ 8.800,00, até o dia 12/02/2025, sendo R$ 6.600,00 de honorários advocatícios contratuais e R$ 2.200,00 de honorários advocatícios sucumbenciais, mediante depósito no Banco Intermedium S.A., agência 0001, conta corrente 22714976-9, de titularidade de Maxwell Estrela Araujo Dantas CPF 007.993.464-11.
2025-01-29 14:16:20 - ata audiencia - Pactuam ainda as partes que no caso de qualquer erro de informação /problema com os dados bancários ou pessoais necessários aos pagamentos, a parte reclamada poderá se utilizar de depósito judicial, a ser realizado em até 2 dias após a data limite para pagamento, hipótese em que não incidirá a multa contratual prevista no item precedente.
2024-05-02 18:32:02 - acordao - Preparo recursal satisfeito, mediante apresentação de apólice judicial em valor equivalente ao teto do depósito recursal para o recurso ordinário, acrescido de 30% (ID.
2024-05-02 15:32:02 - acordao - Preparo recursal satisfeito, mediante apresentação de apólice judicial em valor equivalente ao teto do depósito recursal para o recurso ordinário, acrescido de 30% (ID.</t>
  </si>
  <si>
    <t>0000949-15.2023.5.05.0661</t>
  </si>
  <si>
    <t>Adicional De Periculosidade » Fgts » Honorarios Na Justica Do Trabalho » Horas Extras » Multa De Do Fgts » Reconhecimento De Relacao De Emprego</t>
  </si>
  <si>
    <t>IAN ROSA DA SILVA</t>
  </si>
  <si>
    <t>Silvana Bastos Janott Ferreira</t>
  </si>
  <si>
    <t>Alice Maria Santos Braga</t>
  </si>
  <si>
    <t>0101125-02.2023.5.01.0018</t>
  </si>
  <si>
    <t>ADRIEL SALDANHA ALVES DOS SANTOS</t>
  </si>
  <si>
    <t>Marcos Dias De Castro</t>
  </si>
  <si>
    <t>2024-07-26 18:23:24 - decisao - Certifico que as custas foram devidamente recolhidas assim como o depósito recursal na forma do Art 899 § 11 da CLT pela reclamada IFOOD.COM AGENCIA DE RESTAURANTES ONLINE S.A. (Id: 41a43b7 e Id: 153684d ).
2024-07-26 15:23:24 - decisao - Certifico que as custas foram devidamente recolhidas assim como o depósito recursal na forma do Art 899 § 11 da CLT pela reclamada IFOOD.COM AGENCIA DE RESTAURANTES ONLINE S.A. (Id: 41a43b7 e Id: 153684d ).
2024-07-24 11:27:13 - despacho - Intime-se a 1ª reclamada para que comprove o pagamento de custas e depósito recursal no prazo de 05 dias, sob pena de não recebimento do Recurso Ordinário id af28ecb.
2024-07-24 08:27:13 - despacho - Intime-se a 1ª reclamada para que comprove o pagamento de custas e depósito recursal no prazo de 05 dias, sob pena de não recebimento do Recurso Ordinário id af28ecb.
2024-05-21 17:32:43 - ata audiencia - : 3 ponto de encontro e de lá saia para fazer as entregas; que ao terminar a última entrega no último horário poderia ir para casa direto; que só trabalhava com Ifood; que nunca aconteceu de deixar de fazer alguma entrega; que já ocorreu de recusar uma entrega e foi tratado de forma ríspida pelo Sr. Ricardo, por ter recusado essa entrega; que quando recusava uma entrega parece que isso mexia nos gráficos da OL junta ao Ifood; que nunca faltou e nem colocou qualquer pessoa em seu lugar; que o Sr. Ricardo era quem realizava os pagamentos mediante depósito em conta; que o reclamante recebia de R$ 3500,00 a R$ 4.000,00; que fazia de 20 a 25 entregas diárias; que o cadastramento no Ifood foi feito pelo Sr. Ricardo, após ter ido numa tenda organizada pela 1ª reclamada; que nessa tenda eram oferecidos cadastros para a OL; que fez o cadastro lá, entrou num grupo do Telegram e conheceu o Ricardo que era o operacional; que entregou, no momento do cadastro, documento de habilitação e da moto; que não havia controle de ponto da jornada; que foi o Ricardo que ao dar o horário de 22h o depoente poderia ir embora, não dependendo do número de entregas; que a moto que usava estava no nome de sua avó; que o reclamante tem habilitação para conduzir motos; que nunca trabalhou para o Rappi ou Uber Eats; que nunca trabalhou para farmácias ou restaurantes; que na plataforma nuvem o próprio entregador faz seu horário e na plataforma OL o depoente tinha turnos para cumprir; que portava maquininha da 1ª reclamada dada pelo Sr. Ricardo; que não recebeu a bag e sim comprou; que não recebeu colete; que nunca ganhou nada."
2024-05-21 17:32:43 - ata audiencia - Depoimento: "Que trabalhou na 1ª reclamada de junho a dezembro de 2023, fazendo entregas por aplicativo; que trabalhava pela plataforma no modo nuvem e foi feita uma campanha pela 1ª reclamada, convidando para trabalhar com eles; que o depoente aceitou pois foi proposto mais entregas e um ganho maior; que era necessário o cumprimento de horário; que o cadastro foi feito através da apresentação digital da placa da moto, documentação, habilitação, CPF; que depois do cadastro é dado um prazo para ativação, que no caso do depoente foi no dia seguinte; que recebia ordens do Sr. Ricardo que na época trabalhava na ré, sendo o encarregado do depoente e do reclamante; que o Sr. Ricardo fixava horário, sendo o horário do depoente de 11h às 22h, mas tinha que chegar antes; que o depoente trabalhava de segunda a domingo, com folgas às segundas feiras; que tinham que chegar às 10h/10h30min num ponto de encontro que ficava próximo ao supermercado Guanabara, para ver se a rede estava boa antes de trabalhar; que no final da jornada, a depender da última entrega, poderia ir embora direto para casa; que não marcava ponto; que não poderia mandar ninguém em seu lugar; que já faltou quando teve um problema na moto, e, neste caso, foi retirado do turno; que tinha renda mensal de R$ 3.500,00 a R$ 4.000,00, pagos pela 1ª reclamada por depósito em conta; que não sabe dizer quanto o reclamante tirava no final do mês, até porque varia muito de motoboy para motoboy; que quando começava a trabalhar tinha que se logar no aplicativo e quando deixava de trabalhar se deslogava; que não conseguia trabalhar para outros aplicativos no mesmo horário; que fazia 20 entregas por dia, em média; que os valores pagos por entrega variam muito, podendo ser de R$ 6,00 a R$ 12,00; que até havia a opção de recusar entregas no aplicativo, porém não podia fazê-lo porque isso diminuía o score da 1ª reclamada na 2ª reclamada; que recebeu a maquininha da empresa, mas não recebeu mais nada; que a bag que utilizava o próprio depoente a comprou; que acontecia de uma vez ao ano o Ifood fazer uma promoção e o depoente trocar apenas a capa da bag; que não podiam deslogar sem a autorização da 1ª reclamada, a não ser quando desse o horário de 23h; que faziam entregas para o Ifood, somente; que não recebia nada por aluguel da moto, manutenção ou gasolina; que encontrava com o reclamante no ponto de encontro e também durante o dia quando coincidiam as entregas de um mesmo restaurante; que a moto do depoente estava no nome dele; que não sabe informar se havia alguma exigência de que a moto estivesse no seu nome; que era o encarregado Ricardo quem tinha o poder de encerrar a jornada, sendo que era ele que iniciava e encerrada também a jornada de todos."
2024-05-21 14:32:43 - ata audiencia - : 3 ponto de encontro e de lá saia para fazer as entregas; que ao terminar a última entrega no último horário poderia ir para casa direto; que só trabalhava com Ifood; que nunca aconteceu de deixar de fazer alguma entrega; que já ocorreu de recusar uma entrega e foi tratado de forma ríspida pelo Sr. Ricardo, por ter recusado essa entrega; que quando recusava uma entrega parece que isso mexia nos gráficos da OL junta ao Ifood; que nunca faltou e nem colocou qualquer pessoa em seu lugar; que o Sr. Ricardo era quem realizava os pagamentos mediante depósito em conta; que o reclamante recebia de R$ 3500,00 a R$ 4.000,00; que fazia de 20 a 25 entregas diárias; que o cadastramento no Ifood foi feito pelo Sr. Ricardo, após ter ido numa tenda organizada pela 1ª reclamada; que nessa tenda eram oferecidos cadastros para a OL; que fez o cadastro lá, entrou num grupo do Telegram e conheceu o Ricardo que era o operacional; que entregou, no momento do cadastro, documento de habilitação e da moto; que não havia controle de ponto da jornada; que foi o Ricardo que ao dar o horário de 22h o depoente poderia ir embora, não dependendo do número de entregas; que a moto que usava estava no nome de sua avó; que o reclamante tem habilitação para conduzir motos; que nunca trabalhou para o Rappi ou Uber Eats; que nunca trabalhou para farmácias ou restaurantes; que na plataforma nuvem o próprio entregador faz seu horário e na plataforma OL o depoente tinha turnos para cumprir; que portava maquininha da 1ª reclamada dada pelo Sr. Ricardo; que não recebeu a bag e sim comprou; que não recebeu colete; que nunca ganhou nada."
2024-05-21 14:32:43 - ata audiencia - Depoimento: "Que trabalhou na 1ª reclamada de junho a dezembro de 2023, fazendo entregas por aplicativo; que trabalhava pela plataforma no modo nuvem e foi feita uma campanha pela 1ª reclamada, convidando para trabalhar com eles; que o depoente aceitou pois foi proposto mais entregas e um ganho maior; que era necessário o cumprimento de horário; que o cadastro foi feito através da apresentação digital da placa da moto, documentação, habilitação, CPF; que depois do cadastro é dado um prazo para ativação, que no caso do depoente foi no dia seguinte; que recebia ordens do Sr. Ricardo que na época trabalhava na ré, sendo o encarregado do depoente e do reclamante; que o Sr. Ricardo fixava horário, sendo o horário do depoente de 11h às 22h, mas tinha que chegar antes; que o depoente trabalhava de segunda a domingo, com folgas às segundas feiras; que tinham que chegar às 10h/10h30min num ponto de encontro que ficava próximo ao supermercado Guanabara, para ver se a rede estava boa antes de trabalhar; que no final da jornada, a depender da última entrega, poderia ir embora direto para casa; que não marcava ponto; que não poderia mandar ninguém em seu lugar; que já faltou quando teve um problema na moto, e, neste caso, foi retirado do turno; que tinha renda mensal de R$ 3.500,00 a R$ 4.000,00, pagos pela 1ª reclamada por depósito em conta; que não sabe dizer quanto o reclamante tirava no final do mês, até porque varia muito de motoboy para motoboy; que quando começava a trabalhar tinha que se logar no aplicativo e quando deixava de trabalhar se deslogava; que não conseguia trabalhar para outros aplicativos no mesmo horário; que fazia 20 entregas por dia, em média; que os valores pagos por entrega variam muito, podendo ser de R$ 6,00 a R$ 12,00; que até havia a opção de recusar entregas no aplicativo, porém não podia fazê-lo porque isso diminuía o score da 1ª reclamada na 2ª reclamada; que recebeu a maquininha da empresa, mas não recebeu mais nada; que a bag que utilizava o próprio depoente a comprou; que acontecia de uma vez ao ano o Ifood fazer uma promoção e o depoente trocar apenas a capa da bag; que não podiam deslogar sem a autorização da 1ª reclamada, a não ser quando desse o horário de 23h; que faziam entregas para o Ifood, somente; que não recebia nada por aluguel da moto, manutenção ou gasolina; que encontrava com o reclamante no ponto de encontro e também durante o dia quando coincidiam as entregas de um mesmo restaurante; que a moto do depoente estava no nome dele; que não sabe informar se havia alguma exigência de que a moto estivesse no seu nome; que era o encarregado Ricardo quem tinha o poder de encerrar a jornada, sendo que era ele que iniciava e encerrada também a jornada de todos."</t>
  </si>
  <si>
    <t>0001362-30.2023.5.10.0001</t>
  </si>
  <si>
    <t>GABRIEL ALVES SOARES</t>
  </si>
  <si>
    <t>Martha Franco De Azevedo</t>
  </si>
  <si>
    <t>4A Turma - DF</t>
  </si>
  <si>
    <t>Dorival Borges De Souza Neto</t>
  </si>
  <si>
    <t>2024-01-28 19:43:42 - despacho - Havendo controvérsia sobre a regularidade dos depósitos do FGTS, o(a) reclamado (a) deverá juntar os extratos analíticos da conta vinculada do(a) reclamante, consoante dispõe a Súmula 461 do TST.
2024-01-28 16:43:42 - despacho - Havendo controvérsia sobre a regularidade dos depósitos do FGTS, o(a) reclamado (a) deverá juntar os extratos analíticos da conta vinculada do(a) reclamante, consoante dispõe a Súmula 461 do TST.</t>
  </si>
  <si>
    <t>0101256-95.2023.5.01.0302</t>
  </si>
  <si>
    <t>Reconhecimento De Relacao De Emprego » Adicional Noturno » Adicional De Hora Extra » Horas Extras » Responsabilidade Solidaria Subsidiaria</t>
  </si>
  <si>
    <t>0012502-60.2023.5.15.0021</t>
  </si>
  <si>
    <t>Ctps » Acordo E Convencao Coletivos De Trabalho » Adicional Noturno » Adicional De Periculosidade » Anotacao Retencao Da Ctps » Duracao Do Trabalho » Intervalo Intrajornada » Intervalo Interjonadas</t>
  </si>
  <si>
    <t>2ª Vara Do Trabalho De Jundiai</t>
  </si>
  <si>
    <t>ADANS LUCIAN RAMOS DE OLIVEIRA</t>
  </si>
  <si>
    <t>Ana Claudia Pires Ferreira De Lima</t>
  </si>
  <si>
    <t>Renato Henry Sant Anna</t>
  </si>
  <si>
    <t>2025-11-14 17:37:05 - ata audiencia - Ids e912afe, 49b04bd, ba4cc12, 299f9b0 e 3acb825: O reclamante e a 2ª reclamada, Ifood.Com Agência de Restaurantes Online S.A., noticiam a realização de acordo no valor de R$155.250,00 (cento e cinquenta e cinco mil, duzentos e cinquenta reais), sendo R$135.000,00 líquidos ao reclamante e R$20.250,00 a título de honorários sucumbenciais ao seu advogado, a ser pago em parcela única vencível no prazo de 15 (quinze) dias úteis após a intimação da homologação do acordo, através de depósito bancário na conta-corrente do patrono do reclamante, nos termos da r. petição.
2025-02-12 19:28:10 - sentenca - Ante a inexistência de defesa pela primeira reclamada, presumo que referida verba não foi depositada, motivo pelo qual, com fundamento na Lei nº 8.036/1990, condeno a primeira reclamada a efetuar os depósitos faltantes na conta vinculada da parte reclamante, Assinado eletronicamente por: RODRIGO FERNANDO SANITA - Juntado em: 12/02/2025 16:28:10 - 7f55b6a correspondente ao percentual de 8% sobre as verbas salariais percebidas mensalmente durante todo o período contratual, inclusive sobre as verbas rescisórias salariais.
2025-02-12 19:28:10 - sentenca - Assinado eletronicamente por: RODRIGO FERNANDO SANITA - Juntado em: 12/02/2025 16:28:10 - 7f55b6a DOS JUROS E CORREÇÃO MONETÁRIA PARA ENTES PRIVADOS Em se tratando de ente privado, conforme estabelecido pelo Supremo Tribunal Federal (STF) nos julgamentos das Ações Declaratórias de Constitucionalidade (ADCs) 58 e 59, bem como nas Ações Diretas de Inconstitucionalidade (ADIs) 5867 e 6021, para a atualização dos créditos resultantes de condenações judiciais e a correção dos depósitos recursais em contas judiciais na Justiça do Trabalho, devem ser adotados, na fase pré-judicial, o Índice Nacional de Preços ao Consumidor Amplo Especial (IPCA-e) e os juros legais estabelecidos no artigo 39, caput, da Lei nº 8.177/1991.</t>
  </si>
  <si>
    <t>1001221-77.2023.5.02.0013</t>
  </si>
  <si>
    <t>Reconhecimento De Relacao De Emprego » Adicional Noturno » Adicional De Horas Extras » Adicional De Periculosidade » Ajuda De Custo » Anotacao Na Ctps » Anotacao Retencao Da Ctps » Auxilio Tiquete Alimentacao » Decimo Terceiro Salario Proporcional » Fgts » Ferias Proporcionais » Guias Do Seguro Desemprego » Horas Extras » Liberacao Entrega Das Guias » Multa Convencional » Multa De Do Fgts » Multa Do Artigo Da Clt » Multa Do Artigo Da Clt » Saldo De Salario</t>
  </si>
  <si>
    <t>13ª Vara Do Trabalho De Sao Paulo</t>
  </si>
  <si>
    <t>JONATAS GOMES SANTOS</t>
  </si>
  <si>
    <t>Walter Rosati Vegas Junior</t>
  </si>
  <si>
    <t>29/07/2024</t>
  </si>
  <si>
    <t>0000821-15.2023.5.20.0002</t>
  </si>
  <si>
    <t>Integracao Em Verbas Rescisorias » Adicional Noturno » Adicional De Periculosidade » Auxilio Tiquete Alimentacao</t>
  </si>
  <si>
    <t>2ª Vara Do Trabalho De Aracaju</t>
  </si>
  <si>
    <t>ELITE EXPRESS ENTREGA RAPIDA LTDA</t>
  </si>
  <si>
    <t>CLEITON CARLOS PORFIRIO DOS SANTOS</t>
  </si>
  <si>
    <t>BRUNO COUTO DORIA</t>
  </si>
  <si>
    <t>Guilherme Carvalheira Leal</t>
  </si>
  <si>
    <t>1001302-62.2023.5.02.0001</t>
  </si>
  <si>
    <t>2ª Vara do Trabalho de São Paulo - Zona Leste</t>
  </si>
  <si>
    <t>EDER SOUZA DO CARMO - SERVICOS DE ENTREGA RAPIDA</t>
  </si>
  <si>
    <t>LUCIO FLAVIO SANTOS DA SILVA</t>
  </si>
  <si>
    <t>0001022-22.2023.5.09.0872</t>
  </si>
  <si>
    <t>Adicional De Horas Extras » Adicional De Periculosidade » Feriado Em Dobro » Honorarios Advocaticios » Indenizacao Por Dano Material » Indenizacao Por Dano Moral » Intervalo Intrajornada » Juros De Mora » Multa Convencional » Multa De Do Fgts » Multa Do Artigo Da Clt » Multa Do Artigo Da Clt » Provas » Reconhecimento De Relacao De Emprego » Reflexos » Verbas Rescisorias</t>
  </si>
  <si>
    <t>05ª Vara Do Trabalho De Maringa</t>
  </si>
  <si>
    <t>Maringa</t>
  </si>
  <si>
    <t>CAIO BARROS TEIXEIRA ENTREGAS RAPIDAS EIRELI</t>
  </si>
  <si>
    <t>LUCAS HENRIQUE DE OLIVEIRA CASTRO</t>
  </si>
  <si>
    <t>ADVOCACIA LEMOS &amp; PERIN</t>
  </si>
  <si>
    <t>Guilherme Mayer Amin</t>
  </si>
  <si>
    <t>2A Turma - PR</t>
  </si>
  <si>
    <t>Rosemarie Diedrichs Pimpao</t>
  </si>
  <si>
    <t>0011671-84.2023.5.15.0094</t>
  </si>
  <si>
    <t>Reconhecimento de Relação de Emprego Contrato Individual de Trabalho Direito Individual do Trabalho Direito do Trabalho Multa Convencional Multa Convencional Acordo e Convenção Coletivos de Trabalho Negociação Coletiva Trabalhista Direito Coletivo do Trabalho Adicional de Horas Extras Horas Extras Duração do Trabalho Base de Cálculo Guias do Seguro Desemprego Guias do Seguro Desemprego Competência da Justiça do Trabalho Competência Jurisdição e Competência Direito Processual Civil e do Trabalho Levantamento do Fgts Levantamento do Fgts Honorários na Justiça do Trabalho Honorários na Justiça do Trabalho Sucumbência Partes e Procuradores Férias / Gozo / Fruição Férias / Gozo / Fruição Ônus da Prova Provas Processo e Procedimento Adicional de Periculosidade Adicional Verbas Remuneratórias, Indenizatórias e Benefícios Cesta Básica Multa de 40% do Fgts Verbas Rescisórias Rescisão do Contrato de Trabalho Multa do Artigo 477 da Clt Multa Prevista em Norma Coletiva Seguro de Vida Seguro Desemprego Auxílio/Tíquete Alimentação Ajuda de Custo Aviso Prévio Décimo Terceiro Salário Terceirização/Tomador de Serviços Responsabilidade Solidária/Subsidiária Décimo Terceiro Salário Proporcional Férias Proporcionais Férias Ajuda Combustível Ajuda Quilometragem Gratificação de Férias Gratificação Adicional Noturno Fgts Intervalo Interjonadas Intervalo Interjornadas Intervalo Intrajornada Repouso Semanal Remunerado e Feriado Controle de Jornada Anotação/Baixa/Retificação Ctps Hora Extra/Intervalo Alimentação Garantias Constitucionais Direito Administrativo e Outras Matérias de Direito Público</t>
  </si>
  <si>
    <t>7ª Vara do Trabalho de Campinas</t>
  </si>
  <si>
    <t>LUAN PAULO DA SILVA</t>
  </si>
  <si>
    <t>Samuel Hugo Lima</t>
  </si>
  <si>
    <t>2025-01-20 14:27:21 - decisao - Recolhidas as custas e efetivado o depósito recursal pela reclamada.
2025-01-20 11:27:21 - decisao - Recolhidas as custas e efetivado o depósito recursal pela reclamada.
2025-01-20 11:27:21 - recebido(s) o(s) recurso ordinario ifood.com agencia restaurantes online s.a. sem efeito suspensivo - Recolhidas as custas e efetivado o depósito recursal pela reclamada.
2025-01-20 11:27:21 - recebido(s) o(s) recurso ordinario luan paulo silva sem efeito suspensivo - Recolhidas as custas e efetivado o depósito recursal pela reclamada.
2024-11-09 18:11:32 - sentenca - Logo, tendo em vista o disposto no Artigo 7º, inciso XXIX, da Constituição Federal, o Artigo 3º da Lei 14.010/2020 e o ajuizamento da ação em 27/09 /2023, estão prescritas as pretensões aos créditos postulados e anteriores a 27/09 /2018 + 141 dias retroativos, inclusive atinente aos depósitos de FGTS, com resolução do mérito, nos termos do artigo 487, inciso II, do CPC.
2024-11-09 18:11:32 - sentenca - 18. que poderia recusar entrega, havia essa opção, mas essa atitude geraria bloqueio em novas entregas, temporário ou definitivo; 19. que não sabe quem bloqueava, se a primeira ou a segunda reclamada; 20. que não poderia deslogar do aplicativo; 21.que a ordem para os dias de trabalho vinham do Teixeira; 22. que não poderia trabalhar para outros aplicativos; 23. que o próprio motoboy arcava com as despesas do veículo; 24. que recebiam quinzenalmente o valor das entregas, não havendo valor fixo, via depósito bancário; Reperguntas do(a) patrono(a) do(a) segundo reclamado(a).
2024-11-09 18:11:32 - sentenca - VERBAS RESCISÓRIAS/CONTRATUAIS – DEPÓSITOS DE FGTS Considerando o reconhecimento do vínculo e à míngua de comprovantes de quitação, condeno a empregadora ao pagamento das seguintes rubricas, observada a remuneração ora fixada por sentença, bem como os limites dos pedidos: -aviso prévio indenizado de 48 dias, projetado para 18/07/2023; -férias de 2017/2018, de forma dobrada, acrescidas de 1/3, respeitado o prazo prescricional; Assinado eletronicamente por: CAROLINA SFERRA CROFFI HEINEMANN - Juntado em: 09/11/2024 15:11:32 - 651bd74 -férias integrais de 2018/2019, de forma dobrada, acrescidas de 1/3; -férias integrais de 2019/2020, de forma dobrada, acrescidas de 1/3; -férias integrais de 2020/2021, de forma dobrada, acrescidas de 1/3; -férias integrais de 2021/2022, acrescidas de 1/3; -7/12 de férias proporcionais (05/12/22 até 18/07/23), acrescidas de 1/3; -13º salário de 2018, respeitado o prazo prescricional; -13º salário integral de 2019; -13º salário integral de 2020; -13º salário integral de 2021; -13º salário integral de 2022; -6/12 de 13º salário proporcional de 2023;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2024-11-09 18:11:32 - sentenca - A 1ª reclamada deverá providenciar a entrega da GUIA, no prazo de 10 dias, a contar da data do trânsito em julgado desta decisão, PARA SAQUE DO FGTS sob pena de multa de diária de R$100,00, limitada a 30 dias de descumprimento, sem prejuízo da expedição de ALVARÁ JUDICIAL para soerguimento dos depósitos do FGTS pela secretaria da Vara diante da inércia.
2024-11-09 18:11:32 - sentenca - 18. que poderia recusar entrega, havia essa opção, mas essa atitude geraria bloqueio em novas entregas, temporário ou definitivo; 19. que não sabe quem bloqueava, se a primeira ou a segunda reclamada; 20. que não poderia deslogar do aplicativo; 21.que a ordem para os dias de trabalho vinham do Teixeira; 22. que não poderia trabalhar para outros aplicativos; 23. que o próprio motoboy arcava com as despesas do veículo; 24. que recebiam quinzenalmente o valor das entregas, não havendo valor fixo, via depósito bancário; Assinado eletronicamente por: CAROLINA SFERRA CROFFI HEINEMANN - Juntado em: 09/11/2024 15:11:32 - 651bd74 Reperguntas do(a) patrono(a) do(a) segundo reclamado(a).
2024-11-09 18:11:32 - sentenca - pronunciar a prescrição dos créditos postulados e anteriores a 27/09/2018 + 141 dias retroativos, inclusive atinente aos depósitos de FGTS, julgandoos extintos, com resolução do mérito, nos termos do artigo 487, inciso II, do CPC, nos termos da fundamentação supra; Assinado eletronicamente por: CAROLINA SFERRA CROFFI HEINEMANN - Juntado em: 09/11/2024 15:11:32 - 651bd74 3).
2024-11-09 18:11:32 - sentenca - julgar PROCEDENTES, EM PARTE os pedidos formulados pelo reclamante, LUAN PAULO DA SILVA, em face da 1ª reclamada, MICHEL ANDERSON TEIXEIRA LTDA., para reconhecer o vínculo de emprego e a rescisão contratual por iniciativa da 1ª ré no período de 05/12/2016 até 18/07/2023 e, ato contínuo, condená-la ao adimplemento das seguintes obrigações, observados os limites dos pedidos e da fundamentação supra, parte integrante deste dispositivo: - anotação da CTPS; - entrega de guias; -aviso prévio indenizado de 48 dias, projetado para 18/07/2023; -férias de 2017/2018, de forma dobrada, acrescidas de 1/3, respeitado o prazo prescricional; -férias integrais de 2018/2019, de forma dobrada, acrescidas de 1/3; -férias integrais de 2019/2020, de forma dobrada, acrescidas de 1/3; Assinado eletronicamente por: CAROLINA SFERRA CROFFI HEINEMANN - Juntado em: 09/11/2024 15:11:32 - 651bd74 -férias integrais de 2020/2021, de forma dobrada, acrescidas de 1/3; -férias integrais de 2021/2022, acrescidas de 1/3; -7/12 de férias proporcionais (05/12/22 até 18/07/23), acrescidas de 1/3; -13º salário de 2018, respeitado o prazo prescricional; -13º salário integral de 2019; -13º salário integral de 2020; -13º salário integral de 2021; -13º salário integral de 2022; Assinado eletronicamente por: CAROLINA SFERRA CROFFI HEINEMANN - Juntado em: 09/11/2024 15:11:32 - 651bd74 -6/12 de 13º salário proporcional de 2023;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-multa do Artigo 477, §8º, da CLT; -pagamento de ajuda de custo; -pagamento de vale-refeição; -pagamento de cesta básica; -pagamento de seguro de vida complementar; -multa normativa por falta de registro em CTPS; -pagamento de DSR, com reflexos em DSR’s, aviso prévio indenizado, férias e 1/3, 13º salário e FGTS+40%; Assinado eletronicamente por: CAROLINA SFERRA CROFFI HEINEMANN - Juntado em: 09/11/2024 15:11:32 - 651bd74 -pagamento do adicional legal de horas extras (50%) em favor do autor, sendo estes excedentes à 8ª diária e 44ª semanal, de forma não cumulada e de 100%, observada a jornada fixada por este juízo, com reflexos em DSR’s, aviso prévio indenizado, férias e 1/3, 13º salário e FGTS+40%; -pagamento de 01 hora a título de intervalo intrajornada suprimido, com adicional normativo de 50% e 100% (folgas e feriados), com reflexos em DSR’s, aviso prévio indenizado, férias e 1/3, 13º salário e FGTS+40%; -pagamento do intervalo interjornada, com adicional normativo de 50% e 100% (folgas e feriados), com reflexos em DSR’s, aviso prévio indenizado, férias e 1/3, 13º salário e FGTS+40%; -pagamento do adicional noturno, observada a hora noturna reduzida de 52’30”, com reflexos em DSR, aviso prévio indenizado, férias e respectivo terço, 13º salário e FGTS+40%; -honorários de sucumbência em favor dos patronos do autor.
2024-11-09 15:11:32 - arbitradas nao dispensadas custas processuais valor r$ 3.000,00 - Logo, tendo em vista o disposto no Artigo 7º, inciso XXIX, da Constituição Federal, o Artigo 3º da Lei 14.010/2020 e o ajuizamento da ação em 27/09 /2023, estão prescritas as pretensões aos créditos postulados e anteriores a 27/09 /2018 + 141 dias retroativos, inclusive atinente aos depósitos de FGTS, com resolução do mérito, nos termos do artigo 487, inciso II, do CPC.
2024-11-09 15:11:32 - arbitradas nao dispensadas custas processuais valor r$ 3.000,00 - 18. que poderia recusar entrega, havia essa opção, mas essa atitude geraria bloqueio em novas entregas, temporário ou definitivo; 19. que não sabe quem bloqueava, se a primeira ou a segunda reclamada; 20. que não poderia deslogar do aplicativo; 21.que a ordem para os dias de trabalho vinham do Teixeira; 22. que não poderia trabalhar para outros aplicativos; 23. que o próprio motoboy arcava com as despesas do veículo; 24. que recebiam quinzenalmente o valor das entregas, não havendo valor fixo, via depósito bancário; Reperguntas do(a) patrono(a) do(a) segundo reclamado(a).
2024-11-09 15:11:32 - arbitradas nao dispensadas custas processuais valor r$ 3.000,00 - VERBAS RESCISÓRIAS/CONTRATUAIS – DEPÓSITOS DE FGTS Considerando o reconhecimento do vínculo e à míngua de comprovantes de quitação, condeno a empregadora ao pagamento das seguintes rubricas, observada a remuneração ora fixada por sentença, bem como os limites dos pedidos: -aviso prévio indenizado de 48 dias, projetado para 18/07/2023; -férias de 2017/2018, de forma dobrada, acrescidas de 1/3, respeitado o prazo prescricional; Pje Assinado eletronicamente por: CAROLINA SFERRA CROFFI HEINEMANN - Juntado em: 09/11/2024 15:11:32 - 651bd74 -férias integrais de 2018/2019, de forma dobrada, acrescidas de 1/3; -férias integrais de 2019/2020, de forma dobrada, acrescidas de 1/3; -férias integrais de 2020/2021, de forma dobrada, acrescidas de 1/3; -férias integrais de 2021/2022, acrescidas de 1/3; -7/12 de férias proporcionais (05/12/22 até 18/07/23), acrescidas de 1/3; -13º salário de 2018, respeitado o prazo prescricional; -13º salário integral de 2019; -13º salário integral de 2020; -13º salário integral de 2021; -13º salário integral de 2022; -6/12 de 13º salário proporcional de 2023;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2024-11-09 15:11:32 - arbitradas nao dispensadas custas processuais valor r$ 3.000,00 - A 1ª reclamada deverá providenciar a entrega da GUIA, no prazo de 10 dias, a contar da data do trânsito em julgado desta decisão, PARA SAQUE DO FGTS sob pena de multa de diária de R$100,00, limitada a 30 dias de descumprimento, sem prejuízo da expedição de ALVARÁ JUDICIAL para soerguimento dos depósitos do FGTS pela secretaria da Vara diante da inércia.
2024-11-09 15:11:32 - arbitradas nao dispensadas custas processuais valor r$ 3.000,00 - 18. que poderia recusar entrega, havia essa opção, mas essa atitude geraria bloqueio em novas entregas, temporário ou definitivo; 19. que não sabe quem bloqueava, se a primeira ou a segunda reclamada; 20. que não poderia deslogar do aplicativo; 21.que a ordem para os dias de trabalho vinham do Teixeira; 22. que não poderia trabalhar para outros aplicativos; 23. que o próprio motoboy arcava com as despesas do veículo; 24. que recebiam quinzenalmente o valor das entregas, não havendo valor fixo, via depósito bancário; Pje Assinado eletronicamente por: CAROLINA SFERRA CROFFI HEINEMANN - Juntado em: 09/11/2024 15:11:32 - 651bd74 Reperguntas do(a) patrono(a) do(a) segundo reclamado(a).
2024-11-09 15:11:32 - arbitradas nao dispensadas custas processuais valor r$ 3.000,00 - pronunciar a prescrição dos créditos postulados e anteriores a 27/09/2018 + 141 dias retroativos, inclusive atinente aos depósitos de FGTS, julgando- os extintos, com resolução do mérito, nos termos do artigo 487, inciso II, do CPC, nos termos da fundamentação supra; Pje Assinado eletronicamente por: CAROLINA SFERRA CROFFI HEINEMANN - Juntado em: 09/11/2024 15:11:32 - 651bd74 3).
2024-11-09 15:11:32 - arbitradas nao dispensadas custas processuais valor r$ 3.000,00 - julgar PROCEDENTES, EM PARTE os pedidos formulados pelo reclamante, LUAN PAULO DA SILVA, em face da 1ª reclamada, MICHEL ANDERSON TEIXEIRA LTDA., para reconhecer o vínculo de emprego e a rescisão contratual por iniciativa da 1ª ré no período de 05/12/2016 até 18/07/2023 e, ato contínuo, condená-la ao adimplemento das seguintes obrigações, observados os limites dos pedidos e da fundamentação supra, parte integrante deste dispositivo: - anotação da CTPS; - entrega de guias; -aviso prévio indenizado de 48 dias, projetado para 18/07/2023; -férias de 2017/2018, de forma dobrada, acrescidas de 1/3, respeitado o prazo prescricional; -férias integrais de 2018/2019, de forma dobrada, acrescidas de 1/3; -férias integrais de 2019/2020, de forma dobrada, acrescidas de 1/3; Pje Assinado eletronicamente por: CAROLINA SFERRA CROFFI HEINEMANN - Juntado em: 09/11/2024 15:11:32 - 651bd74 -férias integrais de 2020/2021, de forma dobrada, acrescidas de 1/3; -férias integrais de 2021/2022, acrescidas de 1/3; -7/12 de férias proporcionais (05/12/22 até 18/07/23), acrescidas de 1/3; -13º salário de 2018, respeitado o prazo prescricional; -13º salário integral de 2019; -13º salário integral de 2020; -13º salário integral de 2021; -13º salário integral de 2022; Pje Assinado eletronicamente por: CAROLINA SFERRA CROFFI HEINEMANN - Juntado em: 09/11/2024 15:11:32 - 651bd74 -6/12 de 13º salário proporcional de 2023;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-multa do Artigo 477, §8º, da CLT; -pagamento de ajuda de custo; -pagamento de vale-refeição; -pagamento de cesta básica; -pagamento de seguro de vida complementar; -multa normativa por falta de registro em CTPS; -pagamento de DSR, com reflexos em DSR’s, aviso prévio indenizado, férias e 1/3, 13º salário e FGTS+40%; Pje Assinado eletronicamente por: CAROLINA SFERRA CROFFI HEINEMANN - Juntado em: 09/11/2024 15:11:32 - 651bd74 -pagamento do adicional legal de horas extras (50%) em favor do autor, sendo estes excedentes à 8ª diária e 44ª semanal, de forma não cumulada e de 100%, observada a jornada fixada por este juízo, com reflexos em DSR’s, aviso prévio indenizado, férias e 1/3, 13º salário e FGTS+40%; -pagamento de 01 hora a título de intervalo intrajornada suprimido, com adicional normativo de 50% e 100% (folgas e feriados), com reflexos em DSR’s, aviso prévio indenizado, férias e 1/3, 13º salário e FGTS+40%; -pagamento do intervalo interjornada, com adicional normativo de 50% e 100% (folgas e feriados), com reflexos em DSR’s, aviso prévio indenizado, férias e 1/3, 13º salário e FGTS+40%; -pagamento do adicional noturno, observada a hora noturna reduzida de 52’30”, com reflexos em DSR, aviso prévio indenizado, férias e respectivo terço, 13º salário e FGTS+40%; -honorários de sucumbência em favor dos patronos do autor.
2024-11-09 15:11:32 - julgado(s) procedente(s) parte o(s) pedido(s) (acao trabalhista - rito ordinario (985) / ) luan paulo silva - Logo, tendo em vista o disposto no Artigo 7º, inciso XXIX, da Constituição Federal, o Artigo 3º da Lei 14.010/2020 e o ajuizamento da ação em 27/09 /2023, estão prescritas as pretensões aos créditos postulados e anteriores a 27/09 /2018 + 141 dias retroativos, inclusive atinente aos depósitos de FGTS, com resolução do mérito, nos termos do artigo 487, inciso II, do CPC.
2024-11-09 15:11:32 - julgado(s) procedente(s) parte o(s) pedido(s) (acao trabalhista - rito ordinario (985) / ) luan paulo silva - 18. que poderia recusar entrega, havia essa opção, mas essa atitude geraria bloqueio em novas entregas, temporário ou definitivo; 19. que não sabe quem bloqueava, se a primeira ou a segunda reclamada; 20. que não poderia deslogar do aplicativo; 21.que a ordem para os dias de trabalho vinham do Teixeira; 22. que não poderia trabalhar para outros aplicativos; 23. que o próprio motoboy arcava com as despesas do veículo; 24. que recebiam quinzenalmente o valor das entregas, não havendo valor fixo, via depósito bancário; Reperguntas do(a) patrono(a) do(a) segundo reclamado(a).
2024-11-09 15:11:32 - julgado(s) procedente(s) parte o(s) pedido(s) (acao trabalhista - rito ordinario (985) / ) luan paulo silva - VERBAS RESCISÓRIAS/CONTRATUAIS – DEPÓSITOS DE FGTS Considerando o reconhecimento do vínculo e à míngua de comprovantes de quitação, condeno a empregadora ao pagamento das seguintes rubricas, observada a remuneração ora fixada por sentença, bem como os limites dos pedidos: -aviso prévio indenizado de 48 dias, projetado para 18/07/2023; -férias de 2017/2018, de forma dobrada, acrescidas de 1/3, respeitado o prazo prescricional; Pje Assinado eletronicamente por: CAROLINA SFERRA CROFFI HEINEMANN - Juntado em: 09/11/2024 15:11:32 - 651bd74 -férias integrais de 2018/2019, de forma dobrada, acrescidas de 1/3; -férias integrais de 2019/2020, de forma dobrada, acrescidas de 1/3; -férias integrais de 2020/2021, de forma dobrada, acrescidas de 1/3; -férias integrais de 2021/2022, acrescidas de 1/3; -7/12 de férias proporcionais (05/12/22 até 18/07/23), acrescidas de 1/3; -13º salário de 2018, respeitado o prazo prescricional; -13º salário integral de 2019; -13º salário integral de 2020; -13º salário integral de 2021; -13º salário integral de 2022; -6/12 de 13º salário proporcional de 2023;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2024-11-09 15:11:32 - julgado(s) procedente(s) parte o(s) pedido(s) (acao trabalhista - rito ordinario (985) / ) luan paulo silva - A 1ª reclamada deverá providenciar a entrega da GUIA, no prazo de 10 dias, a contar da data do trânsito em julgado desta decisão, PARA SAQUE DO FGTS sob pena de multa de diária de R$100,00, limitada a 30 dias de descumprimento, sem prejuízo da expedição de ALVARÁ JUDICIAL para soerguimento dos depósitos do FGTS pela secretaria da Vara diante da inércia.
2024-11-09 15:11:32 - julgado(s) procedente(s) parte o(s) pedido(s) (acao trabalhista - rito ordinario (985) / ) luan paulo silva - 18. que poderia recusar entrega, havia essa opção, mas essa atitude geraria bloqueio em novas entregas, temporário ou definitivo; 19. que não sabe quem bloqueava, se a primeira ou a segunda reclamada; 20. que não poderia deslogar do aplicativo; 21.que a ordem para os dias de trabalho vinham do Teixeira; 22. que não poderia trabalhar para outros aplicativos; 23. que o próprio motoboy arcava com as despesas do veículo; 24. que recebiam quinzenalmente o valor das entregas, não havendo valor fixo, via depósito bancário; Pje Assinado eletronicamente por: CAROLINA SFERRA CROFFI HEINEMANN - Juntado em: 09/11/2024 15:11:32 - 651bd74 Reperguntas do(a) patrono(a) do(a) segundo reclamado(a).
2024-11-09 15:11:32 - julgado(s) procedente(s) parte o(s) pedido(s) (acao trabalhista - rito ordinario (985) / ) luan paulo silva - pronunciar a prescrição dos créditos postulados e anteriores a 27/09/2018 + 141 dias retroativos, inclusive atinente aos depósitos de FGTS, julgando- os extintos, com resolução do mérito, nos termos do artigo 487, inciso II, do CPC, nos termos da fundamentação supra; Pje Assinado eletronicamente por: CAROLINA SFERRA CROFFI HEINEMANN - Juntado em: 09/11/2024 15:11:32 - 651bd74 3).
2024-11-09 15:11:32 - julgado(s) procedente(s) parte o(s) pedido(s) (acao trabalhista - rito ordinario (985) / ) luan paulo silva - julgar PROCEDENTES, EM PARTE os pedidos formulados pelo reclamante, LUAN PAULO DA SILVA, em face da 1ª reclamada, MICHEL ANDERSON TEIXEIRA LTDA., para reconhecer o vínculo de emprego e a rescisão contratual por iniciativa da 1ª ré no período de 05/12/2016 até 18/07/2023 e, ato contínuo, condená-la ao adimplemento das seguintes obrigações, observados os limites dos pedidos e da fundamentação supra, parte integrante deste dispositivo: - anotação da CTPS; - entrega de guias; -aviso prévio indenizado de 48 dias, projetado para 18/07/2023; -férias de 2017/2018, de forma dobrada, acrescidas de 1/3, respeitado o prazo prescricional; -férias integrais de 2018/2019, de forma dobrada, acrescidas de 1/3; -férias integrais de 2019/2020, de forma dobrada, acrescidas de 1/3; Pje Assinado eletronicamente por: CAROLINA SFERRA CROFFI HEINEMANN - Juntado em: 09/11/2024 15:11:32 - 651bd74 -férias integrais de 2020/2021, de forma dobrada, acrescidas de 1/3; -férias integrais de 2021/2022, acrescidas de 1/3; -7/12 de férias proporcionais (05/12/22 até 18/07/23), acrescidas de 1/3; -13º salário de 2018, respeitado o prazo prescricional; -13º salário integral de 2019; -13º salário integral de 2020; -13º salário integral de 2021; -13º salário integral de 2022; Pje Assinado eletronicamente por: CAROLINA SFERRA CROFFI HEINEMANN - Juntado em: 09/11/2024 15:11:32 - 651bd74 -6/12 de 13º salário proporcional de 2023;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-multa do Artigo 477, §8º, da CLT; -pagamento de ajuda de custo; -pagamento de vale-refeição; -pagamento de cesta básica; -pagamento de seguro de vida complementar; -multa normativa por falta de registro em CTPS; -pagamento de DSR, com reflexos em DSR’s, aviso prévio indenizado, férias e 1/3, 13º salário e FGTS+40%; Pje Assinado eletronicamente por: CAROLINA SFERRA CROFFI HEINEMANN - Juntado em: 09/11/2024 15:11:32 - 651bd74 -pagamento do adicional legal de horas extras (50%) em favor do autor, sendo estes excedentes à 8ª diária e 44ª semanal, de forma não cumulada e de 100%, observada a jornada fixada por este juízo, com reflexos em DSR’s, aviso prévio indenizado, férias e 1/3, 13º salário e FGTS+40%; -pagamento de 01 hora a título de intervalo intrajornada suprimido, com adicional normativo de 50% e 100% (folgas e feriados), com reflexos em DSR’s, aviso prévio indenizado, férias e 1/3, 13º salário e FGTS+40%; -pagamento do intervalo interjornada, com adicional normativo de 50% e 100% (folgas e feriados), com reflexos em DSR’s, aviso prévio indenizado, férias e 1/3, 13º salário e FGTS+40%; -pagamento do adicional noturno, observada a hora noturna reduzida de 52’30”, com reflexos em DSR, aviso prévio indenizado, férias e respectivo terço, 13º salário e FGTS+40%; -honorários de sucumbência em favor dos patronos do autor.
2024-11-09 15:11:32 - sentenca - Logo, tendo em vista o disposto no Artigo 7º, inciso XXIX, da Constituição Federal, o Artigo 3º da Lei 14.010/2020 e o ajuizamento da ação em 27/09 /2023, estão prescritas as pretensões aos créditos postulados e anteriores a 27/09 /2018 + 141 dias retroativos, inclusive atinente aos depósitos de FGTS, com resolução do mérito, nos termos do artigo 487, inciso II, do CPC.
2024-11-09 15:11:32 - sentenca - 18. que poderia recusar entrega, havia essa opção, mas essa atitude geraria bloqueio em novas entregas, temporário ou definitivo; 19. que não sabe quem bloqueava, se a primeira ou a segunda reclamada; 20. que não poderia deslogar do aplicativo; 21.que a ordem para os dias de trabalho vinham do Teixeira; 22. que não poderia trabalhar para outros aplicativos; 23. que o próprio motoboy arcava com as despesas do veículo; 24. que recebiam quinzenalmente o valor das entregas, não havendo valor fixo, via depósito bancário; Reperguntas do(a) patrono(a) do(a) segundo reclamado(a).
2024-11-09 15:11:32 - sentenca - VERBAS RESCISÓRIAS/CONTRATUAIS – DEPÓSITOS DE FGTS Considerando o reconhecimento do vínculo e à míngua de comprovantes de quitação, condeno a empregadora ao pagamento das seguintes rubricas, observada a remuneração ora fixada por sentença, bem como os limites dos pedidos: -aviso prévio indenizado de 48 dias, projetado para 18/07/2023; -férias de 2017/2018, de forma dobrada, acrescidas de 1/3, respeitado o prazo prescricional; Assinado eletronicamente por: CAROLINA SFERRA CROFFI HEINEMANN - Juntado em: 09/11/2024 15:11:32 - 651bd74 -férias integrais de 2018/2019, de forma dobrada, acrescidas de 1/3; -férias integrais de 2019/2020, de forma dobrada, acrescidas de 1/3; -férias integrais de 2020/2021, de forma dobrada, acrescidas de 1/3; -férias integrais de 2021/2022, acrescidas de 1/3; -7/12 de férias proporcionais (05/12/22 até 18/07/23), acrescidas de 1/3; -13º salário de 2018, respeitado o prazo prescricional; -13º salário integral de 2019; -13º salário integral de 2020; -13º salário integral de 2021; -13º salário integral de 2022; -6/12 de 13º salário proporcional de 2023;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2024-11-09 15:11:32 - sentenca - A 1ª reclamada deverá providenciar a entrega da GUIA, no prazo de 10 dias, a contar da data do trânsito em julgado desta decisão, PARA SAQUE DO FGTS sob pena de multa de diária de R$100,00, limitada a 30 dias de descumprimento, sem prejuízo da expedição de ALVARÁ JUDICIAL para soerguimento dos depósitos do FGTS pela secretaria da Vara diante da inércia.
2024-11-09 15:11:32 - sentenca - 18. que poderia recusar entrega, havia essa opção, mas essa atitude geraria bloqueio em novas entregas, temporário ou definitivo; 19. que não sabe quem bloqueava, se a primeira ou a segunda reclamada; 20. que não poderia deslogar do aplicativo; 21.que a ordem para os dias de trabalho vinham do Teixeira; 22. que não poderia trabalhar para outros aplicativos; 23. que o próprio motoboy arcava com as despesas do veículo; 24. que recebiam quinzenalmente o valor das entregas, não havendo valor fixo, via depósito bancário; Assinado eletronicamente por: CAROLINA SFERRA CROFFI HEINEMANN - Juntado em: 09/11/2024 15:11:32 - 651bd74 Reperguntas do(a) patrono(a) do(a) segundo reclamado(a).
2024-11-09 15:11:32 - sentenca - pronunciar a prescrição dos créditos postulados e anteriores a 27/09/2018 + 141 dias retroativos, inclusive atinente aos depósitos de FGTS, julgandoos extintos, com resolução do mérito, nos termos do artigo 487, inciso II, do CPC, nos termos da fundamentação supra; Assinado eletronicamente por: CAROLINA SFERRA CROFFI HEINEMANN - Juntado em: 09/11/2024 15:11:32 - 651bd74 3).
2024-11-09 15:11:32 - sentenca - julgar PROCEDENTES, EM PARTE os pedidos formulados pelo reclamante, LUAN PAULO DA SILVA, em face da 1ª reclamada, MICHEL ANDERSON TEIXEIRA LTDA., para reconhecer o vínculo de emprego e a rescisão contratual por iniciativa da 1ª ré no período de 05/12/2016 até 18/07/2023 e, ato contínuo, condená-la ao adimplemento das seguintes obrigações, observados os limites dos pedidos e da fundamentação supra, parte integrante deste dispositivo: - anotação da CTPS; - entrega de guias; -aviso prévio indenizado de 48 dias, projetado para 18/07/2023; -férias de 2017/2018, de forma dobrada, acrescidas de 1/3, respeitado o prazo prescricional; -férias integrais de 2018/2019, de forma dobrada, acrescidas de 1/3; -férias integrais de 2019/2020, de forma dobrada, acrescidas de 1/3; Assinado eletronicamente por: CAROLINA SFERRA CROFFI HEINEMANN - Juntado em: 09/11/2024 15:11:32 - 651bd74 -férias integrais de 2020/2021, de forma dobrada, acrescidas de 1/3; -férias integrais de 2021/2022, acrescidas de 1/3; -7/12 de férias proporcionais (05/12/22 até 18/07/23), acrescidas de 1/3; -13º salário de 2018, respeitado o prazo prescricional; -13º salário integral de 2019; -13º salário integral de 2020; -13º salário integral de 2021; -13º salário integral de 2022; Assinado eletronicamente por: CAROLINA SFERRA CROFFI HEINEMANN - Juntado em: 09/11/2024 15:11:32 - 651bd74 -6/12 de 13º salário proporcional de 2023;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-multa do Artigo 477, §8º, da CLT; -pagamento de ajuda de custo; -pagamento de vale-refeição; -pagamento de cesta básica; -pagamento de seguro de vida complementar; -multa normativa por falta de registro em CTPS; -pagamento de DSR, com reflexos em DSR’s, aviso prévio indenizado, férias e 1/3, 13º salário e FGTS+40%; Assinado eletronicamente por: CAROLINA SFERRA CROFFI HEINEMANN - Juntado em: 09/11/2024 15:11:32 - 651bd74 -pagamento do adicional legal de horas extras (50%) em favor do autor, sendo estes excedentes à 8ª diária e 44ª semanal, de forma não cumulada e de 100%, observada a jornada fixada por este juízo, com reflexos em DSR’s, aviso prévio indenizado, férias e 1/3, 13º salário e FGTS+40%; -pagamento de 01 hora a título de intervalo intrajornada suprimido, com adicional normativo de 50% e 100% (folgas e feriados), com reflexos em DSR’s, aviso prévio indenizado, férias e 1/3, 13º salário e FGTS+40%; -pagamento do intervalo interjornada, com adicional normativo de 50% e 100% (folgas e feriados), com reflexos em DSR’s, aviso prévio indenizado, férias e 1/3, 13º salário e FGTS+40%; -pagamento do adicional noturno, observada a hora noturna reduzida de 52’30”, com reflexos em DSR, aviso prévio indenizado, férias e respectivo terço, 13º salário e FGTS+40%; -honorários de sucumbência em favor dos patronos do autor.</t>
  </si>
  <si>
    <t>0100998-25.2023.5.01.0031</t>
  </si>
  <si>
    <t>Adicional De Horas Extras » Adicional De Periculosidade » Indenizacao Por Dano Moral » Intervalo Intrajornada » Reconhecimento De Relacao De Emprego » Verbas Remuneratorias Indenizatorias E Beneficios</t>
  </si>
  <si>
    <t>31ª Vara Do Trabalho Do Rio De Janeiro</t>
  </si>
  <si>
    <t>ALAN HENRIQUE GOULART CARDOSO</t>
  </si>
  <si>
    <t>Adriana Maia De Lima</t>
  </si>
  <si>
    <t>2024-09-02 19:21:39 - sentenca - a) Saldo de salário de 10 dias do mês de julho de 2023; b) Décimo terceiro salário proporcional de 2022 (03/12) e 2023 (06/12); c) Férias proporcionais (09/12), com acréscimo de 1/3; d) Recolhimento do FGTS de todo o período contratual, incidente inclusive sobre décimo terceiro salário, sendo certo que o deferimento da tradição das guias para saque dos depósitos do FGTS configuraria medida inócua, uma vez que a Ré, por certo, jamais efetuou recolhimentos em conta vinculada de titularidade do Autor, como narra a inicial; Assinado eletronicamente por: ADRIANA MAIA DE LIMA - Juntado em: 02/09/2024 16:21:39 - 226c232 Fls.
2024-09-02 19:21:39 - sentenca - : 14 no prazo legal, observando-se os parâmetros fixados na fundamentação supra e cálculos em anexo que passam a fazer parte deste "decisum", as obrigações abaixo discriminadas, a saber: Pagamento de R$ (102.259,72), conforme memória de cálculo em anexo, sendo: Ao reclamante: R$ (61.972,96), a título de: a) Saldo de salário de 10 dias do mês de julho de 2023; b) Décimo terceiro salário proporcional de 2022 (03/12) e 2023 (06/12); c) Férias proporcionais (09/12), com acréscimo de 1/3; d) Recolhimento do FGTS de todo o período contratual, incidente inclusive sobre décimo terceiro salário, sendo certo que o deferimento da tradição das guias para saque dos depósitos do FGTS configuraria medida inócua, uma vez que a Ré, por certo, jamais efetuou recolhimentos em conta vinculada de titularidade do Autor, como narra a inicial; e) Multa do §8º, do Artigo 477, da CLT, pela inobservância do prazo fixado no §6º, do mesmo dispositivo legal, perfilhando este Juízo do entendimento jurisprudencial contido na Súmula 462, do C. TST.
2024-09-02 19:21:39 - sentenca - Depósito FGTS R$ (4.349,64); Honorários advocatícios: R$ (11.238,71); À Previdência Social: R$ (19.381,36); Assinado eletronicamente por: ADRIANA MAIA DE LIMA - Juntado em: 02/09/2024 16:21:39 - 226c232 Fls.
2024-09-02 16:21:39 - sentenca - a) Saldo de salário de 10 dias do mês de julho de 2023; b) Décimo terceiro salário proporcional de 2022 (03/12) e 2023 (06/12); c) Férias proporcionais (09/12), com acréscimo de 1/3; d) Recolhimento do FGTS de todo o período contratual, incidente inclusive sobre décimo terceiro salário, sendo certo que o deferimento da tradição das guias para saque dos depósitos do FGTS configuraria medida inócua, uma vez que a Ré, por certo, jamais efetuou recolhimentos em conta vinculada de titularidade do Autor, como narra a inicial; Assinado eletronicamente por: ADRIANA MAIA DE LIMA - Juntado em: 02/09/2024 16:21:39 - 226c232 Fls.
2024-09-02 16:21:39 - sentenca - : 14 no prazo legal, observando-se os parâmetros fixados na fundamentação supra e cálculos em anexo que passam a fazer parte deste "decisum", as obrigações abaixo discriminadas, a saber: Pagamento de R$ (102.259,72), conforme memória de cálculo em anexo, sendo: Ao reclamante: R$ (61.972,96), a título de: a) Saldo de salário de 10 dias do mês de julho de 2023; b) Décimo terceiro salário proporcional de 2022 (03/12) e 2023 (06/12); c) Férias proporcionais (09/12), com acréscimo de 1/3; d) Recolhimento do FGTS de todo o período contratual, incidente inclusive sobre décimo terceiro salário, sendo certo que o deferimento da tradição das guias para saque dos depósitos do FGTS configuraria medida inócua, uma vez que a Ré, por certo, jamais efetuou recolhimentos em conta vinculada de titularidade do Autor, como narra a inicial; e) Multa do §8º, do Artigo 477, da CLT, pela inobservância do prazo fixado no §6º, do mesmo dispositivo legal, perfilhando este Juízo do entendimento jurisprudencial contido na Súmula 462, do C. TST.
2024-09-02 16:21:39 - sentenca - Depósito FGTS R$ (4.349,64); Honorários advocatícios: R$ (11.238,71); À Previdência Social: R$ (19.381,36); Assinado eletronicamente por: ADRIANA MAIA DE LIMA - Juntado em: 02/09/2024 16:21:39 - 226c232 Fls.</t>
  </si>
  <si>
    <t>1001614-09.2023.5.02.0043</t>
  </si>
  <si>
    <t>Ctps » Acordo E Convencao Coletivos De Trabalho » Adicional De Hora Extra » Adicional De Periculosidade » Verbas Remuneratorias Indenizatorias E Beneficios » Verbas Rescisorias</t>
  </si>
  <si>
    <t>43ª Vara Do Trabalho De Sao Paulo</t>
  </si>
  <si>
    <t>ORIGEM 2 0 LOGISTICA E OPERACOES LTDA</t>
  </si>
  <si>
    <t>G 1 3 S</t>
  </si>
  <si>
    <t>JANAINA MARQUES DOS SANTOS</t>
  </si>
  <si>
    <t>Victor Goes De Araujo Cohim Silva</t>
  </si>
  <si>
    <t>20/09/2024</t>
  </si>
  <si>
    <t>2024-06-25 13:44:32 - ata audiencia - CONCILIAÇÃO: M.CAM TRANSPORTES E LOGISTICA LTDA, ORIGEM 2.0 LOGISTICA E OPERACOES LTDA e GENESIS 12:3 SERVICOS LTDA pagarão, solidariamente, à reclamante, em troca de quitação do postulado na inicial e da relação havida, sem reconhecimento de vínculo de emprego, a quantia líquida de R$7.500,00, no dia 26/07/2024, mediante depósito na conta da parte autora, número 41799265-3, agência 0001, do banco Nu Pagamentos.
2024-06-25 10:44:32 - ata audiencia - CONCILIAÇÃO: M.CAM TRANSPORTES E LOGISTICA LTDA, ORIGEM 2.0 LOGISTICA E OPERACOES LTDA e GENESIS 12:3 SERVICOS LTDA pagarão, solidariamente, à reclamante, em troca de quitação do postulado na inicial e da relação havida, sem reconhecimento de vínculo de emprego, a quantia líquida de R$7.500,00, no dia 26/07/2024, mediante depósito na conta da parte autora, número 41799265-3, agência 0001, do banco Nu Pagamentos.</t>
  </si>
  <si>
    <t>1001604-86.2023.5.02.0714</t>
  </si>
  <si>
    <t>14ª Vara Do Trabalho De Sao Paulo Zona Sul</t>
  </si>
  <si>
    <t>CARLOS EDUARDO SANTANA PINTO</t>
  </si>
  <si>
    <t>Camila Dos Santos Joaquim Garbe</t>
  </si>
  <si>
    <t>2024-09-07 00:49:44 - sentenca - Juiz(a) da 14ª Vara do Trabalho do Fórum da Zona Sul de São Paulo/SP, para deliberações, certificando que os pagamentos foram registrados no PJE e que não há pendência de baixa de cadastros (BNDT, CNIB e Serasajud) ou levantamentos (depósitos recursais, Renajud, Arisp e outras penhoras ou registros de restrições).
2024-09-07 00:49:44 - sentenca - Considerando que os pagamentos foram registrados no PJE e que não há pendência de baixa de cadastros (BNDT, CNIB e Serasajud) ou levantamentos (depósitos recursais, Renajud, Arisp e outras penhoras ou registros de restrições), declaro extinta a presente execução nos termos do Artigo 924, inciso II do CPC c/c Artigo 925 do mesmo diploma.
2024-09-06 21:49:44 - sentenca - Juiz(a) da 14ª Vara do Trabalho do Fórum da Zona Sul de São Paulo/SP, para deliberações, certificando que os pagamentos foram registrados no PJE e que não há pendência de baixa de cadastros (BNDT, CNIB e Serasajud) ou levantamentos (depósitos recursais, Renajud, Arisp e outras penhoras ou registros de restrições).
2024-09-06 21:49:44 - sentenca - Considerando que os pagamentos foram registrados no PJE e que não há pendência de baixa de cadastros (BNDT, CNIB e Serasajud) ou levantamentos (depósitos recursais, Renajud, Arisp e outras penhoras ou registros de restrições), declaro extinta a presente execução nos termos do Artigo 924, inciso II do CPC c/c Artigo 925 do mesmo diploma.</t>
  </si>
  <si>
    <t>1001649-24.2023.5.02.0057</t>
  </si>
  <si>
    <t>Adicional De Periculosidade » Decimo Terceiro Salario Proporcional » Fgts » Ferias Gozo Fruicao » Ferias Proporcionais » Integracao Em Verbas Rescisorias » Levantamento Do Fgts » Multa De Do Fgts » Rescisao Indireta » Seguro Desemprego » Verbas Rescisorias</t>
  </si>
  <si>
    <t>57ª Vara Do Trabalho De Sao Paulo</t>
  </si>
  <si>
    <t>RAMON BORGES FEITOSA</t>
  </si>
  <si>
    <t>Paulo Ney De Araujo</t>
  </si>
  <si>
    <t>29/08/2024</t>
  </si>
  <si>
    <t>2024-04-12 20:23:23 - ata audiencia - O(a) reclamante concorda expressamente que os pagamentos das parcelas do acordo sejam efetuados mediante depósito bancário na conta do seu patrono, CUJOS DADOS, INCLUSIVE PIX, CPF/CNPJ O PATRONO AUTORIZA SEJAM INSERIDOS NESTA ATA E SÃO OS SEGUINTES: Dr(a).WILLIAM FERNANDES BONIFACIO, CPF 270.083.918-89 (chave pix), no Banco Itaú, agência 7054, conta corrente nº 450932, valendo os comprovantes de depósito como recibos de pagamento do acordo.
2024-04-12 17:23:23 - ata audiencia - O(a) reclamante concorda expressamente que os pagamentos das parcelas do acordo sejam efetuados mediante depósito bancário na conta do seu patrono, CUJOS DADOS, INCLUSIVE PIX, CPF/CNPJ O PATRONO AUTORIZA SEJAM INSERIDOS NESTA ATA E SÃO OS SEGUINTES: Dr(a).WILLIAM FERNANDES BONIFACIO, CPF 270.083.918-89 (chave pix), no Banco Itaú, agência 7054, conta corrente nº 450932, valendo os comprovantes de depósito como recibos de pagamento do acordo.</t>
  </si>
  <si>
    <t>1001597-30.2023.5.02.0024</t>
  </si>
  <si>
    <t>Adicional De Periculosidade » Horas Extras » Indenizacao Por Dano Moral » Reconhecimento De Relacao De Emprego » Restituicao Indenizacao De Despesas » Verbas Remuneratorias Indenizatorias E Beneficios</t>
  </si>
  <si>
    <t>SL DELIVERY EXPRESS LTDA</t>
  </si>
  <si>
    <t>ANDRE LUIZ MARCIANO</t>
  </si>
  <si>
    <t>Fatima Aparecida Do Amaral</t>
  </si>
  <si>
    <t>1001940-85.2023.5.02.0069</t>
  </si>
  <si>
    <t>Ctps » Adicional De Periculosidade » Aviso Previo » Decimo Terceiro Salario » Decimo Terceiro Salario Proporcional » Fgts » Ferias » Ferias Proporcionais » Honorarios Na Justica Do Trabalho » Horas Extras » Intervalo Intrajornada » Multa De Do Fgts » Multa Do Artigo Da Clt » Reconhecimento De Relacao De Emprego » Trabalho Aos Domingos » Verbas Rescisorias</t>
  </si>
  <si>
    <t>69ª Vara Do Trabalho De Sao Paulo</t>
  </si>
  <si>
    <t>FABIO DOS SANTOS ENTREGA RAPIDA</t>
  </si>
  <si>
    <t>AGNALDO DE SOUZA NUNES</t>
  </si>
  <si>
    <t>Patricia Almeida Ramos</t>
  </si>
  <si>
    <t>2024-04-30 15:08:45 - sentenca - REMUNERAÇÃO Sano a omissão para constar que devem ser observados os depósitos realizados pelos depositantes indicados na petição inicial.
2024-04-30 12:08:45 - sentenca - REMUNERAÇÃO Sano a omissão para constar que devem ser observados os depósitos realizados pelos depositantes indicados na petição inicial.
2024-04-19 15:07:30 - sentenca - O autor afirmou “que passou por entrevista na primeira ré, não na segunda; que prestou serviços na OL Bibi; (...) que era remunerado pela primeira ré; (...) que, pelo que se recorda, o depósito era realizado em nome de Fábio; (...) que participava de reuniões na primeira ré para retirar itens (máscara, camiseta, troca de bag); que o feedback era da primeira ré; que estava subordinado à primeira ré; (...) que Assinado eletronicamente por: FRANCIANE APARECIDA ROSA - Juntado em: 19/04/2024 12:07:30 - 74e956d Fls.
2024-04-19 15:07:30 - sentenca - : 6 Depósito de FGTS + multa de 40% Devido, ainda, o pagamento da multa do Artigo 477, § 8º da CLT, tendo em vista que a circunstância de a relação de emprego ter sido reconhecida apenas em juízo não tem o condão de afastar a incidência da referida multa, conforme entendimento consubstanciado na Súmula 462 do TST.
2024-04-19 15:07:30 - sentenca - Depósito de FGTS + multa de 40% 9.
2024-04-19 12:07:30 - sentenca - O autor afirmou “que passou por entrevista na primeira ré, não na segunda; que prestou serviços na OL Bibi; (...) que era remunerado pela primeira ré; (...) que, pelo que se recorda, o depósito era realizado em nome de Fábio; (...) que participava de reuniões na primeira ré para retirar itens (máscara, camiseta, troca de bag); que o feedback era da primeira ré; que estava subordinado à primeira ré; (...) que Assinado eletronicamente por: FRANCIANE APARECIDA ROSA - Juntado em: 19/04/2024 12:07:30 - 74e956d Fls.
2024-04-19 12:07:30 - sentenca - : 6 Depósito de FGTS + multa de 40% Devido, ainda, o pagamento da multa do Artigo 477, § 8º da CLT, tendo em vista que a circunstância de a relação de emprego ter sido reconhecida apenas em juízo não tem o condão de afastar a incidência da referida multa, conforme entendimento consubstanciado na Súmula 462 do TST.
2024-04-19 12:07:30 - sentenca - Depósito de FGTS + multa de 40% 9.
2024-04-03 15:14:45 - ata audiencia - : 3 Depoimento pessoal do(a) reclamante: "que passou por entrevista na primeira ré, não na segunda; que prestou serviços na OL Bibi; que prestou serviços apenas para a plataforma da segunda ré; que era remunerado pela primeira ré; que recebia o valor das entregas e quando ficava mais de 30 minutos aguardando no estabelecimento recebia uma taxa de espera; que, pelo que se recorda, o depósito era realizado em nome de Fábio; que o pagamento era quinzenal; que ao aceitar a entrega o valor já aparecia na tela, com exceção da taxa de espera; que participava de reuniões na primeira ré para retirar itens (máscara, camiseta, troca de bag); que o feedback era da primeira ré; que estava subordinado à primeira ré; que não havia exigência mínima de entregas, pois as entregas dependiam da demanda da segunda reclamada; que o depoente não podia recusar entregas, podendo receber punição da primeira ré e ser excluído da plataforma da segunda; que o motoboy não consegue cancelar entrega, sendo que o cancelamento é da própria loja ou do cliente; que o controle era exercido apenas pela segunda ré; que dentro do aplicativo há avaliações do cliente; que era obrigado a logar no aplicativo, sendo que tinha horário pré-fixado; que o depoente laborava das 11h às 22h; que a primeira ré liberava o aplicativo para receber corridas; que o depoente trabalhava todos os dias; que havia praças e perímetro para ativação do aplicativo; que a escala não era pré-definida pela segunda ré; que o horário era fixo; que fazia 20 minutos de intervalo e isso constava no aplicativo; que o intervalo foi definido pela primeira reclamada; que participava de grupo no telegram apenas com participantes da primeira ré, não da segunda."
2024-04-03 12:14:45 - ata audiencia - : 3 Depoimento pessoal do(a) reclamante: "que passou por entrevista na primeira ré, não na segunda; que prestou serviços na OL Bibi; que prestou serviços apenas para a plataforma da segunda ré; que era remunerado pela primeira ré; que recebia o valor das entregas e quando ficava mais de 30 minutos aguardando no estabelecimento recebia uma taxa de espera; que, pelo que se recorda, o depósito era realizado em nome de Fábio; que o pagamento era quinzenal; que ao aceitar a entrega o valor já aparecia na tela, com exceção da taxa de espera; que participava de reuniões na primeira ré para retirar itens (máscara, camiseta, troca de bag); que o feedback era da primeira ré; que estava subordinado à primeira ré; que não havia exigência mínima de entregas, pois as entregas dependiam da demanda da segunda reclamada; que o depoente não podia recusar entregas, podendo receber punição da primeira ré e ser excluído da plataforma da segunda; que o motoboy não consegue cancelar entrega, sendo que o cancelamento é da própria loja ou do cliente; que o controle era exercido apenas pela segunda ré; que dentro do aplicativo há avaliações do cliente; que era obrigado a logar no aplicativo, sendo que tinha horário pré-fixado; que o depoente laborava das 11h às 22h; que a primeira ré liberava o aplicativo para receber corridas; que o depoente trabalhava todos os dias; que havia praças e perímetro para ativação do aplicativo; que a escala não era pré-definida pela segunda ré; que o horário era fixo; que fazia 20 minutos de intervalo e isso constava no aplicativo; que o intervalo foi definido pela primeira reclamada; que participava de grupo no telegram apenas com participantes da primeira ré, não da segunda."</t>
  </si>
  <si>
    <t>0001320-94.2023.5.13.0001</t>
  </si>
  <si>
    <t>Reconhecimento De Relacao De Emprego » Horas Extras » Verbas Rescisorias</t>
  </si>
  <si>
    <t>1ª Vara Do Trabalho De Joao Pessoa</t>
  </si>
  <si>
    <t>EDJACKSON MACENA ALVES</t>
  </si>
  <si>
    <t>Luiz Eduardo Barbosa</t>
  </si>
  <si>
    <t>4A Turma - PB</t>
  </si>
  <si>
    <t>Paulo Maia Filho</t>
  </si>
  <si>
    <t>0001312-24.2023.5.13.0032</t>
  </si>
  <si>
    <t>13ª Vara Do Trabalho De Joao Pessoa</t>
  </si>
  <si>
    <t>LUAN CARLOS PEREIRA CAVALCANTI</t>
  </si>
  <si>
    <t>Paulo Nunes De Oliveira</t>
  </si>
  <si>
    <t>15/08/2024</t>
  </si>
  <si>
    <t>Disponibilizado
(a) o(a) intimação no Diário da Justiça Eletrônico do dia 09/01/2025</t>
  </si>
  <si>
    <t>15/10/2024</t>
  </si>
  <si>
    <t>0001277-85.2023.5.13.0025</t>
  </si>
  <si>
    <t>8ª Vara Do Trabalho De Joao Pessoa</t>
  </si>
  <si>
    <t>EDIVALDO SEBASTIAO JUNIOR</t>
  </si>
  <si>
    <t>Francisca Poliana Aristoteles Rocha De Sa</t>
  </si>
  <si>
    <t>0000002-31.2024.5.14.0416</t>
  </si>
  <si>
    <t>LUCAS DA SILVA ALMEIDA</t>
  </si>
  <si>
    <t>2A Turma - AC</t>
  </si>
  <si>
    <t>Ilson Alves Pequeno Junior</t>
  </si>
  <si>
    <t>2024-04-05 12:08:16 - decisao - a) adequação: o recorrente apresentou a medida recursal adequada em face do ato judicial combatido; b) tempestividade: o recurso foi protocolado em 04/04/2024, ou seja, dentro do octídio legal; c) regularidade processual: o recorrente encontra-se representado por advogado regularmente constituído nos autos, conforme instrumento de mandato ID n. 85097ea; d) preparo: comprovado o depósito recursal no valor do teto /condenação (ID n. 0cd6b28) e recolhidas as custas processuais nos termos do decisum (ID n. 0e650ea), reputo regular o preparo.
2024-04-05 09:08:16 - decisao - a) adequação: o recorrente apresentou a medida recursal adequada em face do ato judicial combatido; b) tempestividade: o recurso foi protocolado em 04/04/2024, ou seja, dentro do octídio legal; c) regularidade processual: o recorrente encontra-se representado por advogado regularmente constituído nos autos, conforme instrumento de mandato ID n. 85097ea; d) preparo: comprovado o depósito recursal no valor do teto /condenação (ID n. 0cd6b28) e recolhidas as custas processuais nos termos do decisum (ID n. 0e650ea), reputo regular o preparo.</t>
  </si>
  <si>
    <t>0100675-10.2023.5.01.0002</t>
  </si>
  <si>
    <t>Abono Pecuniário Férias Direito Individual do Trabalho Direito do Trabalho Assédio Moral Indenização Por Dano Moral Responsabilidade Civil do Empregador Multa de 40% do Fgts Verbas Rescisórias Rescisão do Contrato de Trabalho Indenização/Dobra/Terço Constitucional Multa do Artigo 467 da Clt Multa do Artigo 467 da Clt Multa do Artigo 477 da Clt Aviso Prévio Décimo Terceiro Salário Verbas Remuneratórias, Indenizatórias e Benefícios Terceirização/Tomador de Serviços Responsabilidade Solidária/Subsidiária Outras Relações de Trabalho Décimo Terceiro Salário Proporcional Base de Cálculo Expurgos Inflacionários Anotação/Retenção da Ctps Adicional Noturno Duração do Trabalho Ctps Contrato Individual de Trabalho Fgts Horas Extras Multa do Art. 475-j do Cpc Multa do Art. 475-j do Cpc Penalidades Processuais Direito Processual Civil e do Trabalho Correção Monetária Depósito/Diferenças Levantamento/Liberação Devolução/Retenção Reflexos Adicional de Hora Extra Intervalo Intrajornada Guias do Seguro Desemprego Guias do Seguro Desemprego Competência da Justiça do Trabalho Competência Jurisdição e Competência Honorários na Justiça do Trabalho Honorários na Justiça do Trabalho Sucumbência Partes e Procuradores</t>
  </si>
  <si>
    <t>2ª Vara do Trabalho do Rio de Janeiro</t>
  </si>
  <si>
    <t>MINISTÉRIO PÚBLICO DO TRABALHO</t>
  </si>
  <si>
    <t>YAGO MATHEUS DE AZEVEDO DE SOUZA</t>
  </si>
  <si>
    <t>Leticia Primavera Marinho Cavalcanti</t>
  </si>
  <si>
    <t>Leonardo Da Silveira Pacheco</t>
  </si>
  <si>
    <t>2024-09-19 15:39:33 - decisao - : 2 PODER JUDICIÁRIO JUSTIÇA DO TRABALHO TRIBUNAL REGIONAL DO TRABALHO DA 1ª REGIÃO 2ª Vara do Trabalho do Rio de Janeiro ATOrd 0100675-10.2023.5.01.0002 RECLAMANTE: YAGO MATHEUS DE AZEVEDO DE SOUZA RECLAMADO: TIME DELIVERY ENTREGAS RAPIDAS LTDA, IFOOD.COM AGENCIA DE RESTAURANTES ONLINE S.A. DECISÃO PJe-JT TERMO DE VERIFICAÇÃO - RO Certifico que, nesta data, procedi à conferência dos itens abaixo: a) Recurso Ordinário da 2ª Reclamada : #id:66693ff b) Representação: #id:a001467 c) Custas e Depósito Recursal: #id:cfdc691 e apólice de seguro garantia judicial.
2024-09-19 12:39:33 - decisao - : 2 PODER JUDICIÁRIO JUSTIÇA DO TRABALHO TRIBUNAL REGIONAL DO TRABALHO DA 1ª REGIÃO 2ª Vara do Trabalho do Rio de Janeiro ATOrd 0100675-10.2023.5.01.0002 RECLAMANTE: YAGO MATHEUS DE AZEVEDO DE SOUZA RECLAMADO: TIME DELIVERY ENTREGAS RAPIDAS LTDA, IFOOD.COM AGENCIA DE RESTAURANTES ONLINE S.A. DECISÃO PJe-JT TERMO DE VERIFICAÇÃO - RO Certifico que, nesta data, procedi à conferência dos itens abaixo: a) Recurso Ordinário da 2ª Reclamada : #id:66693ff b) Representação: #id:a001467 c) Custas e Depósito Recursal: #id:cfdc691 e apólice de seguro garantia judicial.
2024-09-19 12:39:33 - recebido(s) o(s) recurso ordinario ifood.com agencia restaurantes online s.a. sem efeito suspensivo - PODER JUDICIÁRIO JUSTIÇA DO TRABALHO TRIBUNAL REGIONAL DO TRABALHO DA 1ª REGIÃO 2ª Vara do Trabalho do Rio de Janeiro ATOrd 0100675-10.2023.5.01.0002 RECLAMANTE: YAGO MATHEUS DE AZEVEDO DE SOUZA RECLAMADO: TIME DELIVERY ENTREGAS RAPIDAS LTDA, IFOOD.COM AGENCIA DE RESTAURANTES ONLINE S.A. DECISÃO PJe-JT TERMO DE VERIFICAÇÃO - RO Certifico que, nesta data, procedi à conferência dos itens abaixo: a) Recurso Ordinário da 2ª Reclamada : #id:66693ff b) Representação: #id:a001467 c) Custas e Depósito Recursal: #id:cfdc691 e apólice de seguro garantia judicial.
2024-05-10 19:28:29 - sentenca - A atualização monetária é devida até o efetivo pagamento ao credor, não cessando com eventual depósito em dinheiro para garantia da execução, nos termos Súmula 4 do E. TRT da 1ª Região.
2024-05-10 19:28:29 - sentenca - A atualização monetária é devida até o efetivo pagamento ao credor, não cessando com eventual depósito em dinheiro para garantia da execução, nos termos Súmula 4 do E. TRT da 1ª Região.
2024-05-10 16:28:29 - arbitradas nao dispensadas custas processuais valor r$ 300,00 - A atualização monetária é devida até o efetivo pagamento ao credor, não cessando com eventual depósito em dinheiro para garantia da execução, nos termos Súmula 4 do E. TRT da 1ª Região.
2024-05-10 16:28:29 - arbitradas nao dispensadas custas processuais valor r$ 300,00 - A atualização monetária é devida até o efetivo pagamento ao credor, não cessando com eventual depósito em dinheiro para garantia da execução, nos termos Súmula 4 do E. TRT da 1ª Região.
2024-05-10 16:28:29 - concedida assistencia judiciaria gratuita parte ocultada termos res. 121 cnj - A atualização monetária é devida até o efetivo pagamento ao credor, não cessando com eventual depósito em dinheiro para garantia da execução, nos termos Súmula 4 do E. TRT da 1ª Região.
2024-05-10 16:28:29 - concedida assistencia judiciaria gratuita parte ocultada termos res. 121 cnj - A atualização monetária é devida até o efetivo pagamento ao credor, não cessando com eventual depósito em dinheiro para garantia da execução, nos termos Súmula 4 do E. TRT da 1ª Região.
2024-05-10 16:28:29 - julgado(s) procedente(s) parte o(s) pedido(s) (acao trabalhista - rito ordinario (985) / ) yago matheus azevedo souza - A atualização monetária é devida até o efetivo pagamento ao credor, não cessando com eventual depósito em dinheiro para garantia da execução, nos termos Súmula 4 do E. TRT da 1ª Região.
2024-05-10 16:28:29 - julgado(s) procedente(s) parte o(s) pedido(s) (acao trabalhista - rito ordinario (985) / ) yago matheus azevedo souza - A atualização monetária é devida até o efetivo pagamento ao credor, não cessando com eventual depósito em dinheiro para garantia da execução, nos termos Súmula 4 do E. TRT da 1ª Região.
2024-05-10 16:28:29 - sentenca - A atualização monetária é devida até o efetivo pagamento ao credor, não cessando com eventual depósito em dinheiro para garantia da execução, nos termos Súmula 4 do E. TRT da 1ª Região.
2024-05-10 16:28:29 - sentenca - A atualização monetária é devida até o efetivo pagamento ao credor, não cessando com eventual depósito em dinheiro para garantia da execução, nos termos Súmula 4 do E. TRT da 1ª Região.</t>
  </si>
  <si>
    <t>0100824-07.2023.5.01.0034</t>
  </si>
  <si>
    <t>Reconhecimento de Relação de Emprego Contrato Individual de Trabalho Direito Individual do Trabalho Direito do Trabalho Horas Extras Horas Extras Jornada de Trabalho Servidor Público Civil Direito Administrativo e Outras Matérias de Direito Público Verbas Rescisórias Rescisão do Contrato de Trabalho</t>
  </si>
  <si>
    <t>34ª Vara do Trabalho do Rio de Janeiro</t>
  </si>
  <si>
    <t>LEONARDO ALVES RIBEIRO</t>
  </si>
  <si>
    <t>Najla Rodrigues Abbude</t>
  </si>
  <si>
    <t>Decorrido o prazo de IFOOD.COM AGENCIA DE RESTAURANTES ONLINE S.A. em 18/03/2026</t>
  </si>
  <si>
    <t>Enoque Ribeiro Dos Santos</t>
  </si>
  <si>
    <t>2026-03-04 19:13:57 - sentenca - Em decorrência do reconhecimento do liame empregatício com a 1ª reclamada, presume-se a dispensa imotivada do reclamante, em prestígio à Súmula 212 do TST, e condeno ao pagamento de 11 dias de saldo de salário, de aviso prévio indenizado proporcional ao tempo de serviço de 33 dias, de férias referentes ao (s) período(s) aquisitivo(s) de 2021/2022 acrescidas de 1/3, de férias proporcionais acrescidas de um terço (6/12), de 13º salário de 2021 e proporcional de 2022 (6/12), já observada a projeção do aviso prévio indenizado; bem como a integrar o aviso prévio indenizado e 13º salário proporcional nos depósitos do FGTS.
2026-03-04 19:13:57 - sentenca - Deverá a 1ª reclamada comprovar os recolhimentos fundiários devidos durante todo o período contratual, além dos incidentes sobre as parcelas de natureza salarial da presente condenação, inclusive a indenização de 40% devida pela dispensa imotivada, fornecer as guias para levantamento do FGTS, no prazo de 8 dias a contar da notificação para cumprimento da sentença, executando-se diretamente por quantias equivalentes caso verificada a inadimplência, inexistência ou insuficiência dos depósitos.
2026-03-04 19:13:57 - sentenca - Por habituais, incidem reflexos em RSR, 13º salário, férias acrescidas de 1/3, aviso prévio indenizado, além de depósitos de FGTS e respectiva indenização de 40%, sendo estes últimos calculados sobre a totalidade das parcelas de natureza salarial, inclusive sobre os reflexos ora deferidos em 13º salário e aviso prévio indenizado.
2026-03-04 19:13:57 - sentenca - Tendo em vista o reconhecimento do vínculo empregatício sem registro na CTPS e a condenação ao pagamento de diferenças do depósito do FGTS e respectiva indenização de 40%, determino a expedição de ofício à SRT, ao INSS, ao Ministério Público do Trabalho e à Caixa Econômica Federal, após o trânsito em julgado e com a remessa de cópia da decisão.
2026-03-04 19:13:57 - sentenca - 2) no mérito, julgar IMPROCEDENTE a reclamação trabalhista em face da 2ª ré e parcialmente procedente para reconhecimento de vínculo empregatício entre o reclamante e a 1ª reclamada e condená-la a: a. pagar 11 dias de saldo de salário, aviso prévio indenizado proporcional ao tempo de serviço de 33 dias, férias referentes ao(s) período(s) aquisitivo(s) de 2021/2022 acrescidas de 1/3, férias proporcionais acrescidas de um terço (6/12), 13º salário de 2021 e proporcional de 2022 (6/12), já observada a projeção do aviso prévio indenizado; bem como a integrar o aviso prévio indenizado e 13º salário proporcional nos depósitos do FGTS; Documento assinado eletronicamente por NAJLA RODRIGUES ABBUDE, em 04/03/2026, às 16:13:57 - fd25af0 Fls.
2026-03-04 19:13:57 - sentenca - : 23 b. comprovar os recolhimentos fundiários devidos durante todo o período contratual, além dos incidentes sobre as parcelas de natureza salarial da presente condenação, inclusive a indenização de 40% devida pela dispensa imotivada, fornecer as guias para levantamento do FGTS, no prazo de 8 dias a contar da notificação para cumprimento da sentença, executando-se diretamente por quantias equivalentes caso verificada a inadimplência, inexistência ou insuficiência dos depósitos; c. efetuar a anotação do contrato de trabalho na CTPS digital do autor, conforme Portaria nº 1.065/2019, que regulamenta a Lei nº 13.874/2019, consignando as datas de 05/01/2021 a 14/07/2022, já observada a projeção do aviso prévio indenizado proporcional ao tempo de serviço.
2026-03-04 19:13:57 - sentenca - Por habituais, incidem reflexos em RSR, 13º salário, férias acrescidas de 1/3, aviso prévio indenizado, além de depósitos de FGTS e respectiva indenização de 40%, sendo estes últimos calculados sobre a totalidade das parcelas de natureza salarial, inclusive sobre os reflexos ora deferidos em 13º salário e aviso prévio indenizado.
2025-03-31 21:57:59 - sentenca - Em decorrência do reconhecimento do liame empregatício com a 1ª reclamada, presume-se a dispensa imotivada do reclamante, em prestígio à Súmula 212 do TST, e condeno ao pagamento de 11 dias de saldo de salário, de aviso prévio indenizado proporcional ao tempo de serviço de 33 dias, de férias referentes ao (s) período(s) aquisitivo(s) de 2021/2022 acrescidas de 1/3, de férias proporcionais acrescidas de um terço (6/12), de 13º salário de 2021 e proporcional de 2022 (6/12), já observada a projeção do aviso prévio indenizado; bem como a integrar o aviso prévio indenizado e 13º salário proporcional nos depósitos do FGTS.
2025-03-31 21:57:59 - sentenca - Deverá a 1ª reclamada comprovar os recolhimentos fundiários devidos durante todo o período contratual, além dos incidentes sobre as parcelas de natureza salarial da presente condenação, inclusive a indenização de 40% devida pela dispensa imotivada, fornecer as guias para levantamento do FGTS, no prazo de 8 dias a contar da notificação para cumprimento da sentença, executando-se diretamente por quantias equivalentes caso verificada a inadimplência, inexistência ou insuficiência dos depósitos.
2025-03-31 21:57:59 - sentenca - Por habituais, incidem reflexos em RSR, 13º salário, férias acrescidas de 1/3, aviso prévio indenizado, além de depósitos de FGTS e respectiva indenização de 40%, sendo estes últimos calculados sobre a totalidade das parcelas de natureza salarial, inclusive sobre os reflexos ora deferidos em 13º salário e aviso prévio indenizado.
2025-03-31 21:57:59 - sentenca - Tendo em vista o reconhecimento do vínculo empregatício sem registro na CTPS e a condenação ao pagamento de diferenças do depósito do FGTS e respectiva indenização de 40%, determino a expedição de ofício à SRT, ao INSS, ao Ministério Público do Trabalho e à Caixa Econômica Federal, após o trânsito em julgado e com a remessa de cópia da decisão.
2025-03-31 21:57:59 - sentenca - 2) no mérito, julgar IMPROCEDENTE a reclamação trabalhista em face da 2ª ré e parcialmente procedente para reconher o vínculo empregatício entre o reclamante e a 1ª reclamada e condená-la a: a. pagar 11 dias de saldo de salário, aviso prévio indenizado proporcional ao tempo de serviço de 33 dias, férias referentes ao(s) período(s) aquisitivo(s) de 2021/2022 acrescidas de 1/3, férias proporcionais acrescidas de um terço (6/12), 13º salário de 2021 e proporcional de 2022 (6/12), já observada a projeção do aviso prévio indenizado; bem como a integrar o aviso prévio indenizado e 13º salário proporcional nos depósitos do FGTS; b. comprovar os recolhimentos fundiários devidos durante todo o período contratual, além dos incidentes sobre as parcelas de natureza salarial da presente condenação, inclusive a indenização de 40% devida pela dispensa imotivada, fornecer as guias para levantamento do FGTS, no prazo de 8 dias a contar da Documento assinado eletronicamente por NAJLA RODRIGUES ABBUDE, em 31/03/2025, às 18:57:59 - a557a83 Fls.
2025-03-31 21:57:59 - sentenca - : 22 notificação para cumprimento da sentença, executando-se diretamente por quantias equivalentes caso verificada a inadimplência, inexistência ou insuficiência dos depósitos; c. efetuar a anotação do contrato de trabalho na CTPS digital do autor, conforme Portaria nº 1.065/2019, que regulamenta a Lei nº 13.874/2019, consignando as datas de 05/01/2021 a 14/07/2022, já observada a projeção do aviso prévio indenizado proporcional ao tempo de serviço.
2025-03-31 21:57:59 - sentenca - Por habituais, incidem reflexos em RSR, 13º salário, férias acrescidas de 1/3, aviso prévio indenizado, além de depósitos de FGTS e respectiva indenização de 40%, sendo estes últimos calculados sobre a totalidade das parcelas de natureza salarial, inclusive sobre os reflexos ora deferidos em 13º salário e aviso prévio indenizado.</t>
  </si>
  <si>
    <t>0011675-91.2023.5.15.0007</t>
  </si>
  <si>
    <t>1ª Vara Do Trabalho De Americana</t>
  </si>
  <si>
    <t>Americana</t>
  </si>
  <si>
    <t>LUCAS EDUARDO DA CRUZ</t>
  </si>
  <si>
    <t>Fabio Camera Capone</t>
  </si>
  <si>
    <t>2025-02-10 16:54:10 - decisao - Regular a representação, recolhidas as custas e efetivado o depósito recursal.</t>
  </si>
  <si>
    <t>1000752-74.2023.5.02.0710</t>
  </si>
  <si>
    <t>Rescisao Indireta » Adicional De Periculosidade » Honorarios Periciais » Multa De Do Fgts » Reflexos</t>
  </si>
  <si>
    <t>10ª Vara Do Trabalho De Sao Paulo Zona Sul</t>
  </si>
  <si>
    <t>JEAN SOARES NUNES</t>
  </si>
  <si>
    <t>2023-07-12 19:37:57 - ata audiencia - Os pagamentos serão realizados mediante depósito na conta corrente do escritório do procurador do autor Di Prospero Advogados CNPJ 10.224.892/0001-68 conta corrente número 168360-8 agência 2800-2 do banco do Brasil.</t>
  </si>
  <si>
    <t>0000677-72.2023.5.10.0017</t>
  </si>
  <si>
    <t>17ª Vara Do Trabalho De Brasilia Df</t>
  </si>
  <si>
    <t>ANTONIO CARLOS SILVA</t>
  </si>
  <si>
    <t>Paulo Henrique Blair De Oliveira</t>
  </si>
  <si>
    <t>Conclusos os autos para despacho (genérica) a PAULO HENRIQUE BLAIR DE OLIVEIRA</t>
  </si>
  <si>
    <t>Elaine Machado Vasconcelos</t>
  </si>
  <si>
    <t>0001411-48.2023.5.13.0014</t>
  </si>
  <si>
    <t>Adicional De Periculosidade » Anotacao Baixa Retificacao » Ctps » Indenizacao Por Dano Moral » Sucumbenciais</t>
  </si>
  <si>
    <t>6ª Vara Do Trabalho De Campina Grande</t>
  </si>
  <si>
    <t>ERIVELTON MONTEIRO SILVA</t>
  </si>
  <si>
    <t>Adriana Lemes Fernandes Maracaja Coutinho</t>
  </si>
  <si>
    <t>0000544-80.2023.5.06.0004</t>
  </si>
  <si>
    <t>4ª Vara Do Trabalho Do Recife</t>
  </si>
  <si>
    <t>FABIO JOSE DA SILVA</t>
  </si>
  <si>
    <t>2023-08-07 10:18:58 - despacho - Havendo alegação, na exordial, de irregularidade nos depósitos fundiários deverá o reclamante juntar, aos autos, o extrato completo da sua conta vinculada sob pena de extinção do pedido sem resolução de mérito.
2023-12-11 18:01:17 - sentenca - No tocante aos juros de mora e correção monetária, em 18/12 /2020, o Supremo Tribunal Federal invalidou parte da reforma trabalhista que determinou a aplicação da TR (Taxa Referencial) como índice de correção monetária, assim como excluiu a incidência de juros de mora de 1%, estabelecendo que passará a incidir sobre os créditos trabalhistas e os depósitos recursais no âmbito da justiça do trabalho o IPCA-E na fase pré-judicial e, a partir do ajuizamento, a incidência da taxa Selic, consoante decisão proferida nos autos das ADC 58, ADC 59, ADI 5.867 e ADI 6.021.
2023-12-28 11:50:43 - decisao - Preparo adimplido (recolhimento de custas e depósito recursal/seguro garantia judicial (art.
2024-02-29 09:23:50 - decisao - Preparo adimplido (recolhimento de custas e depósito recursal/seguro garantia judicial (art.
2024-04-12 15:17:55 - despacho - : 2 PODER JUDICIÁRIO JUSTIÇA DO TRABALHO TRIBUNAL REGIONAL DO TRABALHO DA 6ª REGIÃO DESEMBARGADOR MILTON GOUVEIA ROT 0000544-80.2023.5.06.0004 RECORRENTE: IFOOD.COM AGENCIA DE RESTAURANTES ONLINE S.A. E OUTROS (1) RECORRIDO: FABIO JOSE DA SILVA E OUTROS (2) DESPACHO Converto o julgamento em diligência, para que a recorrente FÊNIX SERVIÇOS DE ENTREGAS RAPIDAS EIRELI seja intimada para, no prazo de cinco dias (úteis), regularizar o preparo do Recurso Ordinário, eis que o valor segurado na apólice colacionada não alcança a satisfação do depósito recursal, bem como ausente a comprovação do registro da apólice na SUSEP, dentre outras irregularidades, tudo sob pena de não conhecimento do recurso, por deserção.</t>
  </si>
  <si>
    <t>0011387-16.2023.5.15.0017</t>
  </si>
  <si>
    <t>Verbas Rescisorias » Adicional Noturno » Adicional De Horas Extras » Adicional De Periculosidade » Intervalo Intrajornada » Repouso Semanal Remunerado E Feriado</t>
  </si>
  <si>
    <t>ANA PAULA DE SOUZA</t>
  </si>
  <si>
    <t>CLAUDIO ARAUJO DA SILVEIRA</t>
  </si>
  <si>
    <t>MARTARAGIA &amp; MEDEIROS ADVOGADOS ASSOCIADOS</t>
  </si>
  <si>
    <t>Joao Batista Martins Cesar</t>
  </si>
  <si>
    <t>2025-03-17 15:55:35 - decisao - Regular a representação, recolhidas as custas e efetivado o depósito recursal.
2025-02-11 15:39:29 - sentenca - FGTS Assinado eletronicamente por: RINALDO SOLDAN JOAZEIRO - Juntado em: 11/02/2025 12:39:29 - 2bca45e O reclamante postula pagamento do valor equivalente aos depósitos para o FGTS e indenização de 40%.
2025-02-11 15:39:29 - sentenca - Em face do reconhecimento do vínculo empregatício pelo v. Acórdão, condeno o empregador a proceder ao recolhimento dos depósitos fundiários (8%) sobre todas as parcelas de natureza remuneratória percebidas pelo trabalhador, durante a contratualidade, bem como, sobre as parcelas de natureza salarial deferidas na presente, acrescidos da indenização de 40% sobre a integralidade dos depósitos, comprovando-os nos autos, sob pena de execução direta.</t>
  </si>
  <si>
    <t>1001624-86.2023.5.02.0711</t>
  </si>
  <si>
    <t>59ª Vara Do Trabalho De Sao Paulo</t>
  </si>
  <si>
    <t>LUIS AUGUSTO ALVES DE OLIVEIRA</t>
  </si>
  <si>
    <t>Everton Luis Mazzochi</t>
  </si>
  <si>
    <t>26/08/2025</t>
  </si>
  <si>
    <t>Maurilio De Paiva Dias</t>
  </si>
  <si>
    <t>2024-04-30 12:49:27 - sentenca - : 8 FGTS Com fundamento nos artigos 15 e 18, §1º, da Lei n. 8.036/1990, condeno a reclamada ao pagamento das depósitos de FGTS devidos ao longo do contrato, inclusive tomando por base as parcelas de natureza salarial deferidas na presente decisão, bem como ao pagamento da indenização compensatória de 40% do FGTS, conforme entendimentos firmados pelo TST na Súmula n. 305 (O pagamento relativo ao período de aviso prévio, trabalhado ou não, está sujeito a contribuição para o FGTS) e Orientação Jurisprudencial n. 42, item II da SDI-1 (O cálculo da multa de 40% do FGTS deverá ser feito com base no saldo da conta vinculada na data do efetivo pagamento das verbas rescisórias, desconsiderada a projeção do aviso prévio indenizado, por ausência de previsão legal).
2024-04-30 12:49:27 - sentenca - DISPOSITIVO Ante o exposto, rejeito a preliminar de ilegitimidade passiva; no mérito, julgo PARCIALMENTE PROCEDENTE a ação movida por LUIS AUGUSTO ALVES DE OLIVEIRA, a quem concedo a gratuidade da justiça, em face de SIS MOTO ENTREGAS EXPRESS SERVICOS - EIRELI e IFOOD.COM AGENCIA DE RESTAURANTES ONLINE S.A. para, observados os critérios expendidos na fundamentação, reconhecer o vínculo empregatício entre o reclamante e a primeira reclamada no período de 12/1/2020 a 26 /12/2022 como entregador, recebendo salário mensal de R$4.700,12; e condenar a primeira reclamada, reconhecida a responsabilidade subsidiária da segunda reclamada, a pagar à parte reclamante: a) horas extras excedentes da 8ª diária e 44ª semanal, bem como referentes à supressão do intervalo intrajornada, com adicional de 50%, sendo de 100% aos feriados, apuradas conforme jornada fixada, considerando a globalidade salarial (Súmula n. 264 do TST), divisor 220, e reflexos em aviso prévio, descanso semanal remunerado, 13ºs salários, férias com 1/3 constitucional, FGTS, indenização compensatória; b) indenização referente a hora não usufruída de intervalo, com adicional de 50%, sendo de 100% em relação aos feriados, considerando como base de cálculo a Súmula n. 264 do TST; c) aviso prévio indenizado proporcional de 36 dias, férias de 2020/2021 e 2021/2022 com 1/3 constitucional, 1/12 de férias proporcionais com terço constitucional, 13os salários de 2020, 2021 e 2022; d) depósitos de FGTS devidos ao longo do contrato, inclusive tomando por base as parcelas de natureza salarial deferidas na presente decisão, bem como ao pagamento da indenização compensatória de 40% do FGTS, conforme entendimentos firmados pelo TST na Súmula n. 305 e Orientação Jurisprudencial n. 42, item II da SDI-1; e) multa do §8o do Artigo 477 da CLT equivalente a um salário base do reclamante.
2024-04-30 12:49:27 - sentenca - É objeto de condenação na decisão prolatada também os depósitos de FGTS devidos quanto aos reflexos concedidos e que possuem natureza salarial.
2024-04-30 09:49:27 - sentenca - : 8 FGTS Com fundamento nos artigos 15 e 18, §1º, da Lei n. 8.036/1990, condeno a reclamada ao pagamento das depósitos de FGTS devidos ao longo do contrato, inclusive tomando por base as parcelas de natureza salarial deferidas na presente decisão, bem como ao pagamento da indenização compensatória de 40% do FGTS, conforme entendimentos firmados pelo TST na Súmula n. 305 (O pagamento relativo ao período de aviso prévio, trabalhado ou não, está sujeito a contribuição para o FGTS) e Orientação Jurisprudencial n. 42, item II da SDI-1 (O cálculo da multa de 40% do FGTS deverá ser feito com base no saldo da conta vinculada na data do efetivo pagamento das verbas rescisórias, desconsiderada a projeção do aviso prévio indenizado, por ausência de previsão legal).
2024-04-30 09:49:27 - sentenca - DISPOSITIVO Ante o exposto, rejeito a preliminar de ilegitimidade passiva; no mérito, julgo PARCIALMENTE PROCEDENTE a ação movida por LUIS AUGUSTO ALVES DE OLIVEIRA, a quem concedo a gratuidade da justiça, em face de SIS MOTO ENTREGAS EXPRESS SERVICOS - EIRELI e IFOOD.COM AGENCIA DE RESTAURANTES ONLINE S.A. para, observados os critérios expendidos na fundamentação, reconhecer o vínculo empregatício entre o reclamante e a primeira reclamada no período de 12/1/2020 a 26 /12/2022 como entregador, recebendo salário mensal de R$4.700,12; e condenar a primeira reclamada, reconhecida a responsabilidade subsidiária da segunda reclamada, a pagar à parte reclamante: a) horas extras excedentes da 8ª diária e 44ª semanal, bem como referentes à supressão do intervalo intrajornada, com adicional de 50%, sendo de 100% aos feriados, apuradas conforme jornada fixada, considerando a globalidade salarial (Súmula n. 264 do TST), divisor 220, e reflexos em aviso prévio, descanso semanal remunerado, 13ºs salários, férias com 1/3 constitucional, FGTS, indenização compensatória; b) indenização referente a hora não usufruída de intervalo, com adicional de 50%, sendo de 100% em relação aos feriados, considerando como base de cálculo a Súmula n. 264 do TST; c) aviso prévio indenizado proporcional de 36 dias, férias de 2020/2021 e 2021/2022 com 1/3 constitucional, 1/12 de férias proporcionais com terço constitucional, 13os salários de 2020, 2021 e 2022; d) depósitos de FGTS devidos ao longo do contrato, inclusive tomando por base as parcelas de natureza salarial deferidas na presente decisão, bem como ao pagamento da indenização compensatória de 40% do FGTS, conforme entendimentos firmados pelo TST na Súmula n. 305 e Orientação Jurisprudencial n. 42, item II da SDI-1; e) multa do §8o do Artigo 477 da CLT equivalente a um salário base do reclamante.
2024-04-30 09:49:27 - sentenca - É objeto de condenação na decisão prolatada também os depósitos de FGTS devidos quanto aos reflexos concedidos e que possuem natureza salarial.</t>
  </si>
  <si>
    <t>0101056-68.2023.5.01.0050</t>
  </si>
  <si>
    <t>VICTOR PEREIRA MARTINS</t>
  </si>
  <si>
    <t>Marcelo Segal</t>
  </si>
  <si>
    <t>0013510-90.2023.5.15.0015</t>
  </si>
  <si>
    <t>Reconhecimento De Relacao De Emprego » Adicional Noturno » Adicional De Horas Extras » Adicional De Periculosidade » Comissoes E Percentuais » Correcao Monetaria » Honorarios Advocaticios » Honorarios Na Justica Do Trabalho » Horas Extras » Horas Extras » Indenizacao Por Dano Moral » Intervalo Intrajornada » Verbas Rescisorias</t>
  </si>
  <si>
    <t>MURILO APARECIDO CARDOSO AZARIAS</t>
  </si>
  <si>
    <t>2024-11-04 16:48:07 - ata audiencia - O(s) pagamento(s) deverá(ão) ser realizado(s) diretamente ao(à) patrono(a) da parte autora, ficando facultado eventual(is) depósito(s) em contas bancárias por ele/ela indicadas neste ato, o(a) qual deverá comunicar nos autos Assinado eletronicamente por: ANDREIA ALVES DE OLIVEIRA GOMIDE - Juntado em: 04/11/2024 13:48:07 - a6a3a11 eventual descumprimento da avença no prazo de 05 dias do seu respectivo vencimento ou do vencimento de cada parcela, presumindo-se, no silêncio, o(s) seu (s) efetivo(s) adimplemento(s).
2024-11-04 16:48:07 - ata audiencia - Logo, fica a parte reclamante autorizada a ingressar no programa de segurodesemprego, este condicionado à verificação pela autoridade competente do atendimento das condições legais à época da ruptura contratual, exceto no que diz respeito à integralidade dos depósitos fundiários e ao decurso de prazo para habilitação, prestando-se cópia(s) desta ata como ALVARÁ JUDICIAL para tal finalidade (data de admissão: 01.08.2022; data da dispensa: 31.07.2023; salário: R$3.000,00).
2024-11-04 13:48:07 - ata audiencia - O(s) pagamento(s) deverá(ão) ser realizado(s) diretamente ao(à) patrono(a) da parte autora, ficando facultado eventual(is) depósito(s) em contas bancárias por ele/ela indicadas neste ato, o(a) qual deverá comunicar nos autos Assinado eletronicamente por: ANDREIA ALVES DE OLIVEIRA GOMIDE - Juntado em: 04/11/2024 13:48:07 - a6a3a11 eventual descumprimento da avença no prazo de 05 dias do seu respectivo vencimento ou do vencimento de cada parcela, presumindo-se, no silêncio, o(s) seu (s) efetivo(s) adimplemento(s).
2024-11-04 13:48:07 - ata audiencia - Logo, fica a parte reclamante autorizada a ingressar no programa de segurodesemprego, este condicionado à verificação pela autoridade competente do atendimento das condições legais à época da ruptura contratual, exceto no que diz respeito à integralidade dos depósitos fundiários e ao decurso de prazo para habilitação, prestando-se cópia(s) desta ata como ALVARÁ JUDICIAL para tal finalidade (data de admissão: 01.08.2022; data da dispensa: 31.07.2023; salário: R$3.000,00).</t>
  </si>
  <si>
    <t>0101157-10.2023.5.01.0017</t>
  </si>
  <si>
    <t>Anotação/Baixa/Retificação Ctps Contrato Individual de Trabalho Direito Individual do Trabalho Direito do Trabalho Acordo e Convenção Coletivos de Trabalho Acordo e Convenção Coletivos de Trabalho Negociação Coletiva Trabalhista Direito Coletivo do Trabalho Honorários na Justiça do Trabalho Honorários na Justiça do Trabalho Sucumbência Partes e Procuradores Direito Processual Civil e do Trabalho Horas Extras Horas Extras Jornada de Trabalho Servidor Público Civil Direito Administrativo e Outras Matérias de Direito Público Duração do Trabalho Intervalo Intrajornada Adicional de Periculosidade Adicional Verbas Remuneratórias, Indenizatórias e Benefícios Verbas Rescisórias Rescisão do Contrato de Trabalho Multa do Artigo 477 da Clt Indenização Por Dano Material Responsabilidade Civil do Empregador Indenização Por Dano Moral Responsabilidade Solidária/Subsidiária</t>
  </si>
  <si>
    <t>17ª Vara do Trabalho do Rio de Janeiro</t>
  </si>
  <si>
    <t>Aline Amaral Da Silva</t>
  </si>
  <si>
    <t>Cesar Marques Carvalho</t>
  </si>
  <si>
    <t>0101234-45.2023.5.01.0073</t>
  </si>
  <si>
    <t>73ª Vara Do Trabalho Do Rio De Janeiro</t>
  </si>
  <si>
    <t>ALLAN THEODORO DUARTE</t>
  </si>
  <si>
    <t>Neila Costa De Mendonca</t>
  </si>
  <si>
    <t>Jorge Fernando Goncalves Da Fonte</t>
  </si>
  <si>
    <t>0101233-86.2023.5.01.0032</t>
  </si>
  <si>
    <t>Reconhecimento De Relacao De Emprego » Adicional De Periculosidade » Verbas Rescisorias</t>
  </si>
  <si>
    <t>32ª Vara Do Trabalho Do Rio De Janeiro</t>
  </si>
  <si>
    <t>ANDRE FELIX CURVELO</t>
  </si>
  <si>
    <t>Filipe Ribeiro Alves Passos</t>
  </si>
  <si>
    <t>2024-08-29 11:36:55 - ata audiencia - pagará à parte autora a importância de R$ 5.000,00, em 04 parcelas iguais de R$ 1.250,00, sendo a primeira no dia 15/09/2024 e as seguintes após 30 dias ou dia útil subsequente, mediante depósito na conta corrente nº 22126-0, da agência 3111, OPERAÇÃO 0001, do Banco CAIXA ECONOMICA FEDERAL, de titularidade do(a) patrono(a) do(a) autor (a), VANIA LUCIA LEITE DA SILVA CPF: 029.156.557-31 (PIX é o CPF).
2024-08-29 08:36:55 - ata audiencia - pagará à parte autora a importância de R$ 5.000,00, em 04 parcelas iguais de R$ 1.250,00, sendo a primeira no dia 15/09/2024 e as seguintes após 30 dias ou dia útil subsequente, mediante depósito na conta corrente nº 22126-0, da agência 3111, OPERAÇÃO 0001, do Banco CAIXA ECONOMICA FEDERAL, de titularidade do(a) patrono(a) do(a) autor (a), VANIA LUCIA LEITE DA SILVA CPF: 029.156.557-31 (PIX é o CPF).</t>
  </si>
  <si>
    <t>0001142-13.2023.5.09.0663</t>
  </si>
  <si>
    <t>04ª Vara do Trabalho de Londrina</t>
  </si>
  <si>
    <t>Londrina</t>
  </si>
  <si>
    <t>A NISHIKATA TADANO ENTREGAS RAPIDAS</t>
  </si>
  <si>
    <t>Braulio Affonso Costa</t>
  </si>
  <si>
    <t>17/11/2025</t>
  </si>
  <si>
    <t>Determinado
o bloqueio ou a
penhora on line</t>
  </si>
  <si>
    <t>1A Turma - PR</t>
  </si>
  <si>
    <t>Marco Antonio Vianna Mansur</t>
  </si>
  <si>
    <t>0101108-19.2023.5.01.0065</t>
  </si>
  <si>
    <t>65ª Vara Do Trabalho Do Rio De Janeiro</t>
  </si>
  <si>
    <t>FRANCISCO DAS CHAGAS DE SOUSA</t>
  </si>
  <si>
    <t>Carolina Ferreira Trevizani</t>
  </si>
  <si>
    <t>26/12/2025</t>
  </si>
  <si>
    <t>Carlos Henrique Chernicharo</t>
  </si>
  <si>
    <t>0001410-63.2023.5.13.0014</t>
  </si>
  <si>
    <t>Adicional De Periculosidade » Anotacao Baixa Retificacao » Aviso Previo » Ctps » Decimo Terceiro Salario Proporcional » Indenizacao Por Dano Moral » Multa De Do Fgts » Multa Do Artigo Da Clt » Sucumbenciais</t>
  </si>
  <si>
    <t>LUIS HENRIQUE SANTOS DE OLIVEIRA</t>
  </si>
  <si>
    <t>18/04/2024</t>
  </si>
  <si>
    <t>1001856-83.2023.5.02.0716</t>
  </si>
  <si>
    <t>Verbas Rescisorias » Adicional De Periculosidade » Ferias Proporcionais » Relacao De Trabalho</t>
  </si>
  <si>
    <t>16ª Vara Do Trabalho De Sao Paulo Zona Sul</t>
  </si>
  <si>
    <t>MOVEE SOLUCOES LOGISTICAS LTDA</t>
  </si>
  <si>
    <t>LUCIANO DOS SANTOS SILVA</t>
  </si>
  <si>
    <t>PATRICIA H. P. DE T. MENEZES SOCIEDADE INDIVIDUAL DE ADVOCACIA</t>
  </si>
  <si>
    <t>Rachel Werner</t>
  </si>
  <si>
    <t>0001198-16.2023.5.06.0312</t>
  </si>
  <si>
    <t>Horas Extras » Reconhecimento De Relacao De Emprego</t>
  </si>
  <si>
    <t>2ª Vara Do Trabalho De Caruaru</t>
  </si>
  <si>
    <t>THIAGO REBELLO DE SALLES MEDEIROS LTDA</t>
  </si>
  <si>
    <t>MANOEL SEVERINO DA SILVA NETO</t>
  </si>
  <si>
    <t>ERICK MARQUES SOCIEDADE INDIVIDUAL DE ADVOCACIA</t>
  </si>
  <si>
    <t>Liliane Mendonca De Moraes Souza</t>
  </si>
  <si>
    <t>0011090-63.2023.5.03.0010</t>
  </si>
  <si>
    <t>PABLO FELIX DOS SANTOS</t>
  </si>
  <si>
    <t>LOPES PASSOS &amp; SILVA SOCIEDADE DE ADVOGADOS</t>
  </si>
  <si>
    <t>13/05/2025</t>
  </si>
  <si>
    <t>0101248-89.2023.5.01.0053</t>
  </si>
  <si>
    <t>Adicional De Hora Extra » Adicional De Periculosidade » Ato Inequivoco Que Importe No Reconhecimento Do Direito » Fgts » Feriado Em Dobro » Grupo Economico » Multa De Do Fgts » Multa Do Artigo Da Clt » Multa Do Artigo Da Clt » Seguro Desemprego » Tutela De Evidencia » Verbas Rescisorias</t>
  </si>
  <si>
    <t>ETIC EMPRESA DE TRANSPORTE E SERVICO EIRELI</t>
  </si>
  <si>
    <t>GLAUCIO DA SILVA GONCALVES</t>
  </si>
  <si>
    <t>19/01/2026</t>
  </si>
  <si>
    <t>2025-12-18 17:30:39 - ata audiencia - ACORDO PARCIAL A parte autora e o réu IFOOD.COM AGÊNCIA DE RESTAURANTES ONLINE S.A., na qualidade de responsável subsidiário (tomadora dos serviços), conciliaram no valor líquido de R$141.797,61 para o autor, além de R$ 7.463,03 a título de honorários de sucumbência, totalizando o valor de R$ 149.260,64, que será pago em parcela única até o dia 12/01/2026 mediante depósito na conta corrente da advogada que patrocina a parte autora, com dados bancários constantes na minuta de acordo de Id e384c1a, item 4.
2024-11-04 11:00:31 - sentenca - No tocante à remuneração, compulsando os extratos de conta corrente por meio da qual a parte autora afirma ter recebido o salário, constato os depósitos quinzenais realizados pela reclamada, no importe total médio de R$2.500,00, valor que deverá ser anotado na CTPS da parte autora e considerado para a apuração das verbas deferidas.
2024-11-04 11:00:31 - sentenca - : 11 o autor trabalhou nesse contrato; que, quando a primeira ré faliu, a segunda reclamada pagou aos entregadores o valor das entregas pendentes; que geralmente o pagamento é feito por depósito bancário, mas a depoente não sabe os detalhes.
2024-11-04 08:00:31 - sentenca - No tocante à remuneração, compulsando os extratos de conta corrente por meio da qual a parte autora afirma ter recebido o salário, constato os depósitos quinzenais realizados pela reclamada, no importe total médio de R$2.500,00, valor que deverá ser anotado na CTPS da parte autora e considerado para a apuração das verbas deferidas.
2024-11-04 08:00:31 - sentenca - : 11 o autor trabalhou nesse contrato; que, quando a primeira ré faliu, a segunda reclamada pagou aos entregadores o valor das entregas pendentes; que geralmente o pagamento é feito por depósito bancário, mas a depoente não sabe os detalhes.
2024-10-29 13:52:46 - ata audiencia - Depoimento pessoal do reclamante: Que foi contratado pelo Sr. Anderson e Sr. Alexandre, da primeira reclamada; que foi contratado pelo whatsapp; que depois se encontraram num posto de gasolina, no Jardim Botânico; que foi combinado que cada quinzena seria paga entre 10 e 15 dias depois, através de depósito via Pix; que o valor recebido era calculado com base nas entregas; que o valor mínimo da entrega era R$6,00, mas esse valor variava, conforme a distância da entrega; que trabalhou de 09/10/2017 até julho de 2023; que saiu porque foi bloqueado pela empresa que estava entrando em processo de falência; que fazia entregas somente para a segunda reclamada; que, depois disso, o depoente ficou Documento assinado eletronicamente por JULIANA RIBEIRO CASTELLO BRANCO, em 29/10/2024, às 10:52:46 - 8c2d83b Fls.
2024-10-29 13:52:46 - ata audiencia - Depoimento pessoal da preposta da segunda reclamada: Que a primeira reclamada tinha contrato com a segunda ré; que não sabe se o autor trabalhou nesse contrato; que, quando a primeira ré faliu, a segunda reclamada pagou aos entregadores o valor das entregas pendentes; que geralmente o pagamento é feito por depósito bancário, mas a depoente não sabe os detalhes.
2024-10-29 10:52:46 - ata audiencia - Depoimento pessoal do reclamante: Que foi contratado pelo Sr. Anderson e Sr. Alexandre, da primeira reclamada; que foi contratado pelo whatsapp; que depois se encontraram num posto de gasolina, no Jardim Botânico; que foi combinado que cada quinzena seria paga entre 10 e 15 dias depois, através de depósito via Pix; que o valor recebido era calculado com base nas entregas; que o valor mínimo da entrega era R$6,00, mas esse valor variava, conforme a distância da entrega; que trabalhou de 09/10/2017 até julho de 2023; que saiu porque foi bloqueado pela empresa que estava entrando em processo de falência; que fazia entregas somente para a segunda reclamada; que, depois disso, o depoente ficou Documento assinado eletronicamente por JULIANA RIBEIRO CASTELLO BRANCO, em 29/10/2024, às 10:52:46 - 8c2d83b Fls.
2024-10-29 10:52:46 - ata audiencia - Depoimento pessoal da preposta da segunda reclamada: Que a primeira reclamada tinha contrato com a segunda ré; que não sabe se o autor trabalhou nesse contrato; que, quando a primeira ré faliu, a segunda reclamada pagou aos entregadores o valor das entregas pendentes; que geralmente o pagamento é feito por depósito bancário, mas a depoente não sabe os detalhes.</t>
  </si>
  <si>
    <t>0010052-85.2024.5.15.0094</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</si>
  <si>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Honorarios Advocaticios » Honorarios Na Justica Do Trabalho » Hora Extra Intervalo » Horas Extras » Horas Extras » Intervalo » Intervalo Intrajornada » Levantamento Do Fgts » Multa Convencional » Multa Prevista Em Norma Coletiva » Multa De Do Fgts » Multa Do Artigo Da Clt » Repouso Semanal Remunerado E Feriado » Seguro De Vida » Terceirizacao Tomador De Servicos » Verbas Rescisorias » Onus Da Prova</t>
  </si>
  <si>
    <t>JEAN FELIPE LIMA DE ANDRADE</t>
  </si>
  <si>
    <t>Fabio Trifiatis Vitale</t>
  </si>
  <si>
    <t>Antonia Sant Ana</t>
  </si>
  <si>
    <t>2025-09-23 13:43:14 - ata audiencia - NESTE MOMENTO O RECLAMANTE E A 2ª RECLAMADA SE CONCILIAM NAS Documento assinado eletronicamente por ANA CLAUDIA PIRES FERREIRA DE LIMA, em 23/09/2025, às 10:43:14 - 4897556 SEGUINTES CONDIÇÕES: a 2ª reclamada, IFOOD.COM AGENCIA DE RESTAURANTES ONLINE S.A., pagará ao reclamante a importância de R$34.650,00 (trinta e quatro mil, seiscentos e cinquenta reais), sendo R$31.500,00 ao reclamante e R$3.150,00 a título de honorários sucumbenciais ao seu advogado, em parcela única com vencimento até o dia 06 de outubro de 2025, por meio de depósito bancário na conta bancária do patrono do reclamante, cujos dados são: Titularidade: EDUARDO CRUVINEL, CPF 102.457.608-65 (PIX), Banco do Brasil, agência 4893-3, conta-corrente 11.132-5.
2025-09-23 13:43:14 - ata audiencia - Os valores discriminados a título de depósitos de FGTS/diferenças de FGTS/multa de 40% sobre o FGTS/diferenças da multa de 40% sobre o FGTS deverão ser depositados na conta vinculada da(o) reclamante, nos termos do artigo 26, parágrafo único, da Lei n. 8.036/1990 e do Precedente Vinculante firmado pelo Eg.
2025-09-23 13:43:14 - ata audiencia - A reclamada deverá comprovar, nos autos, o depósito respectivo, no prazo de 10 (dez) dias após o cumprimento do acordo, sob pena de execução do valor respectivo e posterior depósito, além da expedição de ofício aos órgãos competentes para as devidas providências.
2025-06-04 17:01:27 - acordao - Preparo comprovado pela reclamada, sendo o depósito recursal substituído por apólice de seguro-garantia, com base no parágrafo 11º do artigo 899 da CLT.
2025-06-04 17:01:27 - acordao - Valendo registrar que referido seguro contempla o acréscimo de 30% sobre o teto de depósito e tem validade de três anos, atendendo aos requisitos previstos no Ato Conjunto TST.CSJT.CGJT nº 1, de 16 de outubro de 2019.</t>
  </si>
  <si>
    <t>0010053-22.2024.5.15.0013</t>
  </si>
  <si>
    <t>Reconhecimento De Relacao De Emprego » Acordo E Convencao Coletivos De Trabalho » Adicional Noturno » Adicional De Periculosidade » Aviso Previo » Decimo Terceiro Salario » Decimo Terceiro Salario Proporcional » Fgts » Fgts » Ferias Proporcionais » Horas Extras » Horas Extras » Intervalo Intrajornada » Levantamento Do Fgts » Multa De Do Fgts » Multa Do Artigo Da Clt » Multa Do Artigo Da Clt » Saldo De Salario</t>
  </si>
  <si>
    <t>1ª Vara Do Trabalho De Sao Jose Dos Campos</t>
  </si>
  <si>
    <t>JOAO VICTOR FIGUEIREDO DE SOUZA RIBEIRO</t>
  </si>
  <si>
    <t>Decorrido o prazo de IFOOD.COM AGENCIA DE RESTAURANTES ONLINE S.A. em 08/07/2025</t>
  </si>
  <si>
    <t>0001155-04.2023.5.11.0001</t>
  </si>
  <si>
    <t>Reconhecimento de Relação de Emprego Contrato Individual de Trabalho Direito Individual do Trabalho Direito do Trabalho Adicional de Periculosidade Adicional Verbas Remuneratórias, Indenizatórias e Benefícios Verbas Rescisórias Rescisão do Contrato de Trabalho</t>
  </si>
  <si>
    <t>1ª Vara do Trabalho de Manaus</t>
  </si>
  <si>
    <t>FERNANDO COELHO DE CARVALHO</t>
  </si>
  <si>
    <t>JOAO EVANGELISTA PESSINGA DA SILVA</t>
  </si>
  <si>
    <t>Djalma Monteiro De Almeida</t>
  </si>
  <si>
    <t>Eleonora De Souza Saunier</t>
  </si>
  <si>
    <t>2024-07-11 13:03:29 - sentenca - MÉRITO RECONHECIMENTO RESCISÓRIAS, DEPÓSITOS DE FGTS.
2024-07-11 13:03:29 - sentenca - : 4 Relata que foi dispensado em 7-10-2021, que não recebeu: adicional de periculosidade, suas verbas rescisórias, pagamento pelas horas extras não compensadas, recolhimento dos depósitos do FGTS.
2024-07-11 10:03:29 - sentenca - MÉRITO RECONHECIMENTO RESCISÓRIAS, DEPÓSITOS DE FGTS.
2024-07-11 10:03:29 - sentenca - : 4 Relata que foi dispensado em 7-10-2021, que não recebeu: adicional de periculosidade, suas verbas rescisórias, pagamento pelas horas extras não compensadas, recolhimento dos depósitos do FGTS.</t>
  </si>
  <si>
    <t>0021198-82.2023.5.04.0024</t>
  </si>
  <si>
    <t>Adicional de Periculosidade Adicional Verbas Remuneratórias, Indenizatórias e Benefícios Direito Individual do Trabalho Direito do Trabalho Reconhecimento de Relação de Emprego Contrato Individual de Trabalho Compensação de Jornada Duração do Trabalho Controle de Jornada Ajuda Quilometragem Décimo Terceiro Salário Verbas Rescisórias Rescisão do Contrato de Trabalho Aviso Prévio Férias Proporcionais Responsabilidade Solidária/Subsidiária</t>
  </si>
  <si>
    <t>24ª Vara do Trabalho de Porto Alegre</t>
  </si>
  <si>
    <t>GUILHERME KOVALESKI DOS SANTOS</t>
  </si>
  <si>
    <t>Marilia Santos Costa</t>
  </si>
  <si>
    <t>0001383-14.2023.5.12.0045</t>
  </si>
  <si>
    <t>Indenizacao Por Rescisao Antecipada Do Contrato A Termo » Dano Moral Material » Horas Extras</t>
  </si>
  <si>
    <t>MOURA ENTREGAS EXPRESS LTDA</t>
  </si>
  <si>
    <t>ARIANE ARAUJO MONTEIRO</t>
  </si>
  <si>
    <t>0101191-03.2023.5.01.0302</t>
  </si>
  <si>
    <t>Responsabilidade Solidaria Subsidiaria » Adicional Noturno » Adicional De Periculosidade » Auxilio Tiquete Alimentacao » Horas Extras » Plano De Saude</t>
  </si>
  <si>
    <t>JUAN COSTA LINO DA SILVA</t>
  </si>
  <si>
    <t>Adriane Leal</t>
  </si>
  <si>
    <t>Edith Maria Correa Tourinho</t>
  </si>
  <si>
    <t>1001878-70.2023.5.02.0384</t>
  </si>
  <si>
    <t>WALLACE FERNANDES REIS</t>
  </si>
  <si>
    <t>Tatiane Pastorelli Dutra</t>
  </si>
  <si>
    <t>30/07/2025</t>
  </si>
  <si>
    <t>Sonia Aparecida Gindro</t>
  </si>
  <si>
    <t>2024-09-06 18:12:04 - sentenca - Defiro o pagamento dos depósitos de FGTS durante todo o contrato de trabalho.
2024-09-06 18:12:04 - sentenca - Os depósitos deverão ser realizados na conta vinculada a ser aberta pela 1ª ré, como determinam os artigos 15 e 18, § 1º, da Lei nº 8.036/90.
2024-09-06 18:12:04 - sentenca - Na ausência de depósitos na conta vinculada, deverão ser pagos de forma indenizada.
2024-09-06 18:12:04 - sentenca - A presente sentença reconheceu a irregularidade no pagamento dos depósitos fundiários, denotando o não cumprimento das obrigações trabalhistas por parte do empregador, possibilitando a rescisão indireta do contrato de trabalho (art.
2024-09-06 18:12:04 - sentenca - Publicação: 14/06/2019) Ademais, ressalvado entendimento em sentido contrário, a jurisprudência do tribunal superior considera falta grave do empregador, por si só, a irregularidade de depósitos de FGTS, uma vez que se trata de parcela de natureza híbrida, com importante papel social, pois utilizado em políticas sociais.
2024-09-06 18:12:04 - sentenca - Em razão de recente decisão do Supremo Tribunal Federal (ADI 2382), com repercussão geral, alvará para soerguimento de depósitos fundiários será expedido em nome do reclamante.
2024-09-06 18:12:04 - sentenca - Deverá o reclamante comprovar nos autos os valores soerguidos a título de depósitos fundiários para a devida compensação/dedução, sob pena de nada ser devido nesse aspecto.
2024-09-06 18:12:04 - sentenca - Na hipótese de falta dos depósitos do FGTS e caso a parte autora comprove nos autos que não foi possível a utilização do benefício do segurodesemprego por culpa exclusiva da reclamada, inclusive, com cópia integral de sua CTPS, a obrigação de fazer se converterá em obrigação de pagar (indenização – arts.
2024-09-06 18:12:04 - sentenca - III – DISPOSITIVO ISSO POSTO, rejeito as preliminares arguidas, e, decido JULGAR PARCIALMENTE PROCEDENTES os pedidos formulados nesta reclamação trabalhista por WALLACE FERNANDES REIS em face de CR EXPRESS TRANSPORTES LTDA, 1ª reclamada, IFOOD.COM AGENCIA DE RESTAURANTES ONLINE S.A, 2ª reclamada, com resolução do mérito (artigo 487, I, do CPC), para fins de: I – reconhecer o vínculo de emprego da parte autora com a 1ª reclamada, no período de 01/12/2020 a 23/11/2023, na função de motoboy, com remuneração mensal no importe de R$ 4.000,00; II - reconhecer a rescisão indireta do contrato de trabalho; III – determinar a 1ª ré desvinculação do reclamante como seu “entregador vinculado”, nos termos da fundamentação, sob pena de multa; IV - condenar a 1ª reclamada, com responsabilidade subsidiária da 2ª reclamada, a pagar à parte reclamante as seguintes parcelas: - depósitos de FGTS, durante todo o contrato de trabalho, inclusive, sobre as verbas rescisórias; - 23 dias de saldo de salário; Documento assinado eletronicamente por MARIANA MENDES JUNQUEIRA, em 06/09/2024, às 15:12:04 - 886cd4d Fls.
2024-09-06 18:12:04 - sentenca - : 25 Juíza do Trabalho Substituta III – DISPOSITIVO ISSO POSTO, rejeito as preliminares arguidas, e, decido JULGAR PARCIALMENTE PROCEDENTES os pedidos formulados nesta reclamação trabalhista por WALLACE FERNANDES REIS em face de CR EXPRESS TRANSPORTES LTDA, 1ª reclamada, IFOOD.COM AGENCIA DE RESTAURANTES ONLINE S.A, 2ª reclamada, com resolução do mérito (artigo 487, I, do CPC), para fins de: I – reconhecer o vínculo de emprego da parte autora com a 1ª reclamada, no período de 01/12/2020 a 23/11/2023, na função de motoboy, com remuneração mensal no importe de R$ 4.000,00; II - reconhecer a rescisão indireta do contrato de trabalho; III – determinar a 1ª ré desvinculação do reclamante como seu “entregador vinculado”, nos termos da fundamentação, sob pena de multa; IV - condenar a 1ª reclamada, com responsabilidade subsidiária da 2ª reclamada, a pagar à parte reclamante as seguintes parcelas: - depósitos de FGTS, durante todo o contrato de trabalho, inclusive, sobre as verbas rescisórias; - 23 dias de saldo de salário; - aviso prévio proporcional indenizado, observando-se sua projeção e a Lei n.º 12.506/2011; - 13º salário proporcional e integral, nos termos da fundamentação, parte desta decisão; - férias vencidas e vincendas acrescidas de 1/3 constitucional, conforme fundamentação, parte desta decisão; - multa de 40% sobre o FGTS, observado a OJ 42 da SDI I C.TST; - multa do artigo 477 da CLT; - adicional de periculosidade de 30%, sobre o salário base, durante todo o contrato de trabalho,com reflexos em saldo de salário, aviso prévio proporcional indenizado, férias vencidas e vincendas mais 1/3, 13º salários, FGTS+40%; Documento assinado eletronicamente por MARIANA MENDES JUNQUEIRA, em 06/09/2024, às 15:12:04 - 886cd4d Fls.
2024-09-06 15:12:04 - sentenca - Defiro o pagamento dos depósitos de FGTS durante todo o contrato de trabalho.
2024-09-06 15:12:04 - sentenca - Os depósitos deverão ser realizados na conta vinculada a ser aberta pela 1ª ré, como determinam os artigos 15 e 18, § 1º, da Lei nº 8.036/90.
2024-09-06 15:12:04 - sentenca - Na ausência de depósitos na conta vinculada, deverão ser pagos de forma indenizada.
2024-09-06 15:12:04 - sentenca - A presente sentença reconheceu a irregularidade no pagamento dos depósitos fundiários, denotando o não cumprimento das obrigações trabalhistas por parte do empregador, possibilitando a rescisão indireta do contrato de trabalho (art.
2024-09-06 15:12:04 - sentenca - Publicação: 14/06/2019) Ademais, ressalvado entendimento em sentido contrário, a jurisprudência do tribunal superior considera falta grave do empregador, por si só, a irregularidade de depósitos de FGTS, uma vez que se trata de parcela de natureza híbrida, com importante papel social, pois utilizado em políticas sociais.
2024-09-06 15:12:04 - sentenca - Em razão de recente decisão do Supremo Tribunal Federal (ADI 2382), com repercussão geral, alvará para soerguimento de depósitos fundiários será expedido em nome do reclamante.
2024-09-06 15:12:04 - sentenca - Deverá o reclamante comprovar nos autos os valores soerguidos a título de depósitos fundiários para a devida compensação/dedução, sob pena de nada ser devido nesse aspecto.
2024-09-06 15:12:04 - sentenca - Na hipótese de falta dos depósitos do FGTS e caso a parte autora comprove nos autos que não foi possível a utilização do benefício do segurodesemprego por culpa exclusiva da reclamada, inclusive, com cópia integral de sua CTPS, a obrigação de fazer se converterá em obrigação de pagar (indenização – arts.
2024-09-06 15:12:04 - sentenca - III – DISPOSITIVO ISSO POSTO, rejeito as preliminares arguidas, e, decido JULGAR PARCIALMENTE PROCEDENTES os pedidos formulados nesta reclamação trabalhista por WALLACE FERNANDES REIS em face de CR EXPRESS TRANSPORTES LTDA, 1ª reclamada, IFOOD.COM AGENCIA DE RESTAURANTES ONLINE S.A, 2ª reclamada, com resolução do mérito (artigo 487, I, do CPC), para fins de: I – reconhecer o vínculo de emprego da parte autora com a 1ª reclamada, no período de 01/12/2020 a 23/11/2023, na função de motoboy, com remuneração mensal no importe de R$ 4.000,00; II - reconhecer a rescisão indireta do contrato de trabalho; III – determinar a 1ª ré desvinculação do reclamante como seu “entregador vinculado”, nos termos da fundamentação, sob pena de multa; IV - condenar a 1ª reclamada, com responsabilidade subsidiária da 2ª reclamada, a pagar à parte reclamante as seguintes parcelas: - depósitos de FGTS, durante todo o contrato de trabalho, inclusive, sobre as verbas rescisórias; - 23 dias de saldo de salário; Documento assinado eletronicamente por MARIANA MENDES JUNQUEIRA, em 06/09/2024, às 15:12:04 - 886cd4d Fls.
2024-09-06 15:12:04 - sentenca - : 25 Juíza do Trabalho Substituta III – DISPOSITIVO ISSO POSTO, rejeito as preliminares arguidas, e, decido JULGAR PARCIALMENTE PROCEDENTES os pedidos formulados nesta reclamação trabalhista por WALLACE FERNANDES REIS em face de CR EXPRESS TRANSPORTES LTDA, 1ª reclamada, IFOOD.COM AGENCIA DE RESTAURANTES ONLINE S.A, 2ª reclamada, com resolução do mérito (artigo 487, I, do CPC), para fins de: I – reconhecer o vínculo de emprego da parte autora com a 1ª reclamada, no período de 01/12/2020 a 23/11/2023, na função de motoboy, com remuneração mensal no importe de R$ 4.000,00; II - reconhecer a rescisão indireta do contrato de trabalho; III – determinar a 1ª ré desvinculação do reclamante como seu “entregador vinculado”, nos termos da fundamentação, sob pena de multa; IV - condenar a 1ª reclamada, com responsabilidade subsidiária da 2ª reclamada, a pagar à parte reclamante as seguintes parcelas: - depósitos de FGTS, durante todo o contrato de trabalho, inclusive, sobre as verbas rescisórias; - 23 dias de saldo de salário; - aviso prévio proporcional indenizado, observando-se sua projeção e a Lei n.º 12.506/2011; - 13º salário proporcional e integral, nos termos da fundamentação, parte desta decisão; - férias vencidas e vincendas acrescidas de 1/3 constitucional, conforme fundamentação, parte desta decisão; - multa de 40% sobre o FGTS, observado a OJ 42 da SDI I C.TST; - multa do artigo 477 da CLT; - adicional de periculosidade de 30%, sobre o salário base, durante todo o contrato de trabalho,com reflexos em saldo de salário, aviso prévio proporcional indenizado, férias vencidas e vincendas mais 1/3, 13º salários, FGTS+40%; Documento assinado eletronicamente por MARIANA MENDES JUNQUEIRA, em 06/09/2024, às 15:12:04 - 886cd4d Fls.</t>
  </si>
  <si>
    <t>0100350-46.2023.5.01.0063</t>
  </si>
  <si>
    <t>63ª Vara Do Trabalho Do Rio De Janeiro</t>
  </si>
  <si>
    <t>CAIO DE OLIVEIRA BASTOS</t>
  </si>
  <si>
    <t>0001112-72.2023.5.07.0003</t>
  </si>
  <si>
    <t>3ª Vara do Trabalho de Fortaleza</t>
  </si>
  <si>
    <t>DAVI ANDRADE CORDEIRO AMARAL</t>
  </si>
  <si>
    <t>ERASMO GREGORIO ALVES SILVA</t>
  </si>
  <si>
    <t>2024-10-22 00:22:28 - sentenca - Diante disso, condena-se a 1ª reclamada no pagamento de saldo de salário (20 dias); aviso prévio indenizado (33 dias - média mensal dos valores recebidos pelo autor); férias simples de 2021/2022 e férias proporcionais (10/12), acrescidas de um terço; trezenos quanto ao ano de 2022 e proporcionais quanto aos anos de 2021 (3/12) e 2023 (7/12); integralização dos depósitos fundiários de todo o pacto, acrescidos da respectiva indenização de 40%, ante a dispensa imotivada, observada a evolução salarial do autor segundo históricos de pagamento.
2024-10-22 00:22:28 - sentenca - Expeça-se ofício ao Ministério do Trabalho, para habilitação da parte reclamante ao seguro-desemprego, caso satisfeitos os requisitos legais, bem como a liberação dos depósitos de FGTS Prosseguindo, haja vista o não pagamento das verbas rescisórias, condena-se a 1ª reclamada no pagamento equivalente ao salário médio da parte reclamante, em face do atraso no pagamento de tais parcelas, em virtude do insculpido no Artigo 477, § 8º, da CLT.
2024-10-22 00:22:28 - sentenca - Para fins de cálculo, considere-se: a) base de cálculo nas parcelas de natureza salarial, na forma da súmula 264 do C. TST; b) apenas o adicional de 50%, haja vista a relação intermitente, à condição de horista, sendo a hora já remunerada pelo pagamento regular do pacto; c) valor da hora encontrado aplicando-se o divisor de 220 sobre a média do valor mensal recebido pelo autor ao longo do pacto; d) dias efetivamente laborados, considerando-se os dias de efetiva atuação na plataforma; e) na apuração das horas extras semanais, proceda-se à compensação das horas extras diárias, sob pena de bis in idem; f) reflexos das horas extras, porque habituais, em repousos semanais remunerados, o complexo repercutindo em aviso prévio, repouso semanal remunerado, férias mais um terço, décimos terceiros salários, depósitos do FGTS e multa de 40%, tudo nos termos do Tema 9 dos Recursos de Revista Repetitivos (IRDR) do Col. TST.
2024-10-22 00:22:28 - sentenca - Por fim, nos termos do Artigo 73 da CLT, condena a 2ª ré no pagamento de adicional noturno, no valor de 20% sobre a hora diurna, com reflexos, ante a habitualidade, em repousos semanais remunerados, o complexo repercutindo em aviso prévio, trezenos, férias com o respectivo terço, depósitos do FGTS e respectiva multa de 40% (Súmula 60, I, do C. TST).
2024-10-22 00:22:28 - sentenca - : 19 b) rejeitar a preliminar arguida pelo 2º reclamado; c) no mérito, julgar parcialmente procedentes os pedidos das presentes reclamações trabalhistas para reconhecer a relação de emprego intermitente entre a parte autora e o 1º reclamado, condenando DAVI ANDRADE CORDEIRO AMARAL (1ª reclamada), em favor de ERASMO GREGORIO ALVES SILVA, na obrigação de proceder ao registro da relação de emprego, bem como no pagamento de saldo de salário (20 dias); aviso prévio indenizado (33 dias - média mensal dos valores recebidos pelo autor); férias simples de 2021/2022 e férias proporcionais (10/12), acrescidas de um terço; trezenos quanto ao ano de 2022 e proporcionais quanto aos anos de 2021 (3/12) e 2023 (7/12); integralização dos depósitos fundiários de todo o pacto, acrescidos da respectiva indenização de 40%; multa do Artigo 477, § 8º, da CLT; horas extras e reflexos; horas extras intervalares, com acréscimo de 50% (cinquenta por cento) sobre o valor da remuneração da hora normal de trabalho, correspondente a 45 (quarenta e cinco) minutos por dia efetivamente laborado, sem reflexos, ante a natureza indenizatória da parcela; adicional noturno; domingos laborados; adicional de periculosidade; indenização referente ao aluguel da motocicleta (Cláusulas 17ª e 16ª, respectivamente, das CCT de 2021/2022 e 2023); auxílio alimentação; além de honorários advocatícios, tudo na forma da fundamentação supra, que ora integra deste decisum; d) a 2ª reclamada, IFOOD.COM AGENCIA DE RESTAURANTES ONLINE S.A., responderá subsidiariamente pelo adimplemento dos valores pecuniários objeto de condenação na presente sentença; e) expedição de ofício ao Ministério do Trabalho, para habilitação da parte reclamante ao segurodesemprego, caso satisfeitos os requisitos legais, bem como a liberação dos depósitos de FGTS; f) improcedentes os demais pleitos.
2024-10-21 21:22:28 - sentenca - Diante disso, condena-se a 1ª reclamada no pagamento de saldo de salário (20 dias); aviso prévio indenizado (33 dias - média mensal dos valores recebidos pelo autor); férias simples de 2021/2022 e férias proporcionais (10/12), acrescidas de um terço; trezenos quanto ao ano de 2022 e proporcionais quanto aos anos de 2021 (3/12) e 2023 (7/12); integralização dos depósitos fundiários de todo o pacto, acrescidos da respectiva indenização de 40%, ante a dispensa imotivada, observada a evolução salarial do autor segundo históricos de pagamento.
2024-10-21 21:22:28 - sentenca - Expeça-se ofício ao Ministério do Trabalho, para habilitação da parte reclamante ao seguro-desemprego, caso satisfeitos os requisitos legais, bem como a liberação dos depósitos de FGTS Prosseguindo, haja vista o não pagamento das verbas rescisórias, condena-se a 1ª reclamada no pagamento equivalente ao salário médio da parte reclamante, em face do atraso no pagamento de tais parcelas, em virtude do insculpido no Artigo 477, § 8º, da CLT.
2024-10-21 21:22:28 - sentenca - Para fins de cálculo, considere-se: a) base de cálculo nas parcelas de natureza salarial, na forma da súmula 264 do C. TST; b) apenas o adicional de 50%, haja vista a relação intermitente, à condição de horista, sendo a hora já remunerada pelo pagamento regular do pacto; c) valor da hora encontrado aplicando-se o divisor de 220 sobre a média do valor mensal recebido pelo autor ao longo do pacto; d) dias efetivamente laborados, considerando-se os dias de efetiva atuação na plataforma; e) na apuração das horas extras semanais, proceda-se à compensação das horas extras diárias, sob pena de bis in idem; f) reflexos das horas extras, porque habituais, em repousos semanais remunerados, o complexo repercutindo em aviso prévio, repouso semanal remunerado, férias mais um terço, décimos terceiros salários, depósitos do FGTS e multa de 40%, tudo nos termos do Tema 9 dos Recursos de Revista Repetitivos (IRDR) do Col. TST.
2024-10-21 21:22:28 - sentenca - Por fim, nos termos do Artigo 73 da CLT, condena a 2ª ré no pagamento de adicional noturno, no valor de 20% sobre a hora diurna, com reflexos, ante a habitualidade, em repousos semanais remunerados, o complexo repercutindo em aviso prévio, trezenos, férias com o respectivo terço, depósitos do FGTS e respectiva multa de 40% (Súmula 60, I, do C. TST).
2024-10-21 21:22:28 - sentenca - : 19 b) rejeitar a preliminar arguida pelo 2º reclamado; c) no mérito, julgar parcialmente procedentes os pedidos das presentes reclamações trabalhistas para reconhecer a relação de emprego intermitente entre a parte autora e o 1º reclamado, condenando DAVI ANDRADE CORDEIRO AMARAL (1ª reclamada), em favor de ERASMO GREGORIO ALVES SILVA, na obrigação de proceder ao registro da relação de emprego, bem como no pagamento de saldo de salário (20 dias); aviso prévio indenizado (33 dias - média mensal dos valores recebidos pelo autor); férias simples de 2021/2022 e férias proporcionais (10/12), acrescidas de um terço; trezenos quanto ao ano de 2022 e proporcionais quanto aos anos de 2021 (3/12) e 2023 (7/12); integralização dos depósitos fundiários de todo o pacto, acrescidos da respectiva indenização de 40%; multa do Artigo 477, § 8º, da CLT; horas extras e reflexos; horas extras intervalares, com acréscimo de 50% (cinquenta por cento) sobre o valor da remuneração da hora normal de trabalho, correspondente a 45 (quarenta e cinco) minutos por dia efetivamente laborado, sem reflexos, ante a natureza indenizatória da parcela; adicional noturno; domingos laborados; adicional de periculosidade; indenização referente ao aluguel da motocicleta (Cláusulas 17ª e 16ª, respectivamente, das CCT de 2021/2022 e 2023); auxílio alimentação; além de honorários advocatícios, tudo na forma da fundamentação supra, que ora integra deste decisum; d) a 2ª reclamada, IFOOD.COM AGENCIA DE RESTAURANTES ONLINE S.A., responderá subsidiariamente pelo adimplemento dos valores pecuniários objeto de condenação na presente sentença; e) expedição de ofício ao Ministério do Trabalho, para habilitação da parte reclamante ao segurodesemprego, caso satisfeitos os requisitos legais, bem como a liberação dos depósitos de FGTS; f) improcedentes os demais pleitos.</t>
  </si>
  <si>
    <t>1001889-82.2023.5.02.0034</t>
  </si>
  <si>
    <t>Reconhecimento De Relacao De Emprego » Adicional De Horas Extras » Adicional De Periculosidade » Aviso Previo » Decimo Terceiro Salario » Decimo Terceiro Salario Proporcional » Fgts » Ferias » Ferias Proporcionais » Gratificacao De Ferias » Horas Extras » Horas Extras » Intervalo Intrajornada » Multa De Do Fgts » Multa Do Artigo Da Clt » Multa Do Artigo Da Clt</t>
  </si>
  <si>
    <t>70ª Vara Do Trabalho De Sao Paulo</t>
  </si>
  <si>
    <t>ROBSON EWANDERLY PEREIRA ARAUJO</t>
  </si>
  <si>
    <t>EDUARDO FANCHIOTI LOUREIRO SOCIEDADE INDIVIDUAL DE ADVOCACIA</t>
  </si>
  <si>
    <t>Karen Guollo</t>
  </si>
  <si>
    <t>Sonia Maria De Barros</t>
  </si>
  <si>
    <t>2024-04-08 23:44:52 - sentenca - Defiro, ainda, o fornecimento da guia para habilitação no segurodesemprego, no prazo de 10 dias após o trânsito em julgado e intimação específica (Súmula nº 410, do C. STJ), sob pena de multa diária de R$ 100,00, limitada a 30 dias, sem prejuízo de expedição do ofício pela Secretaria da Vara e indenização substitutiva, não havendo que se falar, entretanto, em fornecimento de guia para levantamento do FGTS, ante a ausência de depósitos durante a contratualidade.
2024-04-08 23:44:52 - sentenca - 487, § 5º, da Consolidação das Leis do Trabalho) e depósitos do FGTS+40% (Súmula nº 63 do C. TST).
2024-04-08 20:44:52 - sentenca - Defiro, ainda, o fornecimento da guia para habilitação no segurodesemprego, no prazo de 10 dias após o trânsito em julgado e intimação específica (Súmula nº 410, do C. STJ), sob pena de multa diária de R$ 100,00, limitada a 30 dias, sem prejuízo de expedição do ofício pela Secretaria da Vara e indenização substitutiva, não havendo que se falar, entretanto, em fornecimento de guia para levantamento do FGTS, ante a ausência de depósitos durante a contratualidade.
2024-04-08 20:44:52 - sentenca - 487, § 5º, da Consolidação das Leis do Trabalho) e depósitos do FGTS+40% (Súmula nº 63 do C. TST).</t>
  </si>
  <si>
    <t>0101145-30.2023.5.01.0038</t>
  </si>
  <si>
    <t>38ª Vara do Trabalho do Rio de Janeiro</t>
  </si>
  <si>
    <t>99 TECNOLOGIA LTDA</t>
  </si>
  <si>
    <t>Correia Dias</t>
  </si>
  <si>
    <t>0021132-53.2023.5.04.0202</t>
  </si>
  <si>
    <t>Multa do Artigo 477 da Clt Verbas Rescisórias Rescisão do Contrato de Trabalho Direito Individual do Trabalho Direito do Trabalho Horas Extras Horas Extras Jornada de Trabalho Servidor Público Civil Direito Administrativo e Outras Matérias de Direito Público Reconhecimento de Relação de Emprego Contrato Individual de Trabalho Intervalo Intrajornada Duração do Trabalho</t>
  </si>
  <si>
    <t>2ª Vara do Trabalho de Canoas</t>
  </si>
  <si>
    <t>Canoas</t>
  </si>
  <si>
    <t>MAURICIO BATISTA DA COSTA</t>
  </si>
  <si>
    <t>Eliane Covolo Melgarejo</t>
  </si>
  <si>
    <t>2025-08-27 13:32:09 - decisao - O recurso é tempestivo, regular a representação processual e o preparo está satisfeito, tendo sido juntado seguro garantia judicial em substituição ao depósito recursal, com certidão de regularidade e registro da apólice na SUSEP.
2025-08-12 20:17:32 - sentenca - : 4 inadimplemento, sem que esta seja compelida a realizar os depósitos de natureza previdenciária diretamente”.
2025-06-08 02:32:26 - sentenca - Considerando que o reclamante recebia os pagamentos mediante depósito bancário e que os pagamentos quinzenais, no início da contratualidade, eram bastante inferiores ao valor informado na exordial, entendo que deve prevalecer os valores depositados em sua conta bancária.
2025-06-08 02:32:26 - sentenca - Os reflexos em FGTS e indenização compensatória de 40% sobre os depósitos do FGTS serão apreciados em tópico a parte.
2025-06-08 02:32:26 - sentenca - Os reflexos em FGTS e indenização compensatória de 40% sobre os depósitos do FGTS serão apreciados em tópico à parte.
2025-06-08 02:32:26 - sentenca - : 17 FGTS E INDENIZAÇÃO COMPENSATÓRIA DE 40% SOBRE OS DEPÓSITOS DO FGTS São devidos os depósitos de FGTS relativos ao período do vínculo reconhecido (27-6-2022 a 29-5-2023).
2025-06-08 02:32:26 - sentenca - A reclamada deverá, ainda, efetuar o pagamento da indenização compensatória de 40% sobre os depósitos do FGTS da presente condenação.
2025-06-08 02:32:26 - sentenca - O FGTS e a indenização compensatória de 40% sobre os depósitos do FGTS da presente condenação deverão ser depositados na conta vinculada da parte autora (art.
2025-06-08 02:32:26 - sentenca - Após, expeça a Secretaria da Vara do Trabalho alvará para levantamento dos valores depositados.
2025-06-08 02:32:26 - sentenca - Considerando o disposto no parágrafo único do Artigo 25 da Lei 8.036/90, defiro, ainda, a expedição de ofício à Caixa Econômica Federal para se noticiar que, na presente ação, a parte autora postula compelir a parte reclamada a efetuar o depósito das importâncias devidas.
2025-06-08 02:32:26 - sentenca - 6/12 de gratificação natalina de 2023; 4. gratificação natalina do ano de 2022 à razão de 6/12 avos; 5. adicional de periculosidade (30% sobre o salário-básico); 6. reflexos do adicional de periculosidade em repousos semanais remunerados, férias e 1/3 de férias, gratificação natalina e aviso prévio; 7. adicional por trabalho extraordinário incidente sobre as horas excedentes à 8ª hora diária e a 44ª hora semanal; 8. reflexos do adicional por trabalho extraordinário em repousos semanais remunerados, férias e 1/3 de férias, gratificação natalina e aviso prévio; 9. depósitos de FGTS relativos ao período do vínculo reconhecido (27-6-2022 a 29-52023); 10.
2025-06-08 02:32:26 - sentenca - FGTS incidente sobre as parcelas deferidas na presente ação; 11. indenização compensatória de 40% sobre os depósitos do FGTS da presente condenação; 12. multa do §8º do Artigo 477 da CLT; 13. indenização correspondente ao tempo reduzido ou suprimido do intervalo intrajornada, com acréscimo de 50% sobre o valor da remuneração da hora normal de trabalho; 14. valores gastos com combustível; 15. indenização pela utilização do veículo particular no desempenho das atividades profissionais, fixada em R$ 38,00 por dia efetivamente trabalhado; 16. indenização correspondente ao valor que a parte autora auferiria a título de valealimentação; 17. multa normativa em razão da não contratação de seguro de vida.
2025-06-08 02:32:26 - sentenca - O FGTS e a indenização compensatória de 40% sobre os depósitos do FGTS da presente condenação deverão ser depositados na conta vinculada da parte autora (art.
2025-06-08 02:32:26 - sentenca - Após, expeça a Secretaria da Vara do Trabalho alvará para levantamento dos valores depositados, bem como alvará para que o autor possa fazer o encaminhamento do benefício do seguro desemprego, caso atenda aos demais requisitos exigidos.</t>
  </si>
  <si>
    <t>0001057-84.2023.5.12.0035</t>
  </si>
  <si>
    <t>5ª Vara Do Trabalho De Florianopolis</t>
  </si>
  <si>
    <t>Florianopolis</t>
  </si>
  <si>
    <t>FRANCISCO CANINDE DE MOURA JUNIOR</t>
  </si>
  <si>
    <t>GIANLUCCA LEAL PEREIRA FONHAIMPORG</t>
  </si>
  <si>
    <t>Indira Socorro Tomaz De Sousa E Silva</t>
  </si>
  <si>
    <t>0101206-54.2023.5.01.0016</t>
  </si>
  <si>
    <t>Reconhecimento De Relacao De Emprego » Multa De Do Fgts</t>
  </si>
  <si>
    <t>16ª Vara Do Trabalho Do Rio De Janeiro</t>
  </si>
  <si>
    <t>FRANCISCO PRESLLEY BATISTA SOARES</t>
  </si>
  <si>
    <t>Patricia Lampert Gomes</t>
  </si>
  <si>
    <t>2025-08-20 15:36:11 - decisao - Depósito recursal através da apólice de #id:68457de e custas R$2.435,45 #id:954a0d5, corretamente recolhidas pela 3a Ré em 12/02/2025.
2025-02-04 18:26:19 - sentenca - : 7 As reclamadas (primeira e segunda) deverão providenciar o depósito integral do FGTS mais multa de 40%, no prazo de 08 dias do trânsito em julgado desta decisão, sob pena de multa diária de R$ 200,00, até limite de R$ 600,00 (art.
2025-02-04 18:26:19 - sentenca - A partir de 30/08/2024, data da entrada em vigor da Lei n. 14.905 /2024, conforme decidido pela SDI-1 do TST (RR 713-03.2010.5.04.0029), deve ser adotado o IPCA como índice de correção monetária, sendo os juros correspondentes ao resultado da subtração do IPCA da Selic, tudo nos termos do Artigo 406 e seus parágrafos do Código Civil (já com a alteração), observando-se os parâmetros que seguem: - incidência dos correspondentes índices fixados sobre os valores da condenação, a cada parcela, desde a data do inadimplemento de cada verba até a data do efetivo pagamento dos valores devidos, independente da data em que eventualmente venha a ser realizado o depósito da condenação.
2025-02-04 18:26:19 - sentenca - I.b) FGTS e multa de 40% (responsabilidade exclusiva da primeira e segunda partes rés): As reclamadas (primeira e segunda) deverão providenciar o depósito integral do FGTS mais multa de 40%, no prazo de 08 dias do trânsito em julgado desta decisão, sob pena de multa diária de R$ 200,00, até limite de R$ 600,00 (art.</t>
  </si>
  <si>
    <t>0020834-56.2023.5.04.0333</t>
  </si>
  <si>
    <t>Adicional Noturno Duração do Trabalho Direito Individual do Trabalho Direito do Trabalho Horas Extras Horas Extras Jornada de Trabalho Servidor Público Civil Direito Administrativo e Outras Matérias de Direito Público Reconhecimento de Relação de Emprego Contrato Individual de Trabalho Verbas Remuneratórias, Indenizatórias e Benefícios Restituição/Indenização de Despesas Adicional de Periculosidade Adicional</t>
  </si>
  <si>
    <t>3ª Vara do Trabalho de São Leopoldo</t>
  </si>
  <si>
    <t>Mauricio Schmidt Bastos</t>
  </si>
  <si>
    <t>Luiz Antonio Cunha</t>
  </si>
  <si>
    <t>0001395-15.2023.5.13.0008</t>
  </si>
  <si>
    <t>Ctps » Adicional De Periculosidade » Integracao Em Verbas Rescisorias » Sucumbenciais</t>
  </si>
  <si>
    <t>2ª Vara Do Trabalho De Campina Grande</t>
  </si>
  <si>
    <t>EVANILDO DE CASTRO SOUSA</t>
  </si>
  <si>
    <t>Luciano Jose Forster Junior</t>
  </si>
  <si>
    <t>2024-04-25 11:14:38 - decisao - Apresentada contraminuta ou escoado o prazo, à superior instância, com os registros do depósito recursal e das custas processuais, quando for o caso.
2024-04-25 08:14:38 - decisao - Apresentada contraminuta ou escoado o prazo, à superior instância, com os registros do depósito recursal e das custas processuais, quando for o caso.</t>
  </si>
  <si>
    <t>0021307-59.2023.5.04.0101</t>
  </si>
  <si>
    <t>Adicional de Periculosidade Adicional Verbas Remuneratórias, Indenizatórias e Benefícios Direito Individual do Trabalho Direito do Trabalho Enquadramento Sindical Enquadramento Sindical Organização Sindical Direito Coletivo do Trabalho Honorários na Justiça do Trabalho Honorários na Justiça do Trabalho Sucumbência Partes e Procuradores Direito Processual Civil e do Trabalho Honorários Periciais Honorários Periciais Horas Extras Horas Extras Jornada de Trabalho Servidor Público Civil Direito Administrativo e Outras Matérias de Direito Público Intervalo Intervalo Ctps Contrato Individual de Trabalho Fgts Pis/rais - Cadastramento Anotação/Baixa/Retificação Intervalo Intrajornada Duração do Trabalho Férias Ajuda Combustível Auxílio/Tíquete Alimentação Verbas Rescisórias Rescisão do Contrato de Trabalho Aviso Prévio Décimo Terceiro Salário Proporcional Férias Proporcionais Multa de 40% do Fgts Multa do Artigo 477 da Clt Indenização Por Dano Moral Responsabilidade Civil do Empregador Anotação/Retenção da Ctps Responsabilidade Solidária/Subsidiária</t>
  </si>
  <si>
    <t>1ª Vara do Trabalho de Pelotas</t>
  </si>
  <si>
    <t>Pelotas</t>
  </si>
  <si>
    <t>M S L B R</t>
  </si>
  <si>
    <t>DANIEL DE OLIVEIRA VALERIO</t>
  </si>
  <si>
    <t>Daniel De Sousa Voltan</t>
  </si>
  <si>
    <t>Claudio Antonio Cassou Barbosa</t>
  </si>
  <si>
    <t>2024-09-02 18:57:17 - sentenca - FGTS do contrato Reconhecido o vínculo de emprego, e sendo incontroversa a ausência de depósitos do FGTS, devido seu pagamento ao reclamante, inclusive o incidente sobre as parcelas deferidas passíveis de incidência, visto que mero acessório delas.
2024-09-02 15:57:17 - sentenca - FGTS do contrato Reconhecido o vínculo de emprego, e sendo incontroversa a ausência de depósitos do FGTS, devido seu pagamento ao reclamante, inclusive o incidente sobre as parcelas deferidas passíveis de incidência, visto que mero acessório delas.</t>
  </si>
  <si>
    <t>0000841-94.2023.5.08.0016</t>
  </si>
  <si>
    <t>Ctps</t>
  </si>
  <si>
    <t>16ª Vara Do Trabalho De Belem</t>
  </si>
  <si>
    <t>ALEXANDRE MAUES DOS SANTOS</t>
  </si>
  <si>
    <t>1001806-92.2023.5.02.0090</t>
  </si>
  <si>
    <t>Ctps » Adicional De Periculosidade » Anotacao Na Ctps » Decimo Terceiro Salario » Ferias Coletivas » Horas Extras » Intervalo Intrajornada » Responsabilidade Solidaria Subsidiaria » Verbas Rescisorias</t>
  </si>
  <si>
    <t>BRUNO MARCELO DE JESUS SILVA</t>
  </si>
  <si>
    <t>Ana Lucia De Oliveira</t>
  </si>
  <si>
    <t>Alcina Maria Fonseca Beres</t>
  </si>
  <si>
    <t>0012260-47.2023.5.15.0136</t>
  </si>
  <si>
    <t>Anotacao Baixa Retificacao » Adicional De Periculosidade » Horas Extras » Verbas Rescisorias</t>
  </si>
  <si>
    <t>Liq1 Araraquara</t>
  </si>
  <si>
    <t>HUGO ALEXANDRE DA SILVA PONCIANO</t>
  </si>
  <si>
    <t>Polyanna Sampaio Candido Da Silva Santos</t>
  </si>
  <si>
    <t>23/01/2026</t>
  </si>
  <si>
    <t>Disponibilizado
(a) o(a) intimação no Diário da Justiça Eletrônico do dia 24/03/2026</t>
  </si>
  <si>
    <t>2026-03-23 18:49:06 - despacho - Assim, confere-se força de alvará judicial ao presente despacho, em substituição à Comunicação de Dispensa (CD), para habilitação e recebimento do seguro desemprego pelo(a) reclamante, desde que implementados os demais requisitos legais para fruição do benefício, atualmente compilados na Resolução CODEFAT nº 957/2022, INDEPENDENTEMENTE DA EXIGÊNCIA DE DEPÓSITOS NA CONTA VINCULADA (FGTS) DO(A) AUTOR(A).
2025-12-19 17:51:23 - ata audiencia - Ids 2de223f, 1eb025b, f4b7fd5 e e0d696d2: O reclamante e a reclamada Ifood.Com Agência de Restaurantes Online S/A noticiam a realização de acordo no valor de R$92.000,00 (noventa e dois mil reais), sendo R$78.200,00 líquidos ao reclamante e R$13.800,00 a título de honorários sucumbenciais ao seu advogado, a ser pago em parcela única vencível no prazo de 15 (quinze) dias úteis contados a partir da intimação da homologação do acordo, através de depósito bancário na contacorrente da patrona do reclamante, nos termos da r. petição.
2025-02-14 14:33:13 - decisao - Regular a representação, recolhidas as custas e efetivado o depósito recursal.
2025-02-14 11:33:13 - decisao - Regular a representação, recolhidas as custas e efetivado o depósito recursal.
2025-01-29 01:40:27 - sentenca - FGTS E MULTA DE 40% Assinado eletronicamente por: ANDRE LUIZ TAVARES DE CASTRO PEREIRA - Juntado em: 28/01/2025 22:40:27 - 230621d Considerando que a obrigação do empregador é efetuar mensalmente os depósitos do FGTS e não apenas pagar diretamente ao empregado, determino que a primeira reclamada cumpra a obrigação de fazer consistente em comprovar a realização dos depósitos do FGTS faltantes de todo o período trabalhado reconhecido acima na conta vinculada do(a) obreiro(a), acrescidas da multa de 40%, no prazo de 15 dias após o trânsito em julgado, independentemente de nova intimação, sob pena de execução direta dos valores correspondentes.
2025-01-29 01:40:27 - sentenca - Os depósitos supramencionados serão liberados por alvará judicial, a ser oportunamente providenciado.
2025-01-29 01:40:27 - sentenca - ALVARÁ / SEGURO-DESEMPREGO Por incontroversa a dispensa imotivada, independentemente do trânsito em julgado, expeça-se o respectivo alvará judicial para a habilitação ao programa do seguro-desemprego, cabendo ao órgão competente analisar as condições legais de ingresso, com exceção da falta de depósitos do FGTS e o prazo de 120 dias da dispensa.
2025-01-29 01:40:27 - sentenca - Diante da ausência de depósitos fundiários, não há falar em alvará para saque do FGTS.
2025-01-29 01:40:27 - sentenca - III - DISPOSITIVO ISSO POSTO, julgo extinto, sem resolução de mérito,o pedido relativo à condenação da reclamada ao pagamento das contribuições previdenciárias não recolhidas ou recolhidas irregularmente durante o pacto laboral, nos termos do artigo 485, IV, do CPC/2015 e no mais julgo PROCEDENTES EM PARTE os pedidos formulados por HUGO ALEXANDRE DA SILVA PONCIANO contra KROUPIER EXPRESS ENTREGA DE SERVICOS DE ALIMENTACAO LTDA, declarando o vínculo de emprego entre o reclamante e a primeira reclamada de 15/02/2022 a 15/02/2023 (pela projeção do aviso prévio de 30 dias), na função de motoboy entregador, com salário de R$ 4.000,00, por mês, condenando-a na obrigação de fazer: 1) proceder às anotações do vínculo de emprego na CTPS do reclamante, no prazo de 48 horas, após ser intimada, e caso passados 5 dias da obrigação descumprida, deverá a Secretaria proceder à respectiva anotação na CTPS e expedir certidão convalidando-as, a fim de que não conste diretamente na CTPS do(a) obreiro(a) a existência do processo judicial, o que poderia prejudicá-lo(a) a conseguir novo emprego, como é de conhecimento público e notório, 2) comprovar a realização dos depósitos do FGTS faltantes de todo o período trabalhado reconhecido acima na conta vinculada do(a) obreiro(a), acrescidas da multa Assinado eletronicamente por: ANDRE LUIZ TAVARES DE CASTRO PEREIRA - Juntado em: 28/01/2025 22:40:27 - 230621d de 40%, no prazo de 15 dias após o trânsito em julgado, independentemente de nova intimação, sob pena de execução direta dos valores correspondentes, 3) entregar o PPP do reclamante no prazo de 15 dias, após o trânsito em julgado, independentemente de nova intimação.
2025-01-29 01:40:27 - sentenca - Por incontroversa a dispensa imotivada, independentemente do trânsito em julgado, expeça-se o respectivo alvará judicial para a habilitação ao programa do seguro-desemprego, cabendo ao órgão competente analisar as condições legais de ingresso, com exceção da falta de depósitos do FGTS e o prazo de 120 dias da dispensa.
2025-01-28 22:40:27 - sentenca - FGTS E MULTA DE 40% Assinado eletronicamente por: ANDRE LUIZ TAVARES DE CASTRO PEREIRA - Juntado em: 28/01/2025 22:40:27 - 230621d Considerando que a obrigação do empregador é efetuar mensalmente os depósitos do FGTS e não apenas pagar diretamente ao empregado, determino que a primeira reclamada cumpra a obrigação de fazer consistente em comprovar a realização dos depósitos do FGTS faltantes de todo o período trabalhado reconhecido acima na conta vinculada do(a) obreiro(a), acrescidas da multa de 40%, no prazo de 15 dias após o trânsito em julgado, independentemente de nova intimação, sob pena de execução direta dos valores correspondentes.
2025-01-28 22:40:27 - sentenca - Os depósitos supramencionados serão liberados por alvará judicial, a ser oportunamente providenciado.
2025-01-28 22:40:27 - sentenca - ALVARÁ / SEGURO-DESEMPREGO Por incontroversa a dispensa imotivada, independentemente do trânsito em julgado, expeça-se o respectivo alvará judicial para a habilitação ao programa do seguro-desemprego, cabendo ao órgão competente analisar as condições legais de ingresso, com exceção da falta de depósitos do FGTS e o prazo de 120 dias da dispensa.
2025-01-28 22:40:27 - sentenca - Diante da ausência de depósitos fundiários, não há falar em alvará para saque do FGTS.
2025-01-28 22:40:27 - sentenca - III - DISPOSITIVO ISSO POSTO, julgo extinto, sem resolução de mérito,o pedido relativo à condenação da reclamada ao pagamento das contribuições previdenciárias não recolhidas ou recolhidas irregularmente durante o pacto laboral, nos termos do artigo 485, IV, do CPC/2015 e no mais julgo PROCEDENTES EM PARTE os pedidos formulados por HUGO ALEXANDRE DA SILVA PONCIANO contra KROUPIER EXPRESS ENTREGA DE SERVICOS DE ALIMENTACAO LTDA, declarando o vínculo de emprego entre o reclamante e a primeira reclamada de 15/02/2022 a 15/02/2023 (pela projeção do aviso prévio de 30 dias), na função de motoboy entregador, com salário de R$ 4.000,00, por mês, condenando-a na obrigação de fazer: 1) proceder às anotações do vínculo de emprego na CTPS do reclamante, no prazo de 48 horas, após ser intimada, e caso passados 5 dias da obrigação descumprida, deverá a Secretaria proceder à respectiva anotação na CTPS e expedir certidão convalidando-as, a fim de que não conste diretamente na CTPS do(a) obreiro(a) a existência do processo judicial, o que poderia prejudicá-lo(a) a conseguir novo emprego, como é de conhecimento público e notório, 2) comprovar a realização dos depósitos do FGTS faltantes de todo o período trabalhado reconhecido acima na conta vinculada do(a) obreiro(a), acrescidas da multa Assinado eletronicamente por: ANDRE LUIZ TAVARES DE CASTRO PEREIRA - Juntado em: 28/01/2025 22:40:27 - 230621d de 40%, no prazo de 15 dias após o trânsito em julgado, independentemente de nova intimação, sob pena de execução direta dos valores correspondentes, 3) entregar o PPP do reclamante no prazo de 15 dias, após o trânsito em julgado, independentemente de nova intimação.
2025-01-28 22:40:27 - sentenca - Por incontroversa a dispensa imotivada, independentemente do trânsito em julgado, expeça-se o respectivo alvará judicial para a habilitação ao programa do seguro-desemprego, cabendo ao órgão competente analisar as condições legais de ingresso, com exceção da falta de depósitos do FGTS e o prazo de 120 dias da dispensa.</t>
  </si>
  <si>
    <t>0100773-27.2023.5.01.0056</t>
  </si>
  <si>
    <t>Adicional De Periculosidade » Auxilio Tiquete Alimentacao » Horas Extras » Reconhecimento De Relacao De Emprego » Restituicao Indenizacao De Despesas » Verbas Rescisorias</t>
  </si>
  <si>
    <t>56ª Vara Do Trabalho Do Rio De Janeiro</t>
  </si>
  <si>
    <t>LEONARDO GOMES DA SILVA</t>
  </si>
  <si>
    <t>Marco Antonio Belchior Da Silveira</t>
  </si>
  <si>
    <t>17/03/2025</t>
  </si>
  <si>
    <t>0000614-25.2023.5.08.0010</t>
  </si>
  <si>
    <t>Ctps Contrato Individual de Trabalho Direito Individual do Trabalho Direito do Trabalho</t>
  </si>
  <si>
    <t>Marina Alves De Oliveira Assayag</t>
  </si>
  <si>
    <t>0100996-59.2023.5.01.0062</t>
  </si>
  <si>
    <t>Adicional De Horas Extras » Indenizacao Por Dano Moral » Intervalo Intrajornada » Multa Do Artigo Da Clt » Reconhecimento De Relacao De Emprego » Verbas Remuneratorias Indenizatorias E Beneficios</t>
  </si>
  <si>
    <t>62ª Vara Do Trabalho Do Rio De Janeiro</t>
  </si>
  <si>
    <t>BRENDO CORREA BENTO</t>
  </si>
  <si>
    <t>Edson Dias De Souza</t>
  </si>
  <si>
    <t>2025-02-01 03:03:17 - sentenca - Por consequência, julgo procedente, também, o pedido de reflexos dos depósitos na indenização compensatória do FGTS de 40%.</t>
  </si>
  <si>
    <t>0010979-97.2023.5.03.0004</t>
  </si>
  <si>
    <t>RENILDO PEREIRA DE OLIVEIRA</t>
  </si>
  <si>
    <t>Karla Santuchi</t>
  </si>
  <si>
    <t>0000106-24.2024.5.20.0006</t>
  </si>
  <si>
    <t>Reconhecimento De Relacao De Emprego » Indenizacao Por Dano Moral</t>
  </si>
  <si>
    <t>6ª Vara Do Trabalho De Aracaju</t>
  </si>
  <si>
    <t>GEAN RIBEIRO DOS SANTOS</t>
  </si>
  <si>
    <t>Ariel Salete De Moraes Junior</t>
  </si>
  <si>
    <t>2025-04-23 16:31:48 - decisao - Não há depósitos recursais a serem liberados, haja vista que foram comprovados por seguro garantia.
2024-12-19 16:08:52 - decisao - Condenação fixada na sentença, id e602597: R$ 30.000,00; Custas fixadas, id e602597: R$ 600,00; Depósito recursal recolhido no RO, id 8a0e780 : R$ 17.073,49; Custas pagas no RO: id d0df01e,39eafa4; Condenação no acórdão, id : .
2024-12-19 16:08:52 - decisao - Depósito recursal recolhido no RR, id d02f542 : R$ 34.146,99; Custas processuais pagas no RR: id .
2024-12-04 11:04:28 - acordao - Assim, concede-se à Flash Log Express Ltda o benefício da Justiça Gratuita, para isentá-la das custas processuais, com arrimo no Artigo 790, §4º, da CLT, bem como dispensála da realização do depósito recursal, com fulcro no Artigo 899, §10, da CLT.
2024-12-04 11:04:28 - acordao - 3.1.4 - DISPENSA A PEDIDO DO AUTOR - DA INEXISTÊNCIA DE SALÁRIO - DAS VERBAS RESCISÓRIAS - AVISO PRÉVIO - 13º SALÁRIO - FÉRIAS MAIS 1/3 - DEPÓSITOS DE FGTS E MULTA DE 40% - MULTAS DOS ARTS.
2024-12-04 11:04:28 - acordao - Ressalta quanto ao pagamento de verbas rescisórias, tais como aviso prévio indenizado, férias de todo o período, 13º salário de todo o período, depósitos fundiários, multa de 40%, liberações de guias para acesso ao FGTS e Seguro Desemprego etc., tem-se que na relação havida entre as partes, qual seja, de intermediação de serviços, o reclamante sempre atuou como trabalhador autônomo, não sendo crível que faça jus ao recebimento de verbas salariais e/ou rescisórias.</t>
  </si>
  <si>
    <t>0100929-36.2023.5.01.0049</t>
  </si>
  <si>
    <t>Acordo e Convenção Coletivos de Trabalho Acordo e Convenção Coletivos de Trabalho Negociação Coletiva Trabalhista Direito Coletivo do Trabalho Direito do Trabalho Honorários na Justiça do Trabalho Honorários na Justiça do Trabalho Sucumbência Partes e Procuradores Direito Processual Civil e do Trabalho Horas Extras Horas Extras Jornada de Trabalho Servidor Público Civil Direito Administrativo e Outras Matérias de Direito Público Duração do Trabalho Direito Individual do Trabalho Intervalo Intrajornada Verbas Rescisórias Rescisão do Contrato de Trabalho Multa do Artigo 477 da Clt Indenização Por Dano Material Responsabilidade Civil do Empregador Indenização Por Dano Moral Responsabilidade Solidária/Subsidiária</t>
  </si>
  <si>
    <t>49ª Vara do Trabalho do Rio de Janeiro</t>
  </si>
  <si>
    <t>VITOR HUGO GONCALVES TEIXEIRA</t>
  </si>
  <si>
    <t>Mauren Xavier Seeling</t>
  </si>
  <si>
    <t>2025-02-27 15:28:50 - decisao - af967c1) e garantido o depósito recursal por meio de apólice de seguro garantia (ID.
2025-02-27 12:28:50 - recebido(s) o(s) recurso ordinario ifood.com agencia restaurantes online s.a. sem efeito suspensivo - af967c1) e garantido o depósito recursal por meio de apólice de seguro garantia (ID.
2025-02-27 12:28:50 - recebido(s) o(s) recurso ordinario vitor hugo goncalves teixeira sem efeito suspensivo - af967c1) e garantido o depósito recursal por meio de apólice de seguro garantia (ID.
2025-01-31 12:23:29 - sentenca - : 5 - férias integrais simples de 2021/2022, acrescidas de 1/3; - férias proporcionais, acrescidas de 1/3; - 13º salário proporcional de 2021 e 2023; - 13º salário integral de 2022; - integralização dos depósitos do FGTS de todo o período contratual; - multa de 40% do FGTS.
2025-01-31 12:23:29 - sentenca - Ante a revelia da ré, a Secretaria da Vara deverá: 1) designar dia e horário para anotar a CTPS do autor 2) expedir ofício para habilitação no seguro desemprego; 3) expedir alvará para saque do FGTS pelos depósitos existentes.
2025-01-31 12:23:29 - sentenca - : 12 - integralização dos depósitos do FGTS de todo o período contratual; - multa de 40% do FGTS.
2025-01-31 12:23:29 - sentenca - Ante a revelia da ré, a Secretaria da Vara deverá: 1) designar dia e horário para anotar a CTPS do autor 2) expedir ofício para habilitação no seguro desemprego; 3) expedir alvará para saque do FGTS pelos depósitos existentes.
2025-01-31 09:23:29 - arbitradas nao dispensadas custas processuais valor r$ 600,00 - Verbas Contratuais e Resilitórias Como consequência do reconhecimento do vínculo de emprego, julgo procedente o pedido de pagamento das seguintes verbas, e o cumprimento das seguintes obrigações, considerando a admissão em 23/11/2021 e a dispensa em 16/05 /2023: - anotação da data de admissão (23/11/2021) e saída (16/05 /2023) na CTPS do autor, na função de entregador, com salário mensal de R$ 3.000,00; - saldo de 16 dias de salário; - aviso prévio indenizado; Pje Documento assinado eletronicamente por FILIPE OLMO DE ABREU MARCELINO, em 31/01/2025, às 09:23:29 - 0b965c7 - férias integrais simples de 2021/2022, acrescidas de 1/3; - férias proporcionais, acrescidas de 1/3; - 13º salário proporcional de 2021 e 2023; - 13º salário integral de 2022; - integralização dos depósitos do FGTS de todo o período contratual; - multa de 40% do FGTS.
2025-01-31 09:23:29 - arbitradas nao dispensadas custas processuais valor r$ 600,00 - Ante a revelia da ré, a Secretaria da Vara deverá: 1) designar dia e horário para anotar a CTPS do autor 2) expedir ofício para habilitação no seguro desemprego; 3) expedir alvará para saque do FGTS pelos depósitos existentes.
2025-01-31 09:23:29 - arbitradas nao dispensadas custas processuais valor r$ 600,00 - Ante o exposto, na reclamação trabalhista movida por VITOR HUGO GONCALVES TEIXEIRA em face de DAFI MOTO EXPRESS LTDA e IFOOD.COM AGENCIA DE RESTAURANTES ONLINE S.A.,rejeito a preliminar, reconheço a incompetência material da Justiça do Trabalho para julgar o pedido de condenação ao recolhimento de contribuições previdenciárias sobre verbas já pagas ao longo da contratualidade, razão pela qual o julgo extinto sem resolução de mérito (CPC, Artigo 485, IV) e, no mérito propriamente dito julgo os pedidos PROCEDENTES EM PARTE, condenando as rés, sendo a 2ª ré de forma subsidiária, ao cumprimento das obrigações e ao pagamento das parcelas abaixo, na forma da fundamentação supra, que passa a integrar o presente dispositivo para todos os efeitos legais, como se aqui estivesse literalmente transcrita: - anotação da data de admissão (23/11/2021) e saída (16/05 /2023) na CTPS do autor, na função de entregador, com salário mensal de R$ 3.000,00; - saldo de 16 dias de salário; - aviso prévio indenizado; - férias integrais simples de 2021/2022, acrescidas de 1/3; - férias proporcionais, acrescidas de 1/3; - 13º salário proporcional de 2021 e 2023; - 13º salário integral de 2022; Pje Documento assinado eletronicamente por FILIPE OLMO DE ABREU MARCELINO, em 31/01/2025, às 09:23:29 - 0b965c7 - integralização dos depósitos do FGTS de todo o período contratual; - multa de 40% do FGTS.
2025-01-31 09:23:29 - arbitradas nao dispensadas custas processuais valor r$ 600,00 - Ante a revelia da ré, a Secretaria da Vara deverá: 1) designar dia e horário para anotar a CTPS do autor 2) expedir ofício para habilitação no seguro desemprego; 3) expedir alvará para saque do FGTS pelos depósitos existentes.
2025-01-31 09:23:29 - julgado(s) procedente(s) parte o(s) pedido(s) (acao trabalhista - rito ordinario (985) / ) vitor hugo goncalves teixeira - Verbas Contratuais e Resilitórias Como consequência do reconhecimento do vínculo de emprego, julgo procedente o pedido de pagamento das seguintes verbas, e o cumprimento das seguintes obrigações, considerando a admissão em 23/11/2021 e a dispensa em 16/05 /2023: - anotação da data de admissão (23/11/2021) e saída (16/05 /2023) na CTPS do autor, na função de entregador, com salário mensal de R$ 3.000,00; - saldo de 16 dias de salário; - aviso prévio indenizado; Pje Documento assinado eletronicamente por FILIPE OLMO DE ABREU MARCELINO, em 31/01/2025, às 09:23:29 - 0b965c7 - férias integrais simples de 2021/2022, acrescidas de 1/3; - férias proporcionais, acrescidas de 1/3; - 13º salário proporcional de 2021 e 2023; - 13º salário integral de 2022; - integralização dos depósitos do FGTS de todo o período contratual; - multa de 40% do FGTS.
2025-01-31 09:23:29 - julgado(s) procedente(s) parte o(s) pedido(s) (acao trabalhista - rito ordinario (985) / ) vitor hugo goncalves teixeira - Ante a revelia da ré, a Secretaria da Vara deverá: 1) designar dia e horário para anotar a CTPS do autor 2) expedir ofício para habilitação no seguro desemprego; 3) expedir alvará para saque do FGTS pelos depósitos existentes.
2025-01-31 09:23:29 - julgado(s) procedente(s) parte o(s) pedido(s) (acao trabalhista - rito ordinario (985) / ) vitor hugo goncalves teixeira - Ante o exposto, na reclamação trabalhista movida por VITOR HUGO GONCALVES TEIXEIRA em face de DAFI MOTO EXPRESS LTDA e IFOOD.COM AGENCIA DE RESTAURANTES ONLINE S.A.,rejeito a preliminar, reconheço a incompetência material da Justiça do Trabalho para julgar o pedido de condenação ao recolhimento de contribuições previdenciárias sobre verbas já pagas ao longo da contratualidade, razão pela qual o julgo extinto sem resolução de mérito (CPC, Artigo 485, IV) e, no mérito propriamente dito julgo os pedidos PROCEDENTES EM PARTE, condenando as rés, sendo a 2ª ré de forma subsidiária, ao cumprimento das obrigações e ao pagamento das parcelas abaixo, na forma da fundamentação supra, que passa a integrar o presente dispositivo para todos os efeitos legais, como se aqui estivesse literalmente transcrita: - anotação da data de admissão (23/11/2021) e saída (16/05 /2023) na CTPS do autor, na função de entregador, com salário mensal de R$ 3.000,00; - saldo de 16 dias de salário; - aviso prévio indenizado; - férias integrais simples de 2021/2022, acrescidas de 1/3; - férias proporcionais, acrescidas de 1/3; - 13º salário proporcional de 2021 e 2023; - 13º salário integral de 2022; Pje Documento assinado eletronicamente por FILIPE OLMO DE ABREU MARCELINO, em 31/01/2025, às 09:23:29 - 0b965c7 - integralização dos depósitos do FGTS de todo o período contratual; - multa de 40% do FGTS.
2025-01-31 09:23:29 - julgado(s) procedente(s) parte o(s) pedido(s) (acao trabalhista - rito ordinario (985) / ) vitor hugo goncalves teixeira - Ante a revelia da ré, a Secretaria da Vara deverá: 1) designar dia e horário para anotar a CTPS do autor 2) expedir ofício para habilitação no seguro desemprego; 3) expedir alvará para saque do FGTS pelos depósitos existentes.</t>
  </si>
  <si>
    <t>0001086-08.2023.5.08.0210</t>
  </si>
  <si>
    <t>7ª Vara do Trabalho de Macapá</t>
  </si>
  <si>
    <t>WILKE DANRLEY NASCIMENTO CARIDADE</t>
  </si>
  <si>
    <t>Douglas Bernardes Romao</t>
  </si>
  <si>
    <t>14/11/2025</t>
  </si>
  <si>
    <t>Decorrido o prazo de Parte ocultada nos termos da Res. 121 do CNJ em 16/12/2025</t>
  </si>
  <si>
    <t>Graziella Carola Orgis</t>
  </si>
  <si>
    <t>2024-03-20 01:24:10 - disponibilizado (a) o(a) edital diario justica eletronico dia 19/03/2024 - DISPOSITIVO Ante o exposto, rejeito as preliminares de incompetência material e ilegitimidade passiva ad causam; e, no mérito, julgo PROCEDENTES EM PARTE os pedidos formulados por WILKE DANRLEY NASCIMENTO CARIDADE em face de SIS MOTO ENTREGAS EXPRESS SERVICOS – EIRELI, para, nos termos da fundamentação, a qual integra o presente dispositivo, declarar a existência de vínculo de emprego entre as partes no período de 26/06/2021 a 25/12/2021, já considerada a projeção do aviso prévio indenizado; e, por consequência, condenar o reclamado ao cumprimento das seguintes obrigações: - promover a anotação e baixa do contrato de trabalho na CTPS da parte autora, conforme parâmetros e condições da fundamentação, inclusive quanto à multa fixada; - pagar: aviso prévio indenizado, proporcional a 30 (trinta) dias; 13º salário proporcional de 2021 (6/12); férias proporcionais do período 2021/2022 (6 /12), acrescidas de 1/3; e multa do Artigo 477, § 8º, da CLT; Pje Assinado eletronicamente por: FRANCISCA IVINA ALVES BEZERRA SANTANA - Juntado em: 19/03/2024 11:40:01 - f53942f - pagar diferenças salariais relativas aos meses de julho a setembro de 2021, nos estritos limites da planilha de cálculos que acompanha a inicial; - pagar horas extraordinárias, assim compreendidas como as excedentes da 8ª diária ou 44ª semanal (não cumulativas, o que for mais benéfico), com adicional de 50% (cinquenta por cento) sobre o valor da hora normal, conforme jornada e parâmetros da fundamentação, abrangendo todo o período contratual, além de reflexos em DSR, aviso prévio, gratificações natalinas, férias + 1/3 e depósitos do FGTS, nos limites do pedido; - pagar indenização correspondente a 40 (quarenta) minutos diários, relativos à supressão parcial do intervalo intrajornada, com adicional de 50% (cinquenta por cento), conforme jornada e parâmetros da fundamentação, por todo o período contratual, sem reflexos; - pagar adicional noturno sobre o trabalho prestado entre as 22h e 0h, correspondente a 20% (vinte por cento) do valor da hora normal, por todo o período contratual, conforme jornada e parâmetros da fundamentação, além de reflexos em DSR, aviso prévio, gratificações natalinas, férias + 1/3 e depósitos do FGTS, nos limites do pedido; - pagar a dobra (de forma simples) do trabalho prestado em feriados nacionais, estaduais e locais, além de reflexos em aviso prévio, gratificações natalinas, férias acrescidas de 1/3, DSR e depósitos do FGTS, conforme pedido; - pagar horas extras, acrescidas de 100% (cem por cento), em 4 (quatro) domingos ao mês, observada a jornada reconhecida nesta sentença, além de reflexos em aviso prévio, gratificações natalinas, férias acrescidas de 1/3, DSR e depósitos do FGTS.
2024-03-20 01:24:10 - disponibilizado (a) o(a) edital diario justica eletronico dia 19/03/2024 - - recolher os depósitos do FGTS devidos ao longo de todo o contrato de trabalho, inclusive os incidentes sobre as verbas de natureza remuneratória deferidas na presente decisão e sobre o aviso prévio indenizado, além da indenização de 40% (quarenta por cento) sobre a totalidade dos depósitos, observados, de todo modo, os limites da postulação e a base de cálculo informada no memorial confeccionado pela parte autora.
2024-03-20 01:24:10 - publicado(a) o(a) edital 20/03/2024 - DISPOSITIVO Ante o exposto, rejeito as preliminares de incompetência material e ilegitimidade passiva ad causam; e, no mérito, julgo PROCEDENTES EM PARTE os pedidos formulados por WILKE DANRLEY NASCIMENTO CARIDADE em face de SIS MOTO ENTREGAS EXPRESS SERVICOS – EIRELI, para, nos termos da fundamentação, a qual integra o presente dispositivo, declarar a existência de vínculo de emprego entre as partes no período de 26/06/2021 a 25/12/2021, já considerada a projeção do aviso prévio indenizado; e, por consequência, condenar o reclamado ao cumprimento das seguintes obrigações: - promover a anotação e baixa do contrato de trabalho na CTPS da parte autora, conforme parâmetros e condições da fundamentação, inclusive quanto à multa fixada; - pagar: aviso prévio indenizado, proporcional a 30 (trinta) dias; 13º salário proporcional de 2021 (6/12); férias proporcionais do período 2021/2022 (6 /12), acrescidas de 1/3; e multa do Artigo 477, § 8º, da CLT; Pje Assinado eletronicamente por: FRANCISCA IVINA ALVES BEZERRA SANTANA - Juntado em: 19/03/2024 11:40:01 - f53942f - pagar diferenças salariais relativas aos meses de julho a setembro de 2021, nos estritos limites da planilha de cálculos que acompanha a inicial; - pagar horas extraordinárias, assim compreendidas como as excedentes da 8ª diária ou 44ª semanal (não cumulativas, o que for mais benéfico), com adicional de 50% (cinquenta por cento) sobre o valor da hora normal, conforme jornada e parâmetros da fundamentação, abrangendo todo o período contratual, além de reflexos em DSR, aviso prévio, gratificações natalinas, férias + 1/3 e depósitos do FGTS, nos limites do pedido; - pagar indenização correspondente a 40 (quarenta) minutos diários, relativos à supressão parcial do intervalo intrajornada, com adicional de 50% (cinquenta por cento), conforme jornada e parâmetros da fundamentação, por todo o período contratual, sem reflexos; - pagar adicional noturno sobre o trabalho prestado entre as 22h e 0h, correspondente a 20% (vinte por cento) do valor da hora normal, por todo o período contratual, conforme jornada e parâmetros da fundamentação, além de reflexos em DSR, aviso prévio, gratificações natalinas, férias + 1/3 e depósitos do FGTS, nos limites do pedido; - pagar a dobra (de forma simples) do trabalho prestado em feriados nacionais, estaduais e locais, além de reflexos em aviso prévio, gratificações natalinas, férias acrescidas de 1/3, DSR e depósitos do FGTS, conforme pedido; - pagar horas extras, acrescidas de 100% (cem por cento), em 4 (quatro) domingos ao mês, observada a jornada reconhecida nesta sentença, além de reflexos em aviso prévio, gratificações natalinas, férias acrescidas de 1/3, DSR e depósitos do FGTS.
2024-03-20 01:24:10 - publicado(a) o(a) edital 20/03/2024 - - recolher os depósitos do FGTS devidos ao longo de todo o contrato de trabalho, inclusive os incidentes sobre as verbas de natureza remuneratória deferidas na presente decisão e sobre o aviso prévio indenizado, além da indenização de 40% (quarenta por cento) sobre a totalidade dos depósitos, observados, de todo modo, os limites da postulação e a base de cálculo informada no memorial confeccionado pela parte autora.
2024-03-19 11:40:01 - expedido(a) edital a(o) sis moto entregas express servicos - eireli - - DISPOSITIVO Ante o exposto, rejeito as preliminares de incompetência material e ilegitimidade passiva ad causam; e, no mérito, julgo PROCEDENTES EM PARTE os pedidos formulados por WILKE DANRLEY NASCIMENTO CARIDADE em face de SIS MOTO ENTREGAS EXPRESS SERVICOS – EIRELI, para, nos termos da fundamentação, a qual integra o presente dispositivo, declarar a existência de vínculo de emprego entre as partes no período de 26/06/2021 a 25/12/2021, já considerada a projeção do aviso prévio indenizado; e, por consequência, condenar o reclamado ao cumprimento das seguintes obrigações: - promover a anotação e baixa do contrato de trabalho na CTPS da parte autora, conforme parâmetros e condições da fundamentação, inclusive quanto à multa fixada; - pagar: aviso prévio indenizado, proporcional a 30 (trinta) dias; 13º salário proporcional de 2021 (6/12); férias proporcionais do período 2021/2022 (6 /12), acrescidas de 1/3; e multa do Artigo 477, § 8º, da CLT; Pje Assinado eletronicamente por: FRANCISCA IVINA ALVES BEZERRA SANTANA - Juntado em: 19/03/2024 11:40:01 - f53942f - pagar diferenças salariais relativas aos meses de julho a setembro de 2021, nos estritos limites da planilha de cálculos que acompanha a inicial; - pagar horas extraordinárias, assim compreendidas como as excedentes da 8ª diária ou 44ª semanal (não cumulativas, o que for mais benéfico), com adicional de 50% (cinquenta por cento) sobre o valor da hora normal, conforme jornada e parâmetros da fundamentação, abrangendo todo o período contratual, além de reflexos em DSR, aviso prévio, gratificações natalinas, férias + 1/3 e depósitos do FGTS, nos limites do pedido; - pagar indenização correspondente a 40 (quarenta) minutos diários, relativos à supressão parcial do intervalo intrajornada, com adicional de 50% (cinquenta por cento), conforme jornada e parâmetros da fundamentação, por todo o período contratual, sem reflexos; - pagar adicional noturno sobre o trabalho prestado entre as 22h e 0h, correspondente a 20% (vinte por cento) do valor da hora normal, por todo o período contratual, conforme jornada e parâmetros da fundamentação, além de reflexos em DSR, aviso prévio, gratificações natalinas, férias + 1/3 e depósitos do FGTS, nos limites do pedido; - pagar a dobra (de forma simples) do trabalho prestado em feriados nacionais, estaduais e locais, além de reflexos em aviso prévio, gratificações natalinas, férias acrescidas de 1/3, DSR e depósitos do FGTS, conforme pedido; - pagar horas extras, acrescidas de 100% (cem por cento), em 4 (quatro) domingos ao mês, observada a jornada reconhecida nesta sentença, além de reflexos em aviso prévio, gratificações natalinas, férias acrescidas de 1/3, DSR e depósitos do FGTS.
2024-03-19 11:40:01 - expedido(a) edital a(o) sis moto entregas express servicos - eireli - - - recolher os depósitos do FGTS devidos ao longo de todo o contrato de trabalho, inclusive os incidentes sobre as verbas de natureza remuneratória deferidas na presente decisão e sobre o aviso prévio indenizado, além da indenização de 40% (quarenta por cento) sobre a totalidade dos depósitos, observados, de todo modo, os limites da postulação e a base de cálculo informada no memorial confeccionado pela parte autora.
2024-03-19 10:03:49 - concedida assistencia judiciaria gratuita parte ocultada termos res. 121 cnj - Depósitos do FGTS e indenização rescisória Não havendo provas da regularidade da obrigação relativa ao FGTS (Súmula 461, TST), condeno o reclamado a efetuar o recolhimento dos depósitos devidos ao longo de todo o contrato de trabalho, inclusive os incidentes sobre as verbas de natureza remuneratória deferidas na presente decisão e sobre o aviso prévio indenizado (Súmula 305, TST), observados os limites da postulação e a base de cálculo da petição inicial.
2024-03-19 10:03:49 - concedida assistencia judiciaria gratuita parte ocultada termos res. 121 cnj - Igualmente devida a indenização de 40% (quarenta por cento) sobre a totalidade dos depósitos, excluída a projeção do aviso prévio indenizado da base de cálculo (OJ nº 42, SDI-1, TST).
2024-03-19 10:03:49 - concedida assistencia judiciaria gratuita parte ocultada termos res. 121 cnj - Defiro reflexos em DSR, aviso prévio, gratificações natalinas, férias + 1/3 e depósitos do FGTS, nos limites do pedido.
2024-03-19 10:03:49 - concedida assistencia judiciaria gratuita parte ocultada termos res. 121 cnj - Procedem também reflexos em DSR, aviso prévio, gratificações natalinas, férias + 1/3 e depósitos do FGTS, nos limites do pedido.
2024-03-19 10:03:49 - concedida assistencia judiciaria gratuita parte ocultada termos res. 121 cnj - Defiro ainda reflexos em aviso prévio, gratificações natalinas, férias acrescidas de 1/3 e depósitos do FGTS.
2024-03-19 10:03:49 - concedida assistencia judiciaria gratuita parte ocultada termos res. 121 cnj - Defiro reflexos em aviso prévio, gratificações natalinas, férias acrescidas de 1/3, DSR e depósitos do FGTS.
2024-03-19 10:03:49 - concedida assistencia judiciaria gratuita parte ocultada termos res. 121 cnj - DISPOSITIVO Ante o exposto, rejeito as preliminares de incompetência material e ilegitimidade passiva ad causam; e, no mérito, julgo PROCEDENTES EM PARTE os pedidos formulados por WILKE DANRLEY NASCIMENTO CARIDADE em face de SIS MOTO ENTREGAS EXPRESS SERVICOS – EIRELI, para, nos termos da fundamentação, a qual integra o presente dispositivo, declarar a existência de vínculo de emprego entre as partes no período de 26/06/2021 a 25/12/2021, já considerada a projeção do aviso prévio indenizado; e, por consequência, condenar o reclamado ao cumprimento das seguintes obrigações: - promover a anotação e baixa do contrato de trabalho na CTPS da parte autora, conforme parâmetros e condições da fundamentação, inclusive quanto à multa fixada; - pagar: aviso prévio indenizado, proporcional a 30 (trinta) dias; 13º salário proporcional de 2021 (6/12); férias proporcionais do período 2021/2022 (6 /12), acrescidas de 1/3; e multa do Artigo 477, § 8º, da CLT; - pagar diferenças salariais relativas aos meses de julho a setembro de 2021, nos estritos limites da planilha de cálculos que acompanha a inicial; - pagar horas extraordinárias, assim compreendidas como as excedentes da 8ª diária ou 44ª semanal (não cumulativas, o que for mais benéfico), com adicional de 50% (cinquenta por cento) sobre o valor da hora normal, conforme jornada e parâmetros da fundamentação, abrangendo todo o período contratual, além Pje Assinado eletronicamente por: DOUGLAS PINHEIRO BEZERRA - Juntado em: 19/03/2024 10:03:49 - b7e46a0 de reflexos em DSR, aviso prévio, gratificações natalinas, férias + 1/3 e depósitos do FGTS, nos limites do pedido; - pagar indenização correspondente a 40 (quarenta) minutos diários, relativos à supressão parcial do intervalo intrajornada, com adicional de 50% (cinquenta por cento), conforme jornada e parâmetros da fundamentação, por todo o período contratual, sem reflexos; - pagar adicional noturno sobre o trabalho prestado entre as 22h e 0h, correspondente a 20% (vinte por cento) do valor da hora normal, por todo o período contratual, conforme jornada e parâmetros da fundamentação, além de reflexos em DSR, aviso prévio, gratificações natalinas, férias + 1/3 e depósitos do FGTS, nos limites do pedido; - pagar a dobra (de forma simples) do trabalho prestado em feriados nacionais, estaduais e locais, além de reflexos em aviso prévio, gratificações natalinas, férias acrescidas de 1/3, DSR e depósitos do FGTS, conforme pedido; - pagar horas extras, acrescidas de 100% (cem por cento), em 4 (quatro) domingos ao mês, observada a jornada reconhecida nesta sentença, além de reflexos em aviso prévio, gratificações natalinas, férias acrescidas de 1/3, DSR e depósitos do FGTS.
2024-03-19 10:03:49 - concedida assistencia judiciaria gratuita parte ocultada termos res. 121 cnj - - recolher os depósitos do FGTS devidos ao longo de todo o contrato de trabalho, inclusive os incidentes sobre as verbas de natureza remuneratória deferidas na presente decisão e sobre o aviso prévio indenizado, além da indenização de 40% (quarenta por cento) sobre a totalidade dos depósitos, observados, de todo modo, os limites da postulação e a base de cálculo informada no memorial confeccionado pela parte autora.
2024-03-19 10:03:49 - julgado(s) procedente(s) parte o(s) pedido(s) (acao trabalhista - rito sumarissimo (1125) / ) wilke danrley nascimento caridade - Depósitos do FGTS e indenização rescisória Não havendo provas da regularidade da obrigação relativa ao FGTS (Súmula 461, TST), condeno o reclamado a efetuar o recolhimento dos depósitos devidos ao longo de todo o contrato de trabalho, inclusive os incidentes sobre as verbas de natureza remuneratória deferidas na presente decisão e sobre o aviso prévio indenizado (Súmula 305, TST), observados os limites da postulação e a base de cálculo da petição inicial.
2024-03-19 10:03:49 - julgado(s) procedente(s) parte o(s) pedido(s) (acao trabalhista - rito sumarissimo (1125) / ) wilke danrley nascimento caridade - Igualmente devida a indenização de 40% (quarenta por cento) sobre a totalidade dos depósitos, excluída a projeção do aviso prévio indenizado da base de cálculo (OJ nº 42, SDI-1, TST).
2024-03-19 10:03:49 - julgado(s) procedente(s) parte o(s) pedido(s) (acao trabalhista - rito sumarissimo (1125) / ) wilke danrley nascimento caridade - Defiro reflexos em DSR, aviso prévio, gratificações natalinas, férias + 1/3 e depósitos do FGTS, nos limites do pedido.
2024-03-19 10:03:49 - julgado(s) procedente(s) parte o(s) pedido(s) (acao trabalhista - rito sumarissimo (1125) / ) wilke danrley nascimento caridade - Procedem também reflexos em DSR, aviso prévio, gratificações natalinas, férias + 1/3 e depósitos do FGTS, nos limites do pedido.
2024-03-19 10:03:49 - julgado(s) procedente(s) parte o(s) pedido(s) (acao trabalhista - rito sumarissimo (1125) / ) wilke danrley nascimento caridade - Defiro ainda reflexos em aviso prévio, gratificações natalinas, férias acrescidas de 1/3 e depósitos do FGTS.
2024-03-19 10:03:49 - julgado(s) procedente(s) parte o(s) pedido(s) (acao trabalhista - rito sumarissimo (1125) / ) wilke danrley nascimento caridade - Defiro reflexos em aviso prévio, gratificações natalinas, férias acrescidas de 1/3, DSR e depósitos do FGTS.
2024-03-19 10:03:49 - julgado(s) procedente(s) parte o(s) pedido(s) (acao trabalhista - rito sumarissimo (1125) / ) wilke danrley nascimento caridade - DISPOSITIVO Ante o exposto, rejeito as preliminares de incompetência material e ilegitimidade passiva ad causam; e, no mérito, julgo PROCEDENTES EM PARTE os pedidos formulados por WILKE DANRLEY NASCIMENTO CARIDADE em face de SIS MOTO ENTREGAS EXPRESS SERVICOS – EIRELI, para, nos termos da fundamentação, a qual integra o presente dispositivo, declarar a existência de vínculo de emprego entre as partes no período de 26/06/2021 a 25/12/2021, já considerada a projeção do aviso prévio indenizado; e, por consequência, condenar o reclamado ao cumprimento das seguintes obrigações: - promover a anotação e baixa do contrato de trabalho na CTPS da parte autora, conforme parâmetros e condições da fundamentação, inclusive quanto à multa fixada; - pagar: aviso prévio indenizado, proporcional a 30 (trinta) dias; 13º salário proporcional de 2021 (6/12); férias proporcionais do período 2021/2022 (6 /12), acrescidas de 1/3; e multa do Artigo 477, § 8º, da CLT; - pagar diferenças salariais relativas aos meses de julho a setembro de 2021, nos estritos limites da planilha de cálculos que acompanha a inicial; - pagar horas extraordinárias, assim compreendidas como as excedentes da 8ª diária ou 44ª semanal (não cumulativas, o que for mais benéfico), com adicional de 50% (cinquenta por cento) sobre o valor da hora normal, conforme jornada e parâmetros da fundamentação, abrangendo todo o período contratual, além Pje Assinado eletronicamente por: DOUGLAS PINHEIRO BEZERRA - Juntado em: 19/03/2024 10:03:49 - b7e46a0 de reflexos em DSR, aviso prévio, gratificações natalinas, férias + 1/3 e depósitos do FGTS, nos limites do pedido; - pagar indenização correspondente a 40 (quarenta) minutos diários, relativos à supressão parcial do intervalo intrajornada, com adicional de 50% (cinquenta por cento), conforme jornada e parâmetros da fundamentação, por todo o período contratual, sem reflexos; - pagar adicional noturno sobre o trabalho prestado entre as 22h e 0h, correspondente a 20% (vinte por cento) do valor da hora normal, por todo o período contratual, conforme jornada e parâmetros da fundamentação, além de reflexos em DSR, aviso prévio, gratificações natalinas, férias + 1/3 e depósitos do FGTS, nos limites do pedido; - pagar a dobra (de forma simples) do trabalho prestado em feriados nacionais, estaduais e locais, além de reflexos em aviso prévio, gratificações natalinas, férias acrescidas de 1/3, DSR e depósitos do FGTS, conforme pedido; - pagar horas extras, acrescidas de 100% (cem por cento), em 4 (quatro) domingos ao mês, observada a jornada reconhecida nesta sentença, além de reflexos em aviso prévio, gratificações natalinas, férias acrescidas de 1/3, DSR e depósitos do FGTS.
2024-03-19 10:03:49 - julgado(s) procedente(s) parte o(s) pedido(s) (acao trabalhista - rito sumarissimo (1125) / ) wilke danrley nascimento caridade - - recolher os depósitos do FGTS devidos ao longo de todo o contrato de trabalho, inclusive os incidentes sobre as verbas de natureza remuneratória deferidas na presente decisão e sobre o aviso prévio indenizado, além da indenização de 40% (quarenta por cento) sobre a totalidade dos depósitos, observados, de todo modo, os limites da postulação e a base de cálculo informada no memorial confeccionado pela parte autora.
2024-03-19 10:03:49 - sentenca - Depósitos do FGTS e indenização rescisória Não havendo provas da regularidade da obrigação relativa ao FGTS (Súmula 461, TST), condeno o reclamado a efetuar o recolhimento dos depósitos devidos ao longo de todo o contrato de trabalho, inclusive os incidentes sobre as verbas de natureza remuneratória deferidas na presente decisão e sobre o aviso prévio indenizado (Súmula 305, TST), observados os limites da postulação e a base de cálculo da petição inicial.
2024-03-19 10:03:49 - sentenca - Igualmente devida a indenização de 40% (quarenta por cento) sobre a totalidade dos depósitos, excluída a projeção do aviso prévio indenizado da base de cálculo (OJ nº 42, SDI-1, TST).
2024-03-19 10:03:49 - sentenca - Defiro reflexos em DSR, aviso prévio, gratificações natalinas, férias + 1/3 e depósitos do FGTS, nos limites do pedido.
2024-03-19 10:03:49 - sentenca - Procedem também reflexos em DSR, aviso prévio, gratificações natalinas, férias + 1/3 e depósitos do FGTS, nos limites do pedido.
2024-03-19 10:03:49 - sentenca - Defiro ainda reflexos em aviso prévio, gratificações natalinas, férias acrescidas de 1/3 e depósitos do FGTS.
2024-03-19 10:03:49 - sentenca - Defiro reflexos em aviso prévio, gratificações natalinas, férias acrescidas de 1/3, DSR e depósitos do FGTS.
2024-03-19 10:03:49 - sentenca - : 20 de reflexos em DSR, aviso prévio, gratificações natalinas, férias + 1/3 e depósitos do FGTS, nos limites do pedido; - pagar indenização correspondente a 40 (quarenta) minutos diários, relativos à supressão parcial do intervalo intrajornada, com adicional de 50% (cinquenta por cento), conforme jornada e parâmetros da fundamentação, por todo o período contratual, sem reflexos; - pagar adicional noturno sobre o trabalho prestado entre as 22h e 0h, correspondente a 20% (vinte por cento) do valor da hora normal, por todo o período contratual, conforme jornada e parâmetros da fundamentação, além de reflexos em DSR, aviso prévio, gratificações natalinas, férias + 1/3 e depósitos do FGTS, nos limites do pedido; - pagar a dobra (de forma simples) do trabalho prestado em feriados nacionais, estaduais e locais, além de reflexos em aviso prévio, gratificações natalinas, férias acrescidas de 1/3, DSR e depósitos do FGTS, conforme pedido; - pagar horas extras, acrescidas de 100% (cem por cento), em 4 (quatro) domingos ao mês, observada a jornada reconhecida nesta sentença, além de reflexos em aviso prévio, gratificações natalinas, férias acrescidas de 1/3, DSR e depósitos do FGTS.
2024-03-19 10:03:49 - sentenca - - recolher os depósitos do FGTS devidos ao longo de todo o contrato de trabalho, inclusive os incidentes sobre as verbas de natureza remuneratória deferidas na presente decisão e sobre o aviso prévio indenizado, além da indenização de 40% (quarenta por cento) sobre a totalidade dos depósitos, observados, de todo modo, os limites da postulação e a base de cálculo informada no memorial confeccionado pela parte autora.</t>
  </si>
  <si>
    <t>0011015-18.2023.5.03.0109</t>
  </si>
  <si>
    <t>Reconhecimento De Relacao De Emprego » Adicional De Periculosidade » Aviso Previo » Decimo Terceiro Salario Proporcional » Ferias Proporcionais » Indenizacao Por Dano Moral » Multa Do Artigo Da Clt</t>
  </si>
  <si>
    <t>30ª Vara Do Trabalho De Belo Horizonte</t>
  </si>
  <si>
    <t>LUCAS RAFAEL OLEGARIO DE ASSIS</t>
  </si>
  <si>
    <t>FREITAS E MAIA ADVOGADOS</t>
  </si>
  <si>
    <t>Caio Souto Araujo</t>
  </si>
  <si>
    <t>2024-05-31 14:47:36 - despacho - Intime-se a parte reclamada a se manifestar nos autos, acerca das alegações da parte autora de inadimplemento do acordo, apresentando comprovação do depósito, no prazo de 05 dias.
2024-05-31 11:47:36 - despacho - Intime-se a parte reclamada a se manifestar nos autos, acerca das alegações da parte autora de inadimplemento do acordo, apresentando comprovação do depósito, no prazo de 05 dias.
2024-05-24 16:51:48 - sentenca - Do saneamento final dos autos preparação para arquivamento: Realizadas as providências abaixo especificadas: verificação se havia saldo de depósito judicial e/ou de recursal sem liberação, conforme Artigo 6º da Resolução n. 136/2020 c/c Artigo 1º do Ato Conjunto n. 01/2020 do CSJT; verificação se eventuais perícias foram devidamente aprovadas; verificação se havia documentos sob a guarda da secretaria.
2024-05-24 13:51:48 - sentenca - Do saneamento final dos autos preparação para arquivamento: Realizadas as providências abaixo especificadas: verificação se havia saldo de depósito judicial e/ou de recursal sem liberação, conforme Artigo 6º da Resolução n. 136/2020 c/c Artigo 1º do Ato Conjunto n. 01/2020 do CSJT; verificação se eventuais perícias foram devidamente aprovadas; verificação se havia documentos sob a guarda da secretaria.</t>
  </si>
  <si>
    <t>0101175-75.2023.5.01.0067</t>
  </si>
  <si>
    <t>Reconhecimento de Relação de Emprego Contrato Individual de Trabalho Direito Individual do Trabalho Direito do Trabalho Verbas Rescisórias Rescisão do Contrato de Trabalho</t>
  </si>
  <si>
    <t>67ª Vara do Trabalho do Rio de Janeiro</t>
  </si>
  <si>
    <t>PEDRO BARBOSA DE ARAUJO</t>
  </si>
  <si>
    <t>2025-05-09 13:15:03 - sentenca - : 5 encontrou com o autor cerca de 05 /06 vezes; que não se lembra ao certo quando isso ocorreu, mas foi logo no início quando o depoente entrou na empresa; que esse encontro ocorreu quando o depoente estava retirando pedidos na padaria Santa Marta; que o autor também estava aguardando retiradas de pedidos; que ficou sabendo que o autor era da mesma OL que o depoente quando perguntou a ele; que o autor trabalhava para a 2ª ré; que sabe disso pelo fato do autor estar trabalhando pela OL; que essa plataforma trabalhava somente para a 2ª ré; que o autor trabalhava com a bag com o nome da 2ª ré; que o depoente já trabalhava com baú; que o autor trabalhava de moto; que o depoente também trabalhava de moto; que o depoente fazia contatos com a Sr.(a) Iná, Sr. Rafael e Sr.(a) Patrícia; que havia também a Sr.(a) Mila, mas ela quase não respondia; que os pagamentos eram feitos pela 1ª ré; que o pagamento era feito por quinzena; que o pagamento era feito 10 dias depois das entregas, considerando do dia 1º ao dia 15º, ou seja, recebia no dia 25; que, do dia 16 a 31, somente recebia no dia 10 do mês subsequente; que o pagamento era feito através de depósito em conta; que o valor era por entrega; que o valor variava de R$ 6,00 a R$ 30,00, dependendo da quilometragem percorrida; que, por dia, realizava cerca de 20 /30 corridas, em média, percorrendo 200 quilômetros por dia; que, se precisasse faltar, não poderia colocar outra pessoa para realizar as entregas; que só tinha acesso ao aplicativo por identificação facial; que a escala de trabalho do depoente era feita pela Sr.(a) Mila, que mandava a escala mensal, especificando cada semana; que o depoente tinha 01 folga na quarta-feira; que não sabe responder se o autor tinha folga aos finais de semana; que o depoente somente sabe que ele próprio não podia folgar nesse dia; que o depoente tinha que permanecer em uma determinada praça e estar logado; que, se tivesse “deslogado”, a empresa entrava em contato com o depoente; que o autor tinha que ficar no mesmo local que o depoente, a não ser se fosse transferido para outro local; que o depoente trabalhava por escalas enviadas pela 1ª ré; que tinha 20 min de intervalo a cada período do dia; que era das 11h às 14h, das 14h às 18h e das 18h às 22h; que essa escala funcionava para todos os entregadores; que não sabe dizer como autor tirava o intervalo; que já viu o autor trabalhando em feriados, mas não teve muito contato com ele; que os motoboys, em geral, trabalhavam em feriados” (ID.
2024-07-17 23:37:41 - ata audiencia - : 4 que os pagamentos eram feitos pela 1ª ré; que o pagamento era feito por quinzena; que o pagamento era feito 10 dias depois das entregas, considerando do dia 1º ao dia 15º, ou seja, recebia no dia 25; que, do dia 16 a 31, somente recebia no dia 10 do mês subsequente; que o pagamento era feito através de depósito em conta; que o valor era por entrega; que o valor variava de R$ 6,00 a R$ 30,00, dependendo da quilometragem percorrida; que, por dia, realizava cerca de 20/30 corridas, em média, percorrendo 200 quilômetros por dia; que, se precisasse faltar, não poderia colocar outra pessoa para realizar as entregas; que só tinha acesso ao aplicativo por identificação facial; que a escala de trabalho do depoente era feita pela Sr.(a) Mila, que mandava a escala mensal, especificando cada semana; que o depoente tinha 01 folga na quarta feira; que não sabe responder se o autor tinha folga aos finais de semana; que o depoente somente sabe que ele próprio não podia folgar nesse dia; que o depoente tinha que permanecer em uma determinada praça e estar logado; que, se tivesse deslogado, a empresa entrava em contato com o depoente; que o autor tinha que ficar no mesmo local que o depoente, a não ser se fosse transferido para outro local; que o depoente trabalhava por escalas enviadas pela 1ª ré; que tinha 20 min.
2024-07-17 20:37:41 - ata audiencia - : 4 que os pagamentos eram feitos pela 1ª ré; que o pagamento era feito por quinzena; que o pagamento era feito 10 dias depois das entregas, considerando do dia 1º ao dia 15º, ou seja, recebia no dia 25; que, do dia 16 a 31, somente recebia no dia 10 do mês subsequente; que o pagamento era feito através de depósito em conta; que o valor era por entrega; que o valor variava de R$ 6,00 a R$ 30,00, dependendo da quilometragem percorrida; que, por dia, realizava cerca de 20/30 corridas, em média, percorrendo 200 quilômetros por dia; que, se precisasse faltar, não poderia colocar outra pessoa para realizar as entregas; que só tinha acesso ao aplicativo por identificação facial; que a escala de trabalho do depoente era feita pela Sr.(a) Mila, que mandava a escala mensal, especificando cada semana; que o depoente tinha 01 folga na quarta feira; que não sabe responder se o autor tinha folga aos finais de semana; que o depoente somente sabe que ele próprio não podia folgar nesse dia; que o depoente tinha que permanecer em uma determinada praça e estar logado; que, se tivesse deslogado, a empresa entrava em contato com o depoente; que o autor tinha que ficar no mesmo local que o depoente, a não ser se fosse transferido para outro local; que o depoente trabalhava por escalas enviadas pela 1ª ré; que tinha 20 min.</t>
  </si>
  <si>
    <t>0100020-84.2023.5.01.0019</t>
  </si>
  <si>
    <t>Acordo e Convenção Coletivos de Trabalho Acordo e Convenção Coletivos de Trabalho Negociação Coletiva Trabalhista Direito Coletivo do Trabalho Direito do Trabalho Indenização Por Dano Moral Responsabilidade Civil do Empregador Direito Individual do Trabalho Supressão/Redução de Horas Extras Habituais - Indenização Verbas Remuneratórias, Indenizatórias e Benefícios Multa do Artigo 477 da Clt Verbas Rescisórias Rescisão do Contrato de Trabalho Indenização Por Dano Material Intervalo Intrajornada Duração do Trabalho Anotação/Baixa/Retificação Ctps Contrato Individual de Trabalho Hora Extra/Intervalo Ônus da Prova Provas Processo e Procedimento Direito Processual Civil e do Trabalho Adicional de Horas Extras Horas Extras Honorários na Justiça do Trabalho Honorários na Justiça do Trabalho Sucumbência Partes e Procuradores Depósito Preparo Pressupostos Extrínsecos Cabimento Recurso</t>
  </si>
  <si>
    <t>19ª Vara do Trabalho do Rio de Janeiro</t>
  </si>
  <si>
    <t>MARCELO SANTOS DA SILVA JUNIOR</t>
  </si>
  <si>
    <t>Christiane Zanin</t>
  </si>
  <si>
    <t>30/05/2023</t>
  </si>
  <si>
    <t>14/06/2023</t>
  </si>
  <si>
    <t>Marcel Da Costa Roman Bispo</t>
  </si>
  <si>
    <t>2023-05-30 19:39:56 - sentenca - : 18 CRITÉRIOS DE CORREÇÃO MONETÁRIA E JUROS DE MORA No julgamento dos ADCs 58 e 59 e ADIs 5.867 e 6.021, ocorrido em 18/12/2020, o Pretório Excelso, apreciou o tema referente a constitucionalidade da Taxa Referencial – TR, seja como índice de correção para depósitos recursais, seja para índice de correção dos débitos trabalhistas.
2023-05-30 19:39:56 -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(artigo 406 do Código Civil) (julgado em 18/12/20, vencidos os ministros Edson Fachin, Rosa Weber, Ricardo Lewandowski e Marco Aurélio).
2023-05-30 19:39:56 - sentenca - Em primeiro lugar,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2023-05-30 19:39:56 - sentenca - ÍNDICES DE CORREÇÃO DOS DEPÓSITOS RECURSAIS E Assinado eletronicamente por: MARCELO ANTONIO DE OLIVEIRA ALVES DE MOURA - Juntado em: 30/05/2023 16:39:56 - 7a0c3a8 Fls.
2023-05-30 19:39:56 -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2023-05-30 19:39:56 -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2023-05-30 16:39:56 - sentenca - : 18 CRITÉRIOS DE CORREÇÃO MONETÁRIA E JUROS DE MORA No julgamento dos ADCs 58 e 59 e ADIs 5.867 e 6.021, ocorrido em 18/12/2020, o Pretório Excelso, apreciou o tema referente a constitucionalidade da Taxa Referencial – TR, seja como índice de correção para depósitos recursais, seja para índice de correção dos débitos trabalhistas.
2023-05-30 16:39:56 -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(artigo 406 do Código Civil) (julgado em 18/12/20, vencidos os ministros Edson Fachin, Rosa Weber, Ricardo Lewandowski e Marco Aurélio).
2023-05-30 16:39:56 - sentenca - Em primeiro lugar,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2023-05-30 16:39:56 - sentenca - ÍNDICES DE CORREÇÃO DOS DEPÓSITOS RECURSAIS E Assinado eletronicamente por: MARCELO ANTONIO DE OLIVEIRA ALVES DE MOURA - Juntado em: 30/05/2023 16:39:56 - 7a0c3a8 Fls.
2023-05-30 16:39:56 -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2023-05-30 16:39:56 -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</si>
  <si>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0100327-11.2023.5.01.0222</t>
  </si>
  <si>
    <t>Reconhecimento De Relacao De Emprego » Adicional Noturno » Aviso Previo » Decimo Terceiro Salario » Feriado Em Dobro » Ferias Proporcionais » Horas Extras » Intervalo Interjornadas » Intervalo Intrajornada » Multa Do Artigo Da Clt » Multa Do Artigo Da Clt » Rescisao Indireta » Saldo De Salario » Trabalho Aos Domingos</t>
  </si>
  <si>
    <t>NELIO EUZEBIO FERREIRA FARIAS</t>
  </si>
  <si>
    <t>Monica Do Rego Barros Cardoso</t>
  </si>
  <si>
    <t>Alexandre Armando Couce De Menezes</t>
  </si>
  <si>
    <t>2025-04-28 16:42:03 - sentenca - DO FGTS Não tendo sido anotada na carteira de trabalho da parte autora o contrato de emprego, por corolário não foram realizados os depósitos na conta vinculada do FGTS, devendo a ré responder pelo pagamento do FGTS, inclusive sobre 13º salários (artigo 15 da Lei 8036/90) e sobre o aviso prévio (Súmula 305 do TST), mas não sobre as férias indenizadas (OJ-SDI 195 do TST).
2025-04-28 16:42:03 - sentenca - Comprovados os depósitos, fica autorizado o levantamento por meio de alvará.</t>
  </si>
  <si>
    <t>0100953-24.2023.5.01.0030</t>
  </si>
  <si>
    <t>Horas Extras » Adicional De Hora Extra » Adicional De Periculosidade » Fgts » Feriado Em Dobro » Grupo Economico » Multa De Do Fgts » Multa Do Artigo Da Clt » Multa Do Artigo Da Clt » Reconhecimento De Relacao De Emprego » Seguro Desemprego » Tutela De Urgencia » Verbas Rescisorias</t>
  </si>
  <si>
    <t>30ª Vara Do Trabalho Do Rio De Janeiro</t>
  </si>
  <si>
    <t>WESLEN JHONNYS NASCIMENTO MARTINS</t>
  </si>
  <si>
    <t>Andressa Campana Tedesco Valentim</t>
  </si>
  <si>
    <t>0020096-34.2024.5.04.0333</t>
  </si>
  <si>
    <t>Décimo Terceiro Salário Proporcional Verbas Rescisórias Rescisão do Contrato de Trabalho Direito Individual do Trabalho Direito do Trabalho Jornada Petroleiros Categoria Profissional Especial Fgts Contrato Individual de Trabalho Reconhecimento de Relação de Emprego Alteração da Jornada Duração do Trabalho Controle de Jornada Intervalo Intrajornada Jornada Contratual de 6 Horas - Prorrogação Adicional de Periculosidade Adicional Verbas Remuneratórias, Indenizatórias e Benefícios Responsabilidade Solidária/Subsidiária</t>
  </si>
  <si>
    <t>2ª Vara do Trabalho de São Leopoldo</t>
  </si>
  <si>
    <t>DANIELA MARCOS LOUREIRO</t>
  </si>
  <si>
    <t>Janaina Saraiva Da Silva</t>
  </si>
  <si>
    <t>Disponibilizado
(a) o(a) edital no Diário da Justiça Eletrônico do dia 31/03/2026</t>
  </si>
  <si>
    <t>0001845-58.2023.5.12.0016</t>
  </si>
  <si>
    <t>Alteracao Da Jornada</t>
  </si>
  <si>
    <t>2ª Vara Do Trabalho De Joinville</t>
  </si>
  <si>
    <t>Joinville</t>
  </si>
  <si>
    <t>ALEXSANDRO BOING</t>
  </si>
  <si>
    <t>PACHECO E CUNHA ADVOGADOS ASSOCIADOS</t>
  </si>
  <si>
    <t>Sergio Massaroni</t>
  </si>
  <si>
    <t>20/12/2024</t>
  </si>
  <si>
    <t>Wanderley Godoy Junior</t>
  </si>
  <si>
    <t>2024-09-06 15:28:05 - sentenca - Defiro, ainda, o depósito do FGTS da contratualidade e incidente sobre as verbas rescisórias (salvo férias) em conta vinculada, sob pena de execução nesses autos, pelo valor de R$1.416,00.
2024-09-06 12:28:05 - sentenca - Defiro, ainda, o depósito do FGTS da contratualidade e incidente sobre as verbas rescisórias (salvo férias) em conta vinculada, sob pena de execução nesses autos, pelo valor de R$1.416,00.</t>
  </si>
  <si>
    <t>1001744-56.2023.5.02.0024</t>
  </si>
  <si>
    <t>Ctps » Assedio Moral » Horas Extras » Intervalo Intrajornada » Verbas Rescisorias</t>
  </si>
  <si>
    <t>RICARDO FERNANDES SOARES</t>
  </si>
  <si>
    <t>0101193-61.2023.5.01.0014</t>
  </si>
  <si>
    <t>Verbas Rescisorias » Acordo E Convencao Coletivos De Trabalho » Adicional De Periculosidade » Honorarios Na Justica Do Trabalho » Horas Extras » Horas Extras » Indenizacao Por Dano Material » Indenizacao Por Dano Moral » Intervalo Intrajornada » Multa Administrativa Por Ausencia De Registro » Multa Do Artigo Da Clt » Responsabilidade Solidaria Subsidiaria</t>
  </si>
  <si>
    <t>RODRIGO PIRES DE SA REQUIAO</t>
  </si>
  <si>
    <t>Raphael Viga Castro</t>
  </si>
  <si>
    <t>Angelo Galvao Zamorano</t>
  </si>
  <si>
    <t>2025-10-16 18:37:24 - sentenca - Devidos depósitos de FGTS não efetuados em conta vinculada e a indenização de 40% sobre o valor total devido, importâncias que deverão ser depositadas na conta vinculada do reclamante, ficando, desde já, autorizado o seu resgate pela parte autora, tendo em vista a forma de extinção do contrato de trabalho, sendo vedado o pagamento do FGTS diretamente ao obreiro (art.</t>
  </si>
  <si>
    <t>0010080-27.2024.5.15.0038</t>
  </si>
  <si>
    <t>Reconhecimento De Relacao De Emprego » Acordo E Convencao Coletivos De Trabalho » Adicional De Periculosidade » Anotacao Na Ctps » Anotacao Baixa Retificacao » Aplicabilidade » Aplicabilidade Cumprimento » Auxilio Tiquete Alimentacao » Aviso Previo » Ctps » Categoria Profissional » Cesta Basica » Decimo Terceiro Salario Proporcional » Fgts » Ferias » Ferias Proporcionais » Indenizacao » Indenizacao Dobra Terco Constitucional » Intervalo Intrajornada » Multa Convencional » Multa De Do Fgts » Norma Coletiva » Prevalencia Do Acordo Coletivo Sobre A Convencao Coletiva » Responsabilidade Solidaria Subsidiaria » Saldo De Salario » Sucumbenciais » Terceirizacao Tomador De Servicos » Verbas Rescisorias</t>
  </si>
  <si>
    <t>Vara Do Trabalho De Braganca Paulista</t>
  </si>
  <si>
    <t>Braganca Paulista</t>
  </si>
  <si>
    <t>GABRIELA DAIANE DE LIMA KAWAY</t>
  </si>
  <si>
    <t>Azael Moura Junior</t>
  </si>
  <si>
    <t>2024-09-20 14:23:33 - decisao - Regulares as representações, custas recolhidas e depósitos recursais substituídos por seguro garantia judicial.
2024-09-20 11:23:33 - decisao - Regulares as representações, custas recolhidas e depósitos recursais substituídos por seguro garantia judicial.
2024-08-20 19:49:28 - sentenca - Assinado eletronicamente por: AZAEL MOURA JUNIOR - Juntado em: 20/08/2024 16:49:28 - a168909 Ante o princípio da continuidade da relação de emprego, reconheço, outrossim, que a reclamante foi imotivadamente dispensada, razão pela qual condeno as reclamadas ao pagamento das seguintes parcelas: 36 dias de aviso prévio indenizado; 13.º salário integral de 2020; 13.º salário integral de 2021; 6/12 de 13. º salário de 2022 (considerando a projeção do aviso prévio); férias dos períodos aquisitivos de 2020/2021 e 2021/2022, e 5/12 de férias proporcionais, acrescidas do terço constitucional (considerando a projeção do aviso prévio); e, ainda, os depósitos do FGTS do período reconhecido de vínculo e sobre as verbas ora deferidas, exceto férias indenizadas, acrescidos da multa de 40%.
2024-08-20 16:49:28 - sentenca - Assinado eletronicamente por: AZAEL MOURA JUNIOR - Juntado em: 20/08/2024 16:49:28 - a168909 Ante o princípio da continuidade da relação de emprego, reconheço, outrossim, que a reclamante foi imotivadamente dispensada, razão pela qual condeno as reclamadas ao pagamento das seguintes parcelas: 36 dias de aviso prévio indenizado; 13.º salário integral de 2020; 13.º salário integral de 2021; 6/12 de 13. º salário de 2022 (considerando a projeção do aviso prévio); férias dos períodos aquisitivos de 2020/2021 e 2021/2022, e 5/12 de férias proporcionais, acrescidas do terço constitucional (considerando a projeção do aviso prévio); e, ainda, os depósitos do FGTS do período reconhecido de vínculo e sobre as verbas ora deferidas, exceto férias indenizadas, acrescidos da multa de 40%.</t>
  </si>
  <si>
    <t>0020067-65.2024.5.04.0403</t>
  </si>
  <si>
    <t>ANDERSON AURELIO TERRES</t>
  </si>
  <si>
    <t>Expedido(a) intimação a(o) ALCEU ALMEIDA DE CAMARGO</t>
  </si>
  <si>
    <t>2025-09-24 20:12:18 - sentenca - Comprovados os depósitos, expeça-se alvará para saque.
2025-09-24 20:12:18 - sentenca - O C. STF, no julgamento das ADCs 58 e 59 (apensas à ADI 5867), conferiu interpretação conforme à Constituição Federal aos artigos 879, § 7º, e 899, § 4º, da CLT, na redação dada pela Lei 13.467 de 2017, no sentido de considerar que à atualização dos créditos decorrentes de condenação judicial e à correção dos depósitos recursais em contas judiciais na Justiça do Trabalho deverão ser aplicados os mesmos índices de correção monetária e de juros vigentes para as condenações cíveis em geral, quais sejam, a incidência do IPCA-E na fase pré-judicial e, a partir do ajuizamento da ação, a incidência da taxa SELIC (art.</t>
  </si>
  <si>
    <t>0010025-94.2024.5.15.0032</t>
  </si>
  <si>
    <t>Reconhecimento de Relação de Emprego Contrato Individual de Trabalho Direito Individual do Trabalho Direito do Trabalho Alimentação Garantias Constitucionais Direito Administrativo e Outras Matérias de Direito Público Honorários na Justiça do Trabalho Honorários na Justiça do Trabalho Sucumbência Partes e Procuradores Direito Processual Civil e do Trabalho Horas Extras Horas Extras Jornada de Trabalho Servidor Público Civil Intervalo Intervalo Ônus da Prova Ônus da Prova Provas Processo e Procedimento Dano Moral / Material Dano Moral / Material Competência da Justiça do Trabalho Competência Jurisdição e Competência Férias / Gozo / Fruição Férias / Gozo / Fruição Fgts Fgts Guias do Seguro Desemprego Guias do Seguro Desemprego Honorários Advocatícios Honorários Advocatícios Levantamento do Fgts Levantamento do Fgts Multa Convencional Multa Convencional Acordo e Convenção Coletivos de Trabalho Negociação Coletiva Trabalhista Direito Coletivo do Trabalho Anotação/Baixa/Retificação Ctps Adicional Noturno Duração do Trabalho Controle de Jornada Intervalo Interjornadas Intervalo Intrajornada Repouso Semanal Remunerado e Feriado Adicional de Horas Extras Base de Cálculo Férias Ajuda de Custo Verbas Remuneratórias, Indenizatórias e Benefícios Ajuda Combustível Ajuda Quilometragem Cesta Básica Décimo Terceiro Salário Multa Prevista em Norma Coletiva Seguro de Vida Auxílio/Tíquete Alimentação Adicional de Periculosidade Adicional Gratificação de Férias Gratificação Reintegração/Readmissão Ou Indenização Substitutiva Rescisão do Contrato de Trabalho Seguro Desemprego Verbas Rescisórias Estabilidade Acidentária Aviso Prévio Décimo Terceiro Salário Proporcional Férias Proporcionais Multa de 40% do Fgts Multa do Artigo 477 da Clt Indenização Por Dano Material Responsabilidade Civil do Empregador Indenização Por Dano Moral Responsabilidade Civil em Outras Relações de Trabalho Terceirização/Tomador de Serviços Responsabilidade Solidária/Subsidiária</t>
  </si>
  <si>
    <t>Con1 - Campinas</t>
  </si>
  <si>
    <t>F.ROSENDO FERREIRA</t>
  </si>
  <si>
    <t>PABLO EMANUEL DE OLIVEIRA</t>
  </si>
  <si>
    <t>Juntada a petição de Apresentação de Quesitos Suplementares</t>
  </si>
  <si>
    <t>2024-12-10 20:45:52 - ata audiencia - O Juízo sugere à reclamada o depósito dos honorários prévios considerando a segurança jurídica e a colaboração para a manutenção dos bons trabalhos realizados pelos peritos que atuam nesse vara, devendo efetuar o depósito da quantia de R$ 1.000,00 (mil reais), no prazo de 10 dias, diretamente na contacorrente do Sr. Perito (dados bancários: Banco do Brasil (001), Agência: 4778, Conta Corrente: 40941-3, CPF: 213.959.346-49), devendo juntar o comprovante nos autos, para eventual compensação.
2024-12-10 17:45:52 - ata audiencia - O Juízo sugere à reclamada o depósito dos honorários prévios considerando a segurança jurídica e a colaboração para a manutenção dos bons trabalhos realizados pelos peritos que atuam nesse vara, devendo efetuar o depósito da quantia de R$ 1.000,00 (mil reais), no prazo de 10 dias, diretamente na contacorrente do Sr. Perito (dados bancários: Banco do Brasil (001), Agência: 4778, Conta Corrente: 40941-3, CPF: 213.959.346-49), devendo juntar o comprovante nos autos, para eventual compensação.</t>
  </si>
  <si>
    <t>0010042-62.2024.5.03.0001</t>
  </si>
  <si>
    <t>Reconhecimento De Relacao De Emprego » Adicional De Periculosidade » Ajuda Combustivel » Ajuda Quilometragem » Alteracao Da Jornada » Compensacao De Jornada » Decimo Terceiro Salario Proporcional » Ferias » Relacao De Trabalho » Verbas Rescisorias</t>
  </si>
  <si>
    <t>1ª Vara Do Trabalho De Belo Horizonte</t>
  </si>
  <si>
    <t>K E E S A</t>
  </si>
  <si>
    <t>KATHELYN CRISTINA JOVINO DE MATTOS</t>
  </si>
  <si>
    <t>Paula Borlido Haddad</t>
  </si>
  <si>
    <t>0010064-78.2024.5.03.0112</t>
  </si>
  <si>
    <t>33ª Vara Do Trabalho De Belo Horizonte</t>
  </si>
  <si>
    <t>ADRIANO LOPES DOS SANTOS</t>
  </si>
  <si>
    <t>June Bayao Gomes Guerra</t>
  </si>
  <si>
    <t>2025-07-31 19:27:33 - despacho - : 2 PODER JUDICIÁRIO JUSTIÇA DO TRABALHO TRIBUNAL REGIONAL DO TRABALHO DA 3ª REGIÃO 33ª VARA DO TRABALHO DE BELO HORIZONTE ATOrd 0010064-78.2024.5.03.0112 AUTOR: ADRIANO LOPES DOS SANTOS RÉU: JCM EXPRESSO EIRELI E OUTROS (1) Oficie-se à CEF, em resposta ao ofício de ID cef3819, encaminhando cópia do comprovante de depósito juntado no ID 7d0f80f, bem como do comprovante de anotação da CTPS (ID 9d7d602).
2025-07-02 15:50:41 - sentenca - Registrem-se os recolhimentos comprovados (INSS e IR), assim como o depósito de ID 7d0f80f (FGTS).
2025-06-23 17:06:51 - despacho - : 2 PODER JUDICIÁRIO JUSTIÇA DO TRABALHO TRIBUNAL REGIONAL DO TRABALHO DA 3ª REGIÃO 33ª VARA DO TRABALHO DE BELO HORIZONTE ATOrd 0010064-78.2024.5.03.0112 AUTOR: ADRIANO LOPES DOS SANTOS RÉU: JCM EXPRESSO EIRELI E OUTROS (1) Expeça-se alvará referente à conta judicial abaixo indicada para recolhimento previdenciário e fiscal devido, conforme planilha indicada no ID e29c22d (JCM a partir da data do depósito).
2025-06-13 12:08:03 - despacho - Localizado o depósito abaixo.
2025-06-13 12:08:03 - despacho - : 3 Expeça-se alvará para depósito da quantia na conta vinculada de FGTS do Autor.
2025-05-19 15:09:23 - ata audiencia - DEPÓSITOS DE FUNDO DE GARANTIA A parte reclamada pagará, ainda, o valor de R$18.535,85 a título de FGTS+40%, a ser depositado diretamente à disposição da Vara de Origem, até o dia 02/06/2025, devendo comprovar nos autos no prazo de 5 dias do pagamento, sob pena de execução pelo Juízo de origem.
2025-02-17 15:31:10 - decisao - Condenação fixada na sentença, id a4a39a2: R$ 180.000,00; Custas fixadas, id a4a39a2: R$ 3.600,00; Depósito recursal recolhido no RO, id a93938c; Custas pagas no RO: id 5c7f79b; Depósito recursal recolhido no RR, id 6e6f2c8; PRESSUPOSTOS INTRÍNSECOS DIREITO PROCESSUAL CIVIL E DO TRABALHO / Recurso / Transcendência Nos termos do artigo 896-A, § 6º, da Consolidação das Leis do Trabalho, cabe ao Tribunal Superior do Trabalho analisar se a causa oferece transcendência em relação aos reflexos gerais de natureza econômica, política, social ou jurídica.
2024-11-13 18:01:40 - acordao - Apólice de seguro garantia da AKAD Seguros em substituição ao depósito recursal (ID a93938c); certidão de regularidade da seguradora na SUSEP (ID 4596d77); certidão de registro da apólice na SUSEP (ID dddacd6); comprovantes do recolhimento das custas processuais nos IDs 5c7f79b, 2f13e6f.
2024-11-13 18:01:40 - acordao - : 4 Preparo regular, com apólice de seguro garantia da AKAD Seguros em substituição ao depósito recursal (ID a93938c); certidão de regularidade da seguradora na SUSEP (ID 4596d77); certidão de registro da apólice na SUSEP (ID dddacd6); comprovantes do recolhimento das custas processuais nos IDs 5c7f79b, 2f13e6f.
2024-08-23 14:37:17 - decisao - Registrem-se as custas recolhidas (ID 5c7f79b) e o depósito recursal efetuado.
2024-08-23 11:37:17 - decisao - Registrem-se as custas recolhidas (ID 5c7f79b) e o depósito recursal efetuado.
2024-07-24 11:17:28 - sentenca - JUROS E CORREÇÃO MONETÁRIA O STF, na análise conjunta das Ações Declaratórias de Constitucionalidade (ADCs) 58 e 59 e das Ações Diretas de Inconstitucionalidade (ADIs) 5867 e 6021, a firmou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os Assinado eletronicamente por: MARCIO TOLEDO GONCALVES - Juntado em: 24/07/2024 08:17:28 - a4a39a2 Fls.
2024-07-24 08:17:28 - sentenca - JUROS E CORREÇÃO MONETÁRIA O STF, na análise conjunta das Ações Declaratórias de Constitucionalidade (ADCs) 58 e 59 e das Ações Diretas de Inconstitucionalidade (ADIs) 5867 e 6021, a firmou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os Assinado eletronicamente por: MARCIO TOLEDO GONCALVES - Juntado em: 24/07/2024 08:17:28 - a4a39a2 Fls.</t>
  </si>
  <si>
    <t>0010188-52.2024.5.15.0007</t>
  </si>
  <si>
    <t>Con1 Piracicaba</t>
  </si>
  <si>
    <t>CLEBER CAVALCANTE DA SILVA</t>
  </si>
  <si>
    <t>Keila Nogueira Silva</t>
  </si>
  <si>
    <t>2025-11-28 17:17:10 - ata audiencia - Ids 5d3744f, 1ab00a8 e 66ba3cb: O reclamante e a 2ª reclamada, Ifood.Com Agência de Restaurantes Online S.A., noticiam a realização de acordo no valor de R$41.800,00 (quarenta e um mil e oitocentos reais), sendo R$38.000,00 líquidos ao reclamante e R$3.800,00 a título de honorários sucumbenciais à sua advogada, a ser pago em parcela única vencível no prazo de 10 (dez) dias úteis contados a partir da intimação da homologação do acordo, através de depósito bancário na conta-corrente do escritório do patrono do reclamante, nos termos da r. petição.
2024-12-18 12:22:16 - sentenca - DOS DEPÓSITOS DO FGTS O Artigo 15 da Lei 8036/90 deixa certo que todos os empregadores ficam obrigados a depositar, até o dia 7 (sete) de cada mês, em conta bancária vinculada, a importância correspondente a 8 (oito) por cento da remuneração paga ou devida, no mês anterior, a cada trabalhador, incluídas na remuneração as parcelas de que tratam os arts.
2024-12-18 09:22:16 - sentenca - DOS DEPÓSITOS DO FGTS O Artigo 15 da Lei 8036/90 deixa certo que todos os empregadores ficam obrigados a depositar, até o dia 7 (sete) de cada mês, em conta bancária vinculada, a importância correspondente a 8 (oito) por cento da remuneração paga ou devida, no mês anterior, a cada trabalhador, incluídas na remuneração as parcelas de que tratam os arts.</t>
  </si>
  <si>
    <t>0012118-69.2023.5.15.0095</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</si>
  <si>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Guias Do Seguro Desemprego » Honorarios Advocaticios » Honorarios Na Justica Do Trabalho » Horas Extras » Horas Extras » Intervalo » Intervalo Intrajornada » Levantamento Do Fgts » Multa Convencional » Multa Prevista Em Norma Coletiva » Multa De Do Fgts » Multa Do Artigo Da Clt » Repouso Semanal Remunerado E Feriado » Seguro Desemprego » Seguro De Vida » Terceirizacao Tomador De Servicos » Verbas Rescisorias » Onus Da Prova</t>
  </si>
  <si>
    <t>8ª Vara Do Trabalho De Campinas</t>
  </si>
  <si>
    <t>JEFERSON PENACHIOLI</t>
  </si>
  <si>
    <t>Isabela Tofano De Campos Leite Pereira</t>
  </si>
  <si>
    <t>0021160-79.2023.5.04.0021</t>
  </si>
  <si>
    <t>Reconhecimento De Relacao De Emprego » Adicional De Horas Extras » Adicional De Periculosidade » Assistencia Judiciaria Gratuita » Ctps » Decimo Terceiro Salario » Decimo Terceiro Salario Proporcional » Fgts » Ferias » Honorarios Advocaticios » Intervalo Intrajornada » Multa De Do Fgts » Multa Do Artigo Da Clt » Multa Do Artigo Da Clt » Restituicao Indenizacao De Despesas » Verbas Rescisorias</t>
  </si>
  <si>
    <t>21ª Vara Do Trabalho De Porto Alegre</t>
  </si>
  <si>
    <t>UILIAM PIRES SANTIAGO</t>
  </si>
  <si>
    <t>GARCIA &amp; SILVA ADVOGADOS ASSOCIADOS</t>
  </si>
  <si>
    <t>Kelen Patricia Bagetti</t>
  </si>
  <si>
    <t>2025-10-21 18:35:20 - sentenca - De toda forma, é evidente que a relação entre o reclamante e a primeira reclamada se tratava de verdadeira relação de emprego: a onerosidade está presente, porquanto o reclamante era remunerado diretamente pela primeira reclamada (comprovantes de depósito bancários – fl.
2025-10-21 18:35:20 - sentenca - A pretensão referente aos depósitos de FGTS e acréscimo de 40% serão analisados em tópico próprio.
2025-10-21 18:35:20 - sentenca - FUNDO DE GARANTIA DO TEMPO DE SERVIÇO Tendo em vista o reconhecimento do vínculo de emprego e a dispensa imotivada do reclamante, são devidos os depósitos de FGTS relativos ao período contratual, bem como sobre as parcelas de natureza remuneratória deferidas na presente, com acréscimo da indenização compensatória de 40% sobre a totalidade dos depósitos.
2025-10-21 18:35:20 - sentenca - Pelo exposto, defiro ao reclamante os depósitos do FGTS com acréscimo da indenização compensatória de 40% incidente sobre as parcelas de natureza remuneratória pagas no curso de todo o contrato, bem como sobre aquelas que são objeto da condenação, na forma da Lei nº 8.036/90.
2025-10-21 18:35:20 - sentenca - 28 da Lei 8.212/91), com exceção das férias indenizadas com 1/3, aviso prévio indenizado, depósitos de FGTS com acréscimo da indenização compensatória de 40%, indenização por despesas com veículo e intervalos indenizados, que não possuem natureza salarial, calculada mês a mês e autorizada a dedução da parte devida pela parte reclamante até o limite do salário de contribuição.
2025-10-21 18:35:20 - sentenca - : 20 c) adicional de periculosidade, no percentual de 30% sobre o salário contratual (fixado na presente), com reflexos em aviso prévio, férias com 1/3 e gratificações natalinas; d) horas extras, assim consideradas as excedentes da 8ª diária e 44ª semanal, de forma não cumulativa e observado o critério mais benéfico para a parte reclamante, com reflexos em repousos semanais remunerados (inclusive feriados), aviso prévio, férias com 1/3 e gratificação natalina; e) horas trabalhadas em feriados, com adicional de 100%, e reflexos em repousos semanais remunerados (inclusive feriados), aviso prévio, férias com 1/3 e gratificação natalina; f) período de intervalo não usufruído (40 minutos diários), com adicional de 50%; g) indenização de gastos com despesas do veículo (locação, manutenção, desgaste e depreciação), no valor de R$30,00 por dia efetivamente laborado; h) indenização por gastos com combustível, a ser calculada com base no deslocamento médio de 200km por dia, valor médio do litro da gasolina no período contratual (ora fixado em R$6,00), considerado o aproveitamento de 40km por litro; i) depósitos do FGTS com acréscimo da indenização compensatória de 40% incidente sobre as parcelas de natureza remuneratória pagas no curso de todo o contrato, bem como sobre aquelas que são objeto da condenação, na forma da Lei nº 8.036/90.</t>
  </si>
  <si>
    <t>1001912-03.2023.5.02.0010</t>
  </si>
  <si>
    <t>ADRIANO MITSUO BASTOS SHIODA</t>
  </si>
  <si>
    <t>Mariangela De Campos Argento Muraro</t>
  </si>
  <si>
    <t>1001968-45.2023.5.02.0007</t>
  </si>
  <si>
    <t>7ª Vara Do Trabalho De Sao Paulo</t>
  </si>
  <si>
    <t>ISRAEL ANTONIO BARBIZAN DOS SANTOS</t>
  </si>
  <si>
    <t>Gustavo Ghirello Brocchi</t>
  </si>
  <si>
    <t>2024-08-10 11:56:49 - sentenca - Relata, em síntese, que: prestou serviços nos moldes do Artigo 3º da CLT em benefício da 1ª Ré, porém, não foi efetuado o respectivo registro em CTPS; não recebeu, em razão disso, os direitos trabalhistas decorrentes do vínculo empregatício; laborou, exclusivamente, em benefício da 2ª Ré; não percebeu indenização pelo uso do veículo próprio; exercia sobrelabor habitual, além de não usufruir integralmente o intervalo para refeição e descanso, contudo, não recebia as horas extras correspondentes; se ativava em feriados, sem perceber o adicional de 100%; não recebeu adicional de periculosidade; uma vez que não houve registro do vínculo empregatício, os depósitos de FGTS não foram efetivados pela empregadora, o que tornou impossível a continuidade da relação de emprego.
2024-08-10 11:56:49 - sentenca - : 3 trabalho, bem como sua condenação, com responsabilidade subsidiária da 2ª Reclamada, ao pagamento: das verbas rescisórias referentes a esta modalidade de extinção contratual, dos direitos decorrentes da relação empregatícia não reconhecida (13º salário, férias, depósitos de FGTS), de horas extras (inclusive a título de intervalo intrajornada), do adicional de periculosidade; além de outros pleitos que formula às fls.
2024-08-10 11:56:49 - sentenca - Tendo em vista o princípio da continuidade da relação de emprego, a revelia e confissão da 1ª Reclamada quanto à matéria fática e os depósitos efetuados, nominalmente, por referida empresa durante o período vindicado na exordial (conforme extratos juntados sob o ID.
2024-08-10 11:56:49 - sentenca - vínculo Ainda, em razão da revelia e confissão da empregadora do obreiro, somada ao fato de que não houve registro do vínculo empregatício mantido entre as partes, tem-se que os depósitos de FGTS não foram recolhidos.
2024-08-10 11:56:49 - sentenca - O recolhimento dos depósitos de FGTS, além de constituir obrigação essencial do empregador decorrente do contrato de trabalho, é uma obrigação legal que não apenas tem como objetivo a criação de uma reserva monetária para o trabalhador, mas também, financia programas e ações sociais.
2024-08-10 11:56:49 - sentenca - Por consequência, são devidas as verbas rescisórias decorrentes de tal modalidade de extinção contratual, quais sejam: - 01 (um) dia de saldo de salário de julho de 2023; - 33 (trinta e três) dias de aviso prévio proporcional - Artigo 1º, §1º, da Lei nº 12.506/2011, lido a partir do princípio da interpretação mais favorável ao trabalhador e considerando que o obreiro tinha mais de 1 (um) ano completo de serviços prestados; - férias integrais simples de 2022/2023 e 4/12 de férias proporcionais, ambas acrescidas do terço constitucional (com a projeção do aviso prévio - Artigo 487, §1º, da CLT); - 9/12 de 13º salário proporcional de 2022 e 7/12 de 13º salário proporcional de 2023 (com a projeção do aviso prévio – Artigo 487, §1º, da CLT); - depósitos de FGTS sobre as verbas rescisórias (exceto sobre as férias indenizadas) e sua multa de 40%, tudo de forma indenizada; - indenização relativa ao seguro-desemprego (já que a entrega das guias na época da execução da sentença implicará na impossibilidade de gozo de referido benefício – Súmula nº 389, item II, do C. TST).
2024-08-10 11:56:49 - sentenca - Diante do deferimento de forma indenizada da totalidade dos depósitos de FGTS, indefiro o pedido de entrega da respectiva guia.
2024-08-10 11:56:49 - sentenca - O cálculo das parcelas ora deferidas deve ser feito com amparo: - no caso do 13º salário, na média mensal dos valores recebidos pelo Autor em cada ano; - no caso das férias, na média dos valores recebidos no período aquisitivo (já que não houve concessão de férias - Artigo 142, §3º, da CLT); - no caso dos depósitos de FGTS, com base nos valores pagos a cada mês ao obreiro.
2024-08-10 11:56:49 - sentenca - Por consequência, defiro o pedido de reflexos em: horas extras (OJ nº 47, da SDI-I, do C. TST), aviso prévio, 13º salário, férias acrescidas do terço constitucional, depósitos do FGTS (Súmula nº 139 do C. TST) e sua multa de 40%.
2024-08-10 11:56:49 - sentenca - DISPOSITIVO: Isto posto, nos autos da Reclamação Trabalhista proposta por ISRAEL ANTÔNIO BARBIZIN DOS SANTOS, Reclamante,em face de A. G. RUCHET EXPRESS DELIVERY LTDA., 1ª Reclamada, e IFOOD.COM AGÊNCIA DE RESTAURANTES ONLINE S/A, 2ª Reclamada: (i) rejeito as demais preliminares arguidas; e, (ii) no mérito, reconheço o vínculo empregatício entre Reclamante e 1ª Reclamada, de 01/04/2022 a 01/07/2023, declaro a rescisão indireta do contrato de trabalho em 01/07/2023; e julgo os pedidos PARCIALMENTE PROCEDENTES, para condenar a 1ª Reclamada e, subsidiariamente, a 2ª Reclamada (pelo período de 01 /04/2022 a 16/03/2023), ao pagamento de: - 01 (um) dia de saldo de salário de julho de 2023; - 33 (trinta e três) dias de aviso prévio proporcional; - férias integrais simples de 2022/2023 e 4/12 de férias proporcionais, ambas acrescidas do terço constitucional; - 9/12 de 13º salário proporcional de 2022 e 7/12 de 13º salário proporcional de 2023; - depósitos de FGTS sobre as verbas rescisórias (exceto sobre as férias indenizadas) e sua multa de 40%, tudo de forma indenizada; - indenização relativa ao seguro-desemprego; - multa do Artigo 477, §8º, da CLT; - multa prevista no Artigo 467 da CLT, relativamente à 1ª Reclamada.
2024-08-10 11:56:49 - sentenca - - horas extras, considerando-se como aquelas excedentes à 8ª diária e/ou à 44ª semanal, com adicional de 50% e, de 100%, para as horas laboradas em feriados; e reflexos em: DSR e feriados, aviso prévio, 13º salário, férias acrescidas do terço constitucional, depósitos de FGTS e sua multa de 40%, nos moldes acima fixados; - 40 (quarenta) minutos extras a título de intervalo intrajornada indenizado, com adicional de 50% ou de 100%.
2024-08-10 11:56:49 - sentenca - 97cd7e2); - adicional de periculosidade de 30% sobre o salário-base do Autor; e reflexos em: horas extras, aviso prévio, 13º salário, férias acrescidas do terço constitucional, depósitos do FGTS e sua multa de 40%.
2024-08-10 08:56:49 - sentenca - Relata, em síntese, que: prestou serviços nos moldes do Artigo 3º da CLT em benefício da 1ª Ré, porém, não foi efetuado o respectivo registro em CTPS; não recebeu, em razão disso, os direitos trabalhistas decorrentes do vínculo empregatício; laborou, exclusivamente, em benefício da 2ª Ré; não percebeu indenização pelo uso do veículo próprio; exercia sobrelabor habitual, além de não usufruir integralmente o intervalo para refeição e descanso, contudo, não recebia as horas extras correspondentes; se ativava em feriados, sem perceber o adicional de 100%; não recebeu adicional de periculosidade; uma vez que não houve registro do vínculo empregatício, os depósitos de FGTS não foram efetivados pela empregadora, o que tornou impossível a continuidade da relação de emprego.
2024-08-10 08:56:49 - sentenca - : 3 trabalho, bem como sua condenação, com responsabilidade subsidiária da 2ª Reclamada, ao pagamento: das verbas rescisórias referentes a esta modalidade de extinção contratual, dos direitos decorrentes da relação empregatícia não reconhecida (13º salário, férias, depósitos de FGTS), de horas extras (inclusive a título de intervalo intrajornada), do adicional de periculosidade; além de outros pleitos que formula às fls.
2024-08-10 08:56:49 - sentenca - Tendo em vista o princípio da continuidade da relação de emprego, a revelia e confissão da 1ª Reclamada quanto à matéria fática e os depósitos efetuados, nominalmente, por referida empresa durante o período vindicado na exordial (conforme extratos juntados sob o ID.
2024-08-10 08:56:49 - sentenca - vínculo Ainda, em razão da revelia e confissão da empregadora do obreiro, somada ao fato de que não houve registro do vínculo empregatício mantido entre as partes, tem-se que os depósitos de FGTS não foram recolhidos.
2024-08-10 08:56:49 - sentenca - O recolhimento dos depósitos de FGTS, além de constituir obrigação essencial do empregador decorrente do contrato de trabalho, é uma obrigação legal que não apenas tem como objetivo a criação de uma reserva monetária para o trabalhador, mas também, financia programas e ações sociais.
2024-08-10 08:56:49 - sentenca - Por consequência, são devidas as verbas rescisórias decorrentes de tal modalidade de extinção contratual, quais sejam: - 01 (um) dia de saldo de salário de julho de 2023; - 33 (trinta e três) dias de aviso prévio proporcional - Artigo 1º, §1º, da Lei nº 12.506/2011, lido a partir do princípio da interpretação mais favorável ao trabalhador e considerando que o obreiro tinha mais de 1 (um) ano completo de serviços prestados; - férias integrais simples de 2022/2023 e 4/12 de férias proporcionais, ambas acrescidas do terço constitucional (com a projeção do aviso prévio - Artigo 487, §1º, da CLT); - 9/12 de 13º salário proporcional de 2022 e 7/12 de 13º salário proporcional de 2023 (com a projeção do aviso prévio – Artigo 487, §1º, da CLT); - depósitos de FGTS sobre as verbas rescisórias (exceto sobre as férias indenizadas) e sua multa de 40%, tudo de forma indenizada; - indenização relativa ao seguro-desemprego (já que a entrega das guias na época da execução da sentença implicará na impossibilidade de gozo de referido benefício – Súmula nº 389, item II, do C. TST).
2024-08-10 08:56:49 - sentenca - Diante do deferimento de forma indenizada da totalidade dos depósitos de FGTS, indefiro o pedido de entrega da respectiva guia.
2024-08-10 08:56:49 - sentenca - O cálculo das parcelas ora deferidas deve ser feito com amparo: - no caso do 13º salário, na média mensal dos valores recebidos pelo Autor em cada ano; - no caso das férias, na média dos valores recebidos no período aquisitivo (já que não houve concessão de férias - Artigo 142, §3º, da CLT); - no caso dos depósitos de FGTS, com base nos valores pagos a cada mês ao obreiro.
2024-08-10 08:56:49 - sentenca - Por consequência, defiro o pedido de reflexos em: horas extras (OJ nº 47, da SDI-I, do C. TST), aviso prévio, 13º salário, férias acrescidas do terço constitucional, depósitos do FGTS (Súmula nº 139 do C. TST) e sua multa de 40%.
2024-08-10 08:56:49 - sentenca - DISPOSITIVO: Isto posto, nos autos da Reclamação Trabalhista proposta por ISRAEL ANTÔNIO BARBIZIN DOS SANTOS, Reclamante,em face de A. G. RUCHET EXPRESS DELIVERY LTDA., 1ª Reclamada, e IFOOD.COM AGÊNCIA DE RESTAURANTES ONLINE S/A, 2ª Reclamada: (i) rejeito as demais preliminares arguidas; e, (ii) no mérito, reconheço o vínculo empregatício entre Reclamante e 1ª Reclamada, de 01/04/2022 a 01/07/2023, declaro a rescisão indireta do contrato de trabalho em 01/07/2023; e julgo os pedidos PARCIALMENTE PROCEDENTES, para condenar a 1ª Reclamada e, subsidiariamente, a 2ª Reclamada (pelo período de 01 /04/2022 a 16/03/2023), ao pagamento de: - 01 (um) dia de saldo de salário de julho de 2023; - 33 (trinta e três) dias de aviso prévio proporcional; - férias integrais simples de 2022/2023 e 4/12 de férias proporcionais, ambas acrescidas do terço constitucional; - 9/12 de 13º salário proporcional de 2022 e 7/12 de 13º salário proporcional de 2023; - depósitos de FGTS sobre as verbas rescisórias (exceto sobre as férias indenizadas) e sua multa de 40%, tudo de forma indenizada; - indenização relativa ao seguro-desemprego; - multa do Artigo 477, §8º, da CLT; - multa prevista no Artigo 467 da CLT, relativamente à 1ª Reclamada.
2024-08-10 08:56:49 - sentenca - - horas extras, considerando-se como aquelas excedentes à 8ª diária e/ou à 44ª semanal, com adicional de 50% e, de 100%, para as horas laboradas em feriados; e reflexos em: DSR e feriados, aviso prévio, 13º salário, férias acrescidas do terço constitucional, depósitos de FGTS e sua multa de 40%, nos moldes acima fixados; - 40 (quarenta) minutos extras a título de intervalo intrajornada indenizado, com adicional de 50% ou de 100%.
2024-08-10 08:56:49 - sentenca - 97cd7e2); - adicional de periculosidade de 30% sobre o salário-base do Autor; e reflexos em: horas extras, aviso prévio, 13º salário, férias acrescidas do terço constitucional, depósitos do FGTS e sua multa de 40%.</t>
  </si>
  <si>
    <t>0000047-30.2024.5.08.0019</t>
  </si>
  <si>
    <t>19ª Vara do Trabalho de Belém</t>
  </si>
  <si>
    <t>IZANILDO SOUZA SILVA</t>
  </si>
  <si>
    <t>Claudine Teixeira Da Silva Rodrigues</t>
  </si>
  <si>
    <t>17/04/2024</t>
  </si>
  <si>
    <t>21/05/2025</t>
  </si>
  <si>
    <t>2024-07-02 23:09:01 - acordao - A uma, porque consonantes à média mensal extraída dos comprovantes de depósito bancário de IDs.
2024-07-02 23:09:01 - acordao - 5.867 e 6.021 (itens 5, 6 e 7 da ementa), verifica-se a expressa determinação para que as condenações trabalhistas e os depósitos recursais sejam corrigidos pelos mesmos índices de correção monetária e de juros vigentes para as hipóteses de condenações cíveis em geral.
2024-04-17 17:16:01 - sentenca - ÍNDICES DE CORREÇÃO DOS DEPÓSITOS RECURSAIS E DOS DÉBITOS JUDICIAIS NA JUSTIÇA DO TRABALHO.
2024-04-17 17:16:01 -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2024-04-17 17:16:01 -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2024-04-17 14:16:01 - arbitradas nao dispensadas custas processuais valor r$ 2.659,38 - ÍNDICES DE CORREÇÃO DOS DEPÓSITOS RECURSAIS E DOS DÉBITOS JUDICIAIS NA JUSTIÇA DO TRABALHO.
2024-04-17 14:16:01 - arbitradas nao dispensadas custas processuais valor r$ 2.659,38 -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2024-04-17 14:16:01 - arbitradas nao dispensadas custas processuais valor r$ 2.659,38 -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2024-04-17 14:16:01 - julgado(s) procedente(s) parte o(s) pedido(s) (acao trabalhista - rito ordinario (985) / ) izanildo souza silva - ÍNDICES DE CORREÇÃO DOS DEPÓSITOS RECURSAIS E DOS DÉBITOS JUDICIAIS NA JUSTIÇA DO TRABALHO.
2024-04-17 14:16:01 - julgado(s) procedente(s) parte o(s) pedido(s) (acao trabalhista - rito ordinario (985) / ) izanildo souza silva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2024-04-17 14:16:01 - julgado(s) procedente(s) parte o(s) pedido(s) (acao trabalhista - rito ordinario (985) / ) izanildo souza silva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2024-04-17 14:16:01 - sentenca - ÍNDICES DE CORREÇÃO DOS DEPÓSITOS RECURSAIS E DOS DÉBITOS JUDICIAIS NA JUSTIÇA DO TRABALHO.
2024-04-17 14:16:01 -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2024-04-17 14:16:01 -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</si>
  <si>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0020153-54.2024.5.04.0203</t>
  </si>
  <si>
    <t>Especies De Vinculo De Trabalho » Adicional Noturno » Adicional De Periculosidade » Correcao Monetaria » Decimo Terceiro Salario Proporcional » Fgts » Ferias » Honorarios Advocaticios » Hora Noturna Hora Extra » Reconhecimento De Relacao De Emprego » Responsabilidade Solidaria Subsidiaria</t>
  </si>
  <si>
    <t>3ª Vara Do Trabalho De Canoas</t>
  </si>
  <si>
    <t>GABRIEL RAMOS SILVA</t>
  </si>
  <si>
    <t>Rafael Baldino Itaquy</t>
  </si>
  <si>
    <t>Decorrido o prazo de GABRIEL RAMOS SILVA em 12/05/2025</t>
  </si>
  <si>
    <t>0020179-58.2024.5.04.0201</t>
  </si>
  <si>
    <t>Reconhecimento De Relacao De Emprego » Adicional Noturno » Adicional De Periculosidade » Aviso Previo » Decimo Terceiro Salario Proporcional » Especies De Vinculo De Trabalho » Fgts » Ferias » Honorarios Advocaticios » Hora Noturna Hora Extra » Multa De Do Fgts » Responsabilidade Solidaria Subsidiaria</t>
  </si>
  <si>
    <t>1ª Vara Do Trabalho De Canoas</t>
  </si>
  <si>
    <t>KELVIN SILVA DE LIMA</t>
  </si>
  <si>
    <t>Volnei De Oliveira Mayer</t>
  </si>
  <si>
    <t>15/03/2026</t>
  </si>
  <si>
    <t>2026-02-16 20:12:02 - sentenca - Assim, além dos depósitos efetuados para o FGTS, fruto da aplicação destes recursos, a multa por atraso ou não observância dos depósitos também é fonte de renda para este fundo.
2026-02-16 20:12:02 - sentenca - : 9 Ao depois, é do empregador o ônus da prova em relação à regularidade dos depósitos do FGTS, uma vez que o pagamento é fato extintivo do direito do autor.
2026-02-16 20:12:02 - sentenca - Dessa forma, não havendo prova da regularidade dos depósitos, a reclamada deverá depositar o FGTS e a indenização de 40% na conta vinculada da parte autora, sendo, posteriormente, liberado mediante alvará judicial.
2026-02-16 20:12:02 - sentenca - II - A fim de garantir segurança jurídica e isonomia na aplicação desta tese, devem ser observados os marcos para modulação dos efeitos da decisão fixados no julgamento conjunto da ADI 5867, ADI 6021, ADC 58 e ADC 59, como segue: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Documento assinado eletronicamente por VOLNEI DE OLIVEIRA MAYER, em 16/02/2026, às 17:12:02 - a1d9612 Fls.
2026-02-16 20:12:02 - sentenca - ÍNDICES DE CORREÇÃO DOS DEPÓSITOS RECURSAIS E DOS DÉBITOS JUDICIAIS NA JUSTIÇA DO TRABALHO.
2026-02-16 20:12:02 -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2026-02-16 20:12:02 -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2025-05-30 11:59:59 - ata audiencia - DEPOIMENTO DA PARTE-AUTORA: que o depoente trabalhava como nuvem, com cadastro no Ifood; que o primeiro reclamado começou a trabalhar em Porto Alegre e a recrutar motoboys; que o depoente apresentou a documentação para o primeiro reclamado e migrou para a OL; que o depoente não tinha cadastro em outras plataformas; que Felipe fazia os depósitos quinzenais; que ele pagava nos dias 10 e 25; que não houve nenhum treinamento de como fazer as entregas; que o depoente entrava no app e o aplicativo mostrava a rota; que o feedback é feito tanto pelo Ifood quanto pelo usuário; que não poderia recusar entregas; que caso recusasse, poderia ficar um ou dois dias sem trabalhar e até mais dias que isso; que caso houvesse algum problema na moto, deveria tirar foto e mandar a foto para o Ifood e para a OL; que não poderia desligar o celular, porquanto apareceria no Ifood e na OL; que se o depoente estivesse com menos de 15% de bateria, a OL e o Ifood bloqueavam o aplicativo; que não tem como substituir por outro empregador, já que há o reconhecimento facial; que o intervalo era de 21 minutos em cada turno, sendo que um turno era das 11h às 15h, outro turno das 15h às 18h e o outro turno das 18h à meia-noite; que não era obrigado a usar logotipo da Ifood.
2025-05-30 11:59:59 - ata audiencia - Inquirida, respondeu: que trabalhou de 11/11/2022 a 15/02/2024 na Ifood; que o depoente foi demitido; que poderia usar o aplicativo como nuvem, diretamente com o Ifood; que não trabalhava junto com o reclamante porquanto não tinham uma base; que encontrava o reclamante entre uma coleta e outra; que o depoente trabalhava das 11h às 22h ou até meia-noite; que em torno de 4 dias por semana, trabalhava até meia-noite; que o depoente fazia entregas de moto; que a moto era do depoente; que os gastos de gasolina e manutenção eram do depoente; que o depoente trabalhava no horário mencionado, porquanto que a primeira reclamada dizia para trabalhar; que acredita que o reclamante trabalhava no mesmo horário; que o depoente trabalhava somente para o Ifood nesse período; que o reclamante não podia recusar serviço; que se recusasse, eles davam um gancho na gente, e a gente não trabalhava; que o contato diretamente com o Ifood é feito pelo chat; que o depoente não poderia escolher maior ou menor valor; que o aplicativo dá um tempo para fazer a entrega; que não havia metas; que não podia escolher rotas; que o pagamento era quinzenal, em depósito em conta; que recebia em torno de 3 mil reais por quinzena; que não tem uma base exata de quantas vezes passava pelo reclamante entre uma coleta e outra.</t>
  </si>
  <si>
    <t>0101240-76.2023.5.01.0065</t>
  </si>
  <si>
    <t>MAKSON GOUVEIA RODRIGUES</t>
  </si>
  <si>
    <t>Clarissa Souza Polizeli</t>
  </si>
  <si>
    <t>2025-04-15 19:03:20 - sentenca - A testemunha Francisco Preslley Batista soares afirmou que trabalhou para a primeira reclamada de março de 2022 ao final de maio de 2023; que foi bloqueado no final de maio de 2023; que era motoboy; que esbarrava com o reclamante pegando entregas na mesma loja; que via o reclamante pelo menos 1 vez ao dia; que o líder regional colocava o nome na escala do telegram; que se disponibilizava para o líder; que não podia se fazer substituir; que se não pudesse fazer a escala tinha que avisar com antecedência; que se não falasse nada, colocavam o seu nome; que quando ingressou na reclamada colocaram no registro os turnos que tinha disponibilidade; que se passasse mal, ia para casa e informava e então o tiravam do turno; que trabalhava das 11h as 23h e as vezes passava; que encontrava o reclamante geralmente na parte da tarde; que eram 3 turnos; que havia turno das 11h as14h, 14h as 18h e das 18h as 22/22:30h; que alguns faziam 2 turnos e alguns faziam 3; que o reclamante falava para o depoente que fazia os 2 primeiros turnos, das 11h as 18h; que tinha intervalo de 20 minutos; que o aplicativo só dava opção de parar por 20 minutos; que não havia fiscalização; que recebia ordens do líder regional Bruno; que fazia em media 15 entregas por dia; que levava em media 30 minutos por entregar; que recebia de R$ 9,00 a 14,00 por entrega; que o salário era pago pela Cronos, por depósito; que era fixo do Ifood; que nunca viu o reclamante prestar serviços para outra plataforma; que o pagamento era quinzenal; que recebia de R$ 1.500,00 a 2.000,00 por quinzena; que não recebia ajuda de custo; que tinha 1 folga semanal; que a escala era Documento assinado eletronicamente por CLARISSA SOUZA POLIZELI, em 15/04/2025, às 16:03:20 - 36f9edf Fls.
2025-04-15 19:03:20 - sentenca - 337 e seguintes) não revela depósitos da Ré na conta do Autor.
2024-10-22 14:37:08 - ata audiencia - Depoimento: que trabalhou para a primeira reclamada de março de 2022 ao final de maio de 2023; que foi bloqueado no final de maio de 2023; que era motoboy; que esbarrava com o reclamante pegando entregas na mesma loja; que via o reclamante pelo menos 1 vez ao dia; que o líder regional colocava o nome na escala do telegram; que se disponibilizava para o líder; que não podia se fazer substituir; que se não pudesse fazer a escala tinha que avisar com antecedência; que se não falasse nada, colocavam o seu nome; que quando ingressou na reclamada colocaram no registro os turnos que tinha disponibilidade; que se passasse mal, ia para casa e informava e então o tiravam do turno; que trabalhava das 11h as 23h e as vezes passava; que encontrava o reclamante geralmente na parte da tarde; que eram 3 turnos; que havia turno das 11h as14h, 14h as 18h e das 18h as 22/22:30h; que alguns faziam 2 turnos e alguns faziam 3; que o reclamante falava para o depoente que fazia os 2 primeiros turnos, das 11h as 18h; que tinha intervalo de 20 minutos; que o aplicativo só dava opção de parar por 20 minutos; que não havia fiscalização; que recebia ordens do líder regional Bruno; que fazia em media 15 entregas por dia; que levava em media 30 minutos por entregar; que recebia de R$ 9,00 a 14,00 por entrega; que o salário era pago pela Cronos, por depósito; que era fixo do Ifood; que nunca viu o reclamante prestar serviços para outra plataforma; que o pagamento era quinzenal; que recebia de R$ 1.500,00 a 2.000,00 por quinzena; que não recebia ajuda de custo; que tinha 1 folga semanal; que a escala era diária; que tinha que estar na escala 6 dias; que folgava as terças e não podia folga final de semana; que não sabe quanto ao reclamante; que trabalhava feriados na escala designada; que não podia rejeitar entregas; que a primeira reclamada prestava serviços para a segunda; que trabalhava pela speed mas depois eles passaram o depoente para a Cronos; que bruno era da Cronos; que não recebeu treinamento da segunda reclamada, somente as dicas básicas; que os próprios motoboys compravam a bag e geralmente vinha escrito Ifood; que não atuava em outros aplicativos fora do horário em que atuava para a primeira reclamada pois não havia tempo hábil.
2024-10-22 11:37:08 - ata audiencia - Depoimento: que trabalhou para a primeira reclamada de março de 2022 ao final de maio de 2023; que foi bloqueado no final de maio de 2023; que era motoboy; que esbarrava com o reclamante pegando entregas na mesma loja; que via o reclamante pelo menos 1 vez ao dia; que o líder regional colocava o nome na escala do telegram; que se disponibilizava para o líder; que não podia se fazer substituir; que se não pudesse fazer a escala tinha que avisar com antecedência; que se não falasse nada, colocavam o seu nome; que quando ingressou na reclamada colocaram no registro os turnos que tinha disponibilidade; que se passasse mal, ia para casa e informava e então o tiravam do turno; que trabalhava das 11h as 23h e as vezes passava; que encontrava o reclamante geralmente na parte da tarde; que eram 3 turnos; que havia turno das 11h as14h, 14h as 18h e das 18h as 22/22:30h; que alguns faziam 2 turnos e alguns faziam 3; que o reclamante falava para o depoente que fazia os 2 primeiros turnos, das 11h as 18h; que tinha intervalo de 20 minutos; que o aplicativo só dava opção de parar por 20 minutos; que não havia fiscalização; que recebia ordens do líder regional Bruno; que fazia em media 15 entregas por dia; que levava em media 30 minutos por entregar; que recebia de R$ 9,00 a 14,00 por entrega; que o salário era pago pela Cronos, por depósito; que era fixo do Ifood; que nunca viu o reclamante prestar serviços para outra plataforma; que o pagamento era quinzenal; que recebia de R$ 1.500,00 a 2.000,00 por quinzena; que não recebia ajuda de custo; que tinha 1 folga semanal; que a escala era diária; que tinha que estar na escala 6 dias; que folgava as terças e não podia folga final de semana; que não sabe quanto ao reclamante; que trabalhava feriados na escala designada; que não podia rejeitar entregas; que a primeira reclamada prestava serviços para a segunda; que trabalhava pela speed mas depois eles passaram o depoente para a Cronos; que bruno era da Cronos; que não recebeu treinamento da segunda reclamada, somente as dicas básicas; que os próprios motoboys compravam a bag e geralmente vinha escrito Ifood; que não atuava em outros aplicativos fora do horário em que atuava para a primeira reclamada pois não havia tempo hábil.</t>
  </si>
  <si>
    <t>1001712-86.2023.5.02.0465</t>
  </si>
  <si>
    <t>5ª Vara Do Trabalho De Sao Bernardo Do Campo</t>
  </si>
  <si>
    <t>MARCELO DA SILVA RAMOS</t>
  </si>
  <si>
    <t>Gabriela Coral</t>
  </si>
  <si>
    <t>0101227-59.2023.5.01.0071</t>
  </si>
  <si>
    <t>71ª Vara Do Trabalho Do Rio De Janeiro</t>
  </si>
  <si>
    <t>D M E</t>
  </si>
  <si>
    <t>NATHAN GONCALVES DE MORAIS</t>
  </si>
  <si>
    <t>Kiria Simoes Garcia</t>
  </si>
  <si>
    <t>0021470-12.2023.5.04.0401</t>
  </si>
  <si>
    <t>Reconhecimento De Relacao De Emprego » Adicional De Horas Extras » Aviso Previo » Comissoes E Percentuais » Despesa Com Deslocamento » Decimo Terceiro Salario » Decimo Terceiro Salario Proporcional » Fgts » Ferias » Gratificacao De Ferias » Horas Extras » Horas Extras » Intervalo Intrajornada » Multa De Do Fgts » Restituicao Indenizacao De Despesas</t>
  </si>
  <si>
    <t>1ª Vara Do Trabalho De Caxias Do Sul</t>
  </si>
  <si>
    <t>CARMEM LUCIA DE OLIVEIRA MOREIRA</t>
  </si>
  <si>
    <t>Marilene Sobrosa Friedl</t>
  </si>
  <si>
    <t>Disponibilizado
(a) o(a) intimação no Diário da Justiça Eletrônico do dia 16/12/2024</t>
  </si>
  <si>
    <t>0020000-58.2024.5.04.0029</t>
  </si>
  <si>
    <t>Reconhecimento De Relacao De Emprego » Adicional De Periculosidade » Horas Extras » Terceirizacao Tomador De Servicos » Verbas Rescisorias</t>
  </si>
  <si>
    <t>THIAGO DOS SANTOS SOARES</t>
  </si>
  <si>
    <t>Ricardo Philipe Dos Santos</t>
  </si>
  <si>
    <t>Ariadne Ribeiro Sales</t>
  </si>
  <si>
    <t>2025-08-09 03:06:02 - sentenca - Da guia de depósito id 1de4875, expeça-se alvará para recolhimento da contribuição previdenciária devida.
2025-08-01 19:56:54 - ata audiencia - CONCILIAÇÃO: a reclamada IFOOD.COM AGÊNCIA DE RESTAURANTES ONLINE S.A., pagará à parte autora, em troca de quitação do postulado na inicial e do contrato de trabalho havido, a quantia líquida de R$ 75.000,00, acrescido de R$ 7.500,00 de honorários de sucumbência, em parcela única, vencíveis em 10 dias úteis, a partir da homologação do presente acordo, mediante depósito na contacorrente do escritório do(a) procurador(a) do(a) reclamante, de titularidade TIEFENSEE MARCHIONATTI SOCIEDADE INDIVIDUAL DE ADVOCACIA, CNPJ n° 26.471.296/0001-12, junto ao banco 104 - CAIXA ECONÔMICA FEDERAL (CEF), agência nº 0652, operação n° 1292, conta corrente nº 000579195411-1.
2025-06-02 13:59:46 - acordao - Sustenta que, com relação ao pagamento de verbas rescisórias, como saldo salário, aviso prévio indenizado, férias de todo o período, 13º salário de todo o período, depósitos fundiários, multa de 40%, liberações de guias para acesso ao FGTS e Seguro Desemprego etc., tem-se que na relação havida entre as partes, qual seja, de intermediação de serviços, o Reclamante sempre atuou como trabalhador autônomo, não sendo crível que faça jus ao recebimento de verbas salariais e/ou rescisórias.
2025-06-02 13:59:46 - acordao - : 10 um valor mínimo de entrega que era R$5,70; que era a primeira reclamada quem fazia os pagamentos por quinzena, mediante depósito em conta; que o IFOOD contratava a primeira reclamada para fazer a logística das entregas; que o depoente controlava o horário dos motoboy através da plataforma fleet; que o motoboy não poderia trocar de horário com outro colega sem que passasse pelo depoente; que essa era a determinação da empresa; (...) que o sistema fleet verifica se o motoboy está trabalhando e em que local estava (...) que tinha uma avaliação dos entregadores pelo IFOOD, sendo que o depoente também fazia uma avaliação; que a avaliação era de que o entregador tinha que ficar 95% on line, ter 1% de regente e uma taxa de entregas de 95%; que o IFOOD enviava uma listagem de praças para a primeira reclamada atender; que nessa listagem havia o número de entregadores, bem como na praça livre; que o motoboy combinava com o depoente os turnos que iria trabalhar; que o depoente sabia quantas vagas por turno e comunicava aos motoboys; que o motoboy tem que logar nos horários que está registrado, sendo que deveria estar logado na praça de Porto Alegre se fosse essa a sua área; que o depoente dava a vaga para aqueles que tivessem os melhores critérios, mais tempo on line, regentes e entregas concluídas (...)".
2025-01-30 18:26:47 - decisao - Com efeito, a apólice apresenta o valor da condenação fixado em sentença (acrescido de 30% do valor necessário ao depósito recursal), tem a vigência de 3 três anos e foram trazidos a comprovação de registro e a certidão de regularidade da sociedade seguradora, conforme previsto nos incisos II e III do artigo 5º do Ato Conjunto.
2025-01-17 23:43:02 - sentenca - 613d8fb) que corroboram a conclusão judicial adotada: “(...) que o depoente trabalhou para a primeira reclamada como líder; que como líder o depoente contratava, fazia a escala e colocava o pessoal a rodar, que significa trabalhar, pois significava vínculo de emprego e não poderia utilizar a expressão; que o depoente era empregado da primeira reclamada e tinha CTPS anotada; que o depoente fazia a escala dos motoboys, eles tinham turnos a cumprir; que os turnos eram das 11h às 14h, das 14h às 18h, das 18h às 22h, das 22h às 00h e das 00h às 02h; que o motoboy poderia escolher um ou mais turnos, mas se não comparecesse no turno escolhido seria penalizado; que o motoboy era tirado da escala no dia seguinte ou ficar dias sem ser chamado para ir trabalhar; que o motoboy recebia de acordo com as entregas; que não lembra o valor por entrega; que o IFOOD tinha um valor mínimo de entrega que era R$5,70; que era a primeira reclamada quem fazia os pagamentos por quinzena, mediante depósito em conta; que o IFOOD contratava a primeira reclamada para fazer a logística das entregas; que o depoente controlava o horário dos motoboy através da plataforma fleet; que o motoboy não poderia trocar de horário com outro colega sem que passasse pelo depoente; que essa era a determinação da empresa; (...) que o sistema fleet verifica se o motoboy está trabalhando e em que local estava (...) que tinha uma avaliação dos entregadores pelo IFOOD, sendo que o depoente também fazia uma avaliação; que a avaliação era de que o entregador tinha que ficar 95% on line, ter 1% de regente e uma taxa de entregas de 95%; que o IFOOD enviava uma listagem de praças para a primeira reclamada atender; que nessa listagem havia o número de entregadores, bem como na praça livre; que o motoboy combinava com o depoente os turnos que iria trabalhar; que o depoente sabia quantas vagas por turno e comunicava aos motoboys; que o motoboy tem que logar nos horários que está registrado, sendo que deveria estar logado na praça de Porto Alegre se fosse essa a sua área; que o depoente dava a vaga para aqueles que tivessem os melhores critérios, mais tempo on line, regentes e entregas concluídas (...)”.
2025-01-17 23:43:02 - sentenca - Por corolário do vínculo de emprego ora declarado, são procedentes os pedidos contidos nos itens “6”, “7”, “8”, “9”, “10” e “11” do petitório para deferir ao reclamante o pagamento das seguintes parcelas contratuais e rescisórias: aviso-prévio indenizado proporcional ao tempo de serviço; férias em dobro com 1/3 do período aquisitivo 2021/2022; férias integrais simples acrescidas de 1/3 do período aquisitivo 2022/2023; férias proporcionais acrescidas de 1/3 do período aquisitivo 2023 /2024, computada a projeção do aviso-prévio; décimos terceiros salários proporcional de 2021, integral de 2022 e proporcional de 2023, este último computada a projeção do aviso-prévio; depósitos de FGTS da integralidade do contrato de trabalho; FGTS sobre as verbas remuneratórias ora deferidas, com exceção das férias indenizadas (§ 6º do artigo 15 da Lei n. 8.036/1990 c/c o § 9º do artigo 28 da Lei n. 8.212/1991); e indenização compensatória de 40% sobre o FGTS devido.
2025-01-17 23:43:02 - sentenca - : 24 b) férias em dobro com 1/3 do período aquisitivo 2021/2022; férias integrais simples acrescidas de 1/3 do período aquisitivo 2022/2023; e férias proporcionais acrescidas de 1/3 do período aquisitivo 2023/2024, computada a projeção do aviso-prévio; c) décimos terceiros salários proporcional de 2021, integral de 2022 e proporcional de 2023, este último computada a projeção do aviso-prévio; d) depósitos de FGTS da integralidade do contrato de trabalho; e) FGTS sobre as verbas remuneratórias deferidas nesta sentença, com exceção das férias indenizadas; f) indenização compensatória de 40% sobre o FGTS devido; g) multa prevista no artigo 477, § 8º, da CLT; h) aluguel diário da motocicleta particular utilizada a serviço da empregadora, observados os valores mínimos consignados nas normas coletivas para a região de Porto Alegre/RS; i) indenização do combustível utilizado em serviço, adotando-se a quantidade 200 quilômetros rodados por dia de trabalho, a média de km/litro fixada nas normas coletivas e o preço médio da gasolina praticado em Porto Alegre/RS à época do período contratual, a ser obtido em consulta ao sítio eletrônico da Agência Nacional de Petróleo, Gás Natural e Biocombustível; j) despesas de combustível utilizado nos deslocamentos residência-trabalho-residência, aplicados os valores arbitrados nos instrumentos de negociação coletiva; k) vale-alimentação diário estabelecido em Convenção Coletiva de Trabalho, devido a contar de 01/05/2022; l) horas extras, consideradas essas as excedentes à 8ª diária e /ou à 44ª semanal, o que for mais favorável, com reflexos em aviso-prévio, férias com 1 /3, décimos terceiros salários e FGTS com indenização compensatória de 40%; m) indenização pelo período descumprido dos intervalos intrajornada de 1 hora, com adicional de 50%.
2025-01-17 20:43:02 - sentenca - 613d8fb) que corroboram a conclusão judicial adotada: “(...) que o depoente trabalhou para a primeira reclamada como líder; que como líder o depoente contratava, fazia a escala e colocava o pessoal a rodar, que significa trabalhar, pois significava vínculo de emprego e não poderia utilizar a expressão; que o depoente era empregado da primeira reclamada e tinha CTPS anotada; que o depoente fazia a escala dos motoboys, eles tinham turnos a cumprir; que os turnos eram das 11h às 14h, das 14h às 18h, das 18h às 22h, das 22h às 00h e das 00h às 02h; que o motoboy poderia escolher um ou mais turnos, mas se não comparecesse no turno escolhido seria penalizado; que o motoboy era tirado da escala no dia seguinte ou ficar dias sem ser chamado para ir trabalhar; que o motoboy recebia de acordo com as entregas; que não lembra o valor por entrega; que o IFOOD tinha um valor mínimo de entrega que era R$5,70; que era a primeira reclamada quem fazia os pagamentos por quinzena, mediante depósito em conta; que o IFOOD contratava a primeira reclamada para fazer a logística das entregas; que o depoente controlava o horário dos motoboy através da plataforma fleet; que o motoboy não poderia trocar de horário com outro colega sem que passasse pelo depoente; que essa era a determinação da empresa; (...) que o sistema fleet verifica se o motoboy está trabalhando e em que local estava (...) que tinha uma avaliação dos entregadores pelo IFOOD, sendo que o depoente também fazia uma avaliação; que a avaliação era de que o entregador tinha que ficar 95% on line, ter 1% de regente e uma taxa de entregas de 95%; que o IFOOD enviava uma listagem de praças para a primeira reclamada atender; que nessa listagem havia o número de entregadores, bem como na praça livre; que o motoboy combinava com o depoente os turnos que iria trabalhar; que o depoente sabia quantas vagas por turno e comunicava aos motoboys; que o motoboy tem que logar nos horários que está registrado, sendo que deveria estar logado na praça de Porto Alegre se fosse essa a sua área; que o depoente dava a vaga para aqueles que tivessem os melhores critérios, mais tempo on line, regentes e entregas concluídas (...)”.
2025-01-17 20:43:02 - sentenca - Por corolário do vínculo de emprego ora declarado, são procedentes os pedidos contidos nos itens “6”, “7”, “8”, “9”, “10” e “11” do petitório para deferir ao reclamante o pagamento das seguintes parcelas contratuais e rescisórias: aviso-prévio indenizado proporcional ao tempo de serviço; férias em dobro com 1/3 do período aquisitivo 2021/2022; férias integrais simples acrescidas de 1/3 do período aquisitivo 2022/2023; férias proporcionais acrescidas de 1/3 do período aquisitivo 2023 /2024, computada a projeção do aviso-prévio; décimos terceiros salários proporcional de 2021, integral de 2022 e proporcional de 2023, este último computada a projeção do aviso-prévio; depósitos de FGTS da integralidade do contrato de trabalho; FGTS sobre as verbas remuneratórias ora deferidas, com exceção das férias indenizadas (§ 6º do artigo 15 da Lei n. 8.036/1990 c/c o § 9º do artigo 28 da Lei n. 8.212/1991); e indenização compensatória de 40% sobre o FGTS devido.
2025-01-17 20:43:02 - sentenca - : 24 b) férias em dobro com 1/3 do período aquisitivo 2021/2022; férias integrais simples acrescidas de 1/3 do período aquisitivo 2022/2023; e férias proporcionais acrescidas de 1/3 do período aquisitivo 2023/2024, computada a projeção do aviso-prévio; c) décimos terceiros salários proporcional de 2021, integral de 2022 e proporcional de 2023, este último computada a projeção do aviso-prévio; d) depósitos de FGTS da integralidade do contrato de trabalho; e) FGTS sobre as verbas remuneratórias deferidas nesta sentença, com exceção das férias indenizadas; f) indenização compensatória de 40% sobre o FGTS devido; g) multa prevista no artigo 477, § 8º, da CLT; h) aluguel diário da motocicleta particular utilizada a serviço da empregadora, observados os valores mínimos consignados nas normas coletivas para a região de Porto Alegre/RS; i) indenização do combustível utilizado em serviço, adotando-se a quantidade 200 quilômetros rodados por dia de trabalho, a média de km/litro fixada nas normas coletivas e o preço médio da gasolina praticado em Porto Alegre/RS à época do período contratual, a ser obtido em consulta ao sítio eletrônico da Agência Nacional de Petróleo, Gás Natural e Biocombustível; j) despesas de combustível utilizado nos deslocamentos residência-trabalho-residência, aplicados os valores arbitrados nos instrumentos de negociação coletiva; k) vale-alimentação diário estabelecido em Convenção Coletiva de Trabalho, devido a contar de 01/05/2022; l) horas extras, consideradas essas as excedentes à 8ª diária e /ou à 44ª semanal, o que for mais favorável, com reflexos em aviso-prévio, férias com 1 /3, décimos terceiros salários e FGTS com indenização compensatória de 40%; m) indenização pelo período descumprido dos intervalos intrajornada de 1 hora, com adicional de 50%.</t>
  </si>
  <si>
    <t>0100084-11.2024.5.01.0003</t>
  </si>
  <si>
    <t>Responsabilidade Solidária/Subsidiária Direito Individual do Trabalho Direito do Trabalho Anotação na Ctps Anotação na Ctps Multa Cominatória / Astreintes Liquidação / Cumprimento / Execução Direito Processual Civil e do Trabalho Horas Extras Horas Extras Jornada de Trabalho Servidor Público Civil Direito Administrativo e Outras Matérias de Direito Público Reconhecimento de Relação de Emprego Contrato Individual de Trabalho Intervalo Intrajornada Duração do Trabalho Verbas Remuneratórias, Indenizatórias e Benefícios Multa do Artigo 477 da Clt Verbas Rescisórias Rescisão do Contrato de Trabalho Assédio Moral Indenização Por Dano Moral Responsabilidade Civil do Empregador</t>
  </si>
  <si>
    <t>3ª Vara do Trabalho do Rio de Janeiro</t>
  </si>
  <si>
    <t>THAIS CHRISTINY DA SILVA</t>
  </si>
  <si>
    <t>Leonardo Saggese Fonseca</t>
  </si>
  <si>
    <t>20/11/2024</t>
  </si>
  <si>
    <t>Otavio Torres Calvet</t>
  </si>
  <si>
    <t>0010177-23.2024.5.15.0007</t>
  </si>
  <si>
    <t>Outras Relacoes De Emprego</t>
  </si>
  <si>
    <t>ANTHONY VINICIOS DIAS ARGENTON</t>
  </si>
  <si>
    <t>2025-08-27 18:49:52 - acordao - Em depoimento pessoal, o reclamante declarou que migrou de nuvem para OL; que atuou como OL de março a novembro de 2023 e como nuvem desde 2020; que trabalhou com outra OL depois que saiu da primeira reclamada; que não era possível trabalhar ao mesmo tempo com outras plataformas porque não teria como desligar o aplicativo da Ifood para trabalhar com outra empresa; que não trabalhava para um estabelecimento fixo; que a responsável pela remuneração era a primeira reclamada; que o depósito era realizado semanalmente; que os rendimentos eram baseados no número de entregas; que em caso de ausência não tinha valor garantido a receber; que em caso de falta se apresentava normal na outra escala; que trabalhou nos três turnos; que era fixo nos três turnos; que não podia escolher em qual turno trabalhar; que não existia número de entregas mínimas para cumprir; que não tinha ajuda de custo para a moto; que quando passou de nuvem para OL recebia mais pedidos e manteve o login e senha de quando era nuvem; que poderia recusar entregas; que poderia pausar o aplicativo; que em caso de algum problema com a entrega se reportava ao Ifood; que não poderia ser substituído; que tinha um grupo de whatsApp para informações; que no grupo não tinha representante do Ifood; que era obrigatório usar a bag do Ifood.</t>
  </si>
  <si>
    <t>1001156-70.2023.5.02.0017</t>
  </si>
  <si>
    <t>Adicional de Periculosidade Adicional Verbas Remuneratórias, Indenizatórias e Benefícios Direito Individual do Trabalho Direito do Trabalho Anotação/Retenção da Ctps Indenização Por Dano Moral Responsabilidade Civil do Empregador Horas Extras Duração do Trabalho</t>
  </si>
  <si>
    <t>17ª Vara do Trabalho de São Paulo</t>
  </si>
  <si>
    <t>LUIS AUGUSTO ALVES DE OLIVEIRA 31454956828</t>
  </si>
  <si>
    <t>ELAINE COSTA XAVIER</t>
  </si>
  <si>
    <t>LANCHONETE ECLESIATES EIRELI</t>
  </si>
  <si>
    <t>WILMARK CARVALHO LIMA</t>
  </si>
  <si>
    <t>Mayra Almeida Martins Da Silva</t>
  </si>
  <si>
    <t>1001747-57.2023.5.02.0041</t>
  </si>
  <si>
    <t>Reconhecimento De Relacao De Emprego » Acordo E Convencao Coletivos De Trabalho » Adicional De Periculosidade » Decimo Terceiro Salario » Decimo Terceiro Salario Proporcional » Fgts » Ferias » Ferias Proporcionais » Honorarios Na Justica Do Trabalho » Hora Noturna Hora Extra » Horas Extras » Levantamento Do Fgts » Multa De Do Fgts » Seguro Desemprego</t>
  </si>
  <si>
    <t>41ª Vara Do Trabalho De Sao Paulo</t>
  </si>
  <si>
    <t>JORGE TOLEDO DE ANDRADE</t>
  </si>
  <si>
    <t>Danielle Viana Soares</t>
  </si>
  <si>
    <t>Disponibilizado
(a) o(a) intimação no Diário da Justiça Eletrônico do dia 27/02/2026</t>
  </si>
  <si>
    <t>Fernando Marques Celli</t>
  </si>
  <si>
    <t>2025-05-23 22:12:21 - decisao - Depósito recursal recolhido no RR, id 932ca63.
2025-03-25 19:06:06 - decisao - Depósito recursal recolhido no RR, id 932ca63 .</t>
  </si>
  <si>
    <t>0020232-27.2024.5.04.0205</t>
  </si>
  <si>
    <t>Espécies de Vínculo de Trabalho Valorização do Magistério e dos Profissionais da Educação Direito à Educação Verbas Rescisórias Acordo Entre As Partes Rescisão do Contrato de Trabalho Direito Individual do Trabalho Direito do Trabalho Honorários Advocatícios Honorários Advocatícios Competência da Justiça do Trabalho Competência Jurisdição e Competência Direito Processual Civil e do Trabalho Hora Noturna/Hora Extra Empregados Portuários Categoria Profissional Especial Fgts Contrato Individual de Trabalho Adicional Noturno Duração do Trabalho Férias Décimo Terceiro Salário Verbas Remuneratórias, Indenizatórias e Benefícios Adicional de Periculosidade Adicional Décimo Terceiro Salário Proporcional Multa de 40% do Fgts Responsabilidade Solidária/Subsidiária</t>
  </si>
  <si>
    <t>5ª Vara do Trabalho de Canoas</t>
  </si>
  <si>
    <t>LEANDRO BAUMGARTEN ENTREGAS RAPIDAS</t>
  </si>
  <si>
    <t>Jose Carlos Dal Ri</t>
  </si>
  <si>
    <t>Disponibilizado
(a) o(a) intimação no Diário da Justiça Eletrônico do dia 31/03/2026</t>
  </si>
  <si>
    <t>0020276-76.2024.5.04.0001</t>
  </si>
  <si>
    <t>Reconhecimento de Relação de Emprego Contrato Individual de Trabalho Direito Individual do Trabalho Direito do Trabalho Espécies de Vínculo de Trabalho Valorização do Magistério e dos Profissionais da Educação Direito à Educação Honorários Advocatícios Honorários Advocatícios Competência da Justiça do Trabalho Competência Jurisdição e Competência Direito Processual Civil e do Trabalho Hora Noturna/Hora Extra Empregados Portuários Categoria Profissional Especial Fgts Correção Monetária Adicional Noturno Duração do Trabalho Férias Décimo Terceiro Salário Verbas Remuneratórias, Indenizatórias e Benefícios Adicional de Periculosidade Adicional Décimo Terceiro Salário Proporcional Verbas Rescisórias Rescisão do Contrato de Trabalho Multa de 40% do Fgts Responsabilidade Solidária/Subsidiária</t>
  </si>
  <si>
    <t>1ª Vara do Trabalho de Porto Alegre</t>
  </si>
  <si>
    <t>J P DOS SANTOS TRANSPORTES LTDA</t>
  </si>
  <si>
    <t>EVANDRO PANTALIAO CHAVES</t>
  </si>
  <si>
    <t>1000148-24.2024.5.02.0017</t>
  </si>
  <si>
    <t>Anotacao Baixa Retificacao » Horas Extras</t>
  </si>
  <si>
    <t>17ª Vara Do Trabalho De Sao Paulo</t>
  </si>
  <si>
    <t>GUSTAVO ALVES DA ROCHA DIAS MAIA</t>
  </si>
  <si>
    <t>Tomas Pereira Job</t>
  </si>
  <si>
    <t>27/01/2025</t>
  </si>
  <si>
    <t>2024-08-27 15:28:20 - ata audiencia - O(a) reclamante concorda expressamente que os pagamentos das parcelas do acordo sejam efetuados mediante depósito bancário na conta do seu patrono, Doutor(a) TIAGO CORTEZ (PIX: tiago@cortezadv.com.br), no Banco DO BRASIL, agência 5937-4, conta corrente nº 5506-9, valendo os comprovantes de depósito como recibos de pagamento do acordo.
2024-08-27 15:28:20 - ata audiencia - As partes convencionam que os depósitos bancários nas datas estabelecidas poderão ser efetuados em cheque ou em dinheiro.
2024-08-27 15:28:20 - ata audiencia - Em caso de divergência nos dados bancários a reclamada efetuará o pagamento da avença por meio de depósito judicial ou cheque administrativo após 5 dias úteis do vencimento da obrigação e sem incidência de multa.
2024-08-27 12:28:20 - ata audiencia - O(a) reclamante concorda expressamente que os pagamentos das parcelas do acordo sejam efetuados mediante depósito bancário na conta do seu patrono, Doutor(a) TIAGO CORTEZ (PIX: tiago@cortezadv.com.br), no Banco DO BRASIL, agência 5937-4, conta corrente nº 5506-9, valendo os comprovantes de depósito como recibos de pagamento do acordo.
2024-08-27 12:28:20 - ata audiencia - As partes convencionam que os depósitos bancários nas datas estabelecidas poderão ser efetuados em cheque ou em dinheiro.
2024-08-27 12:28:20 - ata audiencia - Em caso de divergência nos dados bancários a reclamada efetuará o pagamento da avença por meio de depósito judicial ou cheque administrativo após 5 dias úteis do vencimento da obrigação e sem incidência de multa.</t>
  </si>
  <si>
    <t>0010102-49.2024.5.15.0147</t>
  </si>
  <si>
    <t>Adicional De Periculosidade » Anotacao Baixa Retificacao » Fgts » Honorarios Advocaticios » Horas Extras » Indenizacao Por Dano Moral » Intervalo » Multa Do Artigo Da Clt » Reconhecimento De Relacao De Emprego » Verbas Rescisorias</t>
  </si>
  <si>
    <t>Exe2 Sao Jose Dos Campos</t>
  </si>
  <si>
    <t>Aparecida</t>
  </si>
  <si>
    <t>B G Z DA SILVA SERVICOS</t>
  </si>
  <si>
    <t>TIAGO DE ASSIS RIBEIRO</t>
  </si>
  <si>
    <t>Clea Ribeiro</t>
  </si>
  <si>
    <t>2025-07-14 17:38:50 - despacho - Em complemento a decisão id 8485a09, determino que os todos os depósitos recursais efetuados pela reclamada Ifood.com Agencia de Restaurantes Online S.A. sejam transferidos para o processo para o processo .001016307.2024.5.15.0147.
2025-07-14 13:28:07 - decisao - Quitado o acordo firmado com a reclamada IFOOD.COM AGENCIA DE RESTAURANTES ONLINE S.A. Determino a transferência do depósito recursal efetuado pela reclamada IFood quando da interposição do Recurso Ordinário para garantia parcial de sua condenação no Processo 0010163-07.2024.5.15.0147.
2025-05-23 20:49:50 - ata audiencia - Ids bd66b43, 0488dbe e dcf8f1b: O reclamante e a 2ª reclamada, Ifood.Com Agência de Restaurantes Online S.A., noticiam a realização de acordo no valor de R$17.600,00 (dezessete mil e seiscentos reais), sendo R$16.000,00 líquidos ao reclamante e R$1.600,00 a título de honorários sucumbenciais à sua advogada, a serem pagos em parcela única vencível no prazo de 10 (dez) dias úteis contados a partir da intimação da homologação do acordo, através de depósito bancário na conta-corrente da patrona do reclamante, nos termos da r. petição.
2025-05-23 20:49:50 - ata audiencia - Após o cumprimento integral do acordo e a comprovação do pagamento dos encargos fiscais, previdenciários e fundiários cabíveis, liberem-se à 2ª reclamada, Ifood.Com Agência de Restaurantes Online S.A., os depósitos recursais efetuados no processo, devendo a reclamada fornecer dados bancários para a efetivação da transferência no prazo de 05 (cinco) dias.
2024-12-18 15:15:05 - acordao - Custas processuais e depósito recursal aos IDs n. bd86b94 a 45f2384 Contrarrazões ao ID n. a9487b8.
2024-07-23 17:19:52 - decisao - Regular a representação, recolhidas as custas e efetivado o depósito recursal/seguro garantia judicial.
2024-07-23 14:19:52 - decisao - Regular a representação, recolhidas as custas e efetivado o depósito recursal/seguro garantia judicial.</t>
  </si>
  <si>
    <t>0012156-54.2023.5.15.0007</t>
  </si>
  <si>
    <t>Reconhecimento De Relacao De Emprego » Adicional Noturno » Adicional De Horas Extras » Adicional De Periculosidade » Ajuda Combustivel » Auxilio Tiquete Alimentacao » Decimo Terceiro Salario » Decimo Terceiro Salario Proporcional » Fgts » Fgts » Ferias » Ferias Gozo Fruicao » Ferias Proporcionais » Gratificacao De Ferias » Hora Extra Intervalo » Horas Extras » Horas Extras » Intervalo » Levantamento Do Fgts » Multa Convencional » Multa De Do Fgts » Multa Do Artigo Da Clt » Prorrogacao Do Horario Noturno</t>
  </si>
  <si>
    <t>Liq1 Piracicaba</t>
  </si>
  <si>
    <t>JOAO PAULO DE LIMA</t>
  </si>
  <si>
    <t>RONALDO DOTTO SOCIEDADE INDIVIDUAL DE ADVOCACIA</t>
  </si>
  <si>
    <t>Solange Denise Belchior Santaella</t>
  </si>
  <si>
    <t>Rosemeire Uehara Tanaka</t>
  </si>
  <si>
    <t>2025-12-18 17:05:31 - ata audiencia - com Agência de Restaurantes Online S/A noticiam a realização de acordo no valor líquido de R$212.000,00 (duzentos e doze mil reais), sendo R$126.700,00 (cento e vinte e seis mil e setecentos reais) líquidos ao reclamante e R$85.300,00 (oitenta e cinco mil e trezentos reais) a título de honorários sucumbenciais e contratuais ao seu advogado, a serem pagos em parcela única vencível no prazo de 10 (dez) dias úteis contados a partir da intimação da homologação do acordo, através de depósito bancário na conta-corrente do escritório do patrono do reclamante, para quitação quanto ao objeto do processo e ao extinto contrato de trabalho em relação à reclamada Ifood.com Agência de Restaurantes Online S/A e prosseguimento em relação à 1ª reclamada, nos termos pactuados.
2025-03-21 17:51:23 - decisao - Regular a representação, recolhidas as custas e efetivado o depósito recursal.</t>
  </si>
  <si>
    <t>0012831-98.2023.5.15.0077</t>
  </si>
  <si>
    <t>Reconhecimento De Relacao De Emprego » Adicional Noturno » Adicional De Horas Extras » Adicional De Periculosidade » Anotacao Baixa Retificacao » Cesta Basica » Decimo Terceiro Salario Proporcional » Fgts » Ferias Proporcionais » Gratificacao De Ferias » Grupo Economico » Horas Extras » Indenizacao Dobra Terco Constitucional » Intervalo Intrajornada » Multa De Do Fgts » Multa Do Artigo Da Clt » Restituicao Indenizacao De Despesas » Saldo De Salario » Seguro Desemprego » Verbas Rescisorias</t>
  </si>
  <si>
    <t>Indaiatuba</t>
  </si>
  <si>
    <t>COBRELUZ REPRESENTACAO E DISTRIBUICAO DE CABOS ELETRICOS EIRELI ME</t>
  </si>
  <si>
    <t>MARCOS BATISTA DOS SANTOS</t>
  </si>
  <si>
    <t>Alzeni Aparecida De Oliveira Furlan</t>
  </si>
  <si>
    <t>27/06/2024</t>
  </si>
  <si>
    <t>Antonio Francisco Montanagna</t>
  </si>
  <si>
    <t>2025-09-10 12:52:45 - decisao - 3) Ficam as reclamadas PIETRO PALOMARES TRANSPORTES EIRELI, RODRIGO PALOMARES DE SOUSA, FAST DELIVERY SERVICOS DE ENTREGAS RAPIDAS LTDA, COBRELUZ REPRESENTACAO E DISTRIBUICAO DE CABOS ELETRICOS EIRELI – ME intimadas para que, no prazo de 15 dias, atualizando os valores homologados, promovam o pagamento/recolhimento, nos seguintes termos: Documento assinado eletronicamente por ALZENI APARECIDA DE OLIVEIRA FURLAN, em 10/09/2025, às 09:52:45 - 968ea3a havendo no feito a informação, a executada deverá depositar o valor líquido que cabe ao autor na conta informada, comprovando o(a) executado(a) o ato com a juntada do recibo bancário - não havendo fica autorizado o depósito judicial; ou garanta a execução, pela totalidade.
2025-07-20 11:29:27 - despacho - 2- Cópia deste despacho, devidamente assinada pelo Juiz, tem validade como OFÍCIO, devendo o Sr. Gerente da Caixa Econômica Federal proceder à liberação, conforme abaixo, do depósito judicial nº 0897.042.01523945-8 de 04/06/2025 cujo valor deve ser atualizado e majorado por juros: 1- OFÍCIO: A) transfira a quantia de R$ 19.770,67 para conta vinculada do FGTS em nome do reclamante - MARCOS BATISTA DOS SANTOS, CPF: 099.528.468-78 PIS nº 122.797.9347-6.
2025-05-30 18:53:22 - despacho - 87e8edf 1- A 5ª reclamada comprova o pagamento das despesas processuais incidentes sobre o acordo homologado nos autos (ID.5d41305), bem como o depósito judicial do valor devido a título de FGTS.
2025-05-30 18:53:22 - despacho - Cópia deste despacho, devidamente assinada pelo Juiz, tem validade como OFÍCIO, devendo o Sr. Gerente do Banco do Brasil proceder à liberação, conforme abaixo, do depósito judicial nº 2300131010518, de 25/04/2025, cujo valor deve ser atualizado e majorado por juros: OFÍCIO: A) transfira a quantia de R$ 19.599,38 para a conta judicial aberta na agência 0897 da Caixa Econômica Federal sob ID.
2025-04-25 02:28:33 - decisao - Assevera que, em consequência, deve ser autorizado o depósito do valor correspondente ao FGTS em conta judicial, pois não foi empregadora do reclamante e não possui os dados pertinentes à realização do depósito em conta vinculada.
2025-04-25 02:28:33 - decisao - Ao contrário da alegação da reclamada, a sua responsabilidade em relação aos depósitos de FGTS em sua conta vinculada está prevista no artigo 15, caput e §1º, da Lei nº 8.036/90 (“in verbis”): “Art.
2025-04-15 21:14:41 - ata audiencia - Ids 1500030, df19d6a, 6d11cba e 7d90981: O reclamante e a 5ª reclamada, Ifood.com Agência de Restaurantes Online S/A, noticiam a realização de acordo no valor de R$224.243,77 (duzentos e vinte e quatro mil, duzentos e quarenta e três reais e setenta e sete centavos), sendo R$213.243,77 líquidos ao reclamante, e R$11.000,00 a título de honorários sucumbenciais à sua advogada, a serem pagos em parcela única com vencimento no prazo de até 10 (dez) dias úteis contados a partir da intimação da homologação do acordo, através de depósito bancário na contacorrente do escritório da patrona do reclamante, cujos dados são fornecidos, nos termos da r. petição.
2025-04-15 21:14:41 - ata audiencia - Os valores discriminados a título de depósitos de FGTS/diferenças de FGTS/multa de 40% sobre o FGTS/diferenças da multa de 40% sobre o FGTS deverão ser depositados na conta vinculada da(o) reclamante, nos termos do artigo 26, parágrafo único, da Lei n. 8.036/1990 e do Precedente Vinculante firmado pelo Eg.
2025-04-15 21:14:41 - ata audiencia - A 5ª reclamada, Ifood.com Agência de Restaurantes Online S/A, deverá comprovar, nos autos, o depósito respectivo, no prazo de 30 (trinta) dias após o cumprimento do acordo, sob pena de execução do valor respectivo e posterior depósito, além da expedição de ofício aos órgãos competentes para as devidas providências.
2025-04-15 21:14:41 - ata audiencia - Após o cumprimento integral do acordo e a comprovação do pagamento dos encargos fiscais e previdenciários cabíveis, liberem-se à 5ª reclamada, Ifood.com Agência de Restaurantes Online S/A, o depósito recursal efetuado no processo, diretamente no MM.
2024-08-16 18:14:51 - decisao - Recolhidas as custas e efetivado o depósito recursal pela(s) reclamada(s).
2024-08-16 15:14:51 - decisao - Recolhidas as custas e efetivado o depósito recursal pela(s) reclamada(s).
2024-06-27 20:41:30 - sentenca - Após o depósito do FGTS com a multa de 40%, o reclamado deverá entregar a guia necessária ao saque dos valores depositados, no prazo de 05 dias a contar do término do prazo para efetuar tais recolhimentos, sob pena de multa de R$ 1.000,00, sem prejuízo da realização da providência de forma supletiva pela Secretaria da Vara, observando-se o agente operador (CEF) que, caso o trabalhador tenha optado pelo saque-aniversário, conforme Artigo 20, XX, da Lei 8036, deverá liberar apenas a multa rescisória (multa de 40% de que tratam os §§ 1º e 2º do Artigo 18), nos termos dos artigos 20-A, §2º e 20-D, §7º, da mesma lei.
2024-06-27 20:41:30 - sentenca - Proferida decisão pelo STF em julgamento das ADCs nº 58 e 59 e ADIs nº 5867 e 6021, em 18 de dezembro de 2020, conferindo interpretação conforme a Constituição Federal ao artigo 879, §7º e ao artigo 899, §4º da CLT, com redação dada pela Lei 13.467/2017, para que a atualização dos créditos decorrentes de condenação judicial e a correção dos depósitos recursais em contas judiciais na Justiça do Trabalho devem ser aplicados, até que sobrevenha solução legislativa, os mesmos índices de correção monetária e juros vigentes para as condenações cíveis em geral, quais sejam, o IPCA-E na fase pré-judicial e juros de mora do artigo 39, "caput", da lei 8.177/91, equivalentes à TRD acumulada desde o vencimento da obrigação.
2024-06-27 17:41:30 - sentenca - Após o depósito do FGTS com a multa de 40%, o reclamado deverá entregar a guia necessária ao saque dos valores depositados, no prazo de 05 dias a contar do término do prazo para efetuar tais recolhimentos, sob pena de multa de R$ 1.000,00, sem prejuízo da realização da providência de forma supletiva pela Secretaria da Vara, observando-se o agente operador (CEF) que, caso o trabalhador tenha optado pelo saque-aniversário, conforme Artigo 20, XX, da Lei 8036, deverá liberar apenas a multa rescisória (multa de 40% de que tratam os §§ 1º e 2º do Artigo 18), nos termos dos artigos 20-A, §2º e 20-D, §7º, da mesma lei.
2024-06-27 17:41:30 - sentenca - Proferida decisão pelo STF em julgamento das ADCs nº 58 e 59 e ADIs nº 5867 e 6021, em 18 de dezembro de 2020, conferindo interpretação conforme a Constituição Federal ao artigo 879, §7º e ao artigo 899, §4º da CLT, com redação dada pela Lei 13.467/2017, para que a atualização dos créditos decorrentes de condenação judicial e a correção dos depósitos recursais em contas judiciais na Justiça do Trabalho devem ser aplicados, até que sobrevenha solução legislativa, os mesmos índices de correção monetária e juros vigentes para as condenações cíveis em geral, quais sejam, o IPCA-E na fase pré-judicial e juros de mora do artigo 39, "caput", da lei 8.177/91, equivalentes à TRD acumulada desde o vencimento da obrigação.</t>
  </si>
  <si>
    <t>0000089-03.2024.5.09.0003</t>
  </si>
  <si>
    <t>Adicional Noturno » Adicional De Periculosidade » Horas Extras » Indenizacao Por Dano Moral » Reconhecimento De Relacao De Emprego » Restituicao Indenizacao De Despesas</t>
  </si>
  <si>
    <t>03ª Vara Do Trabalho De Curitiba</t>
  </si>
  <si>
    <t>N M S SERVICOS DE ENTREGA RAPIDA LTDA</t>
  </si>
  <si>
    <t>RUAN GUILHERME DE OLIVEIRA PASSOS</t>
  </si>
  <si>
    <t>Jose Mario Kohler</t>
  </si>
  <si>
    <t>0011147-25.2023.5.15.0147</t>
  </si>
  <si>
    <t>Adicional De Periculosidade » Anotacao Baixa Retificacao » Decimo Terceiro Salario » Fgts » Ferias » Guias Do Seguro Desemprego » Honorarios Na Justica Do Trabalho » Horas Extras » Indenizacao Por Dano Moral » Intervalo Intrajornada » Multa De Do Fgts » Multa Do Artigo Da Clt » Reconhecimento De Relacao De Emprego » Seguro Desemprego » Verbas Rescisorias</t>
  </si>
  <si>
    <t>Vara Do Trabalho De Aparecida</t>
  </si>
  <si>
    <t>B G Z S S</t>
  </si>
  <si>
    <t>WILLIAN RENAN FERRAZ FREITAS</t>
  </si>
  <si>
    <t>Andre Da Cruz E Souza Wenzel</t>
  </si>
  <si>
    <t>Decorrido o prazo de IFOOD.COM AGENCIA DE RESTAURANTES ONLINE S.A. em 27/06/2025</t>
  </si>
  <si>
    <t>2025-06-04 21:10:14 - despacho - Libere-se o valor depositado da seguinte forma: Depósito id ba96102, valores em 15/04/2025: 1.
2025-04-09 18:24:42 - decisao - Diante do ora decidido, reabro o prazo de 10 dias para que a reclamada IFood efetue o depósito, conforme estipulado no acordo #id:200a118 (02/04 /2025).
2025-04-07 14:34:24 - ata audiencia - Ids b2c16a5, 200a118, c99cea8 e 0d300e1: O reclamante e a reclamada Ifood.com Agência de Restaurantes Online S/A noticiam a realização de acordo no valor de R$242.000,00 (duzentos e quarenta e dois mil reais), sendo R$220.000,00 (duzentos e vinte mil reais) líquidos ao reclamante, e R$22.000,00 (vinte e dois mil reais) a título de honorários sucumbenciais ao seu advogado, a serem pagos em parcela única com vencimento no prazo de até 10 (dez) dias úteis contados a partir da intimação da homologação do acordo, através de depósito bancário na conta-corrente da patrona do reclamante, cujos dados são fornecidos, nos termos da r. petição.
2025-04-07 14:34:24 - ata audiencia - Os valores discriminados a título de depósitos de FGTS/diferenças de deverão FGTS/multa de 40% sobre o FGTS/diferenças da multa de 40% sobre o FGTS ser depositados na conta vinculada da(o) reclamante, nos termos do artigo 26, parágrafo único, da Lei n. 8.036/1990 e do firmado pelo Eg.
2025-04-07 14:34:24 - ata audiencia - A reclamada deverá comprovar, nos autos, o depósito respectivo, no prazo de 10 (dez) dias após o cumprimento do acordo, sob pena de execução do valor respectivo e posterior depósito, além da expedição de ofício aos órgãos competentes para as devidas providências.
2024-07-23 15:57:15 - decisao - Regular a representação, recolhidas as custas e efetivado o depósito recursal/seguro garantia judicial.
2024-07-23 12:57:15 - decisao - Regular a representação, recolhidas as custas e efetivado o depósito recursal/seguro garantia judicial.</t>
  </si>
  <si>
    <t>1001918-07.2023.5.02.0011</t>
  </si>
  <si>
    <t>MAYARA MARIA BERNUCIO CORREIA BARROS</t>
  </si>
  <si>
    <t>Reis Junior</t>
  </si>
  <si>
    <t>Marta Casadei Momezzo</t>
  </si>
  <si>
    <t>0101213-65.2023.5.01.0042</t>
  </si>
  <si>
    <t>Fgts Levantamento Parcial E Multa De</t>
  </si>
  <si>
    <t>42ª Vara Do Trabalho Do Rio De Janeiro</t>
  </si>
  <si>
    <t>RICARDO BRESSANE RAMOS</t>
  </si>
  <si>
    <t>Nelise Maria Behnken</t>
  </si>
  <si>
    <t>0012157-58.2023.5.15.0130</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</si>
  <si>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Honorarios Advocaticios » Honorarios Na Justica Do Trabalho » Horas Extras » Horas Extras » Intervalo » Intervalo Intrajornada » Levantamento Do Fgts » Multa Convencional » Multa Prevista Em Norma Coletiva » Multa De Do Fgts » Multa Do Artigo Da Clt » Repouso Semanal Remunerado E Feriado » Seguro De Vida » Terceirizacao Tomador De Servicos » Verbas Rescisorias » Onus Da Prova</t>
  </si>
  <si>
    <t>11ª Vara Do Trabalho De Campinas</t>
  </si>
  <si>
    <t>DIEGO MAX RIBEIRO BATISTA</t>
  </si>
  <si>
    <t>Natalia Scassiotta Neves Antoniassi</t>
  </si>
  <si>
    <t>29/07/2025</t>
  </si>
  <si>
    <t>2025-01-24 11:22:57 - despacho - Independente dos atos de liquidação, em atenção ao princípio da celeridade processual, com a efetiva entrega ao trabalhador da tutela jurisdicional em tempo razoável, DEVERÁ O PATRONO DO RECLAMANTE anexar aos autos, em 05 DIAS, petição informando o número da conta bancária do reclamante ou do patrono /escritório, para depósito dos créditos que lhe são devidos nestes autos.
2025-01-24 08:22:57 - despacho - Independente dos atos de liquidação, em atenção ao princípio da celeridade processual, com a efetiva entrega ao trabalhador da tutela jurisdicional em tempo razoável, DEVERÁ O PATRONO DO RECLAMANTE anexar aos autos, em 05 DIAS, petição informando o número da conta bancária do reclamante ou do patrono /escritório, para depósito dos créditos que lhe são devidos nestes autos.
2024-07-31 21:41:32 - sentenca - Incontroverso o fato de que o Reclamante se utilizava de motocicleta durante o exercício de suas funções, sujeito, portanto, a condição considerada de periculosidade a partir de 14/10/2014, faz jus, portanto, ao adicional de periculosidade de 30% incidente sobre o salário base (Súmula nº 191, I, C. TST), referente a todo o período laborado, assim como respectivos reflexos em DSRs, horas extras (Súmula n.º 132, I, C.TST), adicional noturno, aviso prévio, férias e 1/3, gratificação natalina, FGTS (depósitos e indenização de 40%).
2024-07-31 21:41:32 - sentenca - Pela habitualidade, são devidos os reflexos em DSRs, aviso prévio, férias e 1/3, gratificação natalina, FGTS (depósitos e indenização de 40%).
2024-07-31 21:41:32 - sentenca - Consideradas as horas noturnas pela jornada acima reconhecida, inclusive da prorrogação, são devidas as respectivas diferenças do adicional noturno com o acréscimo percentual convencional em suas vigências e à falta o legal de 20%, observando-se o entendimento contido na Súmula n.º 60, I e II, C.TST, sendo devidos os respectivos reflexos em DSRs, aviso prévio, férias e 1/3, gratificação natalina, FGTS (depósitos e indenização de 40%).
2024-07-31 21:41:32 - sentenca - Os domingos e feriados trabalhados durante todo o contrato e não compensados deverão ser remunerados em dobro, a teor do disposto no Artigo 9º, da Lei 605/49, com reflexos em DSRs, aviso prévio, férias e 1/3, gratificação natalina, FGTS (depósitos e indenização de 40%).
2024-07-31 21:41:32 - sentenca - Contribuição Previdenciária e Fiscal Recolhimentos fiscais e previdenciários nos termos da lei e da Súmula n.º 368, C.TST, autorizada a retenção da parcela cabível ao empregado, mediante comprovação do correspondente depósito nos autos.
2024-07-31 21:41:32 - sentenca - Assinado eletronicamente por: ARTUR RIBEIRO GUDWIN - Juntado em: 31/07/2024 18:41:32 - 84c8249 DISPOSITIVO – SÍNTESE Isto posto, rejeitam-se as preliminares, e no mais são julgados PROCEDENTES EM PARTE os pedidos formulados por DIEGO MAX RIBEIRO BATISTA em face de ADIMILSON GONCALVES DA SILVA (1ª Reclamada) e IFOOD.COM AGENCIA DE RESTAURANTES ONLINE S.A. (2ª Reclamada), condenando a 1ª Reclamada na obrigação de fazer de proceder ao registro/retificação eletrônica em Carteira de Trabalho Digital e entregar a parte autora as competentes guias TRCT e CD/SD, na forma da fundamentação; e a 1ª Reclamada de forma principal e a 2ª Reclamada de forma subsidiária ao pagamento de verbas rescisórias: 30 dias de aviso prévio indenizado (com projeção temporal), 05/12 de 13º salário proporcional de 2023, 05/12 de férias proporcionais 2022/2023 e 1/3, FGTS sobre as parcelas rescisórias e indenização de 40%; multa do art.477, §8º, CLT; DSRs e reflexos em aviso prévio, 13º salário, férias e 1/3 e FGTS e indenização de 40%; adicional de periculosidade de 30% incidente sobre o salário base (Súmula n.º 191, C.TST) e reflexos em horas extras (Súmula n.º 132, I, C. TST), aviso prévio, férias e 1/3, gratificação natalina, FGTS (depósitos e indenização de 40%); diferenças de horas extras e reflexos em DSRs, aviso-prévio, férias e 1/3, gratificação natalina, FGTS (depósitos e indenização de 40%); diferenças de adicional noturno e reflexos em DSRs, aviso prévio, férias e 1/3, gratificação natalina, FGTS (depósitos e indenização de 40%); período suprimido dos intervalos intrajornada, cuja natureza é indenizatória, com acréscimo de 50% sobre o valor da hora normal de trabalho; domingos e feriados em dobro e reflexos em DSRs, aviso prévio, férias e 1/3, gratificação natalina, FGTS (depósitos e indenização de 40%); ajuda de custo; valerefeição; cesta básica; seguro de vida complementar; multa convencional; honorários advocatícios de sucumbência, em favor do(a) patrono(a) do(a) Autor(a), nos termos do art.791-A, CLT, ora fixados em 10% sobre o valor que resultar da liquidação da sentença; a Reclamada deverá comprovar nos autos o recolhimento previdenciário incidente sobre os salários pagos à época, atualizados na forma da legislação previdenciária; deverá, ainda, comprovar os recolhimentos de FGTS e indenização de 40%, inclusive sobre as parcelas constantes da condenação, atualizados na forma da legislação do FGTS, sob pena de execução direta; autorizada a dedução dos valores comprovadamente já pagos sob os mesmos títulos da condenação; tudo com juros e correção monetária na forma da lei, tudo a ser apurado em regular liquidação de Sentença nos termos e limites da fundamentação, parte integrante deste decisum.
2024-07-31 18:41:32 - sentenca - Incontroverso o fato de que o Reclamante se utilizava de motocicleta durante o exercício de suas funções, sujeito, portanto, a condição considerada de periculosidade a partir de 14/10/2014, faz jus, portanto, ao adicional de periculosidade de 30% incidente sobre o salário base (Súmula nº 191, I, C. TST), referente a todo o período laborado, assim como respectivos reflexos em DSRs, horas extras (Súmula n.º 132, I, C.TST), adicional noturno, aviso prévio, férias e 1/3, gratificação natalina, FGTS (depósitos e indenização de 40%).
2024-07-31 18:41:32 - sentenca - Pela habitualidade, são devidos os reflexos em DSRs, aviso prévio, férias e 1/3, gratificação natalina, FGTS (depósitos e indenização de 40%).
2024-07-31 18:41:32 - sentenca - Consideradas as horas noturnas pela jornada acima reconhecida, inclusive da prorrogação, são devidas as respectivas diferenças do adicional noturno com o acréscimo percentual convencional em suas vigências e à falta o legal de 20%, observando-se o entendimento contido na Súmula n.º 60, I e II, C.TST, sendo devidos os respectivos reflexos em DSRs, aviso prévio, férias e 1/3, gratificação natalina, FGTS (depósitos e indenização de 40%).
2024-07-31 18:41:32 - sentenca - Os domingos e feriados trabalhados durante todo o contrato e não compensados deverão ser remunerados em dobro, a teor do disposto no Artigo 9º, da Lei 605/49, com reflexos em DSRs, aviso prévio, férias e 1/3, gratificação natalina, FGTS (depósitos e indenização de 40%).
2024-07-31 18:41:32 - sentenca - Contribuição Previdenciária e Fiscal Recolhimentos fiscais e previdenciários nos termos da lei e da Súmula n.º 368, C.TST, autorizada a retenção da parcela cabível ao empregado, mediante comprovação do correspondente depósito nos autos.
2024-07-31 18:41:32 - sentenca - Assinado eletronicamente por: ARTUR RIBEIRO GUDWIN - Juntado em: 31/07/2024 18:41:32 - 84c8249 DISPOSITIVO – SÍNTESE Isto posto, rejeitam-se as preliminares, e no mais são julgados PROCEDENTES EM PARTE os pedidos formulados por DIEGO MAX RIBEIRO BATISTA em face de ADIMILSON GONCALVES DA SILVA (1ª Reclamada) e IFOOD.COM AGENCIA DE RESTAURANTES ONLINE S.A. (2ª Reclamada), condenando a 1ª Reclamada na obrigação de fazer de proceder ao registro/retificação eletrônica em Carteira de Trabalho Digital e entregar a parte autora as competentes guias TRCT e CD/SD, na forma da fundamentação; e a 1ª Reclamada de forma principal e a 2ª Reclamada de forma subsidiária ao pagamento de verbas rescisórias: 30 dias de aviso prévio indenizado (com projeção temporal), 05/12 de 13º salário proporcional de 2023, 05/12 de férias proporcionais 2022/2023 e 1/3, FGTS sobre as parcelas rescisórias e indenização de 40%; multa do art.477, §8º, CLT; DSRs e reflexos em aviso prévio, 13º salário, férias e 1/3 e FGTS e indenização de 40%; adicional de periculosidade de 30% incidente sobre o salário base (Súmula n.º 191, C.TST) e reflexos em horas extras (Súmula n.º 132, I, C. TST), aviso prévio, férias e 1/3, gratificação natalina, FGTS (depósitos e indenização de 40%); diferenças de horas extras e reflexos em DSRs, aviso-prévio, férias e 1/3, gratificação natalina, FGTS (depósitos e indenização de 40%); diferenças de adicional noturno e reflexos em DSRs, aviso prévio, férias e 1/3, gratificação natalina, FGTS (depósitos e indenização de 40%); período suprimido dos intervalos intrajornada, cuja natureza é indenizatória, com acréscimo de 50% sobre o valor da hora normal de trabalho; domingos e feriados em dobro e reflexos em DSRs, aviso prévio, férias e 1/3, gratificação natalina, FGTS (depósitos e indenização de 40%); ajuda de custo; valerefeição; cesta básica; seguro de vida complementar; multa convencional; honorários advocatícios de sucumbência, em favor do(a) patrono(a) do(a) Autor(a), nos termos do art.791-A, CLT, ora fixados em 10% sobre o valor que resultar da liquidação da sentença; a Reclamada deverá comprovar nos autos o recolhimento previdenciário incidente sobre os salários pagos à época, atualizados na forma da legislação previdenciária; deverá, ainda, comprovar os recolhimentos de FGTS e indenização de 40%, inclusive sobre as parcelas constantes da condenação, atualizados na forma da legislação do FGTS, sob pena de execução direta; autorizada a dedução dos valores comprovadamente já pagos sob os mesmos títulos da condenação; tudo com juros e correção monetária na forma da lei, tudo a ser apurado em regular liquidação de Sentença nos termos e limites da fundamentação, parte integrante deste decisum.</t>
  </si>
  <si>
    <t>1001889-70.2023.5.02.0717</t>
  </si>
  <si>
    <t>CAIQUE VINICIUS DE SOUSA</t>
  </si>
  <si>
    <t>Fernanda Bezerra Teixeira</t>
  </si>
  <si>
    <t>Disponibilizado
(a) o(a) intimação no Diário da Justiça Eletrônico do dia 04/07/2024</t>
  </si>
  <si>
    <t>2024-05-28 00:52:10 - acordao - Em depoimento pessoal, o reclamante alegou que: "Que foi contratado pela FOR DELIVERY; que não sabe dizer o nome da pessoa; que falou com eles pelo aplicativo Telegram; que achou anúncio pelo Facebook, entrou em contato, mandou os documentos e em 17/02/22 começou a trabalhar; que tinha que preencher um formulário um dia antes com os horários e a praça; que havia opções e o depoente escolhia; que depois tinha que comparecer na praça no horário marcado, conforme escolha; que escolhia bastante a praça do Brooklin; que estava apenas no aplicativo IFOOD; que durante o horário marcado não podia desligar o aplicativo; que se não quisesse trabalhar num dia, poderia trabalhar no outro mas havia danos, já que davam preferência para quem trabalhasse todos os dias; que recebia semanalmente, toda quarta, via depósito em conta; que atualmente não faz entregas para nenhum aplicativo; que não teve processo seletivo; que utilizava veículo e celular próprios; que se recusasse pedidos caía a pontuação e era questionado porque estava recusando; que o pagamento era feito pela FOR DELIVERY; que o IFOOD dava treinamento; que não participou de reuniões; que tinha feedback pelo IFOOD; que fazia de 10 a 15 entregas por dia; que recebia por entrega, variando o valor; que não tinha exigência de meta de número de entregas; que o IFOOD e a primeira reclamada supervisionavam; que se ficasse muito tempo sem se conectar baixava a pontuação e davam prioridade para quem rodava todos os dias; que havia limitação de região; que havia escala; que quando queria folgar, não preenchia as escalas; que não podia fazer entregas por outros aplicativos; que na FOR delivery diziam que não podia fazer entregas por outras plataformas; que trabalhava nos horários escolhidos, sendo que tinha 20 minutos de intervalo;que não era obrigatório usar equipamentos do IFOOD; Nada mais.." (ID.
2024-05-27 21:52:10 - acordao - Em depoimento pessoal, o reclamante alegou que: "Que foi contratado pela FOR DELIVERY; que não sabe dizer o nome da pessoa; que falou com eles pelo aplicativo Telegram; que achou anúncio pelo Facebook, entrou em contato, mandou os documentos e em 17/02/22 começou a trabalhar; que tinha que preencher um formulário um dia antes com os horários e a praça; que havia opções e o depoente escolhia; que depois tinha que comparecer na praça no horário marcado, conforme escolha; que escolhia bastante a praça do Brooklin; que estava apenas no aplicativo IFOOD; que durante o horário marcado não podia desligar o aplicativo; que se não quisesse trabalhar num dia, poderia trabalhar no outro mas havia danos, já que davam preferência para quem trabalhasse todos os dias; que recebia semanalmente, toda quarta, via depósito em conta; que atualmente não faz entregas para nenhum aplicativo; que não teve processo seletivo; que utilizava veículo e celular próprios; que se recusasse pedidos caía a pontuação e era questionado porque estava recusando; que o pagamento era feito pela FOR DELIVERY; que o IFOOD dava treinamento; que não participou de reuniões; que tinha feedback pelo IFOOD; que fazia de 10 a 15 entregas por dia; que recebia por entrega, variando o valor; que não tinha exigência de meta de número de entregas; que o IFOOD e a primeira reclamada supervisionavam; que se ficasse muito tempo sem se conectar baixava a pontuação e davam prioridade para quem rodava todos os dias; que havia limitação de região; que havia escala; que quando queria folgar, não preenchia as escalas; que não podia fazer entregas por outros aplicativos; que na FOR delivery diziam que não podia fazer entregas por outras plataformas; que trabalhava nos horários escolhidos, sendo que tinha 20 minutos de intervalo;que não era obrigatório usar equipamentos do IFOOD; Nada mais.." (ID.
2024-02-05 15:55:09 - ata audiencia - DEPOIMENTO PESSOAL DO RECLAMANTE: "Que foi contratado pela FOR DELIVERY; que não sabe dizer o nome da pessoa; que falou com eles pelo aplicativo Telegram; que achou anúncio pelo Facebook, entrou em contato, mandou os documentos e em 17/02/22 começou a trabalhar; que tinha que preencher um formulário um dia antes com os horários e a praça; que havia opções e o depoente escolhia; que depois tinha que comparecer na praça no horário marcado, conforme escolha; que escolhia bastante a praça do Brooklin; que estava apenas no aplicativo IFOOD; que durante o horário marcado não podia desligar o aplicativo; que se não quisesse trabalhar num dia, poderia trabalhar no outro mas havia danos, já que davam preferência para quem trabalhasse todos os dias; que recebia semanalmente, toda quarta, via depósito em conta; que atualmente não faz entregas para nenhum aplicativo; que não teve processo seletivo; que utilizava veículo e celular próprios; que se recusasse pedidos caía a pontuação e era questionado porque estava recusando; que o pagamento era feito pela FOR DELIVERY; que o IFOOD dava treinamento; que não participou de reuniões; que tinha feedback pelo IFOOD; que fazia de 10 a 15 entregas por dia; que recebia por entrega, variando o valor; que não tinha exigência de meta de número de entregas; que o IFOOD e a primeira reclamada supervisionavam; que se ficasse muito tempo sem se conectar baixava a pontuação e davam prioridade para quem rodava todos os dias; que havia limitação de região; que havia escala; que quando queria folgar, não preenchia as escalas; que não podia fazer entregas por outros aplicativos; que na FOR delivery diziam que não podia fazer entregas por outras plataformas; que trabalhava nos horários escolhidos, sendo que tinha 20 minutos de intervalo; que não era obrigatório usar equipamentos do IFOOD; Nada mais.
2024-02-05 12:55:09 - ata audiencia - DEPOIMENTO PESSOAL DO RECLAMANTE: "Que foi contratado pela FOR DELIVERY; que não sabe dizer o nome da pessoa; que falou com eles pelo aplicativo Telegram; que achou anúncio pelo Facebook, entrou em contato, mandou os documentos e em 17/02/22 começou a trabalhar; que tinha que preencher um formulário um dia antes com os horários e a praça; que havia opções e o depoente escolhia; que depois tinha que comparecer na praça no horário marcado, conforme escolha; que escolhia bastante a praça do Brooklin; que estava apenas no aplicativo IFOOD; que durante o horário marcado não podia desligar o aplicativo; que se não quisesse trabalhar num dia, poderia trabalhar no outro mas havia danos, já que davam preferência para quem trabalhasse todos os dias; que recebia semanalmente, toda quarta, via depósito em conta; que atualmente não faz entregas para nenhum aplicativo; que não teve processo seletivo; que utilizava veículo e celular próprios; que se recusasse pedidos caía a pontuação e era questionado porque estava recusando; que o pagamento era feito pela FOR DELIVERY; que o IFOOD dava treinamento; que não participou de reuniões; que tinha feedback pelo IFOOD; que fazia de 10 a 15 entregas por dia; que recebia por entrega, variando o valor; que não tinha exigência de meta de número de entregas; que o IFOOD e a primeira reclamada supervisionavam; que se ficasse muito tempo sem se conectar baixava a pontuação e davam prioridade para quem rodava todos os dias; que havia limitação de região; que havia escala; que quando queria folgar, não preenchia as escalas; que não podia fazer entregas por outros aplicativos; que na FOR delivery diziam que não podia fazer entregas por outras plataformas; que trabalhava nos horários escolhidos, sendo que tinha 20 minutos de intervalo; que não era obrigatório usar equipamentos do IFOOD; Nada mais.</t>
  </si>
  <si>
    <t>0001461-66.2023.5.17.0013</t>
  </si>
  <si>
    <t>13ª Vara do Trabalho de Vitória</t>
  </si>
  <si>
    <t>GABRIEL CELINO GAMAS</t>
  </si>
  <si>
    <t>Germana De Morelo</t>
  </si>
  <si>
    <t>Expedido(a) intimação a(o) GABRIEL CELINO GAMAS</t>
  </si>
  <si>
    <t>16/08/2025</t>
  </si>
  <si>
    <t>Alzenir Bollesi De Pla Loeffler</t>
  </si>
  <si>
    <t>0001333-62.2023.5.10.0006</t>
  </si>
  <si>
    <t>6ª Vara Do Trabalho De Brasilia Df</t>
  </si>
  <si>
    <t>SMART DELIVERY SERVICOS DE ENTREGA RAPIDA LTDA</t>
  </si>
  <si>
    <t>WILLIAM DOS REIS LIMA</t>
  </si>
  <si>
    <t>Shirley Da Costa Pinheiro</t>
  </si>
  <si>
    <t>2023-12-15 19:45:56 - despacho - Havendo controvérsia sobre a regularidade dos depósitos do FGTS, o(a) reclamado (a) deverá juntar os extratos analíticos da conta vinculada do(a) reclamante, consoante dispõe a Súmula 461 do TST.
2023-12-15 16:45:56 - despacho - Havendo controvérsia sobre a regularidade dos depósitos do FGTS, o(a) reclamado (a) deverá juntar os extratos analíticos da conta vinculada do(a) reclamante, consoante dispõe a Súmula 461 do TST.</t>
  </si>
  <si>
    <t>1001822-35.2023.5.02.0029</t>
  </si>
  <si>
    <t>JOAO PAULO MARTINS DA SILVA ANDRADE</t>
  </si>
  <si>
    <t>Luciana Bezerra De Oliveira</t>
  </si>
  <si>
    <t>Claudia Mara Freitas Mundim</t>
  </si>
  <si>
    <t>0101175-28.2023.5.01.0018</t>
  </si>
  <si>
    <t>JEFFERSON CORREA DOS SANTOS</t>
  </si>
  <si>
    <t>13/06/2024</t>
  </si>
  <si>
    <t>Jose Monteiro Lopes</t>
  </si>
  <si>
    <t>2024-07-05 19:52:56 - decisao - Certifico que as custas, bem como o depósito recursal, foram devidamente recolhidos, sendo este de acordo com o ato nº 449/2011 do C. TST.
2024-07-05 16:52:56 - decisao - Certifico que as custas, bem como o depósito recursal, foram devidamente recolhidos, sendo este de acordo com o ato nº 449/2011 do C. TST.</t>
  </si>
  <si>
    <t>0001380-44.2023.5.06.0104</t>
  </si>
  <si>
    <t>4ª Vara Do Trabalho De Olinda</t>
  </si>
  <si>
    <t>Olinda</t>
  </si>
  <si>
    <t>JOSEVANIO OTAVIANO DE LIMA</t>
  </si>
  <si>
    <t>Fabio Jose Ribeiro Dantas Furtado</t>
  </si>
  <si>
    <t>18/09/2025</t>
  </si>
  <si>
    <t>Conclusos os autos para despacho (genérica) a FABIO JOSE RIBEIRO DANTAS FURTADO</t>
  </si>
  <si>
    <t>22/02/2026</t>
  </si>
  <si>
    <t>2025-09-19 10:49:35 - despacho - Notifique-se a primeira reclamada, para que proceda em 05(cinco) dias, com o depósito do FGTS na conta vinculada da reclamante e não pago diretamente, conforme determinado em sentença de Id.
2025-09-19 10:49:35 - despacho - Em caso de inércia da reclamada, o valor respectivo será executado junto com o crédito principal, para que a Secretaria proceda, posteriormente, com o depósito em conta vinculada obreira.
2025-03-18 12:31:56 - acordao - : 6 documento da moto, da CNH e também do comprovante de residência; (...) que o IFood passava à primeira reclamada o quanto poderia rodar na praça e o líder de praça passava a escala de trabalho ao depoente através do aplicativo Telegram; que se faltasse ou logasse mais tarde recebia punição porque tinha que ter 95% de tempo online; que, indagado sobre qual seria a punição, afirmou que aplicavam multa em cada turno, na média de R$45,00 e que, a depender da gravidade, a primeira reclamada retirava da escala do próximo turno ou mesmo da escala do dia ou dos dias seguintes; que embora, no aplicativo do IFood exista a opção de recusa, se esta ocorresse, o líder da primeira reclamada poderia aplicar a multa e também cortar do turno, como mencionou; que recebia o salário por depósito em conta realizado pela primeira reclamada; (...) que ficou com o aplicativo preso e foi informado pelo Rafael, supervisor de Brasília, que não teria mais escala porque a primeira reclamada não estava trabalhando mais no local onde o depoente está; que em virtude disso, o depoente precisou procurar outro serviço; que logava com email e senha no aplicativo do IFood, mas era a primeira reclamada quem colocava "disponível / indisponível"; (...) que a primeira reclamada tem acesso ao horário de término e encerramento de trabalho, bem como do próprio nível de bateria do celular, sendo que entravam em contato para cobrar para colocar o celular para recarregar; que no aplicativo IFood, se estiver com carga abaixo de 15% é automaticamente bloqueado e não recebe entregas; que recebia da primeira reclamada as ordens, inclusive quanto aos locais onde ficar e à forma de entregar ao cliente."
2024-11-19 12:44:50 - sentenca - Quanto à rescisão indireta do contrato de trabalho, alegou o reclamante: “Deverá ser aplicado os termos da rescisão indireta do contrato de trabalho, pois a empresa requerida descumpriu os preceitos do contrato de trabalho, posto que não depositou as parcelas de FGTS na conta vinculada da reclamante referente a todo o pacto laboral, deixando de honrar com os preceitos do contrato de trabalho.
2024-11-19 12:44:50 - sentenca - Ausência de depósitos de FGTS: De acordo com o Artigo 15 da Lei 8036/1990, todos os empregadores ficam obrigados a depositar, até o dia 7 (sete) de cada mês, em conta bancária vinculada, a importância correspondente a 8 (oito) por cento da remuneração paga ou devida, no mês anterior, a cada trabalhador, incluídas na remuneração as parcelas de que tratam os arts.
2024-11-19 12:44:50 - sentenca - A ausência de depósito de FGTS, ainda mais pelo período de 01 ano e 24 dias, configurou o descumprimento de obrigação anexa ao seu contrato de trabalho, fato típico a que alude a alínea “d” do Artigo 483 da CLT, haja vista a obrigação mensal fixada no Artigo 15 da Lei 8036/90.
2024-11-19 12:44:50 - sentenca - Gravidade da falta: A ausência de depósitos de FGTS, durante todo período contratual, é fato gravíssimo, por privar a reclamante de formar uma reserva monetária, portanto líquida, que poderia ser sacada em situações especiais, como na aquisição da casa própria, na aposentadoria, em caso de algumas doenças graves, ou na demissão sem justa causa.
2024-11-19 12:44:50 - sentenca - Em razão da ausência de prova ou indício em sentido contrário, verifico a integridade do elo entre o pedido de rescisão indireta e a ausência de depósitos de FGTS de todo o período contratual.
2024-11-19 12:44:50 - sentenca - O descumprimento de obrigações contratuais, por parte do empregador, no tocante ao recolhimento dos depósitos do FGTS, seja pela ausência, seja pelo atraso, obrigação que também decorre de lei, configura falta grave que autoriza a rescisão indireta do contrato de trabalho, com o pagamento das verbas rescisórias correlatas, nos termos do artigo 483, d, da CLT.
2024-11-19 12:44:50 - sentenca - Identificados os requisitos autorizadores do reconhecimento da rescisão indireta, no que diz respeito à ausência dos depósitos de FGTS, de todo o período contratual, diante da revelia decretada, reputo que a cessação da prestação de serviços do reclamante ocorreu em 25//01/2022, por motivo de falta grave cometida pela primeira reclamada.
2024-11-19 12:44:50 - sentenca - MULTA DE 40%: Consoante item anterior desta sentença, verifiquei que não foram realizados depósitos na conta vinculada de FGTS da reclamante, referentes a todo o período contratual.
2024-11-19 12:44:50 - sentenca - 15 e 18 da Lei 8036/90, julgo em parte procedentes os respectivos pedidos e condeno a primeira reclamada à obrigação de fazer os depósitos na conta vinculada de FGTS da parte reclamante, correlatos: 1) Às competências de FGTS de todo o período contratual (janeiro/2021 a janeiro/2022); 2) Às verbas rescisórias ((a) aviso prévio indenizado (33 dias); e (b) 13º salário proporcional (2/12); 3) À multa de 40% sobre o FGTS ora deferido (exceto sobre aviso prévio indenizado proporcional, por falta de amparo legal - TST/OJ 42, II SDI1); Tudo, com a atualização monetária e os juros ambos previstos da Lei 8036/90.
2024-11-19 12:44:50 - sentenca - Finalmente, após confirmação do cumprimento da obrigação de fazer depósitos acima determinada, fica a Secretaria desta Vara do Trabalho autorizada a expedir alvará judicial em favor da parte reclamante, com fundamento no Artigo 20, inciso I, da Lei 8036/90.
2024-11-19 12:44:50 - sentenca - Após homologação da liquidação, em fase de execução, a primeira reclamada será intimada para, em 48 horas, efetuar os respectivos depósitos e comprová-los nos autos.
2024-11-19 12:44:50 - sentenca - O contrato foi por prazo indeterminado, conforme ora reconhecido, não houve registro em CTPS, não foram realizados os depósitos na conta vinculada de FGTS da parte reclamante, tampouco da multa de 40%, bem assim não foi juntado o TRCT homologado pela autoridade competente.
2024-11-19 12:44:50 - sentenca - Todas essas irregularidades, relativas à falta de anotação do contrato de trabalho e de falta de depósitos de FGTS na conta vinculada de FGTS da parte reclamante, concorreram como causa impeditiva do requerimento de habilitação da parte reclamante ao seguro-desemprego (Resolução CODEFAT 467/2005).
2024-11-19 12:44:50 - sentenca - A fim de que não se alegue omissão, ressalto que a entrega das guias para habilitação ao seguro-desemprego tornou-se inócua, em razão da clandestinidade do vínculo empregatício, da inexistência de qualquer depósito de FGTS + multa de 40%, do lapso temporal que já decorreu desde a data da rescisão Documento assinado eletronicamente por SARAH YOLANDA ALVES DE SOUZA VILLACA, em 19/11/2024, às 09:44:50 - 69cd97b Fls.
2024-11-19 12:44:50 - sentenca - cb5f237), fls 516 e seguintes: “ Que trabalhou para a primeira reclamada de março de 2020 a agosto de 2021, na função de entregador; que foi contratado pelo líder de praça, Sr. Cairo, após passar por uma entrevista realizada de forma presencial; que entregou em mão ao Cairo cópia do documento da moto, da CNH e também do comprovante de residência; (...) que o IFood passava à primeira reclamada o quanto poderia rodar na praça e o líder de praça passava a escala de trabalho ao depoente através do aplicativo Telegram; que se faltasse ou logasse mais tarde recebia punição porque tinha que ter 95% de tempo online; que, indagado sobre qual seria a punição, afirmou que aplicavam multa em cada turno, na média de R$45,00 e que, a depender da gravidade, a primeira reclamada retirava da escala do próximo turno ou mesmo da escala do dia ou dos dias seguintes; que embora, no aplicativo do IFood exista a opção de recusa, se esta ocorresse, o líder da primeira reclamada poderia aplicar a multa e também cortar do turno, como mencionou; que recebia o salário por depósito em conta realizado pela primeira reclamada; (...) que ficou com o aplicativo preso e foi informado pelo Rafael, supervisor de Brasília, que não teria mais escala porque a primeira reclamada não estava trabalhando mais no local onde o depoente está; que em virtude disso, o depoente precisou procurar outro serviço; que logava com email e senha no aplicativo do IFood, mas era a primeira reclamada quem colocava “disponível / indisponível”; (...) que a primeira reclamada tem acesso ao horário de término e encerramento de trabalho, bem como do próprio nível de bateria do celular, sendo que entravam em Documento assinado eletronicamente por SARAH YOLANDA ALVES DE SOUZA VILLACA, em 19/11/2024, às 09:44:50 - 69cd97b Fls.
2024-11-19 12:44:50 - sentenca - : 42 7º, e ao Artigo 899, § 4º, da CLT, na redação dada pela Lei 13.467 de 2017, nos seguintes termos, segundo o resultado de julgamento disponibilizado no site do STF: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2024-11-19 12:44:50 - sentenca - Por maioria, houve a seguinte modulação dos efeitos da decisão: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2024-11-19 09:44:50 - sentenca - Quanto à rescisão indireta do contrato de trabalho, alegou o reclamante: “Deverá ser aplicado os termos da rescisão indireta do contrato de trabalho, pois a empresa requerida descumpriu os preceitos do contrato de trabalho, posto que não depositou as parcelas de FGTS na conta vinculada da reclamante referente a todo o pacto laboral, deixando de honrar com os preceitos do contrato de trabalho.
2024-11-19 09:44:50 - sentenca - Ausência de depósitos de FGTS: De acordo com o Artigo 15 da Lei 8036/1990, todos os empregadores ficam obrigados a depositar, até o dia 7 (sete) de cada mês, em conta bancária vinculada, a importância correspondente a 8 (oito) por cento da remuneração paga ou devida, no mês anterior, a cada trabalhador, incluídas na remuneração as parcelas de que tratam os arts.
2024-11-19 09:44:50 - sentenca - A ausência de depósito de FGTS, ainda mais pelo período de 01 ano e 24 dias, configurou o descumprimento de obrigação anexa ao seu contrato de trabalho, fato típico a que alude a alínea “d” do Artigo 483 da CLT, haja vista a obrigação mensal fixada no Artigo 15 da Lei 8036/90.
2024-11-19 09:44:50 - sentenca - Gravidade da falta: A ausência de depósitos de FGTS, durante todo período contratual, é fato gravíssimo, por privar a reclamante de formar uma reserva monetária, portanto líquida, que poderia ser sacada em situações especiais, como na aquisição da casa própria, na aposentadoria, em caso de algumas doenças graves, ou na demissão sem justa causa.
2024-11-19 09:44:50 - sentenca - Em razão da ausência de prova ou indício em sentido contrário, verifico a integridade do elo entre o pedido de rescisão indireta e a ausência de depósitos de FGTS de todo o período contratual.
2024-11-19 09:44:50 - sentenca - O descumprimento de obrigações contratuais, por parte do empregador, no tocante ao recolhimento dos depósitos do FGTS, seja pela ausência, seja pelo atraso, obrigação que também decorre de lei, configura falta grave que autoriza a rescisão indireta do contrato de trabalho, com o pagamento das verbas rescisórias correlatas, nos termos do artigo 483, d, da CLT.
2024-11-19 09:44:50 - sentenca - Identificados os requisitos autorizadores do reconhecimento da rescisão indireta, no que diz respeito à ausência dos depósitos de FGTS, de todo o período contratual, diante da revelia decretada, reputo que a cessação da prestação de serviços do reclamante ocorreu em 25//01/2022, por motivo de falta grave cometida pela primeira reclamada.
2024-11-19 09:44:50 - sentenca - MULTA DE 40%: Consoante item anterior desta sentença, verifiquei que não foram realizados depósitos na conta vinculada de FGTS da reclamante, referentes a todo o período contratual.
2024-11-19 09:44:50 - sentenca - 15 e 18 da Lei 8036/90, julgo em parte procedentes os respectivos pedidos e condeno a primeira reclamada à obrigação de fazer os depósitos na conta vinculada de FGTS da parte reclamante, correlatos: 1) Às competências de FGTS de todo o período contratual (janeiro/2021 a janeiro/2022); 2) Às verbas rescisórias ((a) aviso prévio indenizado (33 dias); e (b) 13º salário proporcional (2/12); 3) À multa de 40% sobre o FGTS ora deferido (exceto sobre aviso prévio indenizado proporcional, por falta de amparo legal - TST/OJ 42, II SDI1); Tudo, com a atualização monetária e os juros ambos previstos da Lei 8036/90.
2024-11-19 09:44:50 - sentenca - Finalmente, após confirmação do cumprimento da obrigação de fazer depósitos acima determinada, fica a Secretaria desta Vara do Trabalho autorizada a expedir alvará judicial em favor da parte reclamante, com fundamento no Artigo 20, inciso I, da Lei 8036/90.
2024-11-19 09:44:50 - sentenca - Após homologação da liquidação, em fase de execução, a primeira reclamada será intimada para, em 48 horas, efetuar os respectivos depósitos e comprová-los nos autos.
2024-11-19 09:44:50 - sentenca - O contrato foi por prazo indeterminado, conforme ora reconhecido, não houve registro em CTPS, não foram realizados os depósitos na conta vinculada de FGTS da parte reclamante, tampouco da multa de 40%, bem assim não foi juntado o TRCT homologado pela autoridade competente.
2024-11-19 09:44:50 - sentenca - Todas essas irregularidades, relativas à falta de anotação do contrato de trabalho e de falta de depósitos de FGTS na conta vinculada de FGTS da parte reclamante, concorreram como causa impeditiva do requerimento de habilitação da parte reclamante ao seguro-desemprego (Resolução CODEFAT 467/2005).
2024-11-19 09:44:50 - sentenca - A fim de que não se alegue omissão, ressalto que a entrega das guias para habilitação ao seguro-desemprego tornou-se inócua, em razão da clandestinidade do vínculo empregatício, da inexistência de qualquer depósito de FGTS + multa de 40%, do lapso temporal que já decorreu desde a data da rescisão Documento assinado eletronicamente por SARAH YOLANDA ALVES DE SOUZA VILLACA, em 19/11/2024, às 09:44:50 - 69cd97b Fls.
2024-11-19 09:44:50 - sentenca - cb5f237), fls 516 e seguintes: “ Que trabalhou para a primeira reclamada de março de 2020 a agosto de 2021, na função de entregador; que foi contratado pelo líder de praça, Sr. Cairo, após passar por uma entrevista realizada de forma presencial; que entregou em mão ao Cairo cópia do documento da moto, da CNH e também do comprovante de residência; (...) que o IFood passava à primeira reclamada o quanto poderia rodar na praça e o líder de praça passava a escala de trabalho ao depoente através do aplicativo Telegram; que se faltasse ou logasse mais tarde recebia punição porque tinha que ter 95% de tempo online; que, indagado sobre qual seria a punição, afirmou que aplicavam multa em cada turno, na média de R$45,00 e que, a depender da gravidade, a primeira reclamada retirava da escala do próximo turno ou mesmo da escala do dia ou dos dias seguintes; que embora, no aplicativo do IFood exista a opção de recusa, se esta ocorresse, o líder da primeira reclamada poderia aplicar a multa e também cortar do turno, como mencionou; que recebia o salário por depósito em conta realizado pela primeira reclamada; (...) que ficou com o aplicativo preso e foi informado pelo Rafael, supervisor de Brasília, que não teria mais escala porque a primeira reclamada não estava trabalhando mais no local onde o depoente está; que em virtude disso, o depoente precisou procurar outro serviço; que logava com email e senha no aplicativo do IFood, mas era a primeira reclamada quem colocava “disponível / indisponível”; (...) que a primeira reclamada tem acesso ao horário de término e encerramento de trabalho, bem como do próprio nível de bateria do celular, sendo que entravam em Documento assinado eletronicamente por SARAH YOLANDA ALVES DE SOUZA VILLACA, em 19/11/2024, às 09:44:50 - 69cd97b Fls.
2024-11-19 09:44:50 - sentenca - : 42 7º, e ao Artigo 899, § 4º, da CLT, na redação dada pela Lei 13.467 de 2017, nos seguintes termos, segundo o resultado de julgamento disponibilizado no site do STF: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2024-11-19 09:44:50 - sentenca - Por maioria, houve a seguinte modulação dos efeitos da decisão: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</si>
  <si>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0021484-84.2023.5.04.0404</t>
  </si>
  <si>
    <t>Reconhecimento de Relação de Emprego Contrato Individual de Trabalho Direito Individual do Trabalho Direito do Trabalho Horas Extras Horas Extras Jornada de Trabalho Servidor Público Civil Direito Administrativo e Outras Matérias de Direito Público Fgts Duração do Trabalho Intervalo Intrajornada Adicional de Horas Extras Férias Comissões e Percentuais Verbas Remuneratórias, Indenizatórias e Benefícios Restituição/Indenização de Despesas Despesa Com Deslocamento Aviso Prévio Verbas Rescisórias Rescisão do Contrato de Trabalho Décimo Terceiro Salário Proporcional Férias Proporcionais Multa de 40% do Fgts</t>
  </si>
  <si>
    <t>4ª Vara do Trabalho de Caxias do Sul</t>
  </si>
  <si>
    <t>RUTH PATRICIA FRANCISCHETTI</t>
  </si>
  <si>
    <t>Bruno Marcos Guarnieri</t>
  </si>
  <si>
    <t>2025-12-03 19:38:18 - decisao - Considerando: a) a tempestividade do(s) recurso(s) (notificação ID 94df4d3); b) o preparo dispensado da parte reclamante (justiça gratuita concedida em sentença, ID 347880c) e o adequado preparo recursal (depósito recursal e custas) pela 2ª reclamada, conforme documento ID efb8563 e aaa0fc2; e c) a regularidade da representação processual da(s) parte(s) recorrente(s) (procuração ID 7f5832e e ID 68eb2a3); 2.
2025-12-03 16:38:18 - recebido(s) o(s) recurso ordinario ifood.com agencia restaurantes online s.a. sem efeito suspensivo - Considerando: a) a tempestividade do(s) recurso(s) (notificação ID 94df4d3); b) o preparo dispensado da parte reclamante (justiça gratuita concedida em sentença, ID 347880c) e o adequado preparo recursal (depósito recursal e custas) pela 2ª reclamada, conforme documento ID efb8563 e aaa0fc2; e c) a regularidade da representação processual da(s) parte(s) recorrente(s) (procuração ID 7f5832e e ID 68eb2a3); 2.
2025-12-03 16:38:18 - recebido(s) o(s) recurso ordinario ruth patricia francischetti sem efeito suspensivo - Considerando: a) a tempestividade do(s) recurso(s) (notificação ID 94df4d3); b) o preparo dispensado da parte reclamante (justiça gratuita concedida em sentença, ID 347880c) e o adequado preparo recursal (depósito recursal e custas) pela 2ª reclamada, conforme documento ID efb8563 e aaa0fc2; e c) a regularidade da representação processual da(s) parte(s) recorrente(s) (procuração ID 7f5832e e ID 68eb2a3); 2.
2025-11-11 01:36:34 - sentenca - FGTS Por corolário do reconhecimento do vínculo empregatício, condeno a 1ª reclamada a promover os depósitos de FGTS em relação ao período contratual; bem como os incidentes sobre as verbas de natureza remuneratória ora Documento assinado eletronicamente por BRUNO MARCOS GUARNIERI, em 10/11/2025, às 22:36:34 - 347880c Fls.
2025-11-11 01:36:34 - sentenca - : 15 deferidas; e a indenização compensatória de 40% sobre a totalidade dos depósitos, na conta vinculada da reclamante (Lei nº 8.036/90, Artigo 15, 18 e 26); tudo sob pena de execução direta do valor equivalente, em caso de descumprimento da obrigação.
2025-11-11 01:36:34 - sentenca - Autorizo o levantamento dos depósitos, mediante alvará, ante a dispensa imotivada (Lei nº 8.036/90, Artigo 20).
2025-11-11 01:36:34 - sentenca - CONDENA-SE, ainda, a 1ª reclamada e, de forma subsidiária, a 2ª reclamada a promoverem os depósitos de FGTS em relação ao período contratual, bem como os depósitos de FGTS incidentes sobre as verbas de natureza remuneratória ora deferidas e a indenização compensatória de 40% sobre a totalidade dos depósitos, na conta vinculada da reclamante, sob pena de execução direta do valor equivalente, em caso de descumprimento da obrigação.
2025-11-10 22:36:34 - concedida gratuidade justica parte ocultada termos res. 121 cnj - FGTS Por corolário do reconhecimento do vínculo empregatício, condeno a 1ª reclamada a promover os depósitos de FGTS em relação ao período contratual; bem como os incidentes sobre as verbas de natureza remuneratória ora Pje Documento assinado eletronicamente por BRUNO MARCOS GUARNIERI, em 10/11/2025, às 22:36:34 - 347880c deferidas; e a indenização compensatória de 40% sobre a totalidade dos depósitos, na conta vinculada da reclamante (Lei nº 8.036/90, Artigo 15, 18 e 26); tudo sob pena de execução direta do valor equivalente, em caso de descumprimento da obrigação.
2025-11-10 22:36:34 - concedida gratuidade justica parte ocultada termos res. 121 cnj - Autorizo o levantamento dos depósitos, mediante alvará, ante a dispensa imotivada (Lei nº 8.036/90, Artigo 20).
2025-11-10 22:36:34 - concedida gratuidade justica parte ocultada termos res. 121 cnj - CONDENA-SE, ainda, a 1ª reclamada e, de forma subsidiária, a 2ª reclamada a promoverem os depósitos de FGTS em relação ao período contratual, bem como os depósitos de FGTS incidentes sobre as verbas de natureza remuneratória ora deferidas e a indenização compensatória de 40% sobre a totalidade dos depósitos, na conta vinculada da reclamante, sob pena de execução direta do valor equivalente, em caso de descumprimento da obrigação.
2025-11-10 22:36:34 - julgado(s) procedente(s) parte o(s) pedido(s) (acao trabalhista - rito ordinario (985) / ) ruth patricia francischetti - FGTS Por corolário do reconhecimento do vínculo empregatício, condeno a 1ª reclamada a promover os depósitos de FGTS em relação ao período contratual; bem como os incidentes sobre as verbas de natureza remuneratória ora Pje Documento assinado eletronicamente por BRUNO MARCOS GUARNIERI, em 10/11/2025, às 22:36:34 - 347880c deferidas; e a indenização compensatória de 40% sobre a totalidade dos depósitos, na conta vinculada da reclamante (Lei nº 8.036/90, Artigo 15, 18 e 26); tudo sob pena de execução direta do valor equivalente, em caso de descumprimento da obrigação.
2025-11-10 22:36:34 - julgado(s) procedente(s) parte o(s) pedido(s) (acao trabalhista - rito ordinario (985) / ) ruth patricia francischetti - Autorizo o levantamento dos depósitos, mediante alvará, ante a dispensa imotivada (Lei nº 8.036/90, Artigo 20).
2025-11-10 22:36:34 - julgado(s) procedente(s) parte o(s) pedido(s) (acao trabalhista - rito ordinario (985) / ) ruth patricia francischetti - CONDENA-SE, ainda, a 1ª reclamada e, de forma subsidiária, a 2ª reclamada a promoverem os depósitos de FGTS em relação ao período contratual, bem como os depósitos de FGTS incidentes sobre as verbas de natureza remuneratória ora deferidas e a indenização compensatória de 40% sobre a totalidade dos depósitos, na conta vinculada da reclamante, sob pena de execução direta do valor equivalente, em caso de descumprimento da obrigação.</t>
  </si>
  <si>
    <t>1000005-82.2024.5.02.0066</t>
  </si>
  <si>
    <t>Reconhecimento De Relacao De Emprego » Acidente De Trabalho » Adicional De Periculosidade » Rescisao Do Contrato De Trabalho</t>
  </si>
  <si>
    <t>66ª Vara Do Trabalho De Sao Paulo</t>
  </si>
  <si>
    <t>CR EXPRESS ENTREGAS RAPIDAS LTDA EPP</t>
  </si>
  <si>
    <t>JEFFERSON PEREIRA JUNIOR</t>
  </si>
  <si>
    <t>Tatiane Botura Scariot Lima</t>
  </si>
  <si>
    <t>1000165-33.2024.5.02.0705</t>
  </si>
  <si>
    <t>Responsabilidade Solidaria Subsidiaria » Adicional Noturno » Adicional De Periculosidade » Horas Extras » Intervalo Intrajornada » Reconhecimento De Relacao De Emprego » Repouso Semanal Remunerado E Feriado</t>
  </si>
  <si>
    <t>5ª Vara Do Trabalho De Sao Paulo Zona Sul</t>
  </si>
  <si>
    <t>OTAVIO SOARES FERNANDES DE LIMA</t>
  </si>
  <si>
    <t>JUAN PHILIPY STEPHANO AMARO SOCIEDADE INDIVIDUAL DE ADVOCACIA</t>
  </si>
  <si>
    <t>Elza Maria Leite Romeu Basile</t>
  </si>
  <si>
    <t>21/06/2024</t>
  </si>
  <si>
    <t>0020161-28.2024.5.04.0204</t>
  </si>
  <si>
    <t>Acidente De Trabalho » Acidente De Trabalho » Correcao Monetaria » Fgts » Ferias » Honorarios Advocaticios</t>
  </si>
  <si>
    <t>4ª Vara Do Trabalho De Canoas</t>
  </si>
  <si>
    <t>CHRISTOPHER BRUM DE OLIVEIRA</t>
  </si>
  <si>
    <t>Ingrid Loureiro Irion</t>
  </si>
  <si>
    <t>Disponibilizado
(a) o(a) intimação no Diário da Justiça Eletrônico do dia 12/03/2026</t>
  </si>
  <si>
    <t>Marcos Fagundes Salomao</t>
  </si>
  <si>
    <t>0000203-09.2024.5.10.0004</t>
  </si>
  <si>
    <t>J F FERNANDES OLIVI LTDA</t>
  </si>
  <si>
    <t>EDUARDO FRANCISCO PIRES</t>
  </si>
  <si>
    <t>Marcos Ulhoa Dani</t>
  </si>
  <si>
    <t>14/01/2025</t>
  </si>
  <si>
    <t>2024-03-06 22:45:51 - despacho - Havendo controvérsia sobre a regularidade dos depósitos do FGTS, o(a) reclamado (a) deverá juntar os extratos analíticos da conta vinculada do(a) reclamante, consoante dispõe a Súmula 461 do TST.
2024-03-06 19:45:51 - despacho - Havendo controvérsia sobre a regularidade dos depósitos do FGTS, o(a) reclamado (a) deverá juntar os extratos analíticos da conta vinculada do(a) reclamante, consoante dispõe a Súmula 461 do TST.</t>
  </si>
  <si>
    <t>0010305-47.2024.5.15.0038</t>
  </si>
  <si>
    <t>Decimo Terceiro Salario Proporcional » Adicional De Periculosidade » Anotacao Na Ctps » Anotacao Baixa Retificacao » Auxilio Tiquete Alimentacao » Aviso Previo » Cesta Basica » Fgts » Ferias » Ferias Proporcionais » Honorarios Na Justica Do Trabalho » Indenizacao » Intervalo Intrajornada » Multa Convencional » Multa Prevista Em Norma Coletiva » Multa De Do Fgts » Reconhecimento De Relacao De Emprego » Responsabilidade Solidaria Subsidiaria » Saldo De Salario » Seguro Desemprego » Seguro De Vida » Terceirizacao Tomador De Servicos » Verbas Rescisorias</t>
  </si>
  <si>
    <t>RICHARD SOUZA PAZZOTTI</t>
  </si>
  <si>
    <t>Claudinei Zapata Marques</t>
  </si>
  <si>
    <t>2025-09-26 14:43:53 - despacho - A fim de agilizar o recebimento do seu crédito, o(a) exequente ou seu(sua) i. patrono(a) poderão informar seus dados bancários, no prazo de 48 horas devendo o(a) executado(a), neste caso, proceder à efetivação do depósito diretamente na conta bancária informada, independentemente de nova intimação, observando-se que o Artigo 6º do CPC estabelece que “todos os sujeitos do processo devem cooperar entre si para que se obtenha, em tempo razoável, decisão de mérito justa e efetiva”.
2024-10-07 20:55:30 - sentenca - FGTS E SEGURO DESEMPREGO Reconhecido o vínculo empregatício somente em juízo, presumo a ausência de depósitos de FGTS e condeno a reclamada a pagar o equivalente ao recolhimento mensal de 8% sobre o salário do reclamante.
2024-10-07 17:55:30 - sentenca - FGTS E SEGURO DESEMPREGO Reconhecido o vínculo empregatício somente em juízo, presumo a ausência de depósitos de FGTS e condeno a reclamada a pagar o equivalente ao recolhimento mensal de 8% sobre o salário do reclamante.</t>
  </si>
  <si>
    <t>0000231-27.2024.5.13.0025</t>
  </si>
  <si>
    <t>JOSE MARCELO JESUINO PEREIRA</t>
  </si>
  <si>
    <t>0010187-67.2024.5.15.0007</t>
  </si>
  <si>
    <t>SIMONE RIVADAVIA DOS SANTOS</t>
  </si>
  <si>
    <t>20/03/2026</t>
  </si>
  <si>
    <t>2025-12-01 17:55:22 - ata audiencia - Ids f774883, 7205143 e 5edc5ce: A reclamante e a 2ª reclamada, Ifood.Com Agência de Restaurantes Online S.A., noticiam a realização de acordo no valor de R$38.500,00 (trinta e oito mil e quinhentos reais), sendo R$35.000,00 líquidos à reclamante e R$3.500,00 a título de honorários sucumbenciais à sua advogada, a ser pago em parcela única vencível no prazo de 10 (dez) dias úteis contados a partir da intimação da homologação do acordo, através de depósito bancário na conta-corrente do escritório da patrona da reclamante, nos termos da r. petição.
2025-01-22 16:40:35 - sentenca - O recolhimento dos depósitos do FGTS é obrigação de fazer que, se não cumprida no prazo estabelecido, resolve-se em perdas e danos com pagamento direto ao reclamante.
2025-01-22 16:40:35 - sentenca - O recolhimento dos depósitos do FGTS é obrigação de fazer que, se não cumprida no prazo estabelecido, resolve-se em perdas e danos com pagamento direto a parte reclamante.
2025-01-22 16:40:35 - sentenca - Assim, condeno a parte ré no pagamento do equivalente ao FGTS do período ora reconhecido e a indenização complementar de 40% sobre a totalidade dos depósitos fundiários devidos, conforme se apurar em regular liquidação de sentença.</t>
  </si>
  <si>
    <t>0100089-64.2024.5.01.0025</t>
  </si>
  <si>
    <t>Responsabilidade Solidaria Subsidiaria » Anotacao Na Ctps » Assedio Moral » Horas Extras » Indenizacao Por Dano Material » Intervalo Intrajornada » Multa Do Artigo Da Clt » Reconhecimento De Relacao De Emprego » Verbas Remuneratorias Indenizatorias E Beneficios</t>
  </si>
  <si>
    <t>CYNTIA MARIA FERREIRA BARBOSA</t>
  </si>
  <si>
    <t>2025-04-25 15:32:59 - decisao - Depósito recursal isento e custas dispensadas, conforme r. sentença.
2025-04-25 15:32:59 - decisao - Depósito recursal, ID.95946f7 e custas, ID.
2025-02-07 21:04:35 - sentenca - Por corolário, julgo procedente o pedido de pagamento das verbas rescisórias e condeno a parte reclamada, por ausência de comprovação de quitação, ao pagamento das seguintes verbas: - Saldo de salário de 21 dias; - Aviso prévio indenizado de 30 dias; - 13º salário proporcional de 2021 de 03/12; - 13º salário proporcional de 2022 de 09/12; - Férias+1/3 proporcionais de 11/12; - Depósitos de FGTS de todo o período; - Multa de 40% sobre os todos os depósitos de FGTS; - Multa do Artigo 477, §8º, da CLT, devida pelo valor do salário-base; Para o cálculo das verbas rescisórias, utilize-se o salário de R$ 2.200,00.
2025-02-07 21:04:35 - sentenca - Após o trânsito em julgado da decisão, deve a parte reclamante ser notificada para comparecer à Secretaria para fazer o depósito da CTPS.
2025-02-07 21:04:35 - sentenca - Apesar de o Artigo 20, I, da Lei 8.036/90 autorizar a movimentação da conta vinculada do trabalhador na hipótese de dispensa sem justa causa, tal dispositivo legal não autoriza que os valores dos depósitos do FGTS decorrentes da condenação judicial sejam pagos diretamente ao empregado, uma vez que os recolhimentos do FGTS englobam direitos não só do trabalhador, mas também do órgão gestor, relativamente à multa pelo atraso nos recolhimentos.
2025-02-07 21:04:35 - sentenca - Pelo exposto, determino que os depósitos sejam recolhidos diretamente na conta vinculada da trabalhadora.
2025-02-07 21:04:35 - sentenca - 832, §1º, CLT), as seguintes parcelas: - Saldo de salário de 21 dias; - Aviso prévio indenizado de 30 dias; - 13º salário proporcional de 2021 de 03/12; - 13º salário proporcional de 2022 de 09/12; - Férias+1/3 proporcionais de 11/12; - Depósitos de FGTS de todo o período; - Multa de 40% sobre os todos os depósitos de FGTS; Documento assinado eletronicamente por VIVIANE PAULA DE SOUZA FERREIRA, em 07/02/2025, às 18:04:35 - 131f8bf Fls.
2025-02-07 21:04:35 - sentenca - Após o trânsito em julgado da decisão, deve a parte reclamante ser notificada para comparecer à Secretaria para fazer o depósito da CTPS.</t>
  </si>
  <si>
    <t>0020056-02.2024.5.04.0382</t>
  </si>
  <si>
    <t>Reconhecimento De Relacao De Emprego » Adicional De Periculosidade</t>
  </si>
  <si>
    <t>2ª Vara Do Trabalho De Taquara</t>
  </si>
  <si>
    <t>Taquara</t>
  </si>
  <si>
    <t>CRISTIANO MACHADO</t>
  </si>
  <si>
    <t>Rubens Fernando Clamer Dos Santos Junior</t>
  </si>
  <si>
    <t>24/04/2025</t>
  </si>
  <si>
    <t>7A Turma - RS</t>
  </si>
  <si>
    <t>Denise Pacheco</t>
  </si>
  <si>
    <t>0010344-33.2024.5.18.0241</t>
  </si>
  <si>
    <t>Vara Do Trabalho De Valparaiso De Goias</t>
  </si>
  <si>
    <t>Valparaiso De Goias</t>
  </si>
  <si>
    <t>Go</t>
  </si>
  <si>
    <t>LUA TRANSPORTES E LOGISTICA DE VEICULOS LTDA</t>
  </si>
  <si>
    <t>MAGNO SOUSA DO NASCIMENTO</t>
  </si>
  <si>
    <t>Eduardo Tadeu Thon</t>
  </si>
  <si>
    <t>29/03/2025</t>
  </si>
  <si>
    <t>2A Turma - Go</t>
  </si>
  <si>
    <t>Kathia Maria Bomtempo De Albuquerque</t>
  </si>
  <si>
    <t>0020135-31.2024.5.04.0333</t>
  </si>
  <si>
    <t>Fgts Contrato Individual de Trabalho Direito Individual do Trabalho Direito do Trabalho Espécies de Vínculo de Trabalho Valorização do Magistério e dos Profissionais da Educação Direito à Educação Honorários Advocatícios Honorários Advocatícios Competência da Justiça do Trabalho Competência Jurisdição e Competência Direito Processual Civil e do Trabalho Correção Monetária Férias Décimo Terceiro Salário Verbas Remuneratórias, Indenizatórias e Benefícios Décimo Terceiro Salário Proporcional Verbas Rescisórias Rescisão do Contrato de Trabalho Responsabilidade Solidária/Subsidiária</t>
  </si>
  <si>
    <t>4ª Vara do Trabalho de São Leopoldo</t>
  </si>
  <si>
    <t>ADEILDO DIAS DE FREITAS</t>
  </si>
  <si>
    <t>Jarbas Marcelo Reinicke</t>
  </si>
  <si>
    <t>Vania Maria Cunha Mattos</t>
  </si>
  <si>
    <t>2024-11-01 17:54:53 - sentenca - : 5 fixo em cada entrega; que o depoente ganhava aproximadamente R$ 4200 a 4500 por mês; que os pagamentos eram quinzenais mediante depósito em conta; que não recebeu treinamento ou orientação da segunda reclamada; que não havia reuniões; que havia avaliação dos pedidos, o que era feito pelas lojas e pelos clientes; que não havia exigência de número mínimo de entregas por dia ou semana; que o depoente fazia em média 20 ou 20 e poucas entregas por dia; que o depoente poderia recusar entregas, mas havia penalidade, sendo retirado do turno, ficando um ou dois dias sem trabalhar; que podia cancelar, mas tinha esse castigo; que se desligasse o aplicativo tinha o castigo; que havia pausa de 15 minutos por turno; que tinha que ficar no centro, não podendo ligar em qualquer região; que havia uma escala, das 11h às 23h59min, de segunda a domingo, às vezes tendo alguma folga; que a escala era definida pela OL; que o depoente não poderia substituir a vaga de outro entregador; que o depoente já ficou fora da escala, pois a moto estragou, tendo ficado dois ou três dias fora; que não sabe dizer se era substituído por outro entregador; que havia grupo de WhatsApp com vários participantes, não sabendo a quantidade; que participavam os entregadores e a pessoa da OL que fazia a escala; que ninguém da segunda reclamada participava; que o depoente usava uma mochila com a marca da segunda reclamada; que o depoente comprou essa mochila; NADA MAIS.
2024-11-01 17:54:53 - sentenca - A testemunha convidada a depor pelo reclamante, Sr. Luis Carlos de Bastos Dutra, assim declarou: que trabalha com entregas da segunda reclamada, sendo um ano e 6 meses em OL e um ano em nuvem; que entre um e outro ficou um mês fora; que a OL era a DX Express; que o dono dessa DX era Edson Goulart; que tratou com ele para trabalhar, por WhatsApp; que ele fez umas perguntas, pediu uns documentos; que o depoente viu o anúncio no facebook e foi falar com ele; que o depoente estava antes cadastrado para trabalhar como nuvem mas não era chamado; que Edson disse que conseguiria que o depoente trabalhasse; que Edson disse que havia turnos para trabalhar; que então o depoente começou a trabalhar; que o depoente fazia o turno do almoço, das 12h às 15h de segunda a sexta-feira; que nos finais de semana o depoente fazia das 11h às 15 e das 18h à 0h; que esporadicamente fazia outros turnos; que o pagamento era quinzenal, mediante depósito em conta; que era a DX quem depositava; que o nome que aparecia era Goulart expressa, alguma coisa assim; que o pagamento era calculado por entrega, que não era um valor fixo por entrega, sendo variável; que somente recebia o valor da entrega, não recebendo outro valor; que havia um grupo no Telegram, no qual participavam todos que faziam parte da base de São Leopoldo, o administrador, citando Claiton, Edson e Tiago, que era o pessoal que administrava e o pessoal que fazia entrega em São Assinado eletronicamente por: JARBAS MARCELO REINICKE - Juntado em: 01/11/2024 14:54:53 - db06b65 Fls.
2024-11-01 17:54:53 - sentenca - A ausência de anotação do contrato de trabalho deixa claro que também não foram efetuados os depósitos do FGTS.
2024-11-01 14:54:53 - sentenca - : 5 fixo em cada entrega; que o depoente ganhava aproximadamente R$ 4200 a 4500 por mês; que os pagamentos eram quinzenais mediante depósito em conta; que não recebeu treinamento ou orientação da segunda reclamada; que não havia reuniões; que havia avaliação dos pedidos, o que era feito pelas lojas e pelos clientes; que não havia exigência de número mínimo de entregas por dia ou semana; que o depoente fazia em média 20 ou 20 e poucas entregas por dia; que o depoente poderia recusar entregas, mas havia penalidade, sendo retirado do turno, ficando um ou dois dias sem trabalhar; que podia cancelar, mas tinha esse castigo; que se desligasse o aplicativo tinha o castigo; que havia pausa de 15 minutos por turno; que tinha que ficar no centro, não podendo ligar em qualquer região; que havia uma escala, das 11h às 23h59min, de segunda a domingo, às vezes tendo alguma folga; que a escala era definida pela OL; que o depoente não poderia substituir a vaga de outro entregador; que o depoente já ficou fora da escala, pois a moto estragou, tendo ficado dois ou três dias fora; que não sabe dizer se era substituído por outro entregador; que havia grupo de WhatsApp com vários participantes, não sabendo a quantidade; que participavam os entregadores e a pessoa da OL que fazia a escala; que ninguém da segunda reclamada participava; que o depoente usava uma mochila com a marca da segunda reclamada; que o depoente comprou essa mochila; NADA MAIS.
2024-11-01 14:54:53 - sentenca - A testemunha convidada a depor pelo reclamante, Sr. Luis Carlos de Bastos Dutra, assim declarou: que trabalha com entregas da segunda reclamada, sendo um ano e 6 meses em OL e um ano em nuvem; que entre um e outro ficou um mês fora; que a OL era a DX Express; que o dono dessa DX era Edson Goulart; que tratou com ele para trabalhar, por WhatsApp; que ele fez umas perguntas, pediu uns documentos; que o depoente viu o anúncio no facebook e foi falar com ele; que o depoente estava antes cadastrado para trabalhar como nuvem mas não era chamado; que Edson disse que conseguiria que o depoente trabalhasse; que Edson disse que havia turnos para trabalhar; que então o depoente começou a trabalhar; que o depoente fazia o turno do almoço, das 12h às 15h de segunda a sexta-feira; que nos finais de semana o depoente fazia das 11h às 15 e das 18h à 0h; que esporadicamente fazia outros turnos; que o pagamento era quinzenal, mediante depósito em conta; que era a DX quem depositava; que o nome que aparecia era Goulart expressa, alguma coisa assim; que o pagamento era calculado por entrega, que não era um valor fixo por entrega, sendo variável; que somente recebia o valor da entrega, não recebendo outro valor; que havia um grupo no Telegram, no qual participavam todos que faziam parte da base de São Leopoldo, o administrador, citando Claiton, Edson e Tiago, que era o pessoal que administrava e o pessoal que fazia entrega em São Assinado eletronicamente por: JARBAS MARCELO REINICKE - Juntado em: 01/11/2024 14:54:53 - db06b65 Fls.
2024-11-01 14:54:53 - sentenca - A ausência de anotação do contrato de trabalho deixa claro que também não foram efetuados os depósitos do FGTS.
2024-09-18 18:28:33 - ata audiencia - Depoimento pessoal do(a) reclamante: que o cadastramento na plataforma da segunda reclamada foi pelo aplicativo, no WhatsApp; que teve entrevista com o pessoal da OL por telefone, não recordando o nome; que a OL é DX; que o depoente trabalhou para outra OL, a SIS, mas em outro período; que o depoente trabalhou como nuvem, não recordando o período, mas foi antes da OL; que não trabalhou em outras plataformas além do Ifood, não sendo possível trabalhar em outras; que não trabalhou fazendo entregas exclusivas para alguns estabelecimento comercial; que os pagamentos eram feitos pela segunda reclamada, sendo calculados por entrega, não sendo um valor fixo em cada entrega; que o depoente ganhava aproximadamente R$ 4200 a 4500 por mês; que os pagamentos eram quinzenais mediante depósito em conta; que não recebeu treinamento ou orientação da segunda reclamada; que não havia reuniões; que havia avaliação dos pedidos, o que era feito pelas lojas e pelos clientes; que não havia exigência de número mínimo de entregas por dia ou semana; que o depoente fazia em média 20 Assinado eletronicamente por: JARBAS MARCELO REINICKE - Juntado em: 18/09/2024 15:28:33 - 44b7adc Fls.
2024-09-18 18:28:33 - ata audiencia - Depoimento: que trabalha com entregas da segunda reclamada, sendo um ano e 6 meses em OL e um ano em nuvem; que entre um e outro ficou um mês fora; que a OL era a DX Express; que o dono dessa DX era Edson Goulart; que tratou com ele para trabalhar, por WhatsApp; que ele fez umas perguntas, pediu uns documentos; que o depoente viu o anúncio no facebook e foi falar com ele; que o depoente estava antes cadastrado para trabalhar como nuvem mas não era chamado; que Edson disse que conseguiria que o depoente trabalhasse; que Edson disse que havia turnos para trabalhar; que então o depoente começou a trabalhar; que o depoente fazia o turno do almoço, das 12h às 15h de segunda a sexta-feira; que nos finais de semana o depoente fazia das 11h às 15 e das 18h à 0h; que esporadicamente fazia outros turnos; que o pagamento era quinzenal, mediante depósito em conta; que era a DX quem depositava; que o nome que aparecia era Goulart expressa, alguma coisa assim; que o pagamento era calculado por entrega, que não era um valor fixo por entrega, sendo variável; que somente recebia o valor da entrega, não recebendo outro valor; que havia um grupo no Telegram, no qual participavam todos que faziam parte da base de São Leopoldo, o administrador, citando Claiton, Edson e Tiago, que era o pessoal que administrava e o pessoal que fazia entrega em São Leopoldo; que quando o depoente começou trabalhavam na entrega 22, sendo sempre os mesmos; que o reclamante trabalhou; que acha que o depoente iniciou primeiro; que acha que o reclamante saiu primeiro da OL; que o reclamante fazia o mesmo que o depoente; que para ligar o aplicativo tinha que estar no perímetro; que o perímetro era o centro de São Leopoldo; que no turno do depoente o depoente tinha que estar no centro e ligar o aplicativo; que não podia desligar; que não podia não aceitar corrida; que podia pausar por vinte minutos; que o depoente encontrava o reclamante ao meio dia, não sabendo dizer se ele fazia à noite, pois o depoente não trabalhava à noite; que ao que lembra o reclamante fazia o almoço; que não poderia trabalhar para outro aplicativo; que as escalas eram decididas pelo líder da base que era da OL; que o depoente não poderia escolher o horário que iria trabalhar; que se não fosse trabalhar havia retaliação, não colocando mais o depoente para trabalhar e chamando a atenção, o que era feito pelos Assinado eletronicamente por: JARBAS MARCELO REINICKE - Juntado em: 18/09/2024 15:28:33 - 44b7adc Fls.
2024-09-18 15:28:33 - ata audiencia - Depoimento pessoal do(a) reclamante: que o cadastramento na plataforma da segunda reclamada foi pelo aplicativo, no WhatsApp; que teve entrevista com o pessoal da OL por telefone, não recordando o nome; que a OL é DX; que o depoente trabalhou para outra OL, a SIS, mas em outro período; que o depoente trabalhou como nuvem, não recordando o período, mas foi antes da OL; que não trabalhou em outras plataformas além do Ifood, não sendo possível trabalhar em outras; que não trabalhou fazendo entregas exclusivas para alguns estabelecimento comercial; que os pagamentos eram feitos pela segunda reclamada, sendo calculados por entrega, não sendo um valor fixo em cada entrega; que o depoente ganhava aproximadamente R$ 4200 a 4500 por mês; que os pagamentos eram quinzenais mediante depósito em conta; que não recebeu treinamento ou orientação da segunda reclamada; que não havia reuniões; que havia avaliação dos pedidos, o que era feito pelas lojas e pelos clientes; que não havia exigência de número mínimo de entregas por dia ou semana; que o depoente fazia em média 20 Assinado eletronicamente por: JARBAS MARCELO REINICKE - Juntado em: 18/09/2024 15:28:33 - 44b7adc Fls.
2024-09-18 15:28:33 - ata audiencia - Depoimento: que trabalha com entregas da segunda reclamada, sendo um ano e 6 meses em OL e um ano em nuvem; que entre um e outro ficou um mês fora; que a OL era a DX Express; que o dono dessa DX era Edson Goulart; que tratou com ele para trabalhar, por WhatsApp; que ele fez umas perguntas, pediu uns documentos; que o depoente viu o anúncio no facebook e foi falar com ele; que o depoente estava antes cadastrado para trabalhar como nuvem mas não era chamado; que Edson disse que conseguiria que o depoente trabalhasse; que Edson disse que havia turnos para trabalhar; que então o depoente começou a trabalhar; que o depoente fazia o turno do almoço, das 12h às 15h de segunda a sexta-feira; que nos finais de semana o depoente fazia das 11h às 15 e das 18h à 0h; que esporadicamente fazia outros turnos; que o pagamento era quinzenal, mediante depósito em conta; que era a DX quem depositava; que o nome que aparecia era Goulart expressa, alguma coisa assim; que o pagamento era calculado por entrega, que não era um valor fixo por entrega, sendo variável; que somente recebia o valor da entrega, não recebendo outro valor; que havia um grupo no Telegram, no qual participavam todos que faziam parte da base de São Leopoldo, o administrador, citando Claiton, Edson e Tiago, que era o pessoal que administrava e o pessoal que fazia entrega em São Leopoldo; que quando o depoente começou trabalhavam na entrega 22, sendo sempre os mesmos; que o reclamante trabalhou; que acha que o depoente iniciou primeiro; que acha que o reclamante saiu primeiro da OL; que o reclamante fazia o mesmo que o depoente; que para ligar o aplicativo tinha que estar no perímetro; que o perímetro era o centro de São Leopoldo; que no turno do depoente o depoente tinha que estar no centro e ligar o aplicativo; que não podia desligar; que não podia não aceitar corrida; que podia pausar por vinte minutos; que o depoente encontrava o reclamante ao meio dia, não sabendo dizer se ele fazia à noite, pois o depoente não trabalhava à noite; que ao que lembra o reclamante fazia o almoço; que não poderia trabalhar para outro aplicativo; que as escalas eram decididas pelo líder da base que era da OL; que o depoente não poderia escolher o horário que iria trabalhar; que se não fosse trabalhar havia retaliação, não colocando mais o depoente para trabalhar e chamando a atenção, o que era feito pelos Assinado eletronicamente por: JARBAS MARCELO REINICKE - Juntado em: 18/09/2024 15:28:33 - 44b7adc Fls.</t>
  </si>
  <si>
    <t>0100119-43.2024.5.01.0076</t>
  </si>
  <si>
    <t>Reconhecimento De Relacao De Emprego » Adicional De Periculosidade » Horas Extras » Indenizacao Por Dano Moral » Intervalo Intrajornada » Multa Do Artigo Da Clt » Prorrogacao Do Horario Noturno » Responsabilidade Solidaria Subsidiaria » Tutela Inibitoria Obrigacao De Fazer E Nao Fazer » Verbas Remuneratorias Indenizatorias E Beneficios » Verbas Rescisorias</t>
  </si>
  <si>
    <t>75ª Vara Do Trabalho Do Rio De Janeiro</t>
  </si>
  <si>
    <t>MAX DOUGLAS MENDONCA FERREIRA</t>
  </si>
  <si>
    <t>Fernando Cesar Do Nascimento</t>
  </si>
  <si>
    <t>2024-10-16 16:03:29 - ata audiencia - : 3 mediante depósito na conta corrente do escritorio do patrono do reclamante, Faria e Vasconcellos sociedade de advogados (CNPJ/PIX: 22.289.735/0001-10), com a expressa concordância do autor, c/c nº 09809-4, agência 0407, Banco Itaú nos dias 26, sempre no dia ou no primeiro dia útil subsequente quando coincidir com sábados, domingos ou feriados, iniciando no dia 26/10/2024.
2024-10-16 13:03:29 - ata audiencia - : 3 mediante depósito na conta corrente do escritorio do patrono do reclamante, Faria e Vasconcellos sociedade de advogados (CNPJ/PIX: 22.289.735/0001-10), com a expressa concordância do autor, c/c nº 09809-4, agência 0407, Banco Itaú nos dias 26, sempre no dia ou no primeiro dia útil subsequente quando coincidir com sábados, domingos ou feriados, iniciando no dia 26/10/2024.</t>
  </si>
  <si>
    <t>0024205-59.2024.5.24.0002</t>
  </si>
  <si>
    <t>Reconhecimento De Relacao De Emprego » Adicional De Horas Extras » Adicional De Periculosidade » Anotacao Baixa Retificacao » Aviso Previo » Decimo Terceiro Salario » Fgts » Ferias » Ferias Proporcionais » Honorarios Advocaticios » Hora Noturna Reduzida » Horas Extras » Indenizacao Por Dano Moral » Indenizacao Dobra Terco Constitucional » Intervalo Intrajornada » Multa De Do Fgts » Multa Do Artigo Da Clt » Multa Do Artigo Da Clt » Reflexos » Responsabilidade Solidaria Subsidiaria » Restituicao Indenizacao De Despesas</t>
  </si>
  <si>
    <t>2ª Vara Do Trabalho De Campo Grande</t>
  </si>
  <si>
    <t>LEVO SERVICOS LTDA</t>
  </si>
  <si>
    <t>STAR MOTOBOY ENTREGAS LTDA</t>
  </si>
  <si>
    <t>RAPHAEL FERREIRA GARCIA</t>
  </si>
  <si>
    <t>Valdir Aparecido Consalter Junior</t>
  </si>
  <si>
    <t>20/07/2024</t>
  </si>
  <si>
    <t>2024-06-05 14:17:18 - ata audiencia - 2. mediante depósito bancário na seguinte conta: (agência n. 2716, conta n. 20491-5, operação 001, Banco CEF, CPF n. 749.519.800-10, titularidade: Felipe Espindola Carmona).
2024-06-05 11:17:18 - ata audiencia - 2. mediante depósito bancário na seguinte conta: (agência n. 2716, conta n. 20491-5, operação 001, Banco CEF, CPF n. 749.519.800-10, titularidade: Felipe Espindola Carmona).</t>
  </si>
  <si>
    <t>1000305-43.2024.5.02.0713</t>
  </si>
  <si>
    <t>Ctps » Acordo Comissao De Conciliacao Previa » Adicional Noturno » Adicional De Periculosidade » Anotacao Na Ctps » Anotacao Retencao Da Ctps » Aviso Previo » Contagem De Minutos Residuais » Contrato Individual De Trabalho » Dano Moral Material » Dispensa Rescisao Do Contrato De Trabalho » Decimo Terceiro Salario » Decimo Terceiro Salario Proporcional » Fgts » Ferias » Ferias Proporcionais » Guias Do Seguro Desemprego » Honorarios Advocaticios » Indenizacao Por Dano Moral » Indenizacao Por Dano Moral » Intervalo Intrajornada » Levantamento Do Fgts » Multa Do Artigo Da Clt » Rescisao Indireta » Saldo De Salario » Seguro Desemprego » Verbas Remuneratorias Indenizatorias E Beneficios » Verbas Rescisorias</t>
  </si>
  <si>
    <t>13ª Vara Do Trabalho De Sao Paulo Zona Sul</t>
  </si>
  <si>
    <t>JEFFERSON GOMES DE SOUZA 36804461878</t>
  </si>
  <si>
    <t>JOSE ADRIANO DA SILVA</t>
  </si>
  <si>
    <t>TAMPELLI ADVOGADOS ASSOCIADOS</t>
  </si>
  <si>
    <t>Juliana Jamtchek Grosso</t>
  </si>
  <si>
    <t>0021120-73.2023.5.04.0611</t>
  </si>
  <si>
    <t>48 920 545 MARCIO ROCHA FEIJO</t>
  </si>
  <si>
    <t>WAGNER ALEXANDRE PASCOAL DE MOURA</t>
  </si>
  <si>
    <t>0000960-78.2023.5.12.0037</t>
  </si>
  <si>
    <t>7ª VARA DO TRABALHO DE FLORIANÓPOLIS</t>
  </si>
  <si>
    <t>DANIEL HENRIQUE MENEGUEL</t>
  </si>
  <si>
    <t>0101194-59.2023.5.01.0042</t>
  </si>
  <si>
    <t>Multa Administrativa Por Ausencia De Registro » Acordo E Convencao Coletivos De Trabalho » Assedio Moral » Horas Extras » Horas Extras » Indenizacao Por Dano Material » Indenizacao Por Dano Moral » Intervalo Intrajornada » Multa Do Artigo Da Clt » Responsabilidade Solidaria Subsidiaria » Sucumbenciais » Verbas Rescisorias</t>
  </si>
  <si>
    <t>PAULO HELMUT BAHIA DA ROCHA</t>
  </si>
  <si>
    <t>Giuliano Motta</t>
  </si>
  <si>
    <t>2024-11-13 19:53:28 - ata audiencia - Os pagamentos serão realizados mediante depósito na conta corrente do escritório do procurador do autor, da conta número 09809-4, agência 0407, do Itaú, Faria e Vasconcellos Advogados, CNPJ: 22.289.735.0001/10.
2024-11-13 16:53:28 - ata audiencia - Os pagamentos serão realizados mediante depósito na conta corrente do escritório do procurador do autor, da conta número 09809-4, agência 0407, do Itaú, Faria e Vasconcellos Advogados, CNPJ: 22.289.735.0001/10.</t>
  </si>
  <si>
    <t>0101167-66.2023.5.01.0013</t>
  </si>
  <si>
    <t>13ª Vara Do Trabalho Do Rio De Janeiro</t>
  </si>
  <si>
    <t>VITOR JOSE CORDEIRO LEITE</t>
  </si>
  <si>
    <t>Ricardo Georges Affonso Miguel</t>
  </si>
  <si>
    <t>8A Turma - RJ</t>
  </si>
  <si>
    <t>Dalva Amelia De Oliveira</t>
  </si>
  <si>
    <t>0101162-23.2023.5.01.0020</t>
  </si>
  <si>
    <t>20ª Vara Do Trabalho Do Rio De Janeiro</t>
  </si>
  <si>
    <t>MATHEUS ELIAS BARBOSA DOS REIS</t>
  </si>
  <si>
    <t>Jose Felipe</t>
  </si>
  <si>
    <t>2025-03-12 12:00:33 - decisao - : 2 PODER JUDICIÁRIO JUSTIÇA DO TRABALHO TRIBUNAL REGIONAL DO TRABALHO DA 1ª REGIÃO 20ª Vara do Trabalho do Rio de Janeiro 0101162-23.2023.5.01.0020 RECLAMANTE: MATHEUS ELIAS BARBOSA DOS REIS RECLAMADO: CR EXPRESS TRANSPORTES LTDA, IFOOD.COM AGENCIA DE RESTAURANTES ONLINE S.A. CERTIDÃO DE ADMISSIBILIDADE DE RECURSO Em cumprimento ao Artigo 45 do Provimento nº 01/2023 da Corregedoria do TRT da 1ª Região, informo que foram verificados os pressupostos de admissibilidade do RECURSO interposto, sendo ele adequado e tempestivo e: Recorrente: MATHEUS ELIAS BARBOSA DOS REIS; ID f562143 Data do recurso: 13/02/2025 Data da ciência: 05/02/2025 Representação processual: ID 1115041 Custas e depósito recursal: ID xxx ( x ) Gratuidade deferida ao reclamante: ID807a57c À conclusão.</t>
  </si>
  <si>
    <t>1001867-60.2023.5.02.0701</t>
  </si>
  <si>
    <t>Adicional De Periculosidade » Acidente De Trabalho » Horas Extras » Reconhecimento De Relacao De Emprego » Repouso Semanal Remunerado E Feriado » Responsabilidade Solidaria Subsidiaria » Verbas Remuneratorias Indenizatorias E Beneficios</t>
  </si>
  <si>
    <t>1ª Vara Do Trabalho De Sao Paulo Zona Sul</t>
  </si>
  <si>
    <t>EMERSON LIMA PURIFICACAO</t>
  </si>
  <si>
    <t>0000182-90.2024.5.08.0003</t>
  </si>
  <si>
    <t>Rescisão do Contrato de Trabalho Direito Individual do Trabalho Direito do Trabalho Verbas Remuneratórias, Indenizatórias e Benefícios Integração em Verbas Rescisórias Salário/Diferença Salarial</t>
  </si>
  <si>
    <t>3ª Vara do Trabalho de Belém</t>
  </si>
  <si>
    <t>M A G FREITAS COMERCIO E SERVICOS DE DELIVERY</t>
  </si>
  <si>
    <t>EMERSON DO MAR ASSUNCAO</t>
  </si>
  <si>
    <t>0000061-89.2024.5.07.0003</t>
  </si>
  <si>
    <t>DUAS RODAS EXPRESS EIRELI</t>
  </si>
  <si>
    <t>JESSICA CLARICE TABOSA DE CARVALHO</t>
  </si>
  <si>
    <t>Antonio Teofilo Filho</t>
  </si>
  <si>
    <t>2025-11-19 21:43:37 - sentenca - : 7 Diante do reconhecimento do vínculo, condena-se a 1ª reclamada, DUAS RODAS EXPRESS EIRELI, no pagamento de saldo de salário (2 dias); aviso prévio indenizado (30 dias); férias proporcionais (11/12), acrescidas de um terço; décimo terceiro salário proporcional (11/12); e na obrigação de recolher os depósitos de FGTS de todo o pacto, acrescidos da indenização de 40%.
2025-11-19 21:43:37 - sentenca - Obrigação de Pagar: Saldo de salário (2 dias); Aviso prévio indenizado (30 dias); 13º salário proporcional (11/12); Férias proporcionais (11/12), acrescidas de um terço; Depósitos de FGTS de todo o período contratual, acrescidos da indenização de 40%; Multa do Artigo 477, § 8º, da CLT; Horas extras, com adicional de 50%, e reflexos; 1 (uma) hora diária, com adicional de 50%, pela supressão do intervalo intrajornada; Adicional noturno, com adicional de 20%, e reflexos; Adicional de periculosidade (30%) e reflexos; Ressarcimento de despesas com combustível/manutenção no valor de R$ 400,00 mensais; Auxílio alimentação, conforme CCT; Multa convencional pelo descumprimento da cláusula de auxílio alimentação; Honorários advocatícios proporcionais; d) condenar a 2ª reclamada, IFOOD.COM AGENCIA DE RESTAURANTES ONLINE S.A., a responder de forma subsidiária pelos créditos pecuniários deferidos na presente sentença; Documento assinado eletronicamente por ANDRE BRAGA BARRETO, em 19/11/2025, às 18:43:37 - af19c94 Fls.
2025-11-19 21:43:37 - sentenca - Contribuições previdenciárias na forma da Súmula 368 do C. TST e contribuições fiscais na forma da Instrução normativa 1.127, de 7.2.2011, da Receita Federal do Brasil, com base no Artigo 12-A da Lei 7.713/88, considerando-se a natureza indenizatória das seguintes parcelas ora deferidas, na forma do Artigo 28, §9º, da Lei 8212 /91: aviso prévio indenizado, férias mais um terço, depósitos do FGTS e indenização de 40%, multa do Artigo 477, § 8º, da CLT, pagamento do período suprimido de intervalo intrajornada, ressarcimento de combustível, auxílio alimentação, multa convencional, bem como os juros de mora incidentes sobre a presente condenação.
2025-11-04 13:08:53 - acordao - : 4 A segunda reclamada juntou aos autos apólice de seguro garantia (ID 6fca898), em substituição ao depósito recursal.
2025-11-04 13:08:53 - acordao - O seguro garantia judicial deve observar os critérios definidos pelo Ato Conjunto nº 1/2019 do TST/CSJT/CGJT (que dispõe sobre o uso do seguro garantia judicial e fiança bancária em substituição a depósito recursal e para garantia da execução trabalhista), in verbis: "Art.
2025-11-04 13:08:53 - acordao - 3º A aceitação do seguro garantia judicial de que trata o Artigo 1º, prestado por seguradora idônea e devidamente autorizada a funcionar no Brasil, nos termos da legislação aplicável, fica condicionada à observância dos seguintes requisitos, que deverão estar expressos nas cláusulas da respectiva apólice: ... II - no seguro garantia para substituição de depósito recursal, o valor segurado inicial deverá ser igual ao montante da condenação, acrescido de, no mínimo 30%, observados os limites estabelecidos pela Lei 8.177 e pela Instrução Normativa 3 do TST ...;" Ou seja, o ato conjunto é expresso e claro ao definir que o valor segurado será igual ao montante da condenação, acrescido de, no mínimo, 30%, mas deve observar os limites estabelecidos pela lei 8.177 e pela Instrução Normativa 3 do TST, que tratam exatamente dos limites do depósito recursal.
2025-11-04 13:08:53 - acordao - No presente caso, a condenação foi arbitrada em R$80.000,00 e, portanto, deveria ser depositado o valor de R$17.073,49 (valor do depósito recursal em 31.01.2025, acrescido de 30%, sendo o valor do depósito recursal de R$13.133,46).
2024-09-28 08:02:17 - sentenca - Diante disso, condena-se a reclamada no pagamento de saldo de salário (2 dias); aviso prévio indenizado (30 dias - média mensal dos valores recebidos pelo autor); férias proporcionais (11/12), acrescidas de um terço; trezenos proporcionais (11/12); integralização dos depósitos fundiários de todo o pacto, acrescidos da respectiva indenização de 40%, ante a dispensa imotivada, observada a evolução salarial do autor segundo históricos de pagamento pelo 2º réu.
2024-09-28 08:02:17 - sentenca - : 15 d) dias efetivamente laborados, considerandose os dias de efetiva atuação na plataforma; e) na apuração das horas extras semanais, proceda-se à compensação das horas extras diárias, sob pena de bis in idem; f) reflexos das horas extras, porque habituais, em repousos semanais remunerados, o complexo repercutindo em aviso prévio, repouso semanal remunerado, férias mais um terço, décimos terceiros salários, depósitos do FGTS e multa de 40%, tudo nos termos do Tema 9 dos Recursos de Revista Repetitivos (IRDR) do Col. TST.
2024-09-28 08:02:17 - sentenca - Por fim, nos termos do Artigo 73 da CLT, condena a 2ª ré no pagamento de adicional noturno, no valor de 20% sobre a hora diurna, com reflexos, ante a habitualidade, em repousos semanais remunerados, o complexo repercutindo em aviso prévio, trezenos, férias com o respectivo terço, depósitos do FGTS e respectiva multa de 40% (Súmula 60, I, do C. TST).
2024-09-28 08:02:17 - sentenca - Isso posto, decide a 3ª Vara do Trabalho de Fortaleza – CE o seguinte: 1. deferir a gratuidade judiciária à parte autora; 2. rejeitar a preliminar arguida pela 2ª reclamada; 3. no mérito, julgar parcialmente procedentes os pedidos da presente reclamação para reconhecer a relação de emprego intermitente entre a parte autora e o 2º reclamado, condenando IFOOD.COM AGENCIA DE RESTAURANTES ONLINE S.A., em favor de JESSICA CLARICE TABOSA DE CARVALHO, na obrigação de proceder ao registro da relação de emprego, bem como no pagamento de saldo de salário (2 dias); aviso prévio indenizado (30 dias - média mensal dos valores recebidos pelo autor); férias proporcionais (11/12), acrescidas de um terço; trezenos proporcionais (11/12); integralização dos depósitos fundiários de todo o pacto, acrescidos da respectiva indenização de 40%; multa do Artigo 477, § 8º, da CLT; horas extras e reflexos; hora intrajornada suprimida; adicional noturno; adicional de periculosidade; reembolso de combustível; auxílio alimentação; multa convencional; além de honorários advocatícios, tudo na forma da fundamentação supra, que ora integra este decisum; 4. a 1ª reclamada, DUAS RODAS EXPRESS EIRELI, responderá solidariamente pelo adimplementos dos valores pecuniários objeto de condenação na presente sentença; 5. expedição de ofício ao Ministério do Trabalho, para habilitação da parte reclamante ao seguro-desemprego, caso satisfeitos os requisitos legais, bem como a liberação dos depósitos de FGTS; 6. determina-se que a 2ª reclamada, independentemente do trânsito em julgado da presente decisão, proceda o imediato recadastramento da parte autora em sua plataforma, na modalidade “nuvem”, devendo comprovar a referida habilitação da acionante, no prazo de 30 (trinta) dias contados da data de publicação da presente decisão, sob pena de arcar com o pagamento de multa diária no importe de R$ 250,00 (duzentos e cinquenta reais) até o efetivo cumprimento da ordem; Assinado eletronicamente por: ANDRE BRAGA BARRETO - Juntado em: 28/09/2024 05:02:17 - 120e24b Fls.
2024-09-28 08:02:17 - sentenca - Contribuições previdenciárias na forma da Súmula 368 do C. TST e contribuições fiscais na forma da Instrução normativa 1.127, de 7.2.2011, da Receita Federal do Brasil, com base no Artigo 12-A da Lei 7.713/88, considerandose a natureza indenizatória das seguintes parcelas ora deferidas, na forma do Artigo 28, § 9º, da Lei 8212/91: aviso prévio, férias mais um terço, depósitos do FGTS, acrescido da indenização de 40%, multa do Artigo 477, § 8º, da CLT, intervalo intrajornada suprimido, reembolso de combustível, auxílio alimentação, multa convencional, bem como os juros de mora incidentes sobre a presente condenação.
2024-09-28 05:02:17 - sentenca - Diante disso, condena-se a reclamada no pagamento de saldo de salário (2 dias); aviso prévio indenizado (30 dias - média mensal dos valores recebidos pelo autor); férias proporcionais (11/12), acrescidas de um terço; trezenos proporcionais (11/12); integralização dos depósitos fundiários de todo o pacto, acrescidos da respectiva indenização de 40%, ante a dispensa imotivada, observada a evolução salarial do autor segundo históricos de pagamento pelo 2º réu.
2024-09-28 05:02:17 - sentenca - : 15 d) dias efetivamente laborados, considerandose os dias de efetiva atuação na plataforma; e) na apuração das horas extras semanais, proceda-se à compensação das horas extras diárias, sob pena de bis in idem; f) reflexos das horas extras, porque habituais, em repousos semanais remunerados, o complexo repercutindo em aviso prévio, repouso semanal remunerado, férias mais um terço, décimos terceiros salários, depósitos do FGTS e multa de 40%, tudo nos termos do Tema 9 dos Recursos de Revista Repetitivos (IRDR) do Col. TST.
2024-09-28 05:02:17 - sentenca - Por fim, nos termos do Artigo 73 da CLT, condena a 2ª ré no pagamento de adicional noturno, no valor de 20% sobre a hora diurna, com reflexos, ante a habitualidade, em repousos semanais remunerados, o complexo repercutindo em aviso prévio, trezenos, férias com o respectivo terço, depósitos do FGTS e respectiva multa de 40% (Súmula 60, I, do C. TST).
2024-09-28 05:02:17 - sentenca - Isso posto, decide a 3ª Vara do Trabalho de Fortaleza – CE o seguinte: 1. deferir a gratuidade judiciária à parte autora; 2. rejeitar a preliminar arguida pela 2ª reclamada; 3. no mérito, julgar parcialmente procedentes os pedidos da presente reclamação para reconhecer a relação de emprego intermitente entre a parte autora e o 2º reclamado, condenando IFOOD.COM AGENCIA DE RESTAURANTES ONLINE S.A., em favor de JESSICA CLARICE TABOSA DE CARVALHO, na obrigação de proceder ao registro da relação de emprego, bem como no pagamento de saldo de salário (2 dias); aviso prévio indenizado (30 dias - média mensal dos valores recebidos pelo autor); férias proporcionais (11/12), acrescidas de um terço; trezenos proporcionais (11/12); integralização dos depósitos fundiários de todo o pacto, acrescidos da respectiva indenização de 40%; multa do Artigo 477, § 8º, da CLT; horas extras e reflexos; hora intrajornada suprimida; adicional noturno; adicional de periculosidade; reembolso de combustível; auxílio alimentação; multa convencional; além de honorários advocatícios, tudo na forma da fundamentação supra, que ora integra este decisum; 4. a 1ª reclamada, DUAS RODAS EXPRESS EIRELI, responderá solidariamente pelo adimplementos dos valores pecuniários objeto de condenação na presente sentença; 5. expedição de ofício ao Ministério do Trabalho, para habilitação da parte reclamante ao seguro-desemprego, caso satisfeitos os requisitos legais, bem como a liberação dos depósitos de FGTS; 6. determina-se que a 2ª reclamada, independentemente do trânsito em julgado da presente decisão, proceda o imediato recadastramento da parte autora em sua plataforma, na modalidade “nuvem”, devendo comprovar a referida habilitação da acionante, no prazo de 30 (trinta) dias contados da data de publicação da presente decisão, sob pena de arcar com o pagamento de multa diária no importe de R$ 250,00 (duzentos e cinquenta reais) até o efetivo cumprimento da ordem; Assinado eletronicamente por: ANDRE BRAGA BARRETO - Juntado em: 28/09/2024 05:02:17 - 120e24b Fls.
2024-09-28 05:02:17 - sentenca - Contribuições previdenciárias na forma da Súmula 368 do C. TST e contribuições fiscais na forma da Instrução normativa 1.127, de 7.2.2011, da Receita Federal do Brasil, com base no Artigo 12-A da Lei 7.713/88, considerandose a natureza indenizatória das seguintes parcelas ora deferidas, na forma do Artigo 28, § 9º, da Lei 8212/91: aviso prévio, férias mais um terço, depósitos do FGTS, acrescido da indenização de 40%, multa do Artigo 477, § 8º, da CLT, intervalo intrajornada suprimido, reembolso de combustível, auxílio alimentação, multa convencional, bem como os juros de mora incidentes sobre a presente condenação.</t>
  </si>
  <si>
    <t>0100065-25.2024.5.01.0061</t>
  </si>
  <si>
    <t>Reconhecimento De Relacao De Emprego » Adicional Noturno » Adicional De Horas Extras » Adicional De Periculosidade » Ajuda De Custo » Aviso Previo » Decimo Terceiro Salario » Feriado Em Dobro » Ferias Proporcionais » Horas Extras » Horas Extras » Intervalo Intrajornada » Multa Do Artigo Da Clt » Multa Do Artigo Da Clt » Rescisao Indireta » Saldo De Salario » Trabalho Aos Domingos</t>
  </si>
  <si>
    <t>61ª Vara Do Trabalho Do Rio De Janeiro</t>
  </si>
  <si>
    <t>MICHAEL GUIMARAES RIBEIRO</t>
  </si>
  <si>
    <t>Elisio Correa De Moraes Neto</t>
  </si>
  <si>
    <t>Expedido(a) intimação a(o) TIME DELIVERY ENTREGAS RAPIDAS LTDA</t>
  </si>
  <si>
    <t>0020104-26.2024.5.04.0231</t>
  </si>
  <si>
    <t>Adicional De Periculosidade » Ajuda Combustivel » Alteracao Da Jornada » Compensacao De Jornada » Controle De Jornada » Indenizacao Por Dano Material » Reconhecimento De Relacao De Emprego » Relacao De Trabalho » Responsabilidade Solidaria Subsidiaria » Verbas Rescisorias</t>
  </si>
  <si>
    <t>1ª Vara Do Trabalho De Gravatai</t>
  </si>
  <si>
    <t>VANDERLEI PINTO</t>
  </si>
  <si>
    <t>Cintia Edler Bitencourt</t>
  </si>
  <si>
    <t>0020198-34.2024.5.04.0017</t>
  </si>
  <si>
    <t>Especies De Vinculo De Trabalho » Adicional De Periculosidade » Decimo Terceiro Salario » Decimo Terceiro Salario Proporcional » Fgts » Ferias » Hora Noturna Hora Extra » Multa De Do Fgts » Responsabilidade Solidaria Subsidiaria</t>
  </si>
  <si>
    <t>17ª Vara Do Trabalho De Porto Alegre</t>
  </si>
  <si>
    <t>MATEUS SABINO ALVES DA SILVA SERVICOS</t>
  </si>
  <si>
    <t>CAINA LEMOS</t>
  </si>
  <si>
    <t>Caroline Bitencourt Colombo</t>
  </si>
  <si>
    <t>Decorrido o prazo de IFOOD.COM AGENCIA DE RESTAURANTES ONLINE S.A. em 02/10/2025</t>
  </si>
  <si>
    <t>0001049-97.2023.5.12.0006</t>
  </si>
  <si>
    <t>1ª Vara Do Trabalho De Tubarao</t>
  </si>
  <si>
    <t>Tubarao</t>
  </si>
  <si>
    <t>RODRIGO DOS SANTOS PACHECO</t>
  </si>
  <si>
    <t>Ricardo Kock Nunes</t>
  </si>
  <si>
    <t>27/10/2024</t>
  </si>
  <si>
    <t>Roberto Luiz Guglielmetto</t>
  </si>
  <si>
    <t>2024-10-27 21:55:40 - sentenca - Por isso, e considerada a confissão ficta aplicada à primeira ré, condeno-a ao recolhimento dos depósitos de FGTS da contratualidade (8%), incidentes sobre as verbas de natureza salarial já pagas no decorrer do contrato e as deferidas nesta ação, nos moldes da Lei 8.036/90.
2024-10-27 21:55:40 - sentenca - : 12 d) julgar PROCEDENTES EM PARTE os pedidos formulados em face de N M S SERVICOS DE ENTREGA RAPIDA LTDA, para reconhecer o vínculo de emprego entre as partes no período de 26.12.2022 a 02.03.2023 e para condená-la a pagar a RODRIGO DOS SANTOS PACHECO, no prazo legal, conforme se apurar em liquidação de sentença, observados os limites da fundamentação supra, que integra este dispositivo para todos os efeitos legais, os seguintes títulos: d.1) aviso-prévio indenizado (30 dias); d.2) 13º salário proporcional (2/12); d.3) férias proporcionais (2/12), acrescidas do terço constitucional; d.4) horas extras com reflexos; d.5) labor em dobro pelo feriado nacional do dia 01.01.2023 (Confraternização Universal), com reflexos; d.6) intervalo intrajornada parcialmente sonegado (somente os minutos faltantes para completar o intervalo mínimo legal – Artigo 71/CLT), com adicional de 50%; d.7) horas entre jornadas sonegadas derivadas da contração do intervalo do Artigo 66 da CLT cumulado com o descanso semanal do Artigo 67 da CLT (somente as horas sonegadas), que serão acrescidas do adicional legal de 50%; d.8) repouso semanal remunerado em dobro, com reflexos; d.9) despesas com combustível; d.10) despesas com manutenção do veículo; d.11) depósitos do FGTS (8%), com indenização compensatória de 40%; d.12) adicional de periculosidade (30%), sobre o salário-base, com reflexos; d.13) multa do Artigo 477, § 8º, da CLT; d.14) multa do Artigo 467 da CLT; Documento assinado eletronicamente por CAMILA TORRAO BRITTO DE MORAES CARVALHO, em 27/10/2024, às 18:55:40 - b87bbf4 Fls.
2024-10-27 18:55:40 - sentenca - Por isso, e considerada a confissão ficta aplicada à primeira ré, condeno-a ao recolhimento dos depósitos de FGTS da contratualidade (8%), incidentes sobre as verbas de natureza salarial já pagas no decorrer do contrato e as deferidas nesta ação, nos moldes da Lei 8.036/90.
2024-10-27 18:55:40 - sentenca - : 12 d) julgar PROCEDENTES EM PARTE os pedidos formulados em face de N M S SERVICOS DE ENTREGA RAPIDA LTDA, para reconhecer o vínculo de emprego entre as partes no período de 26.12.2022 a 02.03.2023 e para condená-la a pagar a RODRIGO DOS SANTOS PACHECO, no prazo legal, conforme se apurar em liquidação de sentença, observados os limites da fundamentação supra, que integra este dispositivo para todos os efeitos legais, os seguintes títulos: d.1) aviso-prévio indenizado (30 dias); d.2) 13º salário proporcional (2/12); d.3) férias proporcionais (2/12), acrescidas do terço constitucional; d.4) horas extras com reflexos; d.5) labor em dobro pelo feriado nacional do dia 01.01.2023 (Confraternização Universal), com reflexos; d.6) intervalo intrajornada parcialmente sonegado (somente os minutos faltantes para completar o intervalo mínimo legal – Artigo 71/CLT), com adicional de 50%; d.7) horas entre jornadas sonegadas derivadas da contração do intervalo do Artigo 66 da CLT cumulado com o descanso semanal do Artigo 67 da CLT (somente as horas sonegadas), que serão acrescidas do adicional legal de 50%; d.8) repouso semanal remunerado em dobro, com reflexos; d.9) despesas com combustível; d.10) despesas com manutenção do veículo; d.11) depósitos do FGTS (8%), com indenização compensatória de 40%; d.12) adicional de periculosidade (30%), sobre o salário-base, com reflexos; d.13) multa do Artigo 477, § 8º, da CLT; d.14) multa do Artigo 467 da CLT; Documento assinado eletronicamente por CAMILA TORRAO BRITTO DE MORAES CARVALHO, em 27/10/2024, às 18:55:40 - b87bbf4 Fls.</t>
  </si>
  <si>
    <t>0001300-91.2023.5.13.0005</t>
  </si>
  <si>
    <t>5ª Vara Do Trabalho De Joao Pessoa</t>
  </si>
  <si>
    <t>CAIO REIS DE MENEZES</t>
  </si>
  <si>
    <t>Paulo Henrique Tavares Da Silva</t>
  </si>
  <si>
    <t>Disponibilizado
(a) o(a) intimação no Diário da Justiça Eletrônico do dia 10/10/2024</t>
  </si>
  <si>
    <t>0101210-26.2023.5.01.0070</t>
  </si>
  <si>
    <t>Anotacao Baixa Retificacao » Adicional De Periculosidade » Verbas Remuneratorias Indenizatorias E Beneficios » Verbas Rescisorias</t>
  </si>
  <si>
    <t>70ª Vara Do Trabalho Do Rio De Janeiro</t>
  </si>
  <si>
    <t>RENATO BITTENCOURT REIS</t>
  </si>
  <si>
    <t>DIEGO MALDONADO SOCIEDADE INDIVIDUAL DE ADVOCACIA</t>
  </si>
  <si>
    <t>Denise Mendonca Vieites</t>
  </si>
  <si>
    <t>0010040-60.2024.5.15.0130</t>
  </si>
  <si>
    <t>ADEILSON SOUZA DE ARAUJO</t>
  </si>
  <si>
    <t>Rafael De Almeida Martins</t>
  </si>
  <si>
    <t>Decorrido o prazo de UNIÃO FEDERAL (PGF) em 13/03/2026</t>
  </si>
  <si>
    <t>Ricardo Antonio De Plato</t>
  </si>
  <si>
    <t>2025-11-03 21:12:42 - ata audiencia - Após o cumprimento de todas as obrigações do acordo, incluindo o pagamento de eventuais recolhimentos previdenciários e fiscais, custas, honorários periciais e outras despesas processuais, e após liberados eventuais depósitos existentes em favor de quem de direito, se nada mais houver, certifique-se e arquivese.
2025-02-06 01:33:34 - sentenca - Pelo reconhecimento, restam devidas: férias + 1/3, simples e dobrada, 13º salários e os depósitos fundiários do período, sempre limitado ao pedido (art.
2025-02-06 01:33:34 - sentenca - Ato contínuo, são procedentes: multa de 40% sobre os depósitos fundiários, o aviso prévio (com a sua integração nas demais verbas) e o saldo salarial, sempre limitado ao pedido (art.
2025-02-06 01:33:34 - sentenca - Deixo de expedir alvará judicial pela ausência de depósitos, visto que o vínculo foi reconhecido em sentença.
2025-02-06 01:33:34 - sentenca - condenando este(s) último(s) a: - reconhecer o vínculo empregatício com a 1ª reclamada no período de no período de 01.02.2023 a 31.12.2023, com salário médio de R$ 3.600,00 (três mil e seiscentos reais), com anotação em CTPS, recolhimento dos depósitos fundiários do período, bem como a pagar as férias + 1/3 pretendidas (simples e em dobro, vencidas e proporcionais, quando cabíveis, nos termos do Artigo 141, NCPC), o 13º salário pretendido (integrais e proporcionais, quando cabíveis, nos termos do Artigo 141, NCPC), nos limites do pedido (art.</t>
  </si>
  <si>
    <t>0020024-55.2024.5.04.0007</t>
  </si>
  <si>
    <t>Reconhecimento De Relacao De Emprego » Adicional De Periculosidade » Ajuda Quilometragem » Decimo Terceiro Salario » Decimo Terceiro Salario Proporcional » Ferias » Relacao De Trabalho » Responsabilidade Solidaria Subsidiaria » Verbas Rescisorias</t>
  </si>
  <si>
    <t>GUILHERME SEGHESSI MARCELINO</t>
  </si>
  <si>
    <t>1000088-18.2024.5.02.0028</t>
  </si>
  <si>
    <t>THIAGO BRITO REIS</t>
  </si>
  <si>
    <t>Flavio Bretas Soares</t>
  </si>
  <si>
    <t>0010145-97.2024.5.15.0013</t>
  </si>
  <si>
    <t>Reconhecimento De Relacao De Emprego » Adicional De Hora Extra » Adicional De Periculosidade » Anotacao Baixa Retificacao » Aviso Previo » Ctps » Fruicao Gozo » Indenizacao Dobra Terco Constitucional » Intervalo Intrajornada » Liberacao Entrega Das Guias » Multa De Do Fgts » Multa Do Artigo Da Clt » Prorrogacao Do Horario Noturno » Premio » Reflexos » Repouso Semanal Remunerado E Feriado » Seguro Desemprego » Verbas Rescisorias</t>
  </si>
  <si>
    <t>THIAGO FERNANDES SILVA</t>
  </si>
  <si>
    <t>Alexandre Klimas</t>
  </si>
  <si>
    <t>Juntada a petição de Apresentação de Substabelecimento com Reserva de Poderes</t>
  </si>
  <si>
    <t>0010186-82.2024.5.15.0007</t>
  </si>
  <si>
    <t>2024-07-26 14:03:34 - decisao - Recolhidas as custas e efetivado o depósito recursal pela(s) reclamada(s).
2025-01-27 18:47:56 - ata audiencia - Após o cumprimento integral do acordo e a comprovação do pagamento dos encargos fiscais e previdenciários cabíveis, libere-se à 2ª reclamada o depósito recursal efetuado(s) no processo, diretamente no MM.</t>
  </si>
  <si>
    <t>0100088-91.2024.5.01.0021</t>
  </si>
  <si>
    <t>Anotacao Na Ctps » Adicional De Periculosidade » Assedio Moral » Horas Extras » Intervalo Intrajornada » Multa Do Artigo Da Clt » Reconhecimento De Relacao De Emprego » Responsabilidade Solidaria Subsidiaria » Verbas Remuneratorias Indenizatorias E Beneficios</t>
  </si>
  <si>
    <t>21ª Vara Do Trabalho Do Rio De Janeiro</t>
  </si>
  <si>
    <t>MAYCON RAYNER DE SOUZA QUEROZ</t>
  </si>
  <si>
    <t>Paulo Rogerio Dos Santos</t>
  </si>
  <si>
    <t>25/08/2025</t>
  </si>
  <si>
    <t>23/02/2024</t>
  </si>
  <si>
    <t>Jose Luis Campos Xavier</t>
  </si>
  <si>
    <t>0001307-32.2023.5.13.0022</t>
  </si>
  <si>
    <t>7ª Vara Do Trabalho De Joao Pessoa</t>
  </si>
  <si>
    <t>EDUARDO MARTINS DE OLIVEIRA</t>
  </si>
  <si>
    <t>Sidney Braga</t>
  </si>
  <si>
    <t>2024-07-17 13:08:31 - decisao - Ao manejar o recurso de revista, a recorrente não efetuou o pagamento das custas processuais, limitando-se a apresentar a guia e o comprovante de depósito judicial (Ids.
2024-07-17 13:08:31 - decisao - : 3 DEPÓSITO RECURSAL E CUSTAS PROCESSUAIS.
2024-07-17 13:08:31 - decisao - 217/2017 - DEJT divulgado em 20, 24 e 25.04.2017 Em caso de recolhimento insuficiente das custas processuais ou do depósito recursal, somente haverá deserção do recurso se, concedido o prazo de 5 (cinco) dias previsto no § 2º do Artigo 1.007 do CPC de 2015, o recorrente não complementar e comprovar o valor devido."
2024-07-17 13:08:31 - decisao - Cumpre ressaltar que a concessão do prazo de 5 dias úteis para que a parte comprove o correto preparo do recurso concerne somente à insuficiência do depósito recursal e das custas processuais, nos termos do artigo 1.007, § 2º, do CPC e da Orientação Jurisprudencial 140 da SbDI-I do TST, o que não é a hipótese dos autos, em que nada foi recolhido a título de custas processuais no momento da interposição do recurso ordinário.
2024-12-19 11:23:45 - ata audiencia - d) Fica convencionado entre as partes acordantes que o recibo de depósito bancário servirá como comprovante de pagamento e não será necessária a juntada nos autos, exceto se questionado o adimplemento no prazo de 10 (dez) dias úteis.
2024-12-19 11:23:45 - ata audiencia - : 7 DEPÓSITO RECURSAL/SEGURO GARANTIA Após quitado o acordo e comprovado o recolhimento dos encargos, se houver, caberá à VARA DE ORIGEM liberar ao(à)s reclamado(a)s respectivos o(s) valor(es) do(s) depósito(s) recursais efetuado(s) e atualizado(s), eventual saldo remanescente e/ou seguro garantia, em conta bancária a ser oportunamente informada pelos interessados.
2025-01-21 11:06:23 - sentenca - Devolva para a reclamada IFOOD.COM AGÊNCIA DE RESTAURANTES ONLINE S.A. o depósito recursal em anexo ao Id 913db3d, devendo a mesma informar a este juízo, no prazo de 5 (cinco) dias, os seus dados bancários.
2025-01-21 11:06:23 - sentenca - acima, libere-se o depósito Após, arquivem-se os presentes autos.</t>
  </si>
  <si>
    <t>0101279-48.2023.5.01.0041</t>
  </si>
  <si>
    <t>LEONARDO MARTINS ALVES</t>
  </si>
  <si>
    <t>15/02/2025</t>
  </si>
  <si>
    <t>2024-12-06 00:40:53 - sentenca - DO ADICIONAL DE PERICULOSIDADE É devido, ainda, o adicional de periculosidade de 30%, nos termos do Artigo 193, § 4º, da CLT, que deverá integrar a remuneração para todos os fins legais, refletindo, assim, sobre aviso prévio, férias + 1/3, décimos terceiros salários e depósitos do FGTS + 40%.
2024-12-06 00:40:53 - sentenca - Pela habitualidade, as horas extras deferidas refletirão, pela média física, nas seguintes rubricas: repouso semanal remunerado, décimos terceiros salários, férias + 1/3 e depósitos para o FGTS, o que implicará na majoração da multa Documento assinado eletronicamente por JULIANA PINHEIRO DE TOLEDO PIZA, em 05/12/2024, às 21:40:53 - fd03046 Fls.
2024-12-05 21:40:53 - sentenca - DO ADICIONAL DE PERICULOSIDADE É devido, ainda, o adicional de periculosidade de 30%, nos termos do Artigo 193, § 4º, da CLT, que deverá integrar a remuneração para todos os fins legais, refletindo, assim, sobre aviso prévio, férias + 1/3, décimos terceiros salários e depósitos do FGTS + 40%.
2024-12-05 21:40:53 - sentenca - Pela habitualidade, as horas extras deferidas refletirão, pela média física, nas seguintes rubricas: repouso semanal remunerado, décimos terceiros salários, férias + 1/3 e depósitos para o FGTS, o que implicará na majoração da multa Documento assinado eletronicamente por JULIANA PINHEIRO DE TOLEDO PIZA, em 05/12/2024, às 21:40:53 - fd03046 Fls.</t>
  </si>
  <si>
    <t>0012232-17.2023.5.15.0092</t>
  </si>
  <si>
    <t>Reconhecimento De Relacao De Emprego » Adicional De Horas Extras » Ajuda Combustivel » Ajuda Quilometragem » Ajuda De Custo » Anotacao Baixa Retificacao » Aviso Previo » Base De Calculo » Base De Calculo » Controle De Jornada » Decimo Terceiro Salario » Decimo Terceiro Salario Proporcional » Fgts » Fgts » Ferias » Ferias Gozo Fruicao » Ferias Proporcionais » Gratificacao De Ferias » Honorarios Advocaticios » Honorarios Na Justica Do Trabalho » Horas Extras » Horas Extras » Intervalo » Intervalo Intrajornada » Levantamento Do Fgts » Multa De Do Fgts » Multa Do Artigo Da Clt » Repouso Semanal Remunerado E Feriado » Terceirizacao Tomador De Servicos » Verbas Rescisorias » Onus Da Prova</t>
  </si>
  <si>
    <t>EDMILSON VIEIRA DA SILVA</t>
  </si>
  <si>
    <t>Jose Aguiar Linhares Lima Neto</t>
  </si>
  <si>
    <t>Decorrido o prazo de EDMILSON VIEIRA DA SILVA em 11/03/2026</t>
  </si>
  <si>
    <t>2025-12-04 17:43:51 - ata audiencia - Ata da Audiência PODER JUDICIÁRIO JUSTIÇA DO TRABALHO TRIBUNAL REGIONAL DO TRABALHO DA 15ª REGIÃO Gabinete da Vice-Presidência Judicial - Análise de Recurso ROT 0012232-17.2023.5.15.0092 RECORRENTE: EDMILSON VIEIRA DA SILVA E OUTROS (2) RECORRIDO(A): EDMILSON VIEIRA DA SILVA E OUTROS (3) ATA DE AUDIÊNCIA PROCESSO 0012232-17.2023.5.15.0092 Ids a62e7e1, 9efd2df, 8979e92, 2998dc7 e d086081: O reclamante e a reclamada Ifood.com Agência de Restaurantes Online S/A noticiam a realização de acordo no valor líquido de R$77.000,00 (setenta e sete mil reais), sendo R$70.000,00 líquidos ao reclamante e R$7.000,00 a título de honorários sucumbenciais ao seu advogado, a serem pagos em parcela única vencível no prazo de 10 (dez) dias úteis contados a partir da intimação da homologação do acordo, através de depósito bancário na conta-corrente do patrono do reclamante, com cláusula penal de 30% (trinta por cento) em caso de inadimplemento ou mora, sobre o saldo eventualmente inadimplido do acordo, nos termos pactuados.
2025-07-17 20:26:38 - acordao - Não comprovado o pagamento de verbas resilitórias, condeno a primeira reclamada no pagamento das seguintes parcelas, já considerada a projeção do aviso prévio: a) aviso prévio (30 dias); b) férias proporcionais acrescidas do terço constitucional (7/12) c) décimo terceiro salário proporcional (6/12 - 2022; 1/12 - 2023); d) FGTS de todo o contrato; e) multa de 40% sobre os depósitos de FGTS; f) multa prevista no Artigo 477, §8o da CLT; g) adicional de periculosidade e reflexos sobre horas extras, adicional noturno, domingos/feriados trabalhados e não compensados, aviso prévio, 13º salário, férias acrescidas do terço constitucional e FGTS+40%; h) indenização substitutiva do seguro-desemprego.
2024-11-27 09:08:58 - decisao - Recolhidas as custas e efetivado o depósito recursal pela reclamada.
2024-11-27 06:08:58 - decisao - Recolhidas as custas e efetivado o depósito recursal pela reclamada.
2024-10-23 13:24:05 - sentenca - Embora a embargante alegue que este juízo não se manifestou acerca do pedido de pagamento em dobro dos domingos e feriados laborados, ao analisar a r. sentença, verifico que foi fixada a jornada obreira das 08h00 às 21h00, de segunda a domingo, com 30 minutos de intervalo intrajornada, tendo sido deferido o adicional de 50% para os dias normais e 100% para os domingos e feriados, vejamos: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Assinado eletronicamente por: JOSE AGUIAR LINHARES LIMA NETO - Juntado em: 23/10/2024 10:24:05 - fb80bc5 férias indenizadas, se houver); divisor 220; aplicação do salário-hora da época correspondente; adicional noturno de 20%; aplicação da hora noturna reduzida (52'30'').” (g/n) Dessa forma, não vislumbro nenhuma omissão nesse aspecto.
2024-10-23 10:24:05 - sentenca - Embora a embargante alegue que este juízo não se manifestou acerca do pedido de pagamento em dobro dos domingos e feriados laborados, ao analisar a r. sentença, verifico que foi fixada a jornada obreira das 08h00 às 21h00, de segunda a domingo, com 30 minutos de intervalo intrajornada, tendo sido deferido o adicional de 50% para os dias normais e 100% para os domingos e feriados, vejamos: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Assinado eletronicamente por: JOSE AGUIAR LINHARES LIMA NETO - Juntado em: 23/10/2024 10:24:05 - fb80bc5 férias indenizadas, se houver); divisor 220; aplicação do salário-hora da época correspondente; adicional noturno de 20%; aplicação da hora noturna reduzida (52'30'').” (g/n) Dessa forma, não vislumbro nenhuma omissão nesse aspecto.
2024-08-22 01:30:25 - sentenca - Não comprovado o pagamento de verbas resilitórias, condeno a primeira reclamada no pagamento das seguintes parcelas, já considerada a projeção do aviso prévio: a) aviso prévio (30 dias); Assinado eletronicamente por: JOSE AGUIAR LINHARES LIMA NETO - Juntado em: 21/08/2024 22:30:25 - ad1060c b) férias proporcionais acrescidas do terço constitucional (7/12) c) décimo terceiro salário proporcional (6/12 – 2022; 1/12 – 2023); d) FGTS de todo o contrato; e) multa de 40% sobre os depósitos de FGTS; f) multa prevista no Artigo 477, §8o da CLT; g) adicional de periculosidade e reflexos sobre horas extras, adicional noturno, domingos/feriados trabalhados e não compensados, aviso prévio, 13º salário, férias acrescidas do terço constitucional e FGTS+40%; h) indenização substitutiva do seguro-desemprego.
2024-08-22 01:30:25 - sentenca -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
2024-08-21 22:30:25 - sentenca - Não comprovado o pagamento de verbas resilitórias, condeno a primeira reclamada no pagamento das seguintes parcelas, já considerada a projeção do aviso prévio: a) aviso prévio (30 dias); Assinado eletronicamente por: JOSE AGUIAR LINHARES LIMA NETO - Juntado em: 21/08/2024 22:30:25 - ad1060c b) férias proporcionais acrescidas do terço constitucional (7/12) c) décimo terceiro salário proporcional (6/12 – 2022; 1/12 – 2023); d) FGTS de todo o contrato; e) multa de 40% sobre os depósitos de FGTS; f) multa prevista no Artigo 477, §8o da CLT; g) adicional de periculosidade e reflexos sobre horas extras, adicional noturno, domingos/feriados trabalhados e não compensados, aviso prévio, 13º salário, férias acrescidas do terço constitucional e FGTS+40%; h) indenização substitutiva do seguro-desemprego.
2024-08-21 22:30:25 - sentenca -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t>
  </si>
  <si>
    <t>0020640-06.2023.5.04.0382</t>
  </si>
  <si>
    <t>Acidente De Trabalho » Acidente De Trabalho » Adicional Noturno » Adicional De Periculosidade » Anotacao Baixa Retificacao » Deposito Diferencas » Horas Extras » Indenizacao Por Dano Estetico » Reconhecimento De Relacao De Emprego » Restituicao Indenizacao De Despesas</t>
  </si>
  <si>
    <t>Clamer Dos Santos Junior</t>
  </si>
  <si>
    <t>0001002-30.2023.5.12.0037</t>
  </si>
  <si>
    <t>7ª Vara Do Trabalho De Florianopolis</t>
  </si>
  <si>
    <t>MAYCON JANUARIO MUNIZ</t>
  </si>
  <si>
    <t>Danielle Bertachini</t>
  </si>
  <si>
    <t>2A Turma - SC</t>
  </si>
  <si>
    <t>Roberto Basilone Leite</t>
  </si>
  <si>
    <t>2025-10-27 16:08:30 - despacho - Considerando os princípios da execução menos gravosa para o devedor e da duração razoável do processo, poderá a ré comprovar, no mesmo prazo acima, o cumprimento voluntário da decisão, juntando os cálculos e o comprovante do depósito do montante à disposição deste Juízo, ficando ciente que, em caso de inércia, aí sim, arcará com todos os ônus processuais decorrentes de sua conduta.
2025-10-27 16:08:30 - despacho - Silenciando as partes ou infrutífera a tentativa de conciliação, fica nomeado, nos termos do §6º, Artigo 879 da CLT, como perito contábil, o Sr. Narciso Grandi, para realização dos cálculos, devendo apresentar laudo conclusivo em 20 (vinte) dias, abstendo-se de calcular a parcela intitulada "INSS - terceiros" ante a incompetência desta Justiça Especializada para a execução da dívida a este título, ficando autorizado o Sr. Contador a diligenciar para obtenção de documentos necessários à liquidação, inclusive junto à Caixa Econômica Federal, se for o caso (extratos do FGTS do autor e/ou saldo do depósito recursal).</t>
  </si>
  <si>
    <t>1001445-12.2022.5.02.0381</t>
  </si>
  <si>
    <t>Adicional De Periculosidade » Anotacao Na Ctps » Anotacao Na Ctps » Multa De Do Fgts » Multa Do Artigo Da Clt » Multa Do Artigo Da Clt » Reflexos</t>
  </si>
  <si>
    <t>4ª Vara Do Trabalho De Barueri</t>
  </si>
  <si>
    <t>LEANDRO ALEX PEREIRA GOMES</t>
  </si>
  <si>
    <t>Anna Carolina Marques Gontijo</t>
  </si>
  <si>
    <t>Disponibilizado
(a) o(a) intimação no Diário da Justiça Eletrônico do dia 10/02/2026</t>
  </si>
  <si>
    <t>0020271-76.2024.5.04.0026</t>
  </si>
  <si>
    <t>Adicional Noturno » Adicional De Periculosidade » Ajuda Combustivel » Ajuda Quilometragem » Aviso Previo » Controle De Jornada » Decimo Terceiro Salario Proporcional » Fgts » Intervalo Intrajornada » Prorrogacao Do Horario Noturno » Reconhecimento De Relacao De Emprego » Relacao De Trabalho » Responsabilidade Solidaria Subsidiaria » Verbas Rescisorias</t>
  </si>
  <si>
    <t>2ª Vara Do Trabalho De Porto Alegre</t>
  </si>
  <si>
    <t>MATHEUS BORGES MADRUGA</t>
  </si>
  <si>
    <t>Fernanda Guedes Pinto Cranston Woodhead</t>
  </si>
  <si>
    <t>Conclusos os autos para julgamento dos Embargos de Declaração a CAROLINA CAUDURO DIAS DE PAIVA</t>
  </si>
  <si>
    <t>2025-12-11 19:20:36 - sentenca - Dessa forma, acolho o pedido consistente na obrigação de fazer, para que seja efetuado o depósito na conta vinculada do reclamante do FGTS do período do contrato e sobre as parcelas salariais objeto de condenação, tudo acrescido da indenização compensatória de 40%.</t>
  </si>
  <si>
    <t>0010128-33.2024.5.03.0001</t>
  </si>
  <si>
    <t>Reconhecimento De Relacao De Emprego » Relacao De Trabalho » Verbas Rescisorias</t>
  </si>
  <si>
    <t>0020152-69.2024.5.04.0203</t>
  </si>
  <si>
    <t>Especies De Vinculo De Trabalho » Adicional Noturno » Adicional De Periculosidade » Correcao Monetaria » Decimo Terceiro Salario Proporcional » Fgts » Ferias » Honorarios Advocaticios » Hora Noturna Hora Extra » Responsabilidade Solidaria Subsidiaria</t>
  </si>
  <si>
    <t>KEVIN DE MORAES MATT</t>
  </si>
  <si>
    <t>Decorrido o prazo de IFOOD.COM AGENCIA DE RESTAURANTES ONLINE S.A. em 12/05/2025</t>
  </si>
  <si>
    <t>0020127-51.2024.5.04.0334</t>
  </si>
  <si>
    <t>Reconhecimento De Relacao De Emprego » Adicional Noturno » Adicional De Periculosidade » Aviso Previo » Correcao Monetaria » Decimo Terceiro Salario » Fgts » Ferias » Ferias Proporcionais » Honorarios Advocaticios » Horas Extras » Multa De Do Fgts » Responsabilidade Solidaria Subsidiaria » Seguro De Vida</t>
  </si>
  <si>
    <t>2ª Vara Do Trabalho De Sao Leopoldo</t>
  </si>
  <si>
    <t>RAFAEL DIAS FAGUNDES</t>
  </si>
  <si>
    <t>Decorrido o prazo de RAFAEL DIAS FAGUNDES em 20/03/2026</t>
  </si>
  <si>
    <t>2025-12-14 16:24:02 - sentenca - FGTS Em decorrência do reconhecimento do vínculo de emprego, são devidos os depósitos de FGTS incidentes sobre o período contratual e sobre as parcelas remuneratórias ora deferidas, acrescido de 40% pela despedida imotivada.</t>
  </si>
  <si>
    <t>0020114-72.2024.5.04.0004</t>
  </si>
  <si>
    <t>Especies De Vinculo De Trabalho » Adicional Noturno » Adicional De Periculosidade » Correcao Monetaria » Correcao Monetaria » Decimo Terceiro Salario Proporcional » Fgts » Ferias » Honorarios Advocaticios » Hora Noturna Hora Extra » Reconhecimento De Relacao De Emprego » Responsabilidade Solidaria Subsidiaria</t>
  </si>
  <si>
    <t>4ª Vara Do Trabalho De Porto Alegre</t>
  </si>
  <si>
    <t>CESAR EDUARDO SCHUCH JUNIOR</t>
  </si>
  <si>
    <t>Giovane Da Silva Goncalves</t>
  </si>
  <si>
    <t>0020118-89.2024.5.04.0334</t>
  </si>
  <si>
    <t>Espécies de Vínculo de Trabalho Valorização do Magistério e dos Profissionais da Educação Direito à Educação Honorários Advocatícios Honorários Advocatícios Competência da Justiça do Trabalho Competência Jurisdição e Competência Direito Processual Civil e do Trabalho Fgts Contrato Individual de Trabalho Direito Individual do Trabalho Direito do Trabalho Adicional Noturno Duração do Trabalho Férias Décimo Terceiro Salário Verbas Remuneratórias, Indenizatórias e Benefícios Adicional de Periculosidade Adicional Responsabilidade Solidária/Subsidiária</t>
  </si>
  <si>
    <t>E.D. GOULART - TRANSPORTES DE ENCOMENDAS - EIRELI</t>
  </si>
  <si>
    <t>Fernando Luiz De Moura Cassal</t>
  </si>
  <si>
    <t>2024-10-29 17:43:54 - sentenca - A ausência de anotação do contrato de trabalho deixa claro que também não foram efetuados os depósitos do FGTS.
2024-10-29 14:43:54 - arbitradas nao dispensadas custas processuais valor r$ 200,00 - A ausência de anotação do contrato de trabalho deixa claro que também não foram efetuados os depósitos do FGTS.
2024-10-29 14:43:54 - concedida assistencia judiciaria gratuita parte ocultada termos res. 121 cnj - A ausência de anotação do contrato de trabalho deixa claro que também não foram efetuados os depósitos do FGTS.
2024-10-29 14:43:54 - julgado(s) procedente(s) parte o(s) pedido(s) (acao trabalhista - rito ordinario (985) / ) rafael dias fagundes - A ausência de anotação do contrato de trabalho deixa claro que também não foram efetuados os depósitos do FGTS.
2024-10-29 14:43:54 - sentenca - A ausência de anotação do contrato de trabalho deixa claro que também não foram efetuados os depósitos do FGTS.</t>
  </si>
  <si>
    <t>0000234-33.2024.5.13.0008</t>
  </si>
  <si>
    <t>Aviso Previo » Adicional Noturno » Adicional De Hora Extra » Adicional De Horas Extras » Adicional De Periculosidade » Anotacao Baixa Retificacao » Ctps » Decimo Terceiro Salario Proporcional » Ferias Proporcionais » Indenizacao Por Dano Material » Indenizacao Dobra Terco Constitucional » Liberacao Entrega Das Guias » Multa De Do Fgts » Multa Do Artigo Da Clt » Multa Do Artigo Da Clt » Reflexos » Trabalho Aos Domingos</t>
  </si>
  <si>
    <t>MARCELO EDUARDO MEDEIROS MENDES</t>
  </si>
  <si>
    <t>Carlos Hindemburg De Figueiredo</t>
  </si>
  <si>
    <t>0020209-87.2024.5.04.0009</t>
  </si>
  <si>
    <t>Reconhecimento De Relacao De Emprego » Adicional De Periculosidade » Alteracao Da Jornada » Compensacao De Jornada » Honorarios Periciais » Relacao De Trabalho » Responsabilidade Solidaria Subsidiaria » Verbas Remuneratorias Indenizatorias E Beneficios » Verbas Rescisorias</t>
  </si>
  <si>
    <t>RAFAEL ALBECHE PEREIRA</t>
  </si>
  <si>
    <t>2025-01-04 12:58:09 - sentenca - : 18 Na hipótese em exame, inexistindo qualquer comprovação nos autos, condena-se a primeira reclamada ao pagamento dos depósitos junto ao FGTS do reclamante devidos no curso da contratualidade, bem como ao incidente sobre as parcelas de natureza salarial objeto desta demanda, tudo com acréscimo de 40%, conforme apuração em liquidação de sentença.
2025-01-04 12:58:09 - sentenca - : 36 Ante o exposto, rejeito as preliminares suscitadas, e, no mérito, RECONHECENDO O VÍNCULO DE EMPREGO ENTRE AS PARTES, no período de 23/04 /2023 a 15/01/2024, cujo término se projeta para o dia 14/02//2024, em face do prazo correlato ao aviso-prévio indenizado, com salário de R$ 1.700,00 mensal, na função de MOTOFRETISTA CBO 5191-10, tendo como causa da ruptura contratual a despedida sem justa causa, julgo PARCIALMENTE PROCEDENTE o pedido para condenar J. P. DOS SANTOS TRANSPORTES LTDA e, de forma SUBSIDIÁRIA, por todo o período contratual, IFOOD.COM AGENCIA DE RESTAURANTES ONLINE S.A. a pagar a RAFAEL ALBECHE PEREIRA, no prazo legal, e como se apurar em regular liquidação, observados os parâmetros fixados na fundamentação que a este decisum integra, as seguintes parcelas: 1. saldo de salário (15/30), aviso-prévio indenizado (30 dias), 13º salário (2023), 13º salário proporcional (1/12), 13º salário indenizado (1/12), férias proporcionais com 1/3 (9/12) e férias indenizadas com 1/3 (1/12); 2. multa do Artigo 477, §8º da CLT; 3. depósitos junto à conta vinculada do FGTS do reclamante devidos no curso da contratualidade, bem como ao incidente sobre as parcelas de natureza salarial objeto desta demanda, tudo com acréscimo de 40%, conforme apuração em liquidação de sentença; 4. indenização pelo uso do bem particular (motocicleta), ou seja, R$ 41,42 por dia de efetivo serviço a título de aluguel, à exceção do período que antecede a vigência do Termo Aditivo em que deve ser observado o valor de R$ 38,00; 5. indenização pelos gastos com combustível de veículo próprio (motocicleta), observando-se os parâmetros da norma coletiva em comento (uma motocicleta consome 35 quilômetros por litro), e, como complemento, o percurso de 200km por dia de efetivo labor, que ora arbitro, a ser apurada em liquidação de sentença; 6. indenização pelo não fornecimento do vale-alimentação, por dia de efetivo labor, observados os valores mínimos previstos em norma coletiva vigentes no respectivo período; 7. multa prevista na cláusula 63º, da CCT 2022/2024, a ser apurada em liquidação de sentença, nos termos da decisão: 8. horas extras assim consideradas as excedentes à 8ª diária e 44ª semanal, com adicional de 50%, ou mais benéfico previsto em norma coletiva, e de 100% para as laboradas em feriados.
2025-01-04 09:58:09 - sentenca - : 18 Na hipótese em exame, inexistindo qualquer comprovação nos autos, condena-se a primeira reclamada ao pagamento dos depósitos junto ao FGTS do reclamante devidos no curso da contratualidade, bem como ao incidente sobre as parcelas de natureza salarial objeto desta demanda, tudo com acréscimo de 40%, conforme apuração em liquidação de sentença.
2025-01-04 09:58:09 - sentenca - : 36 Ante o exposto, rejeito as preliminares suscitadas, e, no mérito, RECONHECENDO O VÍNCULO DE EMPREGO ENTRE AS PARTES, no período de 23/04 /2023 a 15/01/2024, cujo término se projeta para o dia 14/02//2024, em face do prazo correlato ao aviso-prévio indenizado, com salário de R$ 1.700,00 mensal, na função de MOTOFRETISTA CBO 5191-10, tendo como causa da ruptura contratual a despedida sem justa causa, julgo PARCIALMENTE PROCEDENTE o pedido para condenar J. P. DOS SANTOS TRANSPORTES LTDA e, de forma SUBSIDIÁRIA, por todo o período contratual, IFOOD.COM AGENCIA DE RESTAURANTES ONLINE S.A. a pagar a RAFAEL ALBECHE PEREIRA, no prazo legal, e como se apurar em regular liquidação, observados os parâmetros fixados na fundamentação que a este decisum integra, as seguintes parcelas: 1. saldo de salário (15/30), aviso-prévio indenizado (30 dias), 13º salário (2023), 13º salário proporcional (1/12), 13º salário indenizado (1/12), férias proporcionais com 1/3 (9/12) e férias indenizadas com 1/3 (1/12); 2. multa do Artigo 477, §8º da CLT; 3. depósitos junto à conta vinculada do FGTS do reclamante devidos no curso da contratualidade, bem como ao incidente sobre as parcelas de natureza salarial objeto desta demanda, tudo com acréscimo de 40%, conforme apuração em liquidação de sentença; 4. indenização pelo uso do bem particular (motocicleta), ou seja, R$ 41,42 por dia de efetivo serviço a título de aluguel, à exceção do período que antecede a vigência do Termo Aditivo em que deve ser observado o valor de R$ 38,00; 5. indenização pelos gastos com combustível de veículo próprio (motocicleta), observando-se os parâmetros da norma coletiva em comento (uma motocicleta consome 35 quilômetros por litro), e, como complemento, o percurso de 200km por dia de efetivo labor, que ora arbitro, a ser apurada em liquidação de sentença; 6. indenização pelo não fornecimento do vale-alimentação, por dia de efetivo labor, observados os valores mínimos previstos em norma coletiva vigentes no respectivo período; 7. multa prevista na cláusula 63º, da CCT 2022/2024, a ser apurada em liquidação de sentença, nos termos da decisão: 8. horas extras assim consideradas as excedentes à 8ª diária e 44ª semanal, com adicional de 50%, ou mais benéfico previsto em norma coletiva, e de 100% para as laboradas em feriados.</t>
  </si>
  <si>
    <t>0010350-54.2024.5.15.0134</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</si>
  <si>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Guias Do Seguro Desemprego » Honorarios Advocaticios » Honorarios Na Justica Do Trabalho » Horas Extras » Horas Extras » Levantamento Do Fgts » Multa Convencional » Multa Prevista Em Norma Coletiva » Multa De Do Fgts » Multa Do Artigo Da Clt » Repouso Semanal Remunerado E Feriado » Seguro Desemprego » Seguro De Vida » Terceirizacao Tomador De Servicos » Verbas Rescisorias » Onus Da Prova</t>
  </si>
  <si>
    <t>Vara Do Trabalho De Leme</t>
  </si>
  <si>
    <t>Leme</t>
  </si>
  <si>
    <t>ELTON JOHN DE OLIVEIRA CARRIEL</t>
  </si>
  <si>
    <t>Lady Ane De Paula Santos Della Rocca</t>
  </si>
  <si>
    <t>27/04/2025</t>
  </si>
  <si>
    <t>26/04/2025</t>
  </si>
  <si>
    <t>9A Camara - SP</t>
  </si>
  <si>
    <t>2025-02-05 17:39:14 - acordao - No julgamento proferido pelo E. STF na ADC 58 MC/DF, de 18/12/2020, complementado pela decisão de embargos de declaração de 25/10/2021, ficou decidido que a atualização dos créditos decorrentes de condenação judicial dos entes privados e a correção dos depósitos recursais em contas judiciais na Justiça do Trabalho se dará conforme os mesmos índices de correção monetária e de juros aplicáveis às condenações cíveis em geral.
2024-08-16 14:35:14 - decisao - Recolhidas as custas e efetivado o depósito recursal pela 2ª reclamada.
2024-08-16 11:35:14 - decisao - Recolhidas as custas e efetivado o depósito recursal pela 2ª reclamada.
2024-07-29 12:24:39 - sentenca - Nos termos da Súmula 60, I, do C. TST, o adicional noturno deverá repercutir sobre o aviso prévio não trabalhado, férias com um terço, gratificações natalinas, depósitos de FGTS e respectiva multa resilitória de 40%.
2024-07-29 09:24:39 - sentenca - Nos termos da Súmula 60, I, do C. TST, o adicional noturno deverá repercutir sobre o aviso prévio não trabalhado, férias com um terço, gratificações natalinas, depósitos de FGTS e respectiva multa resilitória de 40%.</t>
  </si>
  <si>
    <t>0000377-98.2024.5.12.0024</t>
  </si>
  <si>
    <t>Vara Do Trabalho De Sao Bento Do Sul</t>
  </si>
  <si>
    <t>Sao Bento Do Sul</t>
  </si>
  <si>
    <t>MAICON ALVES DE CANDIDO</t>
  </si>
  <si>
    <t>CINTIA MAYARA EUFRÁSIO SOCIEDADE INDIVIDUAL DE ADVOCACIA</t>
  </si>
  <si>
    <t>Luis Fernando Cirillo</t>
  </si>
  <si>
    <t>Helio Bastida Lopes</t>
  </si>
  <si>
    <t>0000249-43.2024.5.07.0016</t>
  </si>
  <si>
    <t>Rescisao Indireta</t>
  </si>
  <si>
    <t>16ª Vara Do Trabalho De Fortaleza</t>
  </si>
  <si>
    <t>PEDRO HENRIQUE SAMPAIO PEREIRA 00031322344</t>
  </si>
  <si>
    <t>PEDRO HENRIQUE SAMPAIO PEREIRA</t>
  </si>
  <si>
    <t>5 2 3 P H S P</t>
  </si>
  <si>
    <t>THIAGO DANILO SILVERIO JACINTO</t>
  </si>
  <si>
    <t>Francisco Antonio Da Silva Fortuna</t>
  </si>
  <si>
    <t>2025-09-23 14:44:02 - despacho - 1) Quanto ao valor bloqueado nos autos, notifique-se o executado PEDRO HENRIQUE SAMPAIO PEREIRA (pessoa física), via MANDADO e, concomitantemente, via EDITAL, para, no prazo de 05 (cinco) dias, complementar o valor devido até o total da execução (atualizado até a data do efetivo depósito), ou indicar bens à penhora integrantes de seu patrimônio, livres e desembaraçados.
2024-09-16 14:52:52 - sentenca - No caso em exame, embora o demandante tenha apontado na exordial um valor fixo como contraprestação salarial, o que se verifica através dos depósitos bancários juntados aos autos pelo próprio reclamante, é que, na realidade, os pagamentos eram efetuados pelo empregador em valores variáveis.
2024-09-16 11:52:52 - sentenca - No caso em exame, embora o demandante tenha apontado na exordial um valor fixo como contraprestação salarial, o que se verifica através dos depósitos bancários juntados aos autos pelo próprio reclamante, é que, na realidade, os pagamentos eram efetuados pelo empregador em valores variáveis.</t>
  </si>
  <si>
    <t>0020196-43.2024.5.04.0024</t>
  </si>
  <si>
    <t>Adicional Noturno Duração do Trabalho Direito Individual do Trabalho Direito do Trabalho Honorários Advocatícios Honorários Advocatícios Competência da Justiça do Trabalho Competência Jurisdição e Competência Direito Processual Civil e do Trabalho Hora Noturna/Hora Extra Empregados Portuários Categoria Profissional Especial Fgts Contrato Individual de Trabalho Reconhecimento de Relação de Emprego Férias Décimo Terceiro Salário Verbas Remuneratórias, Indenizatórias e Benefícios Adicional de Periculosidade Adicional Décimo Terceiro Salário Proporcional Verbas Rescisórias Rescisão do Contrato de Trabalho Multa de 40% do Fgts Responsabilidade Solidária/Subsidiária</t>
  </si>
  <si>
    <t>PAULO GIOVANE FARIAS BESSA</t>
  </si>
  <si>
    <t>Decorrido o prazo de PAULO GIOVANE FARIAS BESSA em 19/03/2026</t>
  </si>
  <si>
    <t>0001293-24.2023.5.13.0030</t>
  </si>
  <si>
    <t>RENNAN ALVES LIMA</t>
  </si>
  <si>
    <t>Antonio Da Silva</t>
  </si>
  <si>
    <t>Antonio Cavalcante Da Costa Neto</t>
  </si>
  <si>
    <t>0000081-72.2024.5.08.0126</t>
  </si>
  <si>
    <t>Reconhecimento de Relação de Emprego Contrato Individual de Trabalho Direito Individual do Trabalho Direito do Trabalho Horas Extras Horas Extras Jornada de Trabalho Servidor Público Civil Direito Administrativo e Outras Matérias de Direito Público Fgts Adicional Noturno Duração do Trabalho Repouso Semanal Remunerado e Feriado Adicional de Hora Extra Intervalo Intrajornada Seguro Desemprego Rescisão do Contrato de Trabalho Verbas Rescisórias Multa de 40% do Fgts Multa do Artigo 477 da Clt Responsabilidade Solidária/Subsidiária</t>
  </si>
  <si>
    <t>2ª Vara do Trabalho de Parauapebas</t>
  </si>
  <si>
    <t>Parauapebas</t>
  </si>
  <si>
    <t>CLINTON DE OLIVEIRA MARCIANO</t>
  </si>
  <si>
    <t>Suzana Maria Lima De Moraes</t>
  </si>
  <si>
    <t>2024-07-04 10:04:21 - acordao - Condenar as reclamadas, subsidiariamente, ao pagamento da importância líquida constante do cálculo, a título de: a) aviso prévio indenizado, 13º salário proporcional 2021 e 2022, férias vencidas simples e proporcionais +1/3, multa do Artigo 477 da CLT, depósitos de FGTS e multa de 40%, indenização substitutiva do seguro desemprego; b) adicional de periculosidade com adicional de 30%, calculado sobre o salário base do autor, com reflexos em aviso Assinado eletronicamente por: FRANCISCA OLIVEIRA FORMIGOSA - 04/07/2024 10:04:21 - 44dcc56 https://pje.trt8.jus.br/primeirograu/Processo/ConsultaDocumento/listView.seam?nd=24062411191193800000044308817 Número do processo: 0000081-72.2024.5.08.0126 ID.
2024-07-04 10:04:21 - acordao - Defiro reflexos em aviso prévio, gratificações natalinas, férias acrescidas de 1/3, DSR e depósitos do FGTS; e) adicional noturno de 20% sobre as horas laboradas entre as 22 e 05 horas, com reflexos em aviso prévio, RSR, 13º salário, férias+1 /3 e FGTS+40%; f) dobra (de forma simples) do trabalho prestado em feriados nacionais, estaduais e locais, especificados na petição inicial e nos limites da planilha de cálculos da inicial, observada também a jornada reconhecida nesta sentença e reflexos em aviso prévio, gratificações natalinas, férias acrescidas de 1/3 e depósitos do FGTS.
2024-07-04 10:04:21 - acordao - Nesta mesma esteira, quanto ao pagamento de verbas rescisórias, tais como aviso prévio indenizado, férias de todo o período + 1/3, 13º salário de todo o período, depósitos fundiários, multa de 40%, liberações de guias para acesso ao FGTS e Seguro Desemprego etc., tem-se que na relação havida entre as partes, qual seja, de intermediação de serviços, o Reclamante sempre atuou como trabalhador autônomo, não sendo crível que faça jus ao recebimento de verbas salariais e/ou rescisórias.
2024-05-07 15:14:19 - arbitradas nao dispensadas custas processuais valor r$ 2.628,11 - Pje Assinado eletronicamente por: SUZANA MARIA LIMA DE MORAES AFFONSO CARVALHO DOS SANTOS - Juntado em: 07/05/2024 15:14:19 - 7a2462c Por conseguinte, julgo procedente o pedido para deferir o pagamento de aviso prévio indenizado, 13º salário proporcional 2021 e 2022, férias vencidas simples e proporcionais +1/3, multa do Artigo 477 da CLT, depósitos de FGTS e multa de 40%, indenização substitutiva do seguro desemprego.
2024-05-07 15:14:19 - arbitradas nao dispensadas custas processuais valor r$ 2.628,11 - Defiro reflexos em aviso prévio, gratificações natalinas, férias acrescidas de 1/3, DSR e depósitos do FGTS.
2024-05-07 15:14:19 - arbitradas nao dispensadas custas processuais valor r$ 2.628,11 - Defiro ainda reflexos em aviso prévio, gratificações natalinas, férias acrescidas de 1/3 e depósitos do FGTS.
2024-05-07 15:14:19 - arbitradas nao dispensadas custas processuais valor r$ 2.628,11 - 2) condenar as reclamadas, subsidiariamente, ao pagamento da importância líquida constante do cálculo, a título de: a) aviso prévio indenizado, 13º salário proporcional 2021 e 2022, férias vencidas simples e proporcionais +1/3, multa do Artigo 477 da CLT, depósitos de FGTS e multa de 40%, indenização substitutiva do seguro desemprego; b) adicional de periculosidade com adicional de 30%, calculado sobre o salário base do autor, com reflexos em aviso prévio, 13º salário, férias+1/3 e FGTS+40%; c) horas extras laboradas acima da 8ª diária e 44ª semanal, observados seguintes parâmetros: jornada fixada, adicional legal de 50% (para os dias Pje Assinado eletronicamente por: SUZANA MARIA LIMA DE MORAES AFFONSO CARVALHO DOS SANTOS - Juntado em: 07/05/2024 15:14:19 - 7a2462c laborados de segunda a sábado), evolução salarial e divisor 220, bem como reflexos em aviso prévio, férias +1/3, 13º salário, descanso semanal remunerado e FGTS+40%; d) horas extras com adicional de 100% em dois domingos ao mês, observada a jornada reconhecida nesta sentença.
2024-05-07 15:14:19 - arbitradas nao dispensadas custas processuais valor r$ 2.628,11 - Defiro reflexos em aviso prévio, gratificações natalinas, férias acrescidas de 1/3, DSR e depósitos do FGTS; e) adicional noturno de 20% sobre as horas laboradas entre as 22 e 05 horas, com reflexos em aviso prévio, RSR, 13º salário, férias+1/3 e FGTS+40%; f) dobra (de forma simples) do trabalho prestado em feriados nacionais, estaduais e locais, especificados na petição inicial e nos limites da planilha de cálculos da inicial, observada também a jornada reconhecida nesta sentença.
2024-05-07 15:14:19 - arbitradas nao dispensadas custas processuais valor r$ 2.628,11 - Defiro ainda reflexos em aviso prévio, gratificações natalinas, férias acrescidas de 1/3 e depósitos do FGTS.
2024-05-07 15:14:19 - concedida assistencia judiciaria gratuita parte ocultada termos res. 121 cnj - Pje Assinado eletronicamente por: SUZANA MARIA LIMA DE MORAES AFFONSO CARVALHO DOS SANTOS - Juntado em: 07/05/2024 15:14:19 - 7a2462c Por conseguinte, julgo procedente o pedido para deferir o pagamento de aviso prévio indenizado, 13º salário proporcional 2021 e 2022, férias vencidas simples e proporcionais +1/3, multa do Artigo 477 da CLT, depósitos de FGTS e multa de 40%, indenização substitutiva do seguro desemprego.
2024-05-07 15:14:19 - concedida assistencia judiciaria gratuita parte ocultada termos res. 121 cnj - Defiro reflexos em aviso prévio, gratificações natalinas, férias acrescidas de 1/3, DSR e depósitos do FGTS.
2024-05-07 15:14:19 - concedida assistencia judiciaria gratuita parte ocultada termos res. 121 cnj - Defiro ainda reflexos em aviso prévio, gratificações natalinas, férias acrescidas de 1/3 e depósitos do FGTS.
2024-05-07 15:14:19 - concedida assistencia judiciaria gratuita parte ocultada termos res. 121 cnj - 2) condenar as reclamadas, subsidiariamente, ao pagamento da importância líquida constante do cálculo, a título de: a) aviso prévio indenizado, 13º salário proporcional 2021 e 2022, férias vencidas simples e proporcionais +1/3, multa do Artigo 477 da CLT, depósitos de FGTS e multa de 40%, indenização substitutiva do seguro desemprego; b) adicional de periculosidade com adicional de 30%, calculado sobre o salário base do autor, com reflexos em aviso prévio, 13º salário, férias+1/3 e FGTS+40%; c) horas extras laboradas acima da 8ª diária e 44ª semanal, observados seguintes parâmetros: jornada fixada, adicional legal de 50% (para os dias Pje Assinado eletronicamente por: SUZANA MARIA LIMA DE MORAES AFFONSO CARVALHO DOS SANTOS - Juntado em: 07/05/2024 15:14:19 - 7a2462c laborados de segunda a sábado), evolução salarial e divisor 220, bem como reflexos em aviso prévio, férias +1/3, 13º salário, descanso semanal remunerado e FGTS+40%; d) horas extras com adicional de 100% em dois domingos ao mês, observada a jornada reconhecida nesta sentença.
2024-05-07 15:14:19 - concedida assistencia judiciaria gratuita parte ocultada termos res. 121 cnj - Defiro reflexos em aviso prévio, gratificações natalinas, férias acrescidas de 1/3, DSR e depósitos do FGTS; e) adicional noturno de 20% sobre as horas laboradas entre as 22 e 05 horas, com reflexos em aviso prévio, RSR, 13º salário, férias+1/3 e FGTS+40%; f) dobra (de forma simples) do trabalho prestado em feriados nacionais, estaduais e locais, especificados na petição inicial e nos limites da planilha de cálculos da inicial, observada também a jornada reconhecida nesta sentença.
2024-05-07 15:14:19 - concedida assistencia judiciaria gratuita parte ocultada termos res. 121 cnj - Defiro ainda reflexos em aviso prévio, gratificações natalinas, férias acrescidas de 1/3 e depósitos do FGTS.
2024-05-07 15:14:19 - julgado(s) procedente(s) parte o(s) pedido(s) (acao trabalhista - rito ordinario (985) / ) clinton oliveira marciano - Pje Assinado eletronicamente por: SUZANA MARIA LIMA DE MORAES AFFONSO CARVALHO DOS SANTOS - Juntado em: 07/05/2024 15:14:19 - 7a2462c Por conseguinte, julgo procedente o pedido para deferir o pagamento de aviso prévio indenizado, 13º salário proporcional 2021 e 2022, férias vencidas simples e proporcionais +1/3, multa do Artigo 477 da CLT, depósitos de FGTS e multa de 40%, indenização substitutiva do seguro desemprego.
2024-05-07 15:14:19 - julgado(s) procedente(s) parte o(s) pedido(s) (acao trabalhista - rito ordinario (985) / ) clinton oliveira marciano - Defiro reflexos em aviso prévio, gratificações natalinas, férias acrescidas de 1/3, DSR e depósitos do FGTS.
2024-05-07 15:14:19 - julgado(s) procedente(s) parte o(s) pedido(s) (acao trabalhista - rito ordinario (985) / ) clinton oliveira marciano - Defiro ainda reflexos em aviso prévio, gratificações natalinas, férias acrescidas de 1/3 e depósitos do FGTS.
2024-05-07 15:14:19 - julgado(s) procedente(s) parte o(s) pedido(s) (acao trabalhista - rito ordinario (985) / ) clinton oliveira marciano - 2) condenar as reclamadas, subsidiariamente, ao pagamento da importância líquida constante do cálculo, a título de: a) aviso prévio indenizado, 13º salário proporcional 2021 e 2022, férias vencidas simples e proporcionais +1/3, multa do Artigo 477 da CLT, depósitos de FGTS e multa de 40%, indenização substitutiva do seguro desemprego; b) adicional de periculosidade com adicional de 30%, calculado sobre o salário base do autor, com reflexos em aviso prévio, 13º salário, férias+1/3 e FGTS+40%; c) horas extras laboradas acima da 8ª diária e 44ª semanal, observados seguintes parâmetros: jornada fixada, adicional legal de 50% (para os dias Pje Assinado eletronicamente por: SUZANA MARIA LIMA DE MORAES AFFONSO CARVALHO DOS SANTOS - Juntado em: 07/05/2024 15:14:19 - 7a2462c laborados de segunda a sábado), evolução salarial e divisor 220, bem como reflexos em aviso prévio, férias +1/3, 13º salário, descanso semanal remunerado e FGTS+40%; d) horas extras com adicional de 100% em dois domingos ao mês, observada a jornada reconhecida nesta sentença.
2024-05-07 15:14:19 - julgado(s) procedente(s) parte o(s) pedido(s) (acao trabalhista - rito ordinario (985) / ) clinton oliveira marciano - Defiro reflexos em aviso prévio, gratificações natalinas, férias acrescidas de 1/3, DSR e depósitos do FGTS; e) adicional noturno de 20% sobre as horas laboradas entre as 22 e 05 horas, com reflexos em aviso prévio, RSR, 13º salário, férias+1/3 e FGTS+40%; f) dobra (de forma simples) do trabalho prestado em feriados nacionais, estaduais e locais, especificados na petição inicial e nos limites da planilha de cálculos da inicial, observada também a jornada reconhecida nesta sentença.
2024-05-07 15:14:19 - julgado(s) procedente(s) parte o(s) pedido(s) (acao trabalhista - rito ordinario (985) / ) clinton oliveira marciano - Defiro ainda reflexos em aviso prévio, gratificações natalinas, férias acrescidas de 1/3 e depósitos do FGTS.
2024-05-07 15:14:19 - sentenca - : 8 Por conseguinte, julgo procedente o pedido para deferir o pagamento de aviso prévio indenizado, 13º salário proporcional 2021 e 2022, férias vencidas simples e proporcionais +1/3, multa do Artigo 477 da CLT, depósitos de FGTS e multa de 40%, indenização substitutiva do seguro desemprego.
2024-05-07 15:14:19 - sentenca - Defiro reflexos em aviso prévio, gratificações natalinas, férias acrescidas de 1/3, DSR e depósitos do FGTS.
2024-05-07 15:14:19 - sentenca - Defiro ainda reflexos em aviso prévio, gratificações natalinas, férias acrescidas de 1/3 e depósitos do FGTS.
2024-05-07 15:14:19 - sentenca - 2) condenar as reclamadas, subsidiariamente, ao pagamento da importância líquida constante do cálculo, a título de: a) aviso prévio indenizado, 13º salário proporcional 2021 e 2022, férias vencidas simples e proporcionais +1/3, multa do Artigo 477 da CLT, depósitos de FGTS e multa de 40%, indenização substitutiva do seguro desemprego; b) adicional de periculosidade com adicional de 30%, calculado sobre o salário base do autor, com reflexos em aviso prévio, 13º salário, férias+1/3 e FGTS+40%; c) horas extras laboradas acima da 8ª diária e 44ª semanal, observados seguintes parâmetros: jornada fixada, adicional legal de 50% (para os dias Assinado eletronicamente por: SUZANA MARIA LIMA DE MORAES AFFONSO CARVALHO DOS SANTOS - Juntado em: 07/05/2024 15:14:19 - 7a2462c Fls.
2024-05-07 15:14:19 - sentenca - Defiro reflexos em aviso prévio, gratificações natalinas, férias acrescidas de 1/3, DSR e depósitos do FGTS; e) adicional noturno de 20% sobre as horas laboradas entre as 22 e 05 horas, com reflexos em aviso prévio, RSR, 13º salário, férias+1/3 e FGTS+40%; f) dobra (de forma simples) do trabalho prestado em feriados nacionais, estaduais e locais, especificados na petição inicial e nos limites da planilha de cálculos da inicial, observada também a jornada reconhecida nesta sentença.
2024-05-07 15:14:19 - sentenca - Defiro ainda reflexos em aviso prévio, gratificações natalinas, férias acrescidas de 1/3 e depósitos do FGTS.</t>
  </si>
  <si>
    <t>0000141-73.2024.5.13.0007</t>
  </si>
  <si>
    <t>Adicional De Horas Extras » Adicional Noturno » Adicional De Periculosidade » Anotacao Na Ctps » Aviso Previo » Ctps » Decimo Terceiro Salario » Ferias Proporcionais » Horas Extras » Horas Extras » Indenizacao Por Dano Material » Indenizacao Dobra Terco Constitucional » Multa De Do Fgts » Multa Do Artigo Da Clt » Multa Do Artigo Da Clt » Seguro Desemprego » Sucumbenciais » Trabalho Aos Domingos</t>
  </si>
  <si>
    <t>RUAN DO NASCIMENTO</t>
  </si>
  <si>
    <t>Rafaela Queiroz De Sa E Benevides</t>
  </si>
  <si>
    <t>0000103-96.2024.5.08.0008</t>
  </si>
  <si>
    <t>Reconhecimento de Relação de Emprego Contrato Individual de Trabalho Direito Individual do Trabalho Direito do Trabalho Responsabilidade Solidária/Subsidiária</t>
  </si>
  <si>
    <t>8ª Vara do Trabalho de Belém</t>
  </si>
  <si>
    <t>GUILHERME NAVEGANTES RODRIGUES FILHO</t>
  </si>
  <si>
    <t>Luis Antonio Nobre De Brito</t>
  </si>
  <si>
    <t>0100040-57.2024.5.01.0046</t>
  </si>
  <si>
    <t>Ferias Proporcionais » Adicional De Periculosidade » Alteracao Da Jornada » Compensacao De Jornada » Controle De Jornada » Integracao Em Verbas Rescisorias » Jornada Contratual De Horas Prorrogacao » Reconhecimento De Relacao De Emprego » Relacao De Trabalho » Verbas Rescisorias » Verbas Rescisorias</t>
  </si>
  <si>
    <t>RENAN DE OLIVEIRA COVINO</t>
  </si>
  <si>
    <t>2024-08-23 14:52:52 - decisao - Recebo os Recursos Ordinários interpostos pelas 1ª e 2ª Reclamadas, por preenchidos os pressupostos legais de admissibilidade, à exceção do recolhimento das custas e depósito recursal por parte da 1ª Reclamada.
2024-08-23 11:52:52 - decisao - Recebo os Recursos Ordinários interpostos pelas 1ª e 2ª Reclamadas, por preenchidos os pressupostos legais de admissibilidade, à exceção do recolhimento das custas e depósito recursal por parte da 1ª Reclamada.
2024-07-11 19:48:52 - sentenca - Defere-se indenização substitutiva equivalente aos depósitos de FGTS não realizados, convertendo-se a obrigação de fazer em obrigação de dar.
2024-07-11 19:48:52 - sentenca - As horas extraordinárias habituais geram diferenças em repouso semanal remunerado (Súmula nº 172 do TST), depósitos de FGTS, aviso prévio, indenização compensatória de 40% do FGTS, férias com terço constitucional e 13o salários.
2024-07-11 19:48:52 - sentenca - : 15 emprego entre reclamante e 1ª reclamada e condenar os reclamados, sendo subsidiária a responsabilidade da 2ª reclamada, a pagarem ao Reclamante as seguintes parcelas, tudo nos parâmetros da fundamentação: - aviso prévio (30 dias); - 13º salário proporcional de 2022 (3/12) e de 2023 (7/12); - indenização compensatória de 40% do FGTS; - férias proporcionais (10/12) com terço constitucional; - indenização substitutiva dos depósitos de FGTS; - multa do Artigo 477, p. 8º da CLT; - intervalo intrajornada de uma hora; - horas extras com reflexos em aviso prévio, férias com 1/3, depósitos de FGTS, indenização compensatória de 40% do FGTS e 13º salários.
2024-07-11 16:48:52 - sentenca - Defere-se indenização substitutiva equivalente aos depósitos de FGTS não realizados, convertendo-se a obrigação de fazer em obrigação de dar.
2024-07-11 16:48:52 - sentenca - As horas extraordinárias habituais geram diferenças em repouso semanal remunerado (Súmula nº 172 do TST), depósitos de FGTS, aviso prévio, indenização compensatória de 40% do FGTS, férias com terço constitucional e 13o salários.
2024-07-11 16:48:52 - sentenca - : 15 emprego entre reclamante e 1ª reclamada e condenar os reclamados, sendo subsidiária a responsabilidade da 2ª reclamada, a pagarem ao Reclamante as seguintes parcelas, tudo nos parâmetros da fundamentação: - aviso prévio (30 dias); - 13º salário proporcional de 2022 (3/12) e de 2023 (7/12); - indenização compensatória de 40% do FGTS; - férias proporcionais (10/12) com terço constitucional; - indenização substitutiva dos depósitos de FGTS; - multa do Artigo 477, p. 8º da CLT; - intervalo intrajornada de uma hora; - horas extras com reflexos em aviso prévio, férias com 1/3, depósitos de FGTS, indenização compensatória de 40% do FGTS e 13º salários.</t>
  </si>
  <si>
    <t>0000098-53.2024.5.08.0209</t>
  </si>
  <si>
    <t>6ª Vara do Trabalho de Macapá</t>
  </si>
  <si>
    <t>VINICIUS SILVA DOS SANTOS FEIJO</t>
  </si>
  <si>
    <t>Enio Borges Campos</t>
  </si>
  <si>
    <t>22/04/2024</t>
  </si>
  <si>
    <t>2025-02-27 09:34:49 - extinta execucao cumprimento sentenca por cumprimento integral acordo - II – Intime-se a 2ª reclamada para fornecer, no prazo de 05 (cinco) dias, dados bancários para a devolução do saldo sobejante no valor de R$ 16.331,21, referente ao depósito recursal de #id:82d1615.
2024-12-03 18:29:01 - decisao - Após o cumprimento do acordo, voltem os autos conclusos para análise de eventual saldo sobejante referente ao depósito recursal de R$ 16.331,21, disponível na conta judicial 1700103880116 (Id 7ec4fc2/Id 82d1615).
2024-12-03 18:29:01 - homologada transacao (valor transacao: #oculto#) - Após o cumprimento do acordo, voltem os autos conclusos para análise de eventual saldo sobejante referente ao depósito recursal de R$ 16.331,21, disponível na conta judicial 1700103880116 (Id 7ec4fc2/Id 82d1615).
2024-11-26 12:24:54 - ata audiencia - 1.1 - Os pagamentos deverão ser efetuados através de depósito na conta de titularidade da patrona do reclamante, Dra.ISABELLE BITTENCOURT PINHEIRO, CPF: 033.725.952-62, no Banco NU PAGAMENTOS S.A., agencia 0001, conta corrente 81656628-9.
2024-11-26 12:24:54 - ata audiencia - 1.2 - No caso de impossibilidade de efetuar o depósito na conta indicada em razão de erro nas informações fornecidas, o pagamento deverá ser efetuado através de depósito judicial.
2024-04-11 15:28:41 - arbitradas nao dispensadas custas processuais valor r$ 579,93 - Pje Assinado eletronicamente por: ENIO BORGES ARAUJO CAMPOS - Juntado em: 11/04/2024 15:28:41 - 068f0f1 Em relação às verbas rescisórias, considerando o quanto previsto nos artigos 464 e 477 da CLT, a prova do pagamento do salário e das verbas rescisórias cabe ao empregador, a qual pode ser feita mediante recibo ou depósito em conta corrente aberta para esse fim.
2024-04-11 15:28:41 - arbitradas nao dispensadas custas processuais valor r$ 579,93 - No tocante ao FGTS, a súmula 461 do C.TST, estabelece que é do empregador o ônus da prova em relação à regularidade dos depósitos, pois o pagamento é fato extintivo do direito do autor (art.
2024-04-11 15:28:41 - arbitradas nao dispensadas custas processuais valor r$ 579,93 - A natureza jurídica do FGTS não se coaduna com aquelas que devem ser contempladas e pagas em TRCT, uma vez que se trata de depósito que deve ser destinado à conta vinculada do trabalhador e não se pode destinar diretamente ao empregado.
2024-04-11 15:28:41 - arbitradas nao dispensadas custas processuais valor r$ 579,93 - Embora também revele um excesso de apego à forma determinar judicialmente que se proceda aos depósitos para logo em seguida se autorizar o saque, tornando o acesso ao crédito do reclamante ainda mais tortuoso, o que vai de encontro ao princípio da duração razoável do processo.
2024-04-11 15:28:41 - arbitradas nao dispensadas custas processuais valor r$ 579,93 - Deste modo, parece-nos despicienda determinação para que se proceda ao depósito das parcelas devidas ao FGTS, mês a mês, considerando a demissão sem justa causa e que não há nos autos comprovante do recolhimento das competências devidas ao longo do pacto, para somente após isso se determinar o levantamento dos valores pelo autor, razão pela qual a condenação em FGTS deverá ser apurada nestes autos e pagas diretamente ao reclamante.
2024-04-11 15:28:41 - arbitradas nao dispensadas custas processuais valor r$ 579,93 - Pje Assinado eletronicamente por: ENIO BORGES ARAUJO CAMPOS - Juntado em: 11/04/2024 15:28:41 - 068f0f1 Conforme decidido pelo Supremo Tribunal Federal, no julgamento das ADCs 58 e 59 e das ADIs 5867 e 6021, ocorrido no dia 18 de dezembro de 2020, é inconstitucional a aplicação da Taxa Referencial – TR - para a correção monetária de débitos trabalhistas e de depósitos recursais no âmbito da Justiça do Trabalho, devendo ser aplicados, até que sobrevenha solução legislativa, os mesmo índices de correção monetária vigentes para as condenações cíveis em geral - o IPCA-e na fase pré-judicial e, a partir do ajuizamento, à taxa Selic, com base no artigo 406 do Código Civil, a qual, segundo o julgo, englobaria juros de mora.
2024-04-11 15:28:41 - julgado(s) procedente(s) parte o(s) pedido(s) (acao trabalhista - rito sumarissimo (1125) / ) vinicius silva santos feijo - Pje Assinado eletronicamente por: ENIO BORGES ARAUJO CAMPOS - Juntado em: 11/04/2024 15:28:41 - 068f0f1 Em relação às verbas rescisórias, considerando o quanto previsto nos artigos 464 e 477 da CLT, a prova do pagamento do salário e das verbas rescisórias cabe ao empregador, a qual pode ser feita mediante recibo ou depósito em conta corrente aberta para esse fim.
2024-04-11 15:28:41 - julgado(s) procedente(s) parte o(s) pedido(s) (acao trabalhista - rito sumarissimo (1125) / ) vinicius silva santos feijo - No tocante ao FGTS, a súmula 461 do C.TST, estabelece que é do empregador o ônus da prova em relação à regularidade dos depósitos, pois o pagamento é fato extintivo do direito do autor (art.
2024-04-11 15:28:41 - julgado(s) procedente(s) parte o(s) pedido(s) (acao trabalhista - rito sumarissimo (1125) / ) vinicius silva santos feijo - A natureza jurídica do FGTS não se coaduna com aquelas que devem ser contempladas e pagas em TRCT, uma vez que se trata de depósito que deve ser destinado à conta vinculada do trabalhador e não se pode destinar diretamente ao empregado.
2024-04-11 15:28:41 - julgado(s) procedente(s) parte o(s) pedido(s) (acao trabalhista - rito sumarissimo (1125) / ) vinicius silva santos feijo - Embora também revele um excesso de apego à forma determinar judicialmente que se proceda aos depósitos para logo em seguida se autorizar o saque, tornando o acesso ao crédito do reclamante ainda mais tortuoso, o que vai de encontro ao princípio da duração razoável do processo.
2024-04-11 15:28:41 - julgado(s) procedente(s) parte o(s) pedido(s) (acao trabalhista - rito sumarissimo (1125) / ) vinicius silva santos feijo - Deste modo, parece-nos despicienda determinação para que se proceda ao depósito das parcelas devidas ao FGTS, mês a mês, considerando a demissão sem justa causa e que não há nos autos comprovante do recolhimento das competências devidas ao longo do pacto, para somente após isso se determinar o levantamento dos valores pelo autor, razão pela qual a condenação em FGTS deverá ser apurada nestes autos e pagas diretamente ao reclamante.
2024-04-11 15:28:41 - julgado(s) procedente(s) parte o(s) pedido(s) (acao trabalhista - rito sumarissimo (1125) / ) vinicius silva santos feijo - Pje Assinado eletronicamente por: ENIO BORGES ARAUJO CAMPOS - Juntado em: 11/04/2024 15:28:41 - 068f0f1 Conforme decidido pelo Supremo Tribunal Federal, no julgamento das ADCs 58 e 59 e das ADIs 5867 e 6021, ocorrido no dia 18 de dezembro de 2020, é inconstitucional a aplicação da Taxa Referencial – TR - para a correção monetária de débitos trabalhistas e de depósitos recursais no âmbito da Justiça do Trabalho, devendo ser aplicados, até que sobrevenha solução legislativa, os mesmo índices de correção monetária vigentes para as condenações cíveis em geral - o IPCA-e na fase pré-judicial e, a partir do ajuizamento, à taxa Selic, com base no artigo 406 do Código Civil, a qual, segundo o julgo, englobaria juros de mora.
2024-04-11 15:28:41 - sentenca - : 10 Em relação às verbas rescisórias, considerando o quanto previsto nos artigos 464 e 477 da CLT, a prova do pagamento do salário e das verbas rescisórias cabe ao empregador, a qual pode ser feita mediante recibo ou depósito em conta corrente aberta para esse fim.
2024-04-11 15:28:41 - sentenca - No tocante ao FGTS, a súmula 461 do C.TST, estabelece que é do empregador o ônus da prova em relação à regularidade dos depósitos, pois o pagamento é fato extintivo do direito do autor (art.
2024-04-11 15:28:41 - sentenca - A natureza jurídica do FGTS não se coaduna com aquelas que devem ser contempladas e pagas em TRCT, uma vez que se trata de depósito que deve ser destinado à conta vinculada do trabalhador e não se pode destinar diretamente ao empregado.
2024-04-11 15:28:41 - sentenca - Embora também revele um excesso de apego à forma determinar judicialmente que se proceda aos depósitos para logo em seguida se autorizar o saque, tornando o acesso ao crédito do reclamante ainda mais tortuoso, o que vai de encontro ao princípio da duração razoável do processo.
2024-04-11 15:28:41 - sentenca - Deste modo, parece-nos despicienda determinação para que se proceda ao depósito das parcelas devidas ao FGTS, mês a mês, considerando a demissão sem justa causa e que não há nos autos comprovante do recolhimento das competências devidas ao longo do pacto, para somente após isso se determinar o levantamento dos valores pelo autor, razão pela qual a condenação em FGTS deverá ser apurada nestes autos e pagas diretamente ao reclamante.
2024-04-11 15:28:41 - sentenca - : 19 Conforme decidido pelo Supremo Tribunal Federal, no julgamento das ADCs 58 e 59 e das ADIs 5867 e 6021, ocorrido no dia 18 de dezembro de 2020, é inconstitucional a aplicação da Taxa Referencial – TR - para a correção monetária de débitos trabalhistas e de depósitos recursais no âmbito da Justiça do Trabalho, devendo ser aplicados, até que sobrevenha solução legislativa, os mesmo índices de correção monetária vigentes para as condenações cíveis em geral - o IPCA-e na fase pré-judicial e, a partir do ajuizamento, à taxa Selic, com base no artigo 406 do Código Civil, a qual, segundo o julgo, englobaria juros de mora.</t>
  </si>
  <si>
    <t>0010095-34.2024.5.03.0004</t>
  </si>
  <si>
    <t>Horas Extras » Adicional Noturno » Adicional De Horas Extras » Adicional De Periculosidade » Ctps » Honorarios Advocaticios</t>
  </si>
  <si>
    <t>22ª Vara Do Trabalho De Belo Horizonte</t>
  </si>
  <si>
    <t>LAYON AUGUSTO DOS REIS</t>
  </si>
  <si>
    <t>LUCIANA ALEXANDRA BORGES DOS REIS</t>
  </si>
  <si>
    <t>Ronaldo Antonio Messeder Filho</t>
  </si>
  <si>
    <t>Registrada a inclusão de dados de KROUPIER EXPRESS ENTREGA DE SERVICOS DE ALIMENTACAO LTDA. no BNDT sem garantia ou suspensão da exigibilidade do débito</t>
  </si>
  <si>
    <t>2025-10-03 19:13:24 - decisao - Fica(m) a(s) ré(s) autorizada(s) a deduzir(em), do valor a ser quitado, eventuais depósitos recursais, porventura, realizados, devendo, para tanto, anexar as respectivas guias, ou indicar seu id (ou página) nos autos, desde que já não tenham sido liberados à parte credora.
2025-05-27 13:53:57 - despacho - Ademais, analisando detidamente a minuta, verifica-se que as partes ajustaram os depósitos do FGTS diretamente ao trabalhador, em descompasso com o entendimento consolidado no precedente/TST relativo ao tema n.º 68, fixado no Documento assinado eletronicamente por FLAVIA CRISTINA ROSSI DUTRA, em 27/05/2025, às 10:53:57 - 0d9aff7 Fls.
2025-05-27 13:53:57 - despacho - Conforme o referido precedente vinculante, o pagador deverá realizar os depósitos a título de FGTS necessariamente na respectiva conta vinculada do reclamante.
2025-05-27 13:53:57 - despacho - Em caso de o acordo envolver parte reclamada acordante que não figura como empregadora da parte reclamante, o pagador deverá proceder ao depósito das verbas de FGTS em conta à disposição do Juízo de origem.
2025-05-27 13:53:57 - despacho - O Juízo determinará o depósito em conta vinculada do trabalhador, se ativa, ou, não sendo possível, deliberará sobre a forma de liberação do referido valor diretamente à parte reclamante ou por outro meio cabível.
2024-09-11 20:11:04 - sentenca - Nesses termos, condeno a primeira reclamada no cumprimento da obrigação de fazer, consistente no recolhimento do FGTS de todo o período contratual, inclusive sobre o aviso prévio indenizado (Súmula n. 305 do TST) e os décimos terceiros salários, acrescido da indenização rescisória de 40%, com comprovação nos autos, sob pena de execução direta, com depósito na conta vinculada do autor.
2024-09-11 20:11:04 - sentenca - Condeno a primeira reclamada no cumprimento da obrigação de fazer, consistente no recolhimento do FGTS de todo o período contratual, inclusive sobre o aviso prévio indenizado (Súmula n. 305 do TST) e os décimos terceiros salários, acrescido da indenização rescisória de 40%, com comprovação nos autos, sob pena de execução direta, com depósito na conta vinculada do autor.
2024-09-11 17:11:04 - sentenca - Nesses termos, condeno a primeira reclamada no cumprimento da obrigação de fazer, consistente no recolhimento do FGTS de todo o período contratual, inclusive sobre o aviso prévio indenizado (Súmula n. 305 do TST) e os décimos terceiros salários, acrescido da indenização rescisória de 40%, com comprovação nos autos, sob pena de execução direta, com depósito na conta vinculada do autor.
2024-09-11 17:11:04 - sentenca - Condeno a primeira reclamada no cumprimento da obrigação de fazer, consistente no recolhimento do FGTS de todo o período contratual, inclusive sobre o aviso prévio indenizado (Súmula n. 305 do TST) e os décimos terceiros salários, acrescido da indenização rescisória de 40%, com comprovação nos autos, sob pena de execução direta, com depósito na conta vinculada do autor.</t>
  </si>
  <si>
    <t>0000134-20.2024.5.10.0022</t>
  </si>
  <si>
    <t>Direito Individual Do Trabalho » Adicional De Periculosidade » Rescisao Do Contrato De Trabalho</t>
  </si>
  <si>
    <t>22ª Vara Do Trabalho De Brasilia Df</t>
  </si>
  <si>
    <t>THIAGO HENRIQUE GOMES OLIVEIRA</t>
  </si>
  <si>
    <t>Urgel Ribeiro Pereira Lopes</t>
  </si>
  <si>
    <t>Disponibilizado
(a) o(a) intimação no Diário da Justiça Eletrônico do dia 28/05/2024</t>
  </si>
  <si>
    <t>1000225-94.2024.5.02.0611</t>
  </si>
  <si>
    <t>Anotacao Baixa Retificacao</t>
  </si>
  <si>
    <t>11ª Vara Do Trabalho De Sao Paulo Zona Leste</t>
  </si>
  <si>
    <t>MAICOLN ENTREGAS EIRELI</t>
  </si>
  <si>
    <t>RODRIGO ROSA PINTO</t>
  </si>
  <si>
    <t>Tiago Dantas Pinheiro</t>
  </si>
  <si>
    <t>26/05/2024</t>
  </si>
  <si>
    <t>0020128-36.2024.5.04.0334</t>
  </si>
  <si>
    <t>Adicional Noturno Duração do Trabalho Direito Individual do Trabalho Direito do Trabalho Espécies de Vínculo de Trabalho Valorização do Magistério e dos Profissionais da Educação Direito à Educação Honorários Advocatícios Honorários Advocatícios Competência da Justiça do Trabalho Competência Jurisdição e Competência Direito Processual Civil e do Trabalho Hora Noturna/Hora Extra Empregados Portuários Categoria Profissional Especial Fgts Contrato Individual de Trabalho Correção Monetária Férias Adicional de Periculosidade Adicional Verbas Remuneratórias, Indenizatórias e Benefícios Aviso Prévio Verbas Rescisórias Rescisão do Contrato de Trabalho Décimo Terceiro Salário Proporcional Responsabilidade Solidária/Subsidiária</t>
  </si>
  <si>
    <t>23/03/2025</t>
  </si>
  <si>
    <t>0000328-22.2024.5.07.0016</t>
  </si>
  <si>
    <t>FRANCISCO JARDEL ANDRADE DA SILVA</t>
  </si>
  <si>
    <t>Disponibilizado
(a) o(a) intimação no Diário da Justiça Eletrônico do dia 02/12/2025</t>
  </si>
  <si>
    <t>3A Turma - CE</t>
  </si>
  <si>
    <t>Durval Cesar De Vasconcelos Maia</t>
  </si>
  <si>
    <t>2025-08-14 20:31:14 - ata audiencia - A parte reclamada, IFOOD.COM AGENCIA DE RESTAURANTES ONLINE S.A., pagará a importância total de R$11.350,00, sendo R$10.782,50 à parte reclamante e R$567,50 ao seu patrono, a título de honorários advocatícios sucumbenciais, mediante depósito bancário/transferência eletrônica, no prazo de até 10 dias úteis, a contar da homologação do presente acordo.
2024-11-25 13:38:24 - sentenca - VERBAS CONTRATUAIS E RESCISÓRIAS O reclamante afirma que foi admitido pela reclamada SIS MOTO ENTREGAS EXPRESS SERVICOS - EIRELI - ME em 01.03.2022, para exercer a função de “entregador-motoqueiro do IFood”, sem registro em CTPS, percebendo salário mensal médio no valor de R$2.000,00; que a reclamada não efetuou depósitos de FGTS, dentre outras irregularidades.
2024-11-25 10:38:24 - sentenca - VERBAS CONTRATUAIS E RESCISÓRIAS O reclamante afirma que foi admitido pela reclamada SIS MOTO ENTREGAS EXPRESS SERVICOS - EIRELI - ME em 01.03.2022, para exercer a função de “entregador-motoqueiro do IFood”, sem registro em CTPS, percebendo salário mensal médio no valor de R$2.000,00; que a reclamada não efetuou depósitos de FGTS, dentre outras irregularidades.</t>
  </si>
  <si>
    <t>0020088-04.2024.5.04.0383</t>
  </si>
  <si>
    <t>Reconhecimento De Relacao De Emprego » Adicional Noturno » Adicional De Horas Extras » Adicional De Periculosidade » Anotacao Baixa Retificacao » Auxilio Tiquete Alimentacao » Aviso Previo » Correcao Monetaria » Decimo Terceiro Salario Proporcional » Especies De Vinculo De Trabalho » Fgts » Ferias » Ferias Proporcionais » Honorarios Advocaticios » Horas Extras » Horas Extras » Indenizacao Dobra Terco Constitucional » Intervalo Intrajornada » Multa Prevista Em Norma Coletiva » Multa De Do Fgts » Multa Do Artigo Da Clt » Multa Do Artigo Da Clt » Responsabilidade Solidaria Subsidiaria » Restituicao Indenizacao De Despesas » Seguro De Vida</t>
  </si>
  <si>
    <t>3ª Vara Do Trabalho De Taquara</t>
  </si>
  <si>
    <t>ISMAEL WILSON DA SILVA SONEMAN</t>
  </si>
  <si>
    <t>Charles Lopes Kuhn</t>
  </si>
  <si>
    <t>31/05/2025</t>
  </si>
  <si>
    <t>0010399-13.2024.5.15.0129</t>
  </si>
  <si>
    <t>Adicional Noturno » Adicional De Periculosidade » Anotacao Retencao Da Ctps » Ctps » Duracao Do Trabalho » Fgts » Indenizacao Por Dano Moral » Intervalo Intrajornada » Multa De Do Fgts » Responsabilidade Solidaria Subsidiaria » Intervalo Interjonadas</t>
  </si>
  <si>
    <t>ANDRE MARTINS DE SOUZA</t>
  </si>
  <si>
    <t>2025-08-04 00:28:33 - decisao - Regular a representação, recolhidas as custas e efetivado o depósito recursal.
2025-03-19 18:50:52 - sentenca - Documento assinado eletronicamente por CAIO RODRIGUES MARTINS PASSOS, em 19/03/2025, às 15:50:52 - 6dad346 Obrigação de fazer: - Deverão ser recolhidos diretamente na Caixa Econômica Federal os valores correspondentes aos depósitos do FGTS relativos ao período laborado, inclusive sobre as verbas da rescisão e a indenização de 40%, nos termos do parágrafo único do artigo 69 do Decreto nº 99684/90, comprovando-os nos autos, em dez dias do trânsito em julgado desta decisão.
2025-03-19 18:50:52 - sentenca - O recolhimento dos depósitos do FGTS é obrigação de fazer que, se não cumprida no prazo estabelecido, resolve-se em perdas e danos com pagamento direto à reclamante.
2025-03-19 18:50:52 - sentenca - Considerando a revelia da primeira reclamada, autorizo que a anotação seja feita excepcionalmente pela Divisão deste fórum correspondente, mediante certidão; - Deverão ser recolhidos diretamente na Caixa Econômica Federal os valores correspondentes aos depósitos do FGTS relativos ao período laborado, inclusive sobre as verbas da rescisão e a indenização de 40%, nos termos do parágrafo único do artigo 69 do Decreto nº 99684/90, comprovando-os nos autos, em dez dias do trânsito em julgado desta decisão.
2025-03-19 18:50:52 - sentenca - O recolhimento dos depósitos do FGTS é obrigação de fazer que, se não cumprida no prazo estabelecido, resolve-se em perdas e danos com pagamento direto à reclamante.</t>
  </si>
  <si>
    <t>0000180-23.2024.5.06.0021</t>
  </si>
  <si>
    <t>Trabalho Sob Aplicativos E Ou Plataformas Digitais</t>
  </si>
  <si>
    <t>21ª Vara Do Trabalho Do Recife</t>
  </si>
  <si>
    <t>ANTONIO GUSTAVO DE LIMA PEREIRA</t>
  </si>
  <si>
    <t>Carolina De Oliveira Pedrosa</t>
  </si>
  <si>
    <t>0000301-87.2024.5.17.0007</t>
  </si>
  <si>
    <t>Reconhecimento De Relacao De Emprego » Ato Inequivoco Que Importe No Reconhecimento Do Direito</t>
  </si>
  <si>
    <t>7ª Vara Do Trabalho De Vitoria</t>
  </si>
  <si>
    <t>RAFAEL PEREIRA DA SILVA</t>
  </si>
  <si>
    <t>Marcelo Tolomei Teixeira</t>
  </si>
  <si>
    <t>17A Turma - ES</t>
  </si>
  <si>
    <t>Claudia Cardoso De Souza</t>
  </si>
  <si>
    <t>0000054-52.2024.5.08.0009</t>
  </si>
  <si>
    <t>Ctps Contrato Individual de Trabalho Direito Individual do Trabalho Direito do Trabalho Horas Extras Horas Extras Jornada de Trabalho Servidor Público Civil Direito Administrativo e Outras Matérias de Direito Público Adicional Noturno Duração do Trabalho Repouso Semanal Remunerado e Feriado Verbas Rescisórias Rescisão do Contrato de Trabalho Responsabilidade Solidária/Subsidiária</t>
  </si>
  <si>
    <t>9ª Vara do Trabalho de Belém</t>
  </si>
  <si>
    <t>DANIEL MENDONCA SANTOS</t>
  </si>
  <si>
    <t>Paulo Henrique Silva Azar</t>
  </si>
  <si>
    <t>2024-05-15 15:37:58 - arbitradas nao dispensadas custas processuais valor r$ 608,51 - A onerosidade e habitualidade também estão comprovadas através do pagamento de valores por cada entrega, cujos depósitos eram feitos pela própria empresa.
2024-05-15 15:37:58 - arbitradas nao dispensadas custas processuais valor r$ 608,51 - Por conseguinte, face à dispensa imotivada, julgo procedentes os pedidos de: saldo de salário (26 dias); aviso prévio indenizado (33 dias); 13º salários proporcionais 2021 (4/12) e 2023 (1/12), e integral 2022; férias vencidas simples 2021 /2022 e férias proporcionais em 4/12; depósitos do FGTS contratuais e rescisórios mais a multa de 40%; indenização pela não entrega das guias do Seguro-Desemprego; e multa do Artigo 477 da CLT.
2024-05-15 15:37:58 - arbitradas nao dispensadas custas processuais valor r$ 608,51 - POR CONSEGUINTE, CONDENAR A PRIMEIRA RECLAMADA E, DE FORMA SUBSIDIÁRIA, A SEGUNDA RECLAMADA, A PAGAREM AO RECLAMANTE O VALOR LÍQUIDO TOTAL, CONFORME MEMORIAL DE CÁLCULOS EM ANEXO, A TÍTULO DE: SALDO DE SALÁRIO (26 DIAS); AVISO PRÉVIO INDENIZADO (33 DIAS); 13º SALÁRIOS PROPORCIONAIS 2021 (4/12) E 2023 (1/12), E INTEGRAL 2022; FÉRIAS VENCIDAS SIMPLES 2021/2022 E FÉRIAS PROPORCIONAIS EM 4/12; DEPÓSITOS DO FGTS CONTRATUAIS E RESCISÓRIOS MAIS A MULTA DE 40%; INDENIZAÇÃO PELA NÃO ENTREGA DAS GUIAS DO SEGURO-DESEMPREGO; E MULTA DO ART.
2024-05-15 15:37:58 - concedida assistencia judiciaria gratuita parte ocultada termos res. 121 cnj - A onerosidade e habitualidade também estão comprovadas através do pagamento de valores por cada entrega, cujos depósitos eram feitos pela própria empresa.
2024-05-15 15:37:58 - concedida assistencia judiciaria gratuita parte ocultada termos res. 121 cnj - Por conseguinte, face à dispensa imotivada, julgo procedentes os pedidos de: saldo de salário (26 dias); aviso prévio indenizado (33 dias); 13º salários proporcionais 2021 (4/12) e 2023 (1/12), e integral 2022; férias vencidas simples 2021 /2022 e férias proporcionais em 4/12; depósitos do FGTS contratuais e rescisórios mais a multa de 40%; indenização pela não entrega das guias do Seguro-Desemprego; e multa do Artigo 477 da CLT.
2024-05-15 15:37:58 - concedida assistencia judiciaria gratuita parte ocultada termos res. 121 cnj - POR CONSEGUINTE, CONDENAR A PRIMEIRA RECLAMADA E, DE FORMA SUBSIDIÁRIA, A SEGUNDA RECLAMADA, A PAGAREM AO RECLAMANTE O VALOR LÍQUIDO TOTAL, CONFORME MEMORIAL DE CÁLCULOS EM ANEXO, A TÍTULO DE: SALDO DE SALÁRIO (26 DIAS); AVISO PRÉVIO INDENIZADO (33 DIAS); 13º SALÁRIOS PROPORCIONAIS 2021 (4/12) E 2023 (1/12), E INTEGRAL 2022; FÉRIAS VENCIDAS SIMPLES 2021/2022 E FÉRIAS PROPORCIONAIS EM 4/12; DEPÓSITOS DO FGTS CONTRATUAIS E RESCISÓRIOS MAIS A MULTA DE 40%; INDENIZAÇÃO PELA NÃO ENTREGA DAS GUIAS DO SEGURO-DESEMPREGO; E MULTA DO ART.
2024-05-15 15:37:58 - julgado(s) procedente(s) parte o(s) pedido(s) (acao trabalhista - rito ordinario (985) / ) daniel mendonca santos - A onerosidade e habitualidade também estão comprovadas através do pagamento de valores por cada entrega, cujos depósitos eram feitos pela própria empresa.
2024-05-15 15:37:58 - julgado(s) procedente(s) parte o(s) pedido(s) (acao trabalhista - rito ordinario (985) / ) daniel mendonca santos - Por conseguinte, face à dispensa imotivada, julgo procedentes os pedidos de: saldo de salário (26 dias); aviso prévio indenizado (33 dias); 13º salários proporcionais 2021 (4/12) e 2023 (1/12), e integral 2022; férias vencidas simples 2021 /2022 e férias proporcionais em 4/12; depósitos do FGTS contratuais e rescisórios mais a multa de 40%; indenização pela não entrega das guias do Seguro-Desemprego; e multa do Artigo 477 da CLT.
2024-05-15 15:37:58 - julgado(s) procedente(s) parte o(s) pedido(s) (acao trabalhista - rito ordinario (985) / ) daniel mendonca santos - POR CONSEGUINTE, CONDENAR A PRIMEIRA RECLAMADA E, DE FORMA SUBSIDIÁRIA, A SEGUNDA RECLAMADA, A PAGAREM AO RECLAMANTE O VALOR LÍQUIDO TOTAL, CONFORME MEMORIAL DE CÁLCULOS EM ANEXO, A TÍTULO DE: SALDO DE SALÁRIO (26 DIAS); AVISO PRÉVIO INDENIZADO (33 DIAS); 13º SALÁRIOS PROPORCIONAIS 2021 (4/12) E 2023 (1/12), E INTEGRAL 2022; FÉRIAS VENCIDAS SIMPLES 2021/2022 E FÉRIAS PROPORCIONAIS EM 4/12; DEPÓSITOS DO FGTS CONTRATUAIS E RESCISÓRIOS MAIS A MULTA DE 40%; INDENIZAÇÃO PELA NÃO ENTREGA DAS GUIAS DO SEGURO-DESEMPREGO; E MULTA DO ART.
2024-05-15 15:37:58 - sentenca - A onerosidade e habitualidade também estão comprovadas através do pagamento de valores por cada entrega, cujos depósitos eram feitos pela própria empresa.
2024-05-15 15:37:58 - sentenca - Por conseguinte, face à dispensa imotivada, julgo procedentes os pedidos de: saldo de salário (26 dias); aviso prévio indenizado (33 dias); 13º salários proporcionais 2021 (4/12) e 2023 (1/12), e integral 2022; férias vencidas simples 2021 /2022 e férias proporcionais em 4/12; depósitos do FGTS contratuais e rescisórios mais a multa de 40%; indenização pela não entrega das guias do Seguro-Desemprego; e multa do Artigo 477 da CLT.
2024-05-15 15:37:58 - sentenca - POR CONSEGUINTE, CONDENAR A PRIMEIRA RECLAMADA E, DE FORMA SUBSIDIÁRIA, A SEGUNDA RECLAMADA, A PAGAREM AO RECLAMANTE O VALOR LÍQUIDO TOTAL, CONFORME MEMORIAL DE CÁLCULOS EM ANEXO, A TÍTULO DE: SALDO DE SALÁRIO (26 DIAS); AVISO PRÉVIO INDENIZADO (33 DIAS); 13º SALÁRIOS PROPORCIONAIS 2021 (4/12) E 2023 (1/12), E INTEGRAL 2022; FÉRIAS VENCIDAS SIMPLES 2021/2022 E FÉRIAS PROPORCIONAIS EM 4/12; DEPÓSITOS DO FGTS CONTRATUAIS E RESCISÓRIOS MAIS A MULTA DE 40%; INDENIZAÇÃO PELA NÃO ENTREGA DAS GUIAS DO SEGURO-DESEMPREGO; E MULTA DO ART.</t>
  </si>
  <si>
    <t>0010280-66.2024.5.15.0092</t>
  </si>
  <si>
    <t>Reconhecimento de Relação de Emprego Contrato Individual de Trabalho Direito Individual do Trabalho Direito do Trabalho Alimentação Garantias Constitucionais Direito Administrativo e Outras Matérias de Direito Público Honorários na Justiça do Trabalho Honorários na Justiça do Trabalho Sucumbência Partes e Procuradores Direito Processual Civil e do Trabalho Horas Extras Horas Extras Jornada de Trabalho Servidor Público Civil Intervalo Intervalo Ônus da Prova Ônus da Prova Provas Processo e Procedimento Férias / Gozo / Fruição Férias / Gozo / Fruição Fgts Fgts Guias do Seguro Desemprego Guias do Seguro Desemprego Competência da Justiça do Trabalho Competência Jurisdição e Competência Honorários Advocatícios Honorários Advocatícios Levantamento do Fgts Levantamento do Fgts Multa Convencional Multa Convencional Acordo e Convenção Coletivos de Trabalho Negociação Coletiva Trabalhista Direito Coletivo do Trabalho Anotação/Baixa/Retificação Ctps Adicional Noturno Duração do Trabalho Controle de Jornada Intervalo Interjonadas Intervalo Interjornadas Intervalo Intrajornada Repouso Semanal Remunerado e Feriado Adicional de Horas Extras Base de Cálculo Férias Ajuda de Custo Verbas Remuneratórias, Indenizatórias e Benefícios Ajuda Combustível Ajuda Quilometragem Cesta Básica Décimo Terceiro Salário Multa Prevista em Norma Coletiva Seguro de Vida Auxílio/Tíquete Alimentação Adicional de Periculosidade Adicional Gratificação de Férias Gratificação Seguro Desemprego Rescisão do Contrato de Trabalho Verbas Rescisórias Aviso Prévio Décimo Terceiro Salário Proporcional Férias Proporcionais Multa de 40% do Fgts Multa do Artigo 477 da Clt Terceirização/Tomador de Serviços Responsabilidade Solidária/Subsidiária Hora Extra/Intervalo</t>
  </si>
  <si>
    <t>5ª Vara do Trabalho de Campinas</t>
  </si>
  <si>
    <t>GABRIEL FERREIRA MORENO</t>
  </si>
  <si>
    <t>2025-01-14 11:30:44 - decisao - Recolhidas as custas e efetivado o depósito recursal pela reclamada.
2025-01-14 08:30:44 - decisao - Recolhidas as custas e efetivado o depósito recursal pela reclamada.
2025-01-14 08:30:44 - recebido(s) o(s) recurso ordinario gabriel ferreira moreno sem efeito suspensivo - Recolhidas as custas e efetivado o depósito recursal pela reclamada.
2025-01-14 08:30:44 - recebido(s) o(s) recurso ordinario ifood.com agencia restaurantes online s.a. sem efeito suspensivo - Recolhidas as custas e efetivado o depósito recursal pela reclamada.
2024-10-22 13:01:27 - sentenca - Embora a embargante alegue que este juízo não se manifestou acerca do pedido de pagamento em dobro dos domingos e feriados laborados, ao analisar a r. sentença, verifico que foi fixada a jornada obreira das 10h30 às 00h00, de segunda a domingo, com 15 minutos de intervalo intrajornada, tendo sido deferido o adicional de 50% para os dias normais e 100% para os domingos e feriados, vejamos: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 (g/n) Dessa forma, não vislumbro nenhuma omissão nesse aspecto.
2024-10-22 10:01:27 - acolhidos parte embargos declaracao gabriel ferreira moreno - Embora a embargante alegue que este juízo não se manifestou acerca do pedido de pagamento em dobro dos domingos e feriados laborados, ao analisar a r. sentença, verifico que foi fixada a jornada obreira das 10h30 às 00h00, de segunda a domingo, com 15 minutos de intervalo intrajornada, tendo sido deferido o adicional de 50% para os dias normais e 100% para os domingos e feriados, vejamos: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 (g/n) Dessa forma, não vislumbro nenhuma omissão nesse aspecto.
2024-10-22 10:01:27 - acolhidos parte embargos declaracao ifood.com agencia restaurantes online s.a. - Embora a embargante alegue que este juízo não se manifestou acerca do pedido de pagamento em dobro dos domingos e feriados laborados, ao analisar a r. sentença, verifico que foi fixada a jornada obreira das 10h30 às 00h00, de segunda a domingo, com 15 minutos de intervalo intrajornada, tendo sido deferido o adicional de 50% para os dias normais e 100% para os domingos e feriados, vejamos: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 (g/n) Dessa forma, não vislumbro nenhuma omissão nesse aspecto.
2024-10-22 10:01:27 - sentenca - Embora a embargante alegue que este juízo não se manifestou acerca do pedido de pagamento em dobro dos domingos e feriados laborados, ao analisar a r. sentença, verifico que foi fixada a jornada obreira das 10h30 às 00h00, de segunda a domingo, com 15 minutos de intervalo intrajornada, tendo sido deferido o adicional de 50% para os dias normais e 100% para os domingos e feriados, vejamos: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 (g/n) Dessa forma, não vislumbro nenhuma omissão nesse aspecto.
2024-08-22 01:30:25 - sentenca - Não comprovado o pagamento de verbas resilitórias, condeno a primeira reclamada no pagamento das seguintes parcelas, já considerada a projeção do aviso prévio: a) aviso prévio (30 dias); Assinado eletronicamente por: JOSE AGUIAR LINHARES LIMA NETO - Juntado em: 21/08/2024 22:30:25 - f9e8eee b) férias proporcionais acrescidas do terço constitucional (10/12) c) décimo terceiro salário proporcional (8/12 – 2023; 1/12 – 2024); d) FGTS de todo o contrato; e) multa de 40% sobre os depósitos de FGTS; f) multa prevista no Artigo 477, §8o da CLT; g) adicional de periculosidade e reflexos sobre horas extras, adicional noturno, domingos/feriados trabalhados e não compensados, aviso prévio, 13º salário, férias acrescidas do terço constitucional e FGTS+40%; h) indenização substitutiva do seguro-desemprego.
2024-08-22 01:30:25 - sentenca -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
2024-08-21 22:30:25 - arbitradas nao dispensadas custas processuais valor r$ 1.000,00 - Não comprovado o pagamento de verbas resilitórias, condeno a primeira reclamada no pagamento das seguintes parcelas, já considerada a projeção do aviso prévio: a) aviso prévio (30 dias); Pje Assinado eletronicamente por: JOSE AGUIAR LINHARES LIMA NETO - Juntado em: 21/08/2024 22:30:25 - f9e8eee b) férias proporcionais acrescidas do terço constitucional (10/12) c) décimo terceiro salário proporcional (8/12 – 2023; 1/12 – 2024); d) FGTS de todo o contrato; e) multa de 40% sobre os depósitos de FGTS; f) multa prevista no Artigo 477, §8o da CLT; g) adicional de periculosidade e reflexos sobre horas extras, adicional noturno, domingos/feriados trabalhados e não compensados, aviso prévio, 13º salário, férias acrescidas do terço constitucional e FGTS+40%; h) indenização substitutiva do seguro-desemprego.
2024-08-21 22:30:25 - arbitradas nao dispensadas custas processuais valor r$ 1.000,00 -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 hora da época correspondente; adicional noturno de 20%; aplicação da hora noturna reduzida (52'30'').
2024-08-21 22:30:25 - julgado(s) procedente(s) parte o(s) pedido(s) (acao trabalhista - rito ordinario (985) / ) gabriel ferreira moreno - Não comprovado o pagamento de verbas resilitórias, condeno a primeira reclamada no pagamento das seguintes parcelas, já considerada a projeção do aviso prévio: a) aviso prévio (30 dias); Pje Assinado eletronicamente por: JOSE AGUIAR LINHARES LIMA NETO - Juntado em: 21/08/2024 22:30:25 - f9e8eee b) férias proporcionais acrescidas do terço constitucional (10/12) c) décimo terceiro salário proporcional (8/12 – 2023; 1/12 – 2024); d) FGTS de todo o contrato; e) multa de 40% sobre os depósitos de FGTS; f) multa prevista no Artigo 477, §8o da CLT; g) adicional de periculosidade e reflexos sobre horas extras, adicional noturno, domingos/feriados trabalhados e não compensados, aviso prévio, 13º salário, férias acrescidas do terço constitucional e FGTS+40%; h) indenização substitutiva do seguro-desemprego.
2024-08-21 22:30:25 - julgado(s) procedente(s) parte o(s) pedido(s) (acao trabalhista - rito ordinario (985) / ) gabriel ferreira moreno -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 hora da época correspondente; adicional noturno de 20%; aplicação da hora noturna reduzida (52'30'').
2024-08-21 22:30:25 - sentenca - Não comprovado o pagamento de verbas resilitórias, condeno a primeira reclamada no pagamento das seguintes parcelas, já considerada a projeção do aviso prévio: a) aviso prévio (30 dias); Assinado eletronicamente por: JOSE AGUIAR LINHARES LIMA NETO - Juntado em: 21/08/2024 22:30:25 - f9e8eee b) férias proporcionais acrescidas do terço constitucional (10/12) c) décimo terceiro salário proporcional (8/12 – 2023; 1/12 – 2024); d) FGTS de todo o contrato; e) multa de 40% sobre os depósitos de FGTS; f) multa prevista no Artigo 477, §8o da CLT; g) adicional de periculosidade e reflexos sobre horas extras, adicional noturno, domingos/feriados trabalhados e não compensados, aviso prévio, 13º salário, férias acrescidas do terço constitucional e FGTS+40%; h) indenização substitutiva do seguro-desemprego.
2024-08-21 22:30:25 - sentenca -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t>
  </si>
  <si>
    <t>0010369-67.2024.5.15.0067</t>
  </si>
  <si>
    <t>Adicional de Horas Extras Horas Extras Duração do Trabalho Direito Individual do Trabalho Direito do Trabalho Horas Extras Jornada de Trabalho Servidor Público Civil Direito Administrativo e Outras Matérias de Direito Público Intervalo Intervalo Anotação/Baixa/Retificação Ctps Contrato Individual de Trabalho Intervalo Intrajornada Adicional de Periculosidade Adicional Verbas Remuneratórias, Indenizatórias e Benefícios Verbas Rescisórias Rescisão do Contrato de Trabalho</t>
  </si>
  <si>
    <t>4ª Vara do Trabalho de Ribeirão Preto</t>
  </si>
  <si>
    <t>EMERSON CARLOS MASSOLI</t>
  </si>
  <si>
    <t>2025-03-14 19:37:58 - decisao - Regular a Efetivado o depósito recursal através de Seguro Garantia Judicial, nos termos do parágrafo 11º do artigo 899 da CLT.
2025-03-14 16:37:58 - recebido(s) o(s) recurso ordinario ifood.com agencia restaurantes online s.a. sem efeito suspensivo - Efetivado o depósito recursal através de Seguro Garantia Judicial, nos termos do parágrafo 11º do artigo 899 da CLT.
2025-01-31 12:48:07 - sentenca - Defiro o adicional de periculosidade de 30% incidente sobre o salário base, referente a todo o período laborado, assim como respectivos reflexos em horas extras decorrente da integração na base de cálculo (Súmula n.º 132, I, C.TST), aviso prévio, férias e 1/3, gratificação natalina, FGTS (depósitos e indenização de 40%).
2025-01-31 12:48:07 - sentenca - Não há se falar em qualquer limitação, pois a responsabilidade subsidiária abrange todo e qualquer direito reconhecido ao trabalhador, inclusive verbas rescisórias, depósitos fundiários, horas extras e intervalos, multas por descumprimento da legislação, etc, nos termos do inciso VI, acrescentado à Súmula 331, ao dispor que "A responsabilidade subsidiária do tomador de serviços abrange todas as verbas decorrentes da condenação referentes ao período da prestação laboral."
2025-01-31 12:48:07 - sentenca - Os juros incidem desde o ajuizamento da ação, nos termos do Artigo 883 da CLT.” Responderá a parte reclamada pelo pagamento da correção monetária/juros mora pela SELIC até a data do efetivo pagamento dos valores devidos, independente da data em que eventualmente venha a efetuar o depósito da condenação.
2025-01-31 12:48:07 - sentenca - Assinado eletronicamente por: AMANDA BARBOSA - Juntado em: 31/01/2025 09:48:07 - 5bb9dea No mais, o valor da condenação, parcela a parcela, deverá ser corrigido monetariamente desde a data do inadimplemento de cada verba até a data do efetivo pagamento dos valores devidos, independente da data em que a reclamada eventualmente venha a efetuar o depósito da condenação.
2025-01-31 12:48:07 - sentenca - Em recente decisão vinculante (ADCs 58 e 59, ADIs 5.867 e 6.021), o STF decidiu que: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2025-01-31 12:48:07 - sentenca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2025-01-31 12:48:07 - sentenca - Responderá a parte reclamada pelo pagamento da correção monetária/juros mora pela SELIC até a data do efetivo pagamento dos valores devidos, independente da data em que eventualmente venha a efetuar o depósito da condenação.
2025-01-31 09:48:07 - arbitradas nao dispensadas custas processuais valor r$ 2.400,00 - Defiro o adicional de periculosidade de 30% incidente sobre o salário base, referente a todo o período laborado, assim como respectivos reflexos em horas extras decorrente da integração na base de cálculo (Súmula n.º 132, I, C.TST), aviso prévio, férias e 1/3, gratificação natalina, FGTS (depósitos e indenização de 40%).
2025-01-31 09:48:07 - arbitradas nao dispensadas custas processuais valor r$ 2.400,00 - Não há se falar em qualquer limitação, pois a responsabilidade subsidiária abrange todo e qualquer direito reconhecido ao trabalhador, inclusive verbas rescisórias, depósitos fundiários, horas extras e intervalos, multas por descumprimento da legislação, etc, nos termos do inciso VI, acrescentado à Súmula 331, ao dispor que "A responsabilidade subsidiária do tomador de serviços abrange todas as verbas decorrentes da condenação referentes ao período da prestação laboral."
2025-01-31 09:48:07 - arbitradas nao dispensadas custas processuais valor r$ 2.400,00 - Os juros incidem desde o ajuizamento da ação, nos termos do Artigo 883 da CLT.” Responderá a parte reclamada pelo pagamento da correção monetária/juros mora pela SELIC até a data do efetivo pagamento dos valores devidos, independente da data em que eventualmente venha a efetuar o depósito da condenação.
2025-01-31 09:48:07 - arbitradas nao dispensadas custas processuais valor r$ 2.400,00 - Pje Assinado eletronicamente por: AMANDA BARBOSA - Juntado em: 31/01/2025 09:48:07 - 5bb9dea No mais, o valor da condenação, parcela a parcela, deverá ser corrigido monetariamente desde a data do inadimplemento de cada verba até a data do efetivo pagamento dos valores devidos, independente da data em que a reclamada eventualmente venha a efetuar o depósito da condenação.
2025-01-31 09:48:07 - arbitradas nao dispensadas custas processuais valor r$ 2.400,00 - Em recente decisão vinculante (ADCs 58 e 59, ADIs 5.867 e 6.021), o STF decidiu que: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2025-01-31 09:48:07 - arbitradas nao dispensadas custas processuais valor r$ 2.400,00 -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2025-01-31 09:48:07 - arbitradas nao dispensadas custas processuais valor r$ 2.400,00 - Responderá a parte reclamada pelo pagamento da correção monetária/juros mora pela SELIC até a data do efetivo pagamento dos valores devidos, independente da data em que eventualmente venha a efetuar o depósito da condenação.
2025-01-31 09:48:07 - concedida assistencia judiciaria gratuita parte ocultada termos res. 121 cnj - Defiro o adicional de periculosidade de 30% incidente sobre o salário base, referente a todo o período laborado, assim como respectivos reflexos em horas extras decorrente da integração na base de cálculo (Súmula n.º 132, I, C.TST), aviso prévio, férias e 1/3, gratificação natalina, FGTS (depósitos e indenização de 40%).
2025-01-31 09:48:07 - concedida assistencia judiciaria gratuita parte ocultada termos res. 121 cnj - Não há se falar em qualquer limitação, pois a responsabilidade subsidiária abrange todo e qualquer direito reconhecido ao trabalhador, inclusive verbas rescisórias, depósitos fundiários, horas extras e intervalos, multas por descumprimento da legislação, etc, nos termos do inciso VI, acrescentado à Súmula 331, ao dispor que "A responsabilidade subsidiária do tomador de serviços abrange todas as verbas decorrentes da condenação referentes ao período da prestação laboral."
2025-01-31 09:48:07 - concedida assistencia judiciaria gratuita parte ocultada termos res. 121 cnj - Os juros incidem desde o ajuizamento da ação, nos termos do Artigo 883 da CLT.” Responderá a parte reclamada pelo pagamento da correção monetária/juros mora pela SELIC até a data do efetivo pagamento dos valores devidos, independente da data em que eventualmente venha a efetuar o depósito da condenação.
2025-01-31 09:48:07 - concedida assistencia judiciaria gratuita parte ocultada termos res. 121 cnj - Pje Assinado eletronicamente por: AMANDA BARBOSA - Juntado em: 31/01/2025 09:48:07 - 5bb9dea No mais, o valor da condenação, parcela a parcela, deverá ser corrigido monetariamente desde a data do inadimplemento de cada verba até a data do efetivo pagamento dos valores devidos, independente da data em que a reclamada eventualmente venha a efetuar o depósito da condenação.
2025-01-31 09:48:07 - concedida assistencia judiciaria gratuita parte ocultada termos res. 121 cnj - Em recente decisão vinculante (ADCs 58 e 59, ADIs 5.867 e 6.021), o STF decidiu que: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2025-01-31 09:48:07 - concedida assistencia judiciaria gratuita parte ocultada termos res. 121 cnj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2025-01-31 09:48:07 - concedida assistencia judiciaria gratuita parte ocultada termos res. 121 cnj - Responderá a parte reclamada pelo pagamento da correção monetária/juros mora pela SELIC até a data do efetivo pagamento dos valores devidos, independente da data em que eventualmente venha a efetuar o depósito da condenação.
2025-01-31 09:48:07 - julgado(s) procedente(s) parte o(s) pedido(s) (acao trabalhista - rito ordinario (985) / ) emerson carlos massoli - Defiro o adicional de periculosidade de 30% incidente sobre o salário base, referente a todo o período laborado, assim como respectivos reflexos em horas extras decorrente da integração na base de cálculo (Súmula n.º 132, I, C.TST), aviso prévio, férias e 1/3, gratificação natalina, FGTS (depósitos e indenização de 40%).
2025-01-31 09:48:07 - julgado(s) procedente(s) parte o(s) pedido(s) (acao trabalhista - rito ordinario (985) / ) emerson carlos massoli - Não há se falar em qualquer limitação, pois a responsabilidade subsidiária abrange todo e qualquer direito reconhecido ao trabalhador, inclusive verbas rescisórias, depósitos fundiários, horas extras e intervalos, multas por descumprimento da legislação, etc, nos termos do inciso VI, acrescentado à Súmula 331, ao dispor que "A responsabilidade subsidiária do tomador de serviços abrange todas as verbas decorrentes da condenação referentes ao período da prestação laboral."
2025-01-31 09:48:07 - julgado(s) procedente(s) parte o(s) pedido(s) (acao trabalhista - rito ordinario (985) / ) emerson carlos massoli - Os juros incidem desde o ajuizamento da ação, nos termos do Artigo 883 da CLT.” Responderá a parte reclamada pelo pagamento da correção monetária/juros mora pela SELIC até a data do efetivo pagamento dos valores devidos, independente da data em que eventualmente venha a efetuar o depósito da condenação.
2025-01-31 09:48:07 - julgado(s) procedente(s) parte o(s) pedido(s) (acao trabalhista - rito ordinario (985) / ) emerson carlos massoli - Pje Assinado eletronicamente por: AMANDA BARBOSA - Juntado em: 31/01/2025 09:48:07 - 5bb9dea No mais, o valor da condenação, parcela a parcela, deverá ser corrigido monetariamente desde a data do inadimplemento de cada verba até a data do efetivo pagamento dos valores devidos, independente da data em que a reclamada eventualmente venha a efetuar o depósito da condenação.
2025-01-31 09:48:07 - julgado(s) procedente(s) parte o(s) pedido(s) (acao trabalhista - rito ordinario (985) / ) emerson carlos massoli - Em recente decisão vinculante (ADCs 58 e 59, ADIs 5.867 e 6.021), o STF decidiu que: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2025-01-31 09:48:07 - julgado(s) procedente(s) parte o(s) pedido(s) (acao trabalhista - rito ordinario (985) / ) emerson carlos massoli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2025-01-31 09:48:07 - julgado(s) procedente(s) parte o(s) pedido(s) (acao trabalhista - rito ordinario (985) / ) emerson carlos massoli - Responderá a parte reclamada pelo pagamento da correção monetária/juros mora pela SELIC até a data do efetivo pagamento dos valores devidos, independente da data em que eventualmente venha a efetuar o depósito da condenação.</t>
  </si>
  <si>
    <t>0020247-84.2024.5.04.0014</t>
  </si>
  <si>
    <t>Reconhecimento De Relacao De Emprego » Adicional De Periculosidade » Alteracao Da Jornada » Auxilio Cesta Alimentacao » Intervalo Intrajornada » Jornada De Trabalho » Relacao De Trabalho » Responsabilidade Solidaria Subsidiaria » Verbas Rescisorias</t>
  </si>
  <si>
    <t>14ª Vara Do Trabalho De Porto Alegre</t>
  </si>
  <si>
    <t>YSMAEL JOSE HERRERA PHILLIPS</t>
  </si>
  <si>
    <t>0001425-53.2023.5.13.0007</t>
  </si>
  <si>
    <t>Adicional De Periculosidade » Anotacao Baixa Retificacao » Anotacao Retencao Da Ctps » Aviso Previo » Decimo Terceiro Salario Proporcional » Indenizacao Por Dano Moral » Multa De Do Fgts » Sucumbenciais</t>
  </si>
  <si>
    <t>RICARDO PATREZE LINHARES DA SILVA</t>
  </si>
  <si>
    <t>5A Turma - PB</t>
  </si>
  <si>
    <t>Francisco De Assis Carvalho E Silva</t>
  </si>
  <si>
    <t>2024-06-20 16:59:20 - sentenca - Diante da revelia e confissão da reclamada quanto a matéria de fato se tornam incontroversos os fatos alegados pelo autor quanto ao descumprimento pela empregadora de obrigações legais inerentes ao pacto laboral, mormente a de proceder a anotação de sua CTPS, e por conseguinte, de efetuar depósitos na conta vinculada do autor, possibilitando que ao término do contrato de trabalho sacasse os depósitos da sua conta vinculada e se habilitasse no segurodesemprego.
2024-06-20 13:59:20 - sentenca - Diante da revelia e confissão da reclamada quanto a matéria de fato se tornam incontroversos os fatos alegados pelo autor quanto ao descumprimento pela empregadora de obrigações legais inerentes ao pacto laboral, mormente a de proceder a anotação de sua CTPS, e por conseguinte, de efetuar depósitos na conta vinculada do autor, possibilitando que ao término do contrato de trabalho sacasse os depósitos da sua conta vinculada e se habilitasse no segurodesemprego.</t>
  </si>
  <si>
    <t>0000108-12.2024.5.08.0205</t>
  </si>
  <si>
    <t>4ª Vara do Trabalho de Macapá</t>
  </si>
  <si>
    <t>MAIRON CAVALCANTE PINTO</t>
  </si>
  <si>
    <t>Jader Rabelo De Souza</t>
  </si>
  <si>
    <t>0020147-05.2024.5.04.0702</t>
  </si>
  <si>
    <t>2ª Vara Do Trabalho De Santa Maria</t>
  </si>
  <si>
    <t>Santa Maria</t>
  </si>
  <si>
    <t>WAGNER LUIZ MARTINS DA SILVA</t>
  </si>
  <si>
    <t>Fernando Formolo</t>
  </si>
  <si>
    <t>25/04/2025</t>
  </si>
  <si>
    <t>8A Turma - RS</t>
  </si>
  <si>
    <t>Brigida Joaquina Charao Barcelos Toschi</t>
  </si>
  <si>
    <t>2025-04-07 17:59:22 - sentenca - A reclamada SIS MOTO ENTREGAS realizou depósitos na conta corrente do reclamante a partir de 10/10/2022 (ID.</t>
  </si>
  <si>
    <t>0020132-33.2024.5.04.0024</t>
  </si>
  <si>
    <t>Reconhecimento De Relacao De Emprego » Adicional Noturno » Adicional De Periculosidade » Decimo Terceiro Salario Proporcional » Especies De Vinculo De Trabalho » Fgts » Ferias » Honorarios Advocaticios » Hora Noturna Hora Extra » Responsabilidade Solidaria Subsidiaria</t>
  </si>
  <si>
    <t>24ª Vara Do Trabalho De Porto Alegre</t>
  </si>
  <si>
    <t>LEANDRO ALMEIDA FERREIRA</t>
  </si>
  <si>
    <t>Recebido o mandado pelo Oficial de Justiça para cumprimento</t>
  </si>
  <si>
    <t>2025-12-09 15:02:38 - decisao - A partir do depósito do Id e2acc1a, expeçam-se alvarás para recolhimento dos valores devidos a título de INSS e IR, conforme planilha do Id 575bb1e.
2025-03-11 19:01:39 - sentenca - Considerando que o vínculo empregatício foi reconhecido em sentença, concluo que não havia depósitos na conta vinculada.</t>
  </si>
  <si>
    <t>0020164-86.2024.5.04.0202</t>
  </si>
  <si>
    <t>Reconhecimento De Relacao De Emprego » Adicional Noturno » Adicional De Periculosidade » Correcao Monetaria » Decimo Terceiro Salario Proporcional » Especies De Vinculo De Trabalho » Fgts » Ferias » Honorarios Advocaticios » Hora Noturna Hora Extra » Responsabilidade Solidaria Subsidiaria</t>
  </si>
  <si>
    <t>2ª Vara Do Trabalho De Canoas</t>
  </si>
  <si>
    <t>DIEGO WILLIAN PRADO DOS SANTOS</t>
  </si>
  <si>
    <t>Rosiul De Freitas Azambuja</t>
  </si>
  <si>
    <t>2025-09-02 16:46:41 - sentenca - Feito o registro, no que pertine às alegadas omissões quanto à forma de pagamento de salários ao autor, ao argumento, em suma, de que não analisadas as teses defensivas quanto à percepção de “remuneração variável, por produção”; quanto aos recolhimentos previdenciários; e quanto à análise da prova oral e emprestada produzidas, veja-se que: 1- a sentença reconheceu que o autor recebia o pagamento de salário básico mensal de R$ 6.500,00 (“Condeno a parte reclamada a proceder na anotação do contrato de trabalho na CTPS do autor, para fazer constar o vínculo empregatício como sendo de 15.01.2022 até 22.03.2024 (pelo cômputo do aviso prévio proporcional indenizado) e as funções exercidas de “motofrentista”, percebendo o salário básico de R$ 6.500,00 (limite da petição inicial, e considerando a confissão ficta da primeira reclamada), bem como das alterações salariais eventualmente deferidas, no prazo de 48 horas, cabendo à Secretaria suprir a eventualidade de inadimplemento, procedendo na conformidade do Artigo 39, § 1º, da CLT, tudo sob notificação à parte autora para depósito da carteira física em Juízo, ou informar os dados relativos à sua Documento assinado eletronicamente por ELIANE COVOLO MELGAREJO, em 02/09/2025, às 13:46:41 - c5137c3 Fls.
2025-07-18 20:42:50 - sentenca - Condeno a parte reclamada a proceder na anotação do contrato de trabalho na CTPS do autor, para fazer constar o vínculo empregatício como sendo de 15.01.2022 até 22.03.2024 (pelo cômputo do aviso prévio proporcional indenizado) e as funções exercidas de “motofrentista”, percebendo o salário básico de R$ 6.500,00 (limite da petição inicial, e considerando a confissão ficta da primeira reclamada), bem como das alterações salariais eventualmente deferidas, no prazo de 48 horas, cabendo à Secretaria suprir a eventualidade de inadimplemento, procedendo na conformidade do Artigo 39, § 1º, da CLT, tudo sob notificação à parte autora para depósito da carteira física em Juízo, ou informar os dados relativos à sua CTPS digital.
2025-07-18 20:42:50 - sentenca - : 25 Devida, ainda, a indenização compensatória de 40% sobre todos os depósitos devidos durante a contratualidade e sobre os depósitos decorrentes das parcelas de natureza salarial deferidas.
2025-07-18 20:42:50 - sentenca - Defiro, portanto, o pagamento do FGTS não recolhido ou recolhido a menor no curso do contrato, bem como o incidente sobre as parcelas remuneratórias deferidas, acrescidos da indenização compensatória de 40% sobre os depósitos do FGTS, conforme apurado em liquidação de sentença.
2025-07-18 20:42:50 - sentenca - : 34 e) adicional de periculosidade, no percentual de 30% incidente sobre o salário-base do reclamante, com reflexos em repousos semanais remunerados, aviso prévio, férias acrescidas de 1/3; 13º salários e horas extras; f) horas extras, assim consideradas as excedentes da 8ª hora diária e da 44ª semanal, com adicional 50%, à exceção dos domingos (todos da contratualidade) e feriados (todos da contratualidade, assim considerados os nacionais, estaduais ou municipais – Município de Canoas) trabalhados, quando devido o adicional de 100%, ou os adicionais normativos, o que for mais favorável ao autor, com reflexos em repousos semanais remunerados e feriados, aviso prévio, férias acrescidas de 1/3 e 13º salários, conforme for apurado em liquidação de sentença, nos exatos termos da fundamentação, em especial os critérios definidos no subitem “4.3” da presente sentença; g) adicional noturno, de acordo com a jornada acima reconhecida, por toda a contratualidade, observada a hora reduzida noturna e o entendimento da Súmula nº 60, II, do TST, com os reflexos em repousos semanais remunerados e feriados, aviso prévio, férias acrescidas de 1/3 e 13ºs salários; h) FGTS não recolhido ou recolhido a menor no curso do contrato, bem como o incidente sobre as parcelas remuneratórias deferidas, acrescidos da indenização compensatória de 40% sobre os depósitos do FGTS, conforme apurado em liquidação de sentença e a ser depositado na conta vinculada do autor; i) R$ 34,88 por dia de efetiva utilização (trabalho), pelo uso da motocicleta na região do Vale dos Sinos, por toda contratualidade; j) R$ 150,00 mensais, que arbitro em face de locação e reposição do custo pela utilização do equipamento do empregado (que compreende locação /cessão do veiculo do empregado; combustível utilizado para realização dos serviços, quilômetro rodado e manutenção, depreciação do veículo, sem que o empregador tenha as planilhas referidas em face da ausência do vínculo), por toda contratualidade; k) R$ 14,17 pela alimentação não fornecida, por dia trabalhado, por toda contratualidade; l) R$ 57,77 mensais a título de indenização de combustível para deslocamento casa/empresa/casa, por toda contratualidade; m) multa pela não contratação de seguro de vida, relativa a 1/3 do piso salarial de motociclista por dia de trabalho, nos estritos termos e vigência das normas coletivas; e Documento assinado eletronicamente por ELIANE COVOLO MELGAREJO, em 18/07/2025, às 17:42:50 - 76866bc Fls.
2025-07-18 20:42:50 - sentenca - A parte reclamada deverá proceder na anotação do contrato de trabalho na CTPS do autor, para fazer constar o vínculo empregatício como sendo de 15.01.2022 até 22.03.2024 (pelo cômputo do aviso prévio proporcional indenizado) e as funções exercidas de “motofrentista”, percebendo o salário básico de R$ 6.500,00 (limite da petição inicial, e considerando a confissão ficta da primeira reclamada), bem como das alterações salariais eventualmente deferidas, no prazo de 48 horas, cabendo à Secretaria suprir a eventualidade de inadimplemento, procedendo na conformidade do Artigo 39, § 1º, da CLT, tudo sob notificação à parte autora para depósito da carteira física em Juízo, ou informar os dados relativos à sua CTPS digital.</t>
  </si>
  <si>
    <t>0020160-43.2024.5.04.0204</t>
  </si>
  <si>
    <t>Especies De Vinculo De Trabalho » Adicional Noturno » Adicional De Periculosidade » Aviso Previo » Correcao Monetaria » Decimo Terceiro Salario Proporcional » Fgts » Ferias » Honorarios Advocaticios » Hora Noturna Hora Extra » Reconhecimento De Relacao De Emprego » Responsabilidade Solidaria Subsidiaria</t>
  </si>
  <si>
    <t>WESLEY DAMACENA COUTO</t>
  </si>
  <si>
    <t>Rodrigo De Melo Brustolin</t>
  </si>
  <si>
    <t>2026-01-27 17:02:32 - sentenca - Do depósito ID 3b0ed57, expeça-se alvará para recolhimento de contribuições previdenciárias.</t>
  </si>
  <si>
    <t>0000144-92.2024.5.21.0043</t>
  </si>
  <si>
    <t>13ª Vara Do Trabalho De Natal</t>
  </si>
  <si>
    <t>LUCAS MATHEUS PEREIRA DE BRITO</t>
  </si>
  <si>
    <t>0000207-82.2024.5.09.0001</t>
  </si>
  <si>
    <t>Multa Do Artigo Da Clt » Fgts » Honorarios Na Justica Do Trabalho » Horas Extras » Horas Extras » Indenizacao Por Dano Moral » Intervalo Intrajornada » Mora » Multa De Do Fgts » Responsabilidade Solidaria Subsidiaria</t>
  </si>
  <si>
    <t>01ª Vara Do Trabalho De Curitiba</t>
  </si>
  <si>
    <t>MURILO LUIZ MARCHETTI</t>
  </si>
  <si>
    <t>Ariel Szymanek</t>
  </si>
  <si>
    <t>Registrada a inclusão de dados de MATEUS SABINO ALVES DA SILVA SERVICOS no BNDT sem garantia ou suspensão da exigibilidade do débito</t>
  </si>
  <si>
    <t>Ilse Marcelina Bernardi Lora</t>
  </si>
  <si>
    <t>2025-11-13 13:32:33 - decisao - 884 da CLT), o depósito será tido como pagamento voluntário do débito e liberado aos credores.
2025-11-13 13:32:33 - decisao - Quanto à oportuna liberação, atentem-se as partes que eventuais valores relativos ao Fundo de Garantia por Tempo de Serviço (FGTS) serão liberados em conta vinculada, nos termos da tese fixada pelo C. TST (Tema 68: Pacificação da Obrigação de Depósito do FGTS na Conta Vinculada).
2025-06-26 14:20:11 - despacho - REITERE-SE a intimação para que a ré IFOOD indique dados bancários, em até 5 dias, sob pena de liberação do depósito recursal de fl.
2025-06-18 19:12:21 - despacho - Considerando a reforma produzida pelo v. Acórdão de ID ce231fa, excluindo a responsabilidade subsidiária de IFOOD.COM AGENCIA DE RESTAURANTES ONLINE S.A., restitua-se o depósito recursal de fl.
2025-06-18 19:12:21 - despacho - No que concerne a eventuais valores relativos ao Fundo de Garantia por Tempo de Serviço (FGTS), deverão necessariamente ser apurados para depósito na conta vinculada do(a) trabalhador(a), nos termos da tese fixada pelo C. TST (Tema 68).
2024-05-03 20:09:31 - sentenca - Juros de mora a fluir da data do ajuizamento da presente ação 14-JUROS E CORREÇÃO MONETÁRIA O valor da condenação, parcela a parcela, deverá ser corrigido monetariamente desde a data do inadimplemento de cada verba até a data do efetivo pagamento dos valores devidos, independente da data em que a reclamada eventualmente venha a efetuar o depósito da condenação.
2024-05-03 17:09:31 - sentenca - Juros de mora a fluir da data do ajuizamento da presente ação 14-JUROS E CORREÇÃO MONETÁRIA O valor da condenação, parcela a parcela, deverá ser corrigido monetariamente desde a data do inadimplemento de cada verba até a data do efetivo pagamento dos valores devidos, independente da data em que a reclamada eventualmente venha a efetuar o depósito da condenação.</t>
  </si>
  <si>
    <t>0000212-31.2024.5.07.0011</t>
  </si>
  <si>
    <t>11ª Vara Do Trabalho De Fortaleza</t>
  </si>
  <si>
    <t>JOSE WANDESON SOUSA MAIA</t>
  </si>
  <si>
    <t>Rafaela Soares Fernandes</t>
  </si>
  <si>
    <t>11A Turma - CE</t>
  </si>
  <si>
    <t>Jose Antonio Parente Da Silva</t>
  </si>
  <si>
    <t>2025-06-23 13:39:52 - sentenca - Expeça-se alvará judicial de recolhimento previdenciário, no valor R$ 2.909,55, utilizando-se do depósito na conta judicial nº4700129017787 .
2025-05-19 12:06:12 - ata audiencia - A parte reclamada, IFOOD.COM AGENCIA DE RESTAURANTES ONLINE S.A., pagará a importância total de R$27.000,00, sendo R$23.000,00 à parte reclamante e R$4.000,00 a sua advogada, a título de honorários advocatícios sucumbenciais, mediante depósito/transferência bancária no prazo de até 10(dez) dias úteis, após a homologação do acordo.
2025-03-07 20:57:18 - acordao - O reclamante pleiteia a majoração do ressarcimento de combustível, o pagamento de aluguel da motocicleta e a indenização pela depreciação do veículo, além do depósito do FGTS e multa de 40% diretamente nos autos.
2025-03-07 20:57:18 - acordao - Demais, o reclamante pleiteia que o depósito do FGTS e multa de 40% sejam realizados diretamente nos autos do processo, e não em conta vinculada, como determinado na sentença.
2025-03-07 20:57:18 - acordao - Depósito recursal inexigível, nos termos da lei.
2025-03-07 20:57:18 - acordao - Custas processuais recolhidas (Id 1b29fd8) e depósito recursal substituído por seguro garantia a teor do Artigo 899, §1º, da CLT.
2025-03-07 20:57:18 - acordao - Em suas razões recursais, o reclamante pleiteia que o depósito do FGTS e multa de 40% sejam realizados diretamente nos autos do processo, e não em conta vinculada, como determinado na sentença.
2025-03-07 20:57:18 - acordao - No que tange ao depósito do FGTS, cabe destacar que o artigo 26 da Lei nº 8.036/90 dispõe expressamente que os valores devidos ao Fundo de Garantia por Tempo de Serviço devem ser recolhidos na conta vinculada do trabalhador: Artigo 26.
2025-03-07 20:57:18 - acordao - : 10 Dessa forma, além de haver prejuízos diretos ao empregador, não há amparo legal para a pretensão do reclamante de receber os valores diretamente nos autos, uma vez que a legislação determina que tais depósitos sejam realizados na conta vinculada.
2024-05-28 23:22:49 - decisao - Certifico, mais, que a reclamada, IFOOD.COM AGENCIA DE RESTAURANTES ONLINE S.A., regularmente representada, interpôs recurso ordinário de forma tempestiva, em 22/05/2024, com preparo realizado de forma escorreita, comprovado por meio do recolhimento das custas processuais e da apólice do seguro garantia judicial no valor de R$ 16.464,68, acrescido em 30% do valor regular do depósito recursal (ATO SEGJUD.GP Nº 414/2023 do TST), com prazo de vigência de 3 (três) anos, conforme o Ato Conjunto TST.CSJT.CGJT nº 1, de 16 de outubro de 2019.
2024-05-28 20:22:49 - decisao - Certifico, mais, que a reclamada, IFOOD.COM AGENCIA DE RESTAURANTES ONLINE S.A., regularmente representada, interpôs recurso ordinário de forma tempestiva, em 22/05/2024, com preparo realizado de forma escorreita, comprovado por meio do recolhimento das custas processuais e da apólice do seguro garantia judicial no valor de R$ 16.464,68, acrescido em 30% do valor regular do depósito recursal (ATO SEGJUD.GP Nº 414/2023 do TST), com prazo de vigência de 3 (três) anos, conforme o Ato Conjunto TST.CSJT.CGJT nº 1, de 16 de outubro de 2019.</t>
  </si>
  <si>
    <t>0100796-16.2023.5.01.0074</t>
  </si>
  <si>
    <t>Acordo E Convencao Coletivos De Trabalho » Anotacao Baixa Retificacao » Aviso Previo » Fgts » Honorarios Na Justica Do Trabalho » Horas Extras » Horas Extras » Indenizacao Por Dano Material » Indenizacao Por Dano Moral » Integracao Em Verbas Rescisorias » Intervalo Intrajornada » Multa De Do Fgts » Multa Do Artigo Da Clt » Verbas Rescisorias</t>
  </si>
  <si>
    <t>ST MOTOS EXPRESS EIRELI</t>
  </si>
  <si>
    <t>FRANCISCO FLAVIO DE AGUIAR AZEVEDO</t>
  </si>
  <si>
    <t>Heloisa Juncken Rodrigues</t>
  </si>
  <si>
    <t>2025-02-10 15:14:56 - decisao - Certifico, por fim, que no recurso recurso da reclamada não há comprovação do pagamento do depósito recursal e custas havendo, entretanto, requerimento de gratuidade de justiça pela ré.
2024-07-22 22:34:41 - sentenca - Assim, reconhecido o vínculo de emprego com data de admissão em 13.08.2021 e imotivada a dispensa em 30.08.2022, época em que recebia salário de R$ 3.200,00 (vide inicial de id 7ef40a1 e documentos de id d70c460), prosperam os seguintes pedidos: - saldo de salário de 30 dias do mês de agosto de 2022; - aviso prévio de 30 dias, conforme pedido; - 04/12 de 13º salário proporcional de 2021 e 09/12 de 13º salário proporcional de 2022, já considerada a projeção do aviso prévio; - férias simples do período aquisitivo 2021/2022 + 1/3; 01/12 de férias proporcionais do período aquisitivo 2022/2023 + 1/3, já considerada a projeção do aviso prévio; - integralização dos depósitos de FGTS e indenização compensatória de 40% do FGTS; - penalidade prevista no artigo 477 da CLT.
2024-07-22 22:34:41 - sentenca - Após o trânsito em julgado, deverá, ainda, a 1ª ré entregar a guia para levantamento dos depósitos de FGTS e guia para habilitação ao seguro desemprego, desde que satisfeitos os requisitos legais previstos para percepção do benefício.
2024-07-22 22:34:41 - sentenca - DISPOSITIVO PELO EXPOSTO, julgo extinto sem resolução de mérito o pedido de letra “G” e, no mérito, improcedente os pedidos em face de IFOOD.COM AGÊNCIA DE RESTAURANTES ONLINE S.A. e parcialmente procedentes os pedidos formulados por FRANCISCO FLAVIO DE AGUIAR AZEVEDO em face de ST MOTOS EXPRESS EIRELI, para, nos termos da fundamentação, declarar a existência de relação empregatícia entre a parte autora e a 1ª ré, no período de 13.08.2021 a 30.08.2022 e condená-la ao pagamento de: - saldo de salário de 30 dias do mês de agosto de 2022; - aviso prévio de 30 dias, conforme pedido; - 04/12 de 13º salário proporcional de 2021 e 09/12 de 13º salário proporcional de 2022, já considerada a projeção do aviso prévio; - férias simples do período aquisitivo 2021/2022 + 1/3; 01/12 de férias proporcionais do período aquisitivo 2022/2023 + 1/3, já considerada a projeção do aviso prévio; - integralização dos depósitos de FGTS e indenização compensatória de 40% do FGTS; - penalidade prevista no artigo 477 da CLT.
2024-07-22 22:34:41 - sentenca - Ainda após o trânsito em julgado, deverá, ainda, a 1ª ré entregar a guia para levantamento dos depósitos de FGTS e guia para habilitação ao seguro desemprego, desde que satisfeitos os requisitos legais previstos para percepção do benefício.
2024-07-22 19:34:41 - sentenca - Assim, reconhecido o vínculo de emprego com data de admissão em 13.08.2021 e imotivada a dispensa em 30.08.2022, época em que recebia salário de R$ 3.200,00 (vide inicial de id 7ef40a1 e documentos de id d70c460), prosperam os seguintes pedidos: - saldo de salário de 30 dias do mês de agosto de 2022; - aviso prévio de 30 dias, conforme pedido; - 04/12 de 13º salário proporcional de 2021 e 09/12 de 13º salário proporcional de 2022, já considerada a projeção do aviso prévio; - férias simples do período aquisitivo 2021/2022 + 1/3; 01/12 de férias proporcionais do período aquisitivo 2022/2023 + 1/3, já considerada a projeção do aviso prévio; - integralização dos depósitos de FGTS e indenização compensatória de 40% do FGTS; - penalidade prevista no artigo 477 da CLT.
2024-07-22 19:34:41 - sentenca - Após o trânsito em julgado, deverá, ainda, a 1ª ré entregar a guia para levantamento dos depósitos de FGTS e guia para habilitação ao seguro desemprego, desde que satisfeitos os requisitos legais previstos para percepção do benefício.
2024-07-22 19:34:41 - sentenca - DISPOSITIVO PELO EXPOSTO, julgo extinto sem resolução de mérito o pedido de letra “G” e, no mérito, improcedente os pedidos em face de IFOOD.COM AGÊNCIA DE RESTAURANTES ONLINE S.A. e parcialmente procedentes os pedidos formulados por FRANCISCO FLAVIO DE AGUIAR AZEVEDO em face de ST MOTOS EXPRESS EIRELI, para, nos termos da fundamentação, declarar a existência de relação empregatícia entre a parte autora e a 1ª ré, no período de 13.08.2021 a 30.08.2022 e condená-la ao pagamento de: - saldo de salário de 30 dias do mês de agosto de 2022; - aviso prévio de 30 dias, conforme pedido; - 04/12 de 13º salário proporcional de 2021 e 09/12 de 13º salário proporcional de 2022, já considerada a projeção do aviso prévio; - férias simples do período aquisitivo 2021/2022 + 1/3; 01/12 de férias proporcionais do período aquisitivo 2022/2023 + 1/3, já considerada a projeção do aviso prévio; - integralização dos depósitos de FGTS e indenização compensatória de 40% do FGTS; - penalidade prevista no artigo 477 da CLT.
2024-07-22 19:34:41 - sentenca - Ainda após o trânsito em julgado, deverá, ainda, a 1ª ré entregar a guia para levantamento dos depósitos de FGTS e guia para habilitação ao seguro desemprego, desde que satisfeitos os requisitos legais previstos para percepção do benefício.</t>
  </si>
  <si>
    <t>0011319-36.2023.5.03.0038</t>
  </si>
  <si>
    <t>Despedida Dispensa Imotivada » Adicional De Periculosidade » Anotacao Baixa Retificacao » Devolucao Entrega De Objetos Documentos » Honorarios Advocaticios » Horas Extras » Indenizacao Por Dano Material » Indenizacao Por Dano Moral » Intervalo Intrajornada » Responsabilidade Solidaria Subsidiaria » Trabalho Aos Domingos</t>
  </si>
  <si>
    <t>4ª Vara Do Trabalho De Juiz De Fora</t>
  </si>
  <si>
    <t>AGUIA FAST DELIVERY LTDA</t>
  </si>
  <si>
    <t>RTS ENTREGA RAPIDA LTDA</t>
  </si>
  <si>
    <t>RODRIGO DOS SANTOS SILVA</t>
  </si>
  <si>
    <t>LOGUERCIO, BEIRO E SURIAN SOCIEDADE DE ADVOGADOS</t>
  </si>
  <si>
    <t>Luiz Olympio Brandao Vidal</t>
  </si>
  <si>
    <t>0010029-48.2024.5.15.0092</t>
  </si>
  <si>
    <t>RICARDO SANTIAGO DA CRUZ</t>
  </si>
  <si>
    <t>Alceu Mauricio Junior</t>
  </si>
  <si>
    <t>Margarete Aparecida Gulmaneli Solcia</t>
  </si>
  <si>
    <t>2025-11-27 19:41:14 - despacho - E OUTROS (1) DESPACHO / OFÍCIO Considerando que o(s) depósito(s) não estão disponibilizados no SISCONDJ, autoriza-se que a ordem de transferência seja realizada por ofício e encaminhado por e-mail à instituição financeira (pso7850.atend.trt15@bb.com.br).
2025-11-27 19:41:14 - despacho - Imprima-se força de OFÍCIO ao presente despacho para que o Sr. Gerente do BANCO DO BRASIL efetue o pagamento, mediante transferência bancária, de R$13.148,48 em 12/09/2025, do depósito judicial nº 4203 / 40001171076710, devidamente atualizado até a data da efetiva transferência: Quando da transferência dos valores, deverão ser recolhidos imediatamente os valores discriminados abaixo, devidamente atualizados: INSS RECLAMANTE - CÓDIGO DARF 6092 NOME AUTOR - RICARDO SANTIAGO DA CRUZ - CPF: 381.611.948-40 VALOR: R$7.930,22 em 12/09/2025 IRRF RECLAMANTE – CÓDIGO DE RECOLHIMENTO 1889 RICARDO SANTIAGO DA CRUZ - CPF: 381.611.948-40 Empregador CNPJ: 33.363.790/0001-29 VALOR: R$5.218,26 em 12/09/2025 CUMPRA-SE, sob as penas da Lei.
2025-09-08 19:53:03 - ata audiencia - Ids 0832552, dbc7afa, 89ba10c, 60abacc e 84a4fa4: O reclamante e a 2ª reclamada, Ifood Express Entrega de Serviços de Alimentação Ltda., noticiam a realização de acordo no valor de R$151.443,60 (cento e cinquenta e um mil, quatrocentos e quarenta e três reais e sessenta centavos), sendo R$136.316,64 líquidos ao reclamante e R$15.126,96 a título de honorários sucumbenciais ao seu advogado, a serem pagos em parcela única com vencimento no prazo de 10 (dez) dias úteis contados a partir da intimação da homologação do acordo, através de depósito bancário na conta-corrente cujos dados são fornecidos, do patrono do reclamante, nos termos da r. petição.
2025-05-26 22:51:16 - acordao -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 hora da época correspondente; adicional noturno de 20%; aplicação da hora noturna reduzida (52'30'').
2025-05-26 22:51:16 - acordao - O Supremo Tribunal Federal, por ocasião do julgamento da ADC nº 58, decidiu que, quanto à atualização dos créditos decorrentes da condenação judicial e à correção dos depósitos recursais, devem aplicados os mesmos índices de correção monetária e de juros vigentes para as condenações cíveis em geral: a) o IPCA-E na fase pré-judicial acrescido dos juros de mora (art.
2024-10-22 13:01:27 - sentenca - Embora a embargante alegue que este juízo não se manifestou no tocante ao pedido de pagamento em dobro dos domingos e feriados laborados, ao analisar a r. sentença, verifico que foi fixada a jornada obreira das 11h00 às 0h00, de segunda a domingo, com 15 minutos de intervalo intrajornada, tendo sido deferido o adicional de 50% para os dias normais e 100% para os domingos e feriados, vejamos: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 (g/n) Dessa forma, não vislumbro nenhuma omissão nesse aspecto.
2024-08-22 01:30:25 - sentenca - Não comprovado o pagamento de verbas resilitórias, condeno a primeira reclamada no pagamento das seguintes parcelas, já considerada a projeção do aviso prévio: a) aviso prévio (30 dias); Assinado eletronicamente por: JOSE AGUIAR LINHARES LIMA NETO - Juntado em: 21/08/2024 22:30:25 - 3ec7e91 b) férias proporcionais acrescidas do terço constitucional (9/12) c) décimo terceiro salário proporcional (7/12 – 2023; 1/12 – 2024); d) FGTS de todo o contrato; e) multa de 40% sobre os depósitos de FGTS; f) multa prevista no Artigo 477, §8o da CLT; g) adicional de periculosidade e reflexos sobre horas extras, adicional noturno, domingos/feriados trabalhados e não compensados, aviso prévio, 13º salário, férias acrescidas do terço constitucional e FGTS+40%; h) indenização substitutiva do seguro-desemprego.
2024-08-22 01:30:25 - sentenca -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t>
  </si>
  <si>
    <t>0000046-74.2024.5.23.0036</t>
  </si>
  <si>
    <t>Liberacao Entrega Das Guias » Adicional De Periculosidade » Anotacao Baixa Retificacao » Bloqueio Desbloqueio De Valores » Contrato Individual De Trabalho » Indenizacao Por Dano Moral » Multa De Do Fgts » Multa Do Artigo Da Clt » Multa Do Artigo Da Clt » Prescricao E Decadencia No Direito Do Trabalho » Reconhecimento De Relacao De Emprego » Responsabilidade Solidaria Subsidiaria » Verbas Rescisorias</t>
  </si>
  <si>
    <t>EMERSON SILVA DE SOUZA</t>
  </si>
  <si>
    <t>Carmelita Brasil</t>
  </si>
  <si>
    <t>0101160-83.2023.5.01.0301</t>
  </si>
  <si>
    <t>Decorrido o prazo de IFOOD.COM AGENCIA DE RESTAURANTES ONLINE S.A. em 02/07/2025</t>
  </si>
  <si>
    <t>0011460-13.2023.5.03.0052</t>
  </si>
  <si>
    <t>Rescisao Do Contrato De Trabalho</t>
  </si>
  <si>
    <t>CARLOS ROBERTO BADARO MACHADO</t>
  </si>
  <si>
    <t>ALTEF &amp; REZENDE SOCIEDADE DE ADVOGADOS</t>
  </si>
  <si>
    <t>Disponibilizado
(a) o(a) edital no Diário da Justiça Eletrônico do dia 16/03/2026</t>
  </si>
  <si>
    <t>9A Turma - MG</t>
  </si>
  <si>
    <t>Weber Leite De Magalhaes Pinto Filho</t>
  </si>
  <si>
    <t>0011146-40.2023.5.15.0147</t>
  </si>
  <si>
    <t>Intervalo Intrajornada » Adicional De Periculosidade » Anotacao Baixa Retificacao » Decimo Terceiro Salario » Fgts » Guias Do Seguro Desemprego » Honorarios Na Justica Do Trabalho » Horas Extras » Indenizacao Por Dano Moral » Multa De Do Fgts » Multa Do Artigo Da Clt » Reconhecimento De Relacao De Emprego » Seguro Desemprego » Verbas Rescisorias</t>
  </si>
  <si>
    <t>JOSE FLAVIO DE PAULA MOURA</t>
  </si>
  <si>
    <t>Decorrido o prazo de IFOOD.COM AGENCIA DE RESTAURANTES ONLINE S.A. em 16/07/2025</t>
  </si>
  <si>
    <t>2025-04-09 18:24:42 - decisao - Diante do ora decidido, reabro o prazo de 10 dias para que a reclamada IFood efetue o depósito, conforme estipulado no acordo #id:9f18204 (02/04 /2025).
2025-04-07 14:34:24 - ata audiencia - Ids e6a3ff8, 9f18204 22a3271 e 70b64fa: O reclamante e a reclamada Ifood.com Agência de Restaurantes Online S/A noticiam a realização de acordo no valor de R$101.200,00 (cento e um mil e duzentos reais), sendo R$92.000,00 (noventa e dois mil reais) líquidos ao reclamante, e R$9.200,00 (nove mil e duzentos reais) a título de honorários sucumbenciais ao seu advogado, a serem pagos em parcela única com vencimento no prazo de até 10 (dez) dias úteis contados a partir da intimação da homologação do acordo, através de depósito bancário na conta-corrente da patrona do reclamante, cujos dados são fornecidos, nos termos da r. petição.
2025-04-07 14:34:24 - ata audiencia - Os valores discriminados a título de depósitos de FGTS/diferenças de deverão FGTS /multa de 40% sobre o FGTS/diferenças da multa de 40% sobre o FGTS ser depositados na conta vinculada da(o) reclamante, nos termos do artigo 26,parágrafo único, da Lei n. 8.036/1990 e do firmado pelo Eg.
2025-04-07 14:34:24 - ata audiencia - A reclamada deverá comprovar, nos autos, o depósito respectivo, no prazo de 10 (dez) dias após o cumprimento do acordo, sob pena de execução do valor respectivo e posterior depósito, além da expedição de ofício aos órgãos competentes para as devidas providências.
2024-09-24 17:22:56 - acordao - INDENIZAÇÃO POR DANOS MORAIS O autor em inicial alegou que a ausência de anotação do vínculo, do correto pagamento das verbas, do depósito de FGTS e demais irregularidades lhe causou nítido prejuízo e privação de seu meio de subsistência.
2024-07-23 15:57:15 - decisao - Regular a representação, recolhidas as custas e efetivado o depósito recursal/seguro garantia judicial.
2024-07-23 12:57:15 - decisao - Regular a representação, recolhidas as custas e efetivado o depósito recursal/seguro garantia judicial.</t>
  </si>
  <si>
    <t>0012105-52.2023.5.15.0004</t>
  </si>
  <si>
    <t>Assedio Moral » Horas Extras » Salario Pagamento</t>
  </si>
  <si>
    <t>1ª Vara Do Trabalho De Ribeirao Preto</t>
  </si>
  <si>
    <t>VIVIANE FERREIRA COSTA</t>
  </si>
  <si>
    <t>Luiz Roberto Lacerda Dos Santos Filho</t>
  </si>
  <si>
    <t>2025-09-24 15:23:30 - decisao - A reclamada JR1000JR SOLUCOES LOGISTICAS LTDA efetuou o depósito recursal pela metade de seu valor, com atenção ao permissivo contido no parágrafo 9º, do artigo 899, da Consolidação das Leis do Trabalho.
2025-08-13 12:07:28 - sentenca - Afirma a autora que, além do salário fixo, auferia valor de R$ 329,00 por semana de forma inoficiosa, por meio de depósito bancário.</t>
  </si>
  <si>
    <t>0101103-91.2022.5.01.0045</t>
  </si>
  <si>
    <t>Adicional De Horas Extras » Adicional De Periculosidade » Ajuda Tiquete Alimentacao » Ajuda Combustivel » Anotacao Baixa Retificacao » Assedio Moral » Aviso Previo » Condenacao Solidaria Subsidiaria » Deposito Diferenca De Recolhimento » Decimo Terceiro Salario » Decimo Terceiro Salario Proporcional » Ferias Gozo Fruicao » Ferias Proporcionais » Gratificacao De Ferias » Honorarios Na Justica Do Trabalho » Horas Extras » Horas Extras » Indenizacao Por Dano Material » Indenizacao Por Dano Moral » Intervalo Intrajornada » Multa Convencional » Multa De Do Fgts » Multa Do Artigo Da Clt » Saldo De Salario » Seguro De Vida » Supressao Reducao De Horas Extras Indenizacao</t>
  </si>
  <si>
    <t>45ª Vara Do Trabalho Do Rio De Janeiro</t>
  </si>
  <si>
    <t>WILLIAM MAGALHAES DA SILVA</t>
  </si>
  <si>
    <t>2024-06-30 16:21:15 - sentenca - : 6 depoente não podia mandar outra pessoa em seu lugar para cumprir a escala definida; que o depoente recebia seus pagamentos da OL; que a OL fazia o pagamento a cada quinzena através de depósito em conta; que o depoente, porém, recebia conforme os valores que vinham na tela do aplicativo, quando o depoente aceitava uma entrega; que o depoente não recusava entrega; que o depoente tinha intervalo de 20 minutos; que era obrigatório usar a sacola do Ifood.” O preposto do 1º reclamado declarou que: “[...] o contrato contido entre as rés abrange toda cidade do Rio de Janeiro; que não há limitação de horário no contrato entre as rés; que a primeira ré é uma operadora logística - OL; que não sabe informar se a primeira rétem acesso ao sistema do Ifood para localização do entregador; que a primeira ré recebe um extrato das entregas feitas para efetuar o pagamento; que acredita que toda a corrida feitas pelo entregar fica registrada pelo ifood; que não sabe informar se a primeira ré mantém esse mesmo contrato com outras plataformas de entrega; que os pagamento dos entregadores são feitos via pix; que os motoboys recebem semanalmente, mas não sabe informar a frequência que a primeira ré recebe os extratos; que o reclamante recebia em media R$2000 por mês; que o reclamante trabalhou para primeira ré de março de 2021 a março de 2022; que o depoente não tem como dizer o horário de trabalho do autor, pois isto era ele que fazia quando se logava na plataforma; que o empregador não pode mandar outra pessoa entregar no seu lugar; que não existe nenhum grupo no telegram dos entregadores com a primeira ré; que a primeira ré somente faz o cadastro dos entregadores; que o entregados pode se cadastrar para trabalhar no ifood diretamente pela plataforma ou através de uma OL; que o entregados que se cadastra pela Ol recebe mais corrida do que aquele que se cadastra direto na plataforma, mas o depoente não sabe dizer o porquê; que o entregador quando opta por fazer via OL, só começa a trabalhar depois da aprovação do cadastro pela OL; que para o consumidor final não existe diferença entre os entregadores; que não sabe porque o reclamante deixou de se logar no aplicativo; que os pedidos são direcionados para um entregador e se este não aceitar vai para o próximo; que os pedidos são enviados aos entregadores de acordo com a localidade que que estejam; que pode ter mais de 1 entregado em uma localidade, mas o depoente não sabe informar qual o critério de colha de um determinado entregador receber primeiro a entrega a ser feita.” E o da 2º ré disse que: “[...] o contrato entre as rés abrange a área da zona sul e grande Barra; que por este contrato, as entregas são feitas de 8h às 23h; que a OL não tem acesso aos sistema do Ifood; que o Ifood manda um relatório mensal com as entregas feitas por cada motoboy e a OL efetua o pagamento; que o Ifood paga aOL mensalmente, e esta faz o pagamento aos entregadores como entender melhor; que o Ifood faz o pagamento a OL do valor contratado entre elas e a OL faz o pagamento aos entregadores conforme os valores que foram ajustados entre as Ol e os entregadores; que toda corrida fica registrada no Assinado eletronicamente por: CLAUDIA DE ABREU LIMA PISCO - Juntado em: 30/06/2024 13:21:15 - 4a29915 Fls.
2024-06-30 13:21:15 - sentenca - : 6 depoente não podia mandar outra pessoa em seu lugar para cumprir a escala definida; que o depoente recebia seus pagamentos da OL; que a OL fazia o pagamento a cada quinzena através de depósito em conta; que o depoente, porém, recebia conforme os valores que vinham na tela do aplicativo, quando o depoente aceitava uma entrega; que o depoente não recusava entrega; que o depoente tinha intervalo de 20 minutos; que era obrigatório usar a sacola do Ifood.” O preposto do 1º reclamado declarou que: “[...] o contrato contido entre as rés abrange toda cidade do Rio de Janeiro; que não há limitação de horário no contrato entre as rés; que a primeira ré é uma operadora logística - OL; que não sabe informar se a primeira rétem acesso ao sistema do Ifood para localização do entregador; que a primeira ré recebe um extrato das entregas feitas para efetuar o pagamento; que acredita que toda a corrida feitas pelo entregar fica registrada pelo ifood; que não sabe informar se a primeira ré mantém esse mesmo contrato com outras plataformas de entrega; que os pagamento dos entregadores são feitos via pix; que os motoboys recebem semanalmente, mas não sabe informar a frequência que a primeira ré recebe os extratos; que o reclamante recebia em media R$2000 por mês; que o reclamante trabalhou para primeira ré de março de 2021 a março de 2022; que o depoente não tem como dizer o horário de trabalho do autor, pois isto era ele que fazia quando se logava na plataforma; que o empregador não pode mandar outra pessoa entregar no seu lugar; que não existe nenhum grupo no telegram dos entregadores com a primeira ré; que a primeira ré somente faz o cadastro dos entregadores; que o entregados pode se cadastrar para trabalhar no ifood diretamente pela plataforma ou através de uma OL; que o entregados que se cadastra pela Ol recebe mais corrida do que aquele que se cadastra direto na plataforma, mas o depoente não sabe dizer o porquê; que o entregador quando opta por fazer via OL, só começa a trabalhar depois da aprovação do cadastro pela OL; que para o consumidor final não existe diferença entre os entregadores; que não sabe porque o reclamante deixou de se logar no aplicativo; que os pedidos são direcionados para um entregador e se este não aceitar vai para o próximo; que os pedidos são enviados aos entregadores de acordo com a localidade que que estejam; que pode ter mais de 1 entregado em uma localidade, mas o depoente não sabe informar qual o critério de colha de um determinado entregador receber primeiro a entrega a ser feita.” E o da 2º ré disse que: “[...] o contrato entre as rés abrange a área da zona sul e grande Barra; que por este contrato, as entregas são feitas de 8h às 23h; que a OL não tem acesso aos sistema do Ifood; que o Ifood manda um relatório mensal com as entregas feitas por cada motoboy e a OL efetua o pagamento; que o Ifood paga aOL mensalmente, e esta faz o pagamento aos entregadores como entender melhor; que o Ifood faz o pagamento a OL do valor contratado entre elas e a OL faz o pagamento aos entregadores conforme os valores que foram ajustados entre as Ol e os entregadores; que toda corrida fica registrada no Assinado eletronicamente por: CLAUDIA DE ABREU LIMA PISCO - Juntado em: 30/06/2024 13:21:15 - 4a29915 Fls.
2024-04-15 15:28:08 - ata audiencia - : 3 procedimento; que o aplicativo permite que o entregador pause o recebimento das solicitações, mas o depoente não o fazia, pois se o fizesse seria punido; que é o cliente que faz a avaliação da qualidade da entrega no aplicativo; que no caso da recusa feita pelo cliente no material de entrega, o depoente retornava para o estabelecimento e devolvia o material recusado; que o depoente não podia atuar com outro aplicativo, devendo ficar a disposição do Ifood; que havia um grupo no Telegram de motoboy, mas o depoente não sabe quantos eram; que trabalhava de 11h00 às 18h00, de segunda a domingo, incluindo feriados; que fazia de 15 a 20 entregas por dia; que o grupo de Telegram era administrado por uma pessoa da OL, que era a JR Express; que neste grupo esta pessoa da OL já fixava todos os dias e horários que cada motoboy deveria cumprir; que todos os motoboys do grupo trabalhavam pelo Ifood; que o depoente não tinha nenhum contato com ninguém do Ifood, pois só manuseava a plataforma; que o depoente não podia mandar outra pessoa em seu lugar para cumprir a escala definida; que o depoente recebia seus pagamentos da OL; que a OL fazia o pagamento a cada quinzena através de depósito em conta; que o depoente, porém, recebia conforme os valores que vinham na tela do aplicativo, quando o depoente aceitava uma entrega; que o depoente não recusava entrega; que o depoente tinha intervalo de 20 minutos; que era obrigatório usar a sacola do Ifood.
2024-04-15 12:28:08 - ata audiencia - : 3 procedimento; que o aplicativo permite que o entregador pause o recebimento das solicitações, mas o depoente não o fazia, pois se o fizesse seria punido; que é o cliente que faz a avaliação da qualidade da entrega no aplicativo; que no caso da recusa feita pelo cliente no material de entrega, o depoente retornava para o estabelecimento e devolvia o material recusado; que o depoente não podia atuar com outro aplicativo, devendo ficar a disposição do Ifood; que havia um grupo no Telegram de motoboy, mas o depoente não sabe quantos eram; que trabalhava de 11h00 às 18h00, de segunda a domingo, incluindo feriados; que fazia de 15 a 20 entregas por dia; que o grupo de Telegram era administrado por uma pessoa da OL, que era a JR Express; que neste grupo esta pessoa da OL já fixava todos os dias e horários que cada motoboy deveria cumprir; que todos os motoboys do grupo trabalhavam pelo Ifood; que o depoente não tinha nenhum contato com ninguém do Ifood, pois só manuseava a plataforma; que o depoente não podia mandar outra pessoa em seu lugar para cumprir a escala definida; que o depoente recebia seus pagamentos da OL; que a OL fazia o pagamento a cada quinzena através de depósito em conta; que o depoente, porém, recebia conforme os valores que vinham na tela do aplicativo, quando o depoente aceitava uma entrega; que o depoente não recusava entrega; que o depoente tinha intervalo de 20 minutos; que era obrigatório usar a sacola do Ifood.</t>
  </si>
  <si>
    <t>0100520-35.2023.5.01.0025</t>
  </si>
  <si>
    <t>Acordo E Convencao Coletivos De Trabalho » Anotacao Baixa Retificacao » Deposito » Honorarios Na Justica Do Trabalho » Hora Extra Intervalo » Horas Extras » Indenizacao Por Dano Moral » Verbas Rescisorias</t>
  </si>
  <si>
    <t>TASSIANO ALVES ELIAS</t>
  </si>
  <si>
    <t>2025-05-19 17:10:19 - decisao - Depósito recursal isento e custas dispensadas, conforme r. sentença.
2025-05-19 17:10:19 - decisao - Depósito recursal, ID.0010dd6 e custas, ID.</t>
  </si>
  <si>
    <t>0000804-22.2023.5.11.0101</t>
  </si>
  <si>
    <t>Verbas Rescisorias » Adicional Noturno » Fgts » Horas Extras » Horas Extras » Intervalo Intrajornada » Multa De Do Fgts » Multa Do Artigo Da Clt » Repouso Semanal Remunerado E Feriado » Responsabilidade Solidaria Subsidiaria</t>
  </si>
  <si>
    <t>1ª Vara Do Trabalho De Parintins</t>
  </si>
  <si>
    <t>Parintins</t>
  </si>
  <si>
    <t>TIAGO SILVA DE SOUZA</t>
  </si>
  <si>
    <t>Andre Luiz Marques Cunha Junior</t>
  </si>
  <si>
    <t>Ruth Barbosa Sampaio</t>
  </si>
  <si>
    <t>2024-09-04 14:07:42 - decisao - 9877f62) e o depósito recursal (ID.
2024-09-04 11:07:42 - decisao - 9877f62) e o depósito recursal (ID.
2024-08-16 11:58:50 - sentenca - : 7 Como consequência, defiro os consectários rescisórios e trabalhistas devidos ao reclamante, a projeção do aviso prévio e dentro da limitação do pedido, considerando o salário de R$ 1.580,00, abrangendo: - Aviso prévio (33 dias); -13º salário proporcional 2021 (04/12); 13º Salário 2022 integral; 13º salário 2023 proporcional (01/12), considerada a projeção do aviso-prévio; - Férias integrais + 1/3 2021/2022; Férias proporcionais + 1/3 2022/2023 (05/12), considerada a projeção do aviso-prévio; - Multa do parágrafo 8º do artigo 477 da CLT; Julgo procedente ainda o pagamento do FGTS em 8% de todo o vínculo empregatício e pagamento de FGTS sobre as verbas rescisórias (exceto sobre férias, haja vista seu caráter indenizatório), incluindo a multa de 40% sobre a totalidade dos depósitos, nos termos do Artigo 26, parágrafo único, da Lei 8.036/90 e Ofício 1880 /2015/PGFN/PG.
2024-08-16 11:58:50 - sentenca - Para tanto, deverá a reclamada, após o trânsito em julgado da presente decisão, ser notificada para, no prazo de 5 dias, comprovar o depósito do FGTS (8% + 40%).
2024-08-16 11:58:50 - sentenca - Em relação aos juros e correção monetária, a Corte Suprema deferiu interpretação conforme à Constituição ao Artigo 879, §7º, e ao Artigo 899, §4º, da CLT, conforme redação dada pela Lei 13.467, de 2017, para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2024-08-16 11:58:50 - sentenca - Fez esta modulação: todos aqueles pagamentos realizados utilizando a TR, IPCA-E ou qualquer outro índice, no tempo e modo oportuno de forma judicial ou extrajudicial, inclusive os depósitos judiciais e juros de mora de 1% ao mês, são reputados válidos e não ensejarão qualquer rediscussão.
2024-08-16 11:58:50 - sentenca - Julgo procedente ainda o pagamento do FGTS em 8% de todo o vínculo empregatício e pagamento de FGTS sobre as verbas rescisórias (exceto sobre férias, haja vista seu caráter indenizatório), incluindo a multa de 40% sobre a totalidade dos depósitos, nos termos do Artigo 26, parágrafo único, da Lei 8.036/90 e Ofício 1880 /2015/PGFN/PG.
2024-08-16 11:58:50 - sentenca - Para tanto, deverá a reclamada, após o trânsito em julgado da presente decisão, ser notificada para, no prazo de 5 dias, comprovar o depósito do FGTS (8% + 40%).
2024-08-16 08:58:50 - sentenca - : 7 Como consequência, defiro os consectários rescisórios e trabalhistas devidos ao reclamante, a projeção do aviso prévio e dentro da limitação do pedido, considerando o salário de R$ 1.580,00, abrangendo: - Aviso prévio (33 dias); -13º salário proporcional 2021 (04/12); 13º Salário 2022 integral; 13º salário 2023 proporcional (01/12), considerada a projeção do aviso-prévio; - Férias integrais + 1/3 2021/2022; Férias proporcionais + 1/3 2022/2023 (05/12), considerada a projeção do aviso-prévio; - Multa do parágrafo 8º do artigo 477 da CLT; Julgo procedente ainda o pagamento do FGTS em 8% de todo o vínculo empregatício e pagamento de FGTS sobre as verbas rescisórias (exceto sobre férias, haja vista seu caráter indenizatório), incluindo a multa de 40% sobre a totalidade dos depósitos, nos termos do Artigo 26, parágrafo único, da Lei 8.036/90 e Ofício 1880 /2015/PGFN/PG.
2024-08-16 08:58:50 - sentenca - Para tanto, deverá a reclamada, após o trânsito em julgado da presente decisão, ser notificada para, no prazo de 5 dias, comprovar o depósito do FGTS (8% + 40%).
2024-08-16 08:58:50 - sentenca - Em relação aos juros e correção monetária, a Corte Suprema deferiu interpretação conforme à Constituição ao Artigo 879, §7º, e ao Artigo 899, §4º, da CLT, conforme redação dada pela Lei 13.467, de 2017, para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2024-08-16 08:58:50 - sentenca - Fez esta modulação: todos aqueles pagamentos realizados utilizando a TR, IPCA-E ou qualquer outro índice, no tempo e modo oportuno de forma judicial ou extrajudicial, inclusive os depósitos judiciais e juros de mora de 1% ao mês, são reputados válidos e não ensejarão qualquer rediscussão.
2024-08-16 08:58:50 - sentenca - Julgo procedente ainda o pagamento do FGTS em 8% de todo o vínculo empregatício e pagamento de FGTS sobre as verbas rescisórias (exceto sobre férias, haja vista seu caráter indenizatório), incluindo a multa de 40% sobre a totalidade dos depósitos, nos termos do Artigo 26, parágrafo único, da Lei 8.036/90 e Ofício 1880 /2015/PGFN/PG.
2024-08-16 08:58:50 - sentenca - Para tanto, deverá a reclamada, após o trânsito em julgado da presente decisão, ser notificada para, no prazo de 5 dias, comprovar o depósito do FGTS (8% + 40%).</t>
  </si>
  <si>
    <t>0001003-15.2023.5.12.0037</t>
  </si>
  <si>
    <t>DANIEL NUNES BORDAD AGUA</t>
  </si>
  <si>
    <t>Camila Souza Pinheiro</t>
  </si>
  <si>
    <t>Karem Mirian Didone</t>
  </si>
  <si>
    <t>0010049-31.2024.5.18.0003</t>
  </si>
  <si>
    <t>Adicional Noturno » Adicional De Periculosidade » Ajuda Combustivel » Anotacao Na Ctps » Anotacao Baixa Retificacao » Aviso Previo » Despedida Dispensa Imotivada » Decimo Terceiro Salario Proporcional » Feriado Em Dobro » Ferias Proporcionais » Gestante » Horas Extras » Indenizacao Por Dano Moral » Intervalo Interjornadas » Reconhecimento De Relacao De Emprego</t>
  </si>
  <si>
    <t>3ª Vara Do Trabalho De Goiania</t>
  </si>
  <si>
    <t>DEBORAH FARIAS DE SANTANA BARBOSA</t>
  </si>
  <si>
    <t>Rodrigo Dias Da Fonseca</t>
  </si>
  <si>
    <t>Israel Brasil Adourian</t>
  </si>
  <si>
    <t>2024-08-02 14:34:50 - decisao - : 2 PODER JUDICIÁRIO JUSTIÇA DO TRABALHO TRIBUNAL REGIONAL DO TRABALHO DA 18ª REGIÃO 3ª VARA DO TRABALHO DE GOIÂNIA ATOrd 0010049-31.2024.5.18.0003 AUTOR: DEBORAH FARIAS DE SANTANA BARBOSA RÉU: MURILO C FREIRE BOTELHO SERVICOS EIRELI E OUTROS (1) DECISÃO O rito observado é o ORDINÁRIO e a decisão recorrida foi prolatada pelo magistrado Doutor WAGSON LINDOLFO JOSE FILHO Feito o juízo de admissibilidade e considerando que se trata de ato decisório recorrível de imediato tem-se o seguinte: - Recurso Ordinário pelo reclamante #id:d55290c; - Interposto em 09/07/2024; - Procuração – #id:bd291a6; - Depósito recursal e custas dispensados; - Contrarrazões: apresentadas em 22/07/2024; #id:1f64ef7 pelo primeiro reclamado, - Contrarrazões apresentadas em 25/07/2024.
2024-08-02 11:34:50 - decisao - : 2 PODER JUDICIÁRIO JUSTIÇA DO TRABALHO TRIBUNAL REGIONAL DO TRABALHO DA 18ª REGIÃO 3ª VARA DO TRABALHO DE GOIÂNIA ATOrd 0010049-31.2024.5.18.0003 AUTOR: DEBORAH FARIAS DE SANTANA BARBOSA RÉU: MURILO C FREIRE BOTELHO SERVICOS EIRELI E OUTROS (1) DECISÃO O rito observado é o ORDINÁRIO e a decisão recorrida foi prolatada pelo magistrado Doutor WAGSON LINDOLFO JOSE FILHO Feito o juízo de admissibilidade e considerando que se trata de ato decisório recorrível de imediato tem-se o seguinte: - Recurso Ordinário pelo reclamante #id:d55290c; - Interposto em 09/07/2024; - Procuração – #id:bd291a6; - Depósito recursal e custas dispensados; - Contrarrazões: apresentadas em 22/07/2024; #id:1f64ef7 pelo primeiro reclamado, - Contrarrazões apresentadas em 25/07/2024.</t>
  </si>
  <si>
    <t>0000156-56.2024.5.08.0209</t>
  </si>
  <si>
    <t>SAMUEL ALMEIDA LIMA</t>
  </si>
  <si>
    <t>Odaise Cristina Picanco Benjamim Martins</t>
  </si>
  <si>
    <t>2025-02-27 09:30:59 - homologada liquidacao - VI - Sem as impugnações, libere-se o depósito recursal ao reclamante, realizando-se os registros de praxe.
2024-05-09 22:21:41 - julgado(s) procedente(s) parte o(s) pedido(s) (acao trabalhista - rito ordinario (985) / ) samuel almeida lima - 2.10- JUROS E CORREÇÃO MONETÁRIA No julgamento das ADCs 58 e 59, bem como das ADIs 5867 e 6021, o STF, em sessão plenária, conferiu interpretação conforme ao art.879, §7º e 899, §4º, ambos da CLT, para fixar os índices do IPCA-E e Taxa Selic sobre as condenações judiciais e depósitos recursais nos processos trabalhistas, conforme se depreende de ementa do julgado, in verbis: “Decisão: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2024-05-09 22:21:41 - julgado(s) procedente(s) parte o(s) pedido(s) (acao trabalhista - rito ordinario (985) / ) samuel almeida lima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2024-05-09 22:21:41 - julgado(s) procedente(s) parte o(s) pedido(s) (acao trabalhista - rito ordinario (985) / ) samuel almeida lima - GILMAR MENDES) conferiu interpretação conforme à Constituição ao Artigo 879, § 7º, e ao Artigo 899, § 4º, da CLT, na redação dada pela Lei 13.467 de 2017, no sentido de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2024-05-09 22:21:41 - julgado(s) procedente(s) parte o(s) pedido(s) (acao trabalhista - rito ordinario (985) / ) samuel almeida lima - ÍNDICES DE CORREÇÃO DOS DEPÓSITOS RECURSAIS E DOS DÉBITOS JUDICIAIS NA JUSTIÇA DO TRABALHO.
2024-05-09 22:21:41 - julgado(s) procedente(s) parte o(s) pedido(s) (acao trabalhista - rito ordinario (985) / ) samuel almeida lima - ÍNDICES DE CORREÇÃO DOS DEPÓSITOS RECURSAIS E DOS DÉBITOS JUDICIAIS NA JUSTIÇA DO TRABALHO.</t>
  </si>
  <si>
    <t>0012148-95.2023.5.15.0001</t>
  </si>
  <si>
    <t>1ª Vara Do Trabalho De Campinas</t>
  </si>
  <si>
    <t>2025-01-31 20:09:11 - sentenca - FGTS E MULTA DE 40%: Decorrência legal da dispensa imotivada pelo empregador, nos limites do pedido, são devidos os depósitos fundiários não efetivados na vigência do pacto laboral inclusive considerada a projeção do aviso prévio já deferido (projeção do término do contrato para 30/04/2023).
2025-01-31 20:09:11 - sentenca - Finda em 18/12/2020 a discussão sobre a constitucionalidade da redação dada pela Reforma Trabalhista aos artigos 879, §7º, e 899, §4º, da CLT, que tratam da atualização dos créditos decorrentes de condenação judicial pela Taxa Referencial (TR) e correção do depósito recursal pelos mesmos índices da poupança objeto das Ações Declaratórias de Constitucionalidade 58 e 59, e Ações Diretas de Inconstitucionalidade 5867 e 6021, as quais foram julgadas parcialmente procedentes, para conferir interpretação conforme à Constituição aos dispositivos legais mencionados.
2025-01-31 20:09:11 - sentenca - Nos exatos termos da decisão do Supremo Tribunal Federal: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prejudicial e, a partir da citação, a incidência da taxa SELIC (art.
2025-01-31 20:09:11 - sentenca - O ministro relator, Gilmar Mendes, também fixou os seguintes marcos jurídicos (modulação) que prevaleceu no Pleno por 9x1: 1- Todos aqueles pagamentos realizados utilizando a TR, IPCA-E ou qualquer outro índice, no tempo e modo oportuno de forma judicial ou Assinado eletronicamente por: CHRISTOPHE GOMES DE OLIVEIRA - Juntado em: 31/01/2025 17:09:11 - 0c45309 extrajudicial, inclusive os depósitos judiciais e juros de mora de 1% ao mês, são reputados válidos e não ensejarão qualquer rediscussão; 2 - Aos processos em curso que estejam sobrestados ou em fase de conhecimento, independentemente de estarem com ou sem sentença, devem ter aplicação de forma retroativa da taxa Selic (índice composto que já engloba juros e correção monetária, como já reafirmado pelo Ministro Alexandre de Moraes, em questionamento de março/2021), sob pena de alegação de futura inexigibilidade.
2025-01-31 20:09:11 - sentenca - DISPOSITIVO: Ante o exposto, é a presente para JULGAR PROCEDENTES EM PARTE os pedidos contidos na ação trabalhista formulados por RECLAMANTE em face das RECLAMADAS, para, nos termos da fundamentação supra que integra o presente dispositivo, DECRETAR A REVELIA e os efeitos da confissão em relação à primeira reclamda, RECONHECERO VÍNCULO EMPREGATÍCIO entre reclamante e primeira reclamada e DETERMINAR o lançamento do contrato de trabalho na CTPS digital, a ser efetivado pela Secretaria desta Unidade, em razão da revelia; bem como a A RESPONSABILIDADE SUBSIDIÁRIA da segunda reclamada enquanto tomadora de serviços e efetiva beneficiária da mão de obra da parte autora, bem como o DIREITO AO ADICIONAL DE PERICULOSIDADE, nos termos da lei, e, pela habitualidade, após incorporação ao salário-base a refletir em diferenças em todas as verbas salariais e rescisórias; também CONDENAR a reclamada ao pagamentode aviso prévio indenizado (30 dias), 13º salário proporcional (2022 – na razão de 3/12), férias (proporcionais, na razão de 3/12, referente ao período aquisitivo 2022/2023), acrescidas do terço constitucional, já observada, nas proporções deferidas, a projeção do aviso prévio indenizado; valores correspondentes aos depósitos não realizados na conta vinculada ao FGTS e multa de 40% sobre o valor global atualizado; multa dos artigos 477, §8º, e 467, da CLT, além dos benefícios normativos convertidos em indenização (vale refeição, cesta básica, seguro de vida complementar e multa diária por não anotação de CTPS).
2025-01-31 17:09:11 - sentenca - FGTS E MULTA DE 40%: Decorrência legal da dispensa imotivada pelo empregador, nos limites do pedido, são devidos os depósitos fundiários não efetivados na vigência do pacto laboral inclusive considerada a projeção do aviso prévio já deferido (projeção do término do contrato para 30/04/2023).
2025-01-31 17:09:11 - sentenca - Finda em 18/12/2020 a discussão sobre a constitucionalidade da redação dada pela Reforma Trabalhista aos artigos 879, §7º, e 899, §4º, da CLT, que tratam da atualização dos créditos decorrentes de condenação judicial pela Taxa Referencial (TR) e correção do depósito recursal pelos mesmos índices da poupança objeto das Ações Declaratórias de Constitucionalidade 58 e 59, e Ações Diretas de Inconstitucionalidade 5867 e 6021, as quais foram julgadas parcialmente procedentes, para conferir interpretação conforme à Constituição aos dispositivos legais mencionados.
2025-01-31 17:09:11 - sentenca - Nos exatos termos da decisão do Supremo Tribunal Federal: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prejudicial e, a partir da citação, a incidência da taxa SELIC (art.
2025-01-31 17:09:11 - sentenca - O ministro relator, Gilmar Mendes, também fixou os seguintes marcos jurídicos (modulação) que prevaleceu no Pleno por 9x1: 1- Todos aqueles pagamentos realizados utilizando a TR, IPCA-E ou qualquer outro índice, no tempo e modo oportuno de forma judicial ou Assinado eletronicamente por: CHRISTOPHE GOMES DE OLIVEIRA - Juntado em: 31/01/2025 17:09:11 - 0c45309 extrajudicial, inclusive os depósitos judiciais e juros de mora de 1% ao mês, são reputados válidos e não ensejarão qualquer rediscussão; 2 - Aos processos em curso que estejam sobrestados ou em fase de conhecimento, independentemente de estarem com ou sem sentença, devem ter aplicação de forma retroativa da taxa Selic (índice composto que já engloba juros e correção monetária, como já reafirmado pelo Ministro Alexandre de Moraes, em questionamento de março/2021), sob pena de alegação de futura inexigibilidade.
2025-01-31 17:09:11 - sentenca - DISPOSITIVO: Ante o exposto, é a presente para JULGAR PROCEDENTES EM PARTE os pedidos contidos na ação trabalhista formulados por RECLAMANTE em face das RECLAMADAS, para, nos termos da fundamentação supra que integra o presente dispositivo, DECRETAR A REVELIA e os efeitos da confissão em relação à primeira reclamda, RECONHECERO VÍNCULO EMPREGATÍCIO entre reclamante e primeira reclamada e DETERMINAR o lançamento do contrato de trabalho na CTPS digital, a ser efetivado pela Secretaria desta Unidade, em razão da revelia; bem como a A RESPONSABILIDADE SUBSIDIÁRIA da segunda reclamada enquanto tomadora de serviços e efetiva beneficiária da mão de obra da parte autora, bem como o DIREITO AO ADICIONAL DE PERICULOSIDADE, nos termos da lei, e, pela habitualidade, após incorporação ao salário-base a refletir em diferenças em todas as verbas salariais e rescisórias; também CONDENAR a reclamada ao pagamentode aviso prévio indenizado (30 dias), 13º salário proporcional (2022 – na razão de 3/12), férias (proporcionais, na razão de 3/12, referente ao período aquisitivo 2022/2023), acrescidas do terço constitucional, já observada, nas proporções deferidas, a projeção do aviso prévio indenizado; valores correspondentes aos depósitos não realizados na conta vinculada ao FGTS e multa de 40% sobre o valor global atualizado; multa dos artigos 477, §8º, e 467, da CLT, além dos benefícios normativos convertidos em indenização (vale refeição, cesta básica, seguro de vida complementar e multa diária por não anotação de CTPS).</t>
  </si>
  <si>
    <t>1001844-78.2023.5.02.0034</t>
  </si>
  <si>
    <t>Ctps » Abono Pecuniario » Anotacao Baixa Retificacao » Aviso Previo » Base De Calculo » Deposito Diferencas » Decimo Terceiro Salario Proporcional » Expurgos Inflacionarios » Ferias Proporcionais » Horas Extras » Intervalo Intrajornada » Multa Do Artigo Da Clt » Multa Do Artigo Da Clt » Saldo De Salario » Seguro Desemprego » Subempreitada » Verbas Rescisorias » Indenizacao Adicional</t>
  </si>
  <si>
    <t>34ª Vara Do Trabalho De Sao Paulo</t>
  </si>
  <si>
    <t>ERIKO MAURICIO SANTOS DE OLIVEIRA</t>
  </si>
  <si>
    <t>Marcele Carine Dos Praseres Soares</t>
  </si>
  <si>
    <t>2024-04-05 19:44:52 - decisao - Comprovado o depósito recursal por meio de Apólice de Seguro Garantia devidamente registrada na SUSEP.
2024-04-05 16:44:52 - decisao - Comprovado o depósito recursal por meio de Apólice de Seguro Garantia devidamente registrada na SUSEP.
2024-03-22 18:20:56 - sentenca - FGTS e Seguro-desemprego Diante do reconhecimento de vínculo de emprego, julgo procedente o pedido para condenar a reclamada ao recolhimento dos depósitos de FGTS de todo o contrato de trabalho, bem como da indenização de 40%, diante da rescisão sem justa causa.
2024-03-22 18:20:56 - sentenca - : 6 Apesar de o artigo 20, I, da Lei 8.036/90 possibilitar a movimentação da conta vinculada do trabalhador em caso de dispensa sem justa causa, o dispositivo legal não autoriza que os valores dos depósitos do FGTS decorrentes da condenação judicial sejam pagos diretamente ao empregado, pois as ações trabalhistas que envolvem recolhimentos fundiários englobam direitos não só do trabalhador, mas também do órgão gestor do FGTS, relativamente à multa pelo atraso nos recolhimentos, razão pela qual o depósito na conta vinculada deve ser observado.
2024-03-22 18:20:56 - sentenca - No prazo de oito dias após o trânsito em julgado, a 1ª reclamada comprovará os depósitos do FGTS deferidos e procederá à comunicação aos órgãos competentes/entrega das guias hábeis ao levantamento do saldo existente na conta vinculada (TRCT), sob pena de responder por multa diária, ora fixada em R$ 100,00, limitada a 30 dias.
2024-03-22 18:20:56 - sentenca - Sendo incontroverso que o autor exercia as suas atividades fazendo uso de motocicleta, condeno a reclamada ao pagamento do adicional de periculosidade, no percentual de 30% sobre o salário base do reclamante, nos termos do Artigo 193, § 1º, da CLT, por todo o contrato de trabalho, com reflexos em 13º salário, férias acrescidas de 1/3, aviso prévio e depósitos do FGTS + 40%.
2024-03-22 18:20:56 - sentenca - : 11 O valor da condenação, parcela a parcela, deverá ser corrigido monetariamente desde a data do inadimplemento de cada verba até a data do efetivo pagamento dos valores devidos, independentemente da data em que a reclamada eventualmente venha a efetuar o depósito da condenação.
2024-03-22 18:20:56 - sentenca - : 14 - depósitos de FGTS de todo o contrato de trabalho, bem como da indenização de 40%; - adicional de periculosidade, no percentual de 30% sobre o salário base do reclamante, por todo o contrato de trabalho, com reflexos; - R$ 737,91, por mês, conforme previsto na cláusula 7ª, da CCT 2023/2024, a partir de 01/05/2023 até 30/06/2023; - horas extras, pelo labor acima da 8ª hora diária e 44ª semanal, por todo o contrato de trabalho, e reflexos; e - 40 minutos diários de hora extra pela não concessão integral do intervalo intrajornada legal.
2024-03-22 18:20:56 - sentenca - Acaso a CTPS do autor seja digital, fica dispensado o primeiro comando; e - no prazo de oito dias após o trânsito em julgado, a 1ª reclamada comprovará os depósitos do FGTS deferidos e procederá à comunicação aos órgãos competentes/entrega das guias hábeis ao levantamento do saldo existente na conta vinculada (TRCT), sob pena de responder por multa diária, ora fixada em R$ 100,00, limitada a 30 dias.
2024-03-22 15:20:56 - sentenca - FGTS e Seguro-desemprego Diante do reconhecimento de vínculo de emprego, julgo procedente o pedido para condenar a reclamada ao recolhimento dos depósitos de FGTS de todo o contrato de trabalho, bem como da indenização de 40%, diante da rescisão sem justa causa.
2024-03-22 15:20:56 - sentenca - : 6 Apesar de o artigo 20, I, da Lei 8.036/90 possibilitar a movimentação da conta vinculada do trabalhador em caso de dispensa sem justa causa, o dispositivo legal não autoriza que os valores dos depósitos do FGTS decorrentes da condenação judicial sejam pagos diretamente ao empregado, pois as ações trabalhistas que envolvem recolhimentos fundiários englobam direitos não só do trabalhador, mas também do órgão gestor do FGTS, relativamente à multa pelo atraso nos recolhimentos, razão pela qual o depósito na conta vinculada deve ser observado.
2024-03-22 15:20:56 - sentenca - No prazo de oito dias após o trânsito em julgado, a 1ª reclamada comprovará os depósitos do FGTS deferidos e procederá à comunicação aos órgãos competentes/entrega das guias hábeis ao levantamento do saldo existente na conta vinculada (TRCT), sob pena de responder por multa diária, ora fixada em R$ 100,00, limitada a 30 dias.
2024-03-22 15:20:56 - sentenca - Sendo incontroverso que o autor exercia as suas atividades fazendo uso de motocicleta, condeno a reclamada ao pagamento do adicional de periculosidade, no percentual de 30% sobre o salário base do reclamante, nos termos do Artigo 193, § 1º, da CLT, por todo o contrato de trabalho, com reflexos em 13º salário, férias acrescidas de 1/3, aviso prévio e depósitos do FGTS + 40%.
2024-03-22 15:20:56 - sentenca - : 11 O valor da condenação, parcela a parcela, deverá ser corrigido monetariamente desde a data do inadimplemento de cada verba até a data do efetivo pagamento dos valores devidos, independentemente da data em que a reclamada eventualmente venha a efetuar o depósito da condenação.
2024-03-22 15:20:56 - sentenca - : 14 - depósitos de FGTS de todo o contrato de trabalho, bem como da indenização de 40%; - adicional de periculosidade, no percentual de 30% sobre o salário base do reclamante, por todo o contrato de trabalho, com reflexos; - R$ 737,91, por mês, conforme previsto na cláusula 7ª, da CCT 2023/2024, a partir de 01/05/2023 até 30/06/2023; - horas extras, pelo labor acima da 8ª hora diária e 44ª semanal, por todo o contrato de trabalho, e reflexos; e - 40 minutos diários de hora extra pela não concessão integral do intervalo intrajornada legal.
2024-03-22 15:20:56 - sentenca - Acaso a CTPS do autor seja digital, fica dispensado o primeiro comando; e - no prazo de oito dias após o trânsito em julgado, a 1ª reclamada comprovará os depósitos do FGTS deferidos e procederá à comunicação aos órgãos competentes/entrega das guias hábeis ao levantamento do saldo existente na conta vinculada (TRCT), sob pena de responder por multa diária, ora fixada em R$ 100,00, limitada a 30 dias.</t>
  </si>
  <si>
    <t>0001256-07.2023.5.07.0016</t>
  </si>
  <si>
    <t>Reconhecimento De Relacao De Emprego » Adicional De Periculosidade » Horas Extras</t>
  </si>
  <si>
    <t>JONAS ALEXANDRE DA SILVA</t>
  </si>
  <si>
    <t>1001902-28.2023.5.02.0084</t>
  </si>
  <si>
    <t>Ferias » Auxilio Tiquete Alimentacao » Aviso Previo » Decimo Terceiro Salario » Decimo Terceiro Salario Proporcional » Fgts » Ferias Proporcionais » Horas Extras » Intervalo Intrajornada » Multa De Do Fgts » Reconhecimento De Relacao De Emprego » Saldo De Salario</t>
  </si>
  <si>
    <t>84ª Vara Do Trabalho De Sao Paulo</t>
  </si>
  <si>
    <t>B R TEIXEIRA EXPRESS</t>
  </si>
  <si>
    <t>LUCAS CAETANO SIMAO DE CARVALHO</t>
  </si>
  <si>
    <t>Talita Luci Mendes Falcao</t>
  </si>
  <si>
    <t>Disponibilizado
(a) o(a) intimação no Diário da Justiça Eletrônico do dia 16/06/2025</t>
  </si>
  <si>
    <t>Fabiano De Almeida</t>
  </si>
  <si>
    <t>2024-02-27 16:04:45 - ata audiencia - Depoimento do(a) preposto(a) da(s) 1ª reclamada(s): que a empresa contava, na época do reclamante, com 100 entregadores, todos autônomos; que os entregadores preenchem um formulário e atuam conforme a disponibilidade para realizar as entregas; que as entregas ocorrem via aplicativo do Ifood; que o autor poderia recusar a entrega, sem qualquer punição, apenas não recebe o valor da entrega; que o reclamante não tinha horário certo, sendo que às vezes fazia almoço, outras o jantar; que há um grupo no Telegram onde é disponibilizado o link para preenchimento de cadastro, sem que haja oferta de emprego; que a região laborada variava, mas em regra, o autor fazia a região da República; que o pagamento é feito via depósito, pela 1ª reclamada; que não há Aline na reclamada, sendo que não há líder da região da República; que o reclamante pediu para sair, fazendo solicitação pelo aplicativo direto, ocasião em que atuaria no Ifood na nuvem; que há um novo formato onde o entregador abre PJ para prestar serviço, mas não é obrigatório; que mesmo após o reclamante negar a abrir PJ, poderia prestar serviços para a 1ª reclamada, só não para a 2ª reclamada, pois a forma de parceria mudou; que a 1ª reclamada não tem acesso às entregas realizadas; que com o encerramento da parceria, os entregadores foram saindo; que a parceria com o Ifood terminou em agosto de 2023; que as despesas do veículo eram todas por conta do reclamante; que se o reclamante precisasse se ausentar bastava desligar o aplicativo, sem necessidade de avisar ou justificar; que se acontecesse algo com o veículo durante a entrega ou mesmo em relação ao pedido a ser entregue, o autor precisaria reportar no chat do aplicativo.
2024-02-27 13:04:45 - ata audiencia - Depoimento do(a) preposto(a) da(s) 1ª reclamada(s): que a empresa contava, na época do reclamante, com 100 entregadores, todos autônomos; que os entregadores preenchem um formulário e atuam conforme a disponibilidade para realizar as entregas; que as entregas ocorrem via aplicativo do Ifood; que o autor poderia recusar a entrega, sem qualquer punição, apenas não recebe o valor da entrega; que o reclamante não tinha horário certo, sendo que às vezes fazia almoço, outras o jantar; que há um grupo no Telegram onde é disponibilizado o link para preenchimento de cadastro, sem que haja oferta de emprego; que a região laborada variava, mas em regra, o autor fazia a região da República; que o pagamento é feito via depósito, pela 1ª reclamada; que não há Aline na reclamada, sendo que não há líder da região da República; que o reclamante pediu para sair, fazendo solicitação pelo aplicativo direto, ocasião em que atuaria no Ifood na nuvem; que há um novo formato onde o entregador abre PJ para prestar serviço, mas não é obrigatório; que mesmo após o reclamante negar a abrir PJ, poderia prestar serviços para a 1ª reclamada, só não para a 2ª reclamada, pois a forma de parceria mudou; que a 1ª reclamada não tem acesso às entregas realizadas; que com o encerramento da parceria, os entregadores foram saindo; que a parceria com o Ifood terminou em agosto de 2023; que as despesas do veículo eram todas por conta do reclamante; que se o reclamante precisasse se ausentar bastava desligar o aplicativo, sem necessidade de avisar ou justificar; que se acontecesse algo com o veículo durante a entrega ou mesmo em relação ao pedido a ser entregue, o autor precisaria reportar no chat do aplicativo.</t>
  </si>
  <si>
    <t>0001332-89.2023.5.10.0002</t>
  </si>
  <si>
    <t>2ª Vara Do Trabalho De Brasilia Df</t>
  </si>
  <si>
    <t>GONCALVES PEIXOTO MOTO EXPRESS EIRELI</t>
  </si>
  <si>
    <t>ANDRE ESTEVAM</t>
  </si>
  <si>
    <t>Alcir Kenupp Cunha</t>
  </si>
  <si>
    <t>29/09/2024</t>
  </si>
  <si>
    <t>Luiz Henrique Marques Da Rocha</t>
  </si>
  <si>
    <t>2024-11-05 11:30:56 - decisao - DECISÃO O Recurso Ordinário do Reclamado revela-se adequado, tempestivo e subscrito por advogado habilitado, tendo sido as custas recolhidas e o depósito recursal efetivado por meio de seguro garantia judicial (Ids.
2024-11-05 08:30:56 - decisao - DECISÃO O Recurso Ordinário do Reclamado revela-se adequado, tempestivo e subscrito por advogado habilitado, tendo sido as custas recolhidas e o depósito recursal efetivado por meio de seguro garantia judicial (Ids.
2024-09-29 21:47:03 - sentenca - As horas extras e o RSR devem integrar o cálculo das seguintes parcelas: saldo de salário, aviso prévio, férias + 1/3, 13º salários, depósitos de FGTS de todo o pacto laboral, bem como do acréscimo de 40% do FGTS, além dos recolhimentos previdenciários.
2024-09-29 18:47:03 - sentenca - As horas extras e o RSR devem integrar o cálculo das seguintes parcelas: saldo de salário, aviso prévio, férias + 1/3, 13º salários, depósitos de FGTS de todo o pacto laboral, bem como do acréscimo de 40% do FGTS, além dos recolhimentos previdenciários.
2023-12-15 20:41:52 - despacho - Havendo controvérsia sobre a regularidade dos depósitos do FGTS, o(a) reclamado (a) deverá juntar os extratos analíticos da conta vinculada do(a) reclamante, consoante dispõe a Súmula 461 do TST.
2023-12-15 17:41:52 - despacho - Havendo controvérsia sobre a regularidade dos depósitos do FGTS, o(a) reclamado (a) deverá juntar os extratos analíticos da conta vinculada do(a) reclamante, consoante dispõe a Súmula 461 do TST.</t>
  </si>
  <si>
    <t>0001005-82.2023.5.12.0037</t>
  </si>
  <si>
    <t>LEONARDO DE JESUS MAIA</t>
  </si>
  <si>
    <t>Marcos Vinicio Zanchetta</t>
  </si>
  <si>
    <t>1001980-47.2023.5.02.0011</t>
  </si>
  <si>
    <t>Adicional De Periculosidade » Honorarios Periciais » Honorarios Na Justica Do Trabalho » Multa Do Artigo Da Clt » Reflexos</t>
  </si>
  <si>
    <t>Ramon Magalhaes Silva</t>
  </si>
  <si>
    <t>Disponibilizado
(a) o(a) intimação no Diário da Justiça Eletrônico do dia 16/02/2024</t>
  </si>
  <si>
    <t>0020017-96.2024.5.04.0772</t>
  </si>
  <si>
    <t>Reconhecimento De Relacao De Emprego » Fgts » Fgts » Horas Extras » Multa Do Artigo Da Clt » Repouso Semanal Remunerado E Feriado » Terceirizacao Tomador De Servicos » Verbas Rescisorias</t>
  </si>
  <si>
    <t>2ª Vara Do Trabalho De Lajeado</t>
  </si>
  <si>
    <t>Lajeado</t>
  </si>
  <si>
    <t>ALEXANDRE BECKER</t>
  </si>
  <si>
    <t>Nadir Fatima Zanotelli Coimbra</t>
  </si>
  <si>
    <t>Ana Luiza Heineck Kruse</t>
  </si>
  <si>
    <t>2025-05-02 18:25:45 - despacho - Expeça-se alvará para previdenciária a partir do depósito de ID 7ea58c9.</t>
  </si>
  <si>
    <t>0010043-23.2024.5.15.0095</t>
  </si>
  <si>
    <t>FELIPE LIMA SOUZA</t>
  </si>
  <si>
    <t>Conclusos os autos para julgamento Proferir sentença a ISABELA TOFANO DE CAMPOS LEITE PEREIRA</t>
  </si>
  <si>
    <t>1000007-54.2024.5.02.0033</t>
  </si>
  <si>
    <t>33ª Vara Do Trabalho De Sao Paulo</t>
  </si>
  <si>
    <t>CARLOS EDUARDO MARQUES DA SILVA</t>
  </si>
  <si>
    <t>2024-03-04 14:56:29 - ata audiencia - O(a) reclamante concorda expressamente que os pagamentos das parcelas do acordo sejam efetuados mediante depósito bancário na conta do seu patrono, Doutor(a) ALAN AUGUSTO SANTOS, CPF/PIX nº 381791858-50, no Banco: Banco do Brasil agência 2801-0, conta corrente nº 84470-5, valendo os comprovantes de depósito como recibos de pagamento do acordo.
2024-03-04 14:56:29 - ata audiencia - As partes convencionam que os depósitos bancários nas datas estabelecidas poderão ser efetuados em cheque ou em dinheiro.
2024-03-04 11:56:29 - ata audiencia - O(a) reclamante concorda expressamente que os pagamentos das parcelas do acordo sejam efetuados mediante depósito bancário na conta do seu patrono, Doutor(a) ALAN AUGUSTO SANTOS, CPF/PIX nº 381791858-50, no Banco: Banco do Brasil agência 2801-0, conta corrente nº 84470-5, valendo os comprovantes de depósito como recibos de pagamento do acordo.
2024-03-04 11:56:29 - ata audiencia - As partes convencionam que os depósitos bancários nas datas estabelecidas poderão ser efetuados em cheque ou em dinheiro.</t>
  </si>
  <si>
    <t>0020057-84.2024.5.04.0382</t>
  </si>
  <si>
    <t>Acidente De Trabalho » Acidente De Trabalho</t>
  </si>
  <si>
    <t>0020021-52.2024.5.04.0023</t>
  </si>
  <si>
    <t>Reconhecimento De Relacao De Emprego » Adicional De Periculosidade » Decimo Terceiro Salario Proporcional » Honorarios Periciais » Horas Extras » Responsabilidade Solidaria Subsidiaria » Verbas Rescisorias</t>
  </si>
  <si>
    <t>23ª Vara Do Trabalho De Porto Alegre</t>
  </si>
  <si>
    <t>RENAN PRESTES MACHADO</t>
  </si>
  <si>
    <t>Renato Barros Fagundes</t>
  </si>
  <si>
    <t>0021055-14.2023.5.04.0406</t>
  </si>
  <si>
    <t>Acidente De Trabalho</t>
  </si>
  <si>
    <t>Nucleo De Justica 4 0 6ª Vara Do Trabalho De Caxias Do Sul</t>
  </si>
  <si>
    <t>FENIX SERVICE SERVICOS E REPRESENTACOES LTDA ME</t>
  </si>
  <si>
    <t>RUDINEI SILVA DO AMARAL</t>
  </si>
  <si>
    <t>Fernanda Probst Marca</t>
  </si>
  <si>
    <t>0000139-62.2024.5.09.0671</t>
  </si>
  <si>
    <t>Vara Do Trabalho De Telemaco Borba</t>
  </si>
  <si>
    <t>Telemaco Borba</t>
  </si>
  <si>
    <t>LUCAS WILCZEK SILVA</t>
  </si>
  <si>
    <t>Jocelia Mara Martins Samaha</t>
  </si>
  <si>
    <t>Publicado(a) o(a) intimação em 06/02/2025</t>
  </si>
  <si>
    <t>0010084-49.2024.5.15.0043</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</si>
  <si>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Guias Do Seguro Desemprego » Honorarios Advocaticios » Honorarios Na Justica Do Trabalho » Hora Extra Intervalo » Horas Extras » Horas Extras » Intervalo » Intervalo Intrajornada » Levantamento Do Fgts » Multa Convencional » Multa Prevista Em Norma Coletiva » Multa De Do Fgts » Multa Do Artigo Da Clt » Repouso Semanal Remunerado E Feriado » Seguro Desemprego » Seguro De Vida » Terceirizacao Tomador De Servicos » Verbas Rescisorias » Onus Da Prova</t>
  </si>
  <si>
    <t>RICARDO DOUGLAS BARBARAH DOS SANTOS</t>
  </si>
  <si>
    <t>2025-01-09 09:28:45 - sentenca - Corolário do reconhecimento supra, fica a reclamada condenada e a pagar ao reclamante: DSR’s, aviso prévio indenizado (33 dias), saldo salarial (8 dias), férias vencidas com 1/3 (2022/2023), férias proporcionais com 1/3 (6/12 – já com a projeção do aviso prévio indenizado), 13º salário proporcional de 2022 (5/12), 13º salário integral de 2023, 13º salário proporcional de 2024 (1/12 – já com a projeção do aviso prévio indenizado), FGTS depósitos e rescisórias), multa de 40%, multa do artigo 477 da CLT e acréscimo do artigo 467 da CLT.
2025-01-09 09:28:45 - sentenca - III – CONCLUSÃO ISTO POSTO, JULGO IMPROCEDENTES os pedidos em face de IFOOD.COM AGENCIA DE RESTAURANTES ONLINE S.A. e PARCIALMENTE PROCEDENTES os pedidos formulados por RICARDO DOUGLAS BARBARAH DOS SANTOS em face de KROUPIER EXPRESS ENTREGA DE SERVIÇOS DE ALIMENTAÇÃO LTDA, declarando a existência de vínculo de emprego entre reclamante e primeira reclamada de 15/08 /2022 até 08/01/2024, como motoboy, mediante remuneração mensal variável, na média de R$ 6.000,00 e condenando-a a pagar-lhe, em valores que serão apurados em regular liquidação de sentença, observando-se a evolução salarial do reclamante, os seguintes títulos: DSR’s, aviso prévio indenizado (33 dias), saldo salarial (8 dias), férias vencidas com 1/3 (2022/2023), férias proporcionais com 1/3 (6/12 – já com a projeção do aviso prévio indenizado), 13º salário proporcional de 2022 (5/12), 13º salário integral de 2023, 13º salário proporcional de 2024 (1/12 – já com a projeção do aviso prévio indenizado), FGTS depósitos e rescisórias), multa de 40%, multa do artigo 477 da CLT, acréscimo do artigo 467 da CLT, adicional de periculosidade e reflexos, horas extras e reflexos, horas de intervalo com adicional, adicional noturno e reflexos, ajuda de custo pela utilização da motocicleta do reclamante (cláusula 12ª da CCT de 2022/2023 e respectiva da CCT posterior), vale-refeição (cláusula 13ª da CCT de 2022/2023 e respectiva da CCT posterior), cesta básica em pecúnia (cláusula 14ª da CCT de 2022 Assinado eletronicamente por: GUSTAVO TRIANDAFELIDES BALTHAZAR - Juntado em: 09/01/2025 06:28:45 - b38f67f /2023 e respectiva da CCT posterior), seguro de vida complementar e multas normativas, tudo nos termos da fundamentação, que passa a fazer parte integrante do presente dispositivo.</t>
  </si>
  <si>
    <t>0000134-85.2024.5.12.0047</t>
  </si>
  <si>
    <t>3ª Vara Do Trabalho De Itajai</t>
  </si>
  <si>
    <t>Itajai</t>
  </si>
  <si>
    <t>ALEXSANDRO WILLIAN DOS SANTOS</t>
  </si>
  <si>
    <t>ANDRÉ MANSUR ADOGADOS ASSOCIADOS</t>
  </si>
  <si>
    <t>Fabricio Zanatta</t>
  </si>
  <si>
    <t>0010134-95.2024.5.15.0101</t>
  </si>
  <si>
    <t>2ª Vara Do Trabalho De Marilia</t>
  </si>
  <si>
    <t>J C GONCALVES DOS SANTOS TRANSPORTE RODOVIARIO DE CARGA</t>
  </si>
  <si>
    <t>MARCOS ROBERTO GARCIA</t>
  </si>
  <si>
    <t>Flavio Henrique Garcia Coelho</t>
  </si>
  <si>
    <t>28/02/2026</t>
  </si>
  <si>
    <t>Orlando Amancio Taveira</t>
  </si>
  <si>
    <t>2025-09-16 16:54:59 - decisao - Regular a representação, recolhidas as custas e efetivado o depósito recursal.
2025-05-21 13:47:50 - sentenca - Documento assinado eletronicamente por FLAVIO HENRIQUE GARCIA COELHO, em 21/05/2025, às 10:47:50 - 6883840 A natureza salarial do adicional gera reflexos na indenização do período de aviso prévio, nas férias acrescidas de 1/3, nos décimos terceiros salários, nos depósitos do FGTS e na indenização de 40% sobre estes.
2025-05-21 13:47:50 - sentenca - Como consequência, a remuneração de horas extraordinárias e de adicional noturno integra o salário obreiro, refletindo na indenização do período de aviso prévio, nas férias acrescidas de 1/3, nos décimos terceiros salários, nos depósitos do FGTS e na indenização de 40% sobre estes.
2025-05-21 13:47:50 - sentenca - FGTS As verbas de natureza salarial pagas no curso do contrato de trabalho e aquelas objeto da condenação geram reflexos no FGTS e, de consequência, na indenização de 40% sobre os depósitos fundiários, ficando a primeira reclamada condenada a depositar o equivalente a 11,2% das verbas salariais na conta vinculada do reclamante.
2025-05-21 13:47:50 - sentenca - Deverá a primeira reclamada fornecer ao autor as guias para saque dos valores depositados, no prazo de dez dias contado do depósito, sob pena de multa de um salário base do reclamante e expedição de alvará pelo Juízo.
2025-05-21 13:47:50 - sentenca - Liquidação da Sentença e Tributos A liquidação desta sentença far-se-á por cálculos, observando-se quanto aos juros e correção monetária a r. decisão de caráter vinculante proferida pelo E. STF no julgamento das ADC's 58 e 59 e das ADI's 5867 e 6021, publicada no DJE em 11/02 /2021, integrada pela decisão de embargos declaratórios publicada no DJE em 04/11 /2021: “O Tribunal, por maioria, julgou parcialmente procedente a ação, para conferir interpretação conforme à Constituição ao Artigo 879, Documento assinado eletronicamente por FLAVIO HENRIQUE GARCIA COELHO, em 21/05/2025, às 10:47:50 - 6883840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2025-05-21 13:47:50 - sentenca - DISPOSITIVO Posto isto, julgo PARCIALMENTE PROCEDENTES os pedidos formulados por MARCOS ROBERTO GARCIA em face de J. C. GONÇALVES DOS SANTOS TRANSPORTE RODOVIÁRIO DE CARGA, para declarar a existência de vínculo empregatício entre as partes (admissão: 07/09/2020; dispensa: 17/02/2022; função: entregador; salário: por comissões na média mensal de R$ 3.200,00, e para condenar esta a pagar àquele, nos termos da fundamentação retro, que integra este dispositivo para todos os efeitos: a) adicional de periculosidade e reflexos; b) indenização do período de aviso prévio (30 dias); c) décimos terceiros salários proporcionais dos anos de 2020 (04/12) e 2022 (02/12) e décimo terceiro salário integral do ano de 2021; d) indenização de férias vencidas do período aquisitivo 2020/2021, de forma simples, e férias proporcionais a 06/12 do período aquisitivo 2021/2022, ambas acrescidas de 1/3; e) indenização de 40% sobre o FGTS; Documento assinado eletronicamente por FLAVIO HENRIQUE GARCIA COELHO, em 21/05/2025, às 10:47:50 - 6883840 f) depósitos do FGTS decorrentes do período de vínculo e da condenação; g) adicional de horas extraordinárias, adicional noturno e reflexos; h) indenização de intervalos intrajornada; i) multa do artigo 477 da CLT; j) multa do artigo 467 da CLT; k) indenização de vale-refeição; l) indenização de cestas básicas; m) indenização substitutiva do seguro de vida; n) multa normativa; o) indenização de despesas pelo uso do veículo próprio.
2025-05-21 13:47:50 - sentenca - Os valores do FGTS deverão ser depositados na conta vinculada do reclamante, com liberação através de guias a serem fornecidas pela primeira reclamada após dez dias do depósito, sob pena de multa de um salário base do reclamante e expedição de alvará pelo Juízo.</t>
  </si>
  <si>
    <t>0000106-65.2024.5.14.0402</t>
  </si>
  <si>
    <t>Reconhecimento De Relacao De Emprego » Adicional Noturno » Adicional De Periculosidade » Anotacao Baixa Retificacao » Fgts » Horas Extras » Intervalo Intrajornada » Multa De Do Fgts » Multa Do Artigo Da Clt » Repouso Semanal Remunerado E Feriado » Seguro Desemprego » Verbas Rescisorias</t>
  </si>
  <si>
    <t>2ª Vara Do Trabalho De Rio Branco</t>
  </si>
  <si>
    <t>Rio Branco</t>
  </si>
  <si>
    <t>JOAO HENRIQUE REIS</t>
  </si>
  <si>
    <t>Rodrigo Acuio</t>
  </si>
  <si>
    <t>0010237-93.2024.5.15.0007</t>
  </si>
  <si>
    <t>FELIPE SACHETTO CARPIN</t>
  </si>
  <si>
    <t>18/02/2025</t>
  </si>
  <si>
    <t>2025-02-18 20:03:44 - sentenca - O recolhimento dos depósitos do FGTS é obrigação de fazer que, se não cumprida no prazo estabelecido, resolve-se em perdas e danos com pagamento direto ao reclamante.
2025-02-18 20:03:44 - sentenca - O recolhimento dos depósitos do FGTS é obrigação de fazer que, se não cumprida no prazo estabelecido, resolve-se em perdas e danos com pagamento direto a parte reclamante.
2025-02-18 20:03:44 - sentenca - Assim, condeno a parte ré no pagamento do equivalente ao FGTS do período ora reconhecido e a indenização complementar de 40% sobre a totalidade dos depósitos fundiários devidos, conforme se apurar em regular liquidação de sentença.</t>
  </si>
  <si>
    <t>1000135-25.2024.5.02.0502</t>
  </si>
  <si>
    <t>Ctps » Adicional Noturno » Adicional De Horas Extras » Adicional De Periculosidade » Anotacao Na Ctps » Cesta Basica » Descontos Previdenciarios » Decimo Terceiro Salario Proporcional » Honorarios Advocaticios » Horas Extras » Horas Extras » Intervalo » Intervalo Intrajornada » Multa Convencional » Multa Do Artigo Da Clt » Rescisao Indireta » Trabalho Aos Domingos</t>
  </si>
  <si>
    <t>2ª Vara Do Trabalho De Taboao Da Serra</t>
  </si>
  <si>
    <t>Taboao Da Serra</t>
  </si>
  <si>
    <t>DAYVISON GUIMARAES</t>
  </si>
  <si>
    <t>JOCELINO PEREIRA DA SILVA ADVOGADOS ASSOCIADOS</t>
  </si>
  <si>
    <t>Andrea Grossmann</t>
  </si>
  <si>
    <t>Decorrido o prazo de CR EXPRESS TRANSPORTES LTDA em 26/05/2025</t>
  </si>
  <si>
    <t>0000284-33.2024.5.07.0006</t>
  </si>
  <si>
    <t>Aviso Previo » Fgts » Ferias » Ferias Proporcionais » Multa De Do Fgts</t>
  </si>
  <si>
    <t>GEANDRO GOMES DA SILVA</t>
  </si>
  <si>
    <t>Kaline Lewinter</t>
  </si>
  <si>
    <t>10A Turma - CE</t>
  </si>
  <si>
    <t>0000279-85.2024.5.10.0019</t>
  </si>
  <si>
    <t>RIVAS LIMA BANDEIRA</t>
  </si>
  <si>
    <t>0100244-15.2024.5.01.0010</t>
  </si>
  <si>
    <t>Dispensa Rescisao Do Contrato De Trabalho » Indenizacao Por Dano Moral » Rescisao Do Contrato De Trabalho</t>
  </si>
  <si>
    <t>GABRIEL FARIAS SALUSTIANO</t>
  </si>
  <si>
    <t>Luiz Gomes Da Rocha Neto</t>
  </si>
  <si>
    <t>0010508-91.2024.5.15.0043</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</si>
  <si>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Grupo Economico » Guias Do Seguro Desemprego » Honorarios Advocaticios » Honorarios Na Justica Do Trabalho » Hora Extra Intervalo » Horas Extras » Horas Extras » Intervalo » Intervalo Intrajornada » Levantamento Do Fgts » Multa Convencional » Multa Prevista Em Norma Coletiva » Multa De Do Fgts » Multa Do Artigo Da Clt » Repouso Semanal Remunerado E Feriado » Seguro Desemprego » Seguro De Vida » Terceirizacao Tomador De Servicos » Verbas Rescisorias » Onus Da Prova</t>
  </si>
  <si>
    <t>PAULO VICENSI NETO</t>
  </si>
  <si>
    <t>Eleonora Bordini Coca</t>
  </si>
  <si>
    <t>2025-04-14 14:44:59 - sentenca - Como consequência, são devidas as seguintes verbas contratuais e rescisórias, considerando a dispensa sem justa causa, ante o princípio da continuidade da relação de emprego: - aviso prévio indenizado e proporcional; -13º salário proporcional de 2021, integral de 2022 e proporcional de 2023, este último considerando a integração do aviso prévio indenizado; - férias vencidas de 2021/2022 e 2022/2023 e proporcionais, acrescidas do terço constitucional, considerando a integração do aviso prévio indenizado; - FGTS sobre todo o período laborado e sobre as verbas rescisórias (salvo quanto às férias indenizadas acrescidas de 1/3); -multa fundiária sobre a totalidade dos depósitos.
2025-04-14 14:44:59 - sentenca - GUIAS PARA LEVANTAMENTO DO FGTS E PERCEPÇÃO DO SEGURO DESEMPREGO Deverá a primeira Reclamada, no prazo de dez dias a contar do trânsito em julgado, providenciar a chave de acesso a fim de possibilitar ao obreiro soerguer os depósitos fundiários, bem como para a habilitação junto ao segurodesemprego.
2025-04-14 14:44:59 - sentenca - Assim, condeno a Reclamada ao pagamento de adicional de periculosidade na base de 30% sobre o salário do reclamante, aviso prévio indenizado, 13º salários, férias (§§ 5º e 6º do Artigo 142 da CLT) e FGTS, incluídos os depósitos do FGTS sobre os reflexos, salvo nas férias indenizadas.
2025-04-14 14:44:59 - sentenca - CORREÇÃO MONETÁRIA E JUROS DE MORA O valor da condenação, parcela a parcela, deverá ser corrigido monetariamente desde a data do inadimplemento de cada verba até a data do efetivo Documento assinado eletronicamente por PAULA CRISTINA CAETANO DA SILVA, em 14/04/2025, às 11:44:59 - 8c71181 pagamento dos valores devidos, independente da data em que a reclamada eventualmente venha a efetuar o depósito da condenação.</t>
  </si>
  <si>
    <t>0020249-33.2024.5.04.0021</t>
  </si>
  <si>
    <t>Décimo Terceiro Salário Proporcional Verbas Rescisórias Rescisão do Contrato de Trabalho Direito Individual do Trabalho Direito do Trabalho Relação de Trabalho Relação de Trabalho Competência da Justiça do Trabalho Competência Jurisdição e Competência Direito Processual Civil e do Trabalho Fgts Contrato Individual de Trabalho Reconhecimento de Relação de Emprego Ajuda Combustível Verbas Remuneratórias, Indenizatórias e Benefícios Adicional de Periculosidade Adicional Férias Proporcionais</t>
  </si>
  <si>
    <t>ALESSANDRO LUIS MACHADO OLIVEIRA</t>
  </si>
  <si>
    <t>23/10/2025</t>
  </si>
  <si>
    <t>Andre Reverbel Fernandes</t>
  </si>
  <si>
    <t>1000432-57.2024.5.02.0041</t>
  </si>
  <si>
    <t>Horas Extras » Adicional Noturno » Intervalo » Verbas Rescisorias</t>
  </si>
  <si>
    <t>LUIS CARVALHO DE OLIVEIRA JUNIOR</t>
  </si>
  <si>
    <t>PASLANDIM SOCIEDADE INDIVIDUAL DE ADVOCACIA</t>
  </si>
  <si>
    <t>Elizio Luiz Perez</t>
  </si>
  <si>
    <t>CAMELO EXPRESS SERVICOS DE MOTOBOY EIRELI</t>
  </si>
  <si>
    <t>2024-08-31 22:31:47 - sentenca - 31/41, não particularmente impugnados pelas rés, evidenciam rotineiros depósitos na conta do postulante no período de julho/2021 a dezembro/2023, a corroborar o testemunho de Mateus.
2024-08-31 19:31:47 - sentenca - 31/41, não particularmente impugnados pelas rés, evidenciam rotineiros depósitos na conta do postulante no período de julho/2021 a dezembro/2023, a corroborar o testemunho de Mateus.</t>
  </si>
  <si>
    <t>0000300-15.2024.5.20.0009</t>
  </si>
  <si>
    <t>Reconhecimento De Relacao De Emprego » Adicional Noturno » Adicional De Periculosidade » Aviso Previo » Correcao Monetaria » Decimo Terceiro Salario » Decimo Terceiro Salario Proporcional » Especies De Vinculo De Trabalho » Fgts » Ferias » Honorarios Advocaticios » Hora Noturna Hora Extra » Multa De Do Fgts » Responsabilidade Solidaria Subsidiaria</t>
  </si>
  <si>
    <t>9ª Vara Do Trabalho De Aracaju</t>
  </si>
  <si>
    <t>EDIGO LUIZ SANTANA PEREIRA</t>
  </si>
  <si>
    <t>Jose Ricardo Daily</t>
  </si>
  <si>
    <t>26/07/2024</t>
  </si>
  <si>
    <t>Josenildo Dos Santos Carvalho</t>
  </si>
  <si>
    <t>0000277-22.2024.5.14.0402</t>
  </si>
  <si>
    <t>Reconhecimento De Relacao De Emprego » Adicional Noturno » Adicional De Hora Extra » Adicional De Periculosidade » Fgts » Horas Extras » Multa De Do Fgts » Multa Do Artigo Da Clt » Repouso Semanal Remunerado E Feriado » Responsabilidade Solidaria Subsidiaria » Seguro Desemprego » Verbas Rescisorias</t>
  </si>
  <si>
    <t>1A Turma - AC</t>
  </si>
  <si>
    <t>Francisco Jose Pinheiro Cruz</t>
  </si>
  <si>
    <t>2025-05-08 23:16:02 - sentenca - Não há depósito recursal pendente de destinação.
2025-05-08 23:16:02 - sentenca - Após, proceda-se com a devolução dos depósitos recursais à segunda executada, a qual fica intimada para, no prazo de 48 horas, indicar dados bancários para expedição de alvará eletrônico.
2025-03-11 15:34:15 - ata audiencia - O pagamento será realizado mediante depósito bancário na conta corrente do Escritório de Advocacia do Patrono do Reclamante, qual seja: Titular: SOCIEDADE INDIVIDUAL DE ADVOCACIA PIX (CNPJ): 55.514.637/0001-98 Banco NUBANK (0260) Agência n° 0001 Conta Corrente n° 973943528-9 O patrono da parte autora deverá comunicar no processo o não recebimento dos valores acordados, no prazo de 10 (dez) dias, sob pena de presunção de adimplemento da obrigação.
2025-03-11 15:34:15 - ata audiencia - : 5 Comprovado o pagamento das contribuições previdenciárias e não vindo aos autos denúncia pelo descumprimento do acordo, expeça-se alvará em benefício da segunda ré, IFOOD.COM AGENCIA DE RESTAURANTES ONLINE S.A, para levantamento dos depósitos recursais e dos depósitos judiciais realizados no decorrer do trâmite processual, atualizados, a fim de zerar as contas.
2024-10-18 18:24:40 - decisao - Desnecessária a comprovação do depósito recursal estabelecido no §7º do Artigo 899 da Consolidação das Leis do Trabalho - CLT, uma vez que o juízo já se encontra garantido, conforme decisão de Id a88b2e5.
2024-09-18 18:32:43 - acordao - O preparo foi comprovado com a juntada dos recolhimentos de custas processuais e do depósito recursal.
2024-06-19 22:30:00 - decisao - a) adequação: o recorrente apresentou a medida recursal adequada em face do ato judicial combatido; b) tempestividade: o recurso foi protocolado em 17-06-2024, ou seja, dentro do prazo legal; c) regularidade processual: o recorrente encontra-se representado por advogado regularmente constituído nos autos, conforme instrumento de mandato ID n. 518ee61; d) preparo: comprovado o depósito recursal no valor do teto /condenação (ID n. a0cad4f) e recolhidas as custas processuais nos termos do decisum (ID n. e6b3216), reputo regular o preparo.
2024-06-19 19:30:00 - decisao - a) adequação: o recorrente apresentou a medida recursal adequada em face do ato judicial combatido; b) tempestividade: o recurso foi protocolado em 17-06-2024, ou seja, dentro do prazo legal; c) regularidade processual: o recorrente encontra-se representado por advogado regularmente constituído nos autos, conforme instrumento de mandato ID n. 518ee61; d) preparo: comprovado o depósito recursal no valor do teto /condenação (ID n. a0cad4f) e recolhidas as custas processuais nos termos do decisum (ID n. e6b3216), reputo regular o preparo.</t>
  </si>
  <si>
    <t>1000406-52.2024.5.02.0011</t>
  </si>
  <si>
    <t>CLARISSE ELIZABETH DA SILVA AMARO</t>
  </si>
  <si>
    <t>0000298-26.2024.5.07.0003</t>
  </si>
  <si>
    <t>ABNER CAVALCANTE MARTINS</t>
  </si>
  <si>
    <t>2024-07-16 20:57:32 - sentenca - Juntou aos autos comprovantes de depósito (fls.
2024-07-16 20:57:32 - sentenca - II - A fim de garantir segurança jurídica e isonomia na aplicação desta tese, devem ser observados os marcos para modulação dos efeitos da decisão fixados no julgamento conjunto da ADI 5867, ADI 6021, ADC 58 e ADC 59, como segue: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2024-07-16 17:57:32 - sentenca - Juntou aos autos comprovantes de depósito (fls.
2024-07-16 17:57:32 - sentenca - II - A fim de garantir segurança jurídica e isonomia na aplicação desta tese, devem ser observados os marcos para modulação dos efeitos da decisão fixados no julgamento conjunto da ADI 5867, ADI 6021, ADC 58 e ADC 59, como segue: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</si>
  <si>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0020266-84.2024.5.04.0016</t>
  </si>
  <si>
    <t>Decimo Terceiro Salario Proporcional » Adicional Noturno » Adicional De Periculosidade » Ajuda Combustivel » Ajuda Quilometragem » Aviso Previo » Controle De Jornada » Fgts » Intervalo Intrajornada » Prorrogacao Do Horario Noturno » Reconhecimento De Relacao De Emprego » Relacao De Trabalho » Responsabilidade Solidaria Subsidiaria » Verbas Rescisorias</t>
  </si>
  <si>
    <t>16ª Vara Do Trabalho De Porto Alegre</t>
  </si>
  <si>
    <t>FELIPE DE ANDRADE</t>
  </si>
  <si>
    <t>Horismar Carvalho Dias</t>
  </si>
  <si>
    <t>2024-08-25 20:37:19 - sentenca - : 16 Artigo 477, §8º, da CLT; 2) HORAS EXTRAS, com o adicional normativo de 50%; remuneração dos DOMINGOS e FERIADOS TRABALHADOS, em dobro; - em todos os deferimentos são devidos reflexos em repousos semanais remunerados e feriados, aviso prévio, férias com 1/3 e 13º salários; 3) VALE ALIMENTAÇÃO/REFEIÇÃO; 4) MULTA pela não contratação de seguro de vida; 5) INDENIZAÇÃO pela locação/cessão de uso da bicicleta; 6) INDENIZAÇÃO correspondente ao ressarcimento de despesas com celular; 7) FGTS sobre os valores salariais pagos no curso do contrato e sobre as parcelas remuneratórias reconhecidas (principais e acessórias), acrescido da INDENIZAÇÃO de 40% sobre o total, mediante depósito e posterior liberação à parte reclamante; 8) HONORÁRIOS ADVOCATÍCIOS de 15% do valor do crédito reconhecido.
2024-08-25 17:37:19 - sentenca - : 16 Artigo 477, §8º, da CLT; 2) HORAS EXTRAS, com o adicional normativo de 50%; remuneração dos DOMINGOS e FERIADOS TRABALHADOS, em dobro; - em todos os deferimentos são devidos reflexos em repousos semanais remunerados e feriados, aviso prévio, férias com 1/3 e 13º salários; 3) VALE ALIMENTAÇÃO/REFEIÇÃO; 4) MULTA pela não contratação de seguro de vida; 5) INDENIZAÇÃO pela locação/cessão de uso da bicicleta; 6) INDENIZAÇÃO correspondente ao ressarcimento de despesas com celular; 7) FGTS sobre os valores salariais pagos no curso do contrato e sobre as parcelas remuneratórias reconhecidas (principais e acessórias), acrescido da INDENIZAÇÃO de 40% sobre o total, mediante depósito e posterior liberação à parte reclamante; 8) HONORÁRIOS ADVOCATÍCIOS de 15% do valor do crédito reconhecido.</t>
  </si>
  <si>
    <t>0020262-38.2024.5.04.0019</t>
  </si>
  <si>
    <t>Reconhecimento de Relação de Emprego Contrato Individual de Trabalho Direito Individual do Trabalho Direito do Trabalho Relação de Trabalho Relação de Trabalho Competência da Justiça do Trabalho Competência Jurisdição e Competência Direito Processual Civil e do Trabalho Fgts Adicional Noturno Duração do Trabalho Controle de Jornada Intervalo Intrajornada Prorrogação do Horário Noturno Ajuda Combustível Verbas Remuneratórias, Indenizatórias e Benefícios Ajuda Quilometragem Adicional de Periculosidade Adicional Verbas Rescisórias Rescisão do Contrato de Trabalho Aviso Prévio Décimo Terceiro Salário Proporcional</t>
  </si>
  <si>
    <t>19ª Vara do Trabalho de Porto Alegre</t>
  </si>
  <si>
    <t>DOUGLAS HENRIQUE DOS SANTOS SILVA</t>
  </si>
  <si>
    <t>0010448-39.2024.5.15.0134</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</si>
  <si>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Guias Do Seguro Desemprego » Hora Extra Intervalo » Horas Extras » Horas Extras » Intervalo » Intervalo Intrajornada » Levantamento Do Fgts » Multa Convencional » Multa Prevista Em Norma Coletiva » Multa De Do Fgts » Multa Do Artigo Da Clt » Repouso Semanal Remunerado E Feriado » Seguro Desemprego » Seguro De Vida » Terceirizacao Tomador De Servicos » Verbas Rescisorias » Onus Da Prova</t>
  </si>
  <si>
    <t>IGOR FREITAS DOS SANTOS</t>
  </si>
  <si>
    <t>30/09/2025</t>
  </si>
  <si>
    <t>2026-02-06 13:50:58 - despacho - Considerando que o depósito não está disponibilizado no SISCONDJ, autoriza-se que a ordem de transferência/pagamento seja realizada por ofício e encaminhado por e-mail à instituição financeira.
2026-02-06 13:50:58 - despacho - Imprima-se força de OFÍCIO ao presente despacho para que o Sr. Gerente do BANCO DO BRASIL efetue o pagamento dos valores discriminados abaixo, que deverão ser deduzidos do depósito judicial nº 900104040707, devidamente atualizado até a data da efetiva transferência: INSS RECLAMANTE - CÓDIGO DARF 6092 NOME: IGOR FREITAS DOS SANTOS CPF: 424.607.528-06 VALOR: R$ 2.784,01 em 30/05/2025 Documento assinado eletronicamente por LADY ANE DE PAULA SANTOS DELLA ROCCA, em 06/02/2026, às 10:50:58 - 444ee86 A autenticidade deste documento poderá ser aferida mediante consulta ao link que segue abaixo, ao lado do QR-CODE.
2025-05-22 13:11:20 - ata audiencia - Ids a2379e5, 9dc2a5c, 8ea005a e 645c3f1: O reclamante e a 2ª reclamada, Ifood.Com Agência de Restaurantes Online S.A., noticiam a realização de acordo no valor de R$200.000,00 (duzentos mil reais), sendo R$180.000,00 líquidos ao reclamante e R$20.000,00 a título de honorários sucumbenciais ao seu advogado, a serem pagos em parcela única vencível no prazo de 10 (dez) dias úteis contados a partir da intimação da homologação do acordo, através de depósito bancário na conta-corrente do patrono do reclamante, nos termos da r. petição.
2024-11-13 14:29:56 - decisao - Recolhidas as custas e efetivado o depósito recursal pela 2ª reclamada.
2024-11-13 11:29:56 - decisao - Recolhidas as custas e efetivado o depósito recursal pela 2ª reclamada.
2024-10-21 11:54:37 - sentenca - Todas as verbas que possuam base de cálculo salarial deverão observar, em sua composição, os valores relativos à contraprestação direta do trabalho (no caso, os depósitos bancários expressamente consignados no documento de id f68d039) e o acréscimo dos RSRs ora deferidos, nos termos do pedido “h” da exordial.
2024-10-21 11:54:37 - sentenca - Assinado eletronicamente por: ERIKA FERRARI ZANELLA - Juntado em: 21/10/2024 08:54:37 - 81dec09 Nos termos da Súmula 60, I, do C. TST, o adicional noturno deverá repercutir sobre o aviso prévio não trabalhado, férias com um terço, gratificações natalinas, depósitos de FGTS e respectiva multa resilitória de 40%.
2024-10-21 08:54:37 - sentenca - Todas as verbas que possuam base de cálculo salarial deverão observar, em sua composição, os valores relativos à contraprestação direta do trabalho (no caso, os depósitos bancários expressamente consignados no documento de id f68d039) e o acréscimo dos RSRs ora deferidos, nos termos do pedido “h” da exordial.
2024-10-21 08:54:37 - sentenca - Assinado eletronicamente por: ERIKA FERRARI ZANELLA - Juntado em: 21/10/2024 08:54:37 - 81dec09 Nos termos da Súmula 60, I, do C. TST, o adicional noturno deverá repercutir sobre o aviso prévio não trabalhado, férias com um terço, gratificações natalinas, depósitos de FGTS e respectiva multa resilitória de 40%.</t>
  </si>
  <si>
    <t>0020281-35.2024.5.04.0022</t>
  </si>
  <si>
    <t>SCHAIANE AGUIAR DE ASSUMPCAO</t>
  </si>
  <si>
    <t>Decorrido o prazo de IFOOD.COM AGENCIA DE RESTAURANTES ONLINE S.A. em 23/06/2025</t>
  </si>
  <si>
    <t>0000329-19.2024.5.07.0012</t>
  </si>
  <si>
    <t>12ª Vara Do Trabalho De Fortaleza</t>
  </si>
  <si>
    <t>FRANCISCO RAFAEL DE OLIVEIRA LIMA</t>
  </si>
  <si>
    <t>Francisco Jose Gomes Da Silva</t>
  </si>
  <si>
    <t>Encerrada a suspensão ou o sobrestamento do processo</t>
  </si>
  <si>
    <t>2025-12-15 11:37:14 - ata audiencia - Havendo inconsistência nos dados da conta bancária onde o crédito deve ser depositado, o responsável efetuará o pagamento por meio de depósito judicial em até 02(dois) dias, após o vencimento da parcela específica, assegurando a tempestividade e sem prejuízo para as demais parcelas.
2025-12-15 11:37:14 - ata audiencia - Fica convencionado entre as partes acordantes que o recibo de depósito bancário servirá como comprovante de pagamento e não será necessária a juntada nos autos, exceto se questionado o adimplemento no prazo de 10 (dez) dias úteis.
2025-12-15 11:37:14 - ata audiencia - Depósito Recursal/Apólice de seguro garantia: Após quitado o acordo e comprovado o recolhimento dos encargos, se houver, poderá a reclamada requerer à Vara de Origem a liberação dos valores dos depósitos recursais efetuados e atualizados, eventual saldo remanescente e/ou seguro garantia.
2025-03-16 13:55:48 - sentenca - Não incidem reflexos em RSR nem na multa rescisória de 40% sobre depósitos de FGTS, pela limitação do pedido.
2025-03-16 13:55:48 - sentenca - Não incidem reflexos em RSR nem na multa rescisória de 40% sobre depósitos de FGTS, pela limitação do pedido.</t>
  </si>
  <si>
    <t>0000349-40.2024.5.07.0002</t>
  </si>
  <si>
    <t>Despedida/Dispensa Imotivada Rescisão do Contrato de Trabalho Direito Individual do Trabalho Direito do Trabalho</t>
  </si>
  <si>
    <t>2ª Vara do Trabalho de Fortaleza</t>
  </si>
  <si>
    <t>JUNIOR FERREIRA NOLASCO DOS SANTOS</t>
  </si>
  <si>
    <t>Rafael Marcilio Xerez</t>
  </si>
  <si>
    <t>WINES GONCALVES MARQUES</t>
  </si>
  <si>
    <t>Francisco Tarcisio Guedes Lima Verde Junior</t>
  </si>
  <si>
    <t>2024-12-16 16:43:56 - sentenca - 467 e 477, da CLT; depósitos do FGTS, acrescidos da multa de 40%; liberação das guias do seguro-desemprego ou indenização substitutiva; aluguel da moto; auxílio-alimentação; multa pelo descumprimento de CCT; indenização por danos materiais; honorários advocatícios; e os benefícios da justiça gratuita.
2024-12-16 13:43:56 - arbitradas dispensadas custas processuais valor r$ 4.232,09 - 467 e 477, da CLT; depósitos do FGTS, acrescidos da multa de 40%; liberação das guias do seguro-desemprego ou indenização substitutiva; aluguel da moto; auxílio-alimentação; multa pelo descumprimento de CCT; indenização por danos materiais; honorários advocatícios; e os benefícios da justiça gratuita.
2024-12-16 13:43:56 - concedida gratuidade justica parte ocultada termos res. 121 cnj - 467 e 477, da CLT; depósitos do FGTS, acrescidos da multa de 40%; liberação das guias do seguro-desemprego ou indenização substitutiva; aluguel da moto; auxílio-alimentação; multa pelo descumprimento de CCT; indenização por danos materiais; honorários advocatícios; e os benefícios da justiça gratuita.
2024-12-16 13:43:56 - julgado(s) improcedente(s) o(s) pedido(s) (acao trabalhista - rito ordinario (985) / ) wines goncalves marques - 467 e 477, da CLT; depósitos do FGTS, acrescidos da multa de 40%; liberação das guias do seguro-desemprego ou indenização substitutiva; aluguel da moto; auxílio-alimentação; multa pelo descumprimento de CCT; indenização por danos materiais; honorários advocatícios; e os benefícios da justiça gratuita.
2024-12-16 13:43:56 - sentenca - 467 e 477, da CLT; depósitos do FGTS, acrescidos da multa de 40%; liberação das guias do seguro-desemprego ou indenização substitutiva; aluguel da moto; auxílio-alimentação; multa pelo descumprimento de CCT; indenização por danos materiais; honorários advocatícios; e os benefícios da justiça gratuita.
2024-11-08 11:21:21 - ata audiencia - Em depoimento pessoal declarou o preposto da reclamada CR EXPRESS TRANSPORTES LTDA que os entregadores que prestam serviços a reclamada CR tem origem em cadastramento feito por ele junto a plataforma da reclamada iFood; que no ato do referido cadastramento, o entregador indica as regiões em que pretende atuar, ocasião em que o aplicativo indica os operadores logísticos que atuam naquela área; que não sabe dizer se o entregador pode selecionar mais de um operador logístico para vinculação; que acredita que atualmente não é mais possível o cadastramento do entregador na plataforma iFood com vinculação a operador logístico, sendo todos os entregadores que ora atuam cadastrados ou migrados para atuação como "entregador nuvem"; que a migração dos entregadores de vinculados a operador logístico para "nuvem" ocorreu aproximadamente em fevereiro de 2024; que em Fortaleza não há mais operadores logísticos em atuação, sendo todos os entregadores cadastrados na plataforma iFood atuando na condição de nuvem; que não havia cadastramento diretamente com a reclamada CR, não havendo documentação específica exigida desta ao entregador; que o entregador recebe remuneração por entrega realizada; que semanalmente, a reclamada iFood emite relatório de viagens e realiza o depósito da remuneração dos entregadores à respectiva OL ao qual estão vinculados, a qual cabe o repasse do respectivo valor ao entregador; que não se recorda de nenhuma publicidade feita pela reclamada CR relativo ao cadastramento de entregadores na plataforma iFood; que o operador logístico não tem qualquer atividade no processo de entrega, além de receber e fazer o repasse aos entregadores que lhe são vinculados; que desconhece sistema denominado fleet; que o próprio entregador é quem escolhe os horários em que estará disponível para prestar serviços junto à plataforma iFood; que não existe qualquer sistema relativo a pré agendamento ou indicação de horário de trabalho para a reclamada CR; que a reclamada CR não tinha qualquer ingerência com relação à confirmação ou rejeição dos horários de trabalho dos entregadores; que os entregadores vinculados à reclamada CR são incluídos em grupo de whatsapp destinado a suporte no uso aplicativo relativo à plataforma Documento assinado eletronicamente por RAFAEL MARCILIO XEREZ, em 08/11/2024, às 08:21:21 - 31fcf7f Fls.
2024-11-08 08:21:21 - ata audiencia - Em depoimento pessoal declarou o preposto da reclamada CR EXPRESS TRANSPORTES LTDA que os entregadores que prestam serviços a reclamada CR tem origem em cadastramento feito por ele junto a plataforma da reclamada iFood; que no ato do referido cadastramento, o entregador indica as regiões em que pretende atuar, ocasião em que o aplicativo indica os operadores logísticos que atuam naquela área; que não sabe dizer se o entregador pode selecionar mais de um operador logístico para vinculação; que acredita que atualmente não é mais possível o cadastramento do entregador na plataforma iFood com vinculação a operador logístico, sendo todos os entregadores que ora atuam cadastrados ou migrados para atuação como "entregador nuvem"; que a migração dos entregadores de vinculados a operador logístico para "nuvem" ocorreu aproximadamente em fevereiro de 2024; que em Fortaleza não há mais operadores logísticos em atuação, sendo todos os entregadores cadastrados na plataforma iFood atuando na condição de nuvem; que não havia cadastramento diretamente com a reclamada CR, não havendo documentação específica exigida desta ao entregador; que o entregador recebe remuneração por entrega realizada; que semanalmente, a reclamada iFood emite relatório de viagens e realiza o depósito da remuneração dos entregadores à respectiva OL ao qual estão vinculados, a qual cabe o repasse do respectivo valor ao entregador; que não se recorda de nenhuma publicidade feita pela reclamada CR relativo ao cadastramento de entregadores na plataforma iFood; que o operador logístico não tem qualquer atividade no processo de entrega, além de receber e fazer o repasse aos entregadores que lhe são vinculados; que desconhece sistema denominado fleet; que o próprio entregador é quem escolhe os horários em que estará disponível para prestar serviços junto à plataforma iFood; que não existe qualquer sistema relativo a pré agendamento ou indicação de horário de trabalho para a reclamada CR; que a reclamada CR não tinha qualquer ingerência com relação à confirmação ou rejeição dos horários de trabalho dos entregadores; que os entregadores vinculados à reclamada CR são incluídos em grupo de whatsapp destinado a suporte no uso aplicativo relativo à plataforma Documento assinado eletronicamente por RAFAEL MARCILIO XEREZ, em 08/11/2024, às 08:21:21 - 31fcf7f Fls.</t>
  </si>
  <si>
    <t>0000333-59.2024.5.07.0011</t>
  </si>
  <si>
    <t>LEONARDO DE SOUSA OLIVEIRA</t>
  </si>
  <si>
    <t>20/12/2025</t>
  </si>
  <si>
    <t>0010497-58.2024.5.15.0109</t>
  </si>
  <si>
    <t>Reconhecimento De Relacao De Emprego » Adicional De Hora Extra » Adicional De Periculosidade » Anotacao Baixa Retificacao » Aviso Previo » Ctps » Fgts » Fruicao Gozo » Horas Extras » Indenizacao Dobra Terco Constitucional » Intervalo Intrajornada » Liberacao Entrega Das Guias » Multa De Do Fgts » Multa Do Artigo Da Clt » Prorrogacao Do Horario Noturno » Premio » Reflexos » Repouso Semanal Remunerado E Feriado » Seguro Desemprego » Verbas Rescisorias</t>
  </si>
  <si>
    <t>3ª Vara Do Trabalho De Sorocaba</t>
  </si>
  <si>
    <t>FLAVIO HENRIQUE DE MORAES 36536592808</t>
  </si>
  <si>
    <t>ANDERSON FIGUEIREDO</t>
  </si>
  <si>
    <t>Ricardo Luis Da Silva</t>
  </si>
  <si>
    <t>2025-05-30 19:16:39 - sentenca - 335) declarou “que trabalhou para a empresa MOTO FLESH sendo contratada pelo Sr. Júlio; que a depoente era operador logístico (OL) e fazia entregas pelo IFOOD; que a MOTO FLESH era uma equipe de operadores logísticos de Sorocaba, coordenada pelo Sr. Júlio; que os OLs trabalhavam em três turnos, das 11h às 15h, das 15h às 18h e das 18h à 0h; que teriam que ter disponibilidade de horário para trabalhar nos três turnos porque trabalhavam em escalas organizadas pelo supervisor da MOTO FLESH; que a depoente sempre Documento assinado eletronicamente por RICARDO LUIS DA SILVA, em 30/05/2025, às 16:16:39 - 702b354 trabalhou das 11h à 0h, de quinta a domingo; que de segunda a quarta fazia o horário das 10h às 18h; que em regra não tinham horário para refeição, às vezes parando na rua para comer em torno de 10 a 15 minutos; que a depoente recebia um salário que variava de acordo com a demanda, sendo efetuado a cada 15 dias e com o total mensal na faixa de R$2.000,00 a R$3.000,00; que os pagamentos eram efetuados pelo Sr. Júlio mediante depósito em conta bancária; que eram fiscalizados através do grupo e do GPS; que não podia atrasar ou ficar off line e se isso acontecesse eram bloqueados ou recebiam "corrida ruim"; que o trabalho não podia ser iniciado a partir de casa, mas em um local específico (praça do bairro Campolim); que o depoente era chefiado pelo Sr. Júlio; que caso a depoente efetuasse o login inicial em sua residência receberia corrida ruim e era bloqueada; que o login da depoente no aplicativo era feito pelo Sr. Júlio; que o reclamante fazia os três turnos nos finais de semana e nos outros dias os turnos das 11h às 15h e das 15h às 18h; que não havia folga semanal, mas apenas folga em um turno em um dia específico da semana; que não podiam escolher os horários dos turnos em que iriam trabalhar pois era o supervisor que organizava a escala; que não podiam recusar entregas pois senão eram bloqueados, embora houvesse essa opção no aplicativo”.</t>
  </si>
  <si>
    <t>0000307-31.2024.5.08.0206</t>
  </si>
  <si>
    <t>3ª Vara do Trabalho de Macapá</t>
  </si>
  <si>
    <t>RAIMUNDO NASCIMENTO JUNIOR</t>
  </si>
  <si>
    <t>Harley Wanzeller Couto Da Rocha</t>
  </si>
  <si>
    <t>Decorrido o prazo de Parte ocultada nos termos da Res. 121 do CNJ em 28/01/2026</t>
  </si>
  <si>
    <t>2024-11-04 11:37:58 - decisao - Preparo satisfeito: Custas pagas e efetivado o depósito recursal, na forma do Artigo 899, § 9º; .
2024-11-04 11:37:58 - recebido(s) o(s) recurso ordinario ifood.com agencia restaurantes online s.a. sem efeito suspensivo - Preparo satisfeito: Custas pagas e efetivado o depósito recursal, na forma do Artigo 899, § 9º; .
2024-11-04 11:37:58 - recebido(s) o(s) recurso ordinario sis moto entregas express servicos - eireli - sem efeito suspensivo - Preparo satisfeito: Custas pagas e efetivado o depósito recursal, na forma do Artigo 899, § 9º; .
2024-10-03 14:38:55 - concedida assistencia judiciaria gratuita parte ocultada termos res. 121 cnj - O preposto da segunda reclamada declarou nos autos do processo 0000913-90.2023.5.08.0207 que: “o valor do pedido no Ifood é repassado integralmente ao estabelecimento/restaurante e a taxa é passada aos entregadores, que o Ifood não realiza monitoramento dos entregadores, mas há apenas acompanhamento para que o consumidor acompanhe a entrega; em caso de sinistro ou quebra da moto, há opção no aplicativo de colocar foto ou avisar sinistro.” Ademais, a testemunha do reclamante arrolada nos autos, declarou no mesmo processo que: “que foi contratado pelo Clei da Sismotos e recebia por depósito bancário, cerca de 1500 reais a 1800 por quinzena; que essa remuneração variava de acordo com a demanda do ifood; que tinha horário estabelecido detrabalho de 11h até 0h, de segunda a domingo, com 2 folgas por mês; que não trabalhava em outras plataformas de entrega, pela falta de tempo e porque o Ifood pedia exclusividade; que poderia sofrer punições da ifood, como dificuldade de pegar pedidos.” No caso das provas emprestadas juntadas aos autos, restou configurada a prestação de serviços do reclamante para a segunda reclamada, por meio da empresa interposta (primeira reclamada), por todo o período contratual.
2024-10-03 14:38:55 - julgado(s) procedente(s) parte o(s) pedido(s) (acao trabalhista - rito ordinario (985) / ) raimundo nascimento junior - O preposto da segunda reclamada declarou nos autos do processo 0000913-90.2023.5.08.0207 que: “o valor do pedido no Ifood é repassado integralmente ao estabelecimento/restaurante e a taxa é passada aos entregadores, que o Ifood não realiza monitoramento dos entregadores, mas há apenas acompanhamento para que o consumidor acompanhe a entrega; em caso de sinistro ou quebra da moto, há opção no aplicativo de colocar foto ou avisar sinistro.” Ademais, a testemunha do reclamante arrolada nos autos, declarou no mesmo processo que: “que foi contratado pelo Clei da Sismotos e recebia por depósito bancário, cerca de 1500 reais a 1800 por quinzena; que essa remuneração variava de acordo com a demanda do ifood; que tinha horário estabelecido detrabalho de 11h até 0h, de segunda a domingo, com 2 folgas por mês; que não trabalhava em outras plataformas de entrega, pela falta de tempo e porque o Ifood pedia exclusividade; que poderia sofrer punições da ifood, como dificuldade de pegar pedidos.” No caso das provas emprestadas juntadas aos autos, restou configurada a prestação de serviços do reclamante para a segunda reclamada, por meio da empresa interposta (primeira reclamada), por todo o período contratual.
2024-10-03 14:38:55 - sentenca - O preposto da segunda reclamada declarou nos autos do processo 0000913-90.2023.5.08.0207 que: “o valor do pedido no Ifood é repassado integralmente ao estabelecimento/restaurante e a taxa é passada aos entregadores, que o Ifood não realiza monitoramento dos entregadores, mas há apenas acompanhamento para que o consumidor acompanhe a entrega; em caso de sinistro ou quebra da moto, há opção no aplicativo de colocar foto ou avisar sinistro.” Ademais, a testemunha do reclamante arrolada nos autos, declarou no mesmo processo que: “que foi contratado pelo Clei da Sismotos e recebia por depósito bancário, cerca de 1500 reais a 1800 por quinzena; que essa remuneração variava de acordo com a demanda do ifood; que tinha horário estabelecido detrabalho de 11h até 0h, de segunda a domingo, com 2 folgas por mês; que não trabalhava em outras plataformas de entrega, pela falta de tempo e porque o Ifood pedia exclusividade; que poderia sofrer punições da ifood, como dificuldade de pegar pedidos.” No caso das provas emprestadas juntadas aos autos, restou configurada a prestação de serviços do reclamante para a segunda reclamada, por meio da empresa interposta (primeira reclamada), por todo o período contratual.</t>
  </si>
  <si>
    <t>0000327-31.2024.5.07.0018</t>
  </si>
  <si>
    <t>ADRIANA SANTOS DE SOUSA</t>
  </si>
  <si>
    <t>0000335-47.2024.5.07.0005</t>
  </si>
  <si>
    <t>5ª Vara Do Trabalho De Fortaleza</t>
  </si>
  <si>
    <t>P H S P 0</t>
  </si>
  <si>
    <t>FRANCISCO MENDES FERREIRA FILHO</t>
  </si>
  <si>
    <t>Liana Maria Freitas De Sa Cavalcante</t>
  </si>
  <si>
    <t>0020309-21.2024.5.04.0016</t>
  </si>
  <si>
    <t>Adicional Noturno » Adicional De Periculosidade » Correcao Monetaria » Decimo Terceiro Salario » Decimo Terceiro Salario Proporcional » Especies De Vinculo De Trabalho » Fgts » Ferias » Honorarios Advocaticios » Hora Noturna Hora Extra » Multa De Do Fgts » Reconhecimento De Relacao De Emprego » Responsabilidade Solidaria Subsidiaria</t>
  </si>
  <si>
    <t>DJONATA WILIAM RIBEIRO OLIVEIRA</t>
  </si>
  <si>
    <t>Patricia Bley Heim</t>
  </si>
  <si>
    <t>Decorrido o prazo de J. P. DOS SANTOS TRANSPORTES LTDA em 20/03/2026</t>
  </si>
  <si>
    <t>0000669-96.2024.5.06.0009</t>
  </si>
  <si>
    <t>Reconhecimento De Relacao De Emprego » Adicional Noturno » Fgts » Ferias » Horas Extras » Indenizacao Dobra Terco Constitucional » Intervalo » Multa Do Artigo Da Clt » Restituicao Indenizacao De Despesas » Trabalho Aos Domingos » Verbas Rescisorias</t>
  </si>
  <si>
    <t>18ª Vara Do Trabalho Do Recife</t>
  </si>
  <si>
    <t>LUCIVANIA NASCIMENTO DA SILVA</t>
  </si>
  <si>
    <t>POLASTRI E ZATTAR ADVOGADOS ASSOCIADOS</t>
  </si>
  <si>
    <t>Rosa Melo Machado Rodrigues Faria</t>
  </si>
  <si>
    <t>1A Turma - PE</t>
  </si>
  <si>
    <t>Ana Claudia Petruccelli De Lima</t>
  </si>
  <si>
    <t>0012262-14.2023.5.15.0137</t>
  </si>
  <si>
    <t>Horas Extras » Adicional Noturno » Honorarios Na Justica Do Trabalho » Intervalo Intrajornada » Multa Do Artigo Da Clt » Reconhecimento De Relacao De Emprego » Responsabilidade Solidaria Subsidiaria » Saldo De Salario » Intervalo Interjonadas</t>
  </si>
  <si>
    <t>BRYAN WILLIAN DE MOURA</t>
  </si>
  <si>
    <t>SANCHES E SANCHES GUILHERME SOCIEDADE DE ADVOGADOS</t>
  </si>
  <si>
    <t>Erica Escarassatte</t>
  </si>
  <si>
    <t>Decorrido o prazo de BRYAN WILLIAN DE MOURA em 18/03/2026</t>
  </si>
  <si>
    <t>2026-03-04 12:02:38 - decisao - Regular a representação, recolhidas as custas e efetivado o depósito recursal.
2025-09-18 10:37:48 - sentenca - Com razão a parte embargante pelo que se sana a omissão apontada para constar o tópico a seguir que passa a fazer parte da sentença proferida: Documento assinado eletronicamente por CARLOS EDUARDO VIANNA MENDES, em 18/09/2025, às 07:37:48 - 5f73dab "GUIAS PARA SAQUE DO FGTS E RECEBIMENTO DO SEGURODESEMPREGO Imotivada a dispensa, tem o trabalhador direito ao saque dos depósitos do FGTS realizados pelo empregador em sua conta vinculada (artigo 20, I, da Lei nº 8.036/90), assim como ao recebimento das guias CD/SD do empregador para que possa ingressar no programa do seguro-desemprego.
2025-09-18 10:37:48 - sentenca - Logo, não foram realizados os depósitos do FGTS, não havendo, nesse momento, nada a ser levantado pelo empregador.
2024-11-27 12:07:38 - sentenca - Os depósitos do FGTS, por exemplo, são devidos nos termos do artigo 15 da Lei nº 8.036/90.
2024-11-27 12:07:38 - sentenca - As verbas rescisórias também são devidas, diante da dispensa imotivada: • Saldo salarial; • Aviso prévio indenizado e sua projeção legal para fins de férias + 1/3, 13º salário, FGTS + 40%; Assinado eletronicamente por: CARLOS EDUARDO VIANNA MENDES - Juntado em: 27/11/2024 09:07:38 - 6f512db • Férias proporcionais + 1/3 - § único do artigo 146 da CLT; • 13º salário proporcional - Artigo 1º da Lei nº 4.090/62; • Multa rescisória, calculada com base em 40% dos depósitos devidos do FGTS (artigo 7º, inciso I, da Constituição Federal, artigo 10, inciso I, do ADCT/CF, artigo 18 da Lei nº 8.036/90).
2024-11-27 12:07:38 - sentenca - DISPOSITIVO Assinado eletronicamente por: CARLOS EDUARDO VIANNA MENDES - Juntado em: 27/11/2024 09:07:38 - 6f512db Isto posto, após rejeitadas as preliminares arguidas, julgo PROCEDENTE, EM PARTE, a presente demanda movida por BRYAN WILLIAN DE MOURA para declarar o vínculo entre o reclamante e a reclamada KROUPIER EXPRESS ENTREGA DE SERVICOS DE ALIMENTACAO LTDA, determinar a anotação da CTPS e condenar a reclamada ao pagamento dos seguintes títulos: Verbas rescisórias (saldo salarial, aviso prévio indenizado e sua projeção legal; férias vencidas mais 1/3, férias proporcionais mais 1/3; 13º salário proporcional; multa de 40% sobre os depósitos devidos do FGTS); Multa prevista no § 8º do artigo 477 da CLT; Multa do artigo 467 da CLT; FGTS do período reconhecido nesta sentença; Adicional noturno e reflexos; Horas extras e reflexos; Indenização pela supressão do intervalo intrajornada; Condeno ainda a reclamada ao pagamento dos honorários advocatícios sucumbenciais em benefício dos advogados que constam da procuração (artigo 85 do CPC).
2024-11-27 09:07:38 - sentenca - Os depósitos do FGTS, por exemplo, são devidos nos termos do artigo 15 da Lei nº 8.036/90.
2024-11-27 09:07:38 - sentenca - As verbas rescisórias também são devidas, diante da dispensa imotivada: • Saldo salarial; • Aviso prévio indenizado e sua projeção legal para fins de férias + 1/3, 13º salário, FGTS + 40%; Assinado eletronicamente por: CARLOS EDUARDO VIANNA MENDES - Juntado em: 27/11/2024 09:07:38 - 6f512db • Férias proporcionais + 1/3 - § único do artigo 146 da CLT; • 13º salário proporcional - Artigo 1º da Lei nº 4.090/62; • Multa rescisória, calculada com base em 40% dos depósitos devidos do FGTS (artigo 7º, inciso I, da Constituição Federal, artigo 10, inciso I, do ADCT/CF, artigo 18 da Lei nº 8.036/90).
2024-11-27 09:07:38 - sentenca - DISPOSITIVO Assinado eletronicamente por: CARLOS EDUARDO VIANNA MENDES - Juntado em: 27/11/2024 09:07:38 - 6f512db Isto posto, após rejeitadas as preliminares arguidas, julgo PROCEDENTE, EM PARTE, a presente demanda movida por BRYAN WILLIAN DE MOURA para declarar o vínculo entre o reclamante e a reclamada KROUPIER EXPRESS ENTREGA DE SERVICOS DE ALIMENTACAO LTDA, determinar a anotação da CTPS e condenar a reclamada ao pagamento dos seguintes títulos: Verbas rescisórias (saldo salarial, aviso prévio indenizado e sua projeção legal; férias vencidas mais 1/3, férias proporcionais mais 1/3; 13º salário proporcional; multa de 40% sobre os depósitos devidos do FGTS); Multa prevista no § 8º do artigo 477 da CLT; Multa do artigo 467 da CLT; FGTS do período reconhecido nesta sentença; Adicional noturno e reflexos; Horas extras e reflexos; Indenização pela supressão do intervalo intrajornada; Condeno ainda a reclamada ao pagamento dos honorários advocatícios sucumbenciais em benefício dos advogados que constam da procuração (artigo 85 do CPC).</t>
  </si>
  <si>
    <t>0021473-52.2023.5.04.0405</t>
  </si>
  <si>
    <t>Reconhecimento de Relação de Emprego Contrato Individual de Trabalho Direito Individual do Trabalho Direito do Trabalho Horas Extras Horas Extras Jornada de Trabalho Servidor Público Civil Direito Administrativo e Outras Matérias de Direito Público Duração do Trabalho Intervalo Intrajornada Adicional de Horas Extras Férias Comissões e Percentuais Verbas Remuneratórias, Indenizatórias e Benefícios Décimo Terceiro Salário Restituição/Indenização de Despesas Adicional de Periculosidade Adicional Gratificação de Férias Gratificação Despesa Com Deslocamento Verbas Rescisórias Rescisão do Contrato de Trabalho Aviso Prévio Décimo Terceiro Salário Proporcional</t>
  </si>
  <si>
    <t>5ª Vara do Trabalho de Caxias do Sul</t>
  </si>
  <si>
    <t>GUILHERME ZIMMER DE GASPERI</t>
  </si>
  <si>
    <t>Adriana Ledur</t>
  </si>
  <si>
    <t>20/07/2025</t>
  </si>
  <si>
    <t>2025-07-07 21:41:12 - sentenca - Assim, o reclamante faz jus ao pagamento do aviso prévio indenizado de 30 dias, 9/12 do 13º salário de 2021, 8/12 avos do 13º salário de 2022, um período de férias vencidas 2021/2022 acrescidas de 1/3, bem como depósitos de FGTS do contrato e indenização de 40% do FGTS.</t>
  </si>
  <si>
    <t>0020000-64.2024.5.04.0027</t>
  </si>
  <si>
    <t>Reconhecimento De Relacao De Emprego » Adicional Noturno » Adicional De Periculosidade » Auxilio Tiquete Alimentacao » Horas Extras » Integracao Em Verbas Rescisorias » Terceirizacao Tomador De Servicos » Verbas Rescisorias</t>
  </si>
  <si>
    <t>27ª Vara Do Trabalho De Porto Alegre</t>
  </si>
  <si>
    <t>MILENA DOS SANTOS</t>
  </si>
  <si>
    <t>Raquel Goncalves Seara</t>
  </si>
  <si>
    <t>2025-07-01 11:26:29 - sentenca - FGTS COM 40% Em virtude do reconhecimento da relação de emprego, são devidos os depósitos sobre a remuneração mensal recebida pelo reclamante.
2025-07-01 11:26:29 - sentenca - São devidos, da mesma forma, os depósitos sobre as parcelas de natureza remuneratória reconhecidas na decisão.
2025-07-01 11:26:29 - sentenca - Sobre todos os depósitos incide a indenização compensatória de 40%, pois a iniciativa resilitória foi da reclamada.
2025-07-01 11:26:29 - sentenca - Entretanto, o pagamento direto dos depósitos e dos reflexos do FGTS deferidos encontra óbice no parágrafo único do Artigo 26 da Lei nº 8.036/90.
2025-07-01 11:26:29 - sentenca - Deve a parte reclamada proceder ao recolhimento na forma preconizada pela Súmula 368 do TST, comprovando os depósitos nos autos no prazo legal.</t>
  </si>
  <si>
    <t>0020181-95.2024.5.04.0405</t>
  </si>
  <si>
    <t>AUREO ROVEDA DE SOUZA</t>
  </si>
  <si>
    <t>0020313-67.2024.5.04.0401</t>
  </si>
  <si>
    <t>FIREXPRESS SOLUCOES LOGISTICAS E TRANSPORTES LTDA</t>
  </si>
  <si>
    <t>LUCIO MAURO LOPES PIRES</t>
  </si>
  <si>
    <t>Decorrido o prazo de FIREXPRESS SOLUCOES LOGISTICAS E TRANSPORTES LTDA. em 02/02/2026</t>
  </si>
  <si>
    <t>2025-05-05 18:50:57 - sentenca - Reconhecido o vínculo de emprego, defiro os depósitos mensais do FGTS.
2025-05-05 18:50:57 - sentenca - Comprovados os depósitos, expeça-se alvará para saque.
2025-05-05 18:50:57 - sentenca - O C. STF, no julgamento das ADCs 58 e 59 (apensas à ADI 5867), conferiu interpretação conforme à Constituição Federal aos artigos 879, § 7º, e 899, § 4º, da CLT, na redação dada pela Lei 13.467 de 2017, no sentido de considerar que à atualização dos créditos decorrentes de condenação judicial e à correção dos depósitos recursais em contas judiciais na Justiça do Trabalho deverão ser aplicados os mesmos índices de correção monetária e de juros vigentes para as condenações cíveis em geral, quais sejam, a incidência do IPCA-E na fase pré-judicial e, a partir do ajuizamento da ação, a incidência da taxa SELIC (art.
2025-05-05 18:50:57 - sentenca - : 22 - RECONHECER a extinção imotivada do contrato de emprego em 09/06/2023(incluída a projeção do aviso-prévio); - CONDENÁ-LAS, sendo a IFOOD.COM AGENCIA DE RESTAURANTES ONLINE S.A de forma subsidiária, ao pagamento das parcelas abaixo relacionadas, conforme valores liquidados neste ato, obedecidos os critérios ora fixados, acrescidos de juros e correção monetária, autorizados os descontos previdenciários e fiscais: - saldo de salário – R$ 1.200,00; - aviso prévio (30 dias) – R$ 4.000,00; - férias proporcionais (9/12, considerada a projeção do aviso prévio), ambas acrescidas de 1/3 – R$ 4000,00; - 13º salário proporcional (2022) e 13º salário proporcional (10 /12, considerada a projeção do aviso prévio) – R$ 500,00; - cominação do artigo 467 da CLT; -multa do artigo 477, §1º, da CLT –R$ 4.000,00; - horas extras, assim consideradas aquelas que excedem a 8ª hora diária e/ou 44ª hora semanal, o que mais benéfico ao reclamante, com reflexos, nos limites do pedido, em repouso semanal remunerado e feriados, férias acrescidas de 1/3 constitucional, gratificação natalina e aviso-prévio indenizado; - adicional noturno de 20%, sobre o trabalho das 22h00 às 05h00, observada a redução da hora noturna, com reflexos em repousos, aviso prévio, férias com 1/3, 13º salário, horas extras e FGTS com a multa de 40%; - ajuda de custo, durante todo o período contratual, arbitradas em R$ 500,00 mensais; -R$ 4.000,00(uma remuneração), a título de indenização por dano moral, a ser atualizado conforme diretrizes da Súmula 439 do TST; - depósitos do FGTS mensal; - FGTS sobre as parcelas salariais acima deferidas – principais e reflexos; Documento assinado eletronicamente por MILENA ODY, em 05/05/2025, às 15:50:57 - f101a02 Fls.</t>
  </si>
  <si>
    <t>0020266-11.2024.5.04.0202</t>
  </si>
  <si>
    <t>Adicional Noturno » Adicional De Periculosidade » Aviso Previo » Decimo Terceiro Salario » Decimo Terceiro Salario Proporcional » Especies De Vinculo De Trabalho » Fgts » Ferias » Honorarios Advocaticios » Hora Noturna Hora Extra » Multa De Do Fgts » Reconhecimento De Relacao De Emprego</t>
  </si>
  <si>
    <t>RAFAEL DISSEGNA</t>
  </si>
  <si>
    <t>Fernando Reichenbach</t>
  </si>
  <si>
    <t>2025-08-17 11:39:52 - decisao - O recurso é tempestivo, regular a representação processual e o preparo está satisfeito, tendo sido juntado seguro garantia judicial em substituição ao depósito recursal, com certidão de regularidade e registro da apólice na SUSEP.
2025-07-08 01:50:43 - sentenca - Considerando que o reclamante recebia os pagamentos mediante depósito bancário e que os comprovantes de transferência bancária anexados aos autos indicam pagamentos quinzenais que, somados, resultam em valor bastante inferior ao informado na exordial [por exemplo, R$ 1.387,42 (em 10-7-2023) + R$ 1.318,73 (em 25-7-2023) = R$ 2.706,15 - documentos ID 0b3fcb8, fls.
2025-07-08 01:50:43 - sentenca - Os reflexos em FGTS e indenização compensatória de 40% sobre os depósitos do FGTS serão apreciados em tópico a parte.
2025-07-08 01:50:43 - sentenca - Os reflexos em FGTS e indenização compensatória de 40% sobre os depósitos do FGTS serão apreciados em tópico a parte.
2025-07-08 01:50:43 - sentenca - FGTS E INDENIZAÇÃO COMPENSATÓRIA DE 40% SOBRE OS DEPÓSITOS DO FGTS São devidos os depósitos de FGTS relativos ao período do vínculo reconhecido (5-3 a 15-12-2023).
2025-07-08 01:50:43 - sentenca - : 27 A reclamada deverá, ainda, efetuar o pagamento da indenização compensatória de 40% sobre os depósitos do FGTS da presente condenação.
2025-07-08 01:50:43 - sentenca - O FGTS e a indenização compensatória de 40% sobre os depósitos do FGTS da presente condenação deverão ser depositados na conta vinculada da parte autora (art.
2025-07-08 01:50:43 - sentenca - Após, expeça a Secretaria da Vara do Trabalho alvará para levantamento dos valores depositados.
2025-07-08 01:50:43 - sentenca - : 47 Considerando o disposto no parágrafo único do Artigo 25 da Lei 8.036/90, defiro, ainda, a expedição de ofício à Caixa Econômica Federal para se noticiar que, na presente ação, a parte autora postula compelir a parte reclamada a efetuar o depósito das importâncias devidas.
2025-07-08 01:50:43 - sentenca - : 48 9. reflexos do adicional noturno em férias e terço constitucional, gratificação natalina e aviso prévio; 10. depósitos de FGTS relativos ao período do vínculo reconhecido (5-3 a 15-12-2023); 11.
2025-07-08 01:50:43 - sentenca - FGTS incidente sobre as parcelas deferidas na presente ação; 12. indenização compensatória de 40% sobre os depósitos do FGTS da presente condenação; 13. multa do §8º do Artigo 477 da CLT; 14. indenização correspondente à parte suprimida do intervalo intrajornada, com acréscimo de 50% sobre o valor da remuneração da hora normal de trabalho; 15. valores gastos com combustível; 16. indenização pela utilização do veículo particular no desempenho das atividades profissionais; 17. indenização correspondente ao valor que a parte autora auferiria a título de valealimentação; 18. multa normativa em razão da não contratação de seguro de vida.
2025-07-08 01:50:43 - sentenca - O FGTS e a indenização compensatória de 40% sobre os depósitos do FGTS da presente condenação deverão ser depositados na conta vinculada da parte autora (art.
2025-07-08 01:50:43 - sentenca - Após, expeça a Secretaria da Vara do Trabalho alvará para levantamento dos valores depositados.</t>
  </si>
  <si>
    <t>0011596-19.2022.5.15.0114</t>
  </si>
  <si>
    <t>Reconhecimento De Relacao De Emprego » Adicional Noturno » Adicional De Horas Extras » Adicional De Periculosidade » Ajuda Tiquete Alimentacao » Ajuda Combustivel » Ajuda Quilometragem » Ajuda De Custo » Alimentacao » Anotacao Baixa Retificacao » Aviso Previo » Base De Calculo » Base De Calculo » Base De Calculo » Cesta Basica » Decimo Terceiro Salario » Decimo Terceiro Salario Proporcional » Fgts » Ferias Gozo Fruicao » Ferias Proporcionais » Gratificacao De Ferias » Grupo Economico » Guias Do Seguro Desemprego » Honorarios Na Justica Do Trabalho » Horas Extras » Horas Extras » Intervalo Interjornadas » Intervalo Intrajornada » Levantamento Do Fgts » Multa Convencional » Multa Prevista Em Norma Coletiva » Multa De Do Fgts » Multa Do Artigo Da Clt » Repouso Semanal Remunerado E Feriado » Seguro Desemprego » Seguro De Vida » Tomador De Servicos Terceirizacao</t>
  </si>
  <si>
    <t>FABIO CASTANHEIRO</t>
  </si>
  <si>
    <t>Thiago Felipe Sampaio</t>
  </si>
  <si>
    <t>2026-01-23 21:08:47 - despacho - Deverá ainda, a 3ª reclamada comprovar o pagamento de depósitos de FGTS/diferenças de FGTS/multa na conta vinculada da(o) reclamante, em 10 dias.
2025-12-11 21:40:20 - ata audiencia - NESTE MOMENTO AS PARTES SE CONCILIAM NAS SEGUINTES CONDIÇÕES: a 3ª reclamada (IFOOD) pagará a importância total líquida de R$149.500,00 (cento e quarenta e nove mil e quinhentos reais), sendo R$130.000,00 líquidos ao reclamante e R$19.500,00 a título de honorários sucumbenciais, em parcela única a ser efetuada até o dia 22/12/2025, por meio de depósito bancário na conta-corrente do patrono do reclamante, cujos dados são fornecidos à patrona da Reclamada neste ato.
2025-12-11 21:40:20 - ata audiencia - Valores discriminados a título de depósitos de FGTS/diferenças de FGTS/multa de 40% sobre o FGTS/diferenças da multa de 40% sobre o FGTS deverão ser depositados na conta vinculada da(o) reclamante, nos termos do artigo 26, parágrafo único, da Lei n. 8.036/1990 e do Precedente Vinculante firmado pelo Eg.
2025-12-11 21:40:20 - ata audiencia - A 3ª reclamada deverá comprovar, nos autos, o depósito respectivo, no prazo de 10 (dez) dias após o cumprimento do acordo, sob pena de execução do valor respectivo e posterior depósito, além da expedição de ofício aos órgãos competentes para as devidas providências.
2025-12-11 21:40:20 - ata audiencia - Auditor Fiscal do Trabalho ou a quem suas vezes fizer, a presente ATA à qual se confere força de ALVARÁ, em substituição à Comunicação de Dispensa (CD), para habilitação e posterior recebimento do segurodesemprego pelo/a reclamante, se preenchidos os requisitos estabelecidos na Resolução n.º 19, de 03.07.1991, INDEPENDENTEMENTE DA EXIGÊNCIA DE DEPÓSITOS NA CONTA VINCULADA (FGTS) do/a reclamante.
2025-05-06 23:26:21 - acordao - Determino o depósito mensal de FGTS diretamente na conta vinculada do trabalhador de todo período de vínculo no prazo de 10 dias da intimação a tanto observado o trânsito em julgado, sob pena de multa diária de R$ 100,00, até o limite de 30 dias, quando então deverá ser executado diretamente.</t>
  </si>
  <si>
    <t>0010264-44.2024.5.15.0147</t>
  </si>
  <si>
    <t>Reconhecimento De Relacao De Emprego » Adicional De Periculosidade » Anotacao Baixa Retificacao » Decimo Terceiro Salario » Fgts » Ferias » Honorarios Na Justica Do Trabalho » Horas Extras » Indenizacao Por Dano Moral » Intervalo Intrajornada » Multa De Do Fgts » Multa Do Artigo Da Clt » Reflexos » Verbas Rescisorias</t>
  </si>
  <si>
    <t>LUIS FERNANDO BERNARDO SILVA</t>
  </si>
  <si>
    <t>Danielle Guerra Florentino Lopes</t>
  </si>
  <si>
    <t>2025-05-21 18:45:07 - despacho - Esclareça a reclamada IFOOD.COM AGENCIA DE RESTAURANTES ONLINE S.A. os valores que devem ser recolhidos através depósito id 5f83747 de R$57.554,41.
2025-04-07 14:10:51 - decisao - Diante do ora decidido, reabro o prazo de 10 dias para que a reclamada IFood efetue o depósito, conforme estipulado no acordo #id:80cea2e (20/03 /2025).
2025-03-21 21:52:38 - ata audiencia - Ids 7dea511, 80cea2e, f939dcf e 26b42b6: O reclamante e a 2ª reclamada, Ifood.Com Agência de Restaurantes Online S.A., noticiam a realização de acordo no valor de R$275.000,00 (duzentos e setenta e cinco mil reais), sendo R$250.000,00 líquidos ao reclamante e R$25.000,00 a título de honorários sucumbenciais à sua advogada, a ser pago em parcela única vencível no prazo de 10 (dez) dias úteis após a intimação da homologação do acordo, através de depósito bancário na conta-corrente da patrona do reclamante, nos termos da r. petição.
2025-03-21 21:52:38 - ata audiencia - Os valores discriminados a título de depósitos de FGTS/diferenças de FGTS/multa de 40% sobre o FGTS/diferenças da multa de 40% sobre o FGTS deverão ser depositados na conta vinculada da(o) reclamante, nos termos do artigo 26, parágrafo único, da Lei n. 8.036/1990 e do Precedente Vinculante firmado pelo Eg.
2025-03-21 21:52:38 - ata audiencia - A 2ª reclamada, Ifood.Com Agência de Restaurantes Online S.A., deverá comprovar, nos autos, o depósito respectivo, no prazo de 30 (trinta) dias após o cumprimento do acordo, sob pena de execução do valor respectivo e posterior depósito, além da expedição de ofício aos órgãos competentes para as devidas providências.
2025-01-13 16:29:24 - acordao - Destarte, deve ser mantida a r. sentença quanto ao vínculo de emprego com a 1ª reclamada, bem como deve ser mantida a condenação ao pagamento das verbas rescisórias (aviso prévio indenizado, 13º salários, férias mais 1/3, depósitos de FGTS e multa de 40%), bem como expedição de guias, pois diante do princípio da continuidade da relação de trabalho, considera-se que a rescisão contratual se operou sem justa causa, por iniciativa do empregador.</t>
  </si>
  <si>
    <t>0101219-57.2023.5.01.0047</t>
  </si>
  <si>
    <t>Anotacao Baixa Retificacao » Acordo E Convencao Coletivos De Trabalho » Honorarios Na Justica Do Trabalho » Horas Extras » Horas Extras » Indenizacao Por Dano Material » Indenizacao Por Dano Moral » Intervalo Intrajornada » Multa Do Artigo Da Clt » Prevencao » Responsabilidade Solidaria Subsidiaria » Verbas Rescisorias</t>
  </si>
  <si>
    <t>JOSE DIOGO SANTOS DOS SANTOS</t>
  </si>
  <si>
    <t>Mauricio Madeu</t>
  </si>
  <si>
    <t>2025-02-07 13:45:08 - sentenca - Em depoimento, o autor disse “que iniciou a prestação de serviço para a primeira ré em 01/09/2022, na função de entregador; que utilizava moto para realizar as entregas; que trabalhou até 6/12/2022; que foi contratado, em razão de ter visto um anúncio na OLX ofertando oportunidade de trabalho; que após a entrega dos seus documentos passou a prestar serviço sendo cadastrado na plataforma da segunda ré; que foi cadastrado na plataforma da segunda ré por meio de Paulo Roberto, supervisor da primeira ré; que apenas prestou serviços por meio da plataforma da segunda ré; que trabalhava de terça a domingo, das 11h às 22h, com 20 minutos de intervalo; que trabalhava conforme escala montada pela primeira ré; que nessa escala constava o nome do autor de terça a domingo; que não recebeu treinamento da iFood; que atuava na região do Recreio; que apenas trabalhou na região do Recreio; que realizava em média de 20 a 25 entregas no dia; que recebia o valor das entregas por meio de depósito em conta feito pela primeira ré; que o reclamante usava bag do iFood; que não aconteceu de não poder ir trabalhar e mandar alguém em seu lugar, pois iFood possui reconhecimento facial; que Já aconteceu de não ir trabalhar e sofrer penalidade pela primeira ré ficando afastado 2 a 3 dias da escala”.
2024-12-17 15:29:57 - ata audiencia - : 3 recebeu treinamento da iFood; que atuava na região do Recreio; que apenas trabalhou na região do Recreio; que realizava em média de 20 a 25 entregas no dia; que recebia o valor das entregas por meio de depósito em conta feito pela primeira ré; que o reclamante usava bag do iFood; que não aconteceu de não poder ir trabalhar e mandar alguém em seu lugar, pois iFood possui reconhecimento facial; que Já aconteceu de não ir trabalhar e sofrer penalidade pela primeira ré ficando afastado 2 a 3 dias da escala".
2024-12-17 12:29:57 - ata audiencia - : 3 recebeu treinamento da iFood; que atuava na região do Recreio; que apenas trabalhou na região do Recreio; que realizava em média de 20 a 25 entregas no dia; que recebia o valor das entregas por meio de depósito em conta feito pela primeira ré; que o reclamante usava bag do iFood; que não aconteceu de não poder ir trabalhar e mandar alguém em seu lugar, pois iFood possui reconhecimento facial; que Já aconteceu de não ir trabalhar e sofrer penalidade pela primeira ré ficando afastado 2 a 3 dias da escala".</t>
  </si>
  <si>
    <t>0010418-15.2024.5.15.0001</t>
  </si>
  <si>
    <t>Multa Administrativa Por Ausência de Registro Ctps Contrato Individual de Trabalho Direito Individual do Trabalho Direito do Trabalho Fgts Fgts Ônus da Prova Provas Processo e Procedimento Direito Processual Civil e do Trabalho Duração do Trabalho Intervalo Interjornadas Intervalo Intrajornada Verbas Remuneratórias, Indenizatórias e Benefícios Ajuda de Custo Ajuda Combustível Adicional de Periculosidade Adicional Multa de 40% do Fgts Verbas Rescisórias Rescisão do Contrato de Trabalho Responsabilidade Solidária/Subsidiária Prescrição Prescrição e Decadência no Direito do Trabalho</t>
  </si>
  <si>
    <t>FERNANDO SILVA CARVALHO</t>
  </si>
  <si>
    <t>Decio Umberto Matoso Rodovalho</t>
  </si>
  <si>
    <t>0020168-20.2024.5.04.0010</t>
  </si>
  <si>
    <t>Especies De Vinculo De Trabalho » Adicional Noturno » Adicional De Periculosidade » Decimo Terceiro Salario » Decimo Terceiro Salario Proporcional » Fgts » Ferias » Honorarios Advocaticios » Hora Noturna Hora Extra » Multa De Do Fgts</t>
  </si>
  <si>
    <t>DIEGO NUNES DA COSTA</t>
  </si>
  <si>
    <t>Luisa Rumi Steinbruch</t>
  </si>
  <si>
    <t>Decorrido o prazo de DIEGO NUNES DA COSTA em 01/12/2025</t>
  </si>
  <si>
    <t>0020195-79.2024.5.04.0017</t>
  </si>
  <si>
    <t>Adicional Noturno Duração do Trabalho Direito Individual do Trabalho Direito do Trabalho Espécies de Vínculo de Trabalho Valorização do Magistério e dos Profissionais da Educação Direito à Educação Horas Extras Horas Extras Jornada de Trabalho Servidor Público Civil Direito Administrativo e Outras Matérias de Direito Público Fgts Contrato Individual de Trabalho Adicional de Periculosidade Adicional Verbas Remuneratórias, Indenizatórias e Benefícios Verbas Rescisórias Rescisão do Contrato de Trabalho Acordo Entre As Partes Multa de 40% do Fgts Responsabilidade Solidária/Subsidiária</t>
  </si>
  <si>
    <t>17ª Vara do Trabalho de Porto Alegre</t>
  </si>
  <si>
    <t>FRANTZLY BRILLANVIL</t>
  </si>
  <si>
    <t>Gloria Valerio Bangel</t>
  </si>
  <si>
    <t>0000287-28.2024.5.20.0005</t>
  </si>
  <si>
    <t>Decimo Terceiro Salario » Adicional Noturno » Adicional De Periculosidade » Aviso Previo » Correcao Monetaria » Decimo Terceiro Salario Proporcional » Especies De Vinculo De Trabalho » Fgts » Ferias » Honorarios Advocaticios » Hora Noturna Hora Extra » Multa De Do Fgts » Reconhecimento De Relacao De Emprego » Responsabilidade Solidaria Subsidiaria</t>
  </si>
  <si>
    <t>VANILSON TAVARES DOS SANTOS</t>
  </si>
  <si>
    <t>Thenisson Santana Doria</t>
  </si>
  <si>
    <t>0100330-42.2024.5.01.0056</t>
  </si>
  <si>
    <t>Anotacao Baixa Retificacao » Acordo E Convencao Coletivos De Trabalho » Adicional De Periculosidade » Honorarios Na Justica Do Trabalho » Horas Extras » Horas Extras » Indenizacao Por Dano Moral » Intervalo Intrajornada » Multa Do Artigo Da Clt » Responsabilidade Solidaria Subsidiaria » Verbas Rescisorias</t>
  </si>
  <si>
    <t>NERIVAN AMARAL SANTOS</t>
  </si>
  <si>
    <t>2024-12-03 12:30:26 - ata audiencia - 02 – Pagará a parte 1ª ré (CR EXPRESS TRANSPORTES LTDA) à parte autora a importância líquida de R$5.000,00 em 05 (cinco) parcelas de R$1.000,00 cada, todo dia 03 de cada mês ou no 1º dia útil subsequente, com início em 03/01 /2025, através de depósito conforme seguintes dados bancários: BANCO ITAÚ, agência nº 0407, conta corrente nº 09809-4, de titularidade do escritório que Documento assinado eletronicamente por CARLOS EDUARDO DINIZ MAUDONET, em 03/12/2024, às 09:30:26 - 3a2814a Fls.
2024-12-03 09:30:26 - ata audiencia - 02 – Pagará a parte 1ª ré (CR EXPRESS TRANSPORTES LTDA) à parte autora a importância líquida de R$5.000,00 em 05 (cinco) parcelas de R$1.000,00 cada, todo dia 03 de cada mês ou no 1º dia útil subsequente, com início em 03/01 /2025, através de depósito conforme seguintes dados bancários: BANCO ITAÚ, agência nº 0407, conta corrente nº 09809-4, de titularidade do escritório que Documento assinado eletronicamente por CARLOS EDUARDO DINIZ MAUDONET, em 03/12/2024, às 09:30:26 - 3a2814a Fls.</t>
  </si>
  <si>
    <t>0000287-11.2024.5.13.0009</t>
  </si>
  <si>
    <t>Adicional De Periculosidade » Adicional Noturno » Adicional De Hora Extra » Adicional De Horas Extras » Aviso Previo » Ctps » Decimo Terceiro Salario » Decimo Terceiro Salario Proporcional » Ferias Proporcionais » Hora Noturna Hora Extra » Indenizacao Por Dano Moral » Indenizacao Dobra Terco Constitucional » Multa De Do Fgts » Multa Do Artigo Da Clt » Multa Do Artigo Da Clt » Reflexos</t>
  </si>
  <si>
    <t>3ª Vara Do Trabalho De Campina Grande</t>
  </si>
  <si>
    <t>JANDIRSON BARBOSA DA SILVA</t>
  </si>
  <si>
    <t>Mariana Petit Horacio De Brito</t>
  </si>
  <si>
    <t>0000330-89.2024.5.07.0016</t>
  </si>
  <si>
    <t>YASMIN FERNANDES LEITE</t>
  </si>
  <si>
    <t>Taciana Orlovicin Goncalves Pita</t>
  </si>
  <si>
    <t>2024-07-18 15:52:40 - ata audiencia - - FORMA DE PAGAMENTO - Os pagamentos deverão ser efetuados através de depósito bancário na Agência nº 0001 Conta Corrente nº 11269678-3, Banco Inter, Titular: ROCHA E QUEIROZ ADVOGADOS CNPJ nº 38346172/0001-94, ou por PIX: CNPJ, ou no primeiro dia útil seguinte, em caso de não funcionamento da rede bancária.
2024-07-18 12:52:40 - ata audiencia - - FORMA DE PAGAMENTO - Os pagamentos deverão ser efetuados através de depósito bancário na Agência nº 0001 Conta Corrente nº 11269678-3, Banco Inter, Titular: ROCHA E QUEIROZ ADVOGADOS CNPJ nº 38346172/0001-94, ou por PIX: CNPJ, ou no primeiro dia útil seguinte, em caso de não funcionamento da rede bancária.</t>
  </si>
  <si>
    <t>0000831-23.2022.5.08.0004</t>
  </si>
  <si>
    <t>Anotação/Baixa/Retificação Ctps Contrato Individual de Trabalho Direito Individual do Trabalho Direito do Trabalho</t>
  </si>
  <si>
    <t>4ª Vara do Trabalho de Belém</t>
  </si>
  <si>
    <t>OSEIAS MIRANDA BEZERRA</t>
  </si>
  <si>
    <t>13/06/2023</t>
  </si>
  <si>
    <t>2023-05-10 10:03:13 - ata audiencia - : 3 pela 1ª reclamada para ocupar a função de entregador; que utilizava bicicleta para fazer as entregas; que a bicicleta era de propriedade do reclamante; que o reclamante fazia entregas no bairro em que era determinado; que era a 2ª reclamada, via aplicativo, que informava ao reclamante as entregas a serem feitas; que não tinha local certo para ficar esperando chamados para fazer entregas; que começava a trabalhar às 11h; que a 1ª reclamada é que logava o aplicativo; que trabalhava até às 22h; que tinha intervalo de 01 hora; que trabalhava de segunda a domingo; que tinha 01 dia de folga por quinzena; que o seu pagamento era quinzenal; que recebia R$1.100,00 por mês; que esse valor era fixo; que esse valor era independente do número de entregas que realizava; que o pagamento era feito em depósito em conta bancária; que recebia por quinzena R$550,00; que se faltasse ao trabalho teria como penalidade a perda do garantido e o impedimento de trabalhar no dia posterior; que perda do garantido significa que a cada dia de falta era descontado R$20,00 do salário.</t>
  </si>
  <si>
    <t>0010958-18.2023.5.15.0092</t>
  </si>
  <si>
    <t>Reconhecimento de Relação de Emprego Contrato Individual de Trabalho Direito Individual do Trabalho Direito do Trabalho Alimentação Garantias Constitucionais Direito Administrativo e Outras Matérias de Direito Público Adicional de Periculosidade Adicional Verbas Remuneratórias, Indenizatórias e Benefícios Cesta Básica Multa de 40% do Fgts Verbas Rescisórias Rescisão do Contrato de Trabalho Multa do Artigo 477 da Clt Multa Prevista em Norma Coletiva Seguro de Vida Auxílio/Tíquete Alimentação Ajuda de Custo Aviso Prévio Décimo Terceiro Salário Terceirização/Tomador de Serviços Responsabilidade Solidária/Subsidiária Grupo Econômico Décimo Terceiro Salário Proporcional Férias Proporcionais Base de Cálculo Férias Ajuda Combustível Ajuda Quilometragem Adicional Noturno Duração do Trabalho Fgts Horas Extras Intervalo Intrajornada Repouso Semanal Remunerado e Feriado Controle de Jornada Anotação/Baixa/Retificação Ctps Hora Extra/Intervalo Ônus da Prova Provas Processo e Procedimento Direito Processual Civil e do Trabalho Adicional de Horas Extras Levantamento do Fgts Levantamento do Fgts Competência da Justiça do Trabalho Competência Jurisdição e Competência Honorários na Justiça do Trabalho Honorários na Justiça do Trabalho Sucumbência Partes e Procuradores Férias / Gozo / Fruição Férias / Gozo / Fruição</t>
  </si>
  <si>
    <t>VALDENILSON DAS NEVES PEREIRA</t>
  </si>
  <si>
    <t>UNIÃO FEDERAL (PGF)</t>
  </si>
  <si>
    <t>UNIAO FEDERAL PGF</t>
  </si>
  <si>
    <t>0012074-53.2023.5.15.0094</t>
  </si>
  <si>
    <t>Reconhecimento de Relação de Emprego Contrato Individual de Trabalho Direito Individual do Trabalho Direito do Trabalho Alimentação Garantias Constitucionais Direito Administrativo e Outras Matérias de Direito Público Honorários na Justiça do Trabalho Honorários na Justiça do Trabalho Sucumbência Partes e Procuradores Direito Processual Civil e do Trabalho Horas Extras Horas Extras Jornada de Trabalho Servidor Público Civil Intervalo Intervalo Ônus da Prova Ônus da Prova Provas Processo e Procedimento Férias / Gozo / Fruição Férias / Gozo / Fruição Fgts Fgts Honorários Advocatícios Honorários Advocatícios Competência da Justiça do Trabalho Competência Jurisdição e Competência Levantamento do Fgts Levantamento do Fgts Multa Convencional Multa Convencional Acordo e Convenção Coletivos de Trabalho Negociação Coletiva Trabalhista Direito Coletivo do Trabalho Anotação/Baixa/Retificação Ctps Adicional Noturno Duração do Trabalho Controle de Jornada Intervalo Intrajornada Repouso Semanal Remunerado e Feriado Adicional de Horas Extras Base de Cálculo Férias Ajuda de Custo Verbas Remuneratórias, Indenizatórias e Benefícios Ajuda Combustível Ajuda Quilometragem Cesta Básica Décimo Terceiro Salário Multa Prevista em Norma Coletiva Seguro de Vida Auxílio/Tíquete Alimentação Adicional de Periculosidade Adicional Gratificação de Férias Gratificação Verbas Rescisórias Rescisão do Contrato de Trabalho Aviso Prévio Décimo Terceiro Salário Proporcional Férias Proporcionais Multa de 40% do Fgts Multa do Artigo 477 da Clt Terceirização/Tomador de Serviços Responsabilidade Solidária/Subsidiária</t>
  </si>
  <si>
    <t>RAPHAEL LESTONAC DA SILVA</t>
  </si>
  <si>
    <t>Cristiane Montenegro Rondelli</t>
  </si>
  <si>
    <t>Decorrido o prazo de Parte ocultada nos termos da Res. 121 do CNJ em 30/03/2026</t>
  </si>
  <si>
    <t>Fabio Grasselli</t>
  </si>
  <si>
    <t>2026-03-19 13:52:20 - despacho - Após referida transferência, libere-se à 2ª reclamada o depósito recursal, que deverá apresentar conta apta ao recebimento de seus créditos, especificando nº da conta, agência, instituição, código do banco, bem como o nome e o CPF/CNPJ do titular.
2026-03-19 10:52:20 - proferido despacho mero expediente - Após referida transferência, libere-se à 2ª reclamada o depósito recursal, que deverá apresentar conta apta ao recebimento de seus créditos, especificando nº da conta, agência, instituição, código do banco, bem como o nome e o CPF/CNPJ do titular.
2025-09-03 15:29:26 - despacho - Existem depósitos recursais e apólice da 2ª reclamada.
2025-09-03 12:29:26 - proferido despacho mero expediente - Existem depósitos recursais e apólice da 2ª reclamada.
2025-08-07 15:49:26 - ata audiencia - Após o cumprimento de todas as obrigações do acordo, incluindo o pagamento de eventuais recolhimentos previdenciários e fiscais, custas, honorários periciais e outras despesas processuais, e após liberados eventuais depósitos existentes em favor de quem de direito, se nada mais houver, certifique-se e arquivese.
2025-06-13 01:19:48 - decisao - Por fim, não se identifica, ainda, no caso dos autos, as hipóteses contidas na Orientação Jurisprudencial 140 da SBDI-1 do TST e no artigo 1007, §2º, do CPC, que tratam de recolhimento insuficiente das custas e do depósito recursal; tampouco há que se cogitar a concessão de prazo prevista no Artigo 12 do Ato Conjunto TST.CSJT.CGJT nº 1/2019, pois este diz respeito apenas às apólices apresentadas após a edição da Lei n.º 13.467/2017 e anteriormente à regulamentação da questão pelo referido ato conjunto (17.10.2019).
2024-10-28 20:02:42 - acordao - Merece permanecer incólume, pois, a r. sentença no ponto em que reconheceu a relação de natureza empregatícia entre o autor e a 1ª reclamada e a condenou ao pagamento das verbas rescisórias e depósitos do FGTS.
2024-10-28 20:02:42 - acordao - A questão relativa ao índice de correção monetária foi submetida ao Supremo Tribunal Federal, que, nas Ações Diretas de Inconstitucionalidade nºs 5.867 e 6.021 e nas Ações Diretas de Constitucionalidade nºs 58 e 59, com os esclarecimentos prestados na decisão de embargos de declaração, e reafirmado no RE 1.269.353 (Tema 1191) pelo Plenário do STF, em 17/12/2021, conferiu interpretação conforme à Constituição ao Artigo 879, §7º, e ao Artigo 899, §4º, da CLT, na redação dada pela Lei 13.467, de 2017, e definiu que, enquanto o Poder Legislativo não deliberar sobre a questão, deverão ser aplicados à atualização dos créditos decorrentes de condenação judicial e à correção dos depósitos recursais em contas judiciais na Justiça os mesmos índices para as condenações cíveis em geral, quais sejam, na fase pré-judicial, a correção monetária pelo IPCA-E, com juros de mora legais e, a partir do ajuizamento da ação, a taxa Selic (art.
2024-08-07 19:41:02 - decisao - Recolhidas as custas e efetivado o depósito recursal pela reclamada.
2024-08-07 16:41:02 - decisao - Recolhidas as custas e efetivado o depósito recursal pela reclamada.
2024-08-07 16:41:02 - recebido(s) o(s) recurso ordinario kroupier express entrega servicos alimentacao ltda. sem efeito suspensivo - Recolhidas as custas e efetivado o depósito recursal pela reclamada.
2024-08-07 16:41:02 - recebido(s) o(s) recurso ordinario raphael lestonac silva sem efeito suspensivo - Recolhidas as custas e efetivado o depósito recursal pela reclamada.</t>
  </si>
  <si>
    <t>0020186-11.2024.5.04.0020</t>
  </si>
  <si>
    <t>Especies De Vinculo De Trabalho » Adicional Noturno » Adicional De Periculosidade » Decimo Terceiro Salario » Decimo Terceiro Salario Proporcional » Fgts » Ferias » Honorarios Advocaticios » Hora Noturna Hora Extra » Multa De Do Fgts » Responsabilidade Solidaria Subsidiaria</t>
  </si>
  <si>
    <t>FAGNER DA SILVA MASULO</t>
  </si>
  <si>
    <t>Rafael Fidelis De Barros</t>
  </si>
  <si>
    <t>Decorrido o prazo de FAGNER DA SILVA MASULO em 09/02/2026</t>
  </si>
  <si>
    <t>0020248-60.2024.5.04.0017</t>
  </si>
  <si>
    <t>Reconhecimento De Relacao De Emprego » Adicional De Periculosidade » Controle De Jornada » Decimo Terceiro Salario Proporcional » Fgts » Intervalo Intrajornada » Relacao De Trabalho » Responsabilidade Solidaria Subsidiaria » Verbas Rescisorias</t>
  </si>
  <si>
    <t>JEAN EDUARDO SILVA DA ROSA</t>
  </si>
  <si>
    <t>0010264-03.2024.5.03.0010</t>
  </si>
  <si>
    <t>Verbas Rescisorias » Verbas Remuneratorias Indenizatorias E Beneficios</t>
  </si>
  <si>
    <t>IZAQUE DA ROCHA BARBOSA</t>
  </si>
  <si>
    <t>MONTEIRO GUEDES &amp; LUSTOSA SOCIEDADE DE ADVOGADOS</t>
  </si>
  <si>
    <t>Decorrido o prazo de IFOOD.COM AGENCIA DE RESTAURANTES ONLINE S.A. em 09/06/2025</t>
  </si>
  <si>
    <t>0020003-56.2023.5.04.0026</t>
  </si>
  <si>
    <t>Reconhecimento De Relacao De Emprego » Adicional De Insalubridade » Adicional De Periculosidade » Ajuda Combustivel » Anotacao Na Ctps » Assistencia Judiciaria Gratuita » Ctps » Condenacao Solidaria Subsidiaria » Contrato Individual De Trabalho » Correcao Monetaria » Dano Moral Material » Decimo Terceiro Salario » Decimo Terceiro Salario Proporcional » Fgts » Honorarios Advocaticios Em Fgts » Indenizacao Por Dano Moral » Integracao Em Verbas Rescisorias » Juros » Multa De Do Fgts » Multa Do Artigo Da Clt » Multa Do Artigo Da Clt » Prorrogacao Do Horario Noturno » Responsabilidade Civil Em Outras Relacoes De Trabalho » Sentenca De Liquidacao » Verbas Rescisorias</t>
  </si>
  <si>
    <t>LUCIANO SOARES MOTTA</t>
  </si>
  <si>
    <t>2025-11-25 14:35:02 - decisao - : 2 PODER JUDICIÁRIO JUSTIÇA DO TRABALHO TRIBUNAL REGIONAL DO TRABALHO DA 4ª REGIÃO 26ª VARA DO TRABALHO DE PORTO ALEGRE ATOrd 0020003-56.2023.5.04.0026 RECLAMANTE: LUCIANO SOARES MOTTA RECLAMADO: SIS MOTO ENTREGAS EXPRESS SERVICOS - EIRELI E OUTROS (1) CERTIDÃO E TERMO DE CONCLUSÃO Certifico que o Recurso interposto pela reclamada IFOOD.COM AGENCIA DE RESTAURANTES ONLINE S.A. no #id:c4a8f96 e anexos é tempestivo, que houve recolhimento das custas e foi efetuado o depósito recursal.
2025-07-01 20:32:53 - sentenca - Assim, não havendo prova do pagamento das verbas rescisórias, e diante do reconhecimento do vínculo de emprego, deferem-se os seguintes pedidos: - Aviso-prévio indenizado de 30 dias; - Férias vencidas do período aquisitivo 2021-2022, de forma simples, e férias proporcionais (6/12), ambas acrescidas de 1/3, já considerada a projeção do aviso-prévio; - 13º salário integral do ano de 2022 e os proporcionais dos anos de 2021 (5/12) e de 2023 (1/12), já considerada a projeção do aviso-prévio; e - Depósitos de FGTS da contratualidade, inclusive o incidente sobre as verbas ora deferidas, tudo com a multa de 40%.
2025-07-01 20:32:53 - sentenca - DISPOSITIVO EM FACE DO EXPOSTO, julgo PARCIALMENTE PROCEDENTE a ação para declarar o vínculo empregatício com a reclamada SIS MOTO ENTREGAS EXPRESS SERVICOS - EIRELI no período de 30/07/2021 a 26/12/2022, na função de Motociclista profissional e salário de R$ 2.000,00, bem como para condenar a reclamada SIS MOTO ENTREGAS EXPRESS SERVICOS - EIRELI e, subsidiariamente, a reclamada IFOOD.COM AGENCIA DE RESTAURANTES ONLINE S.A. a pagarem ao autor, em valores a serem apurados em liquidação de sentença, com juros e correção monetária na forma da lei, autorizados os descontos previdenciários e fiscais cabíveis, observados os termos e critérios da fundamentação, o que segue: - Aviso-prévio indenizado de 30 dias; - Férias vencidas do período aquisitivo 2021-2022, de forma simples, e férias proporcionais (6/12), ambas acrescidas de 1/3; - 13º salário integral do ano de 2022 e os proporcionais dos anos de 2021 (5/12) e de 2023 (1/12); - Depósitos de FGTS da contratualidade, inclusive o incidente sobre as verbas ora deferidas, tudo com a multa de 40%; - Adicional de periculosidade de 30%, com reflexos em 13o, férias, aviso-prévio e FGTS com 40%; - Ressarcimento de locação de motocicleta no importe de R$ 36,18 por dia de trabalho; e - Indenização de combustível.</t>
  </si>
  <si>
    <t>0000059-83.2024.5.07.0015</t>
  </si>
  <si>
    <t>15ª Vara do Trabalho de Fortaleza</t>
  </si>
  <si>
    <t>ANA TACIA FERREIRA BRANDAO</t>
  </si>
  <si>
    <t>Fernanda Monteiro Lima Verde</t>
  </si>
  <si>
    <t>0000198-40.2024.5.13.0024</t>
  </si>
  <si>
    <t>Adicional De Horas Extras » Adicional Noturno » Adicional De Periculosidade » Aviso Previo » Ctps » Decimo Terceiro Salario Proporcional » Ferias Proporcionais » Indenizacao Por Dano Material » Indenizacao Dobra Terco Constitucional » Multa De Do Fgts » Multa Do Artigo Da Clt » Multa Do Artigo Da Clt » Reflexos » Rescisao Do Contrato De Trabalho</t>
  </si>
  <si>
    <t>REGINALDO DOS SANTOS SILVA</t>
  </si>
  <si>
    <t>Ana Paula Cabral Campos</t>
  </si>
  <si>
    <t>0011713-24.2023.5.15.0001</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</si>
  <si>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Ferias Gozo Fruicao » Ferias Proporcionais » Gratificacao De Ferias » Guias Do Seguro Desemprego » Honorarios Na Justica Do Trabalho » Hora Extra Intervalo » Horas Extras » Intervalo Intrajornada » Levantamento Do Fgts » Multa Convencional » Multa Prevista Em Norma Coletiva » Multa De Do Fgts » Multa Do Artigo Da Clt » Repouso Semanal Remunerado E Feriado » Seguro Desemprego » Seguro De Vida » Terceirizacao Tomador De Servicos » Verbas Rescisorias » Intervalo Interjonadas</t>
  </si>
  <si>
    <t>WHADSON CAMPELO PROPICIO</t>
  </si>
  <si>
    <t>2025-12-11 13:18:45 - decisao - Recolhidas as custas e efetivado o depósito recursal pela reclamada.
2025-08-18 12:23:56 - sentenca - No mais, ante a natureza empregatícia da relação jurídica mantida entre as partes, reputo verdadeira a alegação do autor de que foi dispensado sem justa causa e sem os recebimento das verbas rescisórias devidas, motivo pelo qual faz jus ao recebimento das seguintes parcelas: aviso prévio de 33 dias; férias integrais de 2020/2021 e proporcionais de 2021/2022 (11/12), ambas acrescidas de 1/3; décimo terceiro salário proporcional de 2020 (05/12), de 2021 (12/12) e de 2022 (07/12); Documento assinado eletronicamente por MICHELE DO AMARAL, em 18/08/2025, às 09:23:56 - c659832 depósitos de FGTS de todo o período contratual acrescidos de 40%, inclusive sobre as verbas rescisórias, devendo-se observar o quanto disposto na Orientação Jurisprudencial n° 42 do C. TST; DSR´s sobre os valores pagos, bem como seus reflexos em férias acrescidas do terço constitucional, gratificações natalinas, aviso prévio e depósitos de FGTS com 40%.
2025-08-18 12:23:56 - sentenca - Nesse espeque, acolho o pedido para condenar as reclamadas ao pagamento do adicional de periculosidade, no importe de 30% sobre a média salarial do autor fixada no tópico anterior, bem como seus reflexos em gratificações natalinas, férias acrescidas de um terço e depósitos de FGTS com 40% e aviso-prévio.
2025-08-18 12:23:56 - sentenca - Vez que habituais, as horas extras deverão refletir em DSR´s e, com estes, em aviso-prévio, férias acrescidas de 1/3, gratificação natalina e depósitos de FGTS com 40%.
2025-08-18 12:23:56 - sentenca - Documento assinado eletronicamente por MICHELE DO AMARAL, em 18/08/2025, às 09:23:56 - c659832 Adicional Noturno Diante da constatação de que o reclamante trabalhava até às 00h, conforme jornada acima acolhida, condeno a reclamada ao pagamento de adicional noturno de 20% relativamente às horas laboradas após as 22h, bem como seus reflexos em DSR´s e, com estes, em aviso-prévio, férias com 1/3, gratificações natalinas e depósitos de FGTS com 40%.</t>
  </si>
  <si>
    <t>0010387-04.2024.5.15.0095</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</si>
  <si>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Guias Do Seguro Desemprego » Honorarios Advocaticios » Honorarios Na Justica Do Trabalho » Hora Extra Intervalo » Horas Extras » Horas Extras » Intervalo » Intervalo Intrajornada » Levantamento Do Fgts » Multa Convencional » Multa Prevista Em Norma Coletiva » Multa De Do Fgts » Multa Do Artigo Da Clt » Repouso Semanal Remunerado E Feriado » Seguro Desemprego » Seguro De Vida » Terceirizacao Tomador De Servicos » Verbas Rescisorias » Intervalo Interjonadas » Onus Da Prova</t>
  </si>
  <si>
    <t>LEONARDO DE VIVEIROS GODOI</t>
  </si>
  <si>
    <t>Tereza Aparecida Asta Gemignani</t>
  </si>
  <si>
    <t>2025-08-06 22:35:33 - sentenca - Como se extrai do ordenamento jurídico, mormente o §2º do artigo 7º da Lei 605, que transcrevo a seguir, o salário mensal e quinzenal já engloba o pagamento dos descansos semanais remunerados (noutras palavras, a remuneração do descanso já se encontra embutida no salário dos trabalhadores mensalistas e quinzenalistas): “CONSIDERAM-SE JÁ REMUNERADOS os dias de repouso semanal do empregado mensalista ou quinzenalista, cujo cálculo de salário mensal ou quinzenal, ou cujos descontos por faltas sejam efetuados na base do número de dias do mês ou de 30 (trinta) e 15 (quinze) diárias, respectivamente.” Documento assinado eletronicamente por BRUNA MULLER STRAVINSKI, em 06/08/2025, às 19:35:33 - d728bab No caso em apreço, a despeito dos depósitos se darem de forma quinzenal, a apuração do salário se dava por tarefa (por produção).
2025-08-06 22:35:33 - sentenca - DA CORREÇÃO MONETÁRIA E JUROS Documento assinado eletronicamente por BRUNA MULLER STRAVINSKI, em 06/08/2025, às 19:35:33 - d728bab O valor da condenação, parcela a parcela, deverá ser corrigido monetariamente desde a data do inadimplemento de cada verba até a data do efetivo pagamento dos valores devidos, independente da data em que a reclamada eventualmente venha a efetuar o depósito da condenação.
2025-08-06 22:35:33 - sentenca - A correção deverá ocorrer até a data do efetivo pagamento dos valores devidos, independente da data em que a reclamada eventualmente venha a efetuar o depósito da condenação.</t>
  </si>
  <si>
    <t>0020258-34.2024.5.04.0202</t>
  </si>
  <si>
    <t>Relacao De Trabalho » Adicional De Periculosidade » Alteracao Da Jornada » Jornada Exaustiva » Reconhecimento De Relacao De Emprego</t>
  </si>
  <si>
    <t>RENAN FLORES DA SILVA</t>
  </si>
  <si>
    <t>Edson Pecis Lerrer</t>
  </si>
  <si>
    <t>2025-08-20 15:36:11 - decisao - O recurso é tempestivo, regular a representação processual e o preparo está satisfeito, tendo sido juntado seguro garantia judicial em substituição ao depósito recursal, com certidão de regularidade e registro da apólice na SUSEP.
2025-06-05 19:19:02 - sentenca - Condeno a parte reclamada a proceder na anotação do contrato de trabalho na CTPS do autor, para fazer constar o vínculo empregatício como sendo de 05/01/2023 a 15/02/2024, acrescido de 30 dias pelo cômputo do aviso prévio indenizado, que integra o contrato para todos os efeitos, na função de “moto frentista”, percebendo o salário básico de R$ 4.000,00 por mês, no prazo de 48 horas, mediante depósito da carteira em Juízo, tudo sob notificação, cabendo à Secretaria suprir a eventualidade de inadimplemento, procedendo na conformidade do Artigo 39, § 1º, da CLT.
2025-06-05 19:19:02 - sentenca - Devida, ainda, a indenização compensatória de 40% sobre todos os depósitos devidos durante a contratualidade e sobre os depósitos decorrentes das parcelas de natureza salarial deferidas.
2025-06-05 19:19:02 - sentenca - Defiro, portanto, o pagamento do FGTS não recolhido ou recolhido a menor no curso do contrato, bem como o incidente sobre as parcelas remuneratórias deferidas, acrescidos da indenização compensatória de 40% sobre os depósitos do FGTS, conforme apurado em liquidação de sentença.
2025-06-05 19:19:02 - sentenca - f) FGTS não recolhido ou recolhido a menor no curso do contrato, bem como o incidente sobre as parcelas remuneratórias deferidas, acrescidos da indenização compensatória de 40% sobre os depósitos do FGTS, conforme apurado em liquidação de sentença e a ser depositado na conta vinculada do autor; e g) R$ 34,88 pelo uso da motocicletas na região do Vale dos Sinos; h) R$ 150,00 que arbitro em face de locação e reposição do custo pela utilização do equipamento do empregado (que compreende locação/cessão do veiculo do empregado; combustível utilizado para realização dos serviços, quilômetro rodado e manutenção, depreciação do veículo, sem que o empregador tenha as planilhas referidas em face da ausência do vínculo); i) R$ 14,17 pela alimentação não fornecida, por dia trabalhado; j) R$ 57,77 mensais a título de indenização de combustível para deslocamento casa/empresa/casa; k) multa pela não contratação de seguro de vida, relativa a 1/3 do piso salarial de motociclista por dia de trabalho, nos estritos termos e vigência das normas coletivas; São devidos honorários sucumbenciais/advocatícios à razão de 10% sobre o valor bruto da condenação, com valor a ser apurado em liquidação de sentença.
2025-06-05 19:19:02 - sentenca - : 32 A parte reclamada deverá proceder anotação do contrato de trabalho na CTPS do autor, para fazer constar o vínculo empregatício como sendo de 05/01/2023 a 15/02/2024, acrescido de 30 dias pelo cômputo do aviso prévio indenizado, que integra o contrato para todos os efeitos, na função de “moto frentista”, percebendo o salário básico de R$ 4.000,00 por mês, no prazo de 48 horas, mediante depósito da carteira em Juízo, tudo sob notificação, cabendo à Secretaria suprir a eventualidade de inadimplemento, procedendo na conformidade do Artigo 39, § 1º, da CLT.</t>
  </si>
  <si>
    <t>1001796-96.2023.5.02.0074</t>
  </si>
  <si>
    <t>Ctps » Adicional De Horas Extras » Adicional De Periculosidade » Horas Extras » Intervalo Intrajornada » Verbas Rescisorias</t>
  </si>
  <si>
    <t>74ª Vara Do Trabalho De Sao Paulo</t>
  </si>
  <si>
    <t>D G EXPRESS LTDA</t>
  </si>
  <si>
    <t>DIOGO ANDRE DE OLIVEIRA</t>
  </si>
  <si>
    <t>Fabio Moterani</t>
  </si>
  <si>
    <t>2024-04-04 11:44:09 - ata audiencia - Os pagamentos serão realizados mediante depósito na conta corrente do procurador do autor (Dr(a).</t>
  </si>
  <si>
    <t>0001352-79.2023.5.17.0004</t>
  </si>
  <si>
    <t>4ª Vara Do Trabalho De Vitoria</t>
  </si>
  <si>
    <t>EDNEI DE CARVALHO COSTA</t>
  </si>
  <si>
    <t>SORAYA FARDIN SOCIEDADE INDIVIDUAL DE ADVOCACIA</t>
  </si>
  <si>
    <t>Juliana Carlesso Lozer</t>
  </si>
  <si>
    <t>0010327-22.2024.5.15.0001</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</si>
  <si>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Guias Do Seguro Desemprego » Honorarios Advocaticios » Honorarios Na Justica Do Trabalho » Hora Extra Intervalo » Horas Extras » Horas Extras » Intervalo » Intervalo Intrajornada » Levantamento Do Fgts » Multa Convencional » Multa Prevista Em Norma Coletiva » Multa De Do Fgts » Multa Do Artigo Da Clt » Repouso Semanal Remunerado E Feriado » Seguro Desemprego » Seguro De Vida » Terceirizacao Tomador De Servicos » Verbas Rescisorias » Intervalo Interjonadas » Onus Da Prova</t>
  </si>
  <si>
    <t>RAYLANDER FABIANO DE SOUZA</t>
  </si>
  <si>
    <t>Decorrido o prazo de RAYLANDER FABIANO DE SOUZA em 18/03/2026</t>
  </si>
  <si>
    <t>2026-03-09 11:41:40 - despacho - E OUTROS (1) Órgão Julgador de Origem: 1ª VARA DO TRABALHO DE CAMPINAS DESPACHO Libere-se à 2ª reclamada o depósito recursal e, para tanto, deverá a mesma deverá apresentar conta apta ao recebimento de seus créditos, especificando nº da conta, agência, instituição, código do banco, bem como o nome e o CPF/CNPJ do titular.
2025-09-29 20:44:20 - ata audiencia - COM AGENCIA DE RESTAURANTES ONLINE S.A., pagará ao reclamante a importância de R$132.000,00 (cento e trinta e dois mil reais), sendo R$120.000,00 ao reclamante e R$12.000,00 a título de honorários sucumbenciais ao seu advogado, em parcela única com vencimento até o Documento assinado eletronicamente por ANA CLAUDIA PIRES FERREIRA DE LIMA, em 29/09/2025, às 17:44:20 - f47a39b dia 20 de outubro de 2025, por meio de depósito bancário na conta bancária do patrono do reclamante, cujos dados são: Titularidade: EDUARDO CRUVINEL, CPF 102.457.608-65 (PIX), Banco do Brasil, agência 4893-3, conta-corrente 11.132-5.
2025-09-29 20:44:20 - ata audiencia - Os valores discriminados a título de depósitos de FGTS/diferenças de FGTS/multa de 40% sobre o FGTS/diferenças da multa de 40% sobre o FGTS deverão ser depositados na conta vinculada da(o) reclamante, nos termos do artigo 26, parágrafo único, da Lei n. 8.036/1990 e do Precedente Vinculante firmado pelo Eg.
2025-09-29 20:44:20 - ata audiencia - A 2ª reclamada deverá comprovar, nos autos, o depósito respectivo, no prazo de 10 (dez) dias após o cumprimento do acordo, sob pena de execução do valor respectivo e posterior depósito, além da expedição de ofício aos órgãos competentes para as devidas providências.
2025-09-29 20:44:20 - ata audiencia - Auditor Fiscal do Trabalho ou a quem suas vezes fizer, a presente ATA à qual se confere força de ALVARÁ, em substituição à Comunicação de Dispensa (CD), para habilitação e posterior recebimento do segurodesemprego pelo/a reclamante, se preenchidos os requisitos estabelecidos na Resolução n.º 19, de 03.07.1991, INDEPENDENTEMENTE DA EXIGÊNCIA DE DEPÓSITOS NA CONTA VINCULADA (FGTS) do/a reclamante.
2025-06-27 13:07:23 - decisao - Por fim, não se identifica, ainda, no caso dos autos, as hipóteses contidas na Orientação Jurisprudencial 140 da SBDI-1 do TST e no artigo 1007, §2º, do CPC, que tratam de recolhimento insuficiente das custas e do depósito recursal; tampouco há que se cogitar a concessão de prazo prevista no Artigo 12 do Ato Conjunto TST.CSJT.CGJT nº 1/2019, pois este diz respeito apenas às apólices apresentadas após a edição da Lei n.º 13.467/2017 e anteriormente à regulamentação da questão pelo referido ato conjunto (17.10.2019).
2024-10-09 13:20:59 - sentenca - No mais, ante a natureza empregatícia da relação jurídica mantida entre as partes, reputo verdadeira a alegação do autor de que foi dispensado sem justa causa e sem os recebimento das verbas rescisórias devidas, motivo pelo qual faz jus ao recebimento das seguintes parcelas: aviso prévio de 30 dias; férias proporcionais de 2023/2024 (10/12), acrescidas do terço constitucional, já considerada a projeção do aviso prévio; gratificação natalina proporcional de 2023 (09/12); gratificação natalina proporcional de 2024 (1/12), já considerada a projeção do aviso prévio; depósitos de FGTS de todo o período contratual, inclusive sobre as verbas rescisórias, acrescidos de 40%, devendo-se observar o quanto disposto na Orientação Jurisprudencial n° 42 do C. TST.
2024-10-09 13:20:59 - sentenca - DSR´s sobre os valores pagos, bem como seus reflexos em férias acrescidas do terço constitucional, gratificações natalinas, aviso prévio e depósitos de FGTS com 40%.
2024-10-09 13:20:59 - sentenca - No prazo de 10 (dez) dias do trânsito em julgado, deverá a primeira reclamada comprovar os recolhimentos de FGTS, bem como da multa de 40% sobre a integralidade dos depósitos do período contratual, sob pena de execução direta, nos próprios autos.
2024-10-09 13:20:59 - sentenca - Nesse espeque, acolho o pedido para condenar a reclamada ao pagamento do adicional de periculosidade, no importe de 30% sobre o salário do autor, bem como seus reflexos em gratificações natalinas, férias acrescidas de um terço, aviso prévio e depósitos de FGTS com 40%.
2024-10-09 13:20:59 - sentenca - Vez que habituais, as horas extras deverão refletir em DSR´s e, com estes, em férias acrescidas de 1/3, gratificação natalina, aviso prévio e depósitos de FGTS com 40%.
2024-10-09 13:20:59 - sentenca - Adicional Noturno Diante da constatação de que o reclamante trabalhava até às 00h diariamente, conforme jornada acima acolhida, condeno a reclamada ao pagamento de adicional noturno de 20% relativamente às horas laboradas após as 22h, bem como seus reflexos em DSR´s e, com estes, em férias com 1/3, gratificações natalinas, aviso prévio e depósitos de FGTS com 40%.
2024-10-09 10:20:59 - sentenca - No mais, ante a natureza empregatícia da relação jurídica mantida entre as partes, reputo verdadeira a alegação do autor de que foi dispensado sem justa causa e sem os recebimento das verbas rescisórias devidas, motivo pelo qual faz jus ao recebimento das seguintes parcelas: aviso prévio de 30 dias; férias proporcionais de 2023/2024 (10/12), acrescidas do terço constitucional, já considerada a projeção do aviso prévio; gratificação natalina proporcional de 2023 (09/12); gratificação natalina proporcional de 2024 (1/12), já considerada a projeção do aviso prévio; depósitos de FGTS de todo o período contratual, inclusive sobre as verbas rescisórias, acrescidos de 40%, devendo-se observar o quanto disposto na Orientação Jurisprudencial n° 42 do C. TST.
2024-10-09 10:20:59 - sentenca - DSR´s sobre os valores pagos, bem como seus reflexos em férias acrescidas do terço constitucional, gratificações natalinas, aviso prévio e depósitos de FGTS com 40%.
2024-10-09 10:20:59 - sentenca - No prazo de 10 (dez) dias do trânsito em julgado, deverá a primeira reclamada comprovar os recolhimentos de FGTS, bem como da multa de 40% sobre a integralidade dos depósitos do período contratual, sob pena de execução direta, nos próprios autos.
2024-10-09 10:20:59 - sentenca - Nesse espeque, acolho o pedido para condenar a reclamada ao pagamento do adicional de periculosidade, no importe de 30% sobre o salário do autor, bem como seus reflexos em gratificações natalinas, férias acrescidas de um terço, aviso prévio e depósitos de FGTS com 40%.
2024-10-09 10:20:59 - sentenca - Vez que habituais, as horas extras deverão refletir em DSR´s e, com estes, em férias acrescidas de 1/3, gratificação natalina, aviso prévio e depósitos de FGTS com 40%.
2024-10-09 10:20:59 - sentenca - Adicional Noturno Diante da constatação de que o reclamante trabalhava até às 00h diariamente, conforme jornada acima acolhida, condeno a reclamada ao pagamento de adicional noturno de 20% relativamente às horas laboradas após as 22h, bem como seus reflexos em DSR´s e, com estes, em férias com 1/3, gratificações natalinas, aviso prévio e depósitos de FGTS com 40%.</t>
  </si>
  <si>
    <t>0100240-45.2024.5.01.0020</t>
  </si>
  <si>
    <t>Responsabilidade Solidaria Subsidiaria » Adicional De Periculosidade » Anotacao Na Ctps » Assedio Moral » Dano Moral Material » Horas Extras » Intervalo Intrajornada » Multa Do Artigo Da Clt » Reconhecimento De Relacao De Emprego » Verbas Remuneratorias Indenizatorias E Beneficios</t>
  </si>
  <si>
    <t>FELIPE DAVID DE MELO</t>
  </si>
  <si>
    <t>Felipe Bernardes Rodrigues</t>
  </si>
  <si>
    <t>Jose Mateus Alexandre Romano</t>
  </si>
  <si>
    <t>2024-11-22 20:45:08 - decisao - : 2 PODER JUDICIÁRIO JUSTIÇA DO TRABALHO TRIBUNAL REGIONAL DO TRABALHO DA 1ª REGIÃO 20ª Vara do Trabalho do Rio de Janeiro ATOrd 0100240-45.2024.5.01.0020 RECLAMANTE: FELIPE DAVID DE MELO RECLAMADO: TIME DELIVERY ENTREGAS RAPIDAS LTDA, IFOOD.COM AGENCIA DE RESTAURANTES ONLINE S.A. CERTIDÃO DE ADMISSIBILIDADE DE RECURSO Em cumprimento ao Artigo 45 do Provimento nº 01/2023 da Corregedoria do TRT da 1ª Região, informo que foram verificados os pressupostos de admissibilidade do RECURSO interposto, sendo ele adequado e tempestivo e: Recorrente: FELIPE DAVID DE MELO ID ad010bb Data do recurso: 07/11/2024 Data da ciência: 29/10/2024 Representação processual: ID 551a7a5 Custas e depósito recursal: ( x ) Gratuidade deferida ao reclamante ID 1668cd3 Recorrente: IFOOD.COM AGENCIA DE RESTAURANTES ONLINE S. A. ID 4eb2b97 Data do recurso: 04/10/2024 Data da ciência: 26/09/2024 Representação processual: ID 0041ae3 Custas e depósito recursal: GRU ID dfc8ad7 / Apólice ID c2df622 À conclusão.
2024-11-22 17:45:08 - decisao - : 2 PODER JUDICIÁRIO JUSTIÇA DO TRABALHO TRIBUNAL REGIONAL DO TRABALHO DA 1ª REGIÃO 20ª Vara do Trabalho do Rio de Janeiro ATOrd 0100240-45.2024.5.01.0020 RECLAMANTE: FELIPE DAVID DE MELO RECLAMADO: TIME DELIVERY ENTREGAS RAPIDAS LTDA, IFOOD.COM AGENCIA DE RESTAURANTES ONLINE S.A. CERTIDÃO DE ADMISSIBILIDADE DE RECURSO Em cumprimento ao Artigo 45 do Provimento nº 01/2023 da Corregedoria do TRT da 1ª Região, informo que foram verificados os pressupostos de admissibilidade do RECURSO interposto, sendo ele adequado e tempestivo e: Recorrente: FELIPE DAVID DE MELO ID ad010bb Data do recurso: 07/11/2024 Data da ciência: 29/10/2024 Representação processual: ID 551a7a5 Custas e depósito recursal: ( x ) Gratuidade deferida ao reclamante ID 1668cd3 Recorrente: IFOOD.COM AGENCIA DE RESTAURANTES ONLINE S. A. ID 4eb2b97 Data do recurso: 04/10/2024 Data da ciência: 26/09/2024 Representação processual: ID 0041ae3 Custas e depósito recursal: GRU ID dfc8ad7 / Apólice ID c2df622 À conclusão.</t>
  </si>
  <si>
    <t>0000121-10.2024.5.05.0491</t>
  </si>
  <si>
    <t>1ª Vara Do Trabalho De Ilheus</t>
  </si>
  <si>
    <t>SAMUEL DE SOUZA PINTO</t>
  </si>
  <si>
    <t>Jose Cairo Junior</t>
  </si>
  <si>
    <t>2024-10-21 14:37:30 - sentenca - ÍNDICES DE CORREÇÃO DOS DEPÓSITOS RECURSAIS E DOS DÉBITOS JUDICIAIS NA JUSTIÇA DO TRABALHO.
2024-10-21 14:37:30 -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2024-10-21 14:37:30 - sentenca - A fim de garantir segurança jurídica e isonomia na aplicação do novo entendimento, fixam-se os seguintes marcos para modulação dos efeitos da decisão: (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2024-10-21 11:37:30 - sentenca - ÍNDICES DE CORREÇÃO DOS DEPÓSITOS RECURSAIS E DOS DÉBITOS JUDICIAIS NA JUSTIÇA DO TRABALHO.
2024-10-21 11:37:30 -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2024-10-21 11:37:30 - sentenca - A fim de garantir segurança jurídica e isonomia na aplicação do novo entendimento, fixam-se os seguintes marcos para modulação dos efeitos da decisão: (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</si>
  <si>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1000345-81.2024.5.02.0468</t>
  </si>
  <si>
    <t>Adicional De Horas Extras » Adicional De Periculosidade » Anotacao Baixa Retificacao » Aviso Previo » Decimo Terceiro Salario Proporcional » Feriado Em Dobro » Ferias Proporcionais » Horas Extras » Intervalo Intrajornada » Levantamento Do Fgts » Multa De Do Fgts » Multa Do Artigo Da Clt » Terceirizacao Tomador De Servicos</t>
  </si>
  <si>
    <t>8ª Vara Do Trabalho De Sao Bernardo Do Campo</t>
  </si>
  <si>
    <t>F B MOTO EXPRESS LTDA</t>
  </si>
  <si>
    <t>LEONARDO MARQUES DE ALMEIDA</t>
  </si>
  <si>
    <t>Thais Tannus De Carvalho</t>
  </si>
  <si>
    <t>0000365-28.2024.5.08.0208</t>
  </si>
  <si>
    <t>5ª Vara do Trabalho de Macapá</t>
  </si>
  <si>
    <t>WARREM DE SOUZA SILVA</t>
  </si>
  <si>
    <t>Meise Oliveira Vera Dos Anjos</t>
  </si>
  <si>
    <t>3A Turma - AP</t>
  </si>
  <si>
    <t>2025-12-03 16:28:38 - ata audiencia - : 3 5 - Os pagamentos dos honorários dos ex advogados deverão ser efetuados através de depósito na conta de titularidade de Studier Advocacia, CNPJ: 18.393.326/0001-91, Banco do Brasil, Agência: 0261-5, C/C: 107.185-8.
2025-12-03 16:28:38 - ata audiencia - 6 - O pagamento do crédito do reclamante deverá ser efetuado através de depósito na conta de titularidade do patrono do reclamante, Dr.NORTON DA COSTA GONÇALVES, CPF: 976.935.962-91, Bradesco Conta Poupança, Agencia 0523, Conta 1011889-1.
2025-12-03 16:28:38 - ata audiencia - 7 - No caso de impossibilidade de efetuar o depósito na conta indicada em razão de erro nas informações fornecidas, o pagamento deverá ser efetuado através de depósito judicial.
2025-05-30 21:32:28 - despacho - Condenação ﬁxada na sentença, id fd24bc6:R$102.680,65; Custas ﬁxadas, id 435ﬀ78: R$2.053,61; Depósito recursal recolhido noRO, id f6a16ab: R$17.073,49; Custas pagas no RO: id 435ﬀ78; Condenação no acórdão,id 7747226: R$ 100.000,00; Custas no acórdão, id 435ﬀ78: R$ 2.000,00; Depósitorecursal recolhido no RR, id 563c1d5: R$34.146,99; PRESSUPOSTOS INTRÍNSECOS TRANSCENDÊNCIA Documento assinado eletronicamente por MARIA VALQUIRIA NORAT COELHO, em 19/02/2025, às 10:20:06 - 5655db3 Nos termos do artigo 896-A, § 6º, da Consolidação das Leis doTrabalho, cabe ao Tribunal Superior do Trabalho analisar se a causa oferecetranscendência em relação aos reﬂexos gerais de natureza econômica, política, socialou jurídica.
2025-02-19 13:20:06 - decisao - Condenação fixada na sentença, id fd24bc6: R$ 102.680,65; Custas fixadas, id 435ff78: R$ 2.053,61; Depósito recursal recolhido no RO, id f6a16ab: R$ 17.073,49; Custas pagas no RO: id 435ff78; Condenação no acórdão, id 7747226: R$ 100.000,00; Custas no acórdão, id 435ff78: R$ 2.000,00; Depósito recursal recolhido no RR, id 563c1d5: R$ 34.146,99; PRESSUPOSTOS INTRÍNSECOS TRANSCENDÊNCIA Documento assinado eletronicamente por MARIA VALQUIRIA NORAT COELHO, em 19/02/2025, às 10:20:06 - 5655db3 Fls.
2024-08-14 13:56:02 - ata audiencia - : 3 Ao Juízo respondeu: que trabalho para o 1º reclamado de 28/03/2022 a 26/12/2022, na função de entregador Motoboy; que trabalhava de segunda a domingo, com 02 folgas ao mês, escolhidas pelo trabalhador; que laborava das 11h às 00h, com 20 minutos de intervalo para refeições; que o autor decidia o horário da pausa para o intervalo; que permanecia logado durante o horário já mencionado, não tendo autonomia para ligar e desligar o aplicativo do ifood; que o líder de praça da 1ª reclamada era quem monitorava o aplicativo; que recebia por quinzena, em depósito na sua conta corrente; que os valores recebidos dependiam do volume de entrega e estão discriminados nos documentos juntados; que a moto era de sua propriedade; que a manutenção do veículo era efetuada pelo próprio depoente; que a manutenção da moto dependia da demanda; que não recebia valores a título de combustível; que caso não pudesse ligar o celular, tinha que avisar o líder de praça; que trabalhou todos os dias durante o contrato, sem falhas; que o contato com o ifood era efetuado através do chat; que a máquina de cartão era da 1ª reclamada e o depoente pagava pela aquisição do equipamento no valor de R$300 ou R$400; que na época da saída recebeu apenas a quinzena assinada; que não está de benefício e nem trabalha com CTPS anotada; que não poderia mandar outra pessoa trabalhar em seu lugar.
2024-08-14 13:56:02 - ata audiencia - Ao Juízo respondeu: que trabalhou para o 1º reclamado de 17/08 /2022 a 26/12/2022, quando a empresa encerrou suas atividades; que era entregador; que trabalhou junto com o autor; que quando começou a trabalhar acredita que o autor já trabalhava no local; que acredita que o autor também trabalhou até o encerramento das atividades da 1ª reclamada; que trabalhavam uniformizados; que a camisa tinha a logomarca do Ifood na costa e da 1ª reclamada na frente; que trabalhava em escala, com horário das 11h às 00h e, caso a descumprise recebia penalidade das duas reclamadas; que a penalidade da 1ª reclamada era deixar o trabalhador fora do turno, podendo até desligá-lo em caso de reincidência e, pelo Ifood a penalidade era a redução do "Score", com a possibilidade de diminuir a frequência de receber pedidos; que havia dois intervalos de 10 minutos, para todos os trabalhadores, sendo das 14:50h às 15h e das 17:50h às 18h; que o depoente não teve folgas durante todo o período contratual, pois era entregador da categoria S+, permanecendo na escala todos os dias; que não sabe se os outros entregados ou se o autor tinham folgas; que os pagamentos eram por depósitos bancários, por quinzena, referentes às entregas que a motocicleta do depoente era própria; que não havia ajuda de custo ou custeio de combustível; que a forma de trabalho era a mesma para todos; que não poderia se fazer substituir por outra pessoa; que não poderia deixar de logar no aplicativo, pois a 1ª reclamada era quem tinha o acesso remoto, por meio do líder de praça; que o contato com o Ifood era efetuado por meio do aplicativo.
2024-08-14 10:56:02 - ata audiencia - : 3 Ao Juízo respondeu: que trabalho para o 1º reclamado de 28/03/2022 a 26/12/2022, na função de entregador Motoboy; que trabalhava de segunda a domingo, com 02 folgas ao mês, escolhidas pelo trabalhador; que laborava das 11h às 00h, com 20 minutos de intervalo para refeições; que o autor decidia o horário da pausa para o intervalo; que permanecia logado durante o horário já mencionado, não tendo autonomia para ligar e desligar o aplicativo do ifood; que o líder de praça da 1ª reclamada era quem monitorava o aplicativo; que recebia por quinzena, em depósito na sua conta corrente; que os valores recebidos dependiam do volume de entrega e estão discriminados nos documentos juntados; que a moto era de sua propriedade; que a manutenção do veículo era efetuada pelo próprio depoente; que a manutenção da moto dependia da demanda; que não recebia valores a título de combustível; que caso não pudesse ligar o celular, tinha que avisar o líder de praça; que trabalhou todos os dias durante o contrato, sem falhas; que o contato com o ifood era efetuado através do chat; que a máquina de cartão era da 1ª reclamada e o depoente pagava pela aquisição do equipamento no valor de R$300 ou R$400; que na época da saída recebeu apenas a quinzena assinada; que não está de benefício e nem trabalha com CTPS anotada; que não poderia mandar outra pessoa trabalhar em seu lugar.
2024-08-14 10:56:02 - ata audiencia - Ao Juízo respondeu: que trabalhou para o 1º reclamado de 17/08 /2022 a 26/12/2022, quando a empresa encerrou suas atividades; que era entregador; que trabalhou junto com o autor; que quando começou a trabalhar acredita que o autor já trabalhava no local; que acredita que o autor também trabalhou até o encerramento das atividades da 1ª reclamada; que trabalhavam uniformizados; que a camisa tinha a logomarca do Ifood na costa e da 1ª reclamada na frente; que trabalhava em escala, com horário das 11h às 00h e, caso a descumprise recebia penalidade das duas reclamadas; que a penalidade da 1ª reclamada era deixar o trabalhador fora do turno, podendo até desligá-lo em caso de reincidência e, pelo Ifood a penalidade era a redução do "Score", com a possibilidade de diminuir a frequência de receber pedidos; que havia dois intervalos de 10 minutos, para todos os trabalhadores, sendo das 14:50h às 15h e das 17:50h às 18h; que o depoente não teve folgas durante todo o período contratual, pois era entregador da categoria S+, permanecendo na escala todos os dias; que não sabe se os outros entregados ou se o autor tinham folgas; que os pagamentos eram por depósitos bancários, por quinzena, referentes às entregas que a motocicleta do depoente era própria; que não havia ajuda de custo ou custeio de combustível; que a forma de trabalho era a mesma para todos; que não poderia se fazer substituir por outra pessoa; que não poderia deixar de logar no aplicativo, pois a 1ª reclamada era quem tinha o acesso remoto, por meio do líder de praça; que o contato com o Ifood era efetuado por meio do aplicativo.</t>
  </si>
  <si>
    <t>0000368-80.2024.5.08.0208</t>
  </si>
  <si>
    <t>BRUNO PATRICK NASCIMENTO AMORAS</t>
  </si>
  <si>
    <t>Jose Iraelcio De Souza Melo Junior</t>
  </si>
  <si>
    <t>2024-08-06 20:05:27 - arbitradas nao dispensadas custas processuais valor r$ 957,72 - DEPÓSITOS DE FGTS + 40% Tendo em vista o reconhecimento do vínculo empregatício e a ausência de documentos que comprovem o adimplemento da obrigação, julgo procedente o pedido de depósitos de FGTS, devidos no curso do pacto laboral, acrescidos da indenização compensatória de 40% sobre o saldo.
2024-08-06 20:05:27 - concedida assistencia judiciaria gratuita parte ocultada termos res. 121 cnj - DEPÓSITOS DE FGTS + 40% Tendo em vista o reconhecimento do vínculo empregatício e a ausência de documentos que comprovem o adimplemento da obrigação, julgo procedente o pedido de depósitos de FGTS, devidos no curso do pacto laboral, acrescidos da indenização compensatória de 40% sobre o saldo.
2024-08-06 20:05:27 - julgado(s) procedente(s) parte o(s) pedido(s) (acao trabalhista - rito ordinario (985) / ) bruno patrick nascimento amoras - DEPÓSITOS DE FGTS + 40% Tendo em vista o reconhecimento do vínculo empregatício e a ausência de documentos que comprovem o adimplemento da obrigação, julgo procedente o pedido de depósitos de FGTS, devidos no curso do pacto laboral, acrescidos da indenização compensatória de 40% sobre o saldo.
2024-08-06 20:05:27 - sentenca - DEPÓSITOS DE FGTS + 40% Tendo em vista o reconhecimento do vínculo empregatício e a ausência de documentos que comprovem o adimplemento da obrigação, julgo procedente o pedido de depósitos de FGTS, devidos no curso do pacto laboral, acrescidos da indenização compensatória de 40% sobre o saldo.</t>
  </si>
  <si>
    <t>0101028-36.2022.5.01.0018</t>
  </si>
  <si>
    <t>Intervalo Intrajornada » Multa De Do Fgts » Multa Do Artigo Da Clt » Reconhecimento De Relacao De Emprego » Seguro Desemprego » Tomador De Servicos Terceirizacao</t>
  </si>
  <si>
    <t>FABIANO DE PAULA FIGUEIREDO</t>
  </si>
  <si>
    <t>Luiz Fernando Leite Da Silva Filho</t>
  </si>
  <si>
    <t>Glaucia Zuccari Fernandes Braga</t>
  </si>
  <si>
    <t>2023-10-31 11:56:14 - decisao - Certifico que a reclamada IFOOD.COM efetuou o recolhimento das custas ( Id: d8c10d0 ), assim como do depósito recursal na forma do Artigo 899, § 11 da CLT (Id: 8909a5a).
2023-10-31 08:56:14 - decisao - Certifico que a reclamada IFOOD.COM efetuou o recolhimento das custas ( Id: d8c10d0 ), assim como do depósito recursal na forma do Artigo 899, § 11 da CLT (Id: 8909a5a).</t>
  </si>
  <si>
    <t>0000248-60.2024.5.13.0026</t>
  </si>
  <si>
    <t>9ª Vara Do Trabalho De Joao Pessoa</t>
  </si>
  <si>
    <t>ANA ANDREA CHEREM</t>
  </si>
  <si>
    <t>2024-06-21 13:11:05 - sentenca - : 2 PODER JUDICIÁRIO JUSTIÇA DO TRABALHO TRIBUNAL REGIONAL DO TRABALHO DA 13ª REGIÃO 9ª VARA DO TRABALHO DE JOÃO PESSOA ATOrd 0000248-60.2024.5.13.0026 AUTOR: ANA ANDREA CHEREM RÉU: DEMETRIUS A COUTINHO DA SILVA E OUTROS (1) SENTENÇA I – RELATÓRIO Trata-se de ação trabalhista entre as partes litigantes acima identificadas, na qual a parte autora pugna gratuidade de justiça; reconhecimento do vínculo empregatício; pagamento do aviso prévio indenizado (30 dias) com projeção na CTPS, bem como a repercussão sobre as demais verbas, tais como: 13º salário, férias + 1/3, DSR e FGTS + 40%; pagamento do 13º salário proporcional de 2022 (06/12) e das férias proporcionais 2022 (06/12) + 1/3 com os reflexos sobre o aviso prévio; obrigação de fazer de regularizar os depósitos de FGTS; pagamento de feriados em dobro (03 feriados) e de horas extras com incidência da repercussão sobre as demais verbas, tais como: aviso prévio, 13º salário proporcional, férias + 1/3, DSR e FGTS + 40%, adicional noturno e adicional de periculosidade, sem prejuízo de outro valor contabilizado pela contadoria judicial deste juízo; pagamento do adicional noturno no percentual de 20% sobre cada hora (52min e 30s) por toda a contratualidade com incidência dos reflexos sobre as horas extras, aviso prévio, 13º salário proporcional, férias + 1/3, DSR e FGTS + 40%, e adicional de periculosidade; pagamento de adicional de periculosidade e reflexos sobre as horas extras, adicional noturno, DSR, 13º salário, férias e aviso prévio indenizado e FGTS + 40%, adicional noturno; indenização compensatória pela depreciação e desgaste do seu veículo; aplicação da multa do artigo 467 da CLT e honorários advocatícios, consoante inicial e documentos.
2024-06-21 13:11:05 - sentenca - Do conjunto fático probatório dos autos não se extrai a existência do contrato de emprego entre as partes, na forma do artigo 3º da CLT, razão pela qual julga o juízo improcedente os pedidos de reconhecimento do vínculo empregatício; pagamento do aviso prévio indenizado (30 dias) com projeção na CTPS, bem como a repercussão sobre as demais verbas, tais como: 13º salário, férias + 1/3, DSR e FGTS + 40%; pagamento do 13º salário proporcional de 2022 (06/12) e das férias proporcionais 2022 (06/12) + 1/3 com os reflexos sobre o aviso prévio; obrigação de fazer de regularizar os depósitos de FGTS; pagamento de feriados em dobro (03 feriados) e de horas extras com incidência da repercussão sobre as demais verbas, tais como: aviso prévio, 13º salário proporcional, férias + 1/3, DSR e FGTS + 40%, adicional noturno e adicional de periculosidade, sem prejuízo de outro valor contabilizado pela contadoria judicial deste juízo; pagamento do adicional noturno no percentual de 20% sobre cada hora (52min e 30s) por toda a contratualidade com incidência dos reflexos sobre as horas extras, aviso prévio, 13º salário proporcional, férias + 1/3, DSR e FGTS + 40%, e adicional de periculosidade; pagamento de adicional de periculosidade e reflexos sobre as horas extras, adicional noturno, DSR, 13º salário, férias e aviso prévio indenizado e FGTS + 40%, adicional noturno; indenização compensatória pela depreciação e desgaste do seu veículo; aplicação da multa do artigo 467 da CLT.
2024-06-21 10:11:05 - sentenca - : 2 PODER JUDICIÁRIO JUSTIÇA DO TRABALHO TRIBUNAL REGIONAL DO TRABALHO DA 13ª REGIÃO 9ª VARA DO TRABALHO DE JOÃO PESSOA ATOrd 0000248-60.2024.5.13.0026 AUTOR: ANA ANDREA CHEREM RÉU: DEMETRIUS A COUTINHO DA SILVA E OUTROS (1) SENTENÇA I – RELATÓRIO Trata-se de ação trabalhista entre as partes litigantes acima identificadas, na qual a parte autora pugna gratuidade de justiça; reconhecimento do vínculo empregatício; pagamento do aviso prévio indenizado (30 dias) com projeção na CTPS, bem como a repercussão sobre as demais verbas, tais como: 13º salário, férias + 1/3, DSR e FGTS + 40%; pagamento do 13º salário proporcional de 2022 (06/12) e das férias proporcionais 2022 (06/12) + 1/3 com os reflexos sobre o aviso prévio; obrigação de fazer de regularizar os depósitos de FGTS; pagamento de feriados em dobro (03 feriados) e de horas extras com incidência da repercussão sobre as demais verbas, tais como: aviso prévio, 13º salário proporcional, férias + 1/3, DSR e FGTS + 40%, adicional noturno e adicional de periculosidade, sem prejuízo de outro valor contabilizado pela contadoria judicial deste juízo; pagamento do adicional noturno no percentual de 20% sobre cada hora (52min e 30s) por toda a contratualidade com incidência dos reflexos sobre as horas extras, aviso prévio, 13º salário proporcional, férias + 1/3, DSR e FGTS + 40%, e adicional de periculosidade; pagamento de adicional de periculosidade e reflexos sobre as horas extras, adicional noturno, DSR, 13º salário, férias e aviso prévio indenizado e FGTS + 40%, adicional noturno; indenização compensatória pela depreciação e desgaste do seu veículo; aplicação da multa do artigo 467 da CLT e honorários advocatícios, consoante inicial e documentos.
2024-06-21 10:11:05 - sentenca - Do conjunto fático probatório dos autos não se extrai a existência do contrato de emprego entre as partes, na forma do artigo 3º da CLT, razão pela qual julga o juízo improcedente os pedidos de reconhecimento do vínculo empregatício; pagamento do aviso prévio indenizado (30 dias) com projeção na CTPS, bem como a repercussão sobre as demais verbas, tais como: 13º salário, férias + 1/3, DSR e FGTS + 40%; pagamento do 13º salário proporcional de 2022 (06/12) e das férias proporcionais 2022 (06/12) + 1/3 com os reflexos sobre o aviso prévio; obrigação de fazer de regularizar os depósitos de FGTS; pagamento de feriados em dobro (03 feriados) e de horas extras com incidência da repercussão sobre as demais verbas, tais como: aviso prévio, 13º salário proporcional, férias + 1/3, DSR e FGTS + 40%, adicional noturno e adicional de periculosidade, sem prejuízo de outro valor contabilizado pela contadoria judicial deste juízo; pagamento do adicional noturno no percentual de 20% sobre cada hora (52min e 30s) por toda a contratualidade com incidência dos reflexos sobre as horas extras, aviso prévio, 13º salário proporcional, férias + 1/3, DSR e FGTS + 40%, e adicional de periculosidade; pagamento de adicional de periculosidade e reflexos sobre as horas extras, adicional noturno, DSR, 13º salário, férias e aviso prévio indenizado e FGTS + 40%, adicional noturno; indenização compensatória pela depreciação e desgaste do seu veículo; aplicação da multa do artigo 467 da CLT.</t>
  </si>
  <si>
    <t>0020187-78.2024.5.04.0025</t>
  </si>
  <si>
    <t>Especies De Vinculo De Trabalho » Adicional Noturno » Adicional De Periculosidade » Decimo Terceiro Salario » Fgts » Ferias » Horas Extras » Responsabilidade Solidaria Subsidiaria</t>
  </si>
  <si>
    <t>25ª Vara Do Trabalho De Porto Alegre</t>
  </si>
  <si>
    <t>RAFAEL RODRIGUES MACHADO</t>
  </si>
  <si>
    <t>Julieta Pinheiro Neta</t>
  </si>
  <si>
    <t>2025-10-14 15:24:04 - acordao - ACORDAM os Magistrados integrantes da 5ª Turma do Tribunal Regional do Trabalho da 4ª Região: preliminarmente, por unanimidade de votos, não conhecer do recurso ordinário da segunda reclamada, IFOOD.COM AGENCIA DE RESTAURANTES ONLINE S.A., quanto à anotação na CTPS e à emissão das guias para saque dos depósitos do FGTS e para encaminhamento do benefício de segurodesemprego, por ausência de interesse recursal.
2025-10-14 15:24:04 - acordao - : 5 A segunda reclamada alega que a ordem judicial para anotação na CTPS, bem como emissões de guias para soerguimento dos depósitos fundiários e acesso ao benefício de seguro-desemprego possui natureza personalíssima, sendo ônus exclusivo da 1ª Reclamada.
2025-10-14 15:24:04 - acordao - Dessarte, preliminarmente, não conheço do recurso ordinário da segunda reclamada quanto à anotação na CTPS e à emissão das guias para saque dos depósitos fundiários e para encaminhamento do benefício de seguro-desemprego, por ausência de interesse recursal.
2024-11-05 19:22:07 - ata audiencia - : 3 trabalho e "tomou gancho de 3 dias", porque avisou em cima da hora; recebia por quinzena, R$3.300,00, mediante depósito feito pela primeira ré em sua conta bancária; trabalhou com o sistema automático, "no final, quando estava quase fechando a base", quando escolhia os dias para trabalhar, mas se faltasse, "tinha restrição e não conseguia agendar novos dias de trabalho"; o valor recebido era exatamente o que constava no aplicativo I-Food; somente fazia entregas para I-Food.
2024-11-05 16:22:07 - ata audiencia - : 3 trabalho e "tomou gancho de 3 dias", porque avisou em cima da hora; recebia por quinzena, R$3.300,00, mediante depósito feito pela primeira ré em sua conta bancária; trabalhou com o sistema automático, "no final, quando estava quase fechando a base", quando escolhia os dias para trabalhar, mas se faltasse, "tinha restrição e não conseguia agendar novos dias de trabalho"; o valor recebido era exatamente o que constava no aplicativo I-Food; somente fazia entregas para I-Food.</t>
  </si>
  <si>
    <t>0010432-03.2024.5.15.0032</t>
  </si>
  <si>
    <t>Reconhecimento de Relação de Emprego Contrato Individual de Trabalho Direito Individual do Trabalho Direito do Trabalho Alimentação Garantias Constitucionais Direito Administrativo e Outras Matérias de Direito Público Honorários na Justiça do Trabalho Honorários na Justiça do Trabalho Sucumbência Partes e Procuradores Direito Processual Civil e do Trabalho Horas Extras Horas Extras Jornada de Trabalho Servidor Público Civil Intervalo Intervalo Ônus da Prova Ônus da Prova Provas Processo e Procedimento Férias / Gozo / Fruição Férias / Gozo / Fruição Fgts Fgts Guias do Seguro Desemprego Guias do Seguro Desemprego Competência da Justiça do Trabalho Competência Jurisdição e Competência Honorários Advocatícios Honorários Advocatícios Levantamento do Fgts Levantamento do Fgts Multa Convencional Multa Convencional Acordo e Convenção Coletivos de Trabalho Negociação Coletiva Trabalhista Direito Coletivo do Trabalho Anotação/Baixa/Retificação Ctps Adicional Noturno Duração do Trabalho Controle de Jornada Intervalo Intrajornada Repouso Semanal Remunerado e Feriado Adicional de Horas Extras Base de Cálculo Férias Ajuda de Custo Verbas Remuneratórias, Indenizatórias e Benefícios Ajuda Combustível Ajuda Quilometragem Cesta Básica Décimo Terceiro Salário Multa Prevista em Norma Coletiva Seguro de Vida Auxílio/Tíquete Alimentação Adicional de Periculosidade Adicional Gratificação de Férias Gratificação Seguro Desemprego Rescisão do Contrato de Trabalho Verbas Rescisórias Aviso Prévio Décimo Terceiro Salário Proporcional Férias Proporcionais Multa de 40% do Fgts Multa do Artigo 477 da Clt Terceirização/Tomador de Serviços Responsabilidade Solidária/Subsidiária Hora Extra/Intervalo</t>
  </si>
  <si>
    <t>RAFAEL ALESSANDRO MARTINS</t>
  </si>
  <si>
    <t>0000200-93.2024.5.08.0106</t>
  </si>
  <si>
    <t>Adicional Noturno » Adicional De Periculosidade » Ctps » Reconhecimento De Relacao De Emprego » Rescisao Indireta » Verbas Rescisorias</t>
  </si>
  <si>
    <t>Vara Do Trabalho De Castanhal</t>
  </si>
  <si>
    <t>ANDERSON RIBEIRO ROSARIO</t>
  </si>
  <si>
    <t>0000755-05.2024.5.10.0802</t>
  </si>
  <si>
    <t>VICTORIA BARCELOS TORRES</t>
  </si>
  <si>
    <t>Daniel Izidoro Calabro Queiroga</t>
  </si>
  <si>
    <t>2024-03-25 15:29:23 - despacho - Se houver controvérsia quanto aos depósitos do FGTS, o(a)(s) reclamado(a)(s) deverá(ão) apresentar o(s) extrato(s) analítico(s) do FGTS, sob as penas do artigo 400 do CPC.
2024-03-25 12:29:23 - despacho - Se houver controvérsia quanto aos depósitos do FGTS, o(a)(s) reclamado(a)(s) deverá(ão) apresentar o(s) extrato(s) analítico(s) do FGTS, sob as penas do artigo 400 do CPC.</t>
  </si>
  <si>
    <t>0013568-93.2023.5.15.0015</t>
  </si>
  <si>
    <t>Reconhecimento De Relacao De Emprego » Acumulo De Funcao » Adicional De Horas Extras » Comissoes E Percentuais » Correcao Monetaria » Horas Extras » Horas Extras » Indenizacao Por Dano Moral » Intervalo Intrajornada</t>
  </si>
  <si>
    <t>NICOLY FERREIRA DE SOUZA LINO</t>
  </si>
  <si>
    <t>2025-02-28 10:02:04 - acordao - Alega, em resumo, que são empresas de grande porte, o que afasta a necessidade de substituição do depósito recursal pelo seguro garantia judicial.
2025-02-28 10:02:04 - acordao - O Artigo 899, §11º da CLT autoriza a substituição do depósito recursal pelo seguro garantia judicial.
2025-02-28 10:02:04 - acordao - 609/604, destaques acrescidos): a- Reclamante: "que ajustou trabalho com a segunda reclamada, através do Sr.. Jefferson; que começou a trabalhar em outubro/2019 e perdurou até maio/2023; que, inicialmente, a depoente atuava como entregadora e, posteriormente, após um mês de sua contratação, passou a ser líder; que prestava contas de suas atividades ao Sr.Marcos Veras, empregado da segunda reclamada; que se precisasse se ausentar do trabalho deveria avisar e ter autorização, bem como apresentar atestado médico; que trabalhava das 9h às 00h, com 20 minutos de intervalo, de segunda-feira a domingo, sem folgas; que trabalhou em feriados; que trabalhava apenas para a segunda reclamada; que recebia R$3.000,00 por mês, fixo; que os pagamentos eram quinzenais, através de depósito em conta corrente ou PIX; que sempre realizou entregas para a primeira reclamada; que a segunda reclamada prestava serviços apenas para a primeira reclamada; que não poderia logar e deslogar do aplicativo de primeiro reclamado quando quisesse, já que tinha um horário a cumprir, determinado pela segunda reclamada; que os atestados médicos eram entregues para a segunda reclamada; que não mantinha contato com a primeira reclamada; que a depoente poderia passar de OL para nuvem no aplicativo caso quisesse se desligar; que uma entrega rejeitada é transferida para outro entregador; que nunca foi dito à depoente sobre a utilização de outras plataformas além da primeira reclamada; que o posto de trabalho da depoente era externo, já que como líder também efetuava entregas; que competia ao líder receber ordens da segunda reclamada e repassar para os outros entregadores; que fazia as escalas e comunicava aos entregadores sobre atrasos e entregas rejeitadas; que não indicava outros motoboys para a segunda reclamada e nem recebia porcentagens; que nunca esteve na sede do segundo ou terceiro reclamados, sendo tudo virtual; que se não efetuasse entregas receberia o mesmo salário pactuado de R$3.000,00"; b- Reclamadas Fenix e Edison Lobato: "que a reclamante trabalhou para a segunda reclamada; que a reclamante trabalhou por cerca de dois anos, dois anos e meio, findos em agosto/2022; que inicialmente a reclamante auxiliava o Leonardo nas entregas e, posteriormente, efetuou entregas, porém, ao que soube, a reclamante mais alugava seu cadastro do que trabalhava; que a reclamante recebia cerca de R$1.000,00 a R$2.000,00, a depender da quantidade de dias trabalhados; que a reclamante não tinha por atribuição elaborar escalas de trabalho e não era responsável por nenhuma equipe de trabalhadores; que a reclamante não tinha horário fixo de trabalho; que se a reclamante necessitasse de seu ausentar deveria apenas deslogar o aplicativo, não havendo necessidade de solicitar autorização ou apresentar atestado médico, já que era.
2024-12-17 20:07:39 - decisao - Recolhidas as custas e efetivado o depósito recursal pela(s) reclamada(s).
2024-12-17 17:07:39 - decisao - Recolhidas as custas e efetivado o depósito recursal pela(s) reclamada(s).
2024-11-22 11:30:19 - sentenca - Requer “a liberação da chave de conectividade para saque dos depósitos fundiários”.
2024-11-22 11:30:19 - sentenca - Reconhecido o vínculo somente por esta sentença, e não tendo havido, pois, recolhimento de contribuições para o FGTS durante todo o contrato de trabalho, resulta prejudicado o pedido de “liberação da chave de conectividade para saque dos depósitos fundiários”.
2024-11-22 08:30:19 - sentenca - Requer “a liberação da chave de conectividade para saque dos depósitos fundiários”.
2024-11-22 08:30:19 - sentenca - Reconhecido o vínculo somente por esta sentença, e não tendo havido, pois, recolhimento de contribuições para o FGTS durante todo o contrato de trabalho, resulta prejudicado o pedido de “liberação da chave de conectividade para saque dos depósitos fundiários”.
2024-11-19 16:54:40 - ata audiencia - CONCILIAÇÃO REJEITADA Assinado eletronicamente por: ANDREIA ALVES DE OLIVEIRA GOMIDE - Juntado em: 19/11/2024 13:54:40 - d13d9af Depoimento pessoal da parte reclamante: que ajustou trabalho com a segunda reclamada, através do Sr.. Jefferson; que começou a trabalhar em outubro /2019 e perdurou até maio/2023; que, inicialmente, a depoente atuava como entregadora e, posteriormente, após um mês de sua contratação, passou a ser líder; que prestava contas de suas atividades ao Sr.Marcos Veras, empregado da segunda reclamada; que se precisasse se ausentar do trabalho deveria avisar e ter autorização, bem como apresentar atestado médico; que trabalhava das 9h às 00h, com 20 minutos de intervalo, de segunda-feira a domingo, sem folgas; que trabalhou em feriados; que trabalhava apenas para a segunda reclamada; que recebia R$3.000,00 por mês, fixo; que os pagamentos eram quinzenais, através de depósito em conta corrente ou PIX; que sempre realizou entregas para a primeira reclamada; que a segunda reclamada prestava serviços apenas para a primeira reclamada; que não poderia logar e deslogar do aplicativo de primeiro reclamado quando quisesse, já que tinha um horário a cumprir, determinado pela segunda reclamada; que os atestados médicos eram entregues para a segunda reclamada; que não mantinha contato com a primeira reclamada; que a depoente poderia passar de OL para nuvem no aplicativo caso quisesse se desligar; que uma entrega rejeitada é transferida para outro entregador; que nunca foi dito à depoente sobre a utilização de outras plataformas além da primeira reclamada; que o posto de trabalho da depoente era externo, já que como líder também efetuava entregas; que competia ao líder receber ordens da segunda reclamada e repassar para os outros entregadores; que fazia as escalas e comunicava aos entregadores sobre atrasos e entregas rejeitadas; que não indicava outros motoboys para a segunda reclamada e nem recebia porcentagens; que nunca esteve na sede do segundo ou terceiro reclamados, sendo tudo virtual; que se não efetuasse entregas receberia o mesmo salário pactuado de R$3.000,00.
2024-11-19 13:54:40 - ata audiencia - CONCILIAÇÃO REJEITADA Assinado eletronicamente por: ANDREIA ALVES DE OLIVEIRA GOMIDE - Juntado em: 19/11/2024 13:54:40 - d13d9af Depoimento pessoal da parte reclamante: que ajustou trabalho com a segunda reclamada, através do Sr.. Jefferson; que começou a trabalhar em outubro /2019 e perdurou até maio/2023; que, inicialmente, a depoente atuava como entregadora e, posteriormente, após um mês de sua contratação, passou a ser líder; que prestava contas de suas atividades ao Sr.Marcos Veras, empregado da segunda reclamada; que se precisasse se ausentar do trabalho deveria avisar e ter autorização, bem como apresentar atestado médico; que trabalhava das 9h às 00h, com 20 minutos de intervalo, de segunda-feira a domingo, sem folgas; que trabalhou em feriados; que trabalhava apenas para a segunda reclamada; que recebia R$3.000,00 por mês, fixo; que os pagamentos eram quinzenais, através de depósito em conta corrente ou PIX; que sempre realizou entregas para a primeira reclamada; que a segunda reclamada prestava serviços apenas para a primeira reclamada; que não poderia logar e deslogar do aplicativo de primeiro reclamado quando quisesse, já que tinha um horário a cumprir, determinado pela segunda reclamada; que os atestados médicos eram entregues para a segunda reclamada; que não mantinha contato com a primeira reclamada; que a depoente poderia passar de OL para nuvem no aplicativo caso quisesse se desligar; que uma entrega rejeitada é transferida para outro entregador; que nunca foi dito à depoente sobre a utilização de outras plataformas além da primeira reclamada; que o posto de trabalho da depoente era externo, já que como líder também efetuava entregas; que competia ao líder receber ordens da segunda reclamada e repassar para os outros entregadores; que fazia as escalas e comunicava aos entregadores sobre atrasos e entregas rejeitadas; que não indicava outros motoboys para a segunda reclamada e nem recebia porcentagens; que nunca esteve na sede do segundo ou terceiro reclamados, sendo tudo virtual; que se não efetuasse entregas receberia o mesmo salário pactuado de R$3.000,00.</t>
  </si>
  <si>
    <t>0000234-86.2024.5.09.0673</t>
  </si>
  <si>
    <t>06ª Vara Do Trabalho De Londrina</t>
  </si>
  <si>
    <t>TIAGO OLIVERO PUGA</t>
  </si>
  <si>
    <t>Ariana Camata</t>
  </si>
  <si>
    <t>Paulo Ricardo Pozzolo</t>
  </si>
  <si>
    <t>2024-10-15 01:11:48 - sentenca - Na petição inicial a parte autora pleiteou o reconhecimento do vínculo de emprego com a primeira ré, com a consequente anotação em sua carteira de trabalho, e a responsabilidade subsidiária da segunda ré; postulou a condenação da parte demandada ao pagamento de férias, décimos terceiros salários, adicional de periculosidade e indenização por despesas com veículo; pleiteou o reconhecimento da ruptura contratual por justa causa do empregador e a consequente condenação da ré ao pagamento de verbas rescisórias e multas dos artigos 467 e 477 da CLT; disse ter prestado serviços em sobrejornada, que não teria sido regularmente paga; disse que a parte demandada não procedeu ao depósito do Fundo de Garantia, postulando o seu pagamento acrescido da indenização compensatória de 40%; também requereu a entrega dos formulários para requerimento do seguro-desemprego; formulou pedidos conexos; indicou os meios com que pretendia provar suas alegações e atribuiu valor à causa.
2024-10-15 01:11:48 - sentenca - Os depósitos de Fundo de Garantia serão analisados em item próprio.
2024-10-15 01:11:48 - sentenca - Nos autos ADCs 58 e 59 e ADIs 5.867 e 6.021, o Supremo Tribunal Federal conferiu “interpretação conforme à Constituição ao Artigo 879, §7º, e a o Artigo 899, §4º, da CLT, na redação dada pela Lei 13.467, de 2017”, estabelecendo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
2024-10-14 22:11:48 - sentenca - Na petição inicial a parte autora pleiteou o reconhecimento do vínculo de emprego com a primeira ré, com a consequente anotação em sua carteira de trabalho, e a responsabilidade subsidiária da segunda ré; postulou a condenação da parte demandada ao pagamento de férias, décimos terceiros salários, adicional de periculosidade e indenização por despesas com veículo; pleiteou o reconhecimento da ruptura contratual por justa causa do empregador e a consequente condenação da ré ao pagamento de verbas rescisórias e multas dos artigos 467 e 477 da CLT; disse ter prestado serviços em sobrejornada, que não teria sido regularmente paga; disse que a parte demandada não procedeu ao depósito do Fundo de Garantia, postulando o seu pagamento acrescido da indenização compensatória de 40%; também requereu a entrega dos formulários para requerimento do seguro-desemprego; formulou pedidos conexos; indicou os meios com que pretendia provar suas alegações e atribuiu valor à causa.
2024-10-14 22:11:48 - sentenca - Os depósitos de Fundo de Garantia serão analisados em item próprio.
2024-10-14 22:11:48 - sentenca - Nos autos ADCs 58 e 59 e ADIs 5.867 e 6.021, o Supremo Tribunal Federal conferiu “interpretação conforme à Constituição ao Artigo 879, §7º, e a o Artigo 899, §4º, da CLT, na redação dada pela Lei 13.467, de 2017”, estabelecendo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t>
  </si>
  <si>
    <t>0001087-90.2023.5.08.0210</t>
  </si>
  <si>
    <t>2ª Vara do Trabalho de Macapá</t>
  </si>
  <si>
    <t>Nubia Soraya Da Silva Guedes</t>
  </si>
  <si>
    <t>2024-10-04 17:17:11 - decisao - Foram regular e tempestivamente recolhidas custas, #id: 3f22997 e depósito recursal, #id:c4c06dd; .
2024-10-04 17:17:11 - recebido(s) o(s) recurso ordinario ifood.com agencia restaurantes online s.a. sem efeito suspensivo - Foram regular e tempestivamente recolhidas custas, #id: 3f22997 e depósito recursal, #id:c4c06dd; .</t>
  </si>
  <si>
    <t>0020087-19.2024.5.04.0383</t>
  </si>
  <si>
    <t>Reconhecimento De Relacao De Emprego » Adicional Noturno » Adicional De Periculosidade » Aviso Previo » Correcao Monetaria » Decimo Terceiro Salario Proporcional » Especies De Vinculo De Trabalho » Fgts » Ferias » Honorarios Advocaticios » Hora Noturna Hora Extra » Multa De Do Fgts » Responsabilidade Solidaria Subsidiaria</t>
  </si>
  <si>
    <t>Luiz Fettermann Bosak</t>
  </si>
  <si>
    <t>0000279-44.2024.5.06.0101</t>
  </si>
  <si>
    <t>Adicional De Hora Extra</t>
  </si>
  <si>
    <t>1ª Vara Do Trabalho De Olinda</t>
  </si>
  <si>
    <t>ALIS MARCONE DA SILVA LIMA</t>
  </si>
  <si>
    <t>Edgar Gurjao Wanderley Neto</t>
  </si>
  <si>
    <t>2024-08-28 18:10:42 - ata audiencia - Em caso de inconsistência nos dados bancários apresentados pela parte autora, a parte reclamada deverá realizar o respectivo pagamento através de depósito judicial, até o próximo dia útil.
2024-08-28 18:10:42 - ata audiencia - As petições que informam a ausência de realização do depósito em conta apresentada pelo credor devem ser adequadamente fundamentadas, inclusive com juntada de extrato fornecido pela agência respectiva.
2024-08-28 18:10:42 - ata audiencia - No caso de depósito em conta bancária apresentada pelo credor, a parte responsável pelo adimplemento deverá identificar o(s) respectivo(s) depósito(s) nos moldes possibilitados pela instituição bancária.
2024-08-28 18:10:42 - ata audiencia - Tanto o recibo comprobatório da(s) obrigação (ões) de fazer, se existente(s), quanto do(s) DEPÓSITO(S) EM CONTA (judicial ou credor), deve(m) ser mantido(s) em poder do responsável pelo cumprimento, e só deverá(ao) ser trazido (s) aos autos SE HOUVER DETERMINAÇÃO JUDICIAL.
2024-08-28 15:10:42 - ata audiencia - Em caso de inconsistência nos dados bancários apresentados pela parte autora, a parte reclamada deverá realizar o respectivo pagamento através de depósito judicial, até o próximo dia útil.
2024-08-28 15:10:42 - ata audiencia - As petições que informam a ausência de realização do depósito em conta apresentada pelo credor devem ser adequadamente fundamentadas, inclusive com juntada de extrato fornecido pela agência respectiva.
2024-08-28 15:10:42 - ata audiencia - No caso de depósito em conta bancária apresentada pelo credor, a parte responsável pelo adimplemento deverá identificar o(s) respectivo(s) depósito(s) nos moldes possibilitados pela instituição bancária.
2024-08-28 15:10:42 - ata audiencia - Tanto o recibo comprobatório da(s) obrigação (ões) de fazer, se existente(s), quanto do(s) DEPÓSITO(S) EM CONTA (judicial ou credor), deve(m) ser mantido(s) em poder do responsável pelo cumprimento, e só deverá(ao) ser trazido (s) aos autos SE HOUVER DETERMINAÇÃO JUDICIAL.</t>
  </si>
  <si>
    <t>0000337-84.2024.5.07.0015</t>
  </si>
  <si>
    <t>CARLOS GABRIEL DE OLIVEIRA PAIVA</t>
  </si>
  <si>
    <t>27/10/2025</t>
  </si>
  <si>
    <t>2025-10-27 02:22:07 - acordao - Por conseguinte, IMPROCEDENTES os pedidos de anotações em CTPS, verbas rescisórias, depósitos do FGTS e multa de 40%, seguro-desemprego, adicionais noturno e de periculosidade, horas extras e multas dos arts.
2024-09-29 23:11:06 - sentenca - Por conseguinte, IMPROCEDENTES os pedidos de anotações em CTPS, verbas rescisórias, depósitos do FGTS e multa de 40%, seguro-desemprego, adicionais noturno e de periculosidade, horas extras e multas dos arts.
2024-09-29 20:11:06 - sentenca - Por conseguinte, IMPROCEDENTES os pedidos de anotações em CTPS, verbas rescisórias, depósitos do FGTS e multa de 40%, seguro-desemprego, adicionais noturno e de periculosidade, horas extras e multas dos arts.</t>
  </si>
  <si>
    <t>0100036-54.2024.5.01.0067</t>
  </si>
  <si>
    <t>Adicional De Periculosidade » Ajuda Quilometragem » Alteracao Da Jornada » Decimo Terceiro Salario Proporcional » Horas Extras » Reconhecimento De Relacao De Emprego » Verbas Rescisorias</t>
  </si>
  <si>
    <t>DANIEL DOS SANTOS CHAGAS</t>
  </si>
  <si>
    <t>Maria Helena Motta</t>
  </si>
  <si>
    <t>0020075-11.2024.5.04.0381</t>
  </si>
  <si>
    <t>Adicional De Periculosidade » Ajuda Combustivel » Compensacao De Jornada » Controle De Jornada » Dano Moral Material » Decimo Terceiro Salario » Decimo Terceiro Salario Proporcional » Fgts » Ferias » Ferias Proporcionais » Honorarios Advocaticios » Honorarios Periciais » Intervalo Intrajornada » Reconhecimento De Relacao De Emprego » Relacao De Trabalho » Responsabilidade Solidaria Subsidiaria » Verbas Rescisorias</t>
  </si>
  <si>
    <t>1ª Vara Do Trabalho De Taquara</t>
  </si>
  <si>
    <t>DEIVID SILVA DE SOUSA</t>
  </si>
  <si>
    <t>Max Carrion Brueckner</t>
  </si>
  <si>
    <t>Devolvido o mandado pelo Oficial de Justiça (cumprido com finalidade atingida)</t>
  </si>
  <si>
    <t>13/02/2026</t>
  </si>
  <si>
    <t>Simone Maria Nunes Kunrath</t>
  </si>
  <si>
    <t>0020089-92.2024.5.04.0381</t>
  </si>
  <si>
    <t>Ferias » Adicional Noturno » Correcao Monetaria » Decimo Terceiro Salario Proporcional » Especies De Vinculo De Trabalho » Fgts » Honorarios Advocaticios » Hora Noturna Hora Extra » Multa Do Artigo Da Clt » Multa Do Artigo Da Clt » Reconhecimento De Relacao De Emprego » Responsabilidade Solidaria Subsidiaria</t>
  </si>
  <si>
    <t>VITOR AUGUSTO DA SILVA MACHADO</t>
  </si>
  <si>
    <t>Recebidos os autos para novo julgamento (por anulação da decisão pela instância superior)</t>
  </si>
  <si>
    <t>0020185-47.2024.5.04.0013</t>
  </si>
  <si>
    <t>Adicional De Periculosidade » Alteracao Da Jornada » Compensacao De Jornada » Honorarios Advocaticios » Intervalo Intrajornada » Reconhecimento De Relacao De Emprego » Relacao De Trabalho » Responsabilidade Solidaria Subsidiaria » Verbas Rescisorias</t>
  </si>
  <si>
    <t>13ª Vara Do Trabalho De Porto Alegre</t>
  </si>
  <si>
    <t>ANGELO COSTA DA SILVA SARAIVA</t>
  </si>
  <si>
    <t>Luis Fernando Galvagni</t>
  </si>
  <si>
    <t>21/11/2025</t>
  </si>
  <si>
    <t>Maria Cristina Schaan Ferreira</t>
  </si>
  <si>
    <t>2025-11-11 12:16:44 - sentenca - A 2ª reclamada impugna os pedidos de reconhecimento de vínculo, anotação em CTPS e condenação ao pagamento de verbas rescisórias, décimo terceiro salário, férias acrescidas de 1/3, aviso-prévio indenizado e depósitos fundiários + 40%.
2025-11-11 12:16:44 - sentenca - Postula a condenação das reclamadas a realizar os depósitos do FGTS na conta vinculada do autor, acrescidos da multa legal, com automática liberação.
2025-11-11 12:16:44 - sentenca - Incumbia à reclamada ter apresentado o extrato analítico dos depósitos de FGTS, ônus do qual não se desincumbiu.</t>
  </si>
  <si>
    <t>0010493-69.2024.5.15.0093</t>
  </si>
  <si>
    <t>6ª Vara Do Trabalho De Campinas</t>
  </si>
  <si>
    <t>TONY CESAR DUBAS LOPES</t>
  </si>
  <si>
    <t>2025-02-24 19:05:33 - sentenca - A testemunha Wander (Id cd7406d) informou em seu depoimento: “que trabalhou na primeira reclamada de novembro/2020 até abril/2021 na função de entregador; que utilizava sua moto e seu celular pessoais; que foi a primeira reclamada que fez o cadastro do depoente na plataforma da segunda reclamada; que fazia parte da mesma equipe que o reclamante, encontrando este no hub da segunda reclamada do Cambuí, local em que carregava o celular, esquentava a marmita; que tanto o depoente como o reclamante faziam entrega apenas para a segunda reclamada, no período das 10:30 a 00:00; que não podia mandar outro motoboy em seu lugar, pois para logar na plataforma utiliza-se reconhecimento facial; que utilizava roupa, bag e jaqueta da segunda reclamada; que recebia entre R$ 4,00 a R$ 7,00 por entrega; que fazia de 20/30 entregas por dia; (…) que a primeira reclamada fazia o pagamento de forma quinzenal, através de depósito bancário; que não podia recusar a entrega; que uma vez recusou e foi penalizado pela primeira reclamada (…)”.
2025-02-24 19:05:33 - sentenca - Em relação ao salário, os extratos bancários encartados (Id fafabf8) informam depósitos da 1ª ré nos seguintes valores: R$ 1.677,93 em 15/08/2019; R$ 1.827,02 em 28/08/2019; R$ 2.084,71 em 13/09/2019; R$ 2.132,48 em 26/09/2019; R$ 1.962,10 em 15/10/2019; R$ 1.990,21 em 30/10/2019; R$ 2.827,37 em 14/11/2019; R$ 2.138,67 em 28/11/2019; R$ 2.604,84 em 12/12/2019; R$ 1.665,94 em 30/12/2019; R$ 1.723,19 em 14/01/2020; R$ 1.503,21 em 29/01/2020; R$ 2.004,36 em 14/02/2020: R$ 2.282,03 em 28/02/2020; R$ 1.946,21 em 12/03/2020; R$ 2.984,04 em 27/03/2020; R$ 2.713,57 em 15/04/2020; R$ 1.659,73 em 29/04/2020; R$ 2.533,67 em 13/05/2020; R$ 120,40 em 15/05/2020; R$ 2.668,82 em 28/05/2020; R$ 2.632,60 em 12/06/2020; R$ 3.005,10 em 29/06/2020; R$ 2.824,02 em 14/07/2020; R$ 2.480,08 em 29/07/2020; R$ 2.794,03 em 14/08/2020; R$ 2.354,22 em 26/08/2020; R$ 2.316,27 em 14/09/2020; R$ 1.903,52 em 29/09/2020; R$ 2.565,85 em 15/10/2020; R$ 2.674,17 em 27/10/2020; R$ 2.871,20 em 12/11/2020; R$ 2.447,95 em 27/11/2020; R$ 2.531,39 em 11/12/2020; R$ 2.051,88 em 23/12/2020; R$ 2.648,84 em 14/01/2021; R$ 2.719,11 em 29/01/2021; R$ 1.741,54 em 12/02/2021; R$ 1.846,26 em 26/02/2021; R$ 1.653,97 em 15/03/2021; R$ 1.892,89 em 13/04/2022; R$ 1.938,16 em 29/04/2022; R$ 1.909,67 em 13/05/2022; R$ 2.027,08 em 30/05/2022; R$ 2.117,88 em 15/06/2022; R$ 1.926,83 em 30/06/2022; R$ 1.881,34 em 15/07/2022; R$ 1.934,21 em 28/07/2022; R$ 2.252,03 em 15/08/2023; R$ 2.089,33 em 30/08/2022; R$ 2.081,42 em 13/09/2022; R$ 2.440,65 em 27/09/2022; R$ 2.404,85 em 11/10/2022; R$ 2.216,58 em 28/10/2022; R$ 2.555,96 em 15/12/2022; R$ 3.247,51 em 26/12/2022; R$ 2.942,85 em 13/01/2023; R$ 2.115,43 em 30/01/2023; R$ 2.082,60 em 15/02/2023; R$ 1.882,84 em 28/02/2023; R$ 2.268,87 em 15/03/2023; R$ 2.274,41 em 29/03/2023; R$ 2.199,47 em 13/04/2023.
2025-02-24 19:05:33 - sentenca - Deverá a 1ª ré realizar/comprovar os depósitos do FGTS em conta vinculada, acrescidos de 40%, no prazo de 10 dias contados do trânsito em julgado, sob pena de execução direta (OJ da SDI-1 302 do C. TST).
2025-02-24 16:05:33 - sentenca - A testemunha Wander (Id cd7406d) informou em seu depoimento: “que trabalhou na primeira reclamada de novembro/2020 até abril/2021 na função de entregador; que utilizava sua moto e seu celular pessoais; que foi a primeira reclamada que fez o cadastro do depoente na plataforma da segunda reclamada; que fazia parte da mesma equipe que o reclamante, encontrando este no hub da segunda reclamada do Cambuí, local em que carregava o celular, esquentava a marmita; que tanto o depoente como o reclamante faziam entrega apenas para a segunda reclamada, no período das 10:30 a 00:00; que não podia mandar outro motoboy em seu lugar, pois para logar na plataforma utiliza-se reconhecimento facial; que utilizava roupa, bag e jaqueta da segunda reclamada; que recebia entre R$ 4,00 a R$ 7,00 por entrega; que fazia de 20/30 entregas por dia; (…) que a primeira reclamada fazia o pagamento de forma quinzenal, através de depósito bancário; que não podia recusar a entrega; que uma vez recusou e foi penalizado pela primeira reclamada (…)”.
2025-02-24 16:05:33 - sentenca - Em relação ao salário, os extratos bancários encartados (Id fafabf8) informam depósitos da 1ª ré nos seguintes valores: R$ 1.677,93 em 15/08/2019; R$ 1.827,02 em 28/08/2019; R$ 2.084,71 em 13/09/2019; R$ 2.132,48 em 26/09/2019; R$ 1.962,10 em 15/10/2019; R$ 1.990,21 em 30/10/2019; R$ 2.827,37 em 14/11/2019; R$ 2.138,67 em 28/11/2019; R$ 2.604,84 em 12/12/2019; R$ 1.665,94 em 30/12/2019; R$ 1.723,19 em 14/01/2020; R$ 1.503,21 em 29/01/2020; R$ 2.004,36 em 14/02/2020: R$ 2.282,03 em 28/02/2020; R$ 1.946,21 em 12/03/2020; R$ 2.984,04 em 27/03/2020; R$ 2.713,57 em 15/04/2020; R$ 1.659,73 em 29/04/2020; R$ 2.533,67 em 13/05/2020; R$ 120,40 em 15/05/2020; R$ 2.668,82 em 28/05/2020; R$ 2.632,60 em 12/06/2020; R$ 3.005,10 em 29/06/2020; R$ 2.824,02 em 14/07/2020; R$ 2.480,08 em 29/07/2020; R$ 2.794,03 em 14/08/2020; R$ 2.354,22 em 26/08/2020; R$ 2.316,27 em 14/09/2020; R$ 1.903,52 em 29/09/2020; R$ 2.565,85 em 15/10/2020; R$ 2.674,17 em 27/10/2020; R$ 2.871,20 em 12/11/2020; R$ 2.447,95 em 27/11/2020; R$ 2.531,39 em 11/12/2020; R$ 2.051,88 em 23/12/2020; R$ 2.648,84 em 14/01/2021; R$ 2.719,11 em 29/01/2021; R$ 1.741,54 em 12/02/2021; R$ 1.846,26 em 26/02/2021; R$ 1.653,97 em 15/03/2021; R$ 1.892,89 em 13/04/2022; R$ 1.938,16 em 29/04/2022; R$ 1.909,67 em 13/05/2022; R$ 2.027,08 em 30/05/2022; R$ 2.117,88 em 15/06/2022; R$ 1.926,83 em 30/06/2022; R$ 1.881,34 em 15/07/2022; R$ 1.934,21 em 28/07/2022; R$ 2.252,03 em 15/08/2023; R$ 2.089,33 em 30/08/2022; R$ 2.081,42 em 13/09/2022; R$ 2.440,65 em 27/09/2022; R$ 2.404,85 em 11/10/2022; R$ 2.216,58 em 28/10/2022; R$ 2.555,96 em 15/12/2022; R$ 3.247,51 em 26/12/2022; R$ 2.942,85 em 13/01/2023; R$ 2.115,43 em 30/01/2023; R$ 2.082,60 em 15/02/2023; R$ 1.882,84 em 28/02/2023; R$ 2.268,87 em 15/03/2023; R$ 2.274,41 em 29/03/2023; R$ 2.199,47 em 13/04/2023.
2025-02-24 16:05:33 - sentenca - Deverá a 1ª ré realizar/comprovar os depósitos do FGTS em conta vinculada, acrescidos de 40%, no prazo de 10 dias contados do trânsito em julgado, sob pena de execução direta (OJ da SDI-1 302 do C. TST).</t>
  </si>
  <si>
    <t>0020171-81.2024.5.04.0201</t>
  </si>
  <si>
    <t>Fgts Contrato Individual de Trabalho Direito Individual do Trabalho Direito do Trabalho Espécies de Vínculo de Trabalho Valorização do Magistério e dos Profissionais da Educação Direito à Educação Honorários Advocatícios Honorários Advocatícios Competência da Justiça do Trabalho Competência Jurisdição e Competência Direito Processual Civil e do Trabalho Hora Noturna/Hora Extra Empregados Portuários Categoria Profissional Especial Correção Monetária Adicional Noturno Duração do Trabalho Férias Adicional de Periculosidade Adicional Verbas Remuneratórias, Indenizatórias e Benefícios Décimo Terceiro Salário Proporcional Verbas Rescisórias Rescisão do Contrato de Trabalho Responsabilidade Solidária/Subsidiária</t>
  </si>
  <si>
    <t>1ª Vara do Trabalho de Canoas</t>
  </si>
  <si>
    <t>WESLLEY MORONI SILVEIRA ALVES</t>
  </si>
  <si>
    <t>Amanda Brazaca Boff</t>
  </si>
  <si>
    <t>31/03/2026</t>
  </si>
  <si>
    <t>0100325-48.2024.5.01.0079</t>
  </si>
  <si>
    <t>79ª Vara Do Trabalho Do Rio De Janeiro</t>
  </si>
  <si>
    <t>WILTON SILVA LIMA</t>
  </si>
  <si>
    <t>2025-12-09 13:34:13 - decisao - 742fd07, depósito recursal, no valor de R$ 17.957,98 mediante seguro garantia - id 941df52.
2025-03-26 16:57:30 - sentenca - Assim, entendo devidos os créditos rescisórios decorrentes da rescisão indireta do contrato de trabalho e os atrasados: saldo de salário, aviso prévio; 13º salários; férias vencidas e proporcionais mais 1/3; FGTS de todo o período e multa de 40% sobre todos os depósitos.</t>
  </si>
  <si>
    <t>0000320-04.2024.5.13.0008</t>
  </si>
  <si>
    <t>Adicional De Hora Extra » Adicional Noturno » Adicional De Horas Extras » Adicional De Periculosidade » Anotacao Baixa Retificacao » Aviso Previo » Ctps » Decimo Terceiro Salario Proporcional » Ferias Proporcionais » Indenizacao Por Dano Moral » Indenizacao Dobra Terco Constitucional » Multa De Do Fgts » Multa Do Artigo Da Clt » Multa Do Artigo Da Clt » Reflexos » Seguro Desemprego</t>
  </si>
  <si>
    <t>JADSON BARBOSA DA SILVA</t>
  </si>
  <si>
    <t>Eduardo Sergio De Almeida</t>
  </si>
  <si>
    <t>2024-08-28 16:38:19 - decisao - Apresentada contraminuta ou escoado o prazo, à superior instância, com os registros do depósito recursal e das custas processuais, quando for o caso.
2024-08-28 13:38:19 - decisao - Apresentada contraminuta ou escoado o prazo, à superior instância, com os registros do depósito recursal e das custas processuais, quando for o caso.
2024-08-15 15:42:32 - sentenca - neste momento, Parâmetros de cálculo e considerações finais Quanto à correção monetária e juros, há de se observar o disposto nas decisões proferidas pelo Supremo Tribunal Federal, na data de 18/12 /2020, nos autos das ADCs 58/DF e 59/DF, que declarou a inconstitucionalidade da aplicação da Taxa Referencial (TR) para a correção monetária de débitos trabalhistas e de depósitos recursais no âmbito da Justiça do Trabalho e estabeleceu que, até que o Poder Legislativo delibere sobre a questão, devendo ser aplicados o Índice Nacional de Preço ao Consumidor Amplo Especial (IPCA-E), na fase pré-judicial, e, na fase judicial, a taxa Selic.
2024-08-15 12:42:32 - sentenca - neste momento, Parâmetros de cálculo e considerações finais Quanto à correção monetária e juros, há de se observar o disposto nas decisões proferidas pelo Supremo Tribunal Federal, na data de 18/12 /2020, nos autos das ADCs 58/DF e 59/DF, que declarou a inconstitucionalidade da aplicação da Taxa Referencial (TR) para a correção monetária de débitos trabalhistas e de depósitos recursais no âmbito da Justiça do Trabalho e estabeleceu que, até que o Poder Legislativo delibere sobre a questão, devendo ser aplicados o Índice Nacional de Preço ao Consumidor Amplo Especial (IPCA-E), na fase pré-judicial, e, na fase judicial, a taxa Selic.</t>
  </si>
  <si>
    <t>0001179-32.2023.5.09.0019</t>
  </si>
  <si>
    <t>Horas Extras » Adicional De Periculosidade » Reconhecimento De Relacao De Emprego</t>
  </si>
  <si>
    <t>02ª Vara Do Trabalho De Londrina</t>
  </si>
  <si>
    <t>A R S SERVICOS LOGISTICOS EIRELI</t>
  </si>
  <si>
    <t>ADRIANO RIBEIRO DA SILVA</t>
  </si>
  <si>
    <t>GUILHERME RODRIGUES DE BRITO</t>
  </si>
  <si>
    <t>Carlos Augusto Penteado Conte</t>
  </si>
  <si>
    <t>Suspenso ou sobrestado o processo por convenção das partes para satisfação voluntária da obrigação em execução ou cumprimento de sentença</t>
  </si>
  <si>
    <t>0011145-55.2023.5.15.0147</t>
  </si>
  <si>
    <t>JOILSON DA SILVA ROMEIRO</t>
  </si>
  <si>
    <t>2024-07-23 12:57:15 - decisao - Regular a representação, recolhidas as custas e efetivado o depósito recursal/seguro garantia judicial.</t>
  </si>
  <si>
    <t>0011664-90.2023.5.18.0003</t>
  </si>
  <si>
    <t>3ª Vara do Trabalho de Goiânia</t>
  </si>
  <si>
    <t>ADRIANO GOMES DA SILVA</t>
  </si>
  <si>
    <t>Eduardo Do Nascimento</t>
  </si>
  <si>
    <t>Decorrido o prazo de SIS MOTO ENTREGAS EXPRESS SERVICOS - EIRELI - ME em 30/01/2026</t>
  </si>
  <si>
    <t>1A Turma - GO</t>
  </si>
  <si>
    <t>Elvecio Moura Dos Santos</t>
  </si>
  <si>
    <t>2024-12-17 15:12:21 - decisao - bf26956; - Depósito recursal e custas: Dispensável - deferido em sentença as benesses da justiça gratuita ao recorrente; - Contrarrazões: Id.
2024-12-17 12:12:21 - decisao - bf26956; - Depósito recursal e custas: Dispensável - deferido em sentença as benesses da justiça gratuita ao recorrente; - Contrarrazões: Id.
2024-11-05 18:03:29 - sentenca - Outrossim, condena-se o(a) reclamado(a) ao cumprimento das seguintes obrigações de fazer: anotação da CTPS, depósito do FGTS + 40%, prática dos atos necessários para saque do FGTS depositado (CLT, Artigo 477, §6º).
2024-11-05 15:03:29 - sentenca - Outrossim, condena-se o(a) reclamado(a) ao cumprimento das seguintes obrigações de fazer: anotação da CTPS, depósito do FGTS + 40%, prática dos atos necessários para saque do FGTS depositado (CLT, Artigo 477, §6º).</t>
  </si>
  <si>
    <t>1001932-43.2023.5.02.0705</t>
  </si>
  <si>
    <t>Adicional De Periculosidade » Horas Extras » Intervalo Intrajornada » Reconhecimento De Relacao De Emprego » Repouso Semanal Remunerado E Feriado » Responsabilidade Solidaria Subsidiaria » Verbas Remuneratorias Indenizatorias E Beneficios</t>
  </si>
  <si>
    <t>Andrea Longobardi Asquini</t>
  </si>
  <si>
    <t>Extinto Processo Por Ausencia Legitimidade Interesse Processual</t>
  </si>
  <si>
    <t>0001386-63.2023.5.17.0001</t>
  </si>
  <si>
    <t>Verbas Rescisorias » Adicional De Periculosidade » Indenizacao Por Dano Moral » Multa Administrativa Por Ausencia De Registro » Multa Do Artigo Da Clt » Multa Do Artigo Da Clt » Obrigacao De Fazer Nao Fazer</t>
  </si>
  <si>
    <t>1ª Vara Do Trabalho De Vitoria</t>
  </si>
  <si>
    <t>L A RIBEIRO SERVICOS DE MOTOBOY</t>
  </si>
  <si>
    <t>MAURICIO DE PINHO BERRIEL</t>
  </si>
  <si>
    <t>Cassio Ariel Caponi Moro</t>
  </si>
  <si>
    <t>0020000-85.2024.5.04.0020</t>
  </si>
  <si>
    <t>Reconhecimento De Relacao De Emprego » Adicional Noturno » Adicional De Periculosidade » Horas Extras » Terceirizacao Tomador De Servicos » Verbas Rescisorias</t>
  </si>
  <si>
    <t>CARLOS EDUARDO RODRIGUES FERREIRA</t>
  </si>
  <si>
    <t>Decorrido o prazo de CARLOS EDUARDO RODRIGUES FERREIRA em 20/05/2025</t>
  </si>
  <si>
    <t>0100001-57.2024.5.01.0047</t>
  </si>
  <si>
    <t>47ª Vara Do Trabalho Do Rio De Janeiro</t>
  </si>
  <si>
    <t>BRUNO CAMPOS CUNHA</t>
  </si>
  <si>
    <t>Renata Jiquirica</t>
  </si>
  <si>
    <t>2025-03-26 10:28:26 - sentenca - : 9 - férias referentes ao período 2022/2023, acrescidas do terço constitucional, devidas em dobro; - férias referentes ao período 2023/2024, acrescidas do terço constitucional, devidas de forma simples; - férias proporcionais (fração de 09/12), acrescidas do terço constitucional; - determino o recolhimento dos depósitos do FGTS referentes a todo o período contratual, bem como da indenização de 40% sobre eles incidente, devendo ser entregues pela 1ª ré a guia e a chave de conectividade para saque, tudo no prazo de 08 dias a partir do trânsito em julgado do presente, sob pena de execução direta das quantias.
2025-03-26 10:28:26 - sentenca - Destaco que a indenização de 40% sobre os depósitos do FGTS não incide sobre o aviso prévio indenizado, na forma da OJ 42 da SDI-I do C. TST.
2025-03-26 10:28:26 - sentenca - Para o período contratual posterior a 20/03/2023, incidem reflexos do DSR majorado sobre férias e terço constitucional, 13º salários, depósitos do FGTS e indenização de 40% sobre ele incidente, tendo em vista a nova tese jurídica aprovada pelo C. TST para o Tema Repetitivo 9, que orientará a nova redação da OJ 394 da SDI-I; b) pagamento de indenização referente ao tempo de pausa alimentar suprimido (30 minutos por dia trabalhado), com acréscimo de 50% (cinquenta por cento) sobre o valor da remuneração da hora normal de trabalho, na forma da atual redação do Artigo 71, § 4.º, da CLT.
2025-03-26 10:28:26 - sentenca - Desde já, fica facultada a anotação eletrônica da CTPS, a ser comprovada nos autos; - determino o recolhimento dos depósitos do FGTS referentes a todo o período contratual, bem como da indenização de 40% sobre eles incidente, devendo ser entregues pela 1ª ré a guia e a chave de conectividade para saque, tudo no prazo de 08 dias a partir do trânsito em julgado do presente, sob pena de execução direta das quantias.</t>
  </si>
  <si>
    <t>0000139-17.2024.5.08.0210</t>
  </si>
  <si>
    <t>JOSIEL SILVA FERREIRA</t>
  </si>
  <si>
    <t>Ney Stany Morais Maranhao</t>
  </si>
  <si>
    <t>2025-09-04 17:43:36 - proferido despacho mero expediente - Ademais, a ata de homologação do acordo é a constante do id:f4a9366, onde está contida a liberação dos depósitos recursais ao reclamante, de cujos valores foram pagos no alvará id:5c65500, em nome do próprio advogado subscritor da petição retro.
2025-08-19 16:50:48 - proferido despacho mero expediente - Tendo em vista o que consta do termo de acordo do id:f4a9366, quanto à liberação imediata ao reclamante dos valores depositados a título de depósito recursal, nada há a ser devolvido.
2024-08-27 11:28:59 - decisao - Foram regular e tempestivamente recolhidas as custas (ID a83dd76), bem como o depósito recursal (ID fb4f021); .
2024-08-27 11:28:59 - recebido(s) o(s) recurso adesivo josiel silva ferreira sem efeito suspensivo - Foram regular e tempestivamente recolhidas as custas (ID a83dd76), bem como o depósito recursal (ID fb4f021); .
2024-08-27 11:28:59 - recebido(s) o(s) recurso ordinario ifood.com agencia restaurantes online s.a. sem efeito suspensivo - Foram regular e tempestivamente recolhidas as custas (ID a83dd76), bem como o depósito recursal (ID fb4f021); .
2024-07-09 09:30:41 - acolhidos parte embargos declaracao ifood.com agencia restaurantes online s.a. - 136d1a0): No tocante à temática de juros e correção monetária, o Supremo Tribunal Federal (STF) decidiu que é inconstitucional a aplicação da Taxa Referencial (TR) para a correção monetária de débitos trabalhistas e de depósitos recursais no âmbito da Justiça do Trabalho.
2024-07-09 09:30:41 - sentenca - 136d1a0): No tocante à temática de juros e correção monetária, o Supremo Tribunal Federal (STF) decidiu que é inconstitucional a aplicação da Taxa Referencial (TR) para a correção monetária de débitos trabalhistas e de depósitos recursais no âmbito da Justiça do Trabalho.
2024-06-26 14:55:09 - arbitradas nao dispensadas custas processuais valor r$ 2.048,86 - Pje Assinado eletronicamente por: NEY STANY MORAIS MARANHAO - Juntado em: 26/06/2024 14:55:09 - 136d1a0 No tocante à temática de juros e correção monetária, o Supremo Tribunal Federal (STF) decidiu que é inconstitucional a aplicação da Taxa Referencial (TR) para a correção monetária de débitos trabalhistas e de depósitos recursais no âmbito da Justiça do Trabalho.
2024-06-26 14:55:09 - concedida assistencia judiciaria gratuita parte ocultada termos res. 121 cnj - Pje Assinado eletronicamente por: NEY STANY MORAIS MARANHAO - Juntado em: 26/06/2024 14:55:09 - 136d1a0 No tocante à temática de juros e correção monetária, o Supremo Tribunal Federal (STF) decidiu que é inconstitucional a aplicação da Taxa Referencial (TR) para a correção monetária de débitos trabalhistas e de depósitos recursais no âmbito da Justiça do Trabalho.
2024-06-26 14:55:09 - julgado(s) procedente(s) parte o(s) pedido(s) (acao trabalhista - rito ordinario (985) / ) josiel silva ferreira - Pje Assinado eletronicamente por: NEY STANY MORAIS MARANHAO - Juntado em: 26/06/2024 14:55:09 - 136d1a0 No tocante à temática de juros e correção monetária, o Supremo Tribunal Federal (STF) decidiu que é inconstitucional a aplicação da Taxa Referencial (TR) para a correção monetária de débitos trabalhistas e de depósitos recursais no âmbito da Justiça do Trabalho.
2024-06-26 14:55:09 - sentenca - : 10 No tocante à temática de juros e correção monetária, o Supremo Tribunal Federal (STF) decidiu que é inconstitucional a aplicação da Taxa Referencial (TR) para a correção monetária de débitos trabalhistas e de depósitos recursais no âmbito da Justiça do Trabalho.</t>
  </si>
  <si>
    <t>1000158-85.2024.5.02.0464</t>
  </si>
  <si>
    <t>Tutela Provisoria De Urgencia » Adicional De Hora Extra » Adicional De Horas Extras » Adicional De Periculosidade » Anotacao Baixa Retificacao » Fgts » Ferias Gozo Fruicao » Ferias Proporcionais » Gratificacao De Ferias » Grupo Economico » Horas Extras » Horas Extras » Multa De Do Fgts » Multa Do Artigo Da Clt » Multa Do Artigo Da Clt » Supressao Reducao De Horas Extras Indenizacao » Trabalho Aos Domingos » Verbas Rescisorias</t>
  </si>
  <si>
    <t>4ª Vara Do Trabalho De Sao Bernardo Do Campo</t>
  </si>
  <si>
    <t>JULIO DE SOUZA REIS</t>
  </si>
  <si>
    <t>Luiz Felipe Sampaio Briselli</t>
  </si>
  <si>
    <t>1000139-65.2024.5.02.0501</t>
  </si>
  <si>
    <t>Ctps » Adicional De Horas Extras » Adicional De Periculosidade » Anotacao Na Ctps » Aviso Previo » Cesta Basica » Descontos Previdenciarios » Decimo Terceiro Salario Proporcional » Ferias Proporcionais » Guias Do Seguro Desemprego » Honorarios Advocaticios » Horas Extras » Horas Extras » Intervalo » Intervalo Intrajornada » Multa Convencional » Multa Do Artigo Da Clt » Seguro Desemprego » Seguro Desemprego Impossibilidade De Acesso » Trabalho Aos Domingos</t>
  </si>
  <si>
    <t>1ª Vara Do Trabalho De Taboao Da Serra</t>
  </si>
  <si>
    <t>LUCAS MENEZES FRUTUOSO</t>
  </si>
  <si>
    <t>Acacia Salvador Lima Erbetta</t>
  </si>
  <si>
    <t>0020086-40.2024.5.04.0381</t>
  </si>
  <si>
    <t>Reconhecimento de Relação de Emprego Contrato Individual de Trabalho Direito Individual do Trabalho Direito do Trabalho Honorários Advocatícios Honorários Advocatícios Competência da Justiça do Trabalho Competência Jurisdição e Competência Direito Processual Civil e do Trabalho Hora Noturna/Hora Extra Empregados Portuários Categoria Profissional Especial Fgts Correção Monetária Adicional Noturno Duração do Trabalho Férias Adicional de Periculosidade Adicional Verbas Remuneratórias, Indenizatórias e Benefícios Décimo Terceiro Salário Proporcional Verbas Rescisórias Rescisão do Contrato de Trabalho Responsabilidade Solidária/Subsidiária Levantamento/Liberação Restituição/Indenização de Despesas Auxílio/Tíquete Alimentação Liberação/Entrega das Guias Seguro Desemprego Seguro de Vida Multa do Artigo 467 da Clt Multa do Artigo 467 da Clt Multa do Artigo 477 da Clt Adicional de Horas Extras Horas Extras Depósito/Diferenças Indenização/Dobra/Terço Constitucional Décimo Terceiro Salário Aviso Prévio Multa de 40% do Fgts Anotação/Baixa/Retificação Ctps Intervalo Intrajornada Multa Prevista em Norma Coletiva</t>
  </si>
  <si>
    <t>1ª Vara do Trabalho de Taquara</t>
  </si>
  <si>
    <t>Lucia Ehrenbrink</t>
  </si>
  <si>
    <t>2025-07-16 06:07:08 - sentenca - que fez entregas para vários estabelecimentos de Taquara, Parobé e Igrejinha por meio da Ifood; que os pagamentos eram efetuados mediante depósito em sua conta bancária pelas operadoras logísticas referidas; que a remuneração se dava mediante valor mínimo garantido por turno (R$52,50 durante o meio-dia, R$39,90 durante a tarde e R$72,50 no turno da noite), acrescido de valor variável de acordo com o número de entregas; que recebia a média mensal de R$3.600,00 de remuneração; que era obrigado a permanecer logado e fazer entregas em todos os dias do mês, sem nenhuma folga, havendo oscilação de valores recebidos, pelo maior número de entregas em finais de semana; que os pagamentos se davam quinzenalmente; que quando recebia chamado para entrega, já recebia a informação do valor a ser recebido, conforme tabela da Ifood; que o valor de cada entrega variava conforme a distância; que recebeu treinamento pela Sr.(a) Larissa, da OL, por via whatsapp ou telegram; que não recebeu treinamento diretamente da Ifood; que nunca participou de reuniões com a Ifood; que era avaliado por meio de score (3, 2 e 1) decorrente das avaliações dos clientes, tanto dos que recebiam o produto quanto das lojas que os enviavam; que uma vez obtido score inferior a 3, era reduzido o número de entregas; que para receber o valor garantido por turno, eram obrigatórias 2 entregas por turno, no mínimo; que em caso de recusa de entrega, perdia o valor garantido do respectivo turno e ficava fora da escala no dia seguinte, recebendo apenas pela Documento assinado eletronicamente por LUCIA RODRIGUES DE MATOS, em 16/07/2025, às 03:07:08 - cf6e500 Fls.
2025-03-05 13:48:02 - ata audiencia - DEPOIMENTO DA PARTE AUTORA: "que o cadastro na plataforma da segunda ré se deu a partir de contato seu depois de recebida a indicação, havendo tratado com a Sr.(a) Larissa da OL, a qual pediu os seus documentos pessoais para participar de uma seleção, também solicitando a abertura pelo depoente de uma microempresa; que os contatos referidos se deram via whatsapp; que recebeu resposta 3 dias após haver procedido ao cadastro no sentido de que foi aprovado e que se encontrava apto para trabalhar; que somente atuou como "nuvem" após 15 de fevereiro de 2024, antes havendo atuado pela operadora logística; que trabalhou por meio de duas operadoras logísticas, sendo elas DX Express e MJR; que ambas as operadoras eram da Ifood, tendo trabalhado de 31.8.2023 a 15.2.2024; que não trabalhou em favor de outra empresa no referido período, até porque era obrigado a se manter logado no aplicativo, sob pena de punição; que nunca chegou a ser punido, porque sempre trabalhou; que fez entregas para vários estabelecimentos de Taquara, Parobé e Igrejinha por meio da Ifood; que os pagamentos eram efetuados mediante depósito em sua conta bancária pelas operadoras logísticas referidas; que a remuneração se dava mediante valor mínimo garantido por turno (R$52,50 durante o meio-dia, R$39,90 durante a tarde e R$72,50 no turno da noite), acrescido de valor variável de acordo com o número de entregas; que recebia a média mensal de R$3.600,00 de remuneração; que era obrigado a permanecer logado e fazer entregas Documento assinado eletronicamente por LUCIA RODRIGUES DE MATOS, em 05/03/2025, às 10:48:02 - ff0cfd3 Fls.</t>
  </si>
  <si>
    <t>1000237-39.2024.5.02.0052</t>
  </si>
  <si>
    <t>Deposito Diferencas » Adicional De Horas Extras » Adicional De Periculosidade » Aviso Previo » Decimo Terceiro Salario Proporcional » Expurgos Inflacionarios » Ferias Proporcionais » Indenizacao » Multa Do Artigo Da Clt » Multa Do Artigo Da Clt » Reflexos » Responsabilidade Solidaria Subsidiaria » Saldo De Salario » Verbas Rescisorias</t>
  </si>
  <si>
    <t>52ª Vara Do Trabalho De Sao Paulo</t>
  </si>
  <si>
    <t>A G R E D</t>
  </si>
  <si>
    <t>FERNANDO HENRIQUE SOUZA OLIVEIRA</t>
  </si>
  <si>
    <t>0010647-38.2024.5.15.0077</t>
  </si>
  <si>
    <t>Reconhecimento De Relacao De Emprego » Indenizacao Por Dano Moral » Responsabilidade Solidaria Subsidiaria</t>
  </si>
  <si>
    <t>Vara Do Trabalho De Indaiatuba</t>
  </si>
  <si>
    <t>JADSON CRUZ DE ALMEIDA</t>
  </si>
  <si>
    <t>Paula Araujo Oliveira Levy</t>
  </si>
  <si>
    <t>Ricardo Regis Laraia</t>
  </si>
  <si>
    <t>2024-09-27 13:57:38 - sentenca - Após o depósito do FGTS com a multa de 40%, o reclamado deverá entregar a guia necessária ao saque dos valores depositados, no prazo de 05 dias a contar do término do prazo para efetuar tais recolhimentos, sob pena de multa de R$ 1.000,00, sem prejuízo da realização da providência de forma supletiva pela Secretaria da Vara, observando-se o agente operador (CEF) que, caso o trabalhador tenha optado pelo saque-aniversário, conforme Artigo 20, XX, da Lei 8036, deverá liberar apenas a multa rescisória (multa de 40% de que tratam os §§ 1º e 2º do Artigo 18), nos termos dos artigos 20-A, §2º e 20-D, §7º, da mesma lei.
2024-09-27 13:57:38 - sentenca - Proferida decisão pelo STF em julgamento das ADCs nº 58 e 59 e ADIs nº 5867 e 6021, em 18 de dezembro de 2020, conferindo interpretação conforme a Constituição Federal ao artigo 879, §7º e ao artigo 899, §4º da CLT, com redação dada pela Lei 13.467/2017, para que a atualização dos créditos decorrentes de condenação judicial e a correção dos depósitos recursais em contas judiciais na Justiça do Trabalho devem ser aplicados, até que sobrevenha solução legislativa, os mesmos índices de correção monetária e juros vigentes para as condenações cíveis em geral, quais sejam, o IPCA-E na fase pré-judicial e juros de mora do artigo 39, "caput", da lei 8.177/91, equivalentes à TRD acumulada desde o vencimento da obrigação.
2024-09-27 10:57:38 - sentenca - Após o depósito do FGTS com a multa de 40%, o reclamado deverá entregar a guia necessária ao saque dos valores depositados, no prazo de 05 dias a contar do término do prazo para efetuar tais recolhimentos, sob pena de multa de R$ 1.000,00, sem prejuízo da realização da providência de forma supletiva pela Secretaria da Vara, observando-se o agente operador (CEF) que, caso o trabalhador tenha optado pelo saque-aniversário, conforme Artigo 20, XX, da Lei 8036, deverá liberar apenas a multa rescisória (multa de 40% de que tratam os §§ 1º e 2º do Artigo 18), nos termos dos artigos 20-A, §2º e 20-D, §7º, da mesma lei.
2024-09-27 10:57:38 - sentenca - Proferida decisão pelo STF em julgamento das ADCs nº 58 e 59 e ADIs nº 5867 e 6021, em 18 de dezembro de 2020, conferindo interpretação conforme a Constituição Federal ao artigo 879, §7º e ao artigo 899, §4º da CLT, com redação dada pela Lei 13.467/2017, para que a atualização dos créditos decorrentes de condenação judicial e a correção dos depósitos recursais em contas judiciais na Justiça do Trabalho devem ser aplicados, até que sobrevenha solução legislativa, os mesmos índices de correção monetária e juros vigentes para as condenações cíveis em geral, quais sejam, o IPCA-E na fase pré-judicial e juros de mora do artigo 39, "caput", da lei 8.177/91, equivalentes à TRD acumulada desde o vencimento da obrigação.
2024-08-23 08:12:32 - ata audiencia - COMPROMISSADA, ADVERTIDA E INQUIRIDA respondeu que: trabalhou com o reclamante; que o depoente era motoboy; que entregava comida, compras de supermercado, farmácia, etc; que atendia por um aplicativo que baixou em seu celular; que o celular era do depoente; que o próprio depoente baixou o aplicativo no celular; que qualquer um pode baixar aplicativo; que se "baixarem" por conta própria o IFOOD pode demorar de 1 a 2 anos para aprovar; que recebeu indicação de outros motoboys que, com intervenção de RODRIGO, poderia baixar o aplicativo mais rapidamente; que foi até RODRIGO e este conseguiu sua aprovação junto ao IFOOD em uma semana; que recebia por entrega; que o valor da taxa de entrega aparece no próprio aplicativo, considerando a quilometragem; que o valor aparecia no APP do IFOOD; que recebia a remuneração via pix; que no comprovante de depósito de pix aparece FAST DELIVERY SERVIÇOS E.R.
2024-08-23 05:12:32 - ata audiencia - COMPROMISSADA, ADVERTIDA E INQUIRIDA respondeu que: trabalhou com o reclamante; que o depoente era motoboy; que entregava comida, compras de supermercado, farmácia, etc; que atendia por um aplicativo que baixou em seu celular; que o celular era do depoente; que o próprio depoente baixou o aplicativo no celular; que qualquer um pode baixar aplicativo; que se "baixarem" por conta própria o IFOOD pode demorar de 1 a 2 anos para aprovar; que recebeu indicação de outros motoboys que, com intervenção de RODRIGO, poderia baixar o aplicativo mais rapidamente; que foi até RODRIGO e este conseguiu sua aprovação junto ao IFOOD em uma semana; que recebia por entrega; que o valor da taxa de entrega aparece no próprio aplicativo, considerando a quilometragem; que o valor aparecia no APP do IFOOD; que recebia a remuneração via pix; que no comprovante de depósito de pix aparece FAST DELIVERY SERVIÇOS E.R.</t>
  </si>
  <si>
    <t>0000119-78.2024.5.11.0101</t>
  </si>
  <si>
    <t>Reconhecimento De Relacao De Emprego » Adicional Noturno » Adicional De Hora Extra » Fgts » Horas Extras » Multa De Do Fgts » Multa Do Artigo Da Clt » Repouso Semanal Remunerado E Feriado » Responsabilidade Solidaria Subsidiaria » Seguro Desemprego » Verbas Rescisorias</t>
  </si>
  <si>
    <t>ALEX OLIVEIRA DIAS</t>
  </si>
  <si>
    <t>Decorrido o prazo de ALEX OLIVEIRA DIAS em 23/06/2025</t>
  </si>
  <si>
    <t>Eulaide Maria Vilela Lins</t>
  </si>
  <si>
    <t>2025-04-26 21:13:57 - acordao - Julgou procedente também o pagamento do FGTS em 8% de todo o período laborado e da rescisão (exceto sobre férias) incluindo a multa de 40% sobre a totalidade dos depósitos, nos termos do Artigo 26, parágrafo único, da Lei nº 8.036/90 e ofício 1.880/2015/PGFN/PG, devendo a reclamada, após o trânsito em julgado da decisão, ser notificada para, no prazo de 5 dias, comprovar o depósito do FGTS - 8% + 40% que, em caso de liquidação, eventuais valores recolhidos na conta fundiária do reclamante, serão liberados por meio de alvará judicial e deverão ser deduzidos da liquidação, cabendo, nesse caso, ao reclamante, como obrigação de fazer, apresentar em juízo o extrato analítico atualizado de sua conta vinculada para a liquidação da parcela.
2024-09-27 12:19:59 - sentenca - Como consequência, defiro os consectários rescisórios e trabalhistas devidos ao reclamante, a projeção do aviso prévio e dentro da limitação do pedido, considerando o salário de R$ 1.600,00, abrangendo: -Saldo de salário de 26 dias; - Aviso prévio (33 dias); -13º salário proporcional 2021 (04/12); 13º Salário 2022 integral; 13º salário 2023 proporcional (01/12), considerada a projeção do aviso-prévio; - Férias integrais + 1/3 2021/2022; Férias proporcionais + 1/3 2022/2023 (05/12), considerada a projeção do aviso-prévio; Julgo procedente ainda o pagamento do FGTS em 8% de todo o vínculo empregatício e pagamento de FGTS sobre as verbas rescisórias (exceto sobre férias, haja vista seu caráter indenizatório), incluindo a multa de 40% sobre a totalidade dos depósitos, nos termos do Artigo 26, parágrafo único, da Lei 8.036/90 e Ofício 1880 /2015/PGFN/PG.
2024-09-27 12:19:59 - sentenca - Para tanto, deverá a reclamada, após o trânsito em julgado da presente decisão, ser notificada para, no prazo de 5 dias, comprovar o depósito do FGTS (8% + 40%).
2024-09-27 12:19:59 - sentenca - Em relação aos juros e correção monetária, a Corte Suprema deferiu interpretação conforme à Constituição ao Artigo 879, §7º, e ao Artigo 899, §4º, da CLT, conforme redação dada pela Lei 13.467, de 2017, para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2024-09-27 12:19:59 - sentenca - Fez esta modulação: todos aqueles pagamentos realizados utilizando a TR, IPCA-E ou qualquer outro índice, no tempo e modo oportuno de forma judicial ou extrajudicial, inclusive os depósitos judiciais e juros de mora de 1% ao mês, são reputados válidos e não ensejarão qualquer rediscussão.
2024-09-27 12:19:59 - sentenca - Julgo procedente ainda o pagamento do FGTS em 8% de todo o vínculo empregatício e pagamento de FGTS sobre as verbas rescisórias (exceto sobre férias, haja vista seu caráter indenizatório), incluindo a multa de 40% sobre a totalidade dos depósitos, nos termos do Artigo 26, parágrafo único, da Lei 8.036/90 e Ofício 1880 /2015/PGFN/PG.
2024-09-27 12:19:59 - sentenca - Para tanto, deverá a reclamada, após o trânsito em julgado da presente decisão, ser notificada para, no prazo de 5 dias, comprovar o depósito do FGTS (8% + 40%).
2024-09-27 09:19:59 - sentenca - Como consequência, defiro os consectários rescisórios e trabalhistas devidos ao reclamante, a projeção do aviso prévio e dentro da limitação do pedido, considerando o salário de R$ 1.600,00, abrangendo: -Saldo de salário de 26 dias; - Aviso prévio (33 dias); -13º salário proporcional 2021 (04/12); 13º Salário 2022 integral; 13º salário 2023 proporcional (01/12), considerada a projeção do aviso-prévio; - Férias integrais + 1/3 2021/2022; Férias proporcionais + 1/3 2022/2023 (05/12), considerada a projeção do aviso-prévio; Julgo procedente ainda o pagamento do FGTS em 8% de todo o vínculo empregatício e pagamento de FGTS sobre as verbas rescisórias (exceto sobre férias, haja vista seu caráter indenizatório), incluindo a multa de 40% sobre a totalidade dos depósitos, nos termos do Artigo 26, parágrafo único, da Lei 8.036/90 e Ofício 1880 /2015/PGFN/PG.
2024-09-27 09:19:59 - sentenca - Para tanto, deverá a reclamada, após o trânsito em julgado da presente decisão, ser notificada para, no prazo de 5 dias, comprovar o depósito do FGTS (8% + 40%).
2024-09-27 09:19:59 - sentenca - Em relação aos juros e correção monetária, a Corte Suprema deferiu interpretação conforme à Constituição ao Artigo 879, §7º, e ao Artigo 899, §4º, da CLT, conforme redação dada pela Lei 13.467, de 2017, para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2024-09-27 09:19:59 - sentenca - Fez esta modulação: todos aqueles pagamentos realizados utilizando a TR, IPCA-E ou qualquer outro índice, no tempo e modo oportuno de forma judicial ou extrajudicial, inclusive os depósitos judiciais e juros de mora de 1% ao mês, são reputados válidos e não ensejarão qualquer rediscussão.
2024-09-27 09:19:59 - sentenca - Julgo procedente ainda o pagamento do FGTS em 8% de todo o vínculo empregatício e pagamento de FGTS sobre as verbas rescisórias (exceto sobre férias, haja vista seu caráter indenizatório), incluindo a multa de 40% sobre a totalidade dos depósitos, nos termos do Artigo 26, parágrafo único, da Lei 8.036/90 e Ofício 1880 /2015/PGFN/PG.
2024-09-27 09:19:59 - sentenca - Para tanto, deverá a reclamada, após o trânsito em julgado da presente decisão, ser notificada para, no prazo de 5 dias, comprovar o depósito do FGTS (8% + 40%).</t>
  </si>
  <si>
    <t>0010185-24.2024.5.03.0107</t>
  </si>
  <si>
    <t>Adicional Noturno » Adicional De Horas Extras » Adicional De Periculosidade » Ctps » Horas Extras</t>
  </si>
  <si>
    <t>28ª Vara Do Trabalho De Belo Horizonte</t>
  </si>
  <si>
    <t>J PIERRE SERVICOS LTDA</t>
  </si>
  <si>
    <t>PATRICK ALBERTO PEREIRA ROCHA</t>
  </si>
  <si>
    <t>Cristiana Soares Campos</t>
  </si>
  <si>
    <t>Sandra Maria Generoso Thomaz Leidecker</t>
  </si>
  <si>
    <t>0020311-97.2024.5.04.0401</t>
  </si>
  <si>
    <t>2025-01-09 18:58:34 - sentenca - Após a exposição das causas de pedir, postula o reconhecimento de vínculo de emprego com a primeira reclamada, no período de 06/05/2022 até 25/09/2022, com a devida anotação em CTPS e o pagamento das verbas rescisórias inadimplidas, multa dos artigos 467 e 477 da CLT, regularização dos depósitos fundiários inadimplidos e indenização de 40%, expedição de alvará de saque do FGTS, pagamento de horas extras realizadas e não adimplidas, bem como aqueles excedentes a 8ª diária e 44ª semanal, contado minuto a minuto, horas laboradas em domingos e feriados, horas extras intrajornada não usufruídas, domingos e feriados laborados sem a devida folga compensatória ou o correspondente pagamento, adicional noturno, diferenças de horas extras pela correta observância da redução da hora noturna, e de adicional noturno sobre as horas extras deferidas em decorrência da não observância da hora reduzida noturna, adicional de periculosidade, ajuda de custo mensal equivalente a R$ 0,34 por Km rodado mais 10% do valor do veículo, a título de manutenção e depreciação, indenização pelos danos morais.
2025-01-09 18:58:34 - sentenca - Em depoimento pessoal, perguntado quem pagava o autor, responde que "era pelo aplicativo mas quem pagava era a Fênix"; que o contato do depoente com Fenix era por meio de um líder que trabalhava em Caxias chamado Vilmar; que a Fenix que pagava o depoente era uma empresa de São Paulo; que o contato pessoal do depoente foi exclusivamente com Vilmar; que além disso tinha um grupo no Whatsapp e no Telegram no qual conversavam sobre os horários que o depoente ficaria disponível para entregas; que o depoente acredita que era um funcionário deles que passava os horários; que o depoente acredita que a base da Fenix era em São Paulo; que o nome da empresa era Fenix Express; que o pagamento era depositado na conta do depoente no banco; que o depoente não tem os extratos porque fechou a conta; que o depoente lembra que a conta da qual eram feitos os depósitos era no Sicredi; que o depoente não recorda o número da conta; que a agência era a localizada na rua Vinte de Setembro em Caxias do Sul; que que o depoente recebia os pagamentos de quinze em quinze dias normalmente nos dias 25 e 15 de cada mês; que o depoente não teve nenhum contato com nenhuma empresa localizada na cidade de Fortaleza; que o depoente Documento assinado eletronicamente por MAURICIO MACHADO MARCA, em 09/01/2025, às 15:58:34 - 4cad32d Fls.
2025-01-09 15:58:34 - sentenca - Após a exposição das causas de pedir, postula o reconhecimento de vínculo de emprego com a primeira reclamada, no período de 06/05/2022 até 25/09/2022, com a devida anotação em CTPS e o pagamento das verbas rescisórias inadimplidas, multa dos artigos 467 e 477 da CLT, regularização dos depósitos fundiários inadimplidos e indenização de 40%, expedição de alvará de saque do FGTS, pagamento de horas extras realizadas e não adimplidas, bem como aqueles excedentes a 8ª diária e 44ª semanal, contado minuto a minuto, horas laboradas em domingos e feriados, horas extras intrajornada não usufruídas, domingos e feriados laborados sem a devida folga compensatória ou o correspondente pagamento, adicional noturno, diferenças de horas extras pela correta observância da redução da hora noturna, e de adicional noturno sobre as horas extras deferidas em decorrência da não observância da hora reduzida noturna, adicional de periculosidade, ajuda de custo mensal equivalente a R$ 0,34 por Km rodado mais 10% do valor do veículo, a título de manutenção e depreciação, indenização pelos danos morais.
2025-01-09 15:58:34 - sentenca - Em depoimento pessoal, perguntado quem pagava o autor, responde que "era pelo aplicativo mas quem pagava era a Fênix"; que o contato do depoente com Fenix era por meio de um líder que trabalhava em Caxias chamado Vilmar; que a Fenix que pagava o depoente era uma empresa de São Paulo; que o contato pessoal do depoente foi exclusivamente com Vilmar; que além disso tinha um grupo no Whatsapp e no Telegram no qual conversavam sobre os horários que o depoente ficaria disponível para entregas; que o depoente acredita que era um funcionário deles que passava os horários; que o depoente acredita que a base da Fenix era em São Paulo; que o nome da empresa era Fenix Express; que o pagamento era depositado na conta do depoente no banco; que o depoente não tem os extratos porque fechou a conta; que o depoente lembra que a conta da qual eram feitos os depósitos era no Sicredi; que o depoente não recorda o número da conta; que a agência era a localizada na rua Vinte de Setembro em Caxias do Sul; que que o depoente recebia os pagamentos de quinze em quinze dias normalmente nos dias 25 e 15 de cada mês; que o depoente não teve nenhum contato com nenhuma empresa localizada na cidade de Fortaleza; que o depoente Documento assinado eletronicamente por MAURICIO MACHADO MARCA, em 09/01/2025, às 15:58:34 - 4cad32d Fls.
2024-08-26 12:58:52 - ata audiencia - Depoimento da parte autora: que perguntado quem pagava o depoente responde "era pelo aplicativo mas quem pagava era a Fênix"; que o contato do depoente com Fenix era por meio de um líder que trabalhava em Caxias chamado Vilmar; que a Fenix que pagava o depoente era uma empresa de São Paulo; que o contato pessoal do depoente foi exclusivamente com Vilmar; que além disso tinha um grupo no Whatsapp e no Telegram no qual conversavam sobre os horários que o depoente ficaria disponível para entregas; que o depoente acredita que era um funcionário deles que passava os horários; que o depoente acredita que a base da Fenix era em São Paulo; que o nome da empresa era Fenix Express; que o pagamento era depositado na conta do depoente no banco; que o depoente não tem os extratos porque fechou a conta; que o depoente lembra que a conta da qual eram feitos os depósitos era no Sicredi; que o depoente não recorda o número da conta; que a agência era a localizada na rua Vinte de Setembro em Caxias do Sul; que que o depoente recebia os pagamentos de quinze em quinze dias normalmente nos dias 25 e 15 de cada mês; que o depoente não teve nenhum contato com nenhuma empresa localizada na cidade de Fortaleza; que o depoente não teve nenhum contato com Abraão Camurça Rabelo ou John Camurça Rabelo, que "eu nem Assinado eletronicamente por: MAURICIO MACHADO MARCA - Juntado em: 26/08/2024 09:58:52 - e66cfa7 Fls.
2024-08-26 09:58:52 - ata audiencia - Depoimento da parte autora: que perguntado quem pagava o depoente responde "era pelo aplicativo mas quem pagava era a Fênix"; que o contato do depoente com Fenix era por meio de um líder que trabalhava em Caxias chamado Vilmar; que a Fenix que pagava o depoente era uma empresa de São Paulo; que o contato pessoal do depoente foi exclusivamente com Vilmar; que além disso tinha um grupo no Whatsapp e no Telegram no qual conversavam sobre os horários que o depoente ficaria disponível para entregas; que o depoente acredita que era um funcionário deles que passava os horários; que o depoente acredita que a base da Fenix era em São Paulo; que o nome da empresa era Fenix Express; que o pagamento era depositado na conta do depoente no banco; que o depoente não tem os extratos porque fechou a conta; que o depoente lembra que a conta da qual eram feitos os depósitos era no Sicredi; que o depoente não recorda o número da conta; que a agência era a localizada na rua Vinte de Setembro em Caxias do Sul; que que o depoente recebia os pagamentos de quinze em quinze dias normalmente nos dias 25 e 15 de cada mês; que o depoente não teve nenhum contato com nenhuma empresa localizada na cidade de Fortaleza; que o depoente não teve nenhum contato com Abraão Camurça Rabelo ou John Camurça Rabelo, que "eu nem Assinado eletronicamente por: MAURICIO MACHADO MARCA - Juntado em: 26/08/2024 09:58:52 - e66cfa7 Fls.</t>
  </si>
  <si>
    <t>0000236-11.2024.5.20.0007</t>
  </si>
  <si>
    <t>Especies De Vinculo De Trabalho » Adicional Noturno » Adicional De Periculosidade » Correcao Monetaria » Decimo Terceiro Salario Proporcional » Fgts » Ferias » Honorarios Advocaticios » Hora Noturna Hora Extra » Multa De Do Fgts » Reconhecimento De Relacao De Emprego » Responsabilidade Solidaria Subsidiaria</t>
  </si>
  <si>
    <t>7ª Vara Do Trabalho De Aracaju</t>
  </si>
  <si>
    <t>LUCIANO DA ROCHA GOMES SANTOS</t>
  </si>
  <si>
    <t>Hider Torres Do Amaral</t>
  </si>
  <si>
    <t>2024-12-04 17:02:19 - acordao - : 3 Atendidos os pressupostos recursais subjetivos - legitimidade (Apelo do Acionante), capacidade (agente capaz) e interesse (pedidos julgados improcedentes, na conformidade do decidido no ID 1334114) e objetivos - recorribilidade (decisão definitiva), adequação (medida prevista no Artigo 895, inciso I, da CLT), tempestividade (ciência da sentença em 16/10/2024 e interposição do Apelo em 17/10/2024), representação processual (procuração constante do ID d51d483) e preparo (depósito recursal inexigível; custas processuais dispensadas, face a concessão da gratuidade judiciária), conhece-se do Recurso.
2024-12-04 14:02:19 - acordao - : 3 Atendidos os pressupostos recursais subjetivos - legitimidade (Apelo do Acionante), capacidade (agente capaz) e interesse (pedidos julgados improcedentes, na conformidade do decidido no ID 1334114) e objetivos - recorribilidade (decisão definitiva), adequação (medida prevista no Artigo 895, inciso I, da CLT), tempestividade (ciência da sentença em 16/10/2024 e interposição do Apelo em 17/10/2024), representação processual (procuração constante do ID d51d483) e preparo (depósito recursal inexigível; custas processuais dispensadas, face a concessão da gratuidade judiciária), conhece-se do Recurso.</t>
  </si>
  <si>
    <t>0010561-05.2024.5.15.0130</t>
  </si>
  <si>
    <t>Reconhecimento de Relação de Emprego Contrato Individual de Trabalho Direito Individual do Trabalho Direito do Trabalho Levantamento do Fgts Levantamento do Fgts Competência da Justiça do Trabalho Competência Jurisdição e Competência Direito Processual Civil e do Trabalho Alimentação Garantias Constitucionais Direito Administrativo e Outras Matérias de Direito Público Multa Convencional Multa Convencional Acordo e Convenção Coletivos de Trabalho Negociação Coletiva Trabalhista Direito Coletivo do Trabalho Fgts Anotação/Baixa/Retificação Ctps Honorários na Justiça do Trabalho Honorários na Justiça do Trabalho Sucumbência Partes e Procuradores Horas Extras Horas Extras Jornada de Trabalho Servidor Público Civil Intervalo Intervalo Ônus da Prova Ônus da Prova Provas Processo e Procedimento Férias / Gozo / Fruição Férias / Gozo / Fruição Fgts Guias do Seguro Desemprego Guias do Seguro Desemprego Honorários Advocatícios Honorários Advocatícios Adicional de Horas Extras Duração do Trabalho Base de Cálculo Férias Ajuda de Custo Verbas Remuneratórias, Indenizatórias e Benefícios Ajuda Combustível Ajuda Quilometragem Cesta Básica Décimo Terceiro Salário Multa Prevista em Norma Coletiva Seguro de Vida Auxílio/Tíquete Alimentação Adicional de Periculosidade Adicional Gratificação de Férias Gratificação Seguro Desemprego Rescisão do Contrato de Trabalho Verbas Rescisórias Aviso Prévio Décimo Terceiro Salário Proporcional Férias Proporcionais Multa de 40% do Fgts Multa do Artigo 477 da Clt Terceirização/Tomador de Serviços Responsabilidade Solidária/Subsidiária Hora Extra/Intervalo Adicional Noturno Controle de Jornada Intervalo Intrajornada Repouso Semanal Remunerado e Feriado</t>
  </si>
  <si>
    <t>11ª Vara do Trabalho de Campinas</t>
  </si>
  <si>
    <t>JOAO CLAUDIO MOURA BANDEIRA</t>
  </si>
  <si>
    <t>Regiane Cecilia Lizi</t>
  </si>
  <si>
    <t>0025294-42.2023.5.24.0006</t>
  </si>
  <si>
    <t>6ª Vara Do Trabalho De Campo Grande</t>
  </si>
  <si>
    <t>DANIEL DIAS FERREIRA</t>
  </si>
  <si>
    <t>Leonardo Ely</t>
  </si>
  <si>
    <t>Andre Luis Moraes De Oliveira</t>
  </si>
  <si>
    <t>2025-04-24 16:51:25 - acordao - Depósito recursal e custas processuais satisfeitos.</t>
  </si>
  <si>
    <t>0000143-09.2024.5.10.0013</t>
  </si>
  <si>
    <t>LUCAS PEREIRA ALVES</t>
  </si>
  <si>
    <t>Vanessa Reis Brisolla</t>
  </si>
  <si>
    <t>Disponibilizado
(a) o(a) intimação no Diário da Justiça Eletrônico do dia 21/05/2025</t>
  </si>
  <si>
    <t>0100241-77.2024.5.01.0069</t>
  </si>
  <si>
    <t>Responsabilidade Solidaria Subsidiaria » Anotacao Baixa Retificacao » Assedio Moral » Dano Moral Material » Horas Extras » Intervalo Intrajornada » Multa Do Artigo Da Clt » Reconhecimento De Relacao De Emprego » Verbas Remuneratorias Indenizatorias E Beneficios</t>
  </si>
  <si>
    <t>69ª Vara Do Trabalho Do Rio De Janeiro</t>
  </si>
  <si>
    <t>SANDY MARIANA DA SILVA FERNANDES</t>
  </si>
  <si>
    <t>Flavio Alves Pereira</t>
  </si>
  <si>
    <t>2024-12-11 16:33:25 - ata audiencia - Os pagamentos serão realizados mediante depósito na conta corrente do escritório que patrocina a autora, Faria e Vasconcellos Advogados, CNPJ 22.289.735/0001-10 (chave pix), da conta número 09809-4, agência 0407, do Itaú.
2024-12-11 13:33:25 - ata audiencia - Os pagamentos serão realizados mediante depósito na conta corrente do escritório que patrocina a autora, Faria e Vasconcellos Advogados, CNPJ 22.289.735/0001-10 (chave pix), da conta número 09809-4, agência 0407, do Itaú.</t>
  </si>
  <si>
    <t>0000229-20.2024.5.12.0014</t>
  </si>
  <si>
    <t>Reconhecimento De Relacao De Emprego » Adicional De Periculosidade » Ajuda Combustivel » Alteracao Da Jornada » Compensacao De Jornada » Dano Moral Material » Decimo Terceiro Salario Proporcional » Ferias » Indenizacao Por Dano Moral » Intervalo Intrajornada » Relacao De Trabalho » Rescisao Do Contrato De Trabalho » Responsabilidade Solidaria Subsidiaria</t>
  </si>
  <si>
    <t>2ª Vara Do Trabalho De Florianopolis</t>
  </si>
  <si>
    <t>WILLIAN PADILHA MARTINS</t>
  </si>
  <si>
    <t>Paula Naves Pereira Dos Anjos</t>
  </si>
  <si>
    <t>0020203-77.2024.5.04.0010</t>
  </si>
  <si>
    <t>Reconhecimento de Relação de Emprego Contrato Individual de Trabalho Direito Individual do Trabalho Direito do Trabalho Relação de Trabalho Relação de Trabalho Competência da Justiça do Trabalho Competência Jurisdição e Competência Direito Processual Civil e do Trabalho Fgts Controle de Jornada Duração do Trabalho Intervalo Intrajornada Adicional de Periculosidade Adicional Verbas Remuneratórias, Indenizatórias e Benefícios Verbas Rescisórias Rescisão do Contrato de Trabalho Décimo Terceiro Salário Proporcional Responsabilidade Solidária/Subsidiária</t>
  </si>
  <si>
    <t>10ª Vara do Trabalho de Porto Alegre</t>
  </si>
  <si>
    <t>RODRIGO FERREIRA CORREA</t>
  </si>
  <si>
    <t>Cleusa Regina Halfen</t>
  </si>
  <si>
    <t>0000807-65.2022.5.08.0013</t>
  </si>
  <si>
    <t>WERVERSON ROCHA COELHO</t>
  </si>
  <si>
    <t>0011208-82.2023.5.15.0114</t>
  </si>
  <si>
    <t>Reconhecimento De Relacao De Emprego » Adicional Noturno » Adicional De Horas Extras » Adicional De Periculosidade » Ajuda Combustivel » Ajuda Quilometragem » Ajuda De Custo » Alimentacao » Anotacao Baixa Retificacao » Auxilio Tiquete Alimentacao » Aviso Previo » Cesta Basica » Controle De Jornada » Decimo Terceiro Salario » Decimo Terceiro Salario Proporcional » Fgts » Ferias Gozo Fruicao » Ferias Proporcionais » Gratificacao De Ferias » Guias Do Seguro Desemprego » Honorarios Na Justica Do Trabalho » Hora Extra Intervalo » Horas Extras » Intervalo Intrajornada » Levantamento Do Fgts » Multa Convencional » Multa Prevista Em Norma Coletiva » Multa De Do Fgts » Multa Do Artigo Da Clt » Repouso Semanal Remunerado E Feriado » Seguro Desemprego » Seguro De Vida » Terceirizacao Tomador De Servicos » Verbas Rescisorias » Intervalo Interjonadas</t>
  </si>
  <si>
    <t>PAULO MARCOS DA SILVA</t>
  </si>
  <si>
    <t>30/05/2024</t>
  </si>
  <si>
    <t>2024-07-31 15:28:43 - decisao - Recolhidas as custas e efetivado o depósito recursal pelas reclamadas (1ª pela metade).
2024-07-31 12:28:43 - decisao - Recolhidas as custas e efetivado o depósito recursal pelas reclamadas (1ª pela metade).
2024-05-30 09:36:17 - sentenca - Não prevalecem as limitações pretendidas pelas recorrentes, pois a responsabilidade subsidiária abrange todo e qualquer direito reconhecido ao trabalhador, inclusive verbas rescisórias, depósitos fundiários, horas extras e intervalos, multas por descumprimento da legislação, etc, nos termos do inciso VI, acrescentado à Súmula 331, ao dispor que ‘A responsabilidade subsidiária do tomador de serviços abrange todas as verbas decorrentes da condenação referentes ao período da prestação laboral.’ Outrossim, é nula de pleno direito qualquer isenção de sua responsabilidade prevista em contrato, de acordo com o que preconiza o artigo 9º da CLT.
2024-05-30 09:36:17 - sentenca - Condeno a reclamada, por conseguinte, a proceder ao recolhimento dos depósitos do FGTS do período, na forma do artigo 26 da Lei 8.036/90, comprovando nos autos o cumprimento desta obrigação, sob pena de execução pelo valor correspondente, acrescido da multa contida no artigo 22 da lei em referência.
2024-05-30 09:36:17 - sentenca - Por incontroversa a atividade de motoboy, faz jus o obreiro ao adicional de periculosidade no percentual de 30% sobre o salário-base, e suas incidências acessórias no adicional noturno, horas extras, salários trezenos, férias acrescidas do terço constitucional, aviso prévio, depósitos do FGTS e respectiva multa de 40%.
2024-05-30 09:36:17 - sentenca - Ante a habitualidade da sobrejornada e do labor noturno acresço à condenação as suas incidências acessórias nos DSR´s, salários trezenos, férias acrescidas do terço constitucional, aviso prévio, depósitos do FGTS e respectiva multa de 40%.
2024-05-30 09:36:17 - sentenca - Da Extinção Contratual Presumindo-se a dispensa sem justa causa do reclamante em 31.05.2023, em razão do princípio da continuidade do contrato de trabalho, são devidas as seguintes verbas rescisórias: aviso prévio indenizado (30 dias), salário trezeno proporcional (06/12), depósitos do FGTS sobre referidas verbas, férias proporcionais acrescidas do terço constitucional (12/12) e multa de 40% sobre a totalidade dos depósitos do FGTS.
2024-05-30 09:36:17 - sentenca - Por consequência lógica, fica o reclamante autorizado a se habilitar no seguro-desemprego, verificadas pelo órgão competente as condições legais para tanto, exceto realização de depósitos do FGTS e respectiva multa de 40%, já que os valores em questão foram deferidos na presente demanda, devendo a Secretaria expedir o competente alvará após o trânsito em julgado.
2024-05-30 09:36:17 - sentenca - Tendo em vista a competência desta Justiça Obreira para executar as contribuições previdenciárias decorrentes de suas sentenças, nos termos do inciso VIII do artigo 114 da Constituição Federal, fica estabelecido que: a) a primeira reclamada (na qualidade de empregadora) será a responsável pelo recolhimento das contribuições sociais que lhe digam respeito e também daquelas devidas pelo reclamante (na condição de empregado), facultando-selhe reter do crédito do obreiro as importâncias relativas aos recolhimentos que couberem ao mesmo, observando-se o limite máximo do salário-de-contribuição; b) as contribuições previdenciárias devidas, inclusive GILRAT e terceiros, serão calculadas mês a mês, aplicando-se as alíquotas legais, com a exclusão das verbas não incidentes, nos termos da Súmula 368, III, do C.TST; c) consoante disposto no Artigo 832, § 3º da CLT, esclareço que não se sujeitam à incidência previdenciária, por não comporem o salário-de-contribuição, as seguintes parcelas: juros de mora, ajuda de custo, vale-refeição, cesta básica, indenização relativa ao seguro complementar, multa normativa, intervalos entrejornadas e intrajornada, multa do parágrafo 8º do artigo 477 da CLT, férias Assinado eletronicamente por: LEANDRA DA SILVA GUIMARAES - Juntado em: 30/05/2024 06:36:17 - 3f02d7d indenizadas acrescidas do terço constitucional, depósitos do FGTS e respectiva multa de 40%; e d) o termo inicial da dívida previdenciária será o dia imediatamente seguinte à data-limite para o recolhimento das contribuições sociais, momento a partir do qual, não havendo o recolhimento, estará o devedor em mora, sendo devidos os juros, pelos critérios previdenciários, e a multa.
2024-05-30 09:36:17 - sentenca - Isto posto, julgo PARCIALMENTE PROCEDENTES os pedidos para condenar F.ROSENDO FERREIRA e, subsidiariamente, IFOOD.COM AGENCIA DE RESTAURANTES ONLINE S.A., a pagarem a PAULO MARCOS DA SILVA, com base na fundamentação supra, o que apurado em regular liquidação de sentença, a título de: A) salários trezenos proporcionais de 2022, na fração 06/12; B) DSR´s de todo o período trabalhado; C) ajuda de custo, no valor mensal de R$ 562,86 até 30.04.2022 e de R$ 638,28 a partir de 01.05.2022; D) vale-refeição de R$ 15,31 para cada dia trabalhado até 30.04.2022 e de R$ 17,37 pelo período subsequente; E) cestas básicas no valor mensal de R$ 67,82 até 30.04.2022 e de R$ 76,91 pelo período subsequente; F) indenização pela não contratação do seguro de vida complementar, no importe mensal de R$ 200,00; G) multa normativa (R$ 5.950,00); H) adicional de periculosidade no percentual de 30% sobre o salário-base, e suas incidências acessórias no adicional noturno, horas extras, salários trezenos, férias acrescidas do terço constitucional, aviso prévio, depósitos do FGTS e respectiva multa de 40%; I) horas extras, acrescidas do adicional de 50%, assim consideradas as excedentes da 8ª (oitava) diária e 44ª (quadragésima quarta) semanal, de forma não cumulativa, sendo as horas trabalhadas nos domingos e feriados, Assinado eletronicamente por: LEANDRA DA SILVA GUIMARAES - Juntado em: 30/05/2024 06:36:17 - 3f02d7d quando não compensadas na mesma semana, remuneradas com o adicional de 100%, e suas repercussões nos DSR´s, salários trezenos, férias acrescidas do terço constitucional, aviso prévio, depósitos do FGTS e respectiva multa de 40%; J) adicional noturno de 20% sobre o labor desempenhado a partir das 22:00 horas, e suas repercussões nos DSR´s, horas extras, salários trezenos, férias acrescidas do terço constitucional, aviso prévio, depósitos do FGTS e respectiva multa de 40%; K) indenização correspondente ao tempo de intervalo entrejornadas faltante para se completar as 11 (onze) horas previstas no artigo 66 da CLT, com o acréscimo do adicional de 50%; L) indenização pela supressão do intervalo intrajornada nos dias em que houve o labor em pelo menos 2 (dois) turnos contínuos, no importe correspondente a 45 (quarenta e cinco) minutos, com o acréscimo do adicional de 50%; M) verbas rescisórias: aviso prévio indenizado (30 dias), salário trezeno proporcional (06/12), depósitos do FGTS sobre referidas verbas, férias proporcionais acrescidas do terço constitucional (12/12) e multa de 40% sobre a totalidade dos depósitos do FGTS; e N) multa do parágrafo 8º do artigo 477 da CLT.
2024-05-30 09:36:17 - sentenca - Deverá a primeira reclamada, no prazo a ser assinalado oportunamente, proceder às anotações do contrato de trabalho na CTPS do reclamante, pelo período de 16.06.2022 a 31.05.2023, na função de motoboy e salário mensal variável, sob pena de fazê-lo de ofício a Secretaria da Vara; e, no prazo de 5 (cinco) dias contados do trânsito em julgado desta decisão, proceder ao recolhimento dos depósitos do FGTS de todo o período trabalhado, na forma do artigo 26 da Lei 8.036/90, comprovando nos autos o cumprimento desta obrigação, sob pena de execução pelo valor correspondente, acrescido da multa contida no artigo 22 da lei em referência.
2024-05-30 09:36:17 - sentenca - Os montantes acima serão apurados em regular liquidação de sentença, com base nos parâmetros fixados em sede de fundamentação, que ficam fazendo parte desta decisão, devendo ser observados os seguintes parâmetros: o salário mensal variável, no importe correspondente aos depósitos constantes nos documentos ID.
2024-05-30 09:36:17 - sentenca - fa990ba; o labor das 10:30 às 15:00 horas quando anotado Assinado eletronicamente por: LEANDRA DA SILVA GUIMARAES - Juntado em: 30/05/2024 06:36:17 - 3f02d7d “Almoço”, das 15:15 às 18:00 horas quando anotado “Tarde” e das 18:15 à 00:00 hora quando anotado “Jantar”; a redução da hora noturna; e a incidência dos depósitos do FGTS, quando houver a respectiva condenação como parcela acessória, não somente sobre a verba principal correlata, como também sobre todas as demais verbas acessórias ensejadoras do seu recolhimento.
2024-05-30 09:36:17 - sentenca - Após o trânsito em julgado, expeça-se o alvará autorizando o reclamante a se habilitar no seguro-desemprego, verificadas pelo órgão competente as condições legais para tanto, exceto realização dos depósitos do FGTS e respectiva multa de 40%.
2024-05-30 06:36:17 - sentenca - Não prevalecem as limitações pretendidas pelas recorrentes, pois a responsabilidade subsidiária abrange todo e qualquer direito reconhecido ao trabalhador, inclusive verbas rescisórias, depósitos fundiários, horas extras e intervalos, multas por descumprimento da legislação, etc, nos termos do inciso VI, acrescentado à Súmula 331, ao dispor que ‘A responsabilidade subsidiária do tomador de serviços abrange todas as verbas decorrentes da condenação referentes ao período da prestação laboral.’ Outrossim, é nula de pleno direito qualquer isenção de sua responsabilidade prevista em contrato, de acordo com o que preconiza o artigo 9º da CLT.
2024-05-30 06:36:17 - sentenca - Condeno a reclamada, por conseguinte, a proceder ao recolhimento dos depósitos do FGTS do período, na forma do artigo 26 da Lei 8.036/90, comprovando nos autos o cumprimento desta obrigação, sob pena de execução pelo valor correspondente, acrescido da multa contida no artigo 22 da lei em referência.
2024-05-30 06:36:17 - sentenca - Por incontroversa a atividade de motoboy, faz jus o obreiro ao adicional de periculosidade no percentual de 30% sobre o salário-base, e suas incidências acessórias no adicional noturno, horas extras, salários trezenos, férias acrescidas do terço constitucional, aviso prévio, depósitos do FGTS e respectiva multa de 40%.
2024-05-30 06:36:17 - sentenca - Ante a habitualidade da sobrejornada e do labor noturno acresço à condenação as suas incidências acessórias nos DSR´s, salários trezenos, férias acrescidas do terço constitucional, aviso prévio, depósitos do FGTS e respectiva multa de 40%.
2024-05-30 06:36:17 - sentenca - Da Extinção Contratual Presumindo-se a dispensa sem justa causa do reclamante em 31.05.2023, em razão do princípio da continuidade do contrato de trabalho, são devidas as seguintes verbas rescisórias: aviso prévio indenizado (30 dias), salário trezeno proporcional (06/12), depósitos do FGTS sobre referidas verbas, férias proporcionais acrescidas do terço constitucional (12/12) e multa de 40% sobre a totalidade dos depósitos do FGTS.
2024-05-30 06:36:17 - sentenca - Por consequência lógica, fica o reclamante autorizado a se habilitar no seguro-desemprego, verificadas pelo órgão competente as condições legais para tanto, exceto realização de depósitos do FGTS e respectiva multa de 40%, já que os valores em questão foram deferidos na presente demanda, devendo a Secretaria expedir o competente alvará após o trânsito em julgado.
2024-05-30 06:36:17 - sentenca - Tendo em vista a competência desta Justiça Obreira para executar as contribuições previdenciárias decorrentes de suas sentenças, nos termos do inciso VIII do artigo 114 da Constituição Federal, fica estabelecido que: a) a primeira reclamada (na qualidade de empregadora) será a responsável pelo recolhimento das contribuições sociais que lhe digam respeito e também daquelas devidas pelo reclamante (na condição de empregado), facultando-selhe reter do crédito do obreiro as importâncias relativas aos recolhimentos que couberem ao mesmo, observando-se o limite máximo do salário-de-contribuição; b) as contribuições previdenciárias devidas, inclusive GILRAT e terceiros, serão calculadas mês a mês, aplicando-se as alíquotas legais, com a exclusão das verbas não incidentes, nos termos da Súmula 368, III, do C.TST; c) consoante disposto no Artigo 832, § 3º da CLT, esclareço que não se sujeitam à incidência previdenciária, por não comporem o salário-de-contribuição, as seguintes parcelas: juros de mora, ajuda de custo, vale-refeição, cesta básica, indenização relativa ao seguro complementar, multa normativa, intervalos entrejornadas e intrajornada, multa do parágrafo 8º do artigo 477 da CLT, férias Assinado eletronicamente por: LEANDRA DA SILVA GUIMARAES - Juntado em: 30/05/2024 06:36:17 - 3f02d7d indenizadas acrescidas do terço constitucional, depósitos do FGTS e respectiva multa de 40%; e d) o termo inicial da dívida previdenciária será o dia imediatamente seguinte à data-limite para o recolhimento das contribuições sociais, momento a partir do qual, não havendo o recolhimento, estará o devedor em mora, sendo devidos os juros, pelos critérios previdenciários, e a multa.
2024-05-30 06:36:17 - sentenca - Isto posto, julgo PARCIALMENTE PROCEDENTES os pedidos para condenar F.ROSENDO FERREIRA e, subsidiariamente, IFOOD.COM AGENCIA DE RESTAURANTES ONLINE S.A., a pagarem a PAULO MARCOS DA SILVA, com base na fundamentação supra, o que apurado em regular liquidação de sentença, a título de: A) salários trezenos proporcionais de 2022, na fração 06/12; B) DSR´s de todo o período trabalhado; C) ajuda de custo, no valor mensal de R$ 562,86 até 30.04.2022 e de R$ 638,28 a partir de 01.05.2022; D) vale-refeição de R$ 15,31 para cada dia trabalhado até 30.04.2022 e de R$ 17,37 pelo período subsequente; E) cestas básicas no valor mensal de R$ 67,82 até 30.04.2022 e de R$ 76,91 pelo período subsequente; F) indenização pela não contratação do seguro de vida complementar, no importe mensal de R$ 200,00; G) multa normativa (R$ 5.950,00); H) adicional de periculosidade no percentual de 30% sobre o salário-base, e suas incidências acessórias no adicional noturno, horas extras, salários trezenos, férias acrescidas do terço constitucional, aviso prévio, depósitos do FGTS e respectiva multa de 40%; I) horas extras, acrescidas do adicional de 50%, assim consideradas as excedentes da 8ª (oitava) diária e 44ª (quadragésima quarta) semanal, de forma não cumulativa, sendo as horas trabalhadas nos domingos e feriados, Assinado eletronicamente por: LEANDRA DA SILVA GUIMARAES - Juntado em: 30/05/2024 06:36:17 - 3f02d7d quando não compensadas na mesma semana, remuneradas com o adicional de 100%, e suas repercussões nos DSR´s, salários trezenos, férias acrescidas do terço constitucional, aviso prévio, depósitos do FGTS e respectiva multa de 40%; J) adicional noturno de 20% sobre o labor desempenhado a partir das 22:00 horas, e suas repercussões nos DSR´s, horas extras, salários trezenos, férias acrescidas do terço constitucional, aviso prévio, depósitos do FGTS e respectiva multa de 40%; K) indenização correspondente ao tempo de intervalo entrejornadas faltante para se completar as 11 (onze) horas previstas no artigo 66 da CLT, com o acréscimo do adicional de 50%; L) indenização pela supressão do intervalo intrajornada nos dias em que houve o labor em pelo menos 2 (dois) turnos contínuos, no importe correspondente a 45 (quarenta e cinco) minutos, com o acréscimo do adicional de 50%; M) verbas rescisórias: aviso prévio indenizado (30 dias), salário trezeno proporcional (06/12), depósitos do FGTS sobre referidas verbas, férias proporcionais acrescidas do terço constitucional (12/12) e multa de 40% sobre a totalidade dos depósitos do FGTS; e N) multa do parágrafo 8º do artigo 477 da CLT.
2024-05-30 06:36:17 - sentenca - Deverá a primeira reclamada, no prazo a ser assinalado oportunamente, proceder às anotações do contrato de trabalho na CTPS do reclamante, pelo período de 16.06.2022 a 31.05.2023, na função de motoboy e salário mensal variável, sob pena de fazê-lo de ofício a Secretaria da Vara; e, no prazo de 5 (cinco) dias contados do trânsito em julgado desta decisão, proceder ao recolhimento dos depósitos do FGTS de todo o período trabalhado, na forma do artigo 26 da Lei 8.036/90, comprovando nos autos o cumprimento desta obrigação, sob pena de execução pelo valor correspondente, acrescido da multa contida no artigo 22 da lei em referência.
2024-05-30 06:36:17 - sentenca - Os montantes acima serão apurados em regular liquidação de sentença, com base nos parâmetros fixados em sede de fundamentação, que ficam fazendo parte desta decisão, devendo ser observados os seguintes parâmetros: o salário mensal variável, no importe correspondente aos depósitos constantes nos documentos ID.
2024-05-30 06:36:17 - sentenca - fa990ba; o labor das 10:30 às 15:00 horas quando anotado Assinado eletronicamente por: LEANDRA DA SILVA GUIMARAES - Juntado em: 30/05/2024 06:36:17 - 3f02d7d “Almoço”, das 15:15 às 18:00 horas quando anotado “Tarde” e das 18:15 à 00:00 hora quando anotado “Jantar”; a redução da hora noturna; e a incidência dos depósitos do FGTS, quando houver a respectiva condenação como parcela acessória, não somente sobre a verba principal correlata, como também sobre todas as demais verbas acessórias ensejadoras do seu recolhimento.
2024-05-30 06:36:17 - sentenca - Após o trânsito em julgado, expeça-se o alvará autorizando o reclamante a se habilitar no seguro-desemprego, verificadas pelo órgão competente as condições legais para tanto, exceto realização dos depósitos do FGTS e respectiva multa de 40%.</t>
  </si>
  <si>
    <t>0100087-40.2024.5.01.0043</t>
  </si>
  <si>
    <t>LUCAS COSTA DO NASCIMENTO</t>
  </si>
  <si>
    <t>2024-12-02 13:11:41 - decisao - Depósito recursal na forma de seguro-garantia (id.
2024-12-02 10:11:41 - decisao - Depósito recursal na forma de seguro-garantia (id.
2024-11-11 12:30:16 - sentenca - Pleiteia, por conseguinte, o pagamento de verbas rescisórias, depósitos de FGTS, seguro desemprego, além de outras verbas decorrentes do contrato.
2024-11-11 12:30:16 - sentenca - : 7 integral de 2023 e proporcional (1/12) de 2022, férias de 2022/2023 + 1/3 e férias proporcionais (1/12) + 1/3 de 2023, além dos depósitos de FGTS acrescidos da indenização de 40%.
2024-11-11 12:30:16 - sentenca - Em caso de descumprimento do prazo indicado, incidirá multa única de R$ 1.000,00, ficando a Secretaria da Vara, desde já, autorizada a realizar a anotac#ão, em caso de inércia da parte, na forma do Artigo 39, § 1º, da CLT; c) condenar as rés, a segunda de forma subsidiária, ao pagamento de : c.1) verbas rescisórias: saldo de salário (8 dias), aviso prévio (33 dias), 13º salário integral de 2023 e proporcional (1/12) de 2022, férias de 2022/2023 + 1 /3 e férias proporcionais (1/12) + 1/3 de 2023, além dos depósitos de FGTS acrescidos da indenização de 40%, indenização do seguro desemprego e multas dos arts.
2024-11-11 09:30:16 - sentenca - Pleiteia, por conseguinte, o pagamento de verbas rescisórias, depósitos de FGTS, seguro desemprego, além de outras verbas decorrentes do contrato.
2024-11-11 09:30:16 - sentenca - : 7 integral de 2023 e proporcional (1/12) de 2022, férias de 2022/2023 + 1/3 e férias proporcionais (1/12) + 1/3 de 2023, além dos depósitos de FGTS acrescidos da indenização de 40%.
2024-11-11 09:30:16 - sentenca - Em caso de descumprimento do prazo indicado, incidirá multa única de R$ 1.000,00, ficando a Secretaria da Vara, desde já, autorizada a realizar a anotac#ão, em caso de inércia da parte, na forma do Artigo 39, § 1º, da CLT; c) condenar as rés, a segunda de forma subsidiária, ao pagamento de : c.1) verbas rescisórias: saldo de salário (8 dias), aviso prévio (33 dias), 13º salário integral de 2023 e proporcional (1/12) de 2022, férias de 2022/2023 + 1 /3 e férias proporcionais (1/12) + 1/3 de 2023, além dos depósitos de FGTS acrescidos da indenização de 40%, indenização do seguro desemprego e multas dos arts.</t>
  </si>
  <si>
    <t>0000833-11.2023.5.08.0019</t>
  </si>
  <si>
    <t>19ª Vara Do Trabalho De Belem</t>
  </si>
  <si>
    <t>0101077-19.2022.5.01.0005</t>
  </si>
  <si>
    <t>Acordo e Convenção Coletivos de Trabalho Acordo e Convenção Coletivos de Trabalho Negociação Coletiva Trabalhista Direito Coletivo do Trabalho Direito do Trabalho Auxílio/Tíquete Alimentação Verbas Remuneratórias, Indenizatórias e Benefícios Direito Individual do Trabalho Aviso Prévio Verbas Rescisórias Rescisão do Contrato de Trabalho Indenização Por Dano Material Responsabilidade Civil do Empregador Décimo Terceiro Salário Proporcional Férias Proporcionais Saldo de Salário Ajuda Combustível Horas Extras Duração do Trabalho Intervalo Intrajornada Responsabilidade Civil em Outras Relações de Trabalho Depósito/Diferenças Fgts Contrato Individual de Trabalho Anotação/Baixa/Retificação Ctps Hora Extra/Intervalo Ônus da Prova Provas Processo e Procedimento Direito Processual Civil e do Trabalho Adicional de Horas Extras Honorários na Justiça do Trabalho Honorários na Justiça do Trabalho Sucumbência Partes e Procuradores Depósito Preparo Pressupostos Extrínsecos Cabimento Recurso Adicional de Periculosidade Adicional Assédio Moral Indenização Por Dano Moral Multa de 40% do Fgts Multa do Artigo 477 da Clt Plano de Saúde</t>
  </si>
  <si>
    <t>5ª Vara do Trabalho do Rio de Janeiro</t>
  </si>
  <si>
    <t>MARCOS PAULO MOREIRA DE OLIVEIRA</t>
  </si>
  <si>
    <t>Ronaldo Da Silva Callado</t>
  </si>
  <si>
    <t>0100431-22.2023.5.01.0054</t>
  </si>
  <si>
    <t>Reconhecimento de Relação de Emprego Contrato Individual de Trabalho Direito Individual do Trabalho Direito do Trabalho Intervalo Intrajornada Duração do Trabalho Trabalho Aos Domingos Repouso Semanal Remunerado e Feriado Adicional de Periculosidade Adicional Verbas Remuneratórias, Indenizatórias e Benefícios</t>
  </si>
  <si>
    <t>54ª Vara do Trabalho do Rio de Janeiro</t>
  </si>
  <si>
    <t>ANDRE RODRIGUES DA SILVA</t>
  </si>
  <si>
    <t>Rossana Tinoco Novaes</t>
  </si>
  <si>
    <t>27/03/2026</t>
  </si>
  <si>
    <t>0021469-27.2023.5.04.0401</t>
  </si>
  <si>
    <t>Reconhecimento de Relação de Emprego Contrato Individual de Trabalho Direito Individual do Trabalho Direito do Trabalho Horas Extras Horas Extras Jornada de Trabalho Servidor Público Civil Direito Administrativo e Outras Matérias de Direito Público Fgts Duração do Trabalho Adicional de Horas Extras Adicional de Hora Extra Intervalo Intrajornada Férias Comissões e Percentuais Verbas Remuneratórias, Indenizatórias e Benefícios Décimo Terceiro Salário Gratificação de Férias Gratificação Verbas Rescisórias Rescisão do Contrato de Trabalho Aviso Prévio Décimo Terceiro Salário Proporcional Multa de 40% do Fgts</t>
  </si>
  <si>
    <t>1ª Vara do Trabalho de Caxias do Sul</t>
  </si>
  <si>
    <t>MISAEL JOSUE MACIEL</t>
  </si>
  <si>
    <t>0101210-25.2023.5.01.0038</t>
  </si>
  <si>
    <t>Reconhecimento De Relacao De Emprego » Multa De Do Fgts » Verbas Rescisorias</t>
  </si>
  <si>
    <t>38ª Vara Do Trabalho Do Rio De Janeiro</t>
  </si>
  <si>
    <t>FRANCIMAR TAVARES DE SOUSA</t>
  </si>
  <si>
    <t>Marcia Regina Leal Campos</t>
  </si>
  <si>
    <t>2025-07-15 04:32:06 - decisao - O depósito recursal foi substituído por Apólice de Seguro Garantia Judicial, juntada sob o ID.</t>
  </si>
  <si>
    <t>1001971-03.2023.5.02.0006</t>
  </si>
  <si>
    <t>6ª Vara Do Trabalho De Sao Paulo</t>
  </si>
  <si>
    <t>ALINE GARCIA RUCHET</t>
  </si>
  <si>
    <t>RICARDO ALVES DE SOUZA</t>
  </si>
  <si>
    <t>ALLAN DAVID DOS SANTOS</t>
  </si>
  <si>
    <t>Fernanda Miyata Ferreira</t>
  </si>
  <si>
    <t>Decorrido o prazo de ALINE GARCIA RUCHET em 02/03/2026</t>
  </si>
  <si>
    <t>2024-05-28 17:54:50 - decisao - Intime-se a reclamada, VIA POSTAL, para pagamento do valor da execução, em 15 dias, nos termos do artigo 523 e §§ do Código de Processo Civil, comprovando documentalmente mediante a juntada de Guia de Depósito Judicial devidamente recolhida.
2024-05-28 17:54:50 - decisao - Para tanto, deverá a reclamada proceder à expedição de guia de depósito por meio do site deste TRT (para emitir a guia de depósito acesse o link: https://alvaraeletronico.trtsp.jus.br/siscondj/pages/guia/publica/.
2024-05-28 17:54:50 - decisao - Fica desde já advertida a demandada que o pagamento deverá ser realizado em um único depósito judicial.
2024-05-28 14:54:50 - decisao - Intime-se a reclamada, VIA POSTAL, para pagamento do valor da execução, em 15 dias, nos termos do artigo 523 e §§ do Código de Processo Civil, comprovando documentalmente mediante a juntada de Guia de Depósito Judicial devidamente recolhida.
2024-05-28 14:54:50 - decisao - Para tanto, deverá a reclamada proceder à expedição de guia de depósito por meio do site deste TRT (para emitir a guia de depósito acesse o link: https://alvaraeletronico.trtsp.jus.br/siscondj/pages/guia/publica/.
2024-05-28 14:54:50 - decisao - Fica desde já advertida a demandada que o pagamento deverá ser realizado em um único depósito judicial.
2024-04-22 14:03:14 - sentenca - Julgo procedente o pedido e condeno a reclamada a pagar-lhe o adicional de periculosidade no percentual de 30% sobre o salário base do autor, nos termos do parágrafo 4º, do Artigo 193, da CLT, o qual foi disciplinado pela Lei 12.997 /2014, durante todo o vínculo empregatício, com reflexos em 13º salários, férias com 1 /3, aviso prévio e depósitos do FGTS acrescidos da multa de 40%.
2024-04-22 14:03:14 - sentenca - O STF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 A jurisprudência do STF é no sentido de reconhecer a aplicação imediata das decisões, não sendo necessário aguardar o trânsito em julgado ou até mesmo a sua publicação: "A existência de precedente firmado pelo Plenário do STF autoriza o imediato julgamento dos processos com o mesmo objeto, independentemente da publicação ou do trânsito em julgado do paradigma (RE 1.006.958 AgRED-ED, Segunda Turma, Rel.
2024-04-22 14:03:14 - sentenca - As verbas objeto da presente condenação são de caráter salarial, exceto férias indenizadas + 1/3, depósitos do FGTS + 40%, entrega de guias de seguro desemprego, multas dos artigos 467 e 477 da CLT, indenização do intervalo intrajornada, além de juros de mora, nos termos da Orientação Jurisprudencial 400 da SDI -1 do Egrégio Tribunal Superior do Trabalho.
2024-04-22 11:03:14 - sentenca - Julgo procedente o pedido e condeno a reclamada a pagar-lhe o adicional de periculosidade no percentual de 30% sobre o salário base do autor, nos termos do parágrafo 4º, do Artigo 193, da CLT, o qual foi disciplinado pela Lei 12.997 /2014, durante todo o vínculo empregatício, com reflexos em 13º salários, férias com 1 /3, aviso prévio e depósitos do FGTS acrescidos da multa de 40%.
2024-04-22 11:03:14 - sentenca - O STF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 A jurisprudência do STF é no sentido de reconhecer a aplicação imediata das decisões, não sendo necessário aguardar o trânsito em julgado ou até mesmo a sua publicação: "A existência de precedente firmado pelo Plenário do STF autoriza o imediato julgamento dos processos com o mesmo objeto, independentemente da publicação ou do trânsito em julgado do paradigma (RE 1.006.958 AgRED-ED, Segunda Turma, Rel.
2024-04-22 11:03:14 - sentenca - As verbas objeto da presente condenação são de caráter salarial, exceto férias indenizadas + 1/3, depósitos do FGTS + 40%, entrega de guias de seguro desemprego, multas dos artigos 467 e 477 da CLT, indenização do intervalo intrajornada, além de juros de mora, nos termos da Orientação Jurisprudencial 400 da SDI -1 do Egrégio Tribunal Superior do Trabalho.</t>
  </si>
  <si>
    <t>0021492-61.2023.5.04.0404</t>
  </si>
  <si>
    <t>Reconhecimento de Relação de Emprego Contrato Individual de Trabalho Direito Individual do Trabalho Direito do Trabalho Horas Extras Horas Extras Jornada de Trabalho Servidor Público Civil Direito Administrativo e Outras Matérias de Direito Público Intervalo Intervalo Fgts Duração do Trabalho Intervalo Intrajornada Adicional de Horas Extras Férias Comissões e Percentuais Verbas Remuneratórias, Indenizatórias e Benefícios Décimo Terceiro Salário Restituição/Indenização de Despesas Gratificação de Férias Gratificação Despesa Com Deslocamento Verbas Rescisórias Rescisão do Contrato de Trabalho Aviso Prévio Décimo Terceiro Salário Proporcional Férias Proporcionais Multa de 40% do Fgts</t>
  </si>
  <si>
    <t>LILIANE SCHROEDER</t>
  </si>
  <si>
    <t>Rafael Da Silva Marques</t>
  </si>
  <si>
    <t>2026-03-18 12:42:41 - decisao - Considerando: a) a tempestividade do(s) recurso(s) (notificação ID baa3df4 e ID a6c2529); b) o preparo dispensado da parte reclamante (justiça gratuita concedida em sentença, ID 7e6982f) e o adequado preparo recursal (depósito recursal e custas) pela 2ª reclamada, conforme documento ID e2b1469 e 2c4d523; e c) a regularidade da representação processual da(s) parte(s) recorrente(s) (procuração ID 2b4a5f2 e ID c12bcb4); 2.
2026-03-18 09:42:41 - recebido(s) o(s) recurso ordinario ifood.com agencia restaurantes online s.a. sem efeito suspensivo - Considerando: a) a tempestividade do(s) recurso(s) (notificação ID baa3df4 e ID a6c2529); b) o preparo dispensado da parte reclamante (justiça gratuita concedida em sentença, ID 7e6982f) e o adequado preparo recursal (depósito recursal e custas) pela 2ª reclamada, conforme documento ID e2b1469 e 2c4d523; e c) a regularidade da representação processual da(s) parte(s) recorrente(s) (procuração ID 2b4a5f2 e ID c12bcb4); 2.
2026-03-18 09:42:41 - recebido(s) o(s) recurso ordinario liliane schroeder sem efeito suspensivo - Considerando: a) a tempestividade do(s) recurso(s) (notificação ID baa3df4 e ID a6c2529); b) o preparo dispensado da parte reclamante (justiça gratuita concedida em sentença, ID 7e6982f) e o adequado preparo recursal (depósito recursal e custas) pela 2ª reclamada, conforme documento ID e2b1469 e 2c4d523; e c) a regularidade da representação processual da(s) parte(s) recorrente(s) (procuração ID 2b4a5f2 e ID c12bcb4); 2.
2025-05-19 13:00:16 - sentenca - Procede, portanto, o pedido de pagamento dos depósitos do FGTS do contrato, 8% sobre a remuneração paga e/ou devida ao reclamante.
2025-05-19 13:00:16 - sentenca - Devido, também, o acréscimo de 50% sobre os valores rescisórios, inclusive a multa de 40% sobre os depósitos do FGTS, pela aplicação da penalidade prevista no artigo 467 da CLT.
2025-05-19 13:00:16 - sentenca - : 12 DISPOSITIVO Ante o exposto, afasto as preliminares suscitadas nos autos e, no mérito, julgo procedente em parte a ação movida por LILIANE SCHROEDER contra SIS MOTO ENTREGAS EXPRESS SERVICOS EIRELI, para declarar como de emprego a relação havida entre a reclamante e esta reclamada, no período de 19/02 /2021 a 06/10/2023, na função de motoboy, bem como para condenar esta reclamada e, de forma subsidiária, IFOOD.COM AGENCIA DE RESTAURANTES ONLINE S.A., a pagar ao autor, acrescidos de juros e correção monetária, na forma constante da fundamentação supra, em valores apurados em liquidação, o que segue: a) aviso prévio indenizado de 36 dias, décimo terceiro salário proporcional e férias proporcionais com 1/3, além da multa de 40% sobre o FGTS do contrato e indenização do seguro-desemprego; b) 13° salário do relativo ao ano de 2021, de forma proporcional, e 2022, de forma integral, assim como férias relativas ao período aquisitivo 2021/2022, em dobro, e 2022/2023 de foram simples, ambas com 1/3; c) depósitos do FGTS do contrato, 8% sobre a remuneração paga e/ou devida ao reclamante; d) multa do artigo 477, parágrafo oitavo, da CLT, em valor correspondente a um salário em sentido estrito do autor; e) acréscimo de 50% sobre os valores rescisórios, inclusive a multa de 40% sobre os depósitos do FGTS, pela aplicação da penalidade prevista no artigo 467 da CLT; f) diferenças salariais de 30% sobre o salário ora fixado, de R$ 3.000,00, por todo o pacto, com reflexos em aviso-prévio, férias mais 1/3, décimo terceiro salário, FGTS e multa de 40%; g) adicional de periculosidade, 30% sobre o salário-base do reclamante, com reflexos em férias com 1/3, 13º salário, aviso prévio e FGTS do contrato com a multa de 40%; Documento assinado eletronicamente por RAFAEL DA SILVA MARQUES, em 19/05/2025, às 10:00:16 - 7e6982f Fls.
2025-05-19 10:00:16 - concedida gratuidade justica parte ocultada termos res. 121 cnj - Procede, portanto, o pedido de pagamento dos depósitos do FGTS do contrato, 8% sobre a remuneração paga e/ou devida ao reclamante.
2025-05-19 10:00:16 - concedida gratuidade justica parte ocultada termos res. 121 cnj - Devido, também, o acréscimo de 50% sobre os valores rescisórios, inclusive a multa de 40% sobre os depósitos do FGTS, pela aplicação da penalidade prevista no artigo 467 da CLT.
2025-05-19 10:00:16 - concedida gratuidade justica parte ocultada termos res. 121 cnj - Pje Documento assinado eletronicamente por RAFAEL DA SILVA MARQUES, em 19/05/2025, às 10:00:16 - 7e6982f DISPOSITIVO Ante o exposto, afasto as preliminares suscitadas nos autos e, no mérito, julgo procedente em parte a ação movida por LILIANE SCHROEDER contra SIS MOTO ENTREGAS EXPRESS SERVICOS - EIRELI, para declarar como de emprego a relação havida entre a reclamante e esta reclamada, no período de 19/02 /2021 a 06/10/2023, na função de motoboy, bem como para condenar esta reclamada e, de forma subsidiária, IFOOD.COM AGENCIA DE RESTAURANTES ONLINE S.A., a pagar ao autor, acrescidos de juros e correção monetária, na forma constante da fundamentação supra, em valores apurados em liquidação, o que segue: a) aviso prévio indenizado de 36 dias, décimo terceiro salário proporcional e férias proporcionais com 1/3, além da multa de 40% sobre o FGTS do contrato e indenização do seguro-desemprego; b) 13° salário do relativo ao ano de 2021, de forma proporcional, e 2022, de forma integral, assim como férias relativas ao período aquisitivo 2021/2022, em dobro, e 2022/2023 de foram simples, ambas com 1/3; c) depósitos do FGTS do contrato, 8% sobre a remuneração paga e/ou devida ao reclamante; d) multa do artigo 477, parágrafo oitavo, da CLT, em valor correspondente a um salário em sentido estrito do autor; e) acréscimo de 50% sobre os valores rescisórios, inclusive a multa de 40% sobre os depósitos do FGTS, pela aplicação da penalidade prevista no artigo 467 da CLT; f) diferenças salariais de 30% sobre o salário ora fixado, de R$ 3.000,00, por todo o pacto, com reflexos em aviso-prévio, férias mais 1/3, décimo terceiro salário, FGTS e multa de 40%; g) adicional de periculosidade, 30% sobre o salário-base do reclamante, com reflexos em férias com 1/3, 13º salário, aviso prévio e FGTS do contrato com a multa de 40%; Pje Documento assinado eletronicamente por RAFAEL DA SILVA MARQUES, em 19/05/2025, às 10:00:16 - 7e6982f h) horas extras, aquelas excedentes à oitava diária e quadragésima quarta semanal, adicional legal de 50%, conforme jornada supra, e reflexos em férias com 1/3, décimo terceiro salário, aviso prévio indenizado, repousos semanais remunerados, FGTS e multa de 40%; i) período suprimido dos intervalos intrajornada, conforme jornada fixada nesta sentença, com acréscimo de 50% sobre a remuneração do empregado; j) adicional noturno, 20% sobre o valor da hora diurna, observada a jornada fixada e, igualmente, a redução legal, com reflexos em férias mais 1/3, décimo terceiro salário, FGTS e multa de 40%, aviso-prévio e repousos semanais remunerados.
2025-05-19 10:00:16 - julgado(s) procedente(s) parte o(s) pedido(s) (acao trabalhista - rito ordinario (985) / ) liliane schroeder - Procede, portanto, o pedido de pagamento dos depósitos do FGTS do contrato, 8% sobre a remuneração paga e/ou devida ao reclamante.
2025-05-19 10:00:16 - julgado(s) procedente(s) parte o(s) pedido(s) (acao trabalhista - rito ordinario (985) / ) liliane schroeder - Devido, também, o acréscimo de 50% sobre os valores rescisórios, inclusive a multa de 40% sobre os depósitos do FGTS, pela aplicação da penalidade prevista no artigo 467 da CLT.
2025-05-19 10:00:16 - julgado(s) procedente(s) parte o(s) pedido(s) (acao trabalhista - rito ordinario (985) / ) liliane schroeder - Pje Documento assinado eletronicamente por RAFAEL DA SILVA MARQUES, em 19/05/2025, às 10:00:16 - 7e6982f DISPOSITIVO Ante o exposto, afasto as preliminares suscitadas nos autos e, no mérito, julgo procedente em parte a ação movida por LILIANE SCHROEDER contra SIS MOTO ENTREGAS EXPRESS SERVICOS - EIRELI, para declarar como de emprego a relação havida entre a reclamante e esta reclamada, no período de 19/02 /2021 a 06/10/2023, na função de motoboy, bem como para condenar esta reclamada e, de forma subsidiária, IFOOD.COM AGENCIA DE RESTAURANTES ONLINE S.A., a pagar ao autor, acrescidos de juros e correção monetária, na forma constante da fundamentação supra, em valores apurados em liquidação, o que segue: a) aviso prévio indenizado de 36 dias, décimo terceiro salário proporcional e férias proporcionais com 1/3, além da multa de 40% sobre o FGTS do contrato e indenização do seguro-desemprego; b) 13° salário do relativo ao ano de 2021, de forma proporcional, e 2022, de forma integral, assim como férias relativas ao período aquisitivo 2021/2022, em dobro, e 2022/2023 de foram simples, ambas com 1/3; c) depósitos do FGTS do contrato, 8% sobre a remuneração paga e/ou devida ao reclamante; d) multa do artigo 477, parágrafo oitavo, da CLT, em valor correspondente a um salário em sentido estrito do autor; e) acréscimo de 50% sobre os valores rescisórios, inclusive a multa de 40% sobre os depósitos do FGTS, pela aplicação da penalidade prevista no artigo 467 da CLT; f) diferenças salariais de 30% sobre o salário ora fixado, de R$ 3.000,00, por todo o pacto, com reflexos em aviso-prévio, férias mais 1/3, décimo terceiro salário, FGTS e multa de 40%; g) adicional de periculosidade, 30% sobre o salário-base do reclamante, com reflexos em férias com 1/3, 13º salário, aviso prévio e FGTS do contrato com a multa de 40%; Pje Documento assinado eletronicamente por RAFAEL DA SILVA MARQUES, em 19/05/2025, às 10:00:16 - 7e6982f h) horas extras, aquelas excedentes à oitava diária e quadragésima quarta semanal, adicional legal de 50%, conforme jornada supra, e reflexos em férias com 1/3, décimo terceiro salário, aviso prévio indenizado, repousos semanais remunerados, FGTS e multa de 40%; i) período suprimido dos intervalos intrajornada, conforme jornada fixada nesta sentença, com acréscimo de 50% sobre a remuneração do empregado; j) adicional noturno, 20% sobre o valor da hora diurna, observada a jornada fixada e, igualmente, a redução legal, com reflexos em férias mais 1/3, décimo terceiro salário, FGTS e multa de 40%, aviso-prévio e repousos semanais remunerados.</t>
  </si>
  <si>
    <t>0020170-87.2024.5.04.0010</t>
  </si>
  <si>
    <t>Reconhecimento De Relacao De Emprego » Adicional De Periculosidade » Assistencia Judiciaria Gratuita » Aviso Previo » Ctps » Decimo Terceiro Salario » Decimo Terceiro Salario Proporcional » Fgts » Ferias » Ferias Proporcionais » Honorarios Advocaticios » Horas Extras » Intervalo Intrajornada » Multa De Do Fgts » Multa Do Artigo Da Clt » Multa Do Artigo Da Clt » Responsabilidade Solidaria Subsidiaria » Restituicao Indenizacao De Despesas</t>
  </si>
  <si>
    <t>JEAN PIERRE RIBEIRO RECH</t>
  </si>
  <si>
    <t>Augusta Polking Wortmann</t>
  </si>
  <si>
    <t>Conclusos os autos para julgamento dos Embargos de Declaração a AUGUSTA POLKING WORTMANN</t>
  </si>
  <si>
    <t>0020292-73.2024.5.04.0019</t>
  </si>
  <si>
    <t>JEAN CARLOS VALENTIM CONSTANTE CLEZAR</t>
  </si>
  <si>
    <t>Publicado(a) o(a) intimação em 05/02/2026</t>
  </si>
  <si>
    <t>Rosane Serafini Casa Nova</t>
  </si>
  <si>
    <t>2025-06-16 11:56:01 - despacho - 3º, 4º e 5º implicará: [[...] II - no caso de seguro garantia judicial para substituição a depósito recursal, o não processamento ou não conhecimento do recurso, por deserção.
2025-03-28 21:16:16 - decisao - 3º, 4º e 5º implicará: [[...] II - no caso de seguro garantia judicial para substituição a depósito recursal, o não processamento ou não conhecimento do recurso, por deserção.
2025-02-27 12:52:58 - acordao - De outra parte, observa-se que o Ato Conjunto TST.CSJT.CGJT Nº 1, de 16 de outubro de 2019, regulamenta a apólice de seguro garantia substitutiva de depósito recursal, nos seguintes termos: Artigo 3º A aceitação do seguro garantia judicial de que trata o Artigo 1º, prestado por seguradora idônea e devidamente autorizada a funcionar no Brasil, nos termos da legislação aplicável, fica condicionada à observância dos seguintes requisitos, que deverão estar expressos nas cláusulas da respectiva apólice: I - no seguro garantia judicial para execução trabalhista, o valor segurado deverá ser igual ao montante original do débito executado com os encargos e os acréscimos legais, inclusive honorários advocatícios, assistenciais e periciais, devidamente atualizado pelos índices legais aplicáveis aos débitos trabalhistas na data da realização do depósito, acrescido de, no mínimo, 30% (Orientação Jurisprudencial 59 da SBDI-II do TST); II - no seguro garantia para substituição de depósito recursal, o valor segurado inicial deverá ser igual ao montante da condenação, acrescido de, no mínimo 30%, observados os limites estabelecidos pela Lei 8.177 e pela Instrução Normativa 3 do TST; III - previsão de atualização da indenização pelos índices legais aplicáveis aos débitos trabalhistas; IV - manutenção da vigência do seguro, mesmo quando o tomador não houver pago o prêmio nas datas convencionadas, com base no Artigo 11, §1º, da Circular 477 da SUSEP e em renúncia aos termos do Artigo 763 do Código Civil e do Artigo 12 do Decreto-Lei 73, de 21 de novembro de 1966; V - referência ao número do processo judicial; VI - o valor do prêmio; VII - vigência da apólice de, no mínimo, 3 (três) anos; VIII - estabelecimento das situações caracterizadoras da ocorrência de sinistro nos termos do Artigo 9º deste Ato Conjunto; XI - endereço atualizado da seguradora; XII - cláusula de renovação automática.
2024-08-30 16:58:50 - sentenca - Chama atenção a cláusula contratual no sentido de que o operador logístico deve fornecer à segunda ré inúmeros documentos trabalhistas, a exemplo das guias de depósitos do FGTS, do Cadastro Geral de Empregados e Desempregados – CAGED e da Relação Anual de Informações Sociais – RAIS, fato já Assinado eletronicamente por: MATEUS CROCOLI LIONZO - Juntado em: 30/08/2024 13:58:50 - c5fe454 Fls.
2024-08-30 13:58:50 - sentenca - Chama atenção a cláusula contratual no sentido de que o operador logístico deve fornecer à segunda ré inúmeros documentos trabalhistas, a exemplo das guias de depósitos do FGTS, do Cadastro Geral de Empregados e Desempregados – CAGED e da Relação Anual de Informações Sociais – RAIS, fato já Assinado eletronicamente por: MATEUS CROCOLI LIONZO - Juntado em: 30/08/2024 13:58:50 - c5fe454 Fls.</t>
  </si>
  <si>
    <t>0000291-89.2024.5.08.0202</t>
  </si>
  <si>
    <t>CARLOS GUSTAVO SOUSA DA SILVA</t>
  </si>
  <si>
    <t>Jose Alfredo De Andrade Filho</t>
  </si>
  <si>
    <t>20/03/2025</t>
  </si>
  <si>
    <t>2025-03-20 16:34:32 - ata audiencia - 1.2 - No caso de impossibilidade de efetuar o depósito na conta indicada em razão de erro nas informações fornecidas, o pagamento deverá ser efetuado através de depósito judicial.
2024-07-01 14:33:35 - decisao - Foram regular e tempestivamente recolhidas custas, #id: 51ee1b8 e depósito recursal, #id:6540b54; .
2024-07-01 11:33:35 - decisao - Foram regular e tempestivamente recolhidas custas, #id: 51ee1b8 e depósito recursal, #id:6540b54; .
2024-07-01 11:33:35 - recebido(s) o(s) recurso ordinario carlos gustavo sousa silva sem efeito suspensivo - Foram regular e tempestivamente recolhidas custas, #id: 51ee1b8 e depósito recursal, #id:6540b54; .
2024-07-01 11:33:35 - recebido(s) o(s) recurso ordinario ifood.com agencia restaurantes online s.a. sem efeito suspensivo - Foram regular e tempestivamente recolhidas custas, #id: 51ee1b8 e depósito recursal, #id:6540b54; .
2024-05-27 13:53:35 - sentenca - : 5 &gt; indenização equivalente aos depósitos faltantes ao FGTS, além da indenização compensatória de 40% do montante integral que deveria ter sido recolhido durante o contrato de trabalho (Art.
2024-05-27 13:53:35 - sentenca - No que toca ao FGTS, os depósitos comprovadamente efetuados diretamente na conta vinculada pelas competências abrangidas na condenação deverão ser subtraídos do montante apurado como obrigação de pagar.
2024-05-27 13:53:35 - sentenca - &gt; indenização equivalente aos depósitos faltantes ao FGTS, além da indenização compensatória de 40% do montante integral que deveria ter sido recolhido durante o contrato de trabalho (Art.
2024-05-27 10:53:35 - arbitradas nao dispensadas custas processuais valor r$ 686,45 - Assim, com suporte no Artigo 7º, III, da Constituição Federal, julgo procedente o pedido para condenar a parte ré na seguinte obrigação de pagar: Pje Assinado eletronicamente por: JAYME POLACHINI NETO - Juntado em: 27/05/2024 10:53:35 - fb6ce5d &gt; indenização equivalente aos depósitos faltantes ao FGTS, além da indenização compensatória de 40% do montante integral que deveria ter sido recolhido durante o contrato de trabalho (Art.
2024-05-27 10:53:35 - arbitradas nao dispensadas custas processuais valor r$ 686,45 - No que toca ao FGTS, os depósitos comprovadamente efetuados diretamente na conta vinculada pelas competências abrangidas na condenação deverão ser subtraídos do montante apurado como obrigação de pagar.
2024-05-27 10:53:35 - arbitradas nao dispensadas custas processuais valor r$ 686,45 - &gt; indenização equivalente aos depósitos faltantes ao FGTS, além da indenização compensatória de 40% do montante integral que deveria ter sido recolhido durante o contrato de trabalho (Art.
2024-05-27 10:53:35 - concedida assistencia judiciaria gratuita parte ocultada termos res. 121 cnj - Assim, com suporte no Artigo 7º, III, da Constituição Federal, julgo procedente o pedido para condenar a parte ré na seguinte obrigação de pagar: Pje Assinado eletronicamente por: JAYME POLACHINI NETO - Juntado em: 27/05/2024 10:53:35 - fb6ce5d &gt; indenização equivalente aos depósitos faltantes ao FGTS, além da indenização compensatória de 40% do montante integral que deveria ter sido recolhido durante o contrato de trabalho (Art.
2024-05-27 10:53:35 - concedida assistencia judiciaria gratuita parte ocultada termos res. 121 cnj - No que toca ao FGTS, os depósitos comprovadamente efetuados diretamente na conta vinculada pelas competências abrangidas na condenação deverão ser subtraídos do montante apurado como obrigação de pagar.
2024-05-27 10:53:35 - concedida assistencia judiciaria gratuita parte ocultada termos res. 121 cnj - &gt; indenização equivalente aos depósitos faltantes ao FGTS, além da indenização compensatória de 40% do montante integral que deveria ter sido recolhido durante o contrato de trabalho (Art.
2024-05-27 10:53:35 - julgado(s) procedente(s) parte o(s) pedido(s) (acao trabalhista - rito ordinario (985) / ) carlos gustavo sousa silva - Assim, com suporte no Artigo 7º, III, da Constituição Federal, julgo procedente o pedido para condenar a parte ré na seguinte obrigação de pagar: Pje Assinado eletronicamente por: JAYME POLACHINI NETO - Juntado em: 27/05/2024 10:53:35 - fb6ce5d &gt; indenização equivalente aos depósitos faltantes ao FGTS, além da indenização compensatória de 40% do montante integral que deveria ter sido recolhido durante o contrato de trabalho (Art.
2024-05-27 10:53:35 - julgado(s) procedente(s) parte o(s) pedido(s) (acao trabalhista - rito ordinario (985) / ) carlos gustavo sousa silva - No que toca ao FGTS, os depósitos comprovadamente efetuados diretamente na conta vinculada pelas competências abrangidas na condenação deverão ser subtraídos do montante apurado como obrigação de pagar.
2024-05-27 10:53:35 - julgado(s) procedente(s) parte o(s) pedido(s) (acao trabalhista - rito ordinario (985) / ) carlos gustavo sousa silva - &gt; indenização equivalente aos depósitos faltantes ao FGTS, além da indenização compensatória de 40% do montante integral que deveria ter sido recolhido durante o contrato de trabalho (Art.
2024-05-27 10:53:35 - sentenca - : 5 &gt; indenização equivalente aos depósitos faltantes ao FGTS, além da indenização compensatória de 40% do montante integral que deveria ter sido recolhido durante o contrato de trabalho (Art.
2024-05-27 10:53:35 - sentenca - No que toca ao FGTS, os depósitos comprovadamente efetuados diretamente na conta vinculada pelas competências abrangidas na condenação deverão ser subtraídos do montante apurado como obrigação de pagar.
2024-05-27 10:53:35 - sentenca - &gt; indenização equivalente aos depósitos faltantes ao FGTS, além da indenização compensatória de 40% do montante integral que deveria ter sido recolhido durante o contrato de trabalho (Art.</t>
  </si>
  <si>
    <t>0000431-83.2024.5.12.0050</t>
  </si>
  <si>
    <t>Acidente de Trabalho Indenização Por Dano Material Responsabilidade Civil do Empregador Direito Individual do Trabalho Direito do Trabalho Indenização Por Dano Moral</t>
  </si>
  <si>
    <t>5ª Vara do Trabalho de Joinville</t>
  </si>
  <si>
    <t>J. P. DOS SANTOS TRANSPORTES</t>
  </si>
  <si>
    <t>GABRIEL CONRADI</t>
  </si>
  <si>
    <t>Ozeas De Castro</t>
  </si>
  <si>
    <t>4A Turma - SC</t>
  </si>
  <si>
    <t>1000487-47.2024.5.02.0028</t>
  </si>
  <si>
    <t>PP PRIME SOLUTIONS LTDA</t>
  </si>
  <si>
    <t>MIQUEIAS SILVA CASTRO</t>
  </si>
  <si>
    <t>0010305-37.2024.5.03.0020</t>
  </si>
  <si>
    <t>Adicional Noturno » Adicional De Periculosidade » Ctps » Honorarios Advocaticios » Horas Extras » Trabalho Aos Domingos</t>
  </si>
  <si>
    <t>20ª Vara Do Trabalho De Belo Horizonte</t>
  </si>
  <si>
    <t>UELITON FERREIRA DA SILVA</t>
  </si>
  <si>
    <t>Circe Oliveira Almeida Bretz</t>
  </si>
  <si>
    <t>Adriana Campos De Souza Freire Pimenta</t>
  </si>
  <si>
    <t>0000309-95.2024.5.08.0207</t>
  </si>
  <si>
    <t>WILLIAN VIEIRA CONCEICAO</t>
  </si>
  <si>
    <t>2024-10-04 09:40:56 - decisao - : 2 PODER JUDICIÁRIO JUSTIÇA DO TRABALHO TRIBUNAL REGIONAL DO TRABALHO DA 8ª REGIÃO 8ª VARA DO TRABALHO DE MACAPÁ ATOrd 0000309-95.2024.5.08.0207 RECLAMANTE: WILLIAN VIEIRA CONCEICAO RECLAMADO: SIS MOTO ENTREGAS EXPRESS SERVICOS - EIRELI - ME E OUTROS (1) DECISÃO RECEBIMENTO DO RECURSO ORDINÁRIO - PJe-JT I - O Recurso Ordinário interposto pelo(a) reclamante (#id: 1e30395) é tempestivo, adequado e está subscrito por advogado(a) habilitado(a) nos autos; II - Custas processuais e depósito recursal dispensados para o(a) reclamante, eis que beneficiário(a) da justiça gratuita; III - Segunda reclamada intimada automaticamente do apelo interposto, via DJEN, para, querendo, manifestar(em)-se no prazo legal; IV - Intime-se a 1ª reclamada, via edital, do apelo interposto, via correios, para, querendo, manifestar-se no prazo legal; V - Após, com ou sem as contrarrazões da(s) parte(s) recorrida (s), presentes os pressupostos de admissibilidade recursal, encaminhem-se os autos ao Egrégio Tribunal Regional do Trabalho para apreciação.
2024-10-04 09:40:56 - recebido(s) o(s) recurso ordinario willian vieira conceicao sem efeito suspensivo - PODER JUDICIÁRIO JUSTIÇA DO TRABALHO TRIBUNAL REGIONAL DO TRABALHO DA 8ª REGIÃO 8ª VARA DO TRABALHO DE MACAPÁ ATOrd 0000309-95.2024.5.08.0207 RECLAMANTE: WILLIAN VIEIRA CONCEICAO RECLAMADO: SIS MOTO ENTREGAS EXPRESS SERVICOS - EIRELI - ME E OUTROS (1) DECISÃO RECEBIMENTO DO RECURSO ORDINÁRIO - PJe-JT I - O Recurso Ordinário interposto pelo(a) reclamante (#id: 1e30395) é tempestivo, adequado e está subscrito por advogado(a) habilitado(a) nos autos; II - Custas processuais e depósito recursal dispensados para o(a) reclamante, eis que beneficiário(a) da justiça gratuita; III - Segunda reclamada intimada automaticamente do apelo interposto, via DJEN, para, querendo, manifestar(em)-se no prazo legal; IV - Intime-se a 1ª reclamada, via edital, do apelo interposto, via correios, para, querendo, manifestar-se no prazo legal; V - Após, com ou sem as contrarrazões da(s) parte(s) recorrida (s), presentes os pressupostos de admissibilidade recursal, encaminhem-se os autos ao Egrégio Tribunal Regional do Trabalho para apreciação.
2024-09-26 01:50:18 - disponibilizado (a) o(a) edital diario justica eletronico dia 26/09/2024 - DISPOSITIVO ANTE O EXPOSTO, NOS TERMOS DA FUNDAMENTAÇÃO SUPRA, DECIDE O JUÍZO DA 8ª VARA DO TRABALHO DE MACAPÁ, NA RECLAMAÇÃO TRABALHISTA PROPOSTA POR WILLIAN VIEIRA CONCEICAO (RECLAMANTE) EM FACE DE (i) SIS MOTO ENTREGAS EXPRESS SERVIÇOS EIRELI - ME E (ii) IFOOD.COM AGÊNCIA DE RESTAURANTES ON LINE (RECLAMADOS), REJEITAR AS PRELIMINARES E, NO MÉRITO, JULGAR PROCEDENTES, EM PARTE, OS PEDIDOS DEDUZIDOS NA PEÇA DE INGRESSO, DECLARAR A EXISTÊNCIA DE RELAÇÃO DE EMPREGO ENTRE O AUTOR E A PRIMEIRA RECLAMADA NO PERÍODO DE 17/8/2022 A 26/12/2022, COM PROJEÇÃO DO AVISO PRÉVIO PARA 25/1/2023, E, POR CONSEQUÊNCIA CONDENAR A PRIMEIRA RECLAMADA, AO PAGAMENTO DAS PARCELAS ABAIXO DETALHADAS, NO PRAZO DE 48 HORAS DO TRÂNSITO EM JULGADO, SOB PENA DE MULTA DE 10% (DEZ POR CENTO): AVISO PRÉVIO INDENIZADO - 30 DIAS (LEI 12.506/2011); SALDO DE SALÁRIO DE 26 DIAS DE DEZEMBRO, DEDUZIDO O MONTANTE JÁ RECEBIDO (R$1.291,33); 13.º SALÁRIO PROPORCIONAL DE 2022 (6/12 AVOS) E DE 2023 (1/12 AVOS, CONSIDERANDO A PROJEÇÃO DO AVISO PRÉVIO); FÉRIAS PROPORCIONAIS 2022/2023 + 1/3 (6/12 AVOS, CONSIDERANDO A PROJEÇÃO DO AVISO PRÉVIO); DEPÓSITOS DE FGTS DE TODO O PACTO + INDENIZAÇÃO COMPENSATÓRIA DE 40%, NOS LIMITES DA INICIAL - NA CONTA VINCULADA; MULTA DO ARTIGO 477, §8.º DA CLT; ADICIONAL DE Pje Assinado eletronicamente por: VALERIA GROPILLO DE CARVALHO - Juntado em: 25/09/2024 14:17:46 - c96adfc PERICULOSIDADE DE 30% (TRINTA POR CENTO) SOBRE O SEU SALÁRIO BASE E REFLEXOS EM AVISO PRÉVIO, 13º SALÁRIO, FÉRIAS + 1/3; 28 HORAS EXTRAS SEMANAIS COM ADICIONAL DE 50%, NOS LIMITES DA INICIAL E REFLEXOS EM AVISO PRÉVIO, FÉRIAS + 1/3, 13º SALÁRIO, REPOUSO SEMANAL REMUNERADO E FGTS + 40%; 40 MINUTOS DIÁRIOS DE INTERVALO INTRAJORNADA COM ACRÉSCIMO DE 50%, SEM REFLEXOS, HAJA VISTA A NATUREZA INDENIZATÓRIA DA PARCELA (§4º DO ART.71 DA CLT); ADICIONAL NOTURNO DE 20% PELAS HORAS LABORADAS ENTRE 22H E 00H, OBSERVADA A HORA FICTA NOTURNA (ART.
2024-09-26 01:50:18 - publicado(a) o(a) edital 27/09/2024 - DISPOSITIVO ANTE O EXPOSTO, NOS TERMOS DA FUNDAMENTAÇÃO SUPRA, DECIDE O JUÍZO DA 8ª VARA DO TRABALHO DE MACAPÁ, NA RECLAMAÇÃO TRABALHISTA PROPOSTA POR WILLIAN VIEIRA CONCEICAO (RECLAMANTE) EM FACE DE (i) SIS MOTO ENTREGAS EXPRESS SERVIÇOS EIRELI - ME E (ii) IFOOD.COM AGÊNCIA DE RESTAURANTES ON LINE (RECLAMADOS), REJEITAR AS PRELIMINARES E, NO MÉRITO, JULGAR PROCEDENTES, EM PARTE, OS PEDIDOS DEDUZIDOS NA PEÇA DE INGRESSO, DECLARAR A EXISTÊNCIA DE RELAÇÃO DE EMPREGO ENTRE O AUTOR E A PRIMEIRA RECLAMADA NO PERÍODO DE 17/8/2022 A 26/12/2022, COM PROJEÇÃO DO AVISO PRÉVIO PARA 25/1/2023, E, POR CONSEQUÊNCIA CONDENAR A PRIMEIRA RECLAMADA, AO PAGAMENTO DAS PARCELAS ABAIXO DETALHADAS, NO PRAZO DE 48 HORAS DO TRÂNSITO EM JULGADO, SOB PENA DE MULTA DE 10% (DEZ POR CENTO): AVISO PRÉVIO INDENIZADO - 30 DIAS (LEI 12.506/2011); SALDO DE SALÁRIO DE 26 DIAS DE DEZEMBRO, DEDUZIDO O MONTANTE JÁ RECEBIDO (R$1.291,33); 13.º SALÁRIO PROPORCIONAL DE 2022 (6/12 AVOS) E DE 2023 (1/12 AVOS, CONSIDERANDO A PROJEÇÃO DO AVISO PRÉVIO); FÉRIAS PROPORCIONAIS 2022/2023 + 1/3 (6/12 AVOS, CONSIDERANDO A PROJEÇÃO DO AVISO PRÉVIO); DEPÓSITOS DE FGTS DE TODO O PACTO + INDENIZAÇÃO COMPENSATÓRIA DE 40%, NOS LIMITES DA INICIAL - NA CONTA VINCULADA; MULTA DO ARTIGO 477, §8.º DA CLT; ADICIONAL DE Pje Assinado eletronicamente por: VALERIA GROPILLO DE CARVALHO - Juntado em: 25/09/2024 14:17:46 - c96adfc PERICULOSIDADE DE 30% (TRINTA POR CENTO) SOBRE O SEU SALÁRIO BASE E REFLEXOS EM AVISO PRÉVIO, 13º SALÁRIO, FÉRIAS + 1/3; 28 HORAS EXTRAS SEMANAIS COM ADICIONAL DE 50%, NOS LIMITES DA INICIAL E REFLEXOS EM AVISO PRÉVIO, FÉRIAS + 1/3, 13º SALÁRIO, REPOUSO SEMANAL REMUNERADO E FGTS + 40%; 40 MINUTOS DIÁRIOS DE INTERVALO INTRAJORNADA COM ACRÉSCIMO DE 50%, SEM REFLEXOS, HAJA VISTA A NATUREZA INDENIZATÓRIA DA PARCELA (§4º DO ART.71 DA CLT); ADICIONAL NOTURNO DE 20% PELAS HORAS LABORADAS ENTRE 22H E 00H, OBSERVADA A HORA FICTA NOTURNA (ART.
2024-09-25 14:17:46 - expedido(a) edital a(o) sis moto entregas express servicos - eireli - - DISPOSITIVO ANTE O EXPOSTO, NOS TERMOS DA FUNDAMENTAÇÃO SUPRA, DECIDE O JUÍZO DA 8ª VARA DO TRABALHO DE MACAPÁ, NA RECLAMAÇÃO TRABALHISTA PROPOSTA POR WILLIAN VIEIRA CONCEICAO (RECLAMANTE) EM FACE DE (i) SIS MOTO ENTREGAS EXPRESS SERVIÇOS EIRELI - ME E (ii) IFOOD.COM AGÊNCIA DE RESTAURANTES ON LINE (RECLAMADOS), REJEITAR AS PRELIMINARES E, NO MÉRITO, JULGAR PROCEDENTES, EM PARTE, OS PEDIDOS DEDUZIDOS NA PEÇA DE INGRESSO, DECLARAR A EXISTÊNCIA DE RELAÇÃO DE EMPREGO ENTRE O AUTOR E A PRIMEIRA RECLAMADA NO PERÍODO DE 17/8/2022 A 26/12/2022, COM PROJEÇÃO DO AVISO PRÉVIO PARA 25/1/2023, E, POR CONSEQUÊNCIA CONDENAR A PRIMEIRA RECLAMADA, AO PAGAMENTO DAS PARCELAS ABAIXO DETALHADAS, NO PRAZO DE 48 HORAS DO TRÂNSITO EM JULGADO, SOB PENA DE MULTA DE 10% (DEZ POR CENTO): AVISO PRÉVIO INDENIZADO - 30 DIAS (LEI 12.506/2011); SALDO DE SALÁRIO DE 26 DIAS DE DEZEMBRO, DEDUZIDO O MONTANTE JÁ RECEBIDO (R$1.291,33); 13.º SALÁRIO PROPORCIONAL DE 2022 (6/12 AVOS) E DE 2023 (1/12 AVOS, CONSIDERANDO A PROJEÇÃO DO AVISO PRÉVIO); FÉRIAS PROPORCIONAIS 2022/2023 + 1/3 (6/12 AVOS, CONSIDERANDO A PROJEÇÃO DO AVISO PRÉVIO); DEPÓSITOS DE FGTS DE TODO O PACTO + INDENIZAÇÃO COMPENSATÓRIA DE 40%, NOS LIMITES DA INICIAL - NA CONTA VINCULADA; MULTA DO ARTIGO 477, §8.º DA CLT; ADICIONAL DE Pje Assinado eletronicamente por: VALERIA GROPILLO DE CARVALHO - Juntado em: 25/09/2024 14:17:46 - c96adfc PERICULOSIDADE DE 30% (TRINTA POR CENTO) SOBRE O SEU SALÁRIO BASE E REFLEXOS EM AVISO PRÉVIO, 13º SALÁRIO, FÉRIAS + 1/3; 28 HORAS EXTRAS SEMANAIS COM ADICIONAL DE 50%, NOS LIMITES DA INICIAL E REFLEXOS EM AVISO PRÉVIO, FÉRIAS + 1/3, 13º SALÁRIO, REPOUSO SEMANAL REMUNERADO E FGTS + 40%; 40 MINUTOS DIÁRIOS DE INTERVALO INTRAJORNADA COM ACRÉSCIMO DE 50%, SEM REFLEXOS, HAJA VISTA A NATUREZA INDENIZATÓRIA DA PARCELA (§4º DO ART.71 DA CLT); ADICIONAL NOTURNO DE 20% PELAS HORAS LABORADAS ENTRE 22H E 00H, OBSERVADA A HORA FICTA NOTURNA (ART.
2024-09-24 20:05:28 - arbitradas nao dispensadas custas processuais valor r$ 1.120,60 - Assim, tratando-se de empresa que tem por objeto a prestação de serviços de entregas rápidas, os quais, como se sabe, cresceram exponencialmente a partir de 2019, não é crível que os serviços prestados pelo reclamante, que se inserem na atividade fim da empresa, eram eventuais, especialmente diante dos comprovantes de depósito bancário (ID ffe4a87 e seguintes), que corroboram todo o período do contrato de trabalho descrito na inicial.
2024-09-24 20:05:28 - arbitradas nao dispensadas custas processuais valor r$ 1.120,60 - Em resumo, a 1.ª reclamada não se desvencilhou de seu encargo probatório, mas, diversamente, ficou comprovado pela prova oral e pelas provas emprestadas, que havia controle e subordinação por parte desta, já que o Sr. Cleudiclei, líder de praça, era o responsável pelo cadastro dos motoboys no aplicativo e fazia as escalas de trabalho dos entregadores, e, pela prova documental, que o Autor recebeu pelos serviços prestados via depósito em conta, realizados quase que diariamente, por todo o período alegado, de modo que, concluo estarem robustamente demonstrados os requisitos do liame empregatício: labor por pessoa física, com pessoalidade, subordinação, onerosidade e não eventualidade.
2024-09-24 20:05:28 - arbitradas nao dispensadas custas processuais valor r$ 1.120,60 - É ônus do empregador comprovar o efetivo pagamento das verbas rescisórias, das férias, do 13º salário, assim como a regularidade dos depósitos do FGTS, por tratar-se de fato extintivo do direito do autor, nos termos dos artigos 818, II, da CLT.
2024-09-24 20:05:28 - arbitradas nao dispensadas custas processuais valor r$ 1.120,60 - Assim, diante do reconhecimento do vínculo de emprego em período não anotado na CTPS, da ausência de prova da quitação das verbas rescisórias e da regularidade dos depósitos de FGTS, em contrariedade ao preconizado nos artigos 464, 145, 477 da CLT e à Súmula 461 do TST, são devidas as seguintes parcelas trabalhistas: - Aviso Prévio indenizado - 30 dias (Lei 12.506/2011); - Saldo de salário de 26 dias de dezembro, deduzido o montante já recebido (R$1.291,33); - 13.º salário proporcional de 2022 (5/12 avos) e 13.º salário proporcional de 2023 (1/12 avos), considerando a projeção do aviso prévio; - Férias proporcionais 2022/2023 + 1/3 (6/12 avos), considerando a projeção do aviso prévio; - Depósitos de FGTS de todo o pacto + indenização compensatória de 40%, nos limites da inicial.
2024-09-24 20:05:28 - arbitradas nao dispensadas custas processuais valor r$ 1.120,60 - Inobstante, ante à jornada fixada julgo procedente o pedido para condenar a 1.ª reclamada ao pagamento de horas extras, acrescidas de 100% (cem por cento), pelo labor em 2 (dois) domingos ao mês, observada a jornada reconhecida nesta sentença, com reflexos em aviso prévio, 13.º salário, férias acrescidas de 1/3 e depósitos do FGTS + 40%.
2024-09-24 20:05:28 - arbitradas nao dispensadas custas processuais valor r$ 1.120,60 - DISPOSITIVO Pje Assinado eletronicamente por: ANA ANGELICA PINTO BENTES - Juntado em: 24/09/2024 20:05:28 - 589e333 ANTE O EXPOSTO, NOS TERMOS DA FUNDAMENTAÇÃO SUPRA, DECIDE O JUÍZO DA 8ª VARA DO TRABALHO DE MACAPÁ, NA RECLAMAÇÃO TRABALHISTA PROPOSTA POR WILLIAN VIEIRA CONCEICAO (RECLAMANTE) EM FACE DE (i) SIS MOTO ENTREGAS EXPRESS SERVIÇOS EIRELI - ME E (ii) IFOOD.COM AGÊNCIA DE RESTAURANTES ON LINE (RECLAMADOS), REJEITAR AS PRELIMINARES E, NO MÉRITO, JULGAR PROCEDENTES, EM PARTE, OS PEDIDOS DEDUZIDOS NA PEÇA DE INGRESSO, DECLARAR A EXISTÊNCIA DE RELAÇÃO DE EMPREGO ENTRE O AUTOR E A PRIMEIRA RECLAMADA NO PERÍODO DE 17/8/2022 A 26/12/2022, COM PROJEÇÃO DO AVISO PRÉVIO PARA 25/1/2023, E, POR CONSEQUÊNCIA CONDENAR A PRIMEIRA RECLAMADA, AO PAGAMENTO DAS PARCELAS ABAIXO DETALHADAS, NO PRAZO DE 48 HORAS DO TRÂNSITO EM JULGADO, SOB PENA DE MULTA DE 10% (DEZ POR CENTO): - AVISO PRÉVIO INDENIZADO - 30 DIAS (LEI 12.506/2011); - SALDO DE SALÁRIO DE 26 DIAS DE DEZEMBRO, DEDUZIDO O MONTANTE JÁ RECEBIDO (R$1.291,33); - 13.º SALÁRIO PROPORCIONAL DE 2022 (6/12 AVOS) E DE 2023 (1/12 AVOS, CONSIDERANDO A PROJEÇÃO DO AVISO PRÉVIO); - FÉRIAS PROPORCIONAIS 2022/2023 + 1/3 (6/12 AVOS, CONSIDERANDO A PROJEÇÃO DO AVISO PRÉVIO); - DEPÓSITOS DE FGTS DE TODO O PACTO + INDENIZAÇÃO COMPENSATÓRIA DE 40%, NOS LIMITES DA INICIAL - NA CONTA VINCULADA; - MULTA DO ARTIGO 477, §8.º DA CLT; - ADICIONAL DE PERICULOSIDADE DE 30% (TRINTA POR CENTO) SOBRE O SEU SALÁRIO BASE E REFLEXOS EM AVISO PRÉVIO, 13º SALÁRIO, FÉRIAS + 1/3; - 28 HORAS EXTRAS SEMANAIS COM ADICIONAL DE 50%, NOS LIMITES DA INICIAL E REFLEXOS EM AVISO PRÉVIO, FÉRIAS + 1/3, 13º SALÁRIO, REPOUSO SEMANAL REMUNERADO E FGTS + 40%; - 40 MINUTOS DIÁRIOS DE INTERVALO INTRAJORNADA COM ACRÉSCIMO DE 50%, SEM REFLEXOS, HAJA VISTA A NATUREZA INDENIZATÓRIA DA PARCELA (§4º DO ART.71 DA CLT); Pje Assinado eletronicamente por: ANA ANGELICA PINTO BENTES - Juntado em: 24/09/2024 20:05:28 - 589e333 - ADICIONAL NOTURNO DE 20% PELAS HORAS LABORADAS ENTRE 22H E 00H, OBSERVADA A HORA FICTA NOTURNA (ART.
2024-09-24 20:05:28 - concedida assistencia judiciaria gratuita parte ocultada termos res. 121 cnj - Assim, tratando-se de empresa que tem por objeto a prestação de serviços de entregas rápidas, os quais, como se sabe, cresceram exponencialmente a partir de 2019, não é crível que os serviços prestados pelo reclamante, que se inserem na atividade fim da empresa, eram eventuais, especialmente diante dos comprovantes de depósito bancário (ID ffe4a87 e seguintes), que corroboram todo o período do contrato de trabalho descrito na inicial.
2024-09-24 20:05:28 - concedida assistencia judiciaria gratuita parte ocultada termos res. 121 cnj - Em resumo, a 1.ª reclamada não se desvencilhou de seu encargo probatório, mas, diversamente, ficou comprovado pela prova oral e pelas provas emprestadas, que havia controle e subordinação por parte desta, já que o Sr. Cleudiclei, líder de praça, era o responsável pelo cadastro dos motoboys no aplicativo e fazia as escalas de trabalho dos entregadores, e, pela prova documental, que o Autor recebeu pelos serviços prestados via depósito em conta, realizados quase que diariamente, por todo o período alegado, de modo que, concluo estarem robustamente demonstrados os requisitos do liame empregatício: labor por pessoa física, com pessoalidade, subordinação, onerosidade e não eventualidade.
2024-09-24 20:05:28 - concedida assistencia judiciaria gratuita parte ocultada termos res. 121 cnj - É ônus do empregador comprovar o efetivo pagamento das verbas rescisórias, das férias, do 13º salário, assim como a regularidade dos depósitos do FGTS, por tratar-se de fato extintivo do direito do autor, nos termos dos artigos 818, II, da CLT.
2024-09-24 20:05:28 - concedida assistencia judiciaria gratuita parte ocultada termos res. 121 cnj - Assim, diante do reconhecimento do vínculo de emprego em período não anotado na CTPS, da ausência de prova da quitação das verbas rescisórias e da regularidade dos depósitos de FGTS, em contrariedade ao preconizado nos artigos 464, 145, 477 da CLT e à Súmula 461 do TST, são devidas as seguintes parcelas trabalhistas: - Aviso Prévio indenizado - 30 dias (Lei 12.506/2011); - Saldo de salário de 26 dias de dezembro, deduzido o montante já recebido (R$1.291,33); - 13.º salário proporcional de 2022 (5/12 avos) e 13.º salário proporcional de 2023 (1/12 avos), considerando a projeção do aviso prévio; - Férias proporcionais 2022/2023 + 1/3 (6/12 avos), considerando a projeção do aviso prévio; - Depósitos de FGTS de todo o pacto + indenização compensatória de 40%, nos limites da inicial.
2024-09-24 20:05:28 - concedida assistencia judiciaria gratuita parte ocultada termos res. 121 cnj - Inobstante, ante à jornada fixada julgo procedente o pedido para condenar a 1.ª reclamada ao pagamento de horas extras, acrescidas de 100% (cem por cento), pelo labor em 2 (dois) domingos ao mês, observada a jornada reconhecida nesta sentença, com reflexos em aviso prévio, 13.º salário, férias acrescidas de 1/3 e depósitos do FGTS + 40%.
2024-09-24 20:05:28 - concedida assistencia judiciaria gratuita parte ocultada termos res. 121 cnj - DISPOSITIVO Pje Assinado eletronicamente por: ANA ANGELICA PINTO BENTES - Juntado em: 24/09/2024 20:05:28 - 589e333 ANTE O EXPOSTO, NOS TERMOS DA FUNDAMENTAÇÃO SUPRA, DECIDE O JUÍZO DA 8ª VARA DO TRABALHO DE MACAPÁ, NA RECLAMAÇÃO TRABALHISTA PROPOSTA POR WILLIAN VIEIRA CONCEICAO (RECLAMANTE) EM FACE DE (i) SIS MOTO ENTREGAS EXPRESS SERVIÇOS EIRELI - ME E (ii) IFOOD.COM AGÊNCIA DE RESTAURANTES ON LINE (RECLAMADOS), REJEITAR AS PRELIMINARES E, NO MÉRITO, JULGAR PROCEDENTES, EM PARTE, OS PEDIDOS DEDUZIDOS NA PEÇA DE INGRESSO, DECLARAR A EXISTÊNCIA DE RELAÇÃO DE EMPREGO ENTRE O AUTOR E A PRIMEIRA RECLAMADA NO PERÍODO DE 17/8/2022 A 26/12/2022, COM PROJEÇÃO DO AVISO PRÉVIO PARA 25/1/2023, E, POR CONSEQUÊNCIA CONDENAR A PRIMEIRA RECLAMADA, AO PAGAMENTO DAS PARCELAS ABAIXO DETALHADAS, NO PRAZO DE 48 HORAS DO TRÂNSITO EM JULGADO, SOB PENA DE MULTA DE 10% (DEZ POR CENTO): - AVISO PRÉVIO INDENIZADO - 30 DIAS (LEI 12.506/2011); - SALDO DE SALÁRIO DE 26 DIAS DE DEZEMBRO, DEDUZIDO O MONTANTE JÁ RECEBIDO (R$1.291,33); - 13.º SALÁRIO PROPORCIONAL DE 2022 (6/12 AVOS) E DE 2023 (1/12 AVOS, CONSIDERANDO A PROJEÇÃO DO AVISO PRÉVIO); - FÉRIAS PROPORCIONAIS 2022/2023 + 1/3 (6/12 AVOS, CONSIDERANDO A PROJEÇÃO DO AVISO PRÉVIO); - DEPÓSITOS DE FGTS DE TODO O PACTO + INDENIZAÇÃO COMPENSATÓRIA DE 40%, NOS LIMITES DA INICIAL - NA CONTA VINCULADA; - MULTA DO ARTIGO 477, §8.º DA CLT; - ADICIONAL DE PERICULOSIDADE DE 30% (TRINTA POR CENTO) SOBRE O SEU SALÁRIO BASE E REFLEXOS EM AVISO PRÉVIO, 13º SALÁRIO, FÉRIAS + 1/3; - 28 HORAS EXTRAS SEMANAIS COM ADICIONAL DE 50%, NOS LIMITES DA INICIAL E REFLEXOS EM AVISO PRÉVIO, FÉRIAS + 1/3, 13º SALÁRIO, REPOUSO SEMANAL REMUNERADO E FGTS + 40%; - 40 MINUTOS DIÁRIOS DE INTERVALO INTRAJORNADA COM ACRÉSCIMO DE 50%, SEM REFLEXOS, HAJA VISTA A NATUREZA INDENIZATÓRIA DA PARCELA (§4º DO ART.71 DA CLT); Pje Assinado eletronicamente por: ANA ANGELICA PINTO BENTES - Juntado em: 24/09/2024 20:05:28 - 589e333 - ADICIONAL NOTURNO DE 20% PELAS HORAS LABORADAS ENTRE 22H E 00H, OBSERVADA A HORA FICTA NOTURNA (ART.
2024-09-24 20:05:28 - julgado(s) procedente(s) parte o(s) pedido(s) (acao trabalhista - rito ordinario (985) / ) willian vieira conceicao - Assim, tratando-se de empresa que tem por objeto a prestação de serviços de entregas rápidas, os quais, como se sabe, cresceram exponencialmente a partir de 2019, não é crível que os serviços prestados pelo reclamante, que se inserem na atividade fim da empresa, eram eventuais, especialmente diante dos comprovantes de depósito bancário (ID ffe4a87 e seguintes), que corroboram todo o período do contrato de trabalho descrito na inicial.
2024-09-24 20:05:28 - julgado(s) procedente(s) parte o(s) pedido(s) (acao trabalhista - rito ordinario (985) / ) willian vieira conceicao - Em resumo, a 1.ª reclamada não se desvencilhou de seu encargo probatório, mas, diversamente, ficou comprovado pela prova oral e pelas provas emprestadas, que havia controle e subordinação por parte desta, já que o Sr. Cleudiclei, líder de praça, era o responsável pelo cadastro dos motoboys no aplicativo e fazia as escalas de trabalho dos entregadores, e, pela prova documental, que o Autor recebeu pelos serviços prestados via depósito em conta, realizados quase que diariamente, por todo o período alegado, de modo que, concluo estarem robustamente demonstrados os requisitos do liame empregatício: labor por pessoa física, com pessoalidade, subordinação, onerosidade e não eventualidade.
2024-09-24 20:05:28 - julgado(s) procedente(s) parte o(s) pedido(s) (acao trabalhista - rito ordinario (985) / ) willian vieira conceicao - É ônus do empregador comprovar o efetivo pagamento das verbas rescisórias, das férias, do 13º salário, assim como a regularidade dos depósitos do FGTS, por tratar-se de fato extintivo do direito do autor, nos termos dos artigos 818, II, da CLT.
2024-09-24 20:05:28 - julgado(s) procedente(s) parte o(s) pedido(s) (acao trabalhista - rito ordinario (985) / ) willian vieira conceicao - Assim, diante do reconhecimento do vínculo de emprego em período não anotado na CTPS, da ausência de prova da quitação das verbas rescisórias e da regularidade dos depósitos de FGTS, em contrariedade ao preconizado nos artigos 464, 145, 477 da CLT e à Súmula 461 do TST, são devidas as seguintes parcelas trabalhistas: - Aviso Prévio indenizado - 30 dias (Lei 12.506/2011); - Saldo de salário de 26 dias de dezembro, deduzido o montante já recebido (R$1.291,33); - 13.º salário proporcional de 2022 (5/12 avos) e 13.º salário proporcional de 2023 (1/12 avos), considerando a projeção do aviso prévio; - Férias proporcionais 2022/2023 + 1/3 (6/12 avos), considerando a projeção do aviso prévio; - Depósitos de FGTS de todo o pacto + indenização compensatória de 40%, nos limites da inicial.
2024-09-24 20:05:28 - julgado(s) procedente(s) parte o(s) pedido(s) (acao trabalhista - rito ordinario (985) / ) willian vieira conceicao - Inobstante, ante à jornada fixada julgo procedente o pedido para condenar a 1.ª reclamada ao pagamento de horas extras, acrescidas de 100% (cem por cento), pelo labor em 2 (dois) domingos ao mês, observada a jornada reconhecida nesta sentença, com reflexos em aviso prévio, 13.º salário, férias acrescidas de 1/3 e depósitos do FGTS + 40%.
2024-09-24 20:05:28 - julgado(s) procedente(s) parte o(s) pedido(s) (acao trabalhista - rito ordinario (985) / ) willian vieira conceicao - DISPOSITIVO Pje Assinado eletronicamente por: ANA ANGELICA PINTO BENTES - Juntado em: 24/09/2024 20:05:28 - 589e333 ANTE O EXPOSTO, NOS TERMOS DA FUNDAMENTAÇÃO SUPRA, DECIDE O JUÍZO DA 8ª VARA DO TRABALHO DE MACAPÁ, NA RECLAMAÇÃO TRABALHISTA PROPOSTA POR WILLIAN VIEIRA CONCEICAO (RECLAMANTE) EM FACE DE (i) SIS MOTO ENTREGAS EXPRESS SERVIÇOS EIRELI - ME E (ii) IFOOD.COM AGÊNCIA DE RESTAURANTES ON LINE (RECLAMADOS), REJEITAR AS PRELIMINARES E, NO MÉRITO, JULGAR PROCEDENTES, EM PARTE, OS PEDIDOS DEDUZIDOS NA PEÇA DE INGRESSO, DECLARAR A EXISTÊNCIA DE RELAÇÃO DE EMPREGO ENTRE O AUTOR E A PRIMEIRA RECLAMADA NO PERÍODO DE 17/8/2022 A 26/12/2022, COM PROJEÇÃO DO AVISO PRÉVIO PARA 25/1/2023, E, POR CONSEQUÊNCIA CONDENAR A PRIMEIRA RECLAMADA, AO PAGAMENTO DAS PARCELAS ABAIXO DETALHADAS, NO PRAZO DE 48 HORAS DO TRÂNSITO EM JULGADO, SOB PENA DE MULTA DE 10% (DEZ POR CENTO): - AVISO PRÉVIO INDENIZADO - 30 DIAS (LEI 12.506/2011); - SALDO DE SALÁRIO DE 26 DIAS DE DEZEMBRO, DEDUZIDO O MONTANTE JÁ RECEBIDO (R$1.291,33); - 13.º SALÁRIO PROPORCIONAL DE 2022 (6/12 AVOS) E DE 2023 (1/12 AVOS, CONSIDERANDO A PROJEÇÃO DO AVISO PRÉVIO); - FÉRIAS PROPORCIONAIS 2022/2023 + 1/3 (6/12 AVOS, CONSIDERANDO A PROJEÇÃO DO AVISO PRÉVIO); - DEPÓSITOS DE FGTS DE TODO O PACTO + INDENIZAÇÃO COMPENSATÓRIA DE 40%, NOS LIMITES DA INICIAL - NA CONTA VINCULADA; - MULTA DO ARTIGO 477, §8.º DA CLT; - ADICIONAL DE PERICULOSIDADE DE 30% (TRINTA POR CENTO) SOBRE O SEU SALÁRIO BASE E REFLEXOS EM AVISO PRÉVIO, 13º SALÁRIO, FÉRIAS + 1/3; - 28 HORAS EXTRAS SEMANAIS COM ADICIONAL DE 50%, NOS LIMITES DA INICIAL E REFLEXOS EM AVISO PRÉVIO, FÉRIAS + 1/3, 13º SALÁRIO, REPOUSO SEMANAL REMUNERADO E FGTS + 40%; - 40 MINUTOS DIÁRIOS DE INTERVALO INTRAJORNADA COM ACRÉSCIMO DE 50%, SEM REFLEXOS, HAJA VISTA A NATUREZA INDENIZATÓRIA DA PARCELA (§4º DO ART.71 DA CLT); Pje Assinado eletronicamente por: ANA ANGELICA PINTO BENTES - Juntado em: 24/09/2024 20:05:28 - 589e333 - ADICIONAL NOTURNO DE 20% PELAS HORAS LABORADAS ENTRE 22H E 00H, OBSERVADA A HORA FICTA NOTURNA (ART.
2024-09-24 20:05:28 - sentenca - Assim, tratando-se de empresa que tem por objeto a prestação de serviços de entregas rápidas, os quais, como se sabe, cresceram exponencialmente a partir de 2019, não é crível que os serviços prestados pelo reclamante, que se inserem na atividade fim da empresa, eram eventuais, especialmente diante dos comprovantes de depósito bancário (ID ffe4a87 e seguintes), que corroboram todo o período do contrato de trabalho descrito na inicial.
2024-09-24 20:05:28 - sentenca - Em resumo, a 1.ª reclamada não se desvencilhou de seu encargo probatório, mas, diversamente, ficou comprovado pela prova oral e pelas provas emprestadas, que havia controle e subordinação por parte desta, já que o Sr. Cleudiclei, líder de praça, era o responsável pelo cadastro dos motoboys no aplicativo e fazia as escalas de trabalho dos entregadores, e, pela prova documental, que o Autor recebeu pelos serviços prestados via depósito em conta, realizados quase que diariamente, por todo o período alegado, de modo que, concluo estarem robustamente demonstrados os requisitos do liame empregatício: labor por pessoa física, com pessoalidade, subordinação, onerosidade e não eventualidade.
2024-09-24 20:05:28 - sentenca - É ônus do empregador comprovar o efetivo pagamento das verbas rescisórias, das férias, do 13º salário, assim como a regularidade dos depósitos do FGTS, por tratar-se de fato extintivo do direito do autor, nos termos dos artigos 818, II, da CLT.
2024-09-24 20:05:28 - sentenca - Assim, diante do reconhecimento do vínculo de emprego em período não anotado na CTPS, da ausência de prova da quitação das verbas rescisórias e da regularidade dos depósitos de FGTS, em contrariedade ao preconizado nos artigos 464, 145, 477 da CLT e à Súmula 461 do TST, são devidas as seguintes parcelas trabalhistas: - Aviso Prévio indenizado - 30 dias (Lei 12.506/2011); - Saldo de salário de 26 dias de dezembro, deduzido o montante já recebido (R$1.291,33); - 13.º salário proporcional de 2022 (5/12 avos) e 13.º salário proporcional de 2023 (1/12 avos), considerando a projeção do aviso prévio; - Férias proporcionais 2022/2023 + 1/3 (6/12 avos), considerando a projeção do aviso prévio; - Depósitos de FGTS de todo o pacto + indenização compensatória de 40%, nos limites da inicial.
2024-09-24 20:05:28 - sentenca - Inobstante, ante à jornada fixada julgo procedente o pedido para condenar a 1.ª reclamada ao pagamento de horas extras, acrescidas de 100% (cem por cento), pelo labor em 2 (dois) domingos ao mês, observada a jornada reconhecida nesta sentença, com reflexos em aviso prévio, 13.º salário, férias acrescidas de 1/3 e depósitos do FGTS + 40%.
2024-09-24 20:05:28 - sentenca - : 22 ANTE O EXPOSTO, NOS TERMOS DA FUNDAMENTAÇÃO SUPRA, DECIDE O JUÍZO DA 8ª VARA DO TRABALHO DE MACAPÁ, NA RECLAMAÇÃO TRABALHISTA PROPOSTA POR WILLIAN VIEIRA CONCEICAO (RECLAMANTE) EM FACE DE (i) SIS MOTO ENTREGAS EXPRESS SERVIÇOS EIRELI - ME E (ii) IFOOD.COM AGÊNCIA DE RESTAURANTES ON LINE (RECLAMADOS), REJEITAR AS PRELIMINARES E, NO MÉRITO, JULGAR PROCEDENTES, EM PARTE, OS PEDIDOS DEDUZIDOS NA PEÇA DE INGRESSO, DECLARAR A EXISTÊNCIA DE RELAÇÃO DE EMPREGO ENTRE O AUTOR E A PRIMEIRA RECLAMADA NO PERÍODO DE 17/8/2022 A 26/12/2022, COM PROJEÇÃO DO AVISO PRÉVIO PARA 25/1/2023, E, POR CONSEQUÊNCIA CONDENAR A PRIMEIRA RECLAMADA, AO PAGAMENTO DAS PARCELAS ABAIXO DETALHADAS, NO PRAZO DE 48 HORAS DO TRÂNSITO EM JULGADO, SOB PENA DE MULTA DE 10% (DEZ POR CENTO): - AVISO PRÉVIO INDENIZADO - 30 DIAS (LEI 12.506/2011); - SALDO DE SALÁRIO DE 26 DIAS DE DEZEMBRO, DEDUZIDO O MONTANTE JÁ RECEBIDO (R$1.291,33); - 13.º SALÁRIO PROPORCIONAL DE 2022 (6/12 AVOS) E DE 2023 (1/12 AVOS, CONSIDERANDO A PROJEÇÃO DO AVISO PRÉVIO); - FÉRIAS PROPORCIONAIS 2022/2023 + 1/3 (6/12 AVOS, CONSIDERANDO A PROJEÇÃO DO AVISO PRÉVIO); - DEPÓSITOS DE FGTS DE TODO O PACTO + INDENIZAÇÃO COMPENSATÓRIA DE 40%, NOS LIMITES DA INICIAL - NA CONTA VINCULADA; - MULTA DO ARTIGO 477, §8.º DA CLT; - ADICIONAL DE PERICULOSIDADE DE 30% (TRINTA POR CENTO) SOBRE O SEU SALÁRIO BASE E REFLEXOS EM AVISO PRÉVIO, 13º SALÁRIO, FÉRIAS + 1/3; - 28 HORAS EXTRAS SEMANAIS COM ADICIONAL DE 50%, NOS LIMITES DA INICIAL E REFLEXOS EM AVISO PRÉVIO, FÉRIAS + 1/3, 13º SALÁRIO, REPOUSO SEMANAL REMUNERADO E FGTS + 40%; - 40 MINUTOS DIÁRIOS DE INTERVALO INTRAJORNADA COM ACRÉSCIMO DE 50%, SEM REFLEXOS, HAJA VISTA A NATUREZA INDENIZATÓRIA DA PARCELA (§4º DO ART.71 DA CLT); Assinado eletronicamente por: ANA ANGELICA PINTO BENTES - Juntado em: 24/09/2024 20:05:28 - 589e333 Fls.</t>
  </si>
  <si>
    <t>0000101-11.2024.5.09.0684</t>
  </si>
  <si>
    <t>Especies De Vinculo De Trabalho » Adicional De Periculosidade » Decimo Terceiro Salario Proporcional » Fgts » Ferias » Multa De Do Fgts » Responsabilidade Solidaria Subsidiaria</t>
  </si>
  <si>
    <t>02ª Vara Do Trabalho De Colombo</t>
  </si>
  <si>
    <t>Colombo</t>
  </si>
  <si>
    <t>JOAO PAULO MESSIAS LIMA</t>
  </si>
  <si>
    <t>Marcos Eliseu Ortega</t>
  </si>
  <si>
    <t>0020183-65.2024.5.04.0211</t>
  </si>
  <si>
    <t>Décimo Terceiro Salário Proporcional Verbas Rescisórias Rescisão do Contrato de Trabalho Direito Individual do Trabalho Direito do Trabalho Espécies de Vínculo de Trabalho Valorização do Magistério e dos Profissionais da Educação Direito à Educação Honorários Advocatícios Honorários Advocatícios Competência da Justiça do Trabalho Competência Jurisdição e Competência Direito Processual Civil e do Trabalho Hora Noturna/Hora Extra Empregados Portuários Categoria Profissional Especial Fgts Contrato Individual de Trabalho Reconhecimento de Relação de Emprego Correção Monetária Adicional Noturno Duração do Trabalho Férias Adicional de Periculosidade Adicional Verbas Remuneratórias, Indenizatórias e Benefícios Responsabilidade Solidária/Subsidiária</t>
  </si>
  <si>
    <t>Vara do Trabalho de Torres</t>
  </si>
  <si>
    <t>Torres</t>
  </si>
  <si>
    <t>Luis Fernando Da Costa Bressan</t>
  </si>
  <si>
    <t>2025-04-28 11:38:08 - sentenca - Requer o depósito do FGTS na conta vinculada, acrescido da multa de 40%, com liberação via código 01.
2025-04-28 08:38:08 - arbitradas nao dispensadas custas processuais valor r$ 1.100,00 - Requer o depósito do FGTS na conta vinculada, acrescido da multa de 40%, com liberação via código 01.
2025-04-28 08:38:08 - concedida gratuidade justica parte ocultada termos res. 121 cnj - Requer o depósito do FGTS na conta vinculada, acrescido da multa de 40%, com liberação via código 01.
2025-04-28 08:38:08 - julgado(s) procedente(s) parte o(s) pedido(s) (acao trabalhista - rito ordinario (985) / ) ismael wilson silva soneman - Requer o depósito do FGTS na conta vinculada, acrescido da multa de 40%, com liberação via código 01.</t>
  </si>
  <si>
    <t>0020161-46.2024.5.04.0004</t>
  </si>
  <si>
    <t>Adicional De Periculosidade » Alteracao Da Jornada » Assistencia Judiciaria Gratuita » Compensacao De Jornada » Controle De Jornada » Honorarios Periciais » Intervalo Intrajornada » Reconhecimento De Relacao De Emprego » Responsabilidade Solidaria Subsidiaria » Verbas Rescisorias</t>
  </si>
  <si>
    <t>ANDERSON RODRIGUES DA SILVA</t>
  </si>
  <si>
    <t>Gabriela Lenz De Lacerda</t>
  </si>
  <si>
    <t>2025-01-22 19:05:54 - decisao - : 2 PODER JUDICIÁRIO JUSTIÇA DO TRABALHO TRIBUNAL REGIONAL DO TRABALHO DA 4ª REGIÃO 4ª VARA DO TRABALHO DE PORTO ALEGRE ATOrd 0020161-46.2024.5.04.0004 RECLAMANTE: ANDERSON RODRIGUES DA SILVA RECLAMADO: MATEUS SABINO ALVES DA SILVA SERVICOS E OUTROS (1) O depósito recursal constitui garantia para a futura execução.
2025-01-22 19:05:54 - decisao - A garantia da execução, por sua vez, deve ser feita em observância à ordem do artigo Artigo 835 do CPC (I - dinheiro, em espécie ou em depósito ou aplicação em instituição financeira), por força do que expressamente determina o artigo 882 da CLT.
2025-01-22 19:05:54 - decisao - Por sua vez, o § 11 do artigo 899 refere que o depósito recursal "poderá ser substituído por fiança bancária ou seguro garantia judicial".
2025-01-22 19:05:54 - decisao - No caso vertente, a reclamada não apenas deixa de promover o referido depósito, como também não justifica sua pretensão de inobservância da ordem legal de constrição.
2025-01-22 19:05:54 - decisao - Sendo assim, não havendo depósito integral, não recebo o recurso interposto pela reclamada IFOOD.COM AGENCIA DE RESTAURANTES ONLINE S. A.
2025-01-22 16:05:54 - decisao - : 2 PODER JUDICIÁRIO JUSTIÇA DO TRABALHO TRIBUNAL REGIONAL DO TRABALHO DA 4ª REGIÃO 4ª VARA DO TRABALHO DE PORTO ALEGRE ATOrd 0020161-46.2024.5.04.0004 RECLAMANTE: ANDERSON RODRIGUES DA SILVA RECLAMADO: MATEUS SABINO ALVES DA SILVA SERVICOS E OUTROS (1) O depósito recursal constitui garantia para a futura execução.
2025-01-22 16:05:54 - decisao - A garantia da execução, por sua vez, deve ser feita em observância à ordem do artigo Artigo 835 do CPC (I - dinheiro, em espécie ou em depósito ou aplicação em instituição financeira), por força do que expressamente determina o artigo 882 da CLT.
2025-01-22 16:05:54 - decisao - Por sua vez, o § 11 do artigo 899 refere que o depósito recursal "poderá ser substituído por fiança bancária ou seguro garantia judicial".
2025-01-22 16:05:54 - decisao - No caso vertente, a reclamada não apenas deixa de promover o referido depósito, como também não justifica sua pretensão de inobservância da ordem legal de constrição.
2025-01-22 16:05:54 - decisao - Sendo assim, não havendo depósito integral, não recebo o recurso interposto pela reclamada IFOOD.COM AGENCIA DE RESTAURANTES ONLINE S. A.
2024-11-05 13:27:10 - ata audiencia - : 3 estabeleceu contato por WhatsApp; que fez o contrato dessa forma; Que não tinha CNPJ; Que não trabalhou como nuvem no período referido; Que foi vinculado exclusivamente a primeira reclamada OL; Que recebia o salário via PIX; Que o responsável era a senhora Samanta; que o depósito vinha em nome do senhor Sabino; Que o pagamento era feito por quinzena; Que o valor pela entrega já vinha especificado na tela do aplicativo porém não era este o valor cobrado pelo cliente pelo prestador de serviço; Que não havia nenhum limite mínimo de entregas por dia; Que a OL recomendava que não recusasse entrega uma vez que se isso ocorresse baixaria o score e ficaria mais difícil conseguir outras entregas; Que o iFood fazia controle da localização do depoente; Que se o cliente ficasse descontente com algo referente a entrega poderia reclamar tanto para o depoente quanto fazer reclamações no aplicativo; que o depoente era avaliado pelo cliente no aplicativo; Que sofreu uma fratura em um acidente quando estava fazendo uma entrega e ficou 15 dias afastado; que entrou em contato com o iFood; que o iFood suspendeu por este período a solicitação de entregas ao depoente; Que depois que se recuperou conseguiu retornar ao aplicativo normalmente; Que saiu uma vez que a OL decretou falência; que atualmente trabalha também pelo iFood mas de outra forma; que agora precisa ter CNPJ; Que não podia fazer entregas em outras cidades uma vez que com o cadastro o aplicativo estabelece uma praça; que se o depoente saísse dessa região geográfica seria bloqueado pelo aplicativo; Que não poderia se vincular a outra OL para fazer entregas em outras localidades; Que havia um grupo de WhatsApp da OL; que havia aproximadamente 200 motoboys cadastrados todos da OL; que não era possível enviar alguém para usar o nome e a moto do depoente caso ficasse afastado do trabalho; nada mais disse, nem foi perguntado.
2024-11-05 10:27:10 - ata audiencia - : 3 estabeleceu contato por WhatsApp; que fez o contrato dessa forma; Que não tinha CNPJ; Que não trabalhou como nuvem no período referido; Que foi vinculado exclusivamente a primeira reclamada OL; Que recebia o salário via PIX; Que o responsável era a senhora Samanta; que o depósito vinha em nome do senhor Sabino; Que o pagamento era feito por quinzena; Que o valor pela entrega já vinha especificado na tela do aplicativo porém não era este o valor cobrado pelo cliente pelo prestador de serviço; Que não havia nenhum limite mínimo de entregas por dia; Que a OL recomendava que não recusasse entrega uma vez que se isso ocorresse baixaria o score e ficaria mais difícil conseguir outras entregas; Que o iFood fazia controle da localização do depoente; Que se o cliente ficasse descontente com algo referente a entrega poderia reclamar tanto para o depoente quanto fazer reclamações no aplicativo; que o depoente era avaliado pelo cliente no aplicativo; Que sofreu uma fratura em um acidente quando estava fazendo uma entrega e ficou 15 dias afastado; que entrou em contato com o iFood; que o iFood suspendeu por este período a solicitação de entregas ao depoente; Que depois que se recuperou conseguiu retornar ao aplicativo normalmente; Que saiu uma vez que a OL decretou falência; que atualmente trabalha também pelo iFood mas de outra forma; que agora precisa ter CNPJ; Que não podia fazer entregas em outras cidades uma vez que com o cadastro o aplicativo estabelece uma praça; que se o depoente saísse dessa região geográfica seria bloqueado pelo aplicativo; Que não poderia se vincular a outra OL para fazer entregas em outras localidades; Que havia um grupo de WhatsApp da OL; que havia aproximadamente 200 motoboys cadastrados todos da OL; que não era possível enviar alguém para usar o nome e a moto do depoente caso ficasse afastado do trabalho; nada mais disse, nem foi perguntado.</t>
  </si>
  <si>
    <t>0020214-03.2024.5.04.0012</t>
  </si>
  <si>
    <t>Especies De Vinculo De Trabalho » Adicional Noturno » Adicional De Periculosidade » Aviso Previo » Decimo Terceiro Salario » Decimo Terceiro Salario Proporcional » Fgts » Ferias » Honorarios Advocaticios » Hora Noturna Hora Extra » Multa De Do Fgts</t>
  </si>
  <si>
    <t>FERNANDO ROBERTO GONCALVES</t>
  </si>
  <si>
    <t>Decorrido o prazo de IFOOD.COM AGENCIA DE RESTAURANTES ONLINE S.A. em 03/03/2026</t>
  </si>
  <si>
    <t>0010417-09.2024.5.15.0008</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</si>
  <si>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Grupo Economico » Guias Do Seguro Desemprego » Honorarios Advocaticios » Honorarios Na Justica Do Trabalho » Hora Extra Intervalo » Horas Extras » Horas Extras » Intervalo » Intervalo Intrajornada » Levantamento Do Fgts » Multa Convencional » Multa Prevista Em Norma Coletiva » Multa De Do Fgts » Multa Do Artigo Da Clt » Repouso Semanal Remunerado E Feriado » Seguro Desemprego » Seguro De Vida » Terceirizacao Tomador De Servicos » Verbas Rescisorias » Intervalo Interjonadas » Onus Da Prova</t>
  </si>
  <si>
    <t>Con2 Araraquara</t>
  </si>
  <si>
    <t>Sao Carlos</t>
  </si>
  <si>
    <t>ANDRE LUIZ ALVES MASSON</t>
  </si>
  <si>
    <t>Fernando Lucas Uliani Martins Dos Santos</t>
  </si>
  <si>
    <t>23/02/2026</t>
  </si>
  <si>
    <t>Decorrido o prazo de KROUPIER EXPRESS ENTREGA DE SERVICOS DE ALIMENTACAO LTDA. em 09/03/2026</t>
  </si>
  <si>
    <t>0011116-59.2023.5.15.0129</t>
  </si>
  <si>
    <t>Abono Pecuniario » Adicional Noturno » Adicional De Hora Extra » Adicional De Periculosidade » Anotacao Retencao Da Ctps » Aviso Previo » Base De Calculo » Ctps » Correcao Monetaria » Deposito Diferencas » Devolucao Retencao » Decimo Terceiro Salario » Decimo Terceiro Salario Proporcional » Expurgos Inflacionarios » Fgts » Ferias Proporcionais » Guias Do Seguro Desemprego » Honorarios Na Justica Do Trabalho » Horas Extras » Indenizacao Dobra Terco Constitucional » Levantamento Liberacao » Multa De Do Fgts » Multa Do Art J Do Cpc » Multa Do Artigo Da Clt » Multa Do Artigo Da Clt » Outras Relacoes De Trabalho » Reflexos » Terceirizacao Tomador De Servicos</t>
  </si>
  <si>
    <t>ANDRE LUIZ PEREIRA DE CARVALHO</t>
  </si>
  <si>
    <t>Luis Rodrigo Fernandes Braga</t>
  </si>
  <si>
    <t>2024-06-03 18:50:57 - sentenca - Por habituais, deverão incidir os reflexos das horas extraordinárias ora deferidas sobre aviso prévio, férias acrescidas do terço constitucional, 13º salário, depósitos fundiários e 40%.
2024-06-03 18:50:57 - sentenca - Assinado eletronicamente por: LUIS RODRIGO FERNANDES BRAGA - Juntado em: 03/06/2024 15:50:57 - 2d31ea6 O reclamante alega que a reclamada deixou de realizar os depósitos relativos ao FGTS durante todo o contrato de trabalho.
2024-06-03 18:50:57 - sentenca - Ressalto que o referido ônus também decorre do princípio da melhor aptidão para a prova, uma vez que a reclamada detém documentos que demonstram a regularidade ou não dos referidos depósitos.
2024-06-03 18:50:57 - sentenca - Desta forma, julgo procedente o pedido em comento, e condeno a reclamada ao pagamento dos valores referentes aos depósitos faltantes de FGTS decorrente de todo o período laboral, bem como os valores proporcionais à multa fundiária que deverão ser realizado diretamente ao autor uma vez que dispensado imotivadamente, hipótese autorizadora do saque dos valores depositados a esse título.
2024-06-03 18:50:57 - sentenca - 193, §3, da CLT) por todo o período contratual com reflexos em saldo de salário, aviso prévio, 13º salário, férias mais 1/3 FGTS e 40%, nos termos da fundamentação supra; 3)pagamento das horas realizadas acima da 8ª hora diária e da 44ª semanal, enriquecidas com o adicional legal durante todo o período contratual, com reflexos sobre aviso prévio, férias acrescidas do terço constitucional, 13º salário, depósitos fundiários e 40%, nos termos da fundamentação supra; 4)pagamento dos 45 minutos suprimidos do intervalo intrajornada, enriquecidas com o adicional legal durante o período contratual, nos termos da fundamentação supra; Assinado eletronicamente por: LUIS RODRIGO FERNANDES BRAGA - Juntado em: 03/06/2024 15:50:57 - 2d31ea6 5)pagamento do adicional noturno legal, pelo labor realizado após as 22 horas até o término da jornada diária de trabalho, observando-se a redução da hora noturna em todo o período contratual, com reflexos no aviso-prévio, nas férias, acrescidas do terço constitucional, trezenos salários, FGTS e multa fundiária, nos termos da fundamentação supra; 6)pagamento dos valores referentes aos depósitos faltantes de FGTS decorrente de todo o período laboral, bem como os valores proporcionais à multa fundiária, nos termos da fundamentação supra; 7)pagamento dos honorários advocatícios, no importe de 15% do valor da condenação aos patronos do reclamante, nos termos da fundamentação supra; Condeno, subsidiariamente, IFOOD AGENCIA DE SERVICOS DE RESTAURANTES LTDA a satisfazer todas as obrigações pecuniárias, previdenciárias e fiscais decorrentes da presente decisão, frisando-se que entre elas a responsabilidade é solidária, nos termos da fundamentação.
2024-06-03 15:50:57 - sentenca - Por habituais, deverão incidir os reflexos das horas extraordinárias ora deferidas sobre aviso prévio, férias acrescidas do terço constitucional, 13º salário, depósitos fundiários e 40%.
2024-06-03 15:50:57 - sentenca - Assinado eletronicamente por: LUIS RODRIGO FERNANDES BRAGA - Juntado em: 03/06/2024 15:50:57 - 2d31ea6 O reclamante alega que a reclamada deixou de realizar os depósitos relativos ao FGTS durante todo o contrato de trabalho.
2024-06-03 15:50:57 - sentenca - Ressalto que o referido ônus também decorre do princípio da melhor aptidão para a prova, uma vez que a reclamada detém documentos que demonstram a regularidade ou não dos referidos depósitos.
2024-06-03 15:50:57 - sentenca - Desta forma, julgo procedente o pedido em comento, e condeno a reclamada ao pagamento dos valores referentes aos depósitos faltantes de FGTS decorrente de todo o período laboral, bem como os valores proporcionais à multa fundiária que deverão ser realizado diretamente ao autor uma vez que dispensado imotivadamente, hipótese autorizadora do saque dos valores depositados a esse título.
2024-06-03 15:50:57 - sentenca - 193, §3, da CLT) por todo o período contratual com reflexos em saldo de salário, aviso prévio, 13º salário, férias mais 1/3 FGTS e 40%, nos termos da fundamentação supra; 3)pagamento das horas realizadas acima da 8ª hora diária e da 44ª semanal, enriquecidas com o adicional legal durante todo o período contratual, com reflexos sobre aviso prévio, férias acrescidas do terço constitucional, 13º salário, depósitos fundiários e 40%, nos termos da fundamentação supra; 4)pagamento dos 45 minutos suprimidos do intervalo intrajornada, enriquecidas com o adicional legal durante o período contratual, nos termos da fundamentação supra; Assinado eletronicamente por: LUIS RODRIGO FERNANDES BRAGA - Juntado em: 03/06/2024 15:50:57 - 2d31ea6 5)pagamento do adicional noturno legal, pelo labor realizado após as 22 horas até o término da jornada diária de trabalho, observando-se a redução da hora noturna em todo o período contratual, com reflexos no aviso-prévio, nas férias, acrescidas do terço constitucional, trezenos salários, FGTS e multa fundiária, nos termos da fundamentação supra; 6)pagamento dos valores referentes aos depósitos faltantes de FGTS decorrente de todo o período laboral, bem como os valores proporcionais à multa fundiária, nos termos da fundamentação supra; 7)pagamento dos honorários advocatícios, no importe de 15% do valor da condenação aos patronos do reclamante, nos termos da fundamentação supra; Condeno, subsidiariamente, IFOOD AGENCIA DE SERVICOS DE RESTAURANTES LTDA a satisfazer todas as obrigações pecuniárias, previdenciárias e fiscais decorrentes da presente decisão, frisando-se que entre elas a responsabilidade é solidária, nos termos da fundamentação.</t>
  </si>
  <si>
    <t>0101040-61.2022.5.01.0079</t>
  </si>
  <si>
    <t>Reconhecimento De Relacao De Emprego » Adicional Noturno » Adicional De Horas Extras » Adicional De Periculosidade » Fgts » Horas Extras » Multa De Do Fgts » Multa Do Artigo Da Clt » Verbas Rescisorias</t>
  </si>
  <si>
    <t>FRANCISCO FELIPE RIBEIRO DE SOUSA</t>
  </si>
  <si>
    <t>Alessandra Jappone Rocha Magalhaes</t>
  </si>
  <si>
    <t>2025-12-11 20:15:24 - ata audiencia - ACORDO PARCIAL A parte autora e o réu IFOOD.COM AGÊNCIA DE RESTAURANTES ONLINE S.A., na qualidade de responsável subsidiário (tomadora dos serviços), conciliaram no valor de R$ 180.000,00 para o autor, além de R$ 18.000,00 a título de honorários de sucumbência, totalizando o valor de R$ 198.000,00, que será pago em parcela única até o dia 02/01/2026, mediante depósito na conta do escritório de advocacia que assiste a parte autora, conforme dados bancários constantes na minuta de acordo de Id 6d29c4d.
2025-08-05 20:44:42 - acordao - Inicialmente, o Recorrente apresentou depósito recursal por seguro garantia, mas intimado a regularizar o preparo mediante depósito judicial, tendo em vista a impossibilidade de liquidação imediata da apólice oferecida, o fez por meio da manifestação de ID 83f10c5.
2024-08-23 21:51:50 - despacho - Verificando-se a impossibilidade de liquidação imediata da apólice oferecida em garantia, intime-se a Reclamada (IFOOD.COM AGENCIA DE RESTAURANTES ONLINE S.A.) a regularizar o preparo no prazo de 05 (cinco) dias, mediante depósito judicial, sob pena de prosseguimento.
2024-08-06 12:03:02 - decisao - Data da ciência da decisão: 23/7/2024 Custas e depósito: ID 245334b Procuração: ID a63513d Camila Dieguez Analista/Técnico Judiciário DECISÃO Por satisfeitos os pressupostos de admissibilidade, ao recorrido.
2024-08-06 09:03:02 - decisao - Data da ciência da decisão: 23/7/2024 Custas e depósito: ID 245334b Procuração: ID a63513d Camila Dieguez Analista/Técnico Judiciário DECISÃO Por satisfeitos os pressupostos de admissibilidade, ao recorrido.
2024-06-26 13:01:09 - sentenca - : 7 · /2022, acrescidas de 1/3; férias integrais simples do período 2021 · férias proporcionais 2022/2023, acrescidas de 1/3 (4/12); · indenização substitutiva ao FGTS não depositado durante todo o contrato de trabalho ora reconhecido, acrescido da indenização compensatória de 40% sobre o saldo devido, responsabilizada a ré pela integralidade dos depósitos devidos, inclusive os incidentes sobre o aviso prévio, os décimos terceiros salários e férias (4.c e 4.d); · indenização substitutiva ao Seguro Desemprego, em valor equivalente ao número de cotas e nos valores fixados pela Resolução CODEFAT vigente à época da dispensa (4.f); · multa prevista no Artigo 477, § 8º, da CLT (4.g) .
2024-06-26 10:01:09 - sentenca - : 7 · /2022, acrescidas de 1/3; férias integrais simples do período 2021 · férias proporcionais 2022/2023, acrescidas de 1/3 (4/12); · indenização substitutiva ao FGTS não depositado durante todo o contrato de trabalho ora reconhecido, acrescido da indenização compensatória de 40% sobre o saldo devido, responsabilizada a ré pela integralidade dos depósitos devidos, inclusive os incidentes sobre o aviso prévio, os décimos terceiros salários e férias (4.c e 4.d); · indenização substitutiva ao Seguro Desemprego, em valor equivalente ao número de cotas e nos valores fixados pela Resolução CODEFAT vigente à época da dispensa (4.f); · multa prevista no Artigo 477, § 8º, da CLT (4.g) .</t>
  </si>
  <si>
    <t>0000385-25.2023.5.17.0007</t>
  </si>
  <si>
    <t>Reconhecimento de Relação de Emprego Contrato Individual de Trabalho Direito Individual do Trabalho Direito do Trabalho Adicional de Periculosidade Adicional Verbas Remuneratórias, Indenizatórias e Benefícios Adicional de Hora Extra Intervalo Intrajornada Duração do Trabalho</t>
  </si>
  <si>
    <t>7ª Vara do Trabalho de Vitória</t>
  </si>
  <si>
    <t>Alvino Marchiori Junior</t>
  </si>
  <si>
    <t>1A Turma - ES</t>
  </si>
  <si>
    <t>0011563-14.2023.5.15.0043</t>
  </si>
  <si>
    <t>Ctps » Adicional De Periculosidade » Duracao Do Trabalho » Fgts » Indenizacao Por Dano Material » Intervalo Intrajornada » Multa De Do Fgts » Multa Do Artigo Da Clt » Prorrogacao Do Horario Noturno » Verbas Rescisorias » Intervalo Interjonadas</t>
  </si>
  <si>
    <t>RAFAEL DO CARMO DA COSTA FRANCA</t>
  </si>
  <si>
    <t>2026-02-04 13:58:15 - despacho - A segunda demandada fica autorizada a utilizar o saldo dos depósitos recursais (ID 5f66191) no pagamento do débito remanescente.
2025-12-16 22:28:56 - despacho - Mantidos os depósitos da 2ª reclamada, eis que não comprovada a diferença de INSS.
2025-09-19 19:54:59 - ata audiencia - Ids faba286, 7c58305, bc213cc e 7c3ded1: O reclamante e a 2ª reclamada, Ifood.Com Agência de Restaurantes Online S.A., noticiam a realização de acordo no valor de R$63.222,12 (sessenta e três mil, duzentos e vinte e dois reais e doze centavos), sendo R$57.624,64 líquidos ao reclamante e R$5.597,48 a título de honorários sucumbenciais ao seu advogado, a ser pago em parcela única vencível no prazo de 10 (dez) dias úteis após a intimação da homologação do acordo, através de depósito bancário na conta-corrente do patrono do reclamante, nos termos da r. petição.
2025-09-19 19:54:59 - ata audiencia - Após o cumprimento integral do acordo e a comprovação do pagamento dos encargos fiscais, previdenciários e fundiários cabíveis, libere-se à reclamada Ifood.Com Agência de Restaurantes Online S/A o depósito recursal efetuado no processo por ocasião da interposição de Agravo de Instrumento em Recurso de Revista, diretamente no MM.
2025-06-30 17:38:54 - decisao - Por fim, não se identifica, ainda, no caso dos autos, as hipóteses contidas na Orientação Jurisprudencial 140 da SBDI-1 do TST e no artigo 1007, §2º, do CPC, que tratam de recolhimento insuficiente das custas e do depósito recursal; tampouco há que se cogitar a concessão de prazo prevista no Artigo 12 do Ato Conjunto TST.CSJT.CGJT nº 1/2019, pois este diz respeito apenas às apólices apresentadas após a edição da Lei n.º 13.467/2017 e anteriormente à regulamentação da questão pelo referido ato conjunto (17.10.2019).
2025-01-08 11:21:04 - decisao - Regular a representação, recolhidas as custas e efetivado o depósito recursal.
2025-01-08 08:21:04 - decisao - Regular a representação, recolhidas as custas e efetivado o depósito recursal.
2024-11-04 18:06:04 - sentenca - GUIAS Condeno a empregadora a fornecer a parte autora o TRCT (código 01), chave de conectividade social e guia CD/SD, sendo a última sob pena de indenização substitutiva, no prazo de cinco dias, contados da intimação específica, após o trânsito em julgado, sob pena de multa diária de R$ 50,00, respeitado o limite de R$ 1.500,00, garantindo-se a integralidade dos depósitos, sob pena de execução direta.
2024-11-04 18:06:04 - sentenca - FGTS (Fundo de Garantia do Tempo de Serviço) Todos os depósitos fundiários deferidos nesta fundamentação deverão ser efetuados diretamente na conta vinculada da parte demandante.
2024-11-04 18:06:04 - sentenca - Nesse sentido, dispõem expressamente tanto o caput do artigo 25, como o parágrafo único do artigo 26, ambos da Lei 8.036/90, e comprovada a regularidade dos depósitos em 5 (cinco) dias após a liquidação da presente obrigação (CLT, artigo 879), sob pena de execução direta.
2024-11-04 15:06:04 - sentenca - GUIAS Condeno a empregadora a fornecer a parte autora o TRCT (código 01), chave de conectividade social e guia CD/SD, sendo a última sob pena de indenização substitutiva, no prazo de cinco dias, contados da intimação específica, após o trânsito em julgado, sob pena de multa diária de R$ 50,00, respeitado o limite de R$ 1.500,00, garantindo-se a integralidade dos depósitos, sob pena de execução direta.
2024-11-04 15:06:04 - sentenca - FGTS (Fundo de Garantia do Tempo de Serviço) Todos os depósitos fundiários deferidos nesta fundamentação deverão ser efetuados diretamente na conta vinculada da parte demandante.
2024-11-04 15:06:04 - sentenca - Nesse sentido, dispõem expressamente tanto o caput do artigo 25, como o parágrafo único do artigo 26, ambos da Lei 8.036/90, e comprovada a regularidade dos depósitos em 5 (cinco) dias após a liquidação da presente obrigação (CLT, artigo 879), sob pena de execução direta.</t>
  </si>
  <si>
    <t>1000281-80.2026.5.02.0604</t>
  </si>
  <si>
    <t>4ª Vara Do Trabalho De Sao Paulo Zona Leste</t>
  </si>
  <si>
    <t>W V S</t>
  </si>
  <si>
    <t>Expedido(a) Carta Precatória Notificatória a(o) MICHEL ANDERSON TEIXEIRA LTDA</t>
  </si>
  <si>
    <t>1000375-14.2026.5.02.0059</t>
  </si>
  <si>
    <t>59ª Vara do Trabalho</t>
  </si>
  <si>
    <t>CELSO PEREIRA OLINTO</t>
  </si>
  <si>
    <t>0000041-55.2024.5.12.0037</t>
  </si>
  <si>
    <t>Reconhecimento De Relacao De Emprego » Adicional De Periculosidade » Ajuda Combustivel » Ajuda Quilometragem » Compensacao De Jornada » Controle De Jornada » Decimo Terceiro Salario Proporcional » Ferias Proporcionais » Verbas Rescisorias</t>
  </si>
  <si>
    <t>6ª Vara Do Trabalho De Florianopolis</t>
  </si>
  <si>
    <t>LORRAN CORREA RODRIGUES</t>
  </si>
  <si>
    <t>Daniel Natividade Rodrigues De Oliveira</t>
  </si>
  <si>
    <t>0101225-07.2023.5.01.0066</t>
  </si>
  <si>
    <t>Anotacao Baixa Retificacao » Acordo E Convencao Coletivos De Trabalho » Honorarios Na Justica Do Trabalho » Horas Extras » Horas Extras » Indenizacao Por Dano Moral » Intervalo Intrajornada » Multa Do Artigo Da Clt » Responsabilidade Solidaria Subsidiaria » Verbas Rescisorias</t>
  </si>
  <si>
    <t>66ª Vara Do Trabalho Do Rio De Janeiro</t>
  </si>
  <si>
    <t>CAUA MOTTA CARVALHO ALBERGARIA</t>
  </si>
  <si>
    <t>Adriana Paula Domingues Teixeira</t>
  </si>
  <si>
    <t>2024-11-08 16:38:44 - sentenca - QUE os questionamentos ocorriam pelo Telegram ;QUE a área de atuação do depoente era Centro do Rio de Janeiro ;QUE a área foi determinada pelos lideres da 1ª ré ;QUE não havia representante do 2ª ré no grupo de Telegram ;QUE os pagamentos ocorriam por quinzena e pelos representantes da 1ª ré, por pix ou depósito ;QUE o depoente tinha uma bolsa com o logotipo do 2ª ré e teve uma outra sem o logotipo, somente na cor preta ;QUE foi o depoente que comprou as duas bolsas no Mercado Livre, sendo que a primeira já veio com o logo da 2ª ré.
2024-11-08 13:38:44 - sentenca - QUE os questionamentos ocorriam pelo Telegram ;QUE a área de atuação do depoente era Centro do Rio de Janeiro ;QUE a área foi determinada pelos lideres da 1ª ré ;QUE não havia representante do 2ª ré no grupo de Telegram ;QUE os pagamentos ocorriam por quinzena e pelos representantes da 1ª ré, por pix ou depósito ;QUE o depoente tinha uma bolsa com o logotipo do 2ª ré e teve uma outra sem o logotipo, somente na cor preta ;QUE foi o depoente que comprou as duas bolsas no Mercado Livre, sendo que a primeira já veio com o logo da 2ª ré.
2024-09-25 18:29:15 - ata audiencia - QUE os questionamentos ocorriam pelo Telegram ;QUE a área de atuação do depoente era Centro do Rio de Janeiro ;QUE a área foi determinada pelos lideres da 1ª ré ;QUE não havia representante do 2ª ré no grupo de Telegram ;QUE os pagamentos ocorriam por quinzena e pelos representantes da 1ª ré, por pix ou depósito ;QUE o depoente tinha uma bolsa com o logotipo do 2ª ré e teve uma outra sem o logotipo, somente na cor preta ;QUE foi o depoente que comprou as duas bolsas no Mercado Livre, sendo que a primeira já veio com o logo da 2ª ré. "
2024-09-25 15:29:15 - ata audiencia - QUE os questionamentos ocorriam pelo Telegram ;QUE a área de atuação do depoente era Centro do Rio de Janeiro ;QUE a área foi determinada pelos lideres da 1ª ré ;QUE não havia representante do 2ª ré no grupo de Telegram ;QUE os pagamentos ocorriam por quinzena e pelos representantes da 1ª ré, por pix ou depósito ;QUE o depoente tinha uma bolsa com o logotipo do 2ª ré e teve uma outra sem o logotipo, somente na cor preta ;QUE foi o depoente que comprou as duas bolsas no Mercado Livre, sendo que a primeira já veio com o logo da 2ª ré. "</t>
  </si>
  <si>
    <t>0020250-39.2024.5.04.0014</t>
  </si>
  <si>
    <t>Adicional de Periculosidade Adicional Verbas Remuneratórias, Indenizatórias e Benefícios Direito Individual do Trabalho Direito do Trabalho Fgts Fgts Ônus da Prova Provas Processo e Procedimento Direito Processual Civil e do Trabalho Relação de Trabalho Relação de Trabalho Competência da Justiça do Trabalho Competência Jurisdição e Competência Contrato Individual de Trabalho Reconhecimento de Relação de Emprego Compensação de Jornada Duração do Trabalho Controle de Jornada Férias Décimo Terceiro Salário Proporcional Verbas Rescisórias Rescisão do Contrato de Trabalho Responsabilidade Solidária/Subsidiária</t>
  </si>
  <si>
    <t>14ª Vara do Trabalho de Porto Alegre</t>
  </si>
  <si>
    <t>CARLOS RAFAEL RODRIGUES DE RODRIGUES</t>
  </si>
  <si>
    <t>Sonia Maria Pozzer</t>
  </si>
  <si>
    <t>0010602-39.2024.5.15.0043</t>
  </si>
  <si>
    <t>Reconhecimento de Relação de Emprego Contrato Individual de Trabalho Direito Individual do Trabalho Direito do Trabalho Alimentação Garantias Constitucionais Direito Administrativo e Outras Matérias de Direito Público Honorários na Justiça do Trabalho Honorários na Justiça do Trabalho Sucumbência Partes e Procuradores Direito Processual Civil e do Trabalho Horas Extras Horas Extras Jornada de Trabalho Servidor Público Civil Intervalo Intervalo Ônus da Prova Ônus da Prova Provas Processo e Procedimento Férias / Gozo / Fruição Férias / Gozo / Fruição Fgts Fgts Honorários Advocatícios Honorários Advocatícios Competência da Justiça do Trabalho Competência Jurisdição e Competência Levantamento do Fgts Levantamento do Fgts Multa Convencional Multa Convencional Acordo e Convenção Coletivos de Trabalho Negociação Coletiva Trabalhista Direito Coletivo do Trabalho Anotação/Baixa/Retificação Ctps Adicional Noturno Duração do Trabalho Controle de Jornada Intervalo Intrajornada Repouso Semanal Remunerado e Feriado Adicional de Horas Extras Base de Cálculo Férias Ajuda de Custo Verbas Remuneratórias, Indenizatórias e Benefícios Ajuda Combustível Ajuda Quilometragem Cesta Básica Décimo Terceiro Salário Multa Prevista em Norma Coletiva Seguro de Vida Auxílio/Tíquete Alimentação Adicional de Periculosidade Adicional Gratificação de Férias Gratificação Verbas Rescisórias Rescisão do Contrato de Trabalho Aviso Prévio Décimo Terceiro Salário Proporcional Férias Proporcionais Multa de 40% do Fgts Multa do Artigo 477 da Clt Terceirização/Tomador de Serviços Responsabilidade Solidária/Subsidiária Hora Extra/Intervalo</t>
  </si>
  <si>
    <t>CIEL RODRIGUES RAMOS</t>
  </si>
  <si>
    <t>30/11/2025</t>
  </si>
  <si>
    <t>Expedido(a) intimação a(o) CIEL RODRIGUES RAMOS</t>
  </si>
  <si>
    <t>2026-03-31 09:34:01 - recebido(s) o(s) recurso ordinario ciel rodrigues ramos sem efeito suspensivo - Recolhidas as custas e efetivado o depósito recursal pela reclamada.
2026-03-31 09:34:01 - recebido(s) o(s) recurso ordinario ifood.com agencia restaurantes online s.a. sem efeito suspensivo - Recolhidas as custas e efetivado o depósito recursal pela reclamada.
2025-11-30 12:47:24 - sentenca - Como consequência, são devidas as seguintes verbas contratuais e rescisórias, considerando a dispensa sem justa causa, ante o princípio da continuidade da relação de emprego: - aviso prévio indenizado; -13º salário proporcional de 2022 e 2023, considerando a integração do aviso prévio indenizado; - férias proporcionais, acrescidas do terço constitucional, considerando a integração do aviso prévio indenizado; - FGTS sobre todo o período laborado e sobre as verbas rescisórias (salvo quanto às férias indenizadas acrescidas de 1/3); -multa fundiária sobre a totalidade dos depósitos.
2025-11-30 12:47:24 - sentenca - A Reclamada deverá comprovar o depósito nos autos, sob pena de execução do valor respectivo e posterior depósito, além da expedição de ofício aos órgãos competentes para as devidas providências.
2025-11-30 12:47:24 - sentenca - GUIAS PARA LEVANTAMENTO DO FGTS E PERCEPÇÃO DO SEGURO DESEMPREGO Deverá a primeira Reclamada, no prazo de dez dias a contar do trânsito em julgado, providenciar a chave de acesso a fim de possibilitar ao obreiro soerguer os depósitos fundiários, bem como para a habilitação junto ao segurodesemprego.
2025-11-30 12:47:24 - sentenca - Assim, condeno a Reclamada ao pagamento de adicional de periculosidade na base de 30% sobre o salário do reclamante, aviso prévio indenizado, 13º salários, férias (§§ 5º e 6º do Artigo 142 da CLT) e FGTS, incluídos os depósitos do FGTS sobre os reflexos, salvo nas férias indenizadas.
2025-11-30 12:47:24 - sentenca - CORREÇÃO MONETÁRIA E JUROS DE MORA O valor da condenação, parcela a parcela, deverá ser corrigido monetariamente desde a data do inadimplemento de cada verba até a data do efetivo pagamento dos valores devidos, independente da data em que a reclamada eventualmente venha a efetuar o depósito da condenação.
2025-11-30 09:47:24 - arbitradas nao dispensadas custas processuais valor r$ 1.400,00 - Como consequência, são devidas as seguintes verbas contratuais e rescisórias, considerando a dispensa sem justa causa, ante o princípio da continuidade da relação de emprego: - aviso prévio indenizado; -13º salário proporcional de 2022 e 2023, considerando a integração do aviso prévio indenizado; - férias proporcionais, acrescidas do terço constitucional, considerando a integração do aviso prévio indenizado; - FGTS sobre todo o período laborado e sobre as verbas rescisórias (salvo quanto às férias indenizadas acrescidas de 1/3); -multa fundiária sobre a totalidade dos depósitos.
2025-11-30 09:47:24 - arbitradas nao dispensadas custas processuais valor r$ 1.400,00 - A Reclamada deverá comprovar o depósito nos autos, sob pena de execução do valor respectivo e posterior depósito, além da expedição de ofício aos órgãos competentes para as devidas providências.
2025-11-30 09:47:24 - arbitradas nao dispensadas custas processuais valor r$ 1.400,00 - GUIAS PARA LEVANTAMENTO DO FGTS E PERCEPÇÃO DO SEGURO DESEMPREGO Deverá a primeira Reclamada, no prazo de dez dias a contar do trânsito em julgado, providenciar a chave de acesso a fim de possibilitar ao obreiro soerguer os depósitos fundiários, bem como para a habilitação junto ao seguro- desemprego.
2025-11-30 09:47:24 - arbitradas nao dispensadas custas processuais valor r$ 1.400,00 - Assim, condeno a Reclamada ao pagamento de adicional de periculosidade na base de 30% sobre o salário do reclamante, aviso prévio indenizado, 13º salários, férias (§§ 5º e 6º do Artigo 142 da CLT) e FGTS, incluídos os depósitos do FGTS sobre os reflexos, salvo nas férias indenizadas.
2025-11-30 09:47:24 - arbitradas nao dispensadas custas processuais valor r$ 1.400,00 - CORREÇÃO MONETÁRIA E JUROS DE MORA O valor da condenação, parcela a parcela, deverá ser corrigido monetariamente desde a data do inadimplemento de cada verba até a data do efetivo pagamento dos valores devidos, independente da data em que a reclamada eventualmente venha a efetuar o depósito da condenação.
2025-11-30 09:47:24 - concedida gratuidade justica parte ocultada termos res. 121 cnj - Como consequência, são devidas as seguintes verbas contratuais e rescisórias, considerando a dispensa sem justa causa, ante o princípio da continuidade da relação de emprego: - aviso prévio indenizado; -13º salário proporcional de 2022 e 2023, considerando a integração do aviso prévio indenizado; - férias proporcionais, acrescidas do terço constitucional, considerando a integração do aviso prévio indenizado; - FGTS sobre todo o período laborado e sobre as verbas rescisórias (salvo quanto às férias indenizadas acrescidas de 1/3); -multa fundiária sobre a totalidade dos depósitos.
2025-11-30 09:47:24 - concedida gratuidade justica parte ocultada termos res. 121 cnj - A Reclamada deverá comprovar o depósito nos autos, sob pena de execução do valor respectivo e posterior depósito, além da expedição de ofício aos órgãos competentes para as devidas providências.
2025-11-30 09:47:24 - concedida gratuidade justica parte ocultada termos res. 121 cnj - GUIAS PARA LEVANTAMENTO DO FGTS E PERCEPÇÃO DO SEGURO DESEMPREGO Deverá a primeira Reclamada, no prazo de dez dias a contar do trânsito em julgado, providenciar a chave de acesso a fim de possibilitar ao obreiro soerguer os depósitos fundiários, bem como para a habilitação junto ao seguro- desemprego.
2025-11-30 09:47:24 - concedida gratuidade justica parte ocultada termos res. 121 cnj - Assim, condeno a Reclamada ao pagamento de adicional de periculosidade na base de 30% sobre o salário do reclamante, aviso prévio indenizado, 13º salários, férias (§§ 5º e 6º do Artigo 142 da CLT) e FGTS, incluídos os depósitos do FGTS sobre os reflexos, salvo nas férias indenizadas.
2025-11-30 09:47:24 - concedida gratuidade justica parte ocultada termos res. 121 cnj - CORREÇÃO MONETÁRIA E JUROS DE MORA O valor da condenação, parcela a parcela, deverá ser corrigido monetariamente desde a data do inadimplemento de cada verba até a data do efetivo pagamento dos valores devidos, independente da data em que a reclamada eventualmente venha a efetuar o depósito da condenação.
2025-11-30 09:47:24 - julgado(s) procedente(s) parte o(s) pedido(s) (acao trabalhista - rito ordinario (985) / ) ciel rodrigues ramos - Como consequência, são devidas as seguintes verbas contratuais e rescisórias, considerando a dispensa sem justa causa, ante o princípio da continuidade da relação de emprego: - aviso prévio indenizado; -13º salário proporcional de 2022 e 2023, considerando a integração do aviso prévio indenizado; - férias proporcionais, acrescidas do terço constitucional, considerando a integração do aviso prévio indenizado; - FGTS sobre todo o período laborado e sobre as verbas rescisórias (salvo quanto às férias indenizadas acrescidas de 1/3); -multa fundiária sobre a totalidade dos depósitos.
2025-11-30 09:47:24 - julgado(s) procedente(s) parte o(s) pedido(s) (acao trabalhista - rito ordinario (985) / ) ciel rodrigues ramos - A Reclamada deverá comprovar o depósito nos autos, sob pena de execução do valor respectivo e posterior depósito, além da expedição de ofício aos órgãos competentes para as devidas providências.
2025-11-30 09:47:24 - julgado(s) procedente(s) parte o(s) pedido(s) (acao trabalhista - rito ordinario (985) / ) ciel rodrigues ramos - GUIAS PARA LEVANTAMENTO DO FGTS E PERCEPÇÃO DO SEGURO DESEMPREGO Deverá a primeira Reclamada, no prazo de dez dias a contar do trânsito em julgado, providenciar a chave de acesso a fim de possibilitar ao obreiro soerguer os depósitos fundiários, bem como para a habilitação junto ao seguro- desemprego.
2025-11-30 09:47:24 - julgado(s) procedente(s) parte o(s) pedido(s) (acao trabalhista - rito ordinario (985) / ) ciel rodrigues ramos - Assim, condeno a Reclamada ao pagamento de adicional de periculosidade na base de 30% sobre o salário do reclamante, aviso prévio indenizado, 13º salários, férias (§§ 5º e 6º do Artigo 142 da CLT) e FGTS, incluídos os depósitos do FGTS sobre os reflexos, salvo nas férias indenizadas.
2025-11-30 09:47:24 - julgado(s) procedente(s) parte o(s) pedido(s) (acao trabalhista - rito ordinario (985) / ) ciel rodrigues ramos - CORREÇÃO MONETÁRIA E JUROS DE MORA O valor da condenação, parcela a parcela, deverá ser corrigido monetariamente desde a data do inadimplemento de cada verba até a data do efetivo pagamento dos valores devidos, independente da data em que a reclamada eventualmente venha a efetuar o depósito da condenação.</t>
  </si>
  <si>
    <t>1000398-60.2024.5.02.0016</t>
  </si>
  <si>
    <t>16ª Vara Do Trabalho De Sao Paulo</t>
  </si>
  <si>
    <t>MICHEL ANDERSON TEIXEIRA</t>
  </si>
  <si>
    <t>ACAUA FERREIRA DOS SANTOS</t>
  </si>
  <si>
    <t>Wilson Ricardo Buquetti Pirotta</t>
  </si>
  <si>
    <t>2024-06-20 22:01:19 - sentenca - DAS VERBAS RESCISÓRIAS; DOS DEPÓSITOS DO FGTS; Tendo em vista a dispensa imotivada em 07/07/2023, com projeção do aviso prévio até 06/08/2023; a alegação do reclamante de que nada recebeu e a confissão ficta do 1º reclamado, condeno o 1ºréu ao pagamento de: Saldo de salário de 07 dias; aviso prévio indenizado (30 dias); 13º salário proporcional de 2022 (3/12); 13º salário proporcional de 2023 (7/12); férias proporcionais + 1/3 (10/12); FGTS de todo o período contratual; FGTS sobre as verbas rescisórias; Multa de 40% do FGTS; Multa do artigo 467 da CLT; Multa do artigo 477 da CLT.
2024-06-20 22:01:19 - sentenca - Por todo o exposto, julgo procedente o pleito de pagamento de adicional de periculosidade de 30% sobre o salário base, os termos da Súmula 191, I, do C. TST, durante todo o contrato de trabalho, devendo gerar reflexos em aviso prévio, 13º salários, férias acrescidas de um terço, depósitos do FGTS acrescidos, indenização rescisória de 40% e multa do artigo 477 da CLT.
2024-06-20 22:01:19 - sentenca - : 15 O valor da condenação, parcela a parcela, deverá ser atualizado monetariamente e sofrer a incidência de juros de mora desde a data do inadimplemento de cada verba até a data do efetivo pagamento dos valores devidos, independente da data em que a parte reclamada eventualmente venha a efetuar o depósito da condenação, ressalvado o depósito para fins de pagamento, conforme Súmula 07 deste E. Regional: Súmula 7 - Juros de mora.
2024-06-20 22:01:19 - sentenca - É devida a diferença entre os juros bancários incidentes sobre o depósito da condenação e os juros trabalhistas, salvo se o depósito objetivou quitar a execução pelo valor fixado na sentença.</t>
  </si>
  <si>
    <t>0100281-09.2024.5.01.0021</t>
  </si>
  <si>
    <t>Fgts » Fgts Levantamento Parcial E Multa De » Grupo Economico » Multa Do Artigo Da Clt » Multa Do Artigo Da Clt » Reconhecimento De Relacao De Emprego » Rescisao Indireta » Seguro Desemprego » Verbas Rescisorias</t>
  </si>
  <si>
    <t>AJP DELIVERY DE BENS DE CONSUMO LTDA</t>
  </si>
  <si>
    <t>FRANCISCO KAIQUE MARTINS FEITOZA</t>
  </si>
  <si>
    <t>0010240-75.2024.5.03.0106</t>
  </si>
  <si>
    <t>Acidente De Trabalho » Acidente De Trabalho » Adicional De Hora Extra » Adicional De Periculosidade » Adicional De Servico Noturno » Ctps » Hora Extra Integracao » Multa Do Artigo Da Clt » Multa Do Artigo Da Clt » Verbas Rescisorias</t>
  </si>
  <si>
    <t>27ª Vara Do Trabalho De Belo Horizonte</t>
  </si>
  <si>
    <t>VALDEIR DOS SANTOS ROSA</t>
  </si>
  <si>
    <t>Christianne De Oliveira Lansky</t>
  </si>
  <si>
    <t>3A Turma - MG</t>
  </si>
  <si>
    <t>Marcio Jose Zebende</t>
  </si>
  <si>
    <t>1000462-47.2024.5.02.0056</t>
  </si>
  <si>
    <t>Reconhecimento De Relacao De Emprego » Adicional De Periculosidade » Aviso Previo » Decimo Terceiro Salario Proporcional » Ferias Proporcionais » Honorarios Advocaticios » Horas Extras » Intervalo Intrajornada » Saldo De Salario » Seguro Desemprego » Trabalho Aos Domingos » Verbas Rescisorias</t>
  </si>
  <si>
    <t>ELENILSON ROCHA DA SILVA</t>
  </si>
  <si>
    <t>Jorge Batalha Leite</t>
  </si>
  <si>
    <t>2024-06-18 16:28:33 - ata audiencia - : 3 moto; 7. que a moto era do reclamante; que arcava com os custos da 8. que trabalhou de 10/2021 a 05/2023; 9. que saiu da reclamada por corte de vagas; 10. que foi dispensado pela 1ª reclamada; 11. que fazia, em média, de 15 a 20 entregas por dia; que recebia de R$3.500,00 a R$4.000,00 por mês, via depósito bancário na conta; 12. que fazia uma pausa de 20 minutos por dia, independentemente dos "turnos"; 13. que trabalhou como nuvem antes de ir para o operador logístico (OL); 14. que não havia viabilidade de trabalhar para outro aplicativo durante o mesmo horário; 15. que a escala era fixa e definida pela 1ª reclamada; 16. que não havia variação de escala no dia a dia; 17. que o cliente se reporta com a 2ª reclamada; 18. que a 2ª reclamada faz mediação em relação ao tempo de entrega; 19. que em caso de falta, mesmo avisando com antecedência, a consequência poderia ser a exclusão das escalas; que o depoente nunca faltou; 20. que os valores da entrega aparecem no aplicativo; que há botão de recusa, mas na prática não pode recusar por orientação da 1ª reclamada; 21. que o cadastro na 2ª reclamada é mediante o envio de documentos; 22. que não houve entrevista ou seleção pela 2ª reclamada; 23. que, em relação à 2ª reclamada, foi tudo digital; 24. que no item 8 prestou serviços apenas por OL; 25. que atuou como nuvem antes do período do item 8; 26. que já trabalhou para outras OLs, fora do período do item 8; 27. que trabalhava de acordo com as entregas que apareciam no aplicativo; 28. que a remuneração era variável de acordo com as entregas; 29. que recebia de forma quinzenal; 30. que não havia treinamento; 31. que há avaliação apenas pelos clientes do aplicativo; 32. que o aplicativo informava o local de coleta e de entrega; 33. gravado a partir deste ponto, sendo perguntas relacionadas à forma de funcionamento do aplicativo e entregas.
2024-06-18 13:28:33 - ata audiencia - : 3 moto; 7. que a moto era do reclamante; que arcava com os custos da 8. que trabalhou de 10/2021 a 05/2023; 9. que saiu da reclamada por corte de vagas; 10. que foi dispensado pela 1ª reclamada; 11. que fazia, em média, de 15 a 20 entregas por dia; que recebia de R$3.500,00 a R$4.000,00 por mês, via depósito bancário na conta; 12. que fazia uma pausa de 20 minutos por dia, independentemente dos "turnos"; 13. que trabalhou como nuvem antes de ir para o operador logístico (OL); 14. que não havia viabilidade de trabalhar para outro aplicativo durante o mesmo horário; 15. que a escala era fixa e definida pela 1ª reclamada; 16. que não havia variação de escala no dia a dia; 17. que o cliente se reporta com a 2ª reclamada; 18. que a 2ª reclamada faz mediação em relação ao tempo de entrega; 19. que em caso de falta, mesmo avisando com antecedência, a consequência poderia ser a exclusão das escalas; que o depoente nunca faltou; 20. que os valores da entrega aparecem no aplicativo; que há botão de recusa, mas na prática não pode recusar por orientação da 1ª reclamada; 21. que o cadastro na 2ª reclamada é mediante o envio de documentos; 22. que não houve entrevista ou seleção pela 2ª reclamada; 23. que, em relação à 2ª reclamada, foi tudo digital; 24. que no item 8 prestou serviços apenas por OL; 25. que atuou como nuvem antes do período do item 8; 26. que já trabalhou para outras OLs, fora do período do item 8; 27. que trabalhava de acordo com as entregas que apareciam no aplicativo; 28. que a remuneração era variável de acordo com as entregas; 29. que recebia de forma quinzenal; 30. que não havia treinamento; 31. que há avaliação apenas pelos clientes do aplicativo; 32. que o aplicativo informava o local de coleta e de entrega; 33. gravado a partir deste ponto, sendo perguntas relacionadas à forma de funcionamento do aplicativo e entregas.</t>
  </si>
  <si>
    <t>0100331-24.2024.5.01.0057</t>
  </si>
  <si>
    <t>57ª Vara Do Trabalho Do Rio De Janeiro</t>
  </si>
  <si>
    <t>RAFAEL SILVA DE LIMA</t>
  </si>
  <si>
    <t>Maria Gabriela Nuti</t>
  </si>
  <si>
    <t>19/04/2025</t>
  </si>
  <si>
    <t>2024-12-18 15:42:24 - ata audiencia - As partes chegaram a um acordo nos seguintes termos: – As 1ª e 2ª Reclamadas pagarão, solidariamente, ao(à) Reclamante a quantia líquida de R$8.000,00, em 4 parcelas no valor de R$2.000,00 cada, vencíveis no dia 26 de cada mês ou dia útil subsequente, a partir de dezembro de 2024, por meio de depósito bancário em favor do(a) escritório que assiste o Reclamante, FARIA E VASCONCELLOS ADVOGADOS, CNPJ e chave PIX nº22.289.735/0001-10, Banco ITAÚ, agência 0407, conta corrente 09809-4.
2024-12-18 12:42:24 - ata audiencia - As partes chegaram a um acordo nos seguintes termos: – As 1ª e 2ª Reclamadas pagarão, solidariamente, ao(à) Reclamante a quantia líquida de R$8.000,00, em 4 parcelas no valor de R$2.000,00 cada, vencíveis no dia 26 de cada mês ou dia útil subsequente, a partir de dezembro de 2024, por meio de depósito bancário em favor do(a) escritório que assiste o Reclamante, FARIA E VASCONCELLOS ADVOGADOS, CNPJ e chave PIX nº22.289.735/0001-10, Banco ITAÚ, agência 0407, conta corrente 09809-4.</t>
  </si>
  <si>
    <t>0000340-54.2024.5.07.0010</t>
  </si>
  <si>
    <t>ISMAEL RODRIGUES DA SILVA</t>
  </si>
  <si>
    <t>Paulo Regis Machado Botelho</t>
  </si>
  <si>
    <t>2025-03-12 20:25:12 - acordao - Sr.(a) Juíza Regiane Ferreira Carvalho Silva, Titular da 10ª Vara do Trabalho de Fortaleza, julgou parcialmente procedente a Reclamatória proposta por Ismael Rodrigues da Silva, reconhecendo o vínculo de emprego no período de 19/01/2023 a 18/03/2024, na função de Motoboy, e condenando o reclamado principal, Pedro Henrique Sampaio Pereira, e, subsidiariamente, a empresa IFOOD.COM Agência de Restaurantes Online S/A, ao pagamento das seguintes verbas: "saldo de salário 15 dias; aviso prévio indenizado de 33 dias; gratificação natalina proporcional de 03/12 de 2024 e 11/12 de 2023; férias vencidas simples mais 1/3 e proporcionais de 02/12 mais 1/3; multa do Artigo 477 da CLT; FGTS 8% + 40% sobre a integralidade dos depósitos; multa do Artigo 467 da CLT; indenização substitutiva do seguro-desemprego (4 parcelas); horas extras, acrescidas do adicional de 50%, que excedam a 8ª hora diária, com adicional de 50% com reflexos em aviso prévio, férias + 1/3, 13º salário, DSR'S, e FGTS 8% mais 40%; adicional noturno, no valor de 20% sobre a hora normal, sobre as horas que ultrapassarem às 22h (considerada a hora noturna reduzida), e reflexos em aviso prévio, férias + 1/3, 13º salário, DSR, e FGTS 8% mais 40%; intervalo intrajornada referente a 40 minutos diários, acrescidos de 50%".
2025-03-12 20:25:12 - acordao - DEPÓSITO RECURSAL.
2025-03-12 20:25:12 - acordao - Oportuno salientar que, nos termos da atual redação da OJ 140/SBDI-1/TST, "em caso de recolhimento insuficiente das custas processuais ou do depósito recursal, somente haverá deserção do recurso se, concedido o prazo de 5 (cinco) dias previsto no § 2º do Artigo 1.007 do CPC de 2015, o recorrente não complementar e comprovar o valor devido", o que não é o caso dos autos, tendo em vista a ausência do recolhimento do valor do depósito recursal.
2024-09-23 15:25:29 - decisao - : 2 PODER JUDICIÁRIO JUSTIÇA DO TRABALHO TRIBUNAL REGIONAL DO TRABALHO DA 7ª REGIÃO 10ª VARA DO TRABALHO DE FORTALEZA ATOrd 0000340-54.2024.5.07.0010 RECLAMANTE: ISMAEL RODRIGUES DA SILVA RECLAMADO: PEDRO HENRIQUE SAMPAIO PEREIRA 00031322344 E OUTROS (1) CERTIDÃO/CONCLUSÃO Certifico, para os devidos fins, que a segunda Reclamada apresentou recurso ordinário de maneira tempestiva e realizou corretamente o recolhimento das custas processuais, tendo efetuado apólice de seguro garantia no valor do depósito recursal acrescido de 30% (trinta por cento) nos termos do Artigo 3°, II do Ato Conjunto TST.CSJT.CGJT Nº 1, de 16 de outubro de 2019.
2024-09-23 12:25:29 - decisao - : 2 PODER JUDICIÁRIO JUSTIÇA DO TRABALHO TRIBUNAL REGIONAL DO TRABALHO DA 7ª REGIÃO 10ª VARA DO TRABALHO DE FORTALEZA ATOrd 0000340-54.2024.5.07.0010 RECLAMANTE: ISMAEL RODRIGUES DA SILVA RECLAMADO: PEDRO HENRIQUE SAMPAIO PEREIRA 00031322344 E OUTROS (1) CERTIDÃO/CONCLUSÃO Certifico, para os devidos fins, que a segunda Reclamada apresentou recurso ordinário de maneira tempestiva e realizou corretamente o recolhimento das custas processuais, tendo efetuado apólice de seguro garantia no valor do depósito recursal acrescido de 30% (trinta por cento) nos termos do Artigo 3°, II do Ato Conjunto TST.CSJT.CGJT Nº 1, de 16 de outubro de 2019.
2024-09-02 15:19:12 - sentenca - DAS VERBAS RESCISÓRIAS Em razão da revelia declarada em desfavor do 1º reclamado, presumo como verdadeiros os fatos afirmados pelo autor, reconhecendo que não houve o pagamento das verbas rescisórias, devendo as mesmas serem apuradas utilizando como base de cálculo o valor de R$ 2.824,35, levando em consideração o pacto laboral de 19/01/2023 a 18/03/2024 já computado o período de aviso prévio indenizado de 33 dias: saldo de salário 15 dias; aviso prévio indenizado de 33 dias; gratificação natalina proporcional de 03/12 de 2024 e 11/12 de 2023; férias vencidas simples mais 1/3 e proporcionais de 02/12 mais 1/3; multa do Artigo 477 da CLT, ante a inexistência de pagamento tempestivo das verbas rescisórias; FGTS 8% + 40% sobre a integralidade dos depósitos; multa do art 467 da CLT a ser apurada sobre as parcelas acima; e indenização substitutiva do seguro-desemprego (4 cotas), CONFORME POSTULADO NA EXORDIAL.
2024-09-02 15:19:12 - sentenca - DEPÓSITO RECURSAL.
2024-09-02 15:19:12 - sentenca - Oportuno salientar que, nos termos da atual redação da OJ 140/SBDI-1/TST, "em caso de recolhimento insuficiente das custas processuais ou do depósito recursal, somente haverá deserção do recurso se, concedido o prazo de 5 (cinco) dias previsto no § 2º do Artigo 1.007 do CPC de 2015, o recorrente não complementar e comprovar o valor devido", o que não é o caso dos autos, tendo em vista a ausência do recolhimento do valor do depósito recursal.
2024-09-02 15:19:12 - sentenca - No referido julgamento, o Supremo Tribunal Federal conferiu interpretação conforme a Constituição ao artigo 879, parágrafo 7º, e ao artigo 899, parágrafo 4º, da CLT, na redação dada pela Lei 13.467/2017, no sentido de considerar que à atualização dos créditos decorrentes de condenação judicial e à correção dos depósitos recursais em contas judiciais na Justiça do Trabalho devem ser aplicados, até que sobrevenha solução legislativa, os mesmos índices de correção monetária e de juros vigentes para as condenações cíveis em geral, quais sejam, a incidência do IPCA-E na fase pré-judicial e, a partir da citação, a incidência da taxa Selic, de acordo com o Artigo 406 do Código Civil.
2024-09-02 15:19:12 - sentenca - : 17 DISPOSITIVO: Por todo o exposto, na qualidade de Juíza Titular da 10ª Vara do Trabalho de Fortaleza, DECIDO: JULGAR PARCIALMENTE PROCEDENTES os pedidos formulados por ISMAEL RODRIGUES DA SILVA para condenar o reclamado PEDRO HENRIQUE SAMPAIO PEREIRA e subsidiariamente A 2ª RECLAMADA, IFOOD.COM AGENCIA DE RESTAURANTES ONLINE S.A., nas seguintes obrigações, com base no contrato de trabalho ora reconhecido de 19/01/2023 a 18/03/2024 entre o autor e o 1º reclamado, já computado o período de aviso prévio indenizado de 33 dias, utilizando como base de cálculo o valor de R$ 2.824,35: Na obrigação de pagar: saldo de salário 15 dias; aviso prévio indenizado de 33 dias; gratificação natalina proporcional de 03/12 de 2024 e 11/12 de 2023; férias vencidas simples mais 1/3 e proporcionais de 02/12 mais 1/3; multa do Artigo 477 da CLT; FGTS 8% + 40% sobre a integralidade dos depósitos; multa do art 467 da CLT; indenização substitutiva do seguro-desemprego (4 parcelas); horas extras, acrescidas do adicional de 50%, que excedam a 8ª hora diária, com adicional de 50% com reflexos em aviso prévio, férias + 1/3, 13º salário, DSR'S, e FGTS 8% mais 40%; adicional noturno, no valor de 20% sobre a hora normal, sobre as horas que ultrapassarem às 22h (considerada a hora noturna reduzida), e reflexos em reflexos em aviso prévio, férias + 1/3, 13º salário, DSR, e FGTS 8% mais 40%; intervalo intrajornada referente a 40 minutos diários, acrescidos de 50%.
2024-09-02 12:19:12 - sentenca - DAS VERBAS RESCISÓRIAS Em razão da revelia declarada em desfavor do 1º reclamado, presumo como verdadeiros os fatos afirmados pelo autor, reconhecendo que não houve o pagamento das verbas rescisórias, devendo as mesmas serem apuradas utilizando como base de cálculo o valor de R$ 2.824,35, levando em consideração o pacto laboral de 19/01/2023 a 18/03/2024 já computado o período de aviso prévio indenizado de 33 dias: saldo de salário 15 dias; aviso prévio indenizado de 33 dias; gratificação natalina proporcional de 03/12 de 2024 e 11/12 de 2023; férias vencidas simples mais 1/3 e proporcionais de 02/12 mais 1/3; multa do Artigo 477 da CLT, ante a inexistência de pagamento tempestivo das verbas rescisórias; FGTS 8% + 40% sobre a integralidade dos depósitos; multa do art 467 da CLT a ser apurada sobre as parcelas acima; e indenização substitutiva do seguro-desemprego (4 cotas), CONFORME POSTULADO NA EXORDIAL.
2024-09-02 12:19:12 - sentenca - DEPÓSITO RECURSAL.
2024-09-02 12:19:12 - sentenca - Oportuno salientar que, nos termos da atual redação da OJ 140/SBDI-1/TST, "em caso de recolhimento insuficiente das custas processuais ou do depósito recursal, somente haverá deserção do recurso se, concedido o prazo de 5 (cinco) dias previsto no § 2º do Artigo 1.007 do CPC de 2015, o recorrente não complementar e comprovar o valor devido", o que não é o caso dos autos, tendo em vista a ausência do recolhimento do valor do depósito recursal.
2024-09-02 12:19:12 - sentenca - No referido julgamento, o Supremo Tribunal Federal conferiu interpretação conforme a Constituição ao artigo 879, parágrafo 7º, e ao artigo 899, parágrafo 4º, da CLT, na redação dada pela Lei 13.467/2017, no sentido de considerar que à atualização dos créditos decorrentes de condenação judicial e à correção dos depósitos recursais em contas judiciais na Justiça do Trabalho devem ser aplicados, até que sobrevenha solução legislativa, os mesmos índices de correção monetária e de juros vigentes para as condenações cíveis em geral, quais sejam, a incidência do IPCA-E na fase pré-judicial e, a partir da citação, a incidência da taxa Selic, de acordo com o Artigo 406 do Código Civil.
2024-09-02 12:19:12 - sentenca - : 17 DISPOSITIVO: Por todo o exposto, na qualidade de Juíza Titular da 10ª Vara do Trabalho de Fortaleza, DECIDO: JULGAR PARCIALMENTE PROCEDENTES os pedidos formulados por ISMAEL RODRIGUES DA SILVA para condenar o reclamado PEDRO HENRIQUE SAMPAIO PEREIRA e subsidiariamente A 2ª RECLAMADA, IFOOD.COM AGENCIA DE RESTAURANTES ONLINE S.A., nas seguintes obrigações, com base no contrato de trabalho ora reconhecido de 19/01/2023 a 18/03/2024 entre o autor e o 1º reclamado, já computado o período de aviso prévio indenizado de 33 dias, utilizando como base de cálculo o valor de R$ 2.824,35: Na obrigação de pagar: saldo de salário 15 dias; aviso prévio indenizado de 33 dias; gratificação natalina proporcional de 03/12 de 2024 e 11/12 de 2023; férias vencidas simples mais 1/3 e proporcionais de 02/12 mais 1/3; multa do Artigo 477 da CLT; FGTS 8% + 40% sobre a integralidade dos depósitos; multa do art 467 da CLT; indenização substitutiva do seguro-desemprego (4 parcelas); horas extras, acrescidas do adicional de 50%, que excedam a 8ª hora diária, com adicional de 50% com reflexos em aviso prévio, férias + 1/3, 13º salário, DSR'S, e FGTS 8% mais 40%; adicional noturno, no valor de 20% sobre a hora normal, sobre as horas que ultrapassarem às 22h (considerada a hora noturna reduzida), e reflexos em reflexos em aviso prévio, férias + 1/3, 13º salário, DSR, e FGTS 8% mais 40%; intervalo intrajornada referente a 40 minutos diários, acrescidos de 50%.</t>
  </si>
  <si>
    <t>0100516-66.2023.5.01.0067</t>
  </si>
  <si>
    <t>Acordo e Convenção Coletivos de Trabalho Acordo e Convenção Coletivos de Trabalho Negociação Coletiva Trabalhista Direito Coletivo do Trabalho Direito do Trabalho Indenização Por Dano Moral Responsabilidade Civil do Empregador Direito Individual do Trabalho Multa do Artigo 477 da Clt Verbas Rescisórias Rescisão do Contrato de Trabalho Horas Extras Duração do Trabalho Intervalo Intrajornada Anotação/Baixa/Retificação Ctps Contrato Individual de Trabalho Adicional de Horas Extras Honorários na Justiça do Trabalho Honorários na Justiça do Trabalho Sucumbência Partes e Procuradores Direito Processual Civil e do Trabalho Depósito Preparo Pressupostos Extrínsecos Cabimento Recurso</t>
  </si>
  <si>
    <t>EDUARDO GARCIA DA SILVA</t>
  </si>
  <si>
    <t>0100993-12.2023.5.01.0028</t>
  </si>
  <si>
    <t>Reconhecimento de Relação de Emprego Contrato Individual de Trabalho Direito Individual do Trabalho Direito do Trabalho Horas Extras Horas Extras Jornada de Trabalho Servidor Público Civil Direito Administrativo e Outras Matérias de Direito Público</t>
  </si>
  <si>
    <t>28ª Vara do Trabalho do Rio de Janeiro</t>
  </si>
  <si>
    <t>ADONAIS JOSE DA SILVA</t>
  </si>
  <si>
    <t>ANDRE PORTO ROMERO ADVOGADOS ASSOCIADOS</t>
  </si>
  <si>
    <t>0000474-33.2023.5.06.0014</t>
  </si>
  <si>
    <t>14ª Vara Do Trabalho Do Recife</t>
  </si>
  <si>
    <t>ALEX COUTINHO DA SILVA</t>
  </si>
  <si>
    <t>JOSE CARLOS DE ALMEIDA JUNIOR</t>
  </si>
  <si>
    <t>Pedro Ivo Lima Nascimento</t>
  </si>
  <si>
    <t>4A Turma - PE</t>
  </si>
  <si>
    <t>2024-09-10 11:52:34 - sentenca - : 13 Quanto aos depósitos fundiários, em face da revelia, deixou a 1ª reclamada de juntar o extrato analítico da conta vinculada do reclamante, ônus que lhe cabia, conforme Súmula nº 461 do TST.
2024-09-10 08:52:34 - sentenca - : 13 Quanto aos depósitos fundiários, em face da revelia, deixou a 1ª reclamada de juntar o extrato analítico da conta vinculada do reclamante, ônus que lhe cabia, conforme Súmula nº 461 do TST.</t>
  </si>
  <si>
    <t>0000129-81.2024.5.05.0007</t>
  </si>
  <si>
    <t>7ª Vara do Trabalho de Salvador</t>
  </si>
  <si>
    <t>WENDEL LUCAS EVANGELISTA SANTOS</t>
  </si>
  <si>
    <t>TEIXEIRA E HORA ADVOGADOS ASSOCIADOS</t>
  </si>
  <si>
    <t>Paulo Viana De Albuquerque Juca</t>
  </si>
  <si>
    <t>7A Turma - BA</t>
  </si>
  <si>
    <t>Suzana Maria Inacio Gomes</t>
  </si>
  <si>
    <t>0100203-84.2023.5.01.0074</t>
  </si>
  <si>
    <t>Acordo e Convenção Coletivos de Trabalho Acordo e Convenção Coletivos de Trabalho Negociação Coletiva Trabalhista Direito Coletivo do Trabalho Direito do Trabalho Adicional de Periculosidade Adicional Verbas Remuneratórias, Indenizatórias e Benefícios Direito Individual do Trabalho Indenização Por Dano Moral Responsabilidade Civil do Empregador Multa do Artigo 477 da Clt Verbas Rescisórias Rescisão do Contrato de Trabalho Ajuda Combustível Integração em Verbas Rescisórias Salário/Diferença Salarial Horas Extras Duração do Trabalho Intervalo Intrajornada Anotação/Baixa/Retificação Ctps Contrato Individual de Trabalho Multa Convencional Multa Convencional Dano Moral / Material Dano Moral / Material Competência da Justiça do Trabalho Competência Jurisdição e Competência Direito Processual Civil e do Trabalho Honorários na Justiça do Trabalho Honorários na Justiça do Trabalho Sucumbência Partes e Procuradores Depósito Preparo Pressupostos Extrínsecos Cabimento Recurso</t>
  </si>
  <si>
    <t>74ª Vara do Trabalho do Rio de Janeiro</t>
  </si>
  <si>
    <t>EZEQUIEL PEREIRA DE SENA</t>
  </si>
  <si>
    <t>2024-06-25 15:30:46 - decisao - Certifico, por fim, que referidos recursos preenchem todos os pressupostos de admissibilidade, encontrando-se o depósito recursal recolhido sob ID 4521fc5 (apólice) e custas sob ID 7d86858.
2024-06-25 12:30:46 - decisao - Certifico, por fim, que referidos recursos preenchem todos os pressupostos de admissibilidade, encontrando-se o depósito recursal recolhido sob ID 4521fc5 (apólice) e custas sob ID 7d86858.
2024-06-25 12:30:46 - recebido(s) o(s) recurso ordinario ezequiel pereira sena sem efeito suspensivo - Certifico, por fim, que referidos recursos preenchem todos os pressupostos de admissibilidade, encontrando-se o depósito recursal recolhido sob ID 4521fc5 (apólice) e custas sob ID 7d86858.
2024-06-25 12:30:46 - recebido(s) o(s) recurso ordinario ifood.com agencia restaurantes online s.a. sem efeito suspensivo - Certifico, por fim, que referidos recursos preenchem todos os pressupostos de admissibilidade, encontrando-se o depósito recursal recolhido sob ID 4521fc5 (apólice) e custas sob ID 7d86858.
2024-01-31 16:19:07 - sentenca - VERBAS RESCISÓRIAS Diz o autor que foi admitido pela primeira reclamada em 01/10 /2020 como entregador motociclista, recebendo seu pagamento por semana através de depósitos diretos em sua conta bancária, correspondendo ao valor médio mensal de R$ 4.500,00, porém sua CTPS não foi anotada, não obstante presentes todos os pressupostos para a configuração da relação de emprego; que prestava serviços exclusivamente em benefício da segunda ré de forma não eventual, onerosa e subordinada juridicamente, laborando até 07/12/2022, quando foi desligado.
2024-01-31 16:19:07 - sentenca - : 10 - FGTS (8%) de todo o período laboral, devendo a primeira ré providenciar a abertura de conta vinculada em nome do autor junto à CEF e efetuar os depósitos mês a mês, inclusive sobre aviso prévio, saldo de salário e 13os salários, com os acréscimos legais, sob pena de pagar indenização equivalente, traditando as guias para saque no cód.
2024-01-31 16:19:07 - sentenca - 01 e a chave de conectividade; - Indenização compensatória de 40% sobre o FGTS que deverá ser levada à depósito na conta vinculada, para posterior liberação ao trabalhador; - saldo salarial de 07 dias do mês de dezembro/2022.
2024-01-31 13:19:07 - arbitradas nao dispensadas custas processuais valor r$ 4.000,00 - VERBAS RESCISÓRIAS Diz o autor que foi admitido pela primeira reclamada em 01/10 /2020 como entregador motociclista, recebendo seu pagamento por semana através de depósitos diretos em sua conta bancária, correspondendo ao valor médio mensal de R$ 4.500,00, porém sua CTPS não foi anotada, não obstante presentes todos os pressupostos para a configuração da relação de emprego; que prestava serviços exclusivamente em benefício da segunda ré de forma não eventual, onerosa e subordinada juridicamente, laborando até 07/12/2022, quando foi desligado.
2024-01-31 13:19:07 - arbitradas nao dispensadas custas processuais valor r$ 4.000,00 - Reconhecida a relação de emprego, presumo a dispensa imotivada por iniciativa do empregador diante do princípio da continuidade do vínculo, sendo devidos os seguintes títulos: - Aviso prévio proporcional ao tempo de serviço, de 36 dias, que o integra para todos os efeitos, inclusive baixa na CTPS, registrando-se também o último dia trabalhado (07/12/2022); - 13os salário proporcional de 2020, integral de 2021, integral de 2022; - férias 2020/2021 vencidas em dobro, férias simples 2021/2022 e proporcionais de 03/12 2022/2023, todas com 1/3; Pje Assinado eletronicamente por: NELIE OLIVEIRA PERBEILS - Juntado em: 31/01/2024 13:19:07 - 30668ea - FGTS (8%) de todo o período laboral, devendo a primeira ré providenciar a abertura de conta vinculada em nome do autor junto à CEF e efetuar os depósitos mês a mês, inclusive sobre aviso prévio, saldo de salário e 13os salários, com os acréscimos legais, sob pena de pagar indenização equivalente, traditando as guias para saque no cód.
2024-01-31 13:19:07 - arbitradas nao dispensadas custas processuais valor r$ 4.000,00 - 01 e a chave de conectividade; - Indenização compensatória de 40% sobre o FGTS que deverá ser levada à depósito na conta vinculada, para posterior liberação ao trabalhador; - saldo salarial de 07 dias do mês de dezembro/2022.
2024-01-31 13:19:07 - concedida assistencia judiciaria gratuita parte ocultada termos res. 121 cnj - VERBAS RESCISÓRIAS Diz o autor que foi admitido pela primeira reclamada em 01/10 /2020 como entregador motociclista, recebendo seu pagamento por semana através de depósitos diretos em sua conta bancária, correspondendo ao valor médio mensal de R$ 4.500,00, porém sua CTPS não foi anotada, não obstante presentes todos os pressupostos para a configuração da relação de emprego; que prestava serviços exclusivamente em benefício da segunda ré de forma não eventual, onerosa e subordinada juridicamente, laborando até 07/12/2022, quando foi desligado.
2024-01-31 13:19:07 - concedida assistencia judiciaria gratuita parte ocultada termos res. 121 cnj - Reconhecida a relação de emprego, presumo a dispensa imotivada por iniciativa do empregador diante do princípio da continuidade do vínculo, sendo devidos os seguintes títulos: - Aviso prévio proporcional ao tempo de serviço, de 36 dias, que o integra para todos os efeitos, inclusive baixa na CTPS, registrando-se também o último dia trabalhado (07/12/2022); - 13os salário proporcional de 2020, integral de 2021, integral de 2022; - férias 2020/2021 vencidas em dobro, férias simples 2021/2022 e proporcionais de 03/12 2022/2023, todas com 1/3; Pje Assinado eletronicamente por: NELIE OLIVEIRA PERBEILS - Juntado em: 31/01/2024 13:19:07 - 30668ea - FGTS (8%) de todo o período laboral, devendo a primeira ré providenciar a abertura de conta vinculada em nome do autor junto à CEF e efetuar os depósitos mês a mês, inclusive sobre aviso prévio, saldo de salário e 13os salários, com os acréscimos legais, sob pena de pagar indenização equivalente, traditando as guias para saque no cód.
2024-01-31 13:19:07 - concedida assistencia judiciaria gratuita parte ocultada termos res. 121 cnj - 01 e a chave de conectividade; - Indenização compensatória de 40% sobre o FGTS que deverá ser levada à depósito na conta vinculada, para posterior liberação ao trabalhador; - saldo salarial de 07 dias do mês de dezembro/2022.
2024-01-31 13:19:07 - julgado(s) procedente(s) parte o(s) pedido(s) (acao trabalhista - rito ordinario (985) / ) ezequiel pereira sena - VERBAS RESCISÓRIAS Diz o autor que foi admitido pela primeira reclamada em 01/10 /2020 como entregador motociclista, recebendo seu pagamento por semana através de depósitos diretos em sua conta bancária, correspondendo ao valor médio mensal de R$ 4.500,00, porém sua CTPS não foi anotada, não obstante presentes todos os pressupostos para a configuração da relação de emprego; que prestava serviços exclusivamente em benefício da segunda ré de forma não eventual, onerosa e subordinada juridicamente, laborando até 07/12/2022, quando foi desligado.
2024-01-31 13:19:07 - julgado(s) procedente(s) parte o(s) pedido(s) (acao trabalhista - rito ordinario (985) / ) ezequiel pereira sena - Reconhecida a relação de emprego, presumo a dispensa imotivada por iniciativa do empregador diante do princípio da continuidade do vínculo, sendo devidos os seguintes títulos: - Aviso prévio proporcional ao tempo de serviço, de 36 dias, que o integra para todos os efeitos, inclusive baixa na CTPS, registrando-se também o último dia trabalhado (07/12/2022); - 13os salário proporcional de 2020, integral de 2021, integral de 2022; - férias 2020/2021 vencidas em dobro, férias simples 2021/2022 e proporcionais de 03/12 2022/2023, todas com 1/3; Pje Assinado eletronicamente por: NELIE OLIVEIRA PERBEILS - Juntado em: 31/01/2024 13:19:07 - 30668ea - FGTS (8%) de todo o período laboral, devendo a primeira ré providenciar a abertura de conta vinculada em nome do autor junto à CEF e efetuar os depósitos mês a mês, inclusive sobre aviso prévio, saldo de salário e 13os salários, com os acréscimos legais, sob pena de pagar indenização equivalente, traditando as guias para saque no cód.
2024-01-31 13:19:07 - julgado(s) procedente(s) parte o(s) pedido(s) (acao trabalhista - rito ordinario (985) / ) ezequiel pereira sena - 01 e a chave de conectividade; - Indenização compensatória de 40% sobre o FGTS que deverá ser levada à depósito na conta vinculada, para posterior liberação ao trabalhador; - saldo salarial de 07 dias do mês de dezembro/2022.
2024-01-31 13:19:07 - sentenca - VERBAS RESCISÓRIAS Diz o autor que foi admitido pela primeira reclamada em 01/10 /2020 como entregador motociclista, recebendo seu pagamento por semana através de depósitos diretos em sua conta bancária, correspondendo ao valor médio mensal de R$ 4.500,00, porém sua CTPS não foi anotada, não obstante presentes todos os pressupostos para a configuração da relação de emprego; que prestava serviços exclusivamente em benefício da segunda ré de forma não eventual, onerosa e subordinada juridicamente, laborando até 07/12/2022, quando foi desligado.
2024-01-31 13:19:07 - sentenca - : 10 - FGTS (8%) de todo o período laboral, devendo a primeira ré providenciar a abertura de conta vinculada em nome do autor junto à CEF e efetuar os depósitos mês a mês, inclusive sobre aviso prévio, saldo de salário e 13os salários, com os acréscimos legais, sob pena de pagar indenização equivalente, traditando as guias para saque no cód.
2024-01-31 13:19:07 - sentenca - 01 e a chave de conectividade; - Indenização compensatória de 40% sobre o FGTS que deverá ser levada à depósito na conta vinculada, para posterior liberação ao trabalhador; - saldo salarial de 07 dias do mês de dezembro/2022.</t>
  </si>
  <si>
    <t>0016660-94.2023.5.16.0001</t>
  </si>
  <si>
    <t>1ª Vara Do Trabalho De Sao Luis</t>
  </si>
  <si>
    <t>PAULO SAULO FERNANDO CAMPOS DO NASCIMENTO</t>
  </si>
  <si>
    <t>Antonio De Padua Muniz Correa</t>
  </si>
  <si>
    <t>Luiz Cosmo Da Silva Junior</t>
  </si>
  <si>
    <t>2025-05-22 21:39:20 - ata audiencia - Os pagamentos serão realizados em até 10 dias úteis a contar da presente homologação, por meio de depósito bancário na conta do patrono do reclamante, LUIS CLÁUDIO CANTANHEDE FRAZÃO (agência: 5431, conta corrente: 03248-0, Itaú Unibanco, CPF: 404.629.433-72).
2023-12-15 11:37:27 - decisao - Certifico, por fim, que a reclamada juntou aos presentes autos comprovante de pagamento do depósito recursal e custas processuais.
2023-11-17 17:37:51 - sentenca - Alega a ocorrência irregularidades contratuais, como o cumprimento de carga horária excessiva, a ausência de registro da CTPS, de pagamento de férias, de 13º salário e de depósitos do seu FGTS.
2023-11-17 17:37:51 - sentenca - O entendimento que vem prevalecendo no âmbito desta Corte é no sentido de que o descumprimento de obrigações contratuais, por parte do empregador, no tocante ao recolhimento dos depósitos do FGTS, seja pela ausência, seja pelo atraso, obrigação que também decorre de lei, configura falta grave que autoriza a rescisão indireta do contrato de trabalho, com o pagamento das verbas rescisórias correlatas, nos termos do artigo 483, alínea "d", da CLT.
2023-10-11 16:22:19 - ata audiencia - Depoimento pessoal do(a) reclamante: Que soube da proposta de trabalho da SIS-Moto através de um anúncio na internet; que trabalhou de 17-092020 até o final de outubro/2021, sempre na função de Operador Logístico (OL); que, nessa função, basicamente realizava as entregas determinadas pelo iFOOD; que a diferença do OL para o Entregador comum é que o Operador tem horário para cumprir, no caso do depoente era das 11h às 22h; que a jornada do depoente era dividida em três turnos: das 11h às 14h das 14h às 18h e das 18h às 22h, sendo que, entre o final de cada turno e o início do seguinte, tinha o intervalo de vinte minutos; que teve como coordenadores os senhores João Paulo e Lucas; que prestou serviços apenas em beneficio da iFOOD, durante o período controvertido; que era proibido de prestar serviços semelhantes a outras plataformas; que não mantinha contato direto com representantes da iFOOD, sendo que os srs João Paulo e Lucas eram funcionários da SIS-MOTO; que recebia quinzenalmente uma remuneração variável, cuja média chegava a R$ 1.500,00 a 1.700,00, através de depósito bancário; que o Assinado eletronicamente por: LUZNARD DE SA CARDOSO - Juntado em: 11/10/2023 13:22:19 - 2fc1a3c Fls.</t>
  </si>
  <si>
    <t>0100426-56.2023.5.01.0003</t>
  </si>
  <si>
    <t>Reconhecimento De Relacao De Emprego » Adicional Noturno » Adicional De Hora Extra » Adicional De Horas Extras » Adicional De Periculosidade » Fgts » Verbas Rescisorias</t>
  </si>
  <si>
    <t>3ª Vara Do Trabalho Do Rio De Janeiro</t>
  </si>
  <si>
    <t>PEDRO RODRIGUES DA CUNHA</t>
  </si>
  <si>
    <t>1000451-63.2023.5.02.0311</t>
  </si>
  <si>
    <t>Reconhecimento De Relacao De Emprego » Adicional De Periculosidade » Coisa Julgada » Dano Moral Material » Dispensa Rescisao Do Contrato De Trabalho » Guias Do Seguro Desemprego</t>
  </si>
  <si>
    <t>1ª Vara Do Trabalho De Guarulhos</t>
  </si>
  <si>
    <t>FENIX EXPRESS ENTREGAS RAPIDAS LTDA</t>
  </si>
  <si>
    <t>MATHEUS CARDOZO DE OLIVEIRA MAGALHAES MACIEL</t>
  </si>
  <si>
    <t>Patricia Therezinha De Toledo</t>
  </si>
  <si>
    <t>17/07/2023</t>
  </si>
  <si>
    <t>0100487-90.2023.5.01.0301</t>
  </si>
  <si>
    <t>DIEGO CLEITON DE ARAUJO</t>
  </si>
  <si>
    <t>25/10/2023</t>
  </si>
  <si>
    <t>0100348-59.2024.5.01.0025</t>
  </si>
  <si>
    <t>PAULO VINICIUS LOPES DA COSTA</t>
  </si>
  <si>
    <t>2025-06-17 20:26:28 - decisao - Depósito recursal não exigido e custas pela reclamada, conforme r. sentença.
2025-06-17 17:26:28 - decisao - Depósito recursal não exigido e custas pela reclamada, conforme r. sentença.</t>
  </si>
  <si>
    <t>0000338-77.2024.5.13.0023</t>
  </si>
  <si>
    <t>Aviso Previo » Adicional De Periculosidade » Anotacao Baixa Retificacao » Ctps » Decimo Terceiro Salario Proporcional » Ferias Proporcionais » Horas Extras » Multa De Do Fgts » Multa Do Artigo Da Clt » Multa Do Artigo Da Clt » Reflexos</t>
  </si>
  <si>
    <t>MATHEUS LEE GOMES NASCIMENTO</t>
  </si>
  <si>
    <t>Ilina Maria Jurema Maracaja Coutinho De Sa</t>
  </si>
  <si>
    <t>0011051-29.2023.5.03.0184</t>
  </si>
  <si>
    <t>46ª Vara Do Trabalho De Belo Horizonte</t>
  </si>
  <si>
    <t>Jane Dias Do Amaral</t>
  </si>
  <si>
    <t>Luiz Otavio Linhares Renault</t>
  </si>
  <si>
    <t>0000286-57.2023.5.14.0001</t>
  </si>
  <si>
    <t>Reconhecimento De Relacao De Emprego » Adicional Noturno » Adicional De Periculosidade » Fgts » Horas Extras » Indenizacao Por Dano Moral » Intervalo Intrajornada » Multa De Do Fgts » Multa Do Artigo Da Clt » Repouso Semanal Remunerado E Feriado » Verbas Rescisorias</t>
  </si>
  <si>
    <t>1ª Vara Do Trabalho De Porto Velho</t>
  </si>
  <si>
    <t>EMILAY DE SOUZA CARVALHO</t>
  </si>
  <si>
    <t>Caio Salvador Filardi</t>
  </si>
  <si>
    <t>18/08/2023</t>
  </si>
  <si>
    <t>25/02/2024</t>
  </si>
  <si>
    <t>2023-08-18 17:46:56 - sentenca - Alega que faz jus a reconhecimento de vínculo de emprego e respectiva anotação em CTPS, verbas rescisórias, multa legal, depósitos de FGTS, horas extras, intervalo intrajornada, adicional noturno, adicional de periculosidade, dano moral, justiça gratuita e honorários advocatícios.
2023-08-18 17:46:56 - sentenca - FGTS Sequer anotada a CTPS, patente que a primeira reclamada não efetuou os depósitos do FGTS na conta vinculada da reclamante, pelo que devido o pagamento, diretamente à trabalhadora (arts.
2023-08-18 17:46:56 - sentenca - A reclamada deverá comprovar nos autos a realização dos depósitos previdenciários incidentes sobre as verbas que integram o salário de Assinado eletronicamente por: SABINA HELENA SILVA DE CARVALHO RODRIGUES - Juntado em: 18/08/2023 17:46:56 - 81dfdc8 Fls.
2023-08-18 17:46:56 - sentenca - DISPOSITIVO Ante o exposto, na ação ajuizada por Emilay de Souza Carvalho em face de Sis Moto Entregas Express Serviços – Eireli e Ifood.Com Agencia de Restaurantes Online S.A. decido, na forma da fundamentação: a) rejeitar as preliminares e prejudicial; b) reconhecer a existência de vínculo de emprego entre a reclamante e a primeira reclamada; c) condenar as reclamadas, sendo a segunda de forma subsidiária, no pagamento de 1) verbas rescisórias, 2) depósitos de FGTS (incluída a multa de 40%), 3) adicional de periculosidade e reflexos, 4) horas extras e reflexos, 5) intervalo intrajornada 6) adicional noturno e reflexos, 7) dano moral e 8) multa do Artigo 477, §8º, da CLT.
2023-12-19 10:53:51 - sentenca - Em cumprimento ao Artigo 1º do Ato Conjunto CSJT.GP.CGJT Nº 012019, republicado em 14-12-2020, registro que não há valores disponíveis nos autos e a inexistência de contas judiciais com valores disponíveis vinculados a estes autos, conforme consultas procedidas, nesta data, na aba "dados financeiros", no site do Banco do Brasil e Caixa Econômica Federal, no acesso aos depósitos judiciais, disponibilizado ao Poder Judiciário.</t>
  </si>
  <si>
    <t>1000777-57.2023.5.02.0720</t>
  </si>
  <si>
    <t>Reconhecimento De Relacao De Emprego » Adicional De Periculosidade » Decimo Terceiro Salario » Decimo Terceiro Salario Proporcional » Ferias Proporcionais » Gratificacao De Ferias » Horas Extras » Intervalo Intrajornada</t>
  </si>
  <si>
    <t>20ª Vara Do Trabalho De Sao Paulo Zona Sul</t>
  </si>
  <si>
    <t>MAURO DIOGO ALEXANDRE DOS SANTOS</t>
  </si>
  <si>
    <t>Vinicius Jose De Rezende</t>
  </si>
  <si>
    <t>0100933-76.2022.5.01.0027</t>
  </si>
  <si>
    <t>Acordo E Convencao Coletivos De Trabalho » Ajuda Tiquete Alimentacao » Anotacao Baixa Retificacao » Assedio Moral » Aviso Previo » Cef Cesta Alimentacao » Condenacao Solidaria Subsidiaria » Deposito Diferenca De Recolhimento » Decimo Terceiro Salario Proporcional » Ferias Proporcionais » Honorarios Na Justica Do Trabalho » Horas Extras » Horas Extras » Indenizacao Por Dano Material » Indenizacao Por Dano Moral » Intervalo Intrajornada » Multa De Do Fgts » Multa Do Artigo Da Clt » Plano De Saude » Saldo De Salario » Seguro De Vida » Supressao Reducao De Horas Extras Indenizacao</t>
  </si>
  <si>
    <t>27ª Vara Do Trabalho Do Rio De Janeiro</t>
  </si>
  <si>
    <t>JOAO PEDRO OLIVEIRA GONCALVES</t>
  </si>
  <si>
    <t>Danielle Soares Abeijon</t>
  </si>
  <si>
    <t>2023-10-05 15:59:34 - sentenca - 1º, parágrafo 1º, da Lei 4090/62), nos depósitos do FGTS (art.
2023-10-05 12:59:34 - sentenca - 1º, parágrafo 1º, da Lei 4090/62), nos depósitos do FGTS (art.</t>
  </si>
  <si>
    <t>0020005-74.2023.5.04.0010</t>
  </si>
  <si>
    <t>Adicional de Periculosidade Adicional Verbas Remuneratórias, Indenizatórias e Benefícios Direito Individual do Trabalho Direito do Trabalho Indenização Por Dano Moral Responsabilidade Civil do Empregador Multa de 40% do Fgts Verbas Rescisórias Rescisão do Contrato de Trabalho Multa do Artigo 477 da Clt Décimo Terceiro Salário Décimo Terceiro Salário Proporcional Honorários na Justiça do Trabalho Honorários na Justiça do Trabalho Sucumbência Partes e Procuradores Direito Processual Civil e do Trabalho Contrato Individual de Trabalho Integração em Verbas Rescisórias Salário/Diferença Salarial Responsabilidade Civil em Outras Relações de Trabalho Fgts Prorrogação do Horário Noturno Adicional Noturno Duração do Trabalho Dano Moral / Material Dano Moral / Material Competência da Justiça do Trabalho Competência Jurisdição e Competência Assistência Judiciária Gratuita</t>
  </si>
  <si>
    <t>LUCAS MARTINS PEDROSO</t>
  </si>
  <si>
    <t>Joao Paulo Lucena</t>
  </si>
  <si>
    <t>0000142-10.2024.5.13.0023</t>
  </si>
  <si>
    <t>Aviso Previo » Adicional De Hora Extra » Adicional De Periculosidade » Ctps » Decimo Terceiro Salario » Ferias Proporcionais » Horas Extras » Indenizacao Por Dano Material » Multa De Do Fgts » Multa Do Artigo Da Clt</t>
  </si>
  <si>
    <t>RONIEWERSON THAYRONE DOS SANTOS VASCONCELOS</t>
  </si>
  <si>
    <t>Luiz Jackson Miranda Junior</t>
  </si>
  <si>
    <t>Publicado(a) o(a) intimação em 23/03/2026</t>
  </si>
  <si>
    <t>0100363-61.2023.5.01.0284</t>
  </si>
  <si>
    <t>Horas Extras Duração do Trabalho Direito Individual do Trabalho Direito do Trabalho Reconhecimento de Relação de Emprego Contrato Individual de Trabalho</t>
  </si>
  <si>
    <t>4ª Vara do Trabalho de Campos dos Goytacazes</t>
  </si>
  <si>
    <t>JULIANA BERNARDO MATIAS</t>
  </si>
  <si>
    <t>MOREIRA DE MORAES ADVOGADOS ASSOCIADOS</t>
  </si>
  <si>
    <t>Luis Guilherme Bueno Bonin</t>
  </si>
  <si>
    <t>Rosana Salim Villela Travesedo</t>
  </si>
  <si>
    <t>0000196-20.2024.5.10.0003</t>
  </si>
  <si>
    <t>ADE SERVICOS DE ENTREGA EIRELI</t>
  </si>
  <si>
    <t>KAIO OLIVEIRA ALVES</t>
  </si>
  <si>
    <t>Brasilino Santos Ramos</t>
  </si>
  <si>
    <t>2025-01-30 19:36:18 - decisao - Custas e depósito recursal foram recolhidos em tempo hábil.</t>
  </si>
  <si>
    <t>0020127-23.2024.5.04.0020</t>
  </si>
  <si>
    <t>RAFAEL FERREIRA BORGES</t>
  </si>
  <si>
    <t>Decorrido o prazo de IFOOD.COM AGENCIA DE RESTAURANTES ONLINE S.A. em 13/06/2025</t>
  </si>
  <si>
    <t>2025-03-11 10:55:39 - sentenca - Logo, condeno a reclamada a recolher na conta vinculada do autor – após a ele liberados por meio de alvará judicial – os valores devidos ao FGTS ao longo do contrato e as integrações decorrentes das parcelas de natureza remuneratória ora deferidas, acrescidos do adicional de 40%, autorizada a dedução dos depósitos prévios, observado o Artigo 15, § 5º, da Lei nº 8.036/90.
2025-03-11 10:55:39 - sentenca - : 32 i) uma multa normativa por período de vigência da norma coletiva aplicável, conforme cláusula 55ª da CCT 2020/2022, cláusula 56ª da CCT 2021 /2022 e cláusula 63ª da CCT 2022/2024; j) valores devidos ao FGTS ao longo do contrato e as integrações decorrentes das parcelas de natureza remuneratória ora deferidas, acrescidos do adicional de 40%, autorizada a dedução dos depósitos prévios, observado o Artigo 15, § 5º, da Lei nº 8.036/90; k) multa prevista no § 8º do artigo 477 da CLT; l) honorários de sucumbência em favor do advogado da parte autora, equivalente a 5% sobre o valor que resultar da liquidação da sentença, nos termos da OJ nº 348 da SDI-I do TST.
2025-03-11 10:55:39 - sentenca - Deverá, a reclamada, recolher à conta vinculada do autor – após a ele liberados, por meio de alvará judicial – os valores devidos ao FGTS ao longo do contrato e as integrações decorrentes das parcelas de natureza remuneratória ora deferidas, acrescidos da indenização compensatória de 40%, autorizada a dedução dos depósitos prévios, observado o Artigo 15, § 5º, da Lei nº 8.036/90.</t>
  </si>
  <si>
    <t>0010163-34.2024.5.03.0052</t>
  </si>
  <si>
    <t>Relacao De Trabalho » Averbacao Contagem Reciproca » Contribuicoes Previdenciarias</t>
  </si>
  <si>
    <t>HIAGO VITAL ABREU DE OLIVEIRA</t>
  </si>
  <si>
    <t>Andre Barbieri Aidar</t>
  </si>
  <si>
    <t>0010100-79.2024.5.15.0147</t>
  </si>
  <si>
    <t>Adicional De Periculosidade » Anotacao Baixa Retificacao » Decimo Terceiro Salario » Ferias » Honorarios Na Justica Do Trabalho » Horas Extras » Indenizacao Por Dano Moral » Intervalo » Multa Do Artigo Da Clt » Reconhecimento De Relacao De Emprego</t>
  </si>
  <si>
    <t>FLAVIO DA SILVA RODRIGUES JUNIOR</t>
  </si>
  <si>
    <t>15/01/2026</t>
  </si>
  <si>
    <t>Conclusos os autos para despacho (genérica) a CLEA RIBEIRO</t>
  </si>
  <si>
    <t>18/02/2024</t>
  </si>
  <si>
    <t>2026-01-15 14:12:36 - decisao - Por tratar-se de empresa solvente, devolva-se à 2ª reclamada os depósitos recursais (contas 1100127770846 e 4200126855466 do Branco do Brasil) através de alvará eletrônico a ser expedido no sistema SISCONDJ.
2025-11-13 13:06:03 - ata audiencia - Após o cumprimento de todas as obrigações do acordo, incluindo o pagamento de eventuais recolhimentos previdenciários e fiscais, custas, honorários periciais e outras despesas processuais, e após liberados eventuais depósitos existentes em favor de quem de direito, se nada mais houver, certifique-se e arquivese.
2025-09-12 20:23:47 - despacho - Por ﬁm, não se identiﬁca, ainda, no caso dos autos, as hipótesescontidas na Orientação Jurisprudencial 140 da SBDI-1 do TST e no artigo 1007, §2º, doCPC, que tratam de recolhimento Documento assinado eletronicamente por ALOYSIO SILVA CORRÊA DA VEIGA., em 12/09/2025, às 17:23:47 - ba4d641 insuﬁciente das custas e do depósito recursal;tampouco há que se cogitar a concessão de prazo prevista no Artigo 12 do Ato ConjuntoTST.CSJT.CGJT nº 1/2019, pois este diz respeito apenas às apólices apresentadas após aedição da Lei n.º 13.467/2017 e anteriormente à regulamentação da questão peloreferido ato conjunto (17.10.2019).
2025-06-13 01:19:48 - decisao - Por fim, não se identifica, ainda, no caso dos autos, as hipóteses contidas na Orientação Jurisprudencial 140 da SBDI-1 do TST e no artigo 1007, §2º, do CPC, que tratam de recolhimento insuficiente das custas e do depósito recursal; tampouco há que se cogitar a concessão de prazo prevista no Artigo 12 do Ato Conjunto TST.CSJT.CGJT nº 1/2019, pois este diz respeito apenas às apólices apresentadas após a edição da Lei n.º 13.467/2017 e anteriormente à regulamentação da questão pelo referido ato conjunto (17.10.2019).
2024-07-23 15:57:15 - decisao - Regular a representação, recolhidas as custas e efetivado o depósito recursal/seguro garantia judicial.</t>
  </si>
  <si>
    <t>0000146-60.2024.5.09.0863</t>
  </si>
  <si>
    <t>Reconhecimento De Relacao De Emprego » Adicional De Periculosidade » Horas Extras » Responsabilidade Solidaria Subsidiaria » Verbas Rescisorias</t>
  </si>
  <si>
    <t>07ª Vara Do Trabalho De Londrina</t>
  </si>
  <si>
    <t>M S A S S</t>
  </si>
  <si>
    <t>LUKAS HENRIQUE PAMERZAN</t>
  </si>
  <si>
    <t>Mauro Vasni Paroski</t>
  </si>
  <si>
    <t>0020130-09.2024.5.04.0333</t>
  </si>
  <si>
    <t>Reconhecimento De Relacao De Emprego » Adicional Noturno » Adicional De Periculosidade » Decimo Terceiro Salario Proporcional » Fgts » Ferias » Honorarios Advocaticios » Hora Noturna Hora Extra » Responsabilidade Solidaria Subsidiaria</t>
  </si>
  <si>
    <t>3ª Vara Do Trabalho De Sao Leopoldo</t>
  </si>
  <si>
    <t>S M E E S E</t>
  </si>
  <si>
    <t>0010270-19.2024.5.15.0093</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</si>
  <si>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Guias Do Seguro Desemprego » Honorarios Advocaticios » Honorarios Na Justica Do Trabalho » Hora Extra Intervalo » Horas Extras » Horas Extras » Intervalo » Intervalo Intrajornada » Levantamento Do Fgts » Multa Convencional » Multa Prevista Em Norma Coletiva » Multa De Do Fgts » Multa Do Artigo Da Clt » Repouso Semanal Remunerado E Feriado » Seguro Desemprego » Seguro De Vida » Terceirizacao Tomador De Servicos » Intervalo Interjonadas » Onus Da Prova</t>
  </si>
  <si>
    <t>JOSE BATISTA DE OLIVEIRA NETO</t>
  </si>
  <si>
    <t>Luciene Pereira Scandiuci Ridolfo</t>
  </si>
  <si>
    <t>2025-02-25 19:22:39 - sentenca - Desta feita, condeno a reclamada no pagamento do descanso semanal remunerado, com reflexos em férias e décimo terceiro proporcionais, aviso prévio indenizado, depósitos fundiários acrescidos de 40% e adicional de periculosidade.</t>
  </si>
  <si>
    <t>0100211-84.2024.5.01.0055</t>
  </si>
  <si>
    <t>Responsabilidade Solidaria Subsidiaria » Adicional De Periculosidade » Anotacao Na Ctps » Assedio Moral » Dano Moral Material » Horas Extras » Intervalo Intrajornada » Multa Do Artigo Da Clt » Outras Relacoes De Emprego » Verbas Remuneratorias Indenizatorias E Beneficios</t>
  </si>
  <si>
    <t>55ª Vara Do Trabalho Do Rio De Janeiro</t>
  </si>
  <si>
    <t>WELLIGHTON DA SILVA REZENDE</t>
  </si>
  <si>
    <t>Celio Baptista Bittencourt</t>
  </si>
  <si>
    <t>2024-09-23 11:06:30 - decisao - Uma vez que se encontram presentes os requisitos de admissibilidade, recebo o(s) recurso(s) ordinário(s) interposto(s) pelas partes, salientando que o depósito recursal fora efetivado, pela ré, por seguro garantia, com vigência até 03/09/2027.
2024-09-23 08:06:30 - decisao - Uma vez que se encontram presentes os requisitos de admissibilidade, recebo o(s) recurso(s) ordinário(s) interposto(s) pelas partes, salientando que o depósito recursal fora efetivado, pela ré, por seguro garantia, com vigência até 03/09/2027.
2024-08-26 19:00:17 - sentenca - : 6 As obrigações de recolher depósitos mensais de FGTS e realizar o pagamento da multa rescisória de 40% encontram previsão na Lei nº 8.036/1990, respectivamente, Artigo 15 e § 1º do Artigo 18.
2024-08-26 16:00:17 - sentenca - : 6 As obrigações de recolher depósitos mensais de FGTS e realizar o pagamento da multa rescisória de 40% encontram previsão na Lei nº 8.036/1990, respectivamente, Artigo 15 e § 1º do Artigo 18.</t>
  </si>
  <si>
    <t>0010197-44.2024.5.03.0105</t>
  </si>
  <si>
    <t>Ctps » Adicional Noturno » Adicional De Periculosidade » Horas Extras » Multa Do Artigo Da Clt » Verbas Rescisorias</t>
  </si>
  <si>
    <t>26ª Vara Do Trabalho De Belo Horizonte</t>
  </si>
  <si>
    <t>RAMON CLEVERSON FERREIRA DE JESUS</t>
  </si>
  <si>
    <t>Silene Cunha De Oliveira</t>
  </si>
  <si>
    <t>Ricardo Antonio Mohallem</t>
  </si>
  <si>
    <t>2024-09-11 15:49:01 - decisao - As custas processuais e o(s) depósito(s) recursal(is) deverão ser registrados pelo superforo, após a manifestação da parte contrária, na Tarefa Remeter ao 2o.
2024-09-11 15:49:01 - decisao - Depositante: J PIERRE SERVICOS LTDA, CNPJ: 25.322.333/000168 GRU: R$ 1.300,00, data do depósito: 02/09/2024.
2024-09-11 15:49:01 - decisao - Depositante: IFOOD.COM AGENCIA DE RESTAURANTES ONLINE S. A., CNPJ: 14.380.200/0001-21 GRU: R$ 1.300,00, data do depósito: 03/09/2024.
2024-09-11 12:49:01 - decisao - As custas processuais e o(s) depósito(s) recursal(is) deverão ser registrados pelo superforo, após a manifestação da parte contrária, na Tarefa Remeter ao 2o.
2024-09-11 12:49:01 - decisao - Depositante: J PIERRE SERVICOS LTDA, CNPJ: 25.322.333/000168 GRU: R$ 1.300,00, data do depósito: 02/09/2024.
2024-09-11 12:49:01 - decisao - Depositante: IFOOD.COM AGENCIA DE RESTAURANTES ONLINE S. A., CNPJ: 14.380.200/0001-21 GRU: R$ 1.300,00, data do depósito: 03/09/2024.
2024-09-04 18:43:18 - despacho - O seguro garantia judicial para a execução trabalhista e o seguro garantia judicial em substituição a depósito recursal visam garantir o pagamento de débitos reconhecidos em decisões proferidas por órgãos da Justiça do Trabalho, constituindo, no caso do segundo, pressuposto de admissibilidade dos recursos.
2024-09-04 18:43:18 - despacho - As regras previstas no Ato Conjunto n. 01/TST.CSJT.CGJT, de 16 de outubro de 2019, parcialmente alterado pelo Ato Conjunto n. 01/TST.CSJT.CGJT, de 29 de maio de 2020, aplicam-se à fiança bancária para garantia de execução trabalhista ou para substituição de depósito recursal, observadas as peculiaridades do respectivo instrumento.
2024-09-04 18:43:18 - despacho - : 3 no seguro garantia judicial para execução trabalhista, o valor segurado deverá ser igual ao montante original do débito executado com os encargos e os acréscimos legais, inclusive honorários advocatícios, assistenciais e periciais, devidamente atualizado pelos índices legais aplicáveis aos débitos trabalhistas na data da realização do depósito, acrescido de, no mínimo, 30% (Orientação Jurisprudencial n.59 da SBDI-II do TST); no seguro garantia para substituição de depósito recursal, o valor segurado inicial deverá ser igual ao montante da condenação, acrescido de, no mínimo 30%, observados os limites estabelecidos pela Lei 8.177 e pela Instrução Normativa 3 do TST; previsão de atualização da indenização pelos índices legais aplicáveis aos débitos trabalhistas; manutenção da vigência do seguro, mesmo quando o tomador não houver pago o prêmio nas datas convencionadas, com base no Artigo 11, §1o., da Circular 477 da SUSEP e em renúncia aos termos do Artigo 763 do Código Civil e do Artigo 12 do Decreto-Lei 73, de 21 de novembro de 1966; referência ao número do processo judicial; o valor do prêmio; vigência da apólice de, no mínimo, 03 (três) anos; endereço atualizado da seguradora; estabelecimento das situações caracterizadoras da ocorrência de sinistro nos termos do Artigo 9o.
2024-09-04 18:43:18 - despacho - : 4 O depósito recursal poderá ser substituído por fiança bancária ou seguro garantia judicial (art.
2024-09-04 15:43:18 - despacho - O seguro garantia judicial para a execução trabalhista e o seguro garantia judicial em substituição a depósito recursal visam garantir o pagamento de débitos reconhecidos em decisões proferidas por órgãos da Justiça do Trabalho, constituindo, no caso do segundo, pressuposto de admissibilidade dos recursos.
2024-09-04 15:43:18 - despacho - As regras previstas no Ato Conjunto n. 01/TST.CSJT.CGJT, de 16 de outubro de 2019, parcialmente alterado pelo Ato Conjunto n. 01/TST.CSJT.CGJT, de 29 de maio de 2020, aplicam-se à fiança bancária para garantia de execução trabalhista ou para substituição de depósito recursal, observadas as peculiaridades do respectivo instrumento.
2024-09-04 15:43:18 - despacho - : 3 no seguro garantia judicial para execução trabalhista, o valor segurado deverá ser igual ao montante original do débito executado com os encargos e os acréscimos legais, inclusive honorários advocatícios, assistenciais e periciais, devidamente atualizado pelos índices legais aplicáveis aos débitos trabalhistas na data da realização do depósito, acrescido de, no mínimo, 30% (Orientação Jurisprudencial n.59 da SBDI-II do TST); no seguro garantia para substituição de depósito recursal, o valor segurado inicial deverá ser igual ao montante da condenação, acrescido de, no mínimo 30%, observados os limites estabelecidos pela Lei 8.177 e pela Instrução Normativa 3 do TST; previsão de atualização da indenização pelos índices legais aplicáveis aos débitos trabalhistas; manutenção da vigência do seguro, mesmo quando o tomador não houver pago o prêmio nas datas convencionadas, com base no Artigo 11, §1o., da Circular 477 da SUSEP e em renúncia aos termos do Artigo 763 do Código Civil e do Artigo 12 do Decreto-Lei 73, de 21 de novembro de 1966; referência ao número do processo judicial; o valor do prêmio; vigência da apólice de, no mínimo, 03 (três) anos; endereço atualizado da seguradora; estabelecimento das situações caracterizadoras da ocorrência de sinistro nos termos do Artigo 9o.
2024-09-04 15:43:18 - despacho - : 4 O depósito recursal poderá ser substituído por fiança bancária ou seguro garantia judicial (art.
2024-09-04 10:34:05 - despacho - O seguro garantia judicial para a execução trabalhista e o seguro garantia judicial em substituição a depósito recursal visam garantir o pagamento de débitos reconhecidos em decisões proferidas por órgãos da Justiça do Trabalho, constituindo, no caso do segundo, pressuposto de admissibilidade dos recursos.
2024-09-04 10:34:05 - despacho - As regras previstas no Ato Conjunto n. 01/TST.CSJT.CGJT, de 16 de outubro de 2019, parcialmente alterado pelo Ato Conjunto n. 01/TST.CSJT.CGJT, de 29 de maio de 2020, aplicam-se à fiança bancária para garantia de execução trabalhista ou para substituição de depósito recursal, observadas as peculiaridades do respectivo instrumento.
2024-09-04 10:34:05 - despacho - : 3 A aceitação do seguro garantia judicial é condicionada à observância dos seguintes requisitos, que deverão estar expressos nas cláusulas da respectiva apólice: ser prestado por seguradora idônea e devidamente autorizada a funcionar no Brasil, nos termos da legislação aplicável; no seguro garantia judicial para execução trabalhista, o valor segurado deverá ser igual ao montante original do débito executado com os encargos e os acréscimos legais, inclusive honorários advocatícios, assistenciais e periciais, devidamente atualizado pelos índices legais aplicáveis aos débitos trabalhistas na data da realização do depósito, acrescido de, no mínimo, 30% (Orientação Jurisprudencial n.59 da SBDI-II do TST); no seguro garantia para substituição de depósito recursal, o valor segurado inicial deverá ser igual ao montante da condenação, acrescido de, no mínimo 30%, observados os limites estabelecidos pela Lei 8.177 e pela Instrução Normativa 3 do TST; previsão de atualização da indenização pelos índices legais aplicáveis aos débitos trabalhistas; manutenção da vigência do seguro, mesmo quando o tomador não houver pago o prêmio nas datas convencionadas, com base no Artigo 11, §1o., da Circular 477 da SUSEP e em renúncia aos termos do Artigo 763 do Código Civil e do Artigo 12 do Decreto-Lei 73, de 21 de novembro de 1966; referência ao número do processo judicial; o valor do prêmio; vigência da apólice de, no mínimo, 03 (três) anos; endereço atualizado da seguradora; estabelecimento das situações caracterizadoras da ocorrência de sinistro nos termos do Artigo 9o.
2024-09-04 10:34:05 - despacho - O depósito recursal poderá ser substituído por fiança bancária ou seguro garantia judicial (art.
2024-09-04 07:34:05 - despacho - O seguro garantia judicial para a execução trabalhista e o seguro garantia judicial em substituição a depósito recursal visam garantir o pagamento de débitos reconhecidos em decisões proferidas por órgãos da Justiça do Trabalho, constituindo, no caso do segundo, pressuposto de admissibilidade dos recursos.
2024-09-04 07:34:05 - despacho - As regras previstas no Ato Conjunto n. 01/TST.CSJT.CGJT, de 16 de outubro de 2019, parcialmente alterado pelo Ato Conjunto n. 01/TST.CSJT.CGJT, de 29 de maio de 2020, aplicam-se à fiança bancária para garantia de execução trabalhista ou para substituição de depósito recursal, observadas as peculiaridades do respectivo instrumento.
2024-09-04 07:34:05 - despacho - : 3 A aceitação do seguro garantia judicial é condicionada à observância dos seguintes requisitos, que deverão estar expressos nas cláusulas da respectiva apólice: ser prestado por seguradora idônea e devidamente autorizada a funcionar no Brasil, nos termos da legislação aplicável; no seguro garantia judicial para execução trabalhista, o valor segurado deverá ser igual ao montante original do débito executado com os encargos e os acréscimos legais, inclusive honorários advocatícios, assistenciais e periciais, devidamente atualizado pelos índices legais aplicáveis aos débitos trabalhistas na data da realização do depósito, acrescido de, no mínimo, 30% (Orientação Jurisprudencial n.59 da SBDI-II do TST); no seguro garantia para substituição de depósito recursal, o valor segurado inicial deverá ser igual ao montante da condenação, acrescido de, no mínimo 30%, observados os limites estabelecidos pela Lei 8.177 e pela Instrução Normativa 3 do TST; previsão de atualização da indenização pelos índices legais aplicáveis aos débitos trabalhistas; manutenção da vigência do seguro, mesmo quando o tomador não houver pago o prêmio nas datas convencionadas, com base no Artigo 11, §1o., da Circular 477 da SUSEP e em renúncia aos termos do Artigo 763 do Código Civil e do Artigo 12 do Decreto-Lei 73, de 21 de novembro de 1966; referência ao número do processo judicial; o valor do prêmio; vigência da apólice de, no mínimo, 03 (três) anos; endereço atualizado da seguradora; estabelecimento das situações caracterizadoras da ocorrência de sinistro nos termos do Artigo 9o.
2024-09-04 07:34:05 - despacho - O depósito recursal poderá ser substituído por fiança bancária ou seguro garantia judicial (art.</t>
  </si>
  <si>
    <t>0020203-71.2024.5.04.0012</t>
  </si>
  <si>
    <t>Adicional De Periculosidade » Adicional Noturno » Decimo Terceiro Salario » Decimo Terceiro Salario Proporcional » Especies De Vinculo De Trabalho » Fgts » Ferias » Honorarios Advocaticios » Hora Noturna Hora Extra » Multa De Do Fgts » Verbas Rescisorias</t>
  </si>
  <si>
    <t>12ª Vara Do Trabalho De Porto Alegre</t>
  </si>
  <si>
    <t>MIQUEIAS MEIRA BASTOS</t>
  </si>
  <si>
    <t>Rozi Engelke</t>
  </si>
  <si>
    <t>2025-07-10 16:54:27 - decisao - Cumprido, certifique-se o saldo atualizado dos depósitos recursais e efetue-se a consulta determinada no Provimento nº 283 da Corregedoria Regional.
2025-03-21 15:06:37 - decisao - 3º, 4º e 5º implicará: [[...] II - no caso de seguro garantia judicial para substituição a depósito recursal, o não processamento ou não conhecimento do recurso, por deserção.
2024-12-19 19:15:02 - acordao - ANOTAÇÃO DA CTPS E GUIAS Em recurso, o reclamado iFood refere que "Observa-se da r. sentença a ordem judicial para anotação na CTPS (obrigação de fazer sob pena de multa), bem como emissões de guias para soerguimento dos depósitos fundiários e acesso ao benefício de seguro-desemprego".</t>
  </si>
  <si>
    <t>0010198-08.2024.5.03.0112</t>
  </si>
  <si>
    <t>Acidente De Trabalho » Acidente De Trabalho » Fgts » Horas Extras » Multa De Do Fgts » Reconhecimento De Relacao De Emprego » Verbas Rescisorias</t>
  </si>
  <si>
    <t>ALEANDRO MAXIMO GONCALVES DE CARVALHO</t>
  </si>
  <si>
    <t>HENDLER &amp; LOPES ADVOGADOS ASSOCIADOS</t>
  </si>
  <si>
    <t>Marcio Toledo Goncalves</t>
  </si>
  <si>
    <t>0000305-03.2024.5.07.0008</t>
  </si>
  <si>
    <t>8ª Vara do Trabalho de Fortaleza</t>
  </si>
  <si>
    <t>ANTONIO CHARLES COSTA DO NASCIMENTO</t>
  </si>
  <si>
    <t>Konrad Saraiva Mota</t>
  </si>
  <si>
    <t>Expedido(a) intimação a(o) ANTONIO CHARLES COSTA DO NASCIMENTO</t>
  </si>
  <si>
    <t>0010381-56.2024.5.15.0043</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</si>
  <si>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Honorarios Advocaticios » Honorarios Na Justica Do Trabalho » Hora Extra Intervalo » Horas Extras » Horas Extras » Intervalo » Intervalo Intrajornada » Levantamento Do Fgts » Multa Convencional » Multa Prevista Em Norma Coletiva » Multa De Do Fgts » Multa Do Artigo Da Clt » Repouso Semanal Remunerado E Feriado » Seguro De Vida » Terceirizacao Tomador De Servicos » Verbas Rescisorias » Intervalo Interjonadas » Onus Da Prova</t>
  </si>
  <si>
    <t>MARCELO MALAQUIAS DAMASCENO</t>
  </si>
  <si>
    <t>2025-04-14 10:57:44 - decisao - Recolhidas as custas e efetivado o depósito recursal pela reclamada.
2025-02-07 14:23:41 - sentenca - FGTS (Fundo de Garantia do Tempo de Serviço) Todos os depósitos fundiários deferidos nesta fundamentação deverão ser efetuados diretamente na conta vinculada da parte demandante.
2025-02-07 14:23:41 - sentenca - Nesse sentido, dispõem expressamente tanto o caput do artigo 25, como o parágrafo único do artigo 26, ambos da Lei 8.036/90, e comprovada a regularidade dos depósitos em 5 (cinco) dias após a liquidação da presente obrigação (CLT, artigo 879), sob pena de execução direta.</t>
  </si>
  <si>
    <t>0020261-83.2024.5.04.0203</t>
  </si>
  <si>
    <t>Espécies de Vínculo de Trabalho Valorização do Magistério e dos Profissionais da Educação Direito à Educação Honorários Advocatícios Honorários Advocatícios Competência da Justiça do Trabalho Competência Jurisdição e Competência Direito Processual Civil e do Trabalho Hora Noturna/Hora Extra Empregados Portuários Categoria Profissional Especial Direito Individual do Trabalho Direito do Trabalho Fgts Contrato Individual de Trabalho Adicional Noturno Duração do Trabalho Férias Décimo Terceiro Salário Verbas Remuneratórias, Indenizatórias e Benefícios Adicional de Periculosidade Adicional Aviso Prévio Verbas Rescisórias Rescisão do Contrato de Trabalho Décimo Terceiro Salário Proporcional Multa de 40% do Fgts Responsabilidade Solidária/Subsidiária</t>
  </si>
  <si>
    <t>3ª Vara do Trabalho de Canoas</t>
  </si>
  <si>
    <t>MATEUS FLORES ALVES</t>
  </si>
  <si>
    <t>Alberto Rozman De Moraes</t>
  </si>
  <si>
    <t>2026-01-26 18:50:27 - ata audiencia - DEPOIMENTO PESSOAL DO AUTOR: 1- que mantinha contrato com a MJR que tinha contrato com a IFood; entregas; 2- que trabalhava das 11h à meia-noite, sempre saindo bastante 3- que dava em torno de R$ 6.000,00 por mês, recebendo por depósito bancário quinzenal; 4- que recebia ordens direto do Ifood pelo aplicativo; Documento assinado eletronicamente por ALBERTO ROZMAN DE MORAES, em 26/01/2026, às 15:50:27 - ce7850e Fls.</t>
  </si>
  <si>
    <t>0020258-83.2024.5.04.0024</t>
  </si>
  <si>
    <t>Reconhecimento de Relação de Emprego Contrato Individual de Trabalho Direito Individual do Trabalho Direito do Trabalho Relação de Trabalho Relação de Trabalho Competência da Justiça do Trabalho Competência Jurisdição e Competência Direito Processual Civil e do Trabalho Fgts Adicional Noturno Duração do Trabalho Controle de Jornada Intervalo Intrajornada Ajuda Combustível Verbas Remuneratórias, Indenizatórias e Benefícios Ajuda Quilometragem Adicional de Periculosidade Adicional Verbas Rescisórias Rescisão do Contrato de Trabalho Aviso Prévio Décimo Terceiro Salário Proporcional Responsabilidade Solidária/Subsidiária</t>
  </si>
  <si>
    <t>JOSE MARCELO SOARES LOPES</t>
  </si>
  <si>
    <t>2025-06-02 13:29:53 - ata audiencia - : 6 geralmente quinzenalmente por depósito em conta; que o depoente recebia em média R$ 1.500,00 a R$ 2.500,00 por quinzena; que as punições por desobediência eram a retirada de turno ou troca de praça para uma com trabalho mais complicado; que o depoente tinha avaliação, sendo que o Ifood utilizava o sistema de escore; que quando o escore baixava eram alteradas as bandas e a intensidade destas; que as notas do escore o depoente acredita que fosse pela maneira que trabalhavam.</t>
  </si>
  <si>
    <t>0020260-05.2024.5.04.0331</t>
  </si>
  <si>
    <t>Reconhecimento De Relacao De Emprego » Adicional Noturno » Adicional De Periculosidade » Aviso Previo » Correcao Monetaria » Especies De Vinculo De Trabalho » Fgts » Ferias » Honorarios Advocaticios » Hora Noturna Hora Extra » Multa De Do Fgts » Responsabilidade Solidaria Subsidiaria</t>
  </si>
  <si>
    <t>2025-11-05 17:36:59 - sentenca - Alega que não recebeu férias, 13º salário e que a reclamada não procedeu aos depósitos de FGTS.
2025-11-05 17:36:59 - sentenca - Requer a liberação dos depósitos de FGTS e seguro desemprego (item 4 das razões de pedir).
2025-11-05 17:36:59 - sentenca - Reconhecido o vínculo de emprego e a dispensa sem justa causa, inexistindo prova de pagamento, condena-se a primeira reclamada a pagar ao autor aviso prévio de 33 dias, férias com 1/3 vencidas do período aquisitivo de 2022 /2023 e proporcionais, 13º salário proporcional de 2022 e 2023, além dos depósitos de FGTS de todo o período trabalhado com acréscimo de 40%.
2025-11-05 17:36:59 - sentenca - e, subsidiariamente, IFOOD.COM AGENCIA DE RESTAURANTES ONLINE S.A. a pagarem a JEAN EDUARDO SILVA DA ROSA, com juros e correção monetária, em valores a serem apurados em liquidação por cálculos, nos termos e limites da fundamentação, autorizada a dedução de valores pagos a mesmo título, o que segue: 1. aviso prévio de 33 dias, férias com 1/3 vencidas do período aquisitivo de 2022/2023 e proporcionais, 13º salário proporcional de 2022 e 2023, além dos depósitos de FGTS de todo o período trabalhado com acréscimo de 40%.</t>
  </si>
  <si>
    <t>0000362-73.2024.5.08.0208</t>
  </si>
  <si>
    <t>RENATO ALVES FERREIRA JUNIOR</t>
  </si>
  <si>
    <t>2024-08-06 20:01:57 - concedida assistencia judiciaria gratuita parte ocultada termos res. 121 cnj - DEPÓSITOS DE FGTS + 40% Tendo em vista o reconhecimento do vínculo empregatício e a ausência de documentos que comprovem o adimplemento da obrigação, julgo procedente o pedido de depósitos de FGTS, devidos no curso do pacto laboral, acrescidos da indenização compensatória de 40% sobre o saldo.
2024-08-06 20:01:57 - julgado(s) procedente(s) parte o(s) pedido(s) (acao trabalhista - rito ordinario (985) / ) renato alves ferreira junior - DEPÓSITOS DE FGTS + 40% Tendo em vista o reconhecimento do vínculo empregatício e a ausência de documentos que comprovem o adimplemento da obrigação, julgo procedente o pedido de depósitos de FGTS, devidos no curso do pacto laboral, acrescidos da indenização compensatória de 40% sobre o saldo.
2024-08-06 20:01:57 - sentenca - DEPÓSITOS DE FGTS + 40% Tendo em vista o reconhecimento do vínculo empregatício e a ausência de documentos que comprovem o adimplemento da obrigação, julgo procedente o pedido de depósitos de FGTS, devidos no curso do pacto laboral, acrescidos da indenização compensatória de 40% sobre o saldo.</t>
  </si>
  <si>
    <t>0000433-16.2024.5.12.0030</t>
  </si>
  <si>
    <t>4ª Vara Do Trabalho De Joinville</t>
  </si>
  <si>
    <t>JOSIAS ALBANO</t>
  </si>
  <si>
    <t>Marcelo Tandler Paes Cordeiro</t>
  </si>
  <si>
    <t>30/03/2025</t>
  </si>
  <si>
    <t>0000330-62.2024.5.08.0210</t>
  </si>
  <si>
    <t>BRUNO FELYPE MONTEIRO CRUZ</t>
  </si>
  <si>
    <t>Efetuado o pagamento de Crédito do demandante por cumprimento de acordo (R$ 13.533,51)</t>
  </si>
  <si>
    <t>2025-11-17 07:48:46 - homologado acordo execucao cumprimento sentenca (valor acordo: #oculto#) - Manter nos autos o valor de R$ 12.665,14, depositado pela segunda reclamada a título de depósito recursal, até a satisfação integral do acordo; III.
2024-08-15 15:50:04 - decisao - Foram regular e tempestivamente recolhidas as custas (ID a9c8b28), bem como o depósito recursal (ID 71739b1); .
2024-08-15 15:50:04 - recebido(s) o(s) recurso ordinario bruno felype monteiro cruz sem efeito suspensivo - Foram regular e tempestivamente recolhidas as custas (ID a9c8b28), bem como o depósito recursal (ID 71739b1); .
2024-08-15 15:50:04 - recebido(s) o(s) recurso ordinario ifood.com agencia restaurantes online s.a. sem efeito suspensivo - Foram regular e tempestivamente recolhidas as custas (ID a9c8b28), bem como o depósito recursal (ID 71739b1); .
2024-07-02 23:44:10 - concedida assistencia judiciaria gratuita parte ocultada termos res. 121 cnj - No tocante à temática de juros e correção monetária, o Supremo Tribunal Federal (STF) decidiu que é inconstitucional a aplicação da Taxa Referencial (TR) para a correção monetária de débitos trabalhistas e de depósitos recursais no âmbito da Justiça do Trabalho.
2024-07-02 23:44:10 - julgado(s) procedente(s) parte o(s) pedido(s) (acao trabalhista - rito sumarissimo (1125) / ) bruno felype monteiro cruz - No tocante à temática de juros e correção monetária, o Supremo Tribunal Federal (STF) decidiu que é inconstitucional a aplicação da Taxa Referencial (TR) para a correção monetária de débitos trabalhistas e de depósitos recursais no âmbito da Justiça do Trabalho.
2024-07-02 23:44:10 - sentenca - No tocante à temática de juros e correção monetária, o Supremo Tribunal Federal (STF) decidiu que é inconstitucional a aplicação da Taxa Referencial (TR) para a correção monetária de débitos trabalhistas e de depósitos recursais no âmbito da Justiça do Trabalho.</t>
  </si>
  <si>
    <t>0000334-35.2024.5.07.0014</t>
  </si>
  <si>
    <t>GEILSON NICOLAU BARBOSA</t>
  </si>
  <si>
    <t>18/01/2025</t>
  </si>
  <si>
    <t>2024-06-25 16:31:33 - ata audiencia - PAGAMENTO: O pagamento das parcelas será efetivado através de depósito em conta bancária de titularidade do (a) PATRONO(A) do(a) reclamante, na (s) data(s) acima aprazada(s).
2024-06-25 13:31:33 - ata audiencia - PAGAMENTO: O pagamento das parcelas será efetivado através de depósito em conta bancária de titularidade do (a) PATRONO(A) do(a) reclamante, na (s) data(s) acima aprazada(s).</t>
  </si>
  <si>
    <t>1000452-84.2024.5.02.0708</t>
  </si>
  <si>
    <t>Anotacao Baixa Retificacao » Acidente De Trabalho » Acidente De Trabalho » Anotacao Retencao Da Ctps » Horas Extras » Intervalo Intrajornada</t>
  </si>
  <si>
    <t>IGLESSON RODRIGUES DOS SANTOS</t>
  </si>
  <si>
    <t>Glenda Regine Machado</t>
  </si>
  <si>
    <t>Sonia Maria Lacerda</t>
  </si>
  <si>
    <t>0020294-19.2024.5.04.0027</t>
  </si>
  <si>
    <t>Adicional Noturno » Adicional De Periculosidade » Correcao Monetaria » Decimo Terceiro Salario » Decimo Terceiro Salario Proporcional » Especies De Vinculo De Trabalho » Fgts » Ferias » Honorarios Advocaticios » Multa De Do Fgts » Reconhecimento De Relacao De Emprego » Responsabilidade Solidaria Subsidiaria</t>
  </si>
  <si>
    <t>CRISTIANO ASSENATO</t>
  </si>
  <si>
    <t>Expedido(a) intimação a(o) CRISTIANO ASSENATO</t>
  </si>
  <si>
    <t>2026-03-20 15:59:39 - despacho - No caso de ser depositado em conta vinculada, deverá ser observada a OJ nº 10 da SEEX, verbis: "Quando o comando sentencial é de depósito em conta vinculada dos valores do FGTS incidentes sobre as verbas da condenação, a sua correção deve observar o índice próprio do órgão gestor do FGTS, a Caixa Econômica Federal."
2025-10-23 10:07:15 - acordao - Depósitos de FGTS.
2025-10-23 10:07:15 - acordao - Assim, são devidos os depósitos de FGTS sobre os salários pagos no curso da contratualidade, bem como sobre as verbas salariais que constituem objeto da condenação, nos termos do Artigo 15 da Lei 8.036,90.
2025-06-20 19:16:13 - sentenca - FGTS COM 40% Em virtude do reconhecimento da relação de emprego, são devidos os depósitos sobre a remuneração mensal recebida pelo reclamante.
2025-06-20 19:16:13 - sentenca - São devidos, da mesma forma, os depósitos sobre as parcelas de natureza remuneratória reconhecidas na decisão.
2025-06-20 19:16:13 - sentenca - Sobre todos os depósitos incide a indenização compensatória de 40%, considerando o reconhecimento da despedida imotivada.
2025-06-20 19:16:13 - sentenca - Deve a parte reclamada proceder ao recolhimento na forma preconizada pela Súmula 368 do TST, comprovando os depósitos nos autos no prazo legal.</t>
  </si>
  <si>
    <t>0020254-88.2024.5.04.0010</t>
  </si>
  <si>
    <t>Reconhecimento de Relação de Emprego Contrato Individual de Trabalho Direito Individual do Trabalho Direito do Trabalho Espécies de Vínculo de Trabalho Valorização do Magistério e dos Profissionais da Educação Direito à Educação Honorários Advocatícios Honorários Advocatícios Competência da Justiça do Trabalho Competência Jurisdição e Competência Direito Processual Civil e do Trabalho Hora Noturna/Hora Extra Empregados Portuários Categoria Profissional Especial Fgts Correção Monetária Adicional Noturno Duração do Trabalho Férias Adicional de Periculosidade Adicional Verbas Remuneratórias, Indenizatórias e Benefícios Aviso Prévio Verbas Rescisórias Rescisão do Contrato de Trabalho Décimo Terceiro Salário Proporcional Multa de 40% do Fgts Responsabilidade Solidária/Subsidiária</t>
  </si>
  <si>
    <t>GUILHERME MESTRE DE OLIVEIRA</t>
  </si>
  <si>
    <t>Suspenso o processo ou sobrestado o recurso por Incidente de Resolução de Demandas Repetitivas de tema nº 1389</t>
  </si>
  <si>
    <t>0000231-29.2024.5.12.0001</t>
  </si>
  <si>
    <t>Adicional Noturno Duração do Trabalho Direito Individual do Trabalho Direito do Trabalho Adicional de Periculosidade Sistema Remuneratório e Benefícios Servidor Público Civil Direito Administrativo e Outras Matérias de Direito Público Espécies de Vínculo de Trabalho Valorização do Magistério e dos Profissionais da Educação Direito à Educação Honorários Advocatícios Honorários Advocatícios Competência da Justiça do Trabalho Competência Jurisdição e Competência Direito Processual Civil e do Trabalho Hora Noturna/Hora Extra Empregados Portuários Categoria Profissional Especial Fgts Contrato Individual de Trabalho Reconhecimento de Relação de Emprego Férias Décimo Terceiro Salário Verbas Remuneratórias, Indenizatórias e Benefícios Décimo Terceiro Salário Proporcional Verbas Rescisórias Rescisão do Contrato de Trabalho Multa de 40% do Fgts Responsabilidade Solidária/Subsidiária</t>
  </si>
  <si>
    <t>1ª Vara do Trabalho de Florianópolis</t>
  </si>
  <si>
    <t>CAIO BARROS TEIXEIRA ENTREGAS RAPIDAS LTDA</t>
  </si>
  <si>
    <t>DAVID ESCOUTO DE MIRANDA</t>
  </si>
  <si>
    <t>Luciano Paschoeto</t>
  </si>
  <si>
    <t>Disponibilizado
(a) o(a) edital no Diário da Justiça Eletrônico do dia 10/02/2026</t>
  </si>
  <si>
    <t>0010242-23.2024.5.03.0178</t>
  </si>
  <si>
    <t>CLEBER DE MORAIS PERUGIA</t>
  </si>
  <si>
    <t>Victor Luiz Berto Salome Dutra Da Silva</t>
  </si>
  <si>
    <t>5A Turma - MG</t>
  </si>
  <si>
    <t>Emerson Jose Alves Lage</t>
  </si>
  <si>
    <t>0010800-32.2022.5.03.0059</t>
  </si>
  <si>
    <t>1ª Vara Do Trabalho De Governador Valadares</t>
  </si>
  <si>
    <t>Governador Valadares</t>
  </si>
  <si>
    <t>LUCAS ANTONIO MARTINS PINHEIRO 022 925 246 00</t>
  </si>
  <si>
    <t>RODRIGO DIAS NASCIMENTO</t>
  </si>
  <si>
    <t>Hugo Carlos</t>
  </si>
  <si>
    <t>22/02/2023</t>
  </si>
  <si>
    <t>Helio Nogueira</t>
  </si>
  <si>
    <t>0000291-11.2023.5.08.0013</t>
  </si>
  <si>
    <t>ELIELTON RODRIGUES MOREIRA</t>
  </si>
  <si>
    <t>Decorrido o prazo de Parte ocultada nos termos da Res. 121 do CNJ em 26/03/2026</t>
  </si>
  <si>
    <t>0012125-56.2023.5.15.0129</t>
  </si>
  <si>
    <t>MAGAIVER GONCALVES ALVES</t>
  </si>
  <si>
    <t>2024-11-19 18:32:49 - sentenca - VERBAS RESCISÓRIAS / FGTS / ARTIGO 477 DA CLT Reconhecido o vínculo de emprego, defiro ao reclamante as seguintes verbas e títulos: Obrigações de fazer: - Reconhecimento do vínculo empregatício do período de 07/01 /2019 a 23/12/2022, com remuneração de R$ 4.200,00 por mês, na função de motoboy, devendo o contrato de trabalho ser anotado pela 1ª reclamada na CTPS do reclamante em 10 dias, a contar da oportuna intimação após o reclamante depositar o documento em Secretaria, sob pena de multa de R$ 600,00, pelo descumprimento da obrigação de fazer, quando então a anotação deverá ser feita pela Secretaria da Vara (sem mencionar na CTPS a existência da reclamação trabalhista); - Deverão ser recolhidos diretamente na Caixa Econômica Federal os valores correspondentes aos depósitos do FGTS relativos ao período laborado, inclusive sobre as verbas da rescisão e a indenização de 40%, nos termos do parágrafo único do artigo 69 do Decreto nº 99684/90, comprovando-os nos autos, em dez dias do trânsito em julgado desta decisão.
2024-11-19 18:32:49 - sentenca - O recolhimento dos depósitos do FGTS é obrigação de fazer que, se não cumprida no prazo estabelecido, resolve-se em perdas e danos com pagamento direto à reclamante; Assinado eletronicamente por: CAIO RODRIGUES MARTINS PASSOS - Juntado em: 19/11/2024 15:32:49 - ed70733 - A reclamada deverá, ainda, acostar a guia para inscrição no Seguro-Desemprego, no prazo de 8 dias a contar do trânsito em julgado, sob pena de execução do valor correspondente, conforme entendimento da Súmula 389 do C.TST, quando, então, serão observadas as disposições da Lei 8900/94 e as instruções CODEFAT para a liquidação do pedido.
2024-11-19 18:32:49 - sentenca - 3) Dispositivo Pelo exposto, DECIDO AFASTAR a preliminar de ilegitimidade de parte, e, no mérito, julgo PARCIALMENTE PROCEDENTES os demais pedidos formulados por MAGAIVER GONÇALVES ALVES em desfavor de RUBENS BATISTA JUNIOR – EXPRESS e IFOOD.COM AGÊNCIA DE RESTAURANTES ONLINE S.A, para condenar as reclamadas, sendo a segunda de forma subsidiária ao adimplemento das seguintes obrigações: Obrigações de fazer: - Reconhecimento do vínculo empregatício do período de 07/01 /2019 a 23/12/2022 com a primeira reclamada, com remuneração de R$ 4.200,00 por mês, na função de motoboy, devendo o contrato de trabalho ser anotado na CTPS do reclamante em 10 dias, a contar da oportuna intimação após o reclamante depositar o Assinado eletronicamente por: CAIO RODRIGUES MARTINS PASSOS - Juntado em: 19/11/2024 15:32:49 - ed70733 documento em Secretaria, sob pena de multa de R$ 600,00, pelo descumprimento da obrigação de fazer, quando então a anotação deverá ser feita pela Secretaria da Vara (sem mencionar na CTPS a existência da reclamação trabalhista); - Deverão ser recolhidos diretamente na Caixa Econômica Federal os valores correspondentes aos depósitos do FGTS relativos ao período laborado, inclusive sobre as verbas da rescisão e a indenização de 40%, nos termos do parágrafo único do artigo 69 do Decreto nº 99684/90, comprovando-os nos autos, em dez dias do trânsito em julgado desta decisão.
2024-11-19 18:32:49 - sentenca - O recolhimento dos depósitos do FGTS é obrigação de fazer que, se não cumprida no prazo estabelecido, resolve-se em perdas e danos com pagamento direto à reclamante; - A reclamada deverá, ainda, acostar a guia para inscrição no Seguro-Desemprego, no prazo de 8 dias a contar do trânsito em julgado, sob pena de execução do valor correspondente, conforme entendimento da Súmula 389 do C.TST, quando, então, serão observadas as disposições da Lei 8900/94 e as instruções CODEFAT para a liquidação do pedido.
2024-11-19 15:32:49 - sentenca - VERBAS RESCISÓRIAS / FGTS / ARTIGO 477 DA CLT Reconhecido o vínculo de emprego, defiro ao reclamante as seguintes verbas e títulos: Obrigações de fazer: - Reconhecimento do vínculo empregatício do período de 07/01 /2019 a 23/12/2022, com remuneração de R$ 4.200,00 por mês, na função de motoboy, devendo o contrato de trabalho ser anotado pela 1ª reclamada na CTPS do reclamante em 10 dias, a contar da oportuna intimação após o reclamante depositar o documento em Secretaria, sob pena de multa de R$ 600,00, pelo descumprimento da obrigação de fazer, quando então a anotação deverá ser feita pela Secretaria da Vara (sem mencionar na CTPS a existência da reclamação trabalhista); - Deverão ser recolhidos diretamente na Caixa Econômica Federal os valores correspondentes aos depósitos do FGTS relativos ao período laborado, inclusive sobre as verbas da rescisão e a indenização de 40%, nos termos do parágrafo único do artigo 69 do Decreto nº 99684/90, comprovando-os nos autos, em dez dias do trânsito em julgado desta decisão.
2024-11-19 15:32:49 - sentenca - O recolhimento dos depósitos do FGTS é obrigação de fazer que, se não cumprida no prazo estabelecido, resolve-se em perdas e danos com pagamento direto à reclamante; Assinado eletronicamente por: CAIO RODRIGUES MARTINS PASSOS - Juntado em: 19/11/2024 15:32:49 - ed70733 - A reclamada deverá, ainda, acostar a guia para inscrição no Seguro-Desemprego, no prazo de 8 dias a contar do trânsito em julgado, sob pena de execução do valor correspondente, conforme entendimento da Súmula 389 do C.TST, quando, então, serão observadas as disposições da Lei 8900/94 e as instruções CODEFAT para a liquidação do pedido.
2024-11-19 15:32:49 - sentenca - 3) Dispositivo Pelo exposto, DECIDO AFASTAR a preliminar de ilegitimidade de parte, e, no mérito, julgo PARCIALMENTE PROCEDENTES os demais pedidos formulados por MAGAIVER GONÇALVES ALVES em desfavor de RUBENS BATISTA JUNIOR – EXPRESS e IFOOD.COM AGÊNCIA DE RESTAURANTES ONLINE S.A, para condenar as reclamadas, sendo a segunda de forma subsidiária ao adimplemento das seguintes obrigações: Obrigações de fazer: - Reconhecimento do vínculo empregatício do período de 07/01 /2019 a 23/12/2022 com a primeira reclamada, com remuneração de R$ 4.200,00 por mês, na função de motoboy, devendo o contrato de trabalho ser anotado na CTPS do reclamante em 10 dias, a contar da oportuna intimação após o reclamante depositar o Assinado eletronicamente por: CAIO RODRIGUES MARTINS PASSOS - Juntado em: 19/11/2024 15:32:49 - ed70733 documento em Secretaria, sob pena de multa de R$ 600,00, pelo descumprimento da obrigação de fazer, quando então a anotação deverá ser feita pela Secretaria da Vara (sem mencionar na CTPS a existência da reclamação trabalhista); - Deverão ser recolhidos diretamente na Caixa Econômica Federal os valores correspondentes aos depósitos do FGTS relativos ao período laborado, inclusive sobre as verbas da rescisão e a indenização de 40%, nos termos do parágrafo único do artigo 69 do Decreto nº 99684/90, comprovando-os nos autos, em dez dias do trânsito em julgado desta decisão.
2024-11-19 15:32:49 - sentenca - O recolhimento dos depósitos do FGTS é obrigação de fazer que, se não cumprida no prazo estabelecido, resolve-se em perdas e danos com pagamento direto à reclamante; - A reclamada deverá, ainda, acostar a guia para inscrição no Seguro-Desemprego, no prazo de 8 dias a contar do trânsito em julgado, sob pena de execução do valor correspondente, conforme entendimento da Súmula 389 do C.TST, quando, então, serão observadas as disposições da Lei 8900/94 e as instruções CODEFAT para a liquidação do pedido.</t>
  </si>
  <si>
    <t>0012124-46.2023.5.15.0008</t>
  </si>
  <si>
    <t>Reconhecimento De Relacao De Emprego » Acidente De Trabalho » Adicional De Horas Extras » Estabilidade Acidentaria » Fgts » Ferias Proporcionais » Horas Extras » Indenizacao Por Dano Moral » Integracao Em Verbas Rescisorias » Multa De Do Fgts » Reintegracao Readmissao Ou Indenizacao Substitutiva » Verbas Rescisorias</t>
  </si>
  <si>
    <t>1ª Vara Do Trabalho De Sao Carlos</t>
  </si>
  <si>
    <t>JOSE BALTAZAR DA SILVA</t>
  </si>
  <si>
    <t>Cesar Reinaldo Offa Basile</t>
  </si>
  <si>
    <t>0000001-46.2024.5.14.0416</t>
  </si>
  <si>
    <t>Vara do Trabalho de Cruzeiro do Sul</t>
  </si>
  <si>
    <t>ORLEILSON DE SOUZA FONSECA</t>
  </si>
  <si>
    <t>2024-04-08 14:46:39 - decisao - a) adequação: o recorrente apresentou a medida recursal adequada em face do ato judicial combatido; b) tempestividade: o recurso foi protocolado em 04/04/2024, ou seja, dentro do octídio legal; c) regularidade processual: o recorrente encontra-se representado por advogado regularmente constituído nos autos, conforme instrumento de mandato ID91a4671; d) preparo: comprovado o depósito recursal por meio de Apólice (ID c500432 ) e recolhidas as custas processuais nos termos do decisum (ID4eb447c), reputo regular o preparo.
2024-04-08 11:46:39 - decisao - a) adequação: o recorrente apresentou a medida recursal adequada em face do ato judicial combatido; b) tempestividade: o recurso foi protocolado em 04/04/2024, ou seja, dentro do octídio legal; c) regularidade processual: o recorrente encontra-se representado por advogado regularmente constituído nos autos, conforme instrumento de mandato ID91a4671; d) preparo: comprovado o depósito recursal por meio de Apólice (ID c500432 ) e recolhidas as custas processuais nos termos do decisum (ID4eb447c), reputo regular o preparo.</t>
  </si>
  <si>
    <t>0000105-38.2024.5.14.0416</t>
  </si>
  <si>
    <t>ADENILSON DE SOUZA SILVA FILHO</t>
  </si>
  <si>
    <t>2024-06-07 12:52:24 - decisao - a) adequação: o recorrente apresentou a medida recursal adequada em face do ato judicial combatido; b) tempestividade: o recurso foi protocolado em 06/06/2024, ou seja, dentro do octídio legal; c) regularidade processual: o recorrente encontra-se representado por advogado regularmente constituído nos autos, conforme instrumento de mandato ID n. c9ee03e; d) preparo: comprovado o depósito recursal no valor do teto /condenação (ID n. 29fd195) e recolhidas as custas processuais nos termos do decisum (ID n. f6cb9e8), reputo regular o preparo.
2024-06-07 09:52:24 - decisao - a) adequação: o recorrente apresentou a medida recursal adequada em face do ato judicial combatido; b) tempestividade: o recurso foi protocolado em 06/06/2024, ou seja, dentro do octídio legal; c) regularidade processual: o recorrente encontra-se representado por advogado regularmente constituído nos autos, conforme instrumento de mandato ID n. c9ee03e; d) preparo: comprovado o depósito recursal no valor do teto /condenação (ID n. 29fd195) e recolhidas as custas processuais nos termos do decisum (ID n. f6cb9e8), reputo regular o preparo.</t>
  </si>
  <si>
    <t>0020214-95.2023.5.04.0801</t>
  </si>
  <si>
    <t>Reconhecimento De Relacao De Emprego » Adicional Noturno » Horas Extras » Tomador De Servicos Terceirizacao</t>
  </si>
  <si>
    <t>1ª Vara Do Trabalho De Uruguaiana</t>
  </si>
  <si>
    <t>Uruguaiana</t>
  </si>
  <si>
    <t>TERENCIO WILLIAM FIDELLES VALAU</t>
  </si>
  <si>
    <t>Laura Antunes De Souza</t>
  </si>
  <si>
    <t>Decorrido o prazo de SIS MOTO ENTREGAS EXPRESS SERVICOS - EIRELI em 06/06/2024</t>
  </si>
  <si>
    <t>2024-03-14 11:32:40 - sentenca - Diante do reconhecimento do vínculo de emprego, determino que a parte reclamada efetue os depósitos de FGTS com 40% referentes à integralidade do período contratual.
2024-03-14 11:32:40 - sentenca - : 13 d) multa do Artigo 477, § 8º, da CLT; b) horas extras, assim consideradas as excedentes da 8ª diária e da 44ª semanal, de forma não cumulada, apuradas com base na jornada de trabalho ora arbitrada, observado o adicional legal, com reflexos em repousos semanais remunerados, 13º salários, férias com um terço, aviso prévio e FGTS com 40%; c) dobra incidente sobre o trabalho prestado em dias de repouso semanal remunerado e de feriados, observados os mesmos reflexos e critérios fixados para as horas extras; d) 30 minutos por dia de trabalho, relativos aos intervalos intrajornada, com adicional de horas extras; d) depósitos de FGTS com 40% do período de contrato.</t>
  </si>
  <si>
    <t>0001023-04.2023.5.08.0106</t>
  </si>
  <si>
    <t>Adicional de Hora Extra Intervalo Intrajornada Duração do Trabalho Direito Individual do Trabalho Direito do Trabalho Ctps Contrato Individual de Trabalho Adicional Noturno Adicional de Periculosidade Adicional Verbas Remuneratórias, Indenizatórias e Benefícios Verbas Rescisórias Rescisão do Contrato de Trabalho</t>
  </si>
  <si>
    <t>EDJOAN GONCALVES DE MORAES</t>
  </si>
  <si>
    <t>Decorrido o prazo de Parte ocultada nos termos da Res. 121 do CNJ em 27/03/2026</t>
  </si>
  <si>
    <t>2026-03-17 11:32:07 - Execucao - Detectado pagamento em processo execucao 0001023-04.2023.5.08.0106
2024-07-15 12:17:04 - acolhidos parte embargos declaracao ifood.com agencia restaurantes online s.a.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(artigo 406 do Código Civil)”.
2024-07-15 12:17:04 -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(artigo 406 do Código Civil)”.
2024-06-10 14:48:57 - concedida assistencia judiciaria gratuita parte ocultada termos res. 121 cnj - PODER JUDICIÁRIO JUSTIÇA DO TRABALHO TRIBUNAL REGIONAL DO TRABALHO DA 8ª REGIÃO VARA DO TRABALHO DE CASTANHAL ATOrd 0001023-04.2023.5.08.0106 RECLAMANTE: EDJOAN GONCALVES DE MORAES RECLAMADO: SIS MOTO ENTREGAS EXPRESS SERVICOS - EIRELI - ME E OUTROS (2) SENTENÇA Em: 10/06/2024 RELATÓRIO EDJOAN GONÇALVES DE MORAES ajuizou a presente reclamação contra SIS MOTO ENTREGAS EXPRESS SERVIÇOS - EIRELI - ME, ALTAMAR LIMA DE ASSIS e IFOOD.COM AGÊNCIA DE RESTAURANTES ONLINE S.A. requerendo, observada a responsabilidade solidária ou subsidiária da terceira reclamada, o reconhecimento de vínculo empregatício com a primeira ré, bem como o pagamento de saldo de salário, aviso prévio indenizado, 13º salários, férias + 1/3, depósitos do FGTS do pacto laboral, multa fundiária de 40% sobre o FGTS, multas dos artigos 467 e 477, § 8º da CLT, indenização substitutiva do seguro-desemprego, adicional de periculosidade e reflexos, horas extras a 50% e 100% e reflexos, intervalo intrajornada e reflexos, repouso semanal remunerado em dobro, adicional noturno e reflexos, indenização por danos materiais (em razão do desgaste do veículo) e honorários advocatícios.
2024-06-10 14:48:57 - julgado(s) procedente(s) parte o(s) pedido(s) (acao trabalhista - rito ordinario (985) / ) edjoan goncalves moraes - PODER JUDICIÁRIO JUSTIÇA DO TRABALHO TRIBUNAL REGIONAL DO TRABALHO DA 8ª REGIÃO VARA DO TRABALHO DE CASTANHAL ATOrd 0001023-04.2023.5.08.0106 RECLAMANTE: EDJOAN GONCALVES DE MORAES RECLAMADO: SIS MOTO ENTREGAS EXPRESS SERVICOS - EIRELI - ME E OUTROS (2) SENTENÇA Em: 10/06/2024 RELATÓRIO EDJOAN GONÇALVES DE MORAES ajuizou a presente reclamação contra SIS MOTO ENTREGAS EXPRESS SERVIÇOS - EIRELI - ME, ALTAMAR LIMA DE ASSIS e IFOOD.COM AGÊNCIA DE RESTAURANTES ONLINE S.A. requerendo, observada a responsabilidade solidária ou subsidiária da terceira reclamada, o reconhecimento de vínculo empregatício com a primeira ré, bem como o pagamento de saldo de salário, aviso prévio indenizado, 13º salários, férias + 1/3, depósitos do FGTS do pacto laboral, multa fundiária de 40% sobre o FGTS, multas dos artigos 467 e 477, § 8º da CLT, indenização substitutiva do seguro-desemprego, adicional de periculosidade e reflexos, horas extras a 50% e 100% e reflexos, intervalo intrajornada e reflexos, repouso semanal remunerado em dobro, adicional noturno e reflexos, indenização por danos materiais (em razão do desgaste do veículo) e honorários advocatícios.
2024-06-10 14:48:57 - sentenca - : 2 PODER JUDICIÁRIO JUSTIÇA DO TRABALHO TRIBUNAL REGIONAL DO TRABALHO DA 8ª REGIÃO VARA DO TRABALHO DE CASTANHAL ATOrd 0001023-04.2023.5.08.0106 RECLAMANTE: EDJOAN GONCALVES DE MORAES RECLAMADO: SIS MOTO ENTREGAS EXPRESS SERVICOS - EIRELI - ME E OUTROS (2) SENTENÇA Em: 10/06/2024 RELATÓRIO EDJOAN GONÇALVES DE MORAES ajuizou a presente reclamação contra SIS MOTO ENTREGAS EXPRESS SERVIÇOS - EIRELI - ME, ALTAMAR LIMA DE ASSIS e IFOOD.COM AGÊNCIA DE RESTAURANTES ONLINE S.A. requerendo, observada a responsabilidade solidária ou subsidiária da terceira reclamada, o reconhecimento de vínculo empregatício com a primeira ré, bem como o pagamento de saldo de salário, aviso prévio indenizado, 13º salários, férias + 1/3, depósitos do FGTS do pacto laboral, multa fundiária de 40% sobre o FGTS, multas dos artigos 467 e 477, § 8º da CLT, indenização substitutiva do seguro-desemprego, adicional de periculosidade e reflexos, horas extras a 50% e 100% e reflexos, intervalo intrajornada e reflexos, repouso semanal remunerado em dobro, adicional noturno e reflexos, indenização por danos materiais (em razão do desgaste do veículo) e honorários advocatícios.</t>
  </si>
  <si>
    <t>0020139-40.2024.5.04.0019</t>
  </si>
  <si>
    <t>RAFAEL MOREIRA DOS SANTOS</t>
  </si>
  <si>
    <t>25/10/2025</t>
  </si>
  <si>
    <t>Clovis Fernando Schuch Santos</t>
  </si>
  <si>
    <t>0000282-30.2024.5.08.0202</t>
  </si>
  <si>
    <t>FELIPE PINTO DE MATOS</t>
  </si>
  <si>
    <t>2024-08-29 14:19:43 - decisao - Foram regular e tempestivamente recolhidas custas id f3d3f5c e depósito recursal, aplólice id ebb9015; .
2024-08-29 14:19:43 - recebido(s) o(s) recurso adesivo felipe pinto matos sem efeito suspensivo - Foram regular e tempestivamente recolhidas custas id f3d3f5c e depósito recursal, aplólice id ebb9015; .
2024-08-29 14:19:43 - recebido(s) o(s) recurso ordinario ifood.com agencia restaurantes online s.a. sem efeito suspensivo - Foram regular e tempestivamente recolhidas custas id f3d3f5c e depósito recursal, aplólice id ebb9015; .
2024-06-26 07:54:46 - arbitradas nao dispensadas custas processuais valor r$ 1.035,31 - Importante dispor, que o princípio da Continuidade das relações de trabalho importa em considerar a unicidade contratual em caso de recontratações de trabalhadores, seja em casos de contratos por prazo determinado ou indeterminado ( compreendo que a respectiva exegese abarca também contratos por prazo indeterminado, por haver a presença de mesmo suporte racional) conforme artigo 452 da CLT, além do tempo de serviço, conforme dispõem o Art.453 da Consolidação das Leis do Trabalho, ser aproveitado para sua quantificação, o que tem relevância para fins de valorar o montante da multa de 40% sobre os depósitos na conta vinculada do trabalhador em caso de dispensa imotivada por iniciativa do empregador, ou em hipótese de ação judicial provida com pretensão de despedida indireta.
2024-06-26 07:54:46 - arbitradas nao dispensadas custas processuais valor r$ 1.035,31 - Se o terceiro, sem justo motivo, se recusar a efetuar a exibição, o juiz ordenar-lhe-á que proceda ao respectivo depósito em cartório ou em outro lugar designado, no prazo de 5 (cinco) dias, impondo ao requerente que o ressarça pelas despesas que tiver.
2024-06-26 07:54:46 - Execucao - Reflexos em aviso prévio; 13º salário; férias+1/3; RSR; FGTS e multa de 40% sobre os depósitos da conta vinculada do trabalhador referente à respectiva relação contratual.
2024-06-26 07:54:46 - Execucao - Reflexos em aviso prévio; 13º salário; férias+1 /3; FGTS e multa de 40% sobre os depósitos da conta vinculada do trabalhador referente à respectiva relação contratual.
2024-06-26 07:54:46 - Execucao - Reflexos em aviso prévio; 13º salário; férias+1/3; RSR; FGTS e multa de 40% sobre os depósitos da conta vinculada do trabalhador referente à respectiva relação contratual.
2024-06-26 07:54:46 - Execucao - Reflexos em aviso prévio; 13º salário; férias+1 /3; FGTS e multa de 40% sobre os depósitos da conta vinculada do trabalhador referente à respectiva relação contratual.
2024-06-26 07:54:46 - Execucao - Custas pelas reclamadas no importe de R$1035,31, calculadas sobre 2% do valor da condenação( sendo essa a base para o depósito recursal).
2024-06-26 07:54:46 - concedida assistencia judiciaria gratuita parte ocultada termos res. 121 cnj - Importante dispor, que o princípio da Continuidade das relações de trabalho importa em considerar a unicidade contratual em caso de recontratações de trabalhadores, seja em casos de contratos por prazo determinado ou indeterminado ( compreendo que a respectiva exegese abarca também contratos por prazo indeterminado, por haver a presença de mesmo suporte racional) conforme artigo 452 da CLT, além do tempo de serviço, conforme dispõem o Art.453 da Consolidação das Leis do Trabalho, ser aproveitado para sua quantificação, o que tem relevância para fins de valorar o montante da multa de 40% sobre os depósitos na conta vinculada do trabalhador em caso de dispensa imotivada por iniciativa do empregador, ou em hipótese de ação judicial provida com pretensão de despedida indireta.
2024-06-26 07:54:46 - concedida assistencia judiciaria gratuita parte ocultada termos res. 121 cnj - Se o terceiro, sem justo motivo, se recusar a efetuar a exibição, o juiz ordenar-lhe-á que proceda ao respectivo depósito em cartório ou em outro lugar designado, no prazo de 5 (cinco) dias, impondo ao requerente que o ressarça pelas despesas que tiver.
2024-06-26 07:54:46 - Execucao - Reflexos em aviso prévio; 13º salário; férias+1/3; RSR; FGTS e multa de 40% sobre os depósitos da conta vinculada do trabalhador referente à respectiva relação contratual.
2024-06-26 07:54:46 - Execucao - Reflexos em aviso prévio; 13º salário; férias+1 /3; FGTS e multa de 40% sobre os depósitos da conta vinculada do trabalhador referente à respectiva relação contratual.
2024-06-26 07:54:46 - Execucao - Reflexos em aviso prévio; 13º salário; férias+1/3; RSR; FGTS e multa de 40% sobre os depósitos da conta vinculada do trabalhador referente à respectiva relação contratual.
2024-06-26 07:54:46 - Execucao - Reflexos em aviso prévio; 13º salário; férias+1 /3; FGTS e multa de 40% sobre os depósitos da conta vinculada do trabalhador referente à respectiva relação contratual.
2024-06-26 07:54:46 - Execucao - Custas pelas reclamadas no importe de R$1035,31, calculadas sobre 2% do valor da condenação( sendo essa a base para o depósito recursal).
2024-06-26 07:54:46 - julgado(s) procedente(s) parte o(s) pedido(s) (acao trabalhista - rito ordinario (985) / ) felipe pinto matos - Importante dispor, que o princípio da Continuidade das relações de trabalho importa em considerar a unicidade contratual em caso de recontratações de trabalhadores, seja em casos de contratos por prazo determinado ou indeterminado ( compreendo que a respectiva exegese abarca também contratos por prazo indeterminado, por haver a presença de mesmo suporte racional) conforme artigo 452 da CLT, além do tempo de serviço, conforme dispõem o Art.453 da Consolidação das Leis do Trabalho, ser aproveitado para sua quantificação, o que tem relevância para fins de valorar o montante da multa de 40% sobre os depósitos na conta vinculada do trabalhador em caso de dispensa imotivada por iniciativa do empregador, ou em hipótese de ação judicial provida com pretensão de despedida indireta.
2024-06-26 07:54:46 - julgado(s) procedente(s) parte o(s) pedido(s) (acao trabalhista - rito ordinario (985) / ) felipe pinto matos - Se o terceiro, sem justo motivo, se recusar a efetuar a exibição, o juiz ordenar-lhe-á que proceda ao respectivo depósito em cartório ou em outro lugar designado, no prazo de 5 (cinco) dias, impondo ao requerente que o ressarça pelas despesas que tiver.
2024-06-26 07:54:46 - Execucao - Reflexos em aviso prévio; 13º salário; férias+1/3; RSR; FGTS e multa de 40% sobre os depósitos da conta vinculada do trabalhador referente à respectiva relação contratual.
2024-06-26 07:54:46 - Execucao - Reflexos em aviso prévio; 13º salário; férias+1 /3; FGTS e multa de 40% sobre os depósitos da conta vinculada do trabalhador referente à respectiva relação contratual.
2024-06-26 07:54:46 - Execucao - Reflexos em aviso prévio; 13º salário; férias+1/3; RSR; FGTS e multa de 40% sobre os depósitos da conta vinculada do trabalhador referente à respectiva relação contratual.
2024-06-26 07:54:46 - Execucao - Reflexos em aviso prévio; 13º salário; férias+1 /3; FGTS e multa de 40% sobre os depósitos da conta vinculada do trabalhador referente à respectiva relação contratual.
2024-06-26 07:54:46 - Execucao - Custas pelas reclamadas no importe de R$1035,31, calculadas sobre 2% do valor da condenação( sendo essa a base para o depósito recursal).
2024-06-26 07:54:46 - sentenca - Importante dispor, que o princípio da Continuidade das relações de trabalho importa em considerar a unicidade contratual em caso de recontratações de trabalhadores, seja em casos de contratos por prazo determinado ou indeterminado ( compreendo que a respectiva exegese abarca também contratos por prazo indeterminado, por haver a presença de mesmo suporte racional) conforme artigo 452 da CLT, além do tempo de serviço, conforme dispõem o Art.453 da Consolidação das Leis do Trabalho, ser aproveitado para sua quantificação, o que tem relevância para fins de valorar o montante da multa de 40% sobre os depósitos na conta vinculada do trabalhador em caso de dispensa imotivada por iniciativa do empregador, ou em hipótese de ação judicial provida com pretensão de despedida indireta.
2024-06-26 07:54:46 - sentenca - Se o terceiro, sem justo motivo, se recusar a efetuar a exibição, o juiz ordenar-lhe-á que proceda ao respectivo depósito em cartório ou em outro lugar designado, no prazo de 5 (cinco) dias, impondo ao requerente que o ressarça pelas despesas que tiver.
2024-06-26 07:54:46 - sentenca - Reflexos em aviso prévio; 13º salário; férias+1/3; RSR; FGTS e multa de 40% sobre os depósitos da conta vinculada do trabalhador referente à respectiva relação contratual.
2024-06-26 07:54:46 - sentenca - Reflexos em aviso prévio; 13º salário; férias+1 /3; FGTS e multa de 40% sobre os depósitos da conta vinculada do trabalhador referente à respectiva relação contratual.
2024-06-26 07:54:46 - sentenca - Reflexos em aviso prévio; 13º salário; férias+1/3; RSR; FGTS e multa de 40% sobre os depósitos da conta vinculada do trabalhador referente à respectiva relação contratual.
2024-06-26 07:54:46 - sentenca - Reflexos em aviso prévio; 13º salário; férias+1 /3; FGTS e multa de 40% sobre os depósitos da conta vinculada do trabalhador referente à respectiva relação contratual.
2024-06-26 07:54:46 - sentenca - Custas pelas reclamadas no importe de R$1035,31, calculadas sobre 2% do valor da condenação( sendo essa a base para o depósito recursal).</t>
  </si>
  <si>
    <t>0000328-34.2024.5.07.0012</t>
  </si>
  <si>
    <t>12ª Vara do Trabalho de Fortaleza</t>
  </si>
  <si>
    <t>Ana Paula Barroso Sobreira Pinheiro</t>
  </si>
  <si>
    <t>0012264-42.2023.5.15.0053</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</si>
  <si>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Honorarios Advocaticios » Honorarios Na Justica Do Trabalho » Horas Extras » Horas Extras » Intervalo » Intervalo Intrajornada » Levantamento Do Fgts » Multa Convencional » Multa Prevista Em Norma Coletiva » Multa De Do Fgts » Multa Do Artigo Da Clt » Procedimento Sumarissimo » Repouso Semanal Remunerado E Feriado » Seguro De Vida » Terceirizacao Tomador De Servicos » Verbas Rescisorias</t>
  </si>
  <si>
    <t>CAIQUE HENRIQUE ABREU PEREIRA</t>
  </si>
  <si>
    <t>Juliana Vieira Alves</t>
  </si>
  <si>
    <t>Decorrido o prazo de KROUPIER EXPRESS ENTREGA DE SERVICOS DE ALIMENTACAO LTDA. em 11/03/2026</t>
  </si>
  <si>
    <t>2025-09-19 17:56:19 - sentenca - Devidos também reflexos em aviso prévio, 13º salários, férias + 1 /3 e depósitos do FGTS e multa de 40%.
2025-09-19 17:56:19 - sentenca - Assim, julgo PROCEDENTE o pedido para condenar a parte ré ao pagamento das seguintes verbas, observando-se o limite do pedido: Aviso prévio indenizado (30 dias); Férias proporcionais (5/12) acrescidas de 1/3 do período aquisitivo 25/05/2023 a 01/11/2023, já considerado o aviso prévio; 13º salário proporcional do ano de 2023 (5/12), já considerado o aviso prévio; Depósitos de FGTS relativamente ao período do vínculo ora reconhecido e sobre as verbas deferidas na presente sentença que ensejam a sua incidência, com a multa rescisória de 40%, cujos valores deverão ser recolhidos em conta vinculada do reclamante.
2025-09-19 17:56:19 - sentenca - No mesmo prazo de anotação da CTPS obreira, a parte reclamada deverá comprovar nos autos os recolhimentos das diferenças de depósitos do FGTS devidas, sob pena de responder por multa de R$ 3.000,00 (art.
2025-09-19 17:56:19 - sentenca - Não prevalecem as limitações pretendidas pelas recorrentes, pois a responsabilidade subsidiária abrange todo e qualquer direito reconhecido ao trabalhador, inclusive verbas rescisórias, depósitos fundiários, horas extras e intervalos, multas por descumprimento da legislação, etc, nos termos do inciso VI, acrescentado à Súmula 331, ao dispor que ‘A responsabilidade subsidiária do tomador de serviços abrange todas as verbas decorrentes da condenação referentes ao período da prestação laboral.’ Outrossim, é nula de pleno direito qualquer isenção de sua responsabilidade prevista em contrato, de acordo com o que preconiza o artigo 9º da CLT.
2025-09-19 17:56:19 - sentenca - A responsabilidade subsidiária se estende à totalidade das verbas componentes da condenação, abrangendo não apenas os créditos trabalhistas, mas também as obrigações acessórias, como é o caso dos depósitos do FGTS e das verbas rescisórias, na forma do item VI do verbete supramencionado, ressalvando-se apenas as obrigações referentes à anotação da CTPS e entrega de documentos, que deverão ser cumpridas exclusivamente pela 1ª reclamada.
2025-09-19 17:56:19 - sentenca - Documento assinado eletronicamente por JULIANA VIEIRA ALVES, em 19/09/2025, às 14:56:19 - 9964b1a DA CORREÇÃO MONETÁRIA e DOS JUROS DA MORA Tendo em vista os efeitos da decisão plenária do Supremo Tribunal Federal, em 18/12/2020, com eficácia erga omnes e efeito vinculante, nas Ações Declaratórias de Constitucionalidade 58 e 59, que conferiu interpretação conforme a Constituição ao Artigo 879, § 7º, e ao Artigo 899, § 4º, da CLT, na redação dada pela Lei 13.467/2017, deve-se aplicar à atualização dos créditos decorrentes de condenação judicial e à correção dos depósitos recursais em contas judiciais na Justiça do Trabalho, até que sobrevenha solução legislativa, os mesmos índices de correção monetária e de juros vigentes para as condenações cíveis em geral, quais sejam a incidência do IPCA-E na fase pré-judicial e, na fase judicial, a incidência da taxa SELIC (art.
2025-09-19 17:56:19 - sentenca - 2- Reconhecer o vínculo de emprego entre o reclamante e a 1ª reclamada (artigos 2º e 3º da CLT), no período de 25/05/2023 a 01/11/2023; 3- Julgar PROCEDENTE EM PARTE a ação para condenar as reclamadas, a 2º de forma subsidiária, ao pagamento dos seguintes títulos e obrigações: adicional de periculosidade horas extras e reflexos adicional noturno dsrs e feriados aviso prévio indenizado (30 dias); férias proporcionais (5/12) acrescidas de 1/3 do período aquisitivo de 2023/2024, já considerado o aviso prévio; 13º salário proporcional do ano de 2023 (5/12), já considerado o aviso prévio; Depósitos de FGTS relativamente ao período do vínculo ora reconhecido e sobre as verbas deferidas na presente sentença que ensejam a sua incidência, com a multa rescisória de 40%; multa do Artigo 477 da CLT; ajuda de custo vale refeição Documento assinado eletronicamente por JULIANA VIEIRA ALVES, em 19/09/2025, às 14:56:19 - 9964b1a cesta básica seguro de vida multa normativa DAS OBRIGAÇÕES DE FAZER A parte autora será intimada por esta Vara do Trabalho para apresentar a sua CTPS, quando deverá a 1ª ré, após ser intimada para tanto, proceder à anotação dos termos do contrato de emprego acima reconhecido, inclusive com a projeção do aviso prévio indenizado (30 dias - 15/09/2023), sob pena de responder por multa de R$ 3.000,00 (art.
2025-09-19 17:56:19 - sentenca - No mesmo prazo de anotação da CTPS obreira, a parte reclamada deverá comprovar nos autos os recolhimentos das diferenças de depósitos do FGTS devidas, sob pena de responder por multa de R$ 3.000,00 (art.</t>
  </si>
  <si>
    <t>1000067-49.2024.5.02.0058</t>
  </si>
  <si>
    <t>Adicional de Periculosidade Adicional Verbas Remuneratórias, Indenizatórias e Benefícios Direito Individual do Trabalho Direito do Trabalho Honorários na Justiça do Trabalho Honorários na Justiça do Trabalho Sucumbência Partes e Procuradores Direito Processual Civil e do Trabalho Horas Extras Horas Extras Jornada de Trabalho Servidor Público Civil Direito Administrativo e Outras Matérias de Direito Público Honorários Advocatícios Honorários Advocatícios Competência da Justiça do Trabalho Competência Jurisdição e Competência Fgts Contrato Individual de Trabalho Reconhecimento de Relação de Emprego Trabalho Aos Domingos Repouso Semanal Remunerado e Feriado Duração do Trabalho Férias Seguro Desemprego Rescisão do Contrato de Trabalho Verbas Rescisórias Décimo Terceiro Salário Proporcional Multa de 40% do Fgts Saldo de Salário Terceirização/Tomador de Serviços Responsabilidade Solidária/Subsidiária</t>
  </si>
  <si>
    <t>58ª Vara do Trabalho de São Paulo</t>
  </si>
  <si>
    <t>LAZARO OLIVEIRA ENTREGA EXPRESS LTDA</t>
  </si>
  <si>
    <t>JOAO VITOR SANTOS SOARES</t>
  </si>
  <si>
    <t>Ivete Bernardes Vieira De Souza</t>
  </si>
  <si>
    <t>2024-10-25 13:28:50 - sentenca - Por todo o exposto, declaro a existência do vínculo empregatício entre o reclamante e a primeira reclamada, no período compreendido entre 01.08.2022 e 10.07.2023, condenando-a ao pagamento do décimo terceiro salário proporcional de 2022 e ao recolhimento dos depósitos fundiários pertinentes.
2024-10-25 13:28:50 - sentenca - Passados oito dias após o trânsito em julgado, expeça a Secretaria ALVARÁ JUDICIAL para fins de liberação dos depósitos de FGTS da conta vinculada do autor, junto à Caixa Econômica Federal, bem como para habilitação no seguro-desemprego, junto ao Órgão Gestor deste benefício, observando-se o disposto no parágrafo 4º do Artigo 17 da Resolução 467/2005 do CODEFAT e devendo aquele verificar as condições legais para a concessão, salvo quanto ao prazo, uma vez que o alvará suprirá apenas o fornecimento de guias do empregador.
2024-10-25 13:28:50 - sentenca - i) Dos juros e da correção monetária O valor da condenação, parcela a parcela, deverá ser corrigido monetariamente desde a data do inadimplemento de cada verba até a do pagamento dos valores devidos, independente da data em que a reclamada eventualmente venha a efetuar o depósito da condenação.
2024-10-25 13:28:50 - sentenca - : 13 Isso posto, rejeito as preliminares suscitadas, e JULGO PARCIALMENTE PROCEDENTES os pedidos formulados na presente ação, movida por JOÃO VITOR SANTOS SOARES em face de LÁZARO OLIVEIRA ENTREGA EXPRESS LTDA e IFOOD.COM AGÊNCIA DE RESTAURANTES ONLINE S.A., para declarar a existência do vínculo empregatício entre o reclamante e a primeira reclamada, no período compreendido entre 01.08.2022 e 10.07.2023, e condenar a primeira ré, de forma principal, e a segunda, de forma subsidiária, ao adimplemento das seguintes obrigações: pagamento do décimo terceiro salário proporcional de 2022 e recolhimento dos depósitos fundiários pertinentes ao período reconhecido; pagamento do adicional de periculosidade, no percentual de 30% sobre o salário base arbitrado; pagamento das horas extras excedentes à 8ª diária ou 44ª semanal, de forma não cumulativa, com repercussões em DSRs, aviso prévio, férias + 1/3, 13º salários e FGTS+40%, observando-se o quanto preconizado pela OJ 394 da SBDI-I do C. TST até 20.03.2023 (após essa data, os reflexos em DSRs devem repercutir nas demais parcelas que utilizam o salário como sua base de cálculo, conforme Tema nº 9 da tabela de recursos de revista repetitivos do TST); pagamento, à título de indenização, do período suprimido de intervalo intrajornada, acrescido do adicional de 50%, nos termos do Artigo 71, §4º, da CLT; pagamento dobrado dos feriados laborados em que não houve folga compensatória ou pagamento do adicional, nos termos da Súmula 146 do C. TST, com repercussões em DSRs, aviso prévio, férias + 1/3, FGTS + 40% e 13º salários, observando-se o quanto preconizado pela OJ 394 da SBDI-I do C. TST até 20.03.2023 (após essa data, os reflexos em DSRs devem repercutir nas demais parcelas que utilizam o salário como sua base de cálculo, conforme Tema nº 9 da tabela de recursos de revista repetitivos do TST); pagamento do aviso prévio (30 dias) e, considerando sua integração ao tempo de serviço, férias integrais acrescidas do terço constitucional e 13º salário proporcional de 2023; recolhimentos de FGTS (rescisão) e da respectiva indenização de 40%; pagamento da multa prevista no Artigo 477, §8º, da CLT; pagamento de honorários advocatícios sucumbenciais no importe de 10% sobre o efetivo proveito econômico da execução.
2024-10-25 13:28:50 - sentenca - Passados oito dias após o trânsito em julgado, expeça a Secretaria ALVARÁ JUDICIAL para fins de liberação dos depósitos de FGTS da conta vinculada do autor, junto à Caixa Econômica Federal, bem como para habilitação no seguro-desemprego, junto ao Órgão Gestor deste benefício, observando-se o disposto no parágrafo 4º do Artigo 17 da Resolução 467/2005 do CODEFAT e devendo aquele verificar as condições legais para a concessão, salvo quanto ao prazo, uma vez que o alvará suprirá apenas o fornecimento de guias do empregador.
2024-10-25 10:28:50 - sentenca - Por todo o exposto, declaro a existência do vínculo empregatício entre o reclamante e a primeira reclamada, no período compreendido entre 01.08.2022 e 10.07.2023, condenando-a ao pagamento do décimo terceiro salário proporcional de 2022 e ao recolhimento dos depósitos fundiários pertinentes.
2024-10-25 10:28:50 - sentenca - Passados oito dias após o trânsito em julgado, expeça a Secretaria ALVARÁ JUDICIAL para fins de liberação dos depósitos de FGTS da conta vinculada do autor, junto à Caixa Econômica Federal, bem como para habilitação no seguro-desemprego, junto ao Órgão Gestor deste benefício, observando-se o disposto no parágrafo 4º do Artigo 17 da Resolução 467/2005 do CODEFAT e devendo aquele verificar as condições legais para a concessão, salvo quanto ao prazo, uma vez que o alvará suprirá apenas o fornecimento de guias do empregador.
2024-10-25 10:28:50 - sentenca - i) Dos juros e da correção monetária O valor da condenação, parcela a parcela, deverá ser corrigido monetariamente desde a data do inadimplemento de cada verba até a do pagamento dos valores devidos, independente da data em que a reclamada eventualmente venha a efetuar o depósito da condenação.
2024-10-25 10:28:50 - sentenca - : 13 Isso posto, rejeito as preliminares suscitadas, e JULGO PARCIALMENTE PROCEDENTES os pedidos formulados na presente ação, movida por JOÃO VITOR SANTOS SOARES em face de LÁZARO OLIVEIRA ENTREGA EXPRESS LTDA e IFOOD.COM AGÊNCIA DE RESTAURANTES ONLINE S.A., para declarar a existência do vínculo empregatício entre o reclamante e a primeira reclamada, no período compreendido entre 01.08.2022 e 10.07.2023, e condenar a primeira ré, de forma principal, e a segunda, de forma subsidiária, ao adimplemento das seguintes obrigações: pagamento do décimo terceiro salário proporcional de 2022 e recolhimento dos depósitos fundiários pertinentes ao período reconhecido; pagamento do adicional de periculosidade, no percentual de 30% sobre o salário base arbitrado; pagamento das horas extras excedentes à 8ª diária ou 44ª semanal, de forma não cumulativa, com repercussões em DSRs, aviso prévio, férias + 1/3, 13º salários e FGTS+40%, observando-se o quanto preconizado pela OJ 394 da SBDI-I do C. TST até 20.03.2023 (após essa data, os reflexos em DSRs devem repercutir nas demais parcelas que utilizam o salário como sua base de cálculo, conforme Tema nº 9 da tabela de recursos de revista repetitivos do TST); pagamento, à título de indenização, do período suprimido de intervalo intrajornada, acrescido do adicional de 50%, nos termos do Artigo 71, §4º, da CLT; pagamento dobrado dos feriados laborados em que não houve folga compensatória ou pagamento do adicional, nos termos da Súmula 146 do C. TST, com repercussões em DSRs, aviso prévio, férias + 1/3, FGTS + 40% e 13º salários, observando-se o quanto preconizado pela OJ 394 da SBDI-I do C. TST até 20.03.2023 (após essa data, os reflexos em DSRs devem repercutir nas demais parcelas que utilizam o salário como sua base de cálculo, conforme Tema nº 9 da tabela de recursos de revista repetitivos do TST); pagamento do aviso prévio (30 dias) e, considerando sua integração ao tempo de serviço, férias integrais acrescidas do terço constitucional e 13º salário proporcional de 2023; recolhimentos de FGTS (rescisão) e da respectiva indenização de 40%; pagamento da multa prevista no Artigo 477, §8º, da CLT; pagamento de honorários advocatícios sucumbenciais no importe de 10% sobre o efetivo proveito econômico da execução.
2024-10-25 10:28:50 - sentenca - Passados oito dias após o trânsito em julgado, expeça a Secretaria ALVARÁ JUDICIAL para fins de liberação dos depósitos de FGTS da conta vinculada do autor, junto à Caixa Econômica Federal, bem como para habilitação no seguro-desemprego, junto ao Órgão Gestor deste benefício, observando-se o disposto no parágrafo 4º do Artigo 17 da Resolução 467/2005 do CODEFAT e devendo aquele verificar as condições legais para a concessão, salvo quanto ao prazo, uma vez que o alvará suprirá apenas o fornecimento de guias do empregador.</t>
  </si>
  <si>
    <t>0010163-07.2024.5.15.0147</t>
  </si>
  <si>
    <t>Adicional de Periculosidade Adicional Verbas Remuneratórias, Indenizatórias e Benefícios Direito Individual do Trabalho Direito do Trabalho Honorários na Justiça do Trabalho Honorários na Justiça do Trabalho Sucumbência Partes e Procuradores Direito Processual Civil e do Trabalho Horas Extras Horas Extras Jornada de Trabalho Servidor Público Civil Direito Administrativo e Outras Matérias de Direito Público Fgts Contrato Individual de Trabalho Reconhecimento de Relação de Emprego Anotação/Baixa/Retificação Ctps Intervalo Intrajornada Duração do Trabalho Reflexos Férias Décimo Terceiro Salário Verbas Rescisórias Rescisão do Contrato de Trabalho Multa de 40% do Fgts Multa do Artigo 477 da Clt Indenização Por Dano Moral Responsabilidade Civil do Empregador Responsabilidade Solidária/Subsidiária</t>
  </si>
  <si>
    <t>Vara do Trabalho de Aparecida</t>
  </si>
  <si>
    <t>LOURENCO CEZAR MUNHOZ COELHO</t>
  </si>
  <si>
    <t>2025-05-06 19:49:36 - decisao - Regular a representação, recolhidas as custas e efetivado o depósito recursal/seguro garantia judicial.</t>
  </si>
  <si>
    <t>1001695-03.2023.5.02.0028</t>
  </si>
  <si>
    <t>Adicional De Periculosidade » Dano Moral Material » Fgts » Horas Extras » Intervalo » Intervalo Interjornadas » Multa De Do Fgts » Multa Do Artigo Da Clt » Multa Do Artigo Da Clt » Reconhecimento De Relacao De Emprego » Seguro Desemprego</t>
  </si>
  <si>
    <t>J S EXPRESS SERVICOS DE ENTREGA LTDA</t>
  </si>
  <si>
    <t>RENATO BARBOSA DOS SANTOS</t>
  </si>
  <si>
    <t>SCARIOT, SANTOS &amp; SCARIOT SOCIEDADE DE ADVOGADOS</t>
  </si>
  <si>
    <t>0012467-88.2023.5.15.0025</t>
  </si>
  <si>
    <t>Ctps » Adicional Noturno » Adicional De Periculosidade » Fgts » Horas Extras » Intervalo » Multa De Do Fgts » Multa Do Artigo Da Clt » Rescisao Indireta</t>
  </si>
  <si>
    <t>Vara Do Trabalho De Botucatu</t>
  </si>
  <si>
    <t>Botucatu</t>
  </si>
  <si>
    <t>FERNANDA VIANA LEITE</t>
  </si>
  <si>
    <t>CARAM, MARCOS GARCIA E TAVARES DE ALMEIDA ADVOGADOS ASSOCIADOS</t>
  </si>
  <si>
    <t>Mariangela Fonseca</t>
  </si>
  <si>
    <t>2024-12-03 14:38:36 - sentenca - Diante da modalidade do término do contrato, observados os limites do pedido e a projeção de que cuida o disposto no Artigo 487, § 1º, da CLT, defiro à reclamante o pagamento de: -FGTS de todo o período laboral; -multa de 40% sobre os depósitos do FGTS; -saldo de salário (20 dias); -aviso prévio indenizado (30 dias); -décimo terceiro salário proporcional (3/12); Assinado eletronicamente por: RENATO CLEMENTE PEREIRA - Juntado em: 03/12/2024 11:38:36 - 201443b -férias proporcionais (10/12), acrescidas de 1/3.
2024-12-03 14:38:36 - sentenca - Assinado eletronicamente por: RENATO CLEMENTE PEREIRA - Juntado em: 03/12/2024 11:38:36 - 201443b Tendo em vista a natureza salarial e a habitualidade do vencimento dessa parcela, defiro reflexos em DSR, férias acrescidas de 1/3, décimos terceiros salários, aviso prévio e FGTS e multa de 40% sobre os depósitos deste.
2024-12-03 14:38:36 - sentenca - As incidências previdenciárias, as situações especiais (imunidade, sistema simples, desoneração da lei 12.546, etc), serão verificadas na liquidação da sentença, observando-se a incompetência para a execução das verbas de terceiros (sistema “S”); -não têm natureza salarial: os valores deferidos a título de aviso prévio indenizado, férias acrescidas de 1/3, FGTS e multa de 40% sobre os depósitos deste, bem como, benefícios normativos e intervalo intrajornada.
2024-12-03 11:38:36 - sentenca - Diante da modalidade do término do contrato, observados os limites do pedido e a projeção de que cuida o disposto no Artigo 487, § 1º, da CLT, defiro à reclamante o pagamento de: -FGTS de todo o período laboral; -multa de 40% sobre os depósitos do FGTS; -saldo de salário (20 dias); -aviso prévio indenizado (30 dias); -décimo terceiro salário proporcional (3/12); Assinado eletronicamente por: RENATO CLEMENTE PEREIRA - Juntado em: 03/12/2024 11:38:36 - 201443b -férias proporcionais (10/12), acrescidas de 1/3.
2024-12-03 11:38:36 - sentenca - Assinado eletronicamente por: RENATO CLEMENTE PEREIRA - Juntado em: 03/12/2024 11:38:36 - 201443b Tendo em vista a natureza salarial e a habitualidade do vencimento dessa parcela, defiro reflexos em DSR, férias acrescidas de 1/3, décimos terceiros salários, aviso prévio e FGTS e multa de 40% sobre os depósitos deste.
2024-12-03 11:38:36 - sentenca - As incidências previdenciárias, as situações especiais (imunidade, sistema simples, desoneração da lei 12.546, etc), serão verificadas na liquidação da sentença, observando-se a incompetência para a execução das verbas de terceiros (sistema “S”); -não têm natureza salarial: os valores deferidos a título de aviso prévio indenizado, férias acrescidas de 1/3, FGTS e multa de 40% sobre os depósitos deste, bem como, benefícios normativos e intervalo intrajornada.</t>
  </si>
  <si>
    <t>0020218-34.2024.5.04.0014</t>
  </si>
  <si>
    <t>Reconhecimento De Relacao De Emprego » Adicional Noturno » Adicional De Periculosidade » Aviso Previo » Decimo Terceiro Salario » Decimo Terceiro Salario Proporcional » Especies De Vinculo De Trabalho » Fgts » Ferias » Ferias Proporcionais » Honorarios Advocaticios » Hora Noturna Hora Extra » Multa De Do Fgts » Responsabilidade Solidaria Subsidiaria</t>
  </si>
  <si>
    <t>WELLIGTON MACHADO CORREA</t>
  </si>
  <si>
    <t>2025-09-03 10:28:12 - sentenca - Requer o depósito do FGTS na conta vinculada, acrescido da multa de 40%, com liberação pelo código 01.
2025-09-03 10:28:12 - sentenca - Ante o reconhecimento da relação de emprego entre autor e primeira reclamada (item 4 da fundamentação), bem como que o término da relação ocorreu sem justa causa (item 5 da fundamentação), condeno a ré a proceder ao depósito do FGTS do pacto acrescido de 40%.</t>
  </si>
  <si>
    <t>0000473-14.2024.5.09.0084</t>
  </si>
  <si>
    <t>Responsabilidade Solidaria Subsidiaria » Acidente De Trabalho » Acidente De Trabalho » Correcao Monetaria » Decimo Terceiro Salario » Ferias » Honorarios Advocaticios » Multa De Do Fgts » Seguro De Vida</t>
  </si>
  <si>
    <t>0000260-79.2023.5.08.0016</t>
  </si>
  <si>
    <t>16ª Vara do Trabalho de Belém</t>
  </si>
  <si>
    <t>JOELISON SILVA GUIMARAES</t>
  </si>
  <si>
    <t>Erika Moreira Bechara</t>
  </si>
  <si>
    <t>2A Turma - PA</t>
  </si>
  <si>
    <t>2023-10-10 14:45:57 - arbitradas nao dispensadas custas processuais valor r$ 3.685,08 - Disse que teve como último salário mensal o valor de R$3.500,00 e foi dispensado sem justa causa em 30/11/2021, não sendo realizada anotação de sua CTPS, nem o pagamento de qualquer verba rescisória, não tendo ocorrido o depósito de FGTS e multa de 40%, considerando sua demissão sem justa causa comunicada pela empresa via aplicativo Telegram.
2023-10-10 14:45:57 - arbitradas nao dispensadas custas processuais valor r$ 3.685,08 - Cautelarmente, caso o juízo entenda que não ocorreu a dispensa sem justa causa, requereu a rescisão indireta do contra, ao argumento de que empresa requerida não depositou as parcelas de FGTS em sua conta vinculada referente a todo o pacto laboral, deixando de honrar com os preceitos do contrato de trabalho.
2023-10-10 14:45:57 - arbitradas nao dispensadas custas processuais valor r$ 3.685,08 - Pje Assinado eletronicamente por: ERIKA MOREIRA BECHARA - Juntado em: 10/10/2023 14:45:57 - 2fb93e8 Impugnou o pedido de liberação de guias dos depósitos fundiários, bem como o pleito por seguro-desemprego, ou de indenização substitutiva, ao menos em relação a si.
2023-10-10 14:45:57 - concedida assistencia judiciaria gratuita parte ocultada termos res. 121 cnj - Disse que teve como último salário mensal o valor de R$3.500,00 e foi dispensado sem justa causa em 30/11/2021, não sendo realizada anotação de sua CTPS, nem o pagamento de qualquer verba rescisória, não tendo ocorrido o depósito de FGTS e multa de 40%, considerando sua demissão sem justa causa comunicada pela empresa via aplicativo Telegram.
2023-10-10 14:45:57 - concedida assistencia judiciaria gratuita parte ocultada termos res. 121 cnj - Cautelarmente, caso o juízo entenda que não ocorreu a dispensa sem justa causa, requereu a rescisão indireta do contra, ao argumento de que empresa requerida não depositou as parcelas de FGTS em sua conta vinculada referente a todo o pacto laboral, deixando de honrar com os preceitos do contrato de trabalho.
2023-10-10 14:45:57 - concedida assistencia judiciaria gratuita parte ocultada termos res. 121 cnj - Pje Assinado eletronicamente por: ERIKA MOREIRA BECHARA - Juntado em: 10/10/2023 14:45:57 - 2fb93e8 Impugnou o pedido de liberação de guias dos depósitos fundiários, bem como o pleito por seguro-desemprego, ou de indenização substitutiva, ao menos em relação a si.
2023-10-10 14:45:57 - julgado(s) procedente(s) parte o(s) pedido(s) (acao trabalhista - rito ordinario (985) / ) joelison silva guimaraes - Disse que teve como último salário mensal o valor de R$3.500,00 e foi dispensado sem justa causa em 30/11/2021, não sendo realizada anotação de sua CTPS, nem o pagamento de qualquer verba rescisória, não tendo ocorrido o depósito de FGTS e multa de 40%, considerando sua demissão sem justa causa comunicada pela empresa via aplicativo Telegram.
2023-10-10 14:45:57 - julgado(s) procedente(s) parte o(s) pedido(s) (acao trabalhista - rito ordinario (985) / ) joelison silva guimaraes - Cautelarmente, caso o juízo entenda que não ocorreu a dispensa sem justa causa, requereu a rescisão indireta do contra, ao argumento de que empresa requerida não depositou as parcelas de FGTS em sua conta vinculada referente a todo o pacto laboral, deixando de honrar com os preceitos do contrato de trabalho.
2023-10-10 14:45:57 - julgado(s) procedente(s) parte o(s) pedido(s) (acao trabalhista - rito ordinario (985) / ) joelison silva guimaraes - Pje Assinado eletronicamente por: ERIKA MOREIRA BECHARA - Juntado em: 10/10/2023 14:45:57 - 2fb93e8 Impugnou o pedido de liberação de guias dos depósitos fundiários, bem como o pleito por seguro-desemprego, ou de indenização substitutiva, ao menos em relação a si.
2023-10-10 14:45:57 - sentenca - Disse que teve como último salário mensal o valor de R$3.500,00 e foi dispensado sem justa causa em 30/11/2021, não sendo realizada anotação de sua CTPS, nem o pagamento de qualquer verba rescisória, não tendo ocorrido o depósito de FGTS e multa de 40%, considerando sua demissão sem justa causa comunicada pela empresa via aplicativo Telegram.
2023-10-10 14:45:57 - sentenca - Cautelarmente, caso o juízo entenda que não ocorreu a dispensa sem justa causa, requereu a rescisão indireta do contra, ao argumento de que empresa requerida não depositou as parcelas de FGTS em sua conta vinculada referente a todo o pacto laboral, deixando de honrar com os preceitos do contrato de trabalho.
2023-10-10 14:45:57 - sentenca - : 7 Impugnou o pedido de liberação de guias dos depósitos fundiários, bem como o pleito por seguro-desemprego, ou de indenização substitutiva, ao menos em relação a si.</t>
  </si>
  <si>
    <t>0100580-51.2023.5.01.0431</t>
  </si>
  <si>
    <t>Adicional De Periculosidade » Decimo Terceiro Salario » Ferias Proporcionais » Horas Extras » Indenizacao Por Dano Moral » Multa De Do Fgts » Multa Do Artigo Da Clt » Reconhecimento De Relacao De Emprego » Restituicao Indenizacao De Despesas</t>
  </si>
  <si>
    <t>1ª Vara Do Trabalho De Cabo Frio</t>
  </si>
  <si>
    <t>Cabo Frio</t>
  </si>
  <si>
    <t>GLOBAL SERVICOS DE ENTREGAS LTDA ME</t>
  </si>
  <si>
    <t>LEANDRO RAMOS SANT ANNA</t>
  </si>
  <si>
    <t>Erico Santos Da Gama E Souza</t>
  </si>
  <si>
    <t>Decorrido o prazo de LEANDRO RAMOS SANT ANNA em 17/07/2025</t>
  </si>
  <si>
    <t>0100184-58.2023.5.01.0016</t>
  </si>
  <si>
    <t>Fgts » Adicional De Periculosidade » Feriado Em Dobro » Horas Extras » Intervalo Intrajornada » Multa De Do Fgts » Multa Do Artigo Da Clt » Reconhecimento De Relacao De Emprego » Seguro Desemprego » Tomador De Servicos Terceirizacao » Verbas Rescisorias</t>
  </si>
  <si>
    <t>ROBSON SOARES BASILIO</t>
  </si>
  <si>
    <t>2025-04-09 16:05:50 - decisao - Depósito recursal através da apólice de #id:56615e8 e custas R$560,00 ID 4237bd3, corretamente recolhidas pela 2a Ré em 26/09/2024.
2024-09-16 15:14:49 - sentenca - Responsabilizada a primeira ré pela integralidade dos depósitos devidos durante o período de vínculo de emprego reconhecido, inclusive sobre as verbas rescisórias (com exceção das férias indenizadas, OJ 195 da SBDI-1, do TST), bem como a correspondente indenização de 40%, observando-se os termos da OJ 42 da SBDI, do TST, sob pena de responder pelo pagamento do equivalente, nos termos do disposto no artigo 499 do CPC.
2024-09-16 15:14:49 - sentenca - Por habituais, os adicionais de horas extras deferidos repercutem no cálculo de 13º salários (Súmula 45, do TST), férias acrescidas de 1/3 (CLT, Artigo 142, §5º), aviso prévio (CLT, Artigo 487, §3º), FGTS e indenização de 40%, incluídos os depósitos do FGTS sobre os reflexos, salvo nas férias indenizadas.
2024-09-16 15:14:49 - sentenca - III – DISPOSITIVO ISTO POSTO, rejeito as preliminares de ilegitimidade passiva ad causam e incompetência material absoluta; e julgo PROCEDENTES EM PARTE os pedidos formulados nesta ação trabalhista proposta por ROBSON SOARES BASILIO para reconhecer o vínculo de emprego entre ele e a primeira reclamada, DAFI MOTO EXPRESS LTDA, no período compreendido entre 01º/11/2020 a 30/05/2021, na função de Motoboy, com remuneração média mensal de R$ 2.600,00, por mês, e condenar esta última, de forma principal, e a segunda reclamada, IFOOD.COM AGÊNCIA DE RESTAURANTES ONLINE S. A., subsidiariamente, na forma da fundamentação supra que a este dispositivo integra para todos os efeitos legais, ao pagamento das seguintes parcelas: - aviso prévio indenizado de 30 dias; - 13º salário de 2020 (2/12); e 13º salário proporcional de 2021 (6 /12); - férias proporcionais de 2020/2021 (8/12), acrescidas do terço constitucional; - multa do Artigo 477, § 8º, da CLT; - adicional de periculosidade equivalente a 30% sobre o salário base, com reflexos sobre aviso-prévio indenizado, 13º salários, férias acrescidas de 1/3, FGTS e indenização de 40%; - adicional de horas extras de 50% e, em relação aos feriados laborados, adicional de 100%, com reflexos sobre 13º salários, férias acrescidas de 1/3, aviso prévio, FGTS e indenização de 40%, incluídos os depósitos do FGTS sobre os reflexos, salvo nas férias indenizadas; e - período suprimido do intervalo intrajornada, proporcional a 45 minutos diários, durante a semana, e a uma hora diária, aos finais de semana, com acréscimo de 50%.
2024-09-16 15:14:49 - sentenca - Responsabilizadas as rés pela integralidade dos depósitos devidos durante o período de vínculo de emprego reconhecido, inclusive sobre as verbas rescisórias (com exceção das férias indenizadas, OJ 195 da SBDI-1, do TST), bem como a correspondente indenização de 40%, observando-se os termos da OJ 42 da SBDI, do TST, sob pena de responder pelo pagamento do equivalente, nos termos do disposto no artigo 499 do CPC.
2024-09-16 12:14:49 - sentenca - Responsabilizada a primeira ré pela integralidade dos depósitos devidos durante o período de vínculo de emprego reconhecido, inclusive sobre as verbas rescisórias (com exceção das férias indenizadas, OJ 195 da SBDI-1, do TST), bem como a correspondente indenização de 40%, observando-se os termos da OJ 42 da SBDI, do TST, sob pena de responder pelo pagamento do equivalente, nos termos do disposto no artigo 499 do CPC.
2024-09-16 12:14:49 - sentenca - Por habituais, os adicionais de horas extras deferidos repercutem no cálculo de 13º salários (Súmula 45, do TST), férias acrescidas de 1/3 (CLT, Artigo 142, §5º), aviso prévio (CLT, Artigo 487, §3º), FGTS e indenização de 40%, incluídos os depósitos do FGTS sobre os reflexos, salvo nas férias indenizadas.
2024-09-16 12:14:49 - sentenca - III – DISPOSITIVO ISTO POSTO, rejeito as preliminares de ilegitimidade passiva ad causam e incompetência material absoluta; e julgo PROCEDENTES EM PARTE os pedidos formulados nesta ação trabalhista proposta por ROBSON SOARES BASILIO para reconhecer o vínculo de emprego entre ele e a primeira reclamada, DAFI MOTO EXPRESS LTDA, no período compreendido entre 01º/11/2020 a 30/05/2021, na função de Motoboy, com remuneração média mensal de R$ 2.600,00, por mês, e condenar esta última, de forma principal, e a segunda reclamada, IFOOD.COM AGÊNCIA DE RESTAURANTES ONLINE S. A., subsidiariamente, na forma da fundamentação supra que a este dispositivo integra para todos os efeitos legais, ao pagamento das seguintes parcelas: - aviso prévio indenizado de 30 dias; - 13º salário de 2020 (2/12); e 13º salário proporcional de 2021 (6 /12); - férias proporcionais de 2020/2021 (8/12), acrescidas do terço constitucional; - multa do Artigo 477, § 8º, da CLT; - adicional de periculosidade equivalente a 30% sobre o salário base, com reflexos sobre aviso-prévio indenizado, 13º salários, férias acrescidas de 1/3, FGTS e indenização de 40%; - adicional de horas extras de 50% e, em relação aos feriados laborados, adicional de 100%, com reflexos sobre 13º salários, férias acrescidas de 1/3, aviso prévio, FGTS e indenização de 40%, incluídos os depósitos do FGTS sobre os reflexos, salvo nas férias indenizadas; e - período suprimido do intervalo intrajornada, proporcional a 45 minutos diários, durante a semana, e a uma hora diária, aos finais de semana, com acréscimo de 50%.
2024-09-16 12:14:49 - sentenca - Responsabilizadas as rés pela integralidade dos depósitos devidos durante o período de vínculo de emprego reconhecido, inclusive sobre as verbas rescisórias (com exceção das férias indenizadas, OJ 195 da SBDI-1, do TST), bem como a correspondente indenização de 40%, observando-se os termos da OJ 42 da SBDI, do TST, sob pena de responder pelo pagamento do equivalente, nos termos do disposto no artigo 499 do CPC.</t>
  </si>
  <si>
    <t>0020196-03.2024.5.04.0005</t>
  </si>
  <si>
    <t>LEONARDO DA ROSA RODRIGUES</t>
  </si>
  <si>
    <t>Maria Da Graca Ribeiro Centeno</t>
  </si>
  <si>
    <t>2025-05-19 18:14:21 - sentenca - Conclusão Pelas razões acima, determino que a reclamada recolha à conta vinculada do reclamante os valores referentes ao FGTS sobre parcelas deferidas, os depósitos da contratualidade, tudo com indenização de 40%, ficando autorizada a liberação por alvará.</t>
  </si>
  <si>
    <t>0100252-05.2024.5.01.0038</t>
  </si>
  <si>
    <t>LEANDRO FIGUEIREDO DE QUEIROZ</t>
  </si>
  <si>
    <t>Breno Caiado</t>
  </si>
  <si>
    <t>Disponibilizado
(a) o(a) intimação no Diário da Justiça Eletrônico do dia 13/03/2026</t>
  </si>
  <si>
    <t>2024-12-11 15:31:23 - ata audiencia - Diante da informação do Autor no sentido de que todo o pagamento realizado pela 1a Ré em seu favor durante todo o contrato indicado a inicial foi feito por depósito em sua conta do Itaú, defiro o requerimento da 1a Ré, a fim de que o Reclamante colacione aos autos a totalidade dos seus extratos bancários do período.
2024-12-11 12:31:23 - ata audiencia - Diante da informação do Autor no sentido de que todo o pagamento realizado pela 1a Ré em seu favor durante todo o contrato indicado a inicial foi feito por depósito em sua conta do Itaú, defiro o requerimento da 1a Ré, a fim de que o Reclamante colacione aos autos a totalidade dos seus extratos bancários do período.</t>
  </si>
  <si>
    <t>0020213-24.2024.5.04.0010</t>
  </si>
  <si>
    <t>Reconhecimento de Relação de Emprego Contrato Individual de Trabalho Direito Individual do Trabalho Direito do Trabalho Relação de Trabalho Relação de Trabalho Competência da Justiça do Trabalho Competência Jurisdição e Competência Direito Processual Civil e do Trabalho Fgts Controle de Jornada Duração do Trabalho Adicional de Periculosidade Adicional Verbas Remuneratórias, Indenizatórias e Benefícios Verbas Rescisórias Rescisão do Contrato de Trabalho Décimo Terceiro Salário Proporcional Responsabilidade Solidária/Subsidiária</t>
  </si>
  <si>
    <t>PAULO ROBERTO MOTTER MACHADO</t>
  </si>
  <si>
    <t>0000659-58.2021.5.10.0005</t>
  </si>
  <si>
    <t>LUA TRANSPORTES E LOGISTICA DE VEICULOS EIRELI</t>
  </si>
  <si>
    <t>RAFAEL DA SILVA PERES</t>
  </si>
  <si>
    <t>Elysangela De Souza Castro Dickel</t>
  </si>
  <si>
    <t>Alexandre Nery Rodrigues De Oliveira</t>
  </si>
  <si>
    <t>0010200-87.2024.5.03.0011</t>
  </si>
  <si>
    <t>Adicional Noturno » Adicional De Horas Extras » Adicional De Periculosidade » Ctps » Horas Extras » Multa Do Artigo Da Clt » Verbas Rescisorias</t>
  </si>
  <si>
    <t>11ª Vara Do Trabalho De Belo Horizonte</t>
  </si>
  <si>
    <t>DAVIDSON JULIO XAVIER MENDES</t>
  </si>
  <si>
    <t>Publicado(a) o(a) intimação em 19/05/2025</t>
  </si>
  <si>
    <t>0000830-94.2022.5.13.0005</t>
  </si>
  <si>
    <t>5ª Vara do Trabalho de João Pessoa</t>
  </si>
  <si>
    <t>LUCAS SOARES DE FARIAS</t>
  </si>
  <si>
    <t>Herminegilda Leite Machado</t>
  </si>
  <si>
    <t>0020228-34.2023.5.04.0331</t>
  </si>
  <si>
    <t>Adicional De Periculosidade » Contrato Individual De Trabalho » Dano Moral Material » Decimo Terceiro Salario » Decimo Terceiro Salario Proporcional » Fgts » Indenizacao Por Dano Moral » Integracao Em Verbas Rescisorias » Multa De Do Fgts » Multa Do Artigo Da Clt » Prorrogacao Do Horario Noturno » Responsabilidade Civil Em Outras Relacoes De Trabalho » Verbas Rescisorias</t>
  </si>
  <si>
    <t>CHRISTIAN RAILAN VARGAS DOS SANTOS</t>
  </si>
  <si>
    <t>0000969-41.2023.5.08.0202</t>
  </si>
  <si>
    <t>TONIEL SILVA ARAUJO</t>
  </si>
  <si>
    <t>Iniciada a liquidação</t>
  </si>
  <si>
    <t>2024-12-03 18:12:04 - decisao - : 2 PODER JUDICIÁRIO JUSTIÇA DO TRABALHO TRIBUNAL REGIONAL DO TRABALHO DA 8ª REGIÃO 8ª VARA DO TRABALHO DE MACAPÁ ATOrd 0000969-41.2023.5.08.0202 RECLAMANTE: TONIEL SILVA ARAUJO RECLAMADO: SIS MOTO ENTREGAS EXPRESS SERVICOS - EIRELI - ME E OUTROS (1) DECISÃO RECEBIMENTO DO RECURSO ORDINÁRIO - PJe-JT I - O Recurso Ordinário interposto pela 2ª reclamada (#id: fb02136) é tempestivo, adequado e está subscrito por advogado(a) habilitado(a) nos autos; II - Depósito recursal encontra-se garantido por meio do seguro garantia judicial, conforme o Ato Conjunto TST.CSJT.CGJT nº 1, de 16 de outubro de 2019 e as custas processuais recolhidas pela 2ª reclamada na forma da lei; III - Parte autora intimada automaticamente do apelo interposto, via DJEN, para, querendo, manifestar(em)-se no prazo legal; IV - Dê ciência à SIS MOTO do apelo interposto, via edital, para, querendo, manifestar(em)-se no prazo legal; V - Após, com ou sem as contrarrazões da(s) parte(s) recorrida (s), presentes os pressupostos de admissibilidade recursal, encaminhem-se os autos ao Egrégio Tribunal Regional do Trabalho para apreciação.
2024-12-03 18:12:04 - recebido(s) o(s) recurso ordinario ifood.com agencia restaurantes online s.a. sem efeito suspensivo - PODER JUDICIÁRIO JUSTIÇA DO TRABALHO TRIBUNAL REGIONAL DO TRABALHO DA 8ª REGIÃO 8ª VARA DO TRABALHO DE MACAPÁ ATOrd 0000969-41.2023.5.08.0202 RECLAMANTE: TONIEL SILVA ARAUJO RECLAMADO: SIS MOTO ENTREGAS EXPRESS SERVICOS - EIRELI - ME E OUTROS (1) DECISÃO RECEBIMENTO DO RECURSO ORDINÁRIO - PJe-JT I - O Recurso Ordinário interposto pela 2ª reclamada (#id: fb02136) é tempestivo, adequado e está subscrito por advogado(a) habilitado(a) nos autos; II - Depósito recursal encontra-se garantido por meio do seguro garantia judicial, conforme o Ato Conjunto TST.CSJT.CGJT nº 1, de 16 de outubro de 2019 e as custas processuais recolhidas pela 2ª reclamada na forma da lei; III - Parte autora intimada automaticamente do apelo interposto, via DJEN, para, querendo, manifestar(em)-se no prazo legal; IV - Dê ciência à SIS MOTO do apelo interposto, via edital, para, querendo, manifestar(em)-se no prazo legal; V - Após, com ou sem as contrarrazões da(s) parte(s) recorrida (s), presentes os pressupostos de admissibilidade recursal, encaminhem-se os autos ao Egrégio Tribunal Regional do Trabalho para apreciação.</t>
  </si>
  <si>
    <t>0012163-61.2023.5.15.0099</t>
  </si>
  <si>
    <t>Reconhecimento De Relacao De Emprego » Adicional Noturno » Adicional De Horas Extras » Adicional De Periculosidade » Ajuda Combustivel » Auxilio Cesta Alimentacao » Auxilio Tiquete Alimentacao » Decimo Terceiro Salario » Decimo Terceiro Salario Proporcional » Fgts » Fgts » Ferias » Ferias Gozo Fruicao » Ferias Proporcionais » Horas Extras » Horas Extras » Integracao Em Verbas Rescisorias » Intervalo » Intervalo Intrajornada » Levantamento Do Fgts » Multa Convencional » Multa De Do Fgts » Multa Do Artigo Da Clt » Verbas Remuneratorias Indenizatorias E Beneficios » Verbas Rescisorias</t>
  </si>
  <si>
    <t>RAFAEL FERNANDES</t>
  </si>
  <si>
    <t>Marcelo Luis De Souza Ferreira</t>
  </si>
  <si>
    <t>14/02/2026</t>
  </si>
  <si>
    <t>Maria Da Graca Bonanca Barbosa</t>
  </si>
  <si>
    <t>2025-11-04 20:45:06 - decisao - PRESSUPOSTOS INTRÍNSECOS 1.1 DIREITO PROCESSUAL CIVIL E DO TRABALHO (8826) / RECURSO (9045) / CABIMENTO (9098) / PRESSUPOSTOS EXTRÍNSECOS (13292) / PREPARO (14075) / DEPÓSITO DA INDICAÇÃO NA PRÓPRIA APÓLICE DO NÚMERO DE REGISTRO NA SUSEP O v. acórdão entendeu que: "Falta de registro da apólice na SUSEP O 2º reclamado interpôs recurso ordinário em 2/8/2024, apresentando apólice de seguro garantia judicial (art.
2025-11-04 20:45:06 - decisao - 899, §11, da CLT) correspondente ao depósito recursal acrescido de 30%, com o prazo previsto no Ato Conjunto nº 1/TST.CSJT.CGJT/2019 e com cláusula de renovação automática.
2025-11-04 20:45:06 - decisao - 3º, 4º e 5º implicará: I - no caso de seguro garantia judicial para garantia de execução trabalhista, o não conhecimento de eventuais embargos opostos e a determinação de penhora livre de bens; II - no caso de seguro garantia judicial para substituição a depósito recursal, o não processamento ou não conhecimento do recurso, por deserção.
2025-11-04 20:45:06 - decisao - (g.n) Logo, o seguro garantia contratado não pode ser acolhido como substituto do depósito recursal, o que obsta o processamento do recurso da reclamada, por deserto.
2025-01-15 17:32:36 - acordao - 899, §11, da CLT) correspondente ao depósito recursal acrescido de 30%, com o prazo previsto no Ato Conjunto nº 1/TST.CSJT.CGJT/2019 e com cláusula de renovação automática.
2025-01-15 17:32:36 - acordao - 3º, 4º e 5º implicará: I - no caso de seguro garantia judicial para garantia de execução trabalhista, o não conhecimento de eventuais embargos opostos e a determinação de penhora livre de bens; II - no caso de seguro garantia judicial para substituição a depósito recursal, o não processamento ou não conhecimento do recurso, por deserção.
2025-01-15 17:32:36 - acordao - (g.n) Logo, o seguro garantia contratado não pode ser acolhido como substituto do depósito recursal, o que obsta o processamento do recurso da reclamada, por deserto.
2025-01-15 17:32:36 - acordao - Nesse sentido as seguintes ementas do C. TST: "AGRAVO DE INSTRUMENTO EM RECURSO DE REVISTA DA PRIMEIRA RECLAMADA INTERPOSTO SOB A ÉGIDE DA LEI Nº 13.467/2017 - DEPÓSITO RECURSAL - SUBSTITUIÇÃO POR SEGURO GARANTIA JUDICIAL - DESERÇÃO DO RECURSO DE REVISTA - INOBSERVÂNCIA DO ART.
2025-01-15 17:32:36 - acordao - O Ato Conjunto TST.CSJT.CGJT nº 1, de 16/10/2019 (alterado pelo Ato Conjunto TST.CSJT.CGJT nº 1, de 29/5/2020) regulamentou o uso do seguro garantia judicial e da fiança bancária em substituição ao depósito recursal, e estabeleceu, dentre outras exigências, que a parte apresente a seguinte documentação por ocasião do oferecimento da garantia (artigo 5º): " I - apólice do seguro garantia; II - comprovação de registro da apólice na SUSEP; III - certidão de regularidade da sociedade seguradora perante a SUSEP ".
2025-01-15 17:32:36 - acordao - CGJT, de 16/10/2019 e da alteração promovida no Artigo 12 pelo Ato Conjunto n. 1/TST.CSJT.CGJT, de 29 de maio de 2020 e, por isso, as irregularidades na apólice do seguro garantia judicial, qual seja, ausência de comprovação do registro da apólice, apresentada em substituição ao depósito recursal equivale à ausência deste e implica o não processamento ou o não conhecimento do recurso, por deserção, nos exatos termos do inc. II do Artigo 6º do Ato Conjunto nº 1/TST.CSJT.CGJT, de 16/10/2019.
2025-01-15 17:32:36 - acordao - Ademais, a regularização da apólice de seguro após o decurso do prazo recursal não altera esse entendimento, uma vez que nos termos da Súmula nº 245 do TST "o depósito recursal deve ser feito e comprovado no prazo alusivo ao recurso".
2025-01-15 17:32:36 - acordao - É inquestionável a possibilidade de substituição do depósito recursal pelo seguro-garantia judicial, nos termos do Artigo 899, § 11, da CLT.
2025-01-15 17:32:36 - acordao - Além disso, a Orientação Jurisprudencial n.° 140 da SbDI-1 do TST, segundo a qual, "em caso de recolhimento insuficiente das custas processuais ou do depósito recursal, somente haverá deserção do recurso se, concedido o prazo de 5 (cinco) dias previsto no § 2º do Artigo 1.007 do CPC de 2015, o recorrente não complementar e comprovar o valor devido", aplica-se aos casos em que há recolhimento, embora em valor inferior ao devido, situação distinta da prevista nos autos.
2025-01-15 17:32:36 - acordao - A Lei 13.467/2017, vigente a partir de 11/11/2017, incluiu o § 11 ao artigo 899 da CLT, possibilitando a substituição do depósito recursal em dinheiro por fiança bancária ou seguro garantia judicial.
2025-01-15 17:32:36 - acordao - A utilização do seguro garantia judicial e fiança bancária, em substituição ao depósito recursal e para garantia da execução trabalhista, foi regulamentada no âmbito da Justiça do Trabalho pelo Ato Conjunto nº 1/TST.
2025-01-15 17:32:36 - acordao - CGJT, de 16 de outubro de 2019, e inexistindo depósitos anteriores no valor total da condenação, tem-se por deserto o agravo de instrumento interposto, nos termos do inciso II do Artigo 6º do referido Ato Conjunto, porquanto não foi atendido o requisito estabelecido no Artigo 5º, inciso, II.
2025-01-15 17:32:36 - acordao - Oportuno salientar que o caso dos autos não se identifica com as hipóteses contidas na OJ 140 da SBDI-1 do TST e no artigo 1007, § 2º, do CPC/2015, que tratam de recolhimento insuficiente das custas e do depósito recursal.
2025-01-15 17:32:36 - acordao - Há deserção do recurso quando a parte recorrente não comprova, no prazo recursal, o depósito do valor da condenação ou da quantia máxima exigida para o depósito recursal, sendo o primeiro mais expressivo.
2025-01-15 17:32:36 - acordao - A intimação para saneamento do vício e regularização do preparo, prevista no Artigo 1.007, § 2º, do CPC/2015 e na Orientação Jurisprudencial nº 140 da SBDI-1 do TST, somente é possível em caso de insuficiência do valor do preparo (realização a menor do depósito recursal).
2025-01-15 17:32:36 - acordao - O defeito insanável na apólice apresentada pela parte equivale à completa ausência do depósito recursal e não é passível de correção, acarretando a imediata deserção do apelo.
2024-08-08 14:01:59 - decisao - Regular a representação, recolhidas as custas e efetivado o depósito recursal.
2024-08-08 11:01:59 - decisao - Regular a representação, recolhidas as custas e efetivado o depósito recursal.
2024-07-22 15:17:44 - sentenca - Assinado eletronicamente por: ERICA ALVES CANONICO - Juntado em: 22/07/2024 12:17:44 - 8042835 Diante do reconhecimento do vínculo de emprego, condeno a reclamada ao pagamento das seguintes parcelas: - 13º salário proporcional de 2021, integral de 2022 e proporcional de 2023; - férias vencidas em dobro no período 2021/2022, férias simples do período 2022/2023 e férias proporcionais, todas acrescidas de 1/3; - depósitos do FGTS de todo o período, com multa de 40%.
2024-07-22 15:17:44 - sentenca - Em relação ao FGTS e respectiva multa de 40%, deverá a reclamada proceder ao recolhimento dos depósitos em conta vinculada do reclamante e, após o recolhimento, deverá expedir a guia para soerguimento do FGTS.
2024-07-22 15:17:44 - sentenca - A decisão do STF nas ADCs 58 e 59 e nas ADIs 5.867 e 6.021, com efeito vinculante, conferiu interpretação conforme à Constituição ao Artigo 879, § 7º, e ao Artigo 899, § 4º, da CLT, na redação dada pela Lei 13.467 de 2017: Assinado eletronicamente por: ERICA ALVES CANONICO - Juntado em: 22/07/2024 12:17:44 - 8042835 “considera-se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2024-07-22 15:17:44 - sentenca - III – DISPOSITIVO À luz do acima exposto e ao que tudo mais nos autos consta, com observância à fundamentação supra, que integra este dispositivo, julgo extinto o processo, sem resolução do mérito, em relação ao pedido de recolhimento das contribuições previdenciárias sobre valores pagos no curso do contrato, afasto as Assinado eletronicamente por: ERICA ALVES CANONICO - Juntado em: 22/07/2024 12:17:44 - 8042835 preliminares suscitadas, e, quanto ao mérito, decido julgar parcialmente procedentes os pedidos formulados nesta reclamação trabalhista proposta por RAFAEL FERNANDES em face de ADIMILSON GONCALVES DA SILVA e de IFOOD.COM AGENCIA DE RESTAURANTES ONLINE S.A., com resolução do mérito (artigo 487, I, do CPC), para o fim de: a) reconhecer o vínculo empregatício entre o reclamante e a 1ª reclamada, de 15/04/2021 a 31/08/2023 e a dispensa sem justa causa; b) condenar a 1ª reclamada e de forma subsidiária a 2ª reclamada ao pagamento das seguintes parcelas: - 13º salário proporcional de 2021, integral de 2022 e proporcional de 2023; - férias vencidas em dobro no período 2021/2022, férias simples do período 2022/2023 e férias proporcionais, todas acrescidas de 1/3; - depósitos do FGTS de todo o período, com multa de 40%.
2024-07-22 12:17:44 - sentenca - Assinado eletronicamente por: ERICA ALVES CANONICO - Juntado em: 22/07/2024 12:17:44 - 8042835 Diante do reconhecimento do vínculo de emprego, condeno a reclamada ao pagamento das seguintes parcelas: - 13º salário proporcional de 2021, integral de 2022 e proporcional de 2023; - férias vencidas em dobro no período 2021/2022, férias simples do período 2022/2023 e férias proporcionais, todas acrescidas de 1/3; - depósitos do FGTS de todo o período, com multa de 40%.
2024-07-22 12:17:44 - sentenca - Em relação ao FGTS e respectiva multa de 40%, deverá a reclamada proceder ao recolhimento dos depósitos em conta vinculada do reclamante e, após o recolhimento, deverá expedir a guia para soerguimento do FGTS.
2024-07-22 12:17:44 - sentenca - A decisão do STF nas ADCs 58 e 59 e nas ADIs 5.867 e 6.021, com efeito vinculante, conferiu interpretação conforme à Constituição ao Artigo 879, § 7º, e ao Artigo 899, § 4º, da CLT, na redação dada pela Lei 13.467 de 2017: Assinado eletronicamente por: ERICA ALVES CANONICO - Juntado em: 22/07/2024 12:17:44 - 8042835 “considera-se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2024-07-22 12:17:44 - sentenca - III – DISPOSITIVO À luz do acima exposto e ao que tudo mais nos autos consta, com observância à fundamentação supra, que integra este dispositivo, julgo extinto o processo, sem resolução do mérito, em relação ao pedido de recolhimento das contribuições previdenciárias sobre valores pagos no curso do contrato, afasto as Assinado eletronicamente por: ERICA ALVES CANONICO - Juntado em: 22/07/2024 12:17:44 - 8042835 preliminares suscitadas, e, quanto ao mérito, decido julgar parcialmente procedentes os pedidos formulados nesta reclamação trabalhista proposta por RAFAEL FERNANDES em face de ADIMILSON GONCALVES DA SILVA e de IFOOD.COM AGENCIA DE RESTAURANTES ONLINE S.A., com resolução do mérito (artigo 487, I, do CPC), para o fim de: a) reconhecer o vínculo empregatício entre o reclamante e a 1ª reclamada, de 15/04/2021 a 31/08/2023 e a dispensa sem justa causa; b) condenar a 1ª reclamada e de forma subsidiária a 2ª reclamada ao pagamento das seguintes parcelas: - 13º salário proporcional de 2021, integral de 2022 e proporcional de 2023; - férias vencidas em dobro no período 2021/2022, férias simples do período 2022/2023 e férias proporcionais, todas acrescidas de 1/3; - depósitos do FGTS de todo o período, com multa de 40%.</t>
  </si>
  <si>
    <t>0000210-76.2024.5.07.0006</t>
  </si>
  <si>
    <t>JOSE WILK DOS SANTOS PEREIRA</t>
  </si>
  <si>
    <t>2024-08-23 07:36:09 - decisao - : 2 PODER JUDICIÁRIO JUSTIÇA DO TRABALHO TRIBUNAL REGIONAL DO TRABALHO DA 7ª REGIÃO 6ª VARA DO TRABALHO DE FORTALEZA ATOrd 0000210-76.2024.5.07.0006 RECLAMANTE: JOSE WILK DOS SANTOS PEREIRA RECLAMADO: PEDRO HENRIQUE SAMPAIO PEREIRA 00031322344 E OUTROS (1) CERTIDÃO/CONCLUSÃO Certifico, para os devidos fins, que o segundo reclamado apresentou recurso ordinário tempestivamente, juntamente com os comprovantes de recolhimento das custas processuais e do depósito recursal, este através de apólice seguro garantia judicial.</t>
  </si>
  <si>
    <t>1000323-24.2024.5.02.0015</t>
  </si>
  <si>
    <t>Reflexos Horas Extras Duração do Trabalho Direito Individual do Trabalho Direito do Trabalho Adicional de Hora Extra Intervalo Intrajornada Seguro Desemprego Rescisão do Contrato de Trabalho Indenização Aviso Prévio Verbas Rescisórias Décimo Terceiro Salário Proporcional Férias Proporcionais Multa de 40% do Fgts Multa do Artigo 467 da Clt Multa do Artigo 467 da Clt Multa do Artigo 477 da Clt Saldo de Salário Terceirização/Tomador de Serviços Responsabilidade Solidária/Subsidiária</t>
  </si>
  <si>
    <t>15ª Vara do Trabalho de São Paulo</t>
  </si>
  <si>
    <t>PETERSON DA SILVA BEZERRA</t>
  </si>
  <si>
    <t>2024-11-28 03:07:48 - sentenca - DAS VERBAS RESCISÓRIAS Considerando a declaração da relação de emprego entre as partes e o princípio da continuidade da relação de emprego, presumindo-se que dispensa ocorreu por iniciativa do empregador, são devidas as seguintes verbas rescisórias: aviso prévio proporcional de 33 dias, férias vencidas na forma simples e proporcionais (4/12 - face à projeção do aviso prévio), ambas acrescidas de 1/3; gratificação natalina proporcional (7 /12 – já projetado o aviso prévio), depósitos do FGTS de todo o período contratual e multa de 40%.
2024-11-28 03:07:48 - sentenca - Diante da natureza salarial e a habitualidade das horas deferidas, são devidos os reflexos em DSR, aviso prévio, férias acrescidas de 1/3, gratificações natalinas e depósitos do FGTS com multa de 40%.
2024-11-28 03:07:48 - sentenca - Assim, condeno a Reclamada ao pagamento de indenização correspondente a 1 (uma) hora por dia de trabalho, acrescida de 50%, com reflexos em DSR, aviso prévio, gratificação natalina, férias com 1/3, depósitos do FGTS e multa de 40% sobre os valores do FGTS.
2024-11-28 03:07:48 - sentenca - : 10 vinculante à decisão, é inconstitucional a aplicação da Taxa Referencial (TR) para a correção monetária de débitos trabalhistas e de depósitos recursais no âmbito da Justiça do Trabalho.
2024-11-28 03:07:48 - sentenca - O STF, quando do julgamento das ADC´s 58 e 59 e ADI´ss 5.867 e 6.021, fixou tese jurídica acerca do índice aplicável para a atualização dos créditos trabalhistas: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do ajuizamento da ação, a incidência da taxa SELIC (art.
2024-11-28 03:07:48 - sentenca - COM AGÊNCIA DE RESTAURANTES ONLINE S.A., para declarar o vínculo de emprego entre o Autor e a 1ª Reclamada no período de 10/03/2022 a 12/06/2023, com projeção do aviso prévio para 15/07/2023, condenando as Reclamadas, sendo a 2ª Ré de forma subsidiária, ao pagamento de: - verbas rescisórias: aviso prévio proporcional de 33 dias, férias vencidas na forma simples e proporcionais (4/12), ambas acrescidas de 1/3; gratificação natalina proporcional (7/12), depósitos do FGTS de todo o período contratual e multa de 40%; - gratificação natalina proporcional 2022 (09/12); Documento assinado eletronicamente por CLAUDIA TEJEDA COSTA, em 28/11/2024, às 00:07:48 - 0519f9a Fls.
2024-11-28 00:07:48 - sentenca - DAS VERBAS RESCISÓRIAS Considerando a declaração da relação de emprego entre as partes e o princípio da continuidade da relação de emprego, presumindo-se que dispensa ocorreu por iniciativa do empregador, são devidas as seguintes verbas rescisórias: aviso prévio proporcional de 33 dias, férias vencidas na forma simples e proporcionais (4/12 - face à projeção do aviso prévio), ambas acrescidas de 1/3; gratificação natalina proporcional (7 /12 – já projetado o aviso prévio), depósitos do FGTS de todo o período contratual e multa de 40%.
2024-11-28 00:07:48 - sentenca - Diante da natureza salarial e a habitualidade das horas deferidas, são devidos os reflexos em DSR, aviso prévio, férias acrescidas de 1/3, gratificações natalinas e depósitos do FGTS com multa de 40%.
2024-11-28 00:07:48 - sentenca - Assim, condeno a Reclamada ao pagamento de indenização correspondente a 1 (uma) hora por dia de trabalho, acrescida de 50%, com reflexos em DSR, aviso prévio, gratificação natalina, férias com 1/3, depósitos do FGTS e multa de 40% sobre os valores do FGTS.
2024-11-28 00:07:48 - sentenca - : 10 vinculante à decisão, é inconstitucional a aplicação da Taxa Referencial (TR) para a correção monetária de débitos trabalhistas e de depósitos recursais no âmbito da Justiça do Trabalho.
2024-11-28 00:07:48 - sentenca - O STF, quando do julgamento das ADC´s 58 e 59 e ADI´ss 5.867 e 6.021, fixou tese jurídica acerca do índice aplicável para a atualização dos créditos trabalhistas: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do ajuizamento da ação, a incidência da taxa SELIC (art.
2024-11-28 00:07:48 - sentenca - COM AGÊNCIA DE RESTAURANTES ONLINE S.A., para declarar o vínculo de emprego entre o Autor e a 1ª Reclamada no período de 10/03/2022 a 12/06/2023, com projeção do aviso prévio para 15/07/2023, condenando as Reclamadas, sendo a 2ª Ré de forma subsidiária, ao pagamento de: - verbas rescisórias: aviso prévio proporcional de 33 dias, férias vencidas na forma simples e proporcionais (4/12), ambas acrescidas de 1/3; gratificação natalina proporcional (7/12), depósitos do FGTS de todo o período contratual e multa de 40%; - gratificação natalina proporcional 2022 (09/12); Documento assinado eletronicamente por CLAUDIA TEJEDA COSTA, em 28/11/2024, às 00:07:48 - 0519f9a Fls.</t>
  </si>
  <si>
    <t>1001652-57.2023.5.02.0322</t>
  </si>
  <si>
    <t>Anotacao Retencao Da Ctps » Anotacao Na Ctps » Aviso Previo » Ctps » Dano Moral Material » Decimo Terceiro Salario » Decimo Terceiro Salario Proporcional » Fgts » Fgts » Ferias » Ferias Gozo Fruicao » Ferias Proporcionais » Gratificacao De Ferias » Indenizacao Por Dano Moral » Indenizacao Por Dano Moral » Levantamento Do Fgts » Multa Administrativa Por Ausencia De Registro » Multa De Do Fgts » Multa Do Artigo Da Clt » Multa Do Artigo Da Clt » Seguro Desemprego</t>
  </si>
  <si>
    <t>12ª Vara Do Trabalho De Guarulhos</t>
  </si>
  <si>
    <t>FENIX AGENCIA DE MOTOBOY LTDA</t>
  </si>
  <si>
    <t>RAFAEL DOS REIS</t>
  </si>
  <si>
    <t>2024-05-06 19:24:57 - sentenca - 7 - DOS ALVARÁS Com fulcro no Artigo 536 do CPC, aplicável ao processo do trabalho na forma do Artigo 769 da CLT, determino de ofício a emissão de alvará para levantamento dos valores depositados na conta vinculada da reclamante, bem como para que possa se habilitar no seguro desemprego.
2024-05-06 19:24:57 - sentenca - Deverá a Secretaria da 12ª Vara do Trabalho de Guarulhos expedir, independentemente do trânsito em julgado da demanda, o competente alvará judicial para o soerguimento dos depósitos fundiários pela autora, nos termos da Lei n. 8.036/90, e para a utilização do benefício governamental do seguro desemprego pelo autor, nos termos da Lei 8900/94.
2024-05-06 19:24:57 - sentenca - Deverá a reclamante comprovar nos autos os valores soerguidos a título de depósitos fundiários para a devida compensação/dedução, sob pena de nada ser devido nesse aspecto.
2024-05-06 19:24:57 - sentenca - Em razão de recente decisão do Supremo Tribunal Federal (ADI 2382), com repercussão geral, alvará para soerguimento de depósitos fundiários será expedido em nome do reclamante.
2024-05-06 19:24:57 - sentenca - : 15 levantamento dos valores depositados na conta vinculada da reclamante, bem como para que possa se habilitar no seguro desemprego.
2024-05-06 19:24:57 - sentenca - Deverá a Secretaria da 12ª Vara do Trabalho de Guarulhos expedir, independentemente do trânsito em julgado da demanda, o competente alvará judicial para o soerguimento dos depósitos fundiários pela autora, nos termos da Lei n. 8.036/90, e para a utilização do benefício governamental do seguro desemprego pelo autor, nos termos da Lei 8900/94.
2024-05-06 16:24:57 - sentenca - 7 - DOS ALVARÁS Com fulcro no Artigo 536 do CPC, aplicável ao processo do trabalho na forma do Artigo 769 da CLT, determino de ofício a emissão de alvará para levantamento dos valores depositados na conta vinculada da reclamante, bem como para que possa se habilitar no seguro desemprego.
2024-05-06 16:24:57 - sentenca - Deverá a Secretaria da 12ª Vara do Trabalho de Guarulhos expedir, independentemente do trânsito em julgado da demanda, o competente alvará judicial para o soerguimento dos depósitos fundiários pela autora, nos termos da Lei n. 8.036/90, e para a utilização do benefício governamental do seguro desemprego pelo autor, nos termos da Lei 8900/94.
2024-05-06 16:24:57 - sentenca - Deverá a reclamante comprovar nos autos os valores soerguidos a título de depósitos fundiários para a devida compensação/dedução, sob pena de nada ser devido nesse aspecto.
2024-05-06 16:24:57 - sentenca - Em razão de recente decisão do Supremo Tribunal Federal (ADI 2382), com repercussão geral, alvará para soerguimento de depósitos fundiários será expedido em nome do reclamante.
2024-05-06 16:24:57 - sentenca - : 15 levantamento dos valores depositados na conta vinculada da reclamante, bem como para que possa se habilitar no seguro desemprego.
2024-05-06 16:24:57 - sentenca - Deverá a Secretaria da 12ª Vara do Trabalho de Guarulhos expedir, independentemente do trânsito em julgado da demanda, o competente alvará judicial para o soerguimento dos depósitos fundiários pela autora, nos termos da Lei n. 8.036/90, e para a utilização do benefício governamental do seguro desemprego pelo autor, nos termos da Lei 8900/94.</t>
  </si>
  <si>
    <t>1001516-14.2022.5.02.0381</t>
  </si>
  <si>
    <t>Anotação/Retenção da Ctps Indenização Por Dano Moral Responsabilidade Civil do Empregador Direito Individual do Trabalho Direito do Trabalho Adicional de Periculosidade Adicional Verbas Remuneratórias, Indenizatórias e Benefícios Assédio Moral Multa do Artigo 477 da Clt Verbas Rescisórias Rescisão do Contrato de Trabalho Auxílio/Tíquete Alimentação Integração em Verbas Rescisórias Salário/Diferença Salarial Adicional Noturno Duração do Trabalho Reflexos Horas Extras Multa Convencional Multa Convencional Acordo e Convenção Coletivos de Trabalho Negociação Coletiva Trabalhista Direito Coletivo do Trabalho Adicional de Horas Extras Guias do Seguro Desemprego Guias do Seguro Desemprego Competência da Justiça do Trabalho Competência Jurisdição e Competência Direito Processual Civil e do Trabalho</t>
  </si>
  <si>
    <t>ROBERT PALHANO SERRANO 46258533892</t>
  </si>
  <si>
    <t>THIAGO DE LIMA SALES</t>
  </si>
  <si>
    <t>RICARDO CEZAR BONGIOVANI SOCIEDADE INDIVIDUAL DE ADVOCACIA</t>
  </si>
  <si>
    <t>Claudio Da Cunha Cavalcanti</t>
  </si>
  <si>
    <t>Expedido(a) ofício a(o) FEDERACAO NACIONAL DAS EMPRESAS DE SEGUROS PRIVADOS, DE CAPITALIZACAO E DE PREVIDENCIA COMPLEMENTAR ABERTA - FENASEG</t>
  </si>
  <si>
    <t>0011964-94.2022.5.15.0092</t>
  </si>
  <si>
    <t>Reconhecimento de Relação de Emprego Contrato Individual de Trabalho Direito Individual do Trabalho Direito do Trabalho Hora Extra/Intervalo Ônus da Prova Provas Processo e Procedimento Direito Processual Civil e do Trabalho Multa Convencional Multa Convencional Acordo e Convenção Coletivos de Trabalho Negociação Coletiva Trabalhista Direito Coletivo do Trabalho Adicional de Horas Extras Horas Extras Duração do Trabalho Base de Cálculo Guias do Seguro Desemprego Guias do Seguro Desemprego Competência da Justiça do Trabalho Competência Jurisdição e Competência Levantamento do Fgts Levantamento do Fgts Honorários na Justiça do Trabalho Honorários na Justiça do Trabalho Sucumbência Partes e Procuradores Férias / Gozo / Fruição Férias / Gozo / Fruição Adicional de Periculosidade Adicional Verbas Remuneratórias, Indenizatórias e Benefícios Cesta Básica Multa de 40% do Fgts Verbas Rescisórias Rescisão do Contrato de Trabalho Multa do Artigo 477 da Clt Multa Prevista em Norma Coletiva Seguro de Vida Seguro Desemprego Auxílio/Tíquete Alimentação Ajuda de Custo Aviso Prévio Décimo Terceiro Salário Terceirização/Tomador de Serviços Responsabilidade Solidária/Subsidiária Grupo Econômico Décimo Terceiro Salário Proporcional Férias Proporcionais Férias Ajuda Combustível Ajuda Quilometragem Gratificação de Férias Gratificação Adicional Noturno Fgts Intervalo Interjornadas Intervalo Intrajornada Repouso Semanal Remunerado e Feriado Controle de Jornada Anotação/Baixa/Retificação Ctps Alimentação Garantias Constitucionais Direito Administrativo e Outras Matérias de Direito Público</t>
  </si>
  <si>
    <t>ALEXANDRE BORGES</t>
  </si>
  <si>
    <t>Jose Rodrigues Da Silva Neto</t>
  </si>
  <si>
    <t>0000349-60.2023.5.21.0010</t>
  </si>
  <si>
    <t>10ª Vara Do Trabalho De Natal</t>
  </si>
  <si>
    <t>IRLAN TEOFILO DOS SANTOS</t>
  </si>
  <si>
    <t>Maia Da Rocha</t>
  </si>
  <si>
    <t>1A Turma - RN</t>
  </si>
  <si>
    <t>17/07/2024</t>
  </si>
  <si>
    <t>Ricardo Luis Espindola Borges</t>
  </si>
  <si>
    <t>2024-04-30 02:20:41 - decisao - Verifico, ainda, que o recurso apresentado atende os pressupostos legais de admissibilidade, eis que protocolado dentro do prazo legal e acompanhado de comprovantes de depósito recursal e de recolhimento das custas processuais, estando a referida parte representada por advogado(s).
2023-10-16 18:15:42 - sentenca - Nesse contexto surgiram as ADC’s 58 e 59, ajuizadas, respectivamente, pela Confederação Nacional do Sistema Financeiro (CONSIF), pela Confederação Nacional da Tecnologia da Informação e Comunicação (CONTIC) e outras duas entidades de classe, distribuídas por prevenção do Ministro Gilmar Mendes, que objetivam a declaração de constitucionalidade dos artigos 879, parágrafo 7º, e 899, parágrafo 4º, da CLT, que definiram a TR como índice oficial de correção dos valores decorrentes das condenações trabalhistas e de atualização do depósito recursal, e as ADIs 5.867 e 6.021, onde a ANAMATRA, em sentido oposto, pedia a declaração da inconstitucionalidade dos mesmos dispositivos.
2023-10-16 18:15:42 - sentenca - Nesse sentido, há de se considerar que à atualização dos créditos decorrentes de condenação judicial e à correção dos depósitos recursais em contas Assinado eletronicamente por: SYMEIA SIMIAO DA ROCHA - Juntado em: 16/10/2023 15:15:42 - 64e86c4 Fls.
2023-10-16 18:15:42 - sentenca - O julgamento teve início em agosto/2020, tendo o ministrorelator Gilmar Mendes votado pela inconstitucionalidade da TR para a correção monetária de débitos trabalhistas e de depósitos recursais no âmbito da Justiça do Trabalho, e pela utilização do mesmo critério de juros e correção monetária aplicado nas condenações cíveis em geral: o IPCA-E, na fase pré judicial, e, a partir da citação, a taxa Selic.
2023-10-16 18:15:42 - sentenca - A Corte Máxima, modulando os efeitos da decisão, resguardou os pagamentos e os depósitos judiciais realizados com utilização de outros índices, bem assim as decisões transitadas em julgado que expressamente adotaram, na sua fundamentação ou no dispositivo, outros índices e os juros de mora de 1% ao mês.</t>
  </si>
  <si>
    <t>0000872-67.2022.5.11.0016</t>
  </si>
  <si>
    <t>Acao Rescisoria</t>
  </si>
  <si>
    <t>16ª Vara Do Trabalho De Manaus</t>
  </si>
  <si>
    <t>RHYCHARDSON FLABIO DE ALBUQUERQUE PIMENTA</t>
  </si>
  <si>
    <t>IRLAN PINHEIRO DA SILVA</t>
  </si>
  <si>
    <t>13/02/2023</t>
  </si>
  <si>
    <t>2022-10-16 19:05:57 - peticao inicial - Consoante o acima noticiado a Reclamante fora dispensada sem justa causa fazendo jus as seguintes parcelas: Descrição das verbas Valor FGTS Saldo de salário: 900 00 72 00 Aviso prévio indenizado: 3.000 00 240 00 13º salário sobre aviso: 250 00 20 00 Férias salário sobre aviso: 250 00 1/3 férias salário sobre aviso: 83 33 Multa atraso pagto rescisão: 3.000 00 13º salário de 14/12/2021 a 31/12/2021 (1/12 avos) 250 00 20 00 13º salário de 01/01/2022 a 09/09/2022 (8/12 avos) 2.000 00 160 00 Férias de 14/12/2021 a 09/09/2022 (9/12 avos) 2.250 00 1/3 férias de 14/12/2021 a 09/09/2022 750 00 Total 12.733 33 Estimativa do FGTS não depositado (sobre salários) 2.056 00 Multa 40% sobre FGTS 1.027 20 Total 12.733 33 Rua Waldemar Sholz n° 376 Betânia Manaus – AM 512 00 3.595 20 Telefone: 92 99312-1495 Assinado eletronicamente por: FRANCISCO RAPHAEL DE SOUZA PEREIRA - Juntado em: 16/10/2022 19:05:57 - 8342ad7 Fls.
2022-10-16 19:05:57 - peticao inicial - 359 do Código de Processo Civil condenado-a ao recolhimento de imediato sob pena de pagamento de forma indenizada fornecendo as respectivas guias para levantamento e ou seja expedido o respectivo ALVARÁ JUDICIAL em favor do Reclamante para seu levantamento.
2022-10-16 19:05:57 - peticao inicial - Outrossim as referidas parcelas do FGTS deverão ser corrigidas monetariamente de acordo com o índice previsto na legislação vigente sendo certo que sobre o valor atualizado dos depósitos deverão incidir juros de mora de 1% (um por cento) e multa de 10% (dez por cento) nos termos do artigo 22 da Lei n.º 8.036/90.
2022-10-16 19:05:57 - peticao inicial - Consoante o acima noticiado a Reclamante fora dispensada sem justa causa fazendo jus as seguintes parcelas: Descrição das verbas Valor FGTS Saldo de salário: 900 00 72 00 Aviso prévio indenizado: 3.000 00 240 00 13º salário sobre aviso: 250 00 20 00 Férias salário sobre aviso: 250 00 1/3 férias salário sobre aviso: 83 33 Multa atraso pagto rescisão: 3.000 00 13º salário de 14/12/2021 a 31/12/2021 (1/12 avos) 250 00 20 00 13º salário de 01/01/2022 a 09/09/2022 (8/12 avos) 2.000 00 160 00 Férias de 14/12/2021 a 09/09/2022 (9/12 avos) 2.250 00 1/3 férias de 14/12/2021 a 09/09/2022 750 00 Total 12.733 33 Estimativa do FGTS não depositado (sobre salários) 2.056 00 Multa 40% sobre FGTS 1.027 20 Total 12.733 33 Rua Waldemar Sholz n° 376 Betânia Manaus – AM 512 00 3.595 20 Telefone: 92 99312-1495 Assinado eletronicamente por: FRANCISCO RAPHAEL DE SOUZA PEREIRA - Juntado em: 16/10/2022 19:05:57 - 8342ad7 Fls.
2022-10-16 19:05:57 - peticao inicial - 359 do Código de Processo Civil condenado-a ao recolhimento de imediato sob pena de pagamento de forma indenizada fornecendo as respectivas guias para levantamento e ou seja expedido o respectivo ALVARÁ JUDICIAL em favor do Reclamante para seu levantamento.
2022-10-16 19:05:57 - peticao inicial - Outrossim as referidas parcelas do FGTS deverão ser corrigidas monetariamente de acordo com o índice previsto na legislação vigente sendo certo que sobre o valor atualizado dos depósitos deverão incidir juros de mora de 1% (um por cento) e multa de 10% (dez por cento) nos termos do artigo 22 da Lei n.º 8.036/90.
2023-02-13 13:50:35 - ata audiencia - Em caso de ausência de depósito na data pactuada o(a) reclamante deverá informar o ocorrido no prazo de 05 (cinco) dias úteis apresentando o extrato da conta informada para pagamento para comprovar sua alegação entendendo-se o seu silêncio como se o depósito tenha sido realizado nos termos pactuados MULTA PELO DESCUMPRIMENTO: Em caso de DESCUMPRIMENTO DO ACORDO e portanto haverá incidência de multa de 50% (cinquenta por cento) calculada sobre o total do saldo devedor (parcelas inadimplidas e vincendas) com o vencimento antecipado das parcelas remanescentes consoante artigos 876 e 891 da Consolidação das Leis do Trabalho.
2023-02-13 13:50:35 - ata audiencia - FORMA DE PAGAMENTO – DEPÓSITO BANCÁRIO IDENTIFICADO: Fica certo que o(s) pagamento(s) será(ão) efetivado(s) através de DEPÓSITO IDENTIFICADO em conta de titularidade do(a) advogado(a) do(a) Reclamante Dr(a).
2023-02-13 13:50:35 - ata audiencia - Fica o(a) Reclamado(a) ciente de que na hipótese de eventual obstáculo à efetivação do(s) depósito(s) bancários(s) deverá consigná-lo(s) judicialmente perante a Secretaria da Vara mediante posterior comprovação.
2023-02-13 13:50:35 - ata audiencia - Em caso de ausência de depósito na data pactuada o(a) reclamante deverá informar o ocorrido no prazo de 05 (cinco) dias úteis apresentando o extrato da conta informada para pagamento para comprovar sua alegação entendendo-se o seu silêncio como se o depósito tenha sido realizado nos termos pactuados MULTA PELO DESCUMPRIMENTO: Em caso de DESCUMPRIMENTO DO ACORDO e portanto haverá incidência de multa de 50% (cinquenta por cento) calculada sobre o total do saldo devedor (parcelas inadimplidas e vincendas) com o vencimento antecipado das parcelas remanescentes consoante artigos 876 e 891 da Consolidação das Leis do Trabalho.
2023-02-13 13:50:35 - ata audiencia - FORMA DE PAGAMENTO – DEPÓSITO BANCÁRIO IDENTIFICADO: Fica certo que o(s) pagamento(s) será(ão) efetivado(s) através de DEPÓSITO IDENTIFICADO em conta de titularidade do(a) advogado(a) do(a) Reclamante Dr(a).
2023-02-13 13:50:35 - ata audiencia - Fica o(a) Reclamado(a) ciente de que na hipótese de eventual obstáculo à efetivação do(s) depósito(s) bancários(s) deverá consigná-lo(s) judicialmente perante a Secretaria da Vara mediante posterior comprovação.</t>
  </si>
  <si>
    <t>0001005-35.2022.5.06.0312</t>
  </si>
  <si>
    <t>Horas Extras » Reconhecimento De Relacao De Emprego » Verbas Rescisorias</t>
  </si>
  <si>
    <t>ELTON ANTONIO DA SILVA</t>
  </si>
  <si>
    <t>Regina Maura Maciel Lemos</t>
  </si>
  <si>
    <t>Larry Da Silva Oliveira Filho</t>
  </si>
  <si>
    <t>0000955-78.2022.5.09.0068</t>
  </si>
  <si>
    <t>Anotacao Na Ctps » Verbas Rescisorias</t>
  </si>
  <si>
    <t>01ª Vara Do Trabalho De Toledo</t>
  </si>
  <si>
    <t>Toledo</t>
  </si>
  <si>
    <t>WILLIAN ALEXSSANDER DE FREITAS</t>
  </si>
  <si>
    <t>Fabricio Sartori</t>
  </si>
  <si>
    <t>Claudia Cristina Pereira</t>
  </si>
  <si>
    <t>2023-08-29 17:30:42 - acordao - 1 Depósito recursal efetuado à f. ID.
2023-10-20 16:12:40 - despacho - Juiz do Trabalho desta Vara, em razão do recebimento dos autos do TRT, petição da ré requerendo a restituição das custas e do depósito recursal (Id 3c0ab58) e certidão negativa de débitos trabalhistas (Id b491e4e).
2023-10-20 16:12:40 - despacho - Expeça-se guia de retirada para devolução do depósito recursal Id e515eaf à ré CAIO BARROS TEIXEIRA ENTREGAS RÁPIDAS, com ordem de transferência para a conta informada na petição Id 3c0ab58.</t>
  </si>
  <si>
    <t>0020005-86.2023.5.04.0006</t>
  </si>
  <si>
    <t>6ª Vara Do Trabalho De Porto Alegre</t>
  </si>
  <si>
    <t>YURI FONTOURA DA SILVA</t>
  </si>
  <si>
    <t>Candice Von Reisswitz</t>
  </si>
  <si>
    <t>Maria Silvana Rotta Tedesco</t>
  </si>
  <si>
    <t>2024-04-30 14:11:56 - sentenca - 9) FGTS da contratualidade acrescido de 40% Uma vez declarada a existência da relação de emprego entre as partes e a resilição imotivada do contrato pela empregadora, defiro o depósito, na conta vinculada do autor, do FGTS incidente sobre todas as parcelas salariais percebidas durante a contratualidade, com acréscimo da indenização compensatória de 40%.
2024-04-30 14:11:56 - sentenca - : 12 a) registro do contrato de trabalho perfectibilizado entre o autor e a ré SIS no período de 03/01/2020 a 26 /12/2022, na função de motociclista profissional, com salário de R$ 2.700,00 mensais, após o trânsito em julgado da presente decisão, no prazo de 48 horas contadas da data em que notificado da apresentação do documento pela interessada, sob pena de ser anotada pela Secretaria, de acordo com o estipulado no parágrafo primeiro do Artigo 39 da CLT; b) pagamento do aviso-prévio à razão de 36 dias; férias relativas ao período aquisitivo de 2020/2021, acrescidas de 1 /3, em dobro; férias vencidas, relativas ao período aquisitivo de 2021 /2022, acrescidas de 1/3; férias proporcionais acrescidas de 1/3, à razão de 12/12; 13ºs salários integrais de 2020, 2021 e 2022; c) pagamento de adicional de periculosidade, à razão de 30% do salário-base do reclamante, com reflexos em horas extras, 13os salários, férias com 1/3, aviso-prévio e FGTS acrescido de 40%; d) pagamento das horas extras, assim consideradas as excedentes de oito horas diárias e 44 semanais, tendo em vista os horários de trabalho ora declarados, com o adicional previsto nas normas coletivas da categoria, quando mais benéfico que o legal, com reflexos em férias com 1/3, 13ºs salários, aviso-prévio e FGTS acrescido de 40%; e) pagamento de uma indenização ao reclamante no valor de R$ 300,00 por mês, relativa ao emprego de sua própria motocicleta, incluindo as respectivas despesas com combustível, baú, colete, capacete e telefone celular a serviço da reclamada; f) pagamento da multa estipulada pelo parágrafo 8º do Artigo 477 da CLT, no valor equivalente a um salário mensal; e g) depósito, na conta vinculada do autor, do FGTS incidente sobre todas as parcelas salariais percebidas durante a contratualidade, com acréscimo da indenização compensatória de 40%.
2024-04-30 11:11:56 - sentenca - 9) FGTS da contratualidade acrescido de 40% Uma vez declarada a existência da relação de emprego entre as partes e a resilição imotivada do contrato pela empregadora, defiro o depósito, na conta vinculada do autor, do FGTS incidente sobre todas as parcelas salariais percebidas durante a contratualidade, com acréscimo da indenização compensatória de 40%.
2024-04-30 11:11:56 - sentenca - : 12 a) registro do contrato de trabalho perfectibilizado entre o autor e a ré SIS no período de 03/01/2020 a 26 /12/2022, na função de motociclista profissional, com salário de R$ 2.700,00 mensais, após o trânsito em julgado da presente decisão, no prazo de 48 horas contadas da data em que notificado da apresentação do documento pela interessada, sob pena de ser anotada pela Secretaria, de acordo com o estipulado no parágrafo primeiro do Artigo 39 da CLT; b) pagamento do aviso-prévio à razão de 36 dias; férias relativas ao período aquisitivo de 2020/2021, acrescidas de 1 /3, em dobro; férias vencidas, relativas ao período aquisitivo de 2021 /2022, acrescidas de 1/3; férias proporcionais acrescidas de 1/3, à razão de 12/12; 13ºs salários integrais de 2020, 2021 e 2022; c) pagamento de adicional de periculosidade, à razão de 30% do salário-base do reclamante, com reflexos em horas extras, 13os salários, férias com 1/3, aviso-prévio e FGTS acrescido de 40%; d) pagamento das horas extras, assim consideradas as excedentes de oito horas diárias e 44 semanais, tendo em vista os horários de trabalho ora declarados, com o adicional previsto nas normas coletivas da categoria, quando mais benéfico que o legal, com reflexos em férias com 1/3, 13ºs salários, aviso-prévio e FGTS acrescido de 40%; e) pagamento de uma indenização ao reclamante no valor de R$ 300,00 por mês, relativa ao emprego de sua própria motocicleta, incluindo as respectivas despesas com combustível, baú, colete, capacete e telefone celular a serviço da reclamada; f) pagamento da multa estipulada pelo parágrafo 8º do Artigo 477 da CLT, no valor equivalente a um salário mensal; e g) depósito, na conta vinculada do autor, do FGTS incidente sobre todas as parcelas salariais percebidas durante a contratualidade, com acréscimo da indenização compensatória de 40%.</t>
  </si>
  <si>
    <t>1000067-85.2023.5.02.0704</t>
  </si>
  <si>
    <t>Adicional De Horas Extras » Adicional De Periculosidade » Aviso Previo » Decimo Terceiro Salario Proporcional » Fgts » Ferias Proporcionais » Guias Do Seguro Desemprego » Honorarios Na Justica Do Trabalho » Horas Extras » Intervalo Intrajornada » Intervalo Intrajornada » Multa De Do Fgts</t>
  </si>
  <si>
    <t>4ª Vara Do Trabalho De Sao Paulo Zona Sul</t>
  </si>
  <si>
    <t>ROSEMARI SILVA MOURA</t>
  </si>
  <si>
    <t>MARCOS RODRIGUES</t>
  </si>
  <si>
    <t>Nayra Goncalves Nagaya</t>
  </si>
  <si>
    <t>0000460-53.2023.5.07.0036</t>
  </si>
  <si>
    <t>Adicional Noturno » Adicional De Periculosidade » Ajuda Combustivel » Auxilio Tiquete Alimentacao » Aviso Previo » Contribuicoes Previdenciarias » Dano Moral Material » Decimo Terceiro Salario Proporcional » Fgts » Ferias Proporcionais » Honorarios Na Justica Do Trabalho » Indenizacao Dobra Terco Constitucional » Intervalo Intrajornada » Multa De Do Fgts » Multa Do Artigo Da Clt » Multa Do Artigo Da Clt » Trabalho Aos Domingos</t>
  </si>
  <si>
    <t>2ª Vara Do Trabalho De Caucaia</t>
  </si>
  <si>
    <t>Caucaia</t>
  </si>
  <si>
    <t>ALECSANDRO BEZERRA GOMES</t>
  </si>
  <si>
    <t>Guilherme Camurca Filgueira</t>
  </si>
  <si>
    <t>0012137-37.2023.5.15.0043</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</si>
  <si>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Guias Do Seguro Desemprego » Honorarios Periciais » Honorarios Na Justica Do Trabalho » Hora Extra Intervalo » Horas Extras » Horas Extras » Intervalo » Intervalo Intrajornada » Levantamento Do Fgts » Multa Convencional » Multa Prevista Em Norma Coletiva » Multa De Do Fgts » Multa Do Artigo Da Clt » Repouso Semanal Remunerado E Feriado » Seguro Desemprego » Seguro De Vida » Terceirizacao Tomador De Servicos » Verbas Rescisorias » Intervalo Interjonadas » Onus Da Prova</t>
  </si>
  <si>
    <t>JOSE CARLOS MENDES</t>
  </si>
  <si>
    <t>Mari Angela Pelegrini</t>
  </si>
  <si>
    <t>2025-06-23 11:00:32 - decisao - Recolhidas as custas e efetivado o depósito recursal pela reclamada.
2025-04-17 13:05:12 - sentenca - GUIAS Condeno a empregadora a fornecer a parte autora o TRCT (código 01), chave de conectividade social e guia CD/SD, sendo a última sob pena de indenização substitutiva, no prazo de cinco dias, contados da intimação específica, após o trânsito em julgado, sob pena de multa diária de R$ 50,00, respeitado o limite de R$ 1.500,00, garantindo-se a integralidade dos depósitos, sob pena de execução direta.
2025-04-17 13:05:12 - sentenca - FGTS (Fundo de Garantia do Tempo de Serviço) Todos os depósitos fundiários deferidos nesta fundamentação deverão ser efetuados diretamente na conta vinculada da parte demandante.
2025-04-17 13:05:12 - sentenca - Nesse sentido, dispõem expressamente tanto o caput do artigo 25, como o parágrafo único do artigo 26, ambos da Lei 8.036/90, e comprovada a regularidade dos depósitos em 5 (cinco) dias após a liquidação da presente obrigação (CLT, artigo 879), sob pena de execução direta.</t>
  </si>
  <si>
    <t>0101203-66.2023.5.01.0027</t>
  </si>
  <si>
    <t>Anotação/Baixa/Retificação Ctps Contrato Individual de Trabalho Direito Individual do Trabalho Direito do Trabalho Acordo e Convenção Coletivos de Trabalho Acordo e Convenção Coletivos de Trabalho Negociação Coletiva Trabalhista Direito Coletivo do Trabalho Honorários na Justiça do Trabalho Honorários na Justiça do Trabalho Sucumbência Partes e Procuradores Direito Processual Civil e do Trabalho Horas Extras Horas Extras Jornada de Trabalho Servidor Público Civil Direito Administrativo e Outras Matérias de Direito Público Duração do Trabalho Intervalo Intrajornada Verbas Rescisórias Rescisão do Contrato de Trabalho Multa do Artigo 477 da Clt Indenização Por Dano Material Responsabilidade Civil do Empregador Indenização Por Dano Moral Responsabilidade Solidária/Subsidiária</t>
  </si>
  <si>
    <t>27ª Vara do Trabalho do Rio de Janeiro</t>
  </si>
  <si>
    <t>RODRIGO MARQUES GONCALVES</t>
  </si>
  <si>
    <t>Theocrito Borges Dos Santos Filho</t>
  </si>
  <si>
    <t>0020119-74.2024.5.04.0334</t>
  </si>
  <si>
    <t>Especies De Vinculo De Trabalho » Adicional Noturno » Correcao Monetaria » Decimo Terceiro Salario » Fgts » Ferias » Honorarios Advocaticios » Multa De Do Fgts » Responsabilidade Solidaria Subsidiaria</t>
  </si>
  <si>
    <t>Carlos Ernesto Maranhao Busatto</t>
  </si>
  <si>
    <t>0101053-16.2023.5.01.0050</t>
  </si>
  <si>
    <t>RONALD DA SILVA</t>
  </si>
  <si>
    <t>2025-05-19 18:51:47 - despacho - Venha a Ré com o depósito recursal e custas, prazo de 5 dias.</t>
  </si>
  <si>
    <t>0000182-72.2024.5.08.0009</t>
  </si>
  <si>
    <t>Integração em Verbas Rescisórias Salário/Diferença Salarial Verbas Remuneratórias, Indenizatórias e Benefícios Direito Individual do Trabalho Direito do Trabalho Verbas Rescisórias Rescisão do Contrato de Trabalho</t>
  </si>
  <si>
    <t>JOELSON DE SOUZA E SOUZA</t>
  </si>
  <si>
    <t>2024-07-18 12:11:28 - arbitradas nao dispensadas custas processuais valor r$ 2.927,13 - A onerosidade e habitualidade também estão comprovadas através do pagamento de valores por cada entrega, cujos depósitos eram feitos pela própria empresa.
2024-07-18 12:11:28 - arbitradas nao dispensadas custas processuais valor r$ 2.927,13 - Por conseguinte, face à dispensa imotivada, julgo procedentes os pedidos de: aviso prévio indenizado (36 dias); 13º salários proporcionais 2021 (5/12) e 2024 (2/12), e integrais 2022 e 2023; férias vencidas em dobro 2021/2022, férias vencidas simples 2022/2023 e proporcionais em 7/12, todas com 1/3; depósitos do FGTS contratuais e rescisórios mais a multa de 40%; indenização pela não entrega das guias do Seguro-Desemprego; e multa do Artigo 477 da CLT.
2024-07-18 12:11:28 - arbitradas nao dispensadas custas processuais valor r$ 2.927,13 - POR CONSEGUINTE, CONDENAR A PRIMEIRA RECLAMADA E, DE FORMA SUBSIDIÁRIA, A SEGUNDA RECLAMADA, A PAGAREM AO RECLAMANTE O VALOR LÍQUIDO TOTAL, CONFORME MEMORIAL DE CÁLCULOS EM ANEXO, A TÍTULO DE: AVISO PRÉVIO INDENIZADO (36 DIAS); 13º SALÁRIOS PROPORCIONAIS PROPORCIONAIS 2021 (5/12) E 2024 (2/12), E INTEGRAIS 2022 E 2023; FÉRIAS VENCIDAS EM DOBRO 2021/2022, FÉRIAS VENCIDAS SIMPLES 2022/2023 E PROPORCIONAIS EM 7/12, TODAS COM 1/3; DEPÓSITOS DO FGTS CONTRATUAIS E RESCISÓRIOS MAIS A MULTA DE 40%; INDENIZAÇÃO PELA NÃO ENTREGA DAS GUIAS DO SEGURO-DESEMPREGO; E MULTA DO ART.
2024-07-18 12:11:28 - concedida assistencia judiciaria gratuita parte ocultada termos res. 121 cnj - A onerosidade e habitualidade também estão comprovadas através do pagamento de valores por cada entrega, cujos depósitos eram feitos pela própria empresa.
2024-07-18 12:11:28 - concedida assistencia judiciaria gratuita parte ocultada termos res. 121 cnj - Por conseguinte, face à dispensa imotivada, julgo procedentes os pedidos de: aviso prévio indenizado (36 dias); 13º salários proporcionais 2021 (5/12) e 2024 (2/12), e integrais 2022 e 2023; férias vencidas em dobro 2021/2022, férias vencidas simples 2022/2023 e proporcionais em 7/12, todas com 1/3; depósitos do FGTS contratuais e rescisórios mais a multa de 40%; indenização pela não entrega das guias do Seguro-Desemprego; e multa do Artigo 477 da CLT.
2024-07-18 12:11:28 - concedida assistencia judiciaria gratuita parte ocultada termos res. 121 cnj - POR CONSEGUINTE, CONDENAR A PRIMEIRA RECLAMADA E, DE FORMA SUBSIDIÁRIA, A SEGUNDA RECLAMADA, A PAGAREM AO RECLAMANTE O VALOR LÍQUIDO TOTAL, CONFORME MEMORIAL DE CÁLCULOS EM ANEXO, A TÍTULO DE: AVISO PRÉVIO INDENIZADO (36 DIAS); 13º SALÁRIOS PROPORCIONAIS PROPORCIONAIS 2021 (5/12) E 2024 (2/12), E INTEGRAIS 2022 E 2023; FÉRIAS VENCIDAS EM DOBRO 2021/2022, FÉRIAS VENCIDAS SIMPLES 2022/2023 E PROPORCIONAIS EM 7/12, TODAS COM 1/3; DEPÓSITOS DO FGTS CONTRATUAIS E RESCISÓRIOS MAIS A MULTA DE 40%; INDENIZAÇÃO PELA NÃO ENTREGA DAS GUIAS DO SEGURO-DESEMPREGO; E MULTA DO ART.
2024-07-18 12:11:28 - julgado(s) procedente(s) parte o(s) pedido(s) (acao trabalhista - rito ordinario (985) / ) joelson souza souza - A onerosidade e habitualidade também estão comprovadas através do pagamento de valores por cada entrega, cujos depósitos eram feitos pela própria empresa.
2024-07-18 12:11:28 - julgado(s) procedente(s) parte o(s) pedido(s) (acao trabalhista - rito ordinario (985) / ) joelson souza souza - Por conseguinte, face à dispensa imotivada, julgo procedentes os pedidos de: aviso prévio indenizado (36 dias); 13º salários proporcionais 2021 (5/12) e 2024 (2/12), e integrais 2022 e 2023; férias vencidas em dobro 2021/2022, férias vencidas simples 2022/2023 e proporcionais em 7/12, todas com 1/3; depósitos do FGTS contratuais e rescisórios mais a multa de 40%; indenização pela não entrega das guias do Seguro-Desemprego; e multa do Artigo 477 da CLT.
2024-07-18 12:11:28 - julgado(s) procedente(s) parte o(s) pedido(s) (acao trabalhista - rito ordinario (985) / ) joelson souza souza - POR CONSEGUINTE, CONDENAR A PRIMEIRA RECLAMADA E, DE FORMA SUBSIDIÁRIA, A SEGUNDA RECLAMADA, A PAGAREM AO RECLAMANTE O VALOR LÍQUIDO TOTAL, CONFORME MEMORIAL DE CÁLCULOS EM ANEXO, A TÍTULO DE: AVISO PRÉVIO INDENIZADO (36 DIAS); 13º SALÁRIOS PROPORCIONAIS PROPORCIONAIS 2021 (5/12) E 2024 (2/12), E INTEGRAIS 2022 E 2023; FÉRIAS VENCIDAS EM DOBRO 2021/2022, FÉRIAS VENCIDAS SIMPLES 2022/2023 E PROPORCIONAIS EM 7/12, TODAS COM 1/3; DEPÓSITOS DO FGTS CONTRATUAIS E RESCISÓRIOS MAIS A MULTA DE 40%; INDENIZAÇÃO PELA NÃO ENTREGA DAS GUIAS DO SEGURO-DESEMPREGO; E MULTA DO ART.
2024-07-18 12:11:28 - nao concedida assistencia judiciaria gratuita parte ocultada termos res. 121 cnj - A onerosidade e habitualidade também estão comprovadas através do pagamento de valores por cada entrega, cujos depósitos eram feitos pela própria empresa.
2024-07-18 12:11:28 - nao concedida assistencia judiciaria gratuita parte ocultada termos res. 121 cnj - Por conseguinte, face à dispensa imotivada, julgo procedentes os pedidos de: aviso prévio indenizado (36 dias); 13º salários proporcionais 2021 (5/12) e 2024 (2/12), e integrais 2022 e 2023; férias vencidas em dobro 2021/2022, férias vencidas simples 2022/2023 e proporcionais em 7/12, todas com 1/3; depósitos do FGTS contratuais e rescisórios mais a multa de 40%; indenização pela não entrega das guias do Seguro-Desemprego; e multa do Artigo 477 da CLT.
2024-07-18 12:11:28 - nao concedida assistencia judiciaria gratuita parte ocultada termos res. 121 cnj - POR CONSEGUINTE, CONDENAR A PRIMEIRA RECLAMADA E, DE FORMA SUBSIDIÁRIA, A SEGUNDA RECLAMADA, A PAGAREM AO RECLAMANTE O VALOR LÍQUIDO TOTAL, CONFORME MEMORIAL DE CÁLCULOS EM ANEXO, A TÍTULO DE: AVISO PRÉVIO INDENIZADO (36 DIAS); 13º SALÁRIOS PROPORCIONAIS PROPORCIONAIS 2021 (5/12) E 2024 (2/12), E INTEGRAIS 2022 E 2023; FÉRIAS VENCIDAS EM DOBRO 2021/2022, FÉRIAS VENCIDAS SIMPLES 2022/2023 E PROPORCIONAIS EM 7/12, TODAS COM 1/3; DEPÓSITOS DO FGTS CONTRATUAIS E RESCISÓRIOS MAIS A MULTA DE 40%; INDENIZAÇÃO PELA NÃO ENTREGA DAS GUIAS DO SEGURO-DESEMPREGO; E MULTA DO ART.
2024-07-18 12:11:28 - sentenca - A onerosidade e habitualidade também estão comprovadas através do pagamento de valores por cada entrega, cujos depósitos eram feitos pela própria empresa.
2024-07-18 12:11:28 - sentenca - Por conseguinte, face à dispensa imotivada, julgo procedentes os pedidos de: aviso prévio indenizado (36 dias); 13º salários proporcionais 2021 (5/12) e 2024 (2/12), e integrais 2022 e 2023; férias vencidas em dobro 2021/2022, férias vencidas simples 2022/2023 e proporcionais em 7/12, todas com 1/3; depósitos do FGTS contratuais e rescisórios mais a multa de 40%; indenização pela não entrega das guias do Seguro-Desemprego; e multa do Artigo 477 da CLT.
2024-07-18 12:11:28 - sentenca - POR CONSEGUINTE, CONDENAR A PRIMEIRA RECLAMADA E, DE FORMA SUBSIDIÁRIA, A SEGUNDA RECLAMADA, A PAGAREM AO RECLAMANTE O VALOR LÍQUIDO TOTAL, CONFORME MEMORIAL DE CÁLCULOS EM ANEXO, A TÍTULO DE: AVISO PRÉVIO INDENIZADO (36 DIAS); 13º SALÁRIOS PROPORCIONAIS PROPORCIONAIS 2021 (5/12) E 2024 (2/12), E INTEGRAIS 2022 E 2023; FÉRIAS VENCIDAS EM DOBRO 2021/2022, FÉRIAS VENCIDAS SIMPLES 2022/2023 E PROPORCIONAIS EM 7/12, TODAS COM 1/3; DEPÓSITOS DO FGTS CONTRATUAIS E RESCISÓRIOS MAIS A MULTA DE 40%; INDENIZAÇÃO PELA NÃO ENTREGA DAS GUIAS DO SEGURO-DESEMPREGO; E MULTA DO ART.</t>
  </si>
  <si>
    <t>0000286-26.2024.5.13.0009</t>
  </si>
  <si>
    <t>Ctps » Adicional De Hora Extra » Adicional De Horas Extras » Adicional De Periculosidade » Anotacao Baixa Retificacao » Aviso Previo » Decimo Terceiro Salario » Decimo Terceiro Salario Proporcional » Ferias Proporcionais » Hora Noturna Hora Extra » Indenizacao Por Dano Moral » Indenizacao Dobra Terco Constitucional » Multa De Do Fgts » Multa Do Artigo Da Clt » Multa Do Artigo Da Clt » Reflexos</t>
  </si>
  <si>
    <t>0010420-86.2024.5.15.0129</t>
  </si>
  <si>
    <t>DAVID SILVA ARAUJO DOS SANTOS</t>
  </si>
  <si>
    <t>Eder Sivers</t>
  </si>
  <si>
    <t>2025-05-27 16:33:55 - sentenca - FGTS E INDENIZAÇÃO DE 40% A parte reclamante postula a condenação da parte reclamada nos depósitos não realizados do FGTS e da indenização de 40% referente a todo o pacto laboral.</t>
  </si>
  <si>
    <t>0020169-05.2024.5.04.0010</t>
  </si>
  <si>
    <t>Adicional De Periculosidade » Adicional Noturno » Aviso Previo » Decimo Terceiro Salario Proporcional » Especies De Vinculo De Trabalho » Fgts » Ferias » Honorarios Advocaticios » Hora Noturna Hora Extra » Multa De Do Fgts</t>
  </si>
  <si>
    <t>17/04/2025</t>
  </si>
  <si>
    <t>0020202-16.2024.5.04.0003</t>
  </si>
  <si>
    <t>Reconhecimento de Relação de Emprego Contrato Individual de Trabalho Direito Individual do Trabalho Direito do Trabalho Espécies de Vínculo de Trabalho Valorização do Magistério e dos Profissionais da Educação Direito à Educação Honorários Advocatícios Honorários Advocatícios Competência da Justiça do Trabalho Competência Jurisdição e Competência Direito Processual Civil e do Trabalho Hora Noturna/Hora Extra Empregados Portuários Categoria Profissional Especial Fgts Adicional Noturno Duração do Trabalho Férias Décimo Terceiro Salário Verbas Remuneratórias, Indenizatórias e Benefícios Adicional de Periculosidade Adicional Aviso Prévio Verbas Rescisórias Rescisão do Contrato de Trabalho Décimo Terceiro Salário Proporcional Multa de 40% do Fgts Responsabilidade Solidária/Subsidiária</t>
  </si>
  <si>
    <t>3ª Vara do Trabalho de Porto Alegre</t>
  </si>
  <si>
    <t>REGER DA SILVA TEIXEIRA</t>
  </si>
  <si>
    <t>Alcides Otto Flinkerbusch</t>
  </si>
  <si>
    <t>Disponibilizado
(a) o(a) edital no Diário da Justiça Eletrônico do dia 18/03/2026</t>
  </si>
  <si>
    <t>2025-09-27 13:00:05 - sentenca - São devidas, portanto, as seguintes parcelas: Saldo de salário (15 dias de fevereiro/2024); Aviso prévio indenizado (30 dias); 13º salários proporcionais de 2023 (10/12) e 2024 (2/12, já com a projeção do aviso prévio); Férias proporcionais (11/12) acrescidas de 1/3; Depósitos de FGTS de todo o período contratual, acrescidos da indenização de 40%.
2025-09-27 13:00:05 - sentenca - Férias proporcionais acrescidas de 1/3; v. Depósitos de FGTS e indenização de 40%; vi.</t>
  </si>
  <si>
    <t>1000043-77.2024.5.02.0007</t>
  </si>
  <si>
    <t>Reconhecimento De Relacao De Emprego » Adicional De Periculosidade » Horas Extras » Intervalo Intrajornada » Multa Do Artigo Da Clt » Repouso Semanal Remunerado E Feriado » Responsabilidade Solidaria Subsidiaria » Verbas Rescisorias</t>
  </si>
  <si>
    <t>EVANDRO NEVES VIEIRA</t>
  </si>
  <si>
    <t>2024-11-25 18:54:42 - ata audiencia - Os pagamentos serão realizados por meio de depósito bancário IDENTIFICADO na conta do (a) escritório JUAN PHILIPY STEPHANO AMARO SOCIEDADE INDIVIDUAL DE ADVOCACIA, junto ao Banco ITAU, Agência 7649, contacorrente nº 99070-7 .
2024-11-25 15:54:42 - ata audiencia - Os pagamentos serão realizados por meio de depósito bancário IDENTIFICADO na conta do (a) escritório JUAN PHILIPY STEPHANO AMARO SOCIEDADE INDIVIDUAL DE ADVOCACIA, junto ao Banco ITAU, Agência 7649, contacorrente nº 99070-7 .</t>
  </si>
  <si>
    <t>0020085-55.2024.5.04.0381</t>
  </si>
  <si>
    <t>Adicional Noturno » Adicional De Periculosidade » Ajuda Combustivel » Anotacao Baixa Retificacao » Aviso Previo » Correcao Monetaria » Decimo Terceiro Salario » Decimo Terceiro Salario Proporcional » Fgts » Ferias » Ferias Proporcionais » Gratificacao De Ferias » Honorarios Advocaticios » Intervalo Intrajornada » Multa Do Artigo Da Clt » Multa Do Artigo Da Clt » Reconhecimento De Relacao De Emprego » Reflexos » Responsabilidade Solidaria Subsidiaria</t>
  </si>
  <si>
    <t>4ª Vara Do Trabalho De Taquara</t>
  </si>
  <si>
    <t>Aline Doral Stefani Fagundes</t>
  </si>
  <si>
    <t>19/06/2025</t>
  </si>
  <si>
    <t>0020191-72.2024.5.04.0007</t>
  </si>
  <si>
    <t>BRUNO SANTOS ROSA</t>
  </si>
  <si>
    <t>Marina Dos Santos Ribeiro</t>
  </si>
  <si>
    <t>Conclusos os autos para julgamento dos Embargos de Declaração a MARINA DOS SANTOS RIBEIRO</t>
  </si>
  <si>
    <t>2025-10-06 21:48:42 - sentenca - Com o depósito, deverá o primeiro reclamado ser intimado para efetuar a anotação da CTPS do reclamante e devolver o documento na Secretaria desta Vara do Trabalho no prazo de 10 (dez) dias, sob pena de multa diária no valor de R$ 100,00, computados da notificação específica para tanto, limitada a R$ 3.000,00.</t>
  </si>
  <si>
    <t>0020258-74.2024.5.04.0027</t>
  </si>
  <si>
    <t>Reconhecimento de Relação de Emprego Contrato Individual de Trabalho Direito Individual do Trabalho Direito do Trabalho Relação de Trabalho Relação de Trabalho Competência da Justiça do Trabalho Competência Jurisdição e Competência Direito Processual Civil e do Trabalho Adicional Noturno Duração do Trabalho Controle de Jornada Intervalo Intrajornada Prorrogação do Horário Noturno Ajuda Combustível Verbas Remuneratórias, Indenizatórias e Benefícios Ajuda Quilometragem Adicional de Periculosidade Adicional Uniforme Restituição/Indenização de Despesas Verbas Rescisórias Rescisão do Contrato de Trabalho Aviso Prévio Décimo Terceiro Salário Proporcional Responsabilidade Solidária/Subsidiária</t>
  </si>
  <si>
    <t>27ª Vara do Trabalho de Porto Alegre</t>
  </si>
  <si>
    <t>GABRIEL DOS SANTOS JARDIM</t>
  </si>
  <si>
    <t>2025-08-25 22:32:17 - sentenca - FGTS COM 40% Em virtude do reconhecimento da relação de emprego, são devidos os depósitos sobre a remuneração mensal recebida pelo reclamante.
2025-08-25 22:32:17 - sentenca - São devidos, da mesma forma, os depósitos sobre as parcelas de natureza remuneratória reconhecidas na decisão.
2025-08-25 22:32:17 - sentenca - Sobre todos os depósitos incide a indenização compensatória de 40%, considerando o reconhecimento da despedida imotivada.
2025-08-25 22:32:17 - sentenca - Deve a parte reclamada proceder ao recolhimento na forma preconizada pela Súmula 368 do TST, comprovando os depósitos nos autos no prazo legal.
2025-08-25 19:32:17 - concedida gratuidade justica parte ocultada termos res. 121 cnj - FGTS COM 40% Em virtude do reconhecimento da relação de emprego, são devidos os depósitos sobre a remuneração mensal recebida pelo reclamante.
2025-08-25 19:32:17 - concedida gratuidade justica parte ocultada termos res. 121 cnj - São devidos, da mesma forma, os depósitos sobre as parcelas de natureza remuneratória reconhecidas na decisão.
2025-08-25 19:32:17 - concedida gratuidade justica parte ocultada termos res. 121 cnj - Sobre todos os depósitos incide a indenização compensatória de 40%, considerando o reconhecimento da despedida imotivada.
2025-08-25 19:32:17 - concedida gratuidade justica parte ocultada termos res. 121 cnj - Deve a parte reclamada proceder ao recolhimento na forma preconizada pela Súmula 368 do TST, comprovando os depósitos nos autos no prazo legal.
2025-08-25 19:32:17 - julgado(s) procedente(s) parte o(s) pedido(s) (acao trabalhista - rito ordinario (985) / ) gabriel santos jardim - FGTS COM 40% Em virtude do reconhecimento da relação de emprego, são devidos os depósitos sobre a remuneração mensal recebida pelo reclamante.
2025-08-25 19:32:17 - julgado(s) procedente(s) parte o(s) pedido(s) (acao trabalhista - rito ordinario (985) / ) gabriel santos jardim - São devidos, da mesma forma, os depósitos sobre as parcelas de natureza remuneratória reconhecidas na decisão.
2025-08-25 19:32:17 - julgado(s) procedente(s) parte o(s) pedido(s) (acao trabalhista - rito ordinario (985) / ) gabriel santos jardim - Sobre todos os depósitos incide a indenização compensatória de 40%, considerando o reconhecimento da despedida imotivada.
2025-08-25 19:32:17 - julgado(s) procedente(s) parte o(s) pedido(s) (acao trabalhista - rito ordinario (985) / ) gabriel santos jardim - Deve a parte reclamada proceder ao recolhimento na forma preconizada pela Súmula 368 do TST, comprovando os depósitos nos autos no prazo legal.</t>
  </si>
  <si>
    <t>0010161-78.2024.5.15.0004</t>
  </si>
  <si>
    <t>Adicional Noturno » Adicional De Horas Extras » Adicional De Periculosidade » Anotacao Baixa Retificacao » Horas Extras » Horas Extras » Intervalo » Intervalo Intrajornada » Verbas Remuneratorias Indenizatorias E Beneficios » Verbas Rescisorias</t>
  </si>
  <si>
    <t>FABIANO DE SOUZA PAULINO</t>
  </si>
  <si>
    <t>0010335-11.2024.5.15.0094</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</si>
  <si>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Honorarios Advocaticios » Honorarios Na Justica Do Trabalho » Hora Extra Intervalo » Horas Extras » Horas Extras » Intervalo » Intervalo Intrajornada » Levantamento Do Fgts » Multa Convencional » Multa Prevista Em Norma Coletiva » Multa De Do Fgts » Multa Do Artigo Da Clt » Repouso Semanal Remunerado E Feriado » Seguro De Vida » Terceirizacao Tomador De Servicos » Verbas Rescisorias » Onus Da Prova</t>
  </si>
  <si>
    <t>MARCIO LUIS PAULINO</t>
  </si>
  <si>
    <t>2026-03-06 14:10:25 - ata audiencia - Documento assinado eletronicamente por NATALIA SCASSIOTTA NEVES, em 06/03/2026, às 11:10:25 - 3ba8600 Após o cumprimento de todas as obrigações do acordo, incluindo o pagamento de eventuais recolhimentos previdenciários e fiscais, custas, honorários periciais e outras despesas processuais, e após liberados eventuais depósitos existentes em favor de quem de direito, se nada mais houver, certifique-se e arquivese.
2026-01-29 18:48:29 - acordao - A reclamada recolheu o valor integral das custas processuais por meio da guia pertinente, e substituiu o pagamento do depósito recursal pelo "seguro garantia", cuja apólice está acostada, conforme id.
2026-01-29 18:48:29 - acordao - De fato, o §11 do artigo 899 da CLT, introduzido pela Lei nº 13.467/17, permite a substituição do depósito recursal por fiança bancária ou seguro garantia judicial, conforme transcrição que ora se realiza: "§ 11.
2026-01-29 18:48:29 - acordao - O depósito recursal poderá ser substituído por fiança bancária ou seguro garantia judicial."
2026-01-29 18:48:29 - acordao - Assim, no caso em apreço, a apólice apresentada pela recorrente pode ser aceita como instrumento válido para substituir o depósito recursal, tendo em vista que há identificação do processo judicial, bem como da parte reclamante, além da obrigatoriedade da renovação no vencimento, caso o processo não tenha sido extinto, como segue: "9.
2026-01-29 18:48:29 - acordao - Se não houver a substituição da Apólice, a Seguradora poderá, a seu exclusivo critério, tomar as seguintes medidas, o que desde já fica autorizado pelo Tomador: a. renovar ou prorrogar automaticamente a Apólice, antes do término de vigência, cobrando-se o correspondente Prêmio do Tomador; ou b. pagar a Indenização, por meio de depósito judicial da Obrigação Garantida nos autos do Objeto Principal, resultando no imediato direito de sub-rogação, conforme item 13 abaixo.
2026-01-29 18:48:29 - acordao - Os domingos e feriados trabalhados durante todo o contrato e não compensados devem ser remunerados em dobro, a teor do disposto no Artigo 9º, da Lei 605/49, com reflexos em DSRs, aviso prévio, férias e 1/3, gratificação natalina, FGTS (depósitos e indenização de 40%), de acordo também com o previsto na Súmula 146 do c. TST: "O trabalho prestado em domingos e feriados, não compensado, deve ser pago em dobro, sem prejuízo da remuneração relativa ao repouso semanal".
2024-10-16 20:10:44 - sentenca - VERBAS RESCISÓRIAS/CONTRATUAIS – DEPÓSITOS DE FGTS Considerando o reconhecimento do vínculo e à míngua de comprovantes de quitação, condeno a empregadora ao pagamento das seguintes rubricas, observada a remuneração ora fixada por sentença, bem como os limites dos pedidos: -aviso prévio indenizado de 30 dias, projetado para 10/02/2024; -05/12 de férias proporcionais, acrescidas de 1/3, considerado o aviso prévio; -04/12 de 13º salário proporcional de 2023; -01/12 de 13º salário proporcional de 2024, considerando o aviso prévio;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2024-10-16 20:10:44 - sentenca - A 1ª reclamada deverá providenciar a entrega da GUIA, no prazo de 10 dias, a contar da data do trânsito em julgado desta decisão, PARA SAQUE DO FGTS sob pena de multa de diária de R$100,00, limitada a 30 dias de descumprimento, sem prejuízo da expedição de ALVARÁ JUDICIAL para soerguimento dos depósitos do FGTS pela secretaria da Vara diante da inércia.
2024-10-16 20:10:44 - sentenca - julgar PROCEDENTES, EM PARTE os pedidos formulados pelo reclamante, MARCIO LUIS PAULINO, em face da 1ª reclamada, KROUPIER EXPRESS ENTREGA DE SERVICOS DE ALIMENTACAO LTDA., para reconhecer o vínculo de emprego e a rescisão contratual por iniciativa da 1ª ré e, ato contínuo, condená-la ao adimplemento das seguintes obrigações, observados os limites dos pedidos e da fundamentação supra, parte integrante deste dispositivo: - anotação da CTPS; - entrega de guias; -aviso prévio indenizado de 30 dias, projetado para 10/02/2024; -05/12 de férias proporcionais, acrescidas de 1/3, considerado o aviso prévio; -04/12 de 13º salário proporcional de 2023; Assinado eletronicamente por: CAROLINA SFERRA CROFFI HEINEMANN - Juntado em: 16/10/2024 17:10:44 - c024e53 -01/12 de 13º salário proporcional de 2024, considerando o aviso prévio;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-multa do Artigo 477, §8º, da CLT; -pagamento de ajuda de custo; -pagamento de vale-refeição; -pagamento de cesta básica; -pagamento de seguro de vida complementar; -multa normativa por falta de registro em CTPS; Assinado eletronicamente por: CAROLINA SFERRA CROFFI HEINEMANN - Juntado em: 16/10/2024 17:10:44 - c024e53 -pagamento de DSR, com reflexos em DSR’s, aviso prévio indenizado, férias e 1/3, 13º salário e FGTS+40%; -pagamento do adicional legal de horas extras (50%) em favor do autor, sendo estes excedentes à 8ª diária e 44ª semanal, de forma não cumulada e de 100%, observada a jornada fixada por este juízo, com reflexos em DSR’s, aviso prévio indenizado, férias e 1/3, 13º salário e FGTS+40%; -pagamento de 45 minutos a título de intervalo intrajornada suprimido, com adicional normativo de 50% e 100% (folgas e feriados); -pagamento do adicional noturno, observada a hora noturna reduzida de 52’30”, com reflexos em DSR, aviso prévio indenizado, férias e respectivo terço, 13º salário e FGTS+40%; -honorários de sucumbência em favor dos patronos do autor.
2024-10-16 17:10:44 - sentenca - VERBAS RESCISÓRIAS/CONTRATUAIS – DEPÓSITOS DE FGTS Considerando o reconhecimento do vínculo e à míngua de comprovantes de quitação, condeno a empregadora ao pagamento das seguintes rubricas, observada a remuneração ora fixada por sentença, bem como os limites dos pedidos: -aviso prévio indenizado de 30 dias, projetado para 10/02/2024; -05/12 de férias proporcionais, acrescidas de 1/3, considerado o aviso prévio; -04/12 de 13º salário proporcional de 2023; -01/12 de 13º salário proporcional de 2024, considerando o aviso prévio;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2024-10-16 17:10:44 - sentenca - A 1ª reclamada deverá providenciar a entrega da GUIA, no prazo de 10 dias, a contar da data do trânsito em julgado desta decisão, PARA SAQUE DO FGTS sob pena de multa de diária de R$100,00, limitada a 30 dias de descumprimento, sem prejuízo da expedição de ALVARÁ JUDICIAL para soerguimento dos depósitos do FGTS pela secretaria da Vara diante da inércia.
2024-10-16 17:10:44 - sentenca - julgar PROCEDENTES, EM PARTE os pedidos formulados pelo reclamante, MARCIO LUIS PAULINO, em face da 1ª reclamada, KROUPIER EXPRESS ENTREGA DE SERVICOS DE ALIMENTACAO LTDA., para reconhecer o vínculo de emprego e a rescisão contratual por iniciativa da 1ª ré e, ato contínuo, condená-la ao adimplemento das seguintes obrigações, observados os limites dos pedidos e da fundamentação supra, parte integrante deste dispositivo: - anotação da CTPS; - entrega de guias; -aviso prévio indenizado de 30 dias, projetado para 10/02/2024; -05/12 de férias proporcionais, acrescidas de 1/3, considerado o aviso prévio; -04/12 de 13º salário proporcional de 2023; Assinado eletronicamente por: CAROLINA SFERRA CROFFI HEINEMANN - Juntado em: 16/10/2024 17:10:44 - c024e53 -01/12 de 13º salário proporcional de 2024, considerando o aviso prévio;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-multa do Artigo 477, §8º, da CLT; -pagamento de ajuda de custo; -pagamento de vale-refeição; -pagamento de cesta básica; -pagamento de seguro de vida complementar; -multa normativa por falta de registro em CTPS; Assinado eletronicamente por: CAROLINA SFERRA CROFFI HEINEMANN - Juntado em: 16/10/2024 17:10:44 - c024e53 -pagamento de DSR, com reflexos em DSR’s, aviso prévio indenizado, férias e 1/3, 13º salário e FGTS+40%; -pagamento do adicional legal de horas extras (50%) em favor do autor, sendo estes excedentes à 8ª diária e 44ª semanal, de forma não cumulada e de 100%, observada a jornada fixada por este juízo, com reflexos em DSR’s, aviso prévio indenizado, férias e 1/3, 13º salário e FGTS+40%; -pagamento de 45 minutos a título de intervalo intrajornada suprimido, com adicional normativo de 50% e 100% (folgas e feriados); -pagamento do adicional noturno, observada a hora noturna reduzida de 52’30”, com reflexos em DSR, aviso prévio indenizado, férias e respectivo terço, 13º salário e FGTS+40%; -honorários de sucumbência em favor dos patronos do autor.</t>
  </si>
  <si>
    <t>0010406-39.2024.5.15.0053</t>
  </si>
  <si>
    <t>Reconhecimento de Relação de Emprego Contrato Individual de Trabalho Direito Individual do Trabalho Direito do Trabalho Alimentação Garantias Constitucionais Direito Administrativo e Outras Matérias de Direito Público Honorários na Justiça do Trabalho Honorários na Justiça do Trabalho Sucumbência Partes e Procuradores Direito Processual Civil e do Trabalho Horas Extras Horas Extras Jornada de Trabalho Servidor Público Civil Intervalo Intervalo Ônus da Prova Ônus da Prova Provas Processo e Procedimento Férias / Gozo / Fruição Férias / Gozo / Fruição Fgts Fgts Honorários Advocatícios Honorários Advocatícios Competência da Justiça do Trabalho Competência Jurisdição e Competência Levantamento do Fgts Levantamento do Fgts Multa Convencional Multa Convencional Acordo e Convenção Coletivos de Trabalho Negociação Coletiva Trabalhista Direito Coletivo do Trabalho Anotação/Baixa/Retificação Ctps Adicional Noturno Duração do Trabalho Controle de Jornada Intervalo Interjornadas Intervalo Intrajornada Repouso Semanal Remunerado e Feriado Adicional de Horas Extras Base de Cálculo Férias Ajuda de Custo Verbas Remuneratórias, Indenizatórias e Benefícios Ajuda Combustível Ajuda Quilometragem Cesta Básica Décimo Terceiro Salário Multa Prevista em Norma Coletiva Seguro de Vida Auxílio/Tíquete Alimentação Adicional de Periculosidade Adicional Gratificação de Férias Gratificação Verbas Rescisórias Rescisão do Contrato de Trabalho Aviso Prévio Décimo Terceiro Salário Proporcional Férias Proporcionais Multa de 40% do Fgts Multa do Artigo 477 da Clt Terceirização/Tomador de Serviços Responsabilidade Solidária/Subsidiária Hora Extra/Intervalo</t>
  </si>
  <si>
    <t>JOENDERSON LIMA SOUZA</t>
  </si>
  <si>
    <t>2026-03-11 23:13:04 - decisao - O reclamante e a 2ª reclamada (IFOOD.COM AGENCIA DE RESTAURANTES ONLINE S.A.) noticiam a celebração de acordo parcial no valor líquido total de R$63.250,00, sendo R$55.000,00 em favor do reclamante e R$ 8.250,00 a título de honorários sucumbenciais para a quitação em relação à empresa acordante e em relação à obrigação de pagar (id 428606b), em 10 dias úteis contados a partir da publicação da intimação das partes acerca da homologação do acordo ou no primeiro dia útil seguinte caso o prazo recaia em sábado, domingo ou feriado mediante depósito bancário na conta do patrono do autor.
2026-03-11 23:13:04 - decisao - Caso a reclamada acordante discrimine, posteriormente, a verba como depósitos de FGTS/diferenças de FGTS/multa de 40% sobre o FGTS/diferenças da multa de 40% sobre o FGTS, os valores respectivos deverão ser depositados na conta vinculada do reclamante, nos termos do artigo 26, parágrafo único, da Lei n. 8.036 /1990 e do Precedente Vinculante firmado pelo Eg.
2026-03-11 23:13:04 - decisao - A 2ª reclamada deverá comprovar, nos autos, o depósito respectivo, no prazo de 10 (dez) dias após o cumprimento do acordo, sob pena de execução do valor respectivo e posterior depósito, além da expedição de ofício aos órgãos competentes para as devidas providências.
2026-03-11 23:13:04 - decisao - Cumprido o acordo celebrado e não havendo outras pendências, devolva-se o depósito recursal à 2ª reclamada.
2026-03-11 20:13:04 - homologada transacao (valor transacao: #oculto#) - O reclamante e a 2ª reclamada (IFOOD.COM AGENCIA DE RESTAURANTES ONLINE S.A.) noticiam a celebração de acordo parcial no valor líquido total de R$63.250,00, sendo R$55.000,00 em favor do reclamante e R$ 8.250,00 a título de honorários sucumbenciais para a quitação em relação à empresa acordante e em relação à obrigação de pagar (id 428606b), em 10 dias úteis contados a partir da publicação da intimação das partes acerca da homologação do acordo ou no primeiro dia útil seguinte caso o prazo recaia em sábado, domingo ou feriado, mediante depósito bancário na conta do patrono do autor.
2026-03-11 20:13:04 - homologada transacao (valor transacao: #oculto#) - Caso a reclamada acordante discrimine, posteriormente, a verba como depósitos de FGTS/diferenças de FGTS/multa de 40% sobre o FGTS/diferenças da multa de 40% sobre o FGTS, os valores respectivos deverão ser depositados na conta vinculada do reclamante, nos termos do artigo 26, parágrafo único, da Lei n. 8.036 /1990 e do Precedente Vinculante firmado pelo Eg.
2026-03-11 20:13:04 - homologada transacao (valor transacao: #oculto#) - A 2ª reclamada deverá comprovar, nos autos, o depósito respectivo, no prazo de 10 (dez) dias após o cumprimento do acordo, sob pena de execução do valor respectivo e posterior depósito, além da expedição de ofício aos órgãos competentes para as devidas providências.
2026-03-11 20:13:04 - homologada transacao (valor transacao: #oculto#) - Cumprido o acordo celebrado e não havendo outras pendências, devolva-se o depósito recursal à 2ª reclamada.
2024-11-26 12:28:23 - sentenca - Devidos os reflexos sobre saldo de salário, aviso prévio, férias com 1/3, 13° salários, depósitos de FGTS e multa de 40%.
2024-11-26 12:28:23 - sentenca - Para apuração do quanto devido, devem ser levados em consideração os seguintes critérios: - o período contratual ora reconhecido; - a jornada acima fixada; - o salário do autor ora definido; - a globalidade salarial; - a média física para a integração; - o divisor 220; Por serem habituais, o pagamento das verbas deferidas reflete nos DSRs e com estes, no saldo de salário, aviso prévio, férias com 1/3, 13° salários, depósitos de FGTS e multa de 40%.
2024-11-26 12:28:23 - sentenca - DOS DEPÓSITOS DO FGTS E DO SEGURO DESEMPREGO Em face do vínculo empregatício ora reconhecido, após o trânsito em julgado, no prazo de 10 dias a partir do recebimento da notificação específica para tanto, a primeira reclamada deverá comprovar os recolhimentos de FGTS de todo o período contratual e da multa de 40%, bem como, entregar ao autor as Assinado eletronicamente por: MARIANA CAVARRA BORTOLON VAREJAO - Juntado em: 26/11/2024 09:28:23 - 3c880f2 guias para levantamento dos depósitos fundiários existentes na conta vinculada e habilitação no seguro desemprego.
2024-11-26 12:28:23 - sentenca - Diante da decisão do STF nas ADCs 58 e 59 e nas ADIs 5.867 e 6.021, com efeito vinculante, que conferiu interpretação conforme à Constituição ao Artigo 879, § 7º e ao Artigo 899, § 4º, da CLT, na redação dada pela Lei 13.467/17, “considerase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2024-11-26 12:28:23 - sentenca - Responderá a parte reclamada pelo pagamento dos juros de mora até a data do efetivo pagamento dos valores devidos, independente da data em que eventualmente venha a efetuar o depósito da condenação.
2024-11-26 09:28:23 - arbitradas nao dispensadas custas processuais valor r$ 1.600,00 - Devidos os reflexos sobre saldo de salário, aviso prévio, férias com 1/3, 13° salários, depósitos de FGTS e multa de 40%.
2024-11-26 09:28:23 - arbitradas nao dispensadas custas processuais valor r$ 1.600,00 - Para apuração do quanto devido, devem ser levados em consideração os seguintes critérios: - o período contratual ora reconhecido; - a jornada acima fixada; - o salário do autor ora definido; - a globalidade salarial; - a média física para a integração; - o divisor 220; Por serem habituais, o pagamento das verbas deferidas reflete nos DSRs e com estes, no saldo de salário, aviso prévio, férias com 1/3, 13° salários, depósitos de FGTS e multa de 40%.
2024-11-26 09:28:23 - arbitradas nao dispensadas custas processuais valor r$ 1.600,00 - DOS DEPÓSITOS DO FGTS E DO SEGURO DESEMPREGO Em face do vínculo empregatício ora reconhecido, após o trânsito em julgado, no prazo de 10 dias a partir do recebimento da notificação específica para tanto, a primeira reclamada deverá comprovar os recolhimentos de FGTS de todo o período contratual e da multa de 40%, bem como, entregar ao autor as Pje Assinado eletronicamente por: MARIANA CAVARRA BORTOLON VAREJAO - Juntado em: 26/11/2024 09:28:23 - 3c880f2 guias para levantamento dos depósitos fundiários existentes na conta vinculada e habilitação no seguro desemprego.
2024-11-26 09:28:23 - arbitradas nao dispensadas custas processuais valor r$ 1.600,00 - Diante da decisão do STF nas ADCs 58 e 59 e nas ADIs 5.867 e 6.021, com efeito vinculante, que conferiu interpretação conforme à Constituição ao Artigo 879, § 7º e ao Artigo 899, § 4º, da CLT, na redação dada pela Lei 13.467/17, “considera- se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2024-11-26 09:28:23 - arbitradas nao dispensadas custas processuais valor r$ 1.600,00 - Responderá a parte reclamada pelo pagamento dos juros de mora até a data do efetivo pagamento dos valores devidos, independente da data em que eventualmente venha a efetuar o depósito da condenação.
2024-11-26 09:28:23 - concedida assistencia judiciaria gratuita parte ocultada termos res. 121 cnj - Devidos os reflexos sobre saldo de salário, aviso prévio, férias com 1/3, 13° salários, depósitos de FGTS e multa de 40%.
2024-11-26 09:28:23 - concedida assistencia judiciaria gratuita parte ocultada termos res. 121 cnj - Para apuração do quanto devido, devem ser levados em consideração os seguintes critérios: - o período contratual ora reconhecido; - a jornada acima fixada; - o salário do autor ora definido; - a globalidade salarial; - a média física para a integração; - o divisor 220; Por serem habituais, o pagamento das verbas deferidas reflete nos DSRs e com estes, no saldo de salário, aviso prévio, férias com 1/3, 13° salários, depósitos de FGTS e multa de 40%.
2024-11-26 09:28:23 - concedida assistencia judiciaria gratuita parte ocultada termos res. 121 cnj - DOS DEPÓSITOS DO FGTS E DO SEGURO DESEMPREGO Em face do vínculo empregatício ora reconhecido, após o trânsito em julgado, no prazo de 10 dias a partir do recebimento da notificação específica para tanto, a primeira reclamada deverá comprovar os recolhimentos de FGTS de todo o período contratual e da multa de 40%, bem como, entregar ao autor as Pje Assinado eletronicamente por: MARIANA CAVARRA BORTOLON VAREJAO - Juntado em: 26/11/2024 09:28:23 - 3c880f2 guias para levantamento dos depósitos fundiários existentes na conta vinculada e habilitação no seguro desemprego.
2024-11-26 09:28:23 - concedida assistencia judiciaria gratuita parte ocultada termos res. 121 cnj - Diante da decisão do STF nas ADCs 58 e 59 e nas ADIs 5.867 e 6.021, com efeito vinculante, que conferiu interpretação conforme à Constituição ao Artigo 879, § 7º e ao Artigo 899, § 4º, da CLT, na redação dada pela Lei 13.467/17, “considera- se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2024-11-26 09:28:23 - concedida assistencia judiciaria gratuita parte ocultada termos res. 121 cnj - Responderá a parte reclamada pelo pagamento dos juros de mora até a data do efetivo pagamento dos valores devidos, independente da data em que eventualmente venha a efetuar o depósito da condenação.
2024-11-26 09:28:23 - julgado(s) procedente(s) o(s) pedido(s) (acao trabalhista - rito ordinario (985)/ ) joenderson lima souza - Devidos os reflexos sobre saldo de salário, aviso prévio, férias com 1/3, 13° salários, depósitos de FGTS e multa de 40%.
2024-11-26 09:28:23 - julgado(s) procedente(s) o(s) pedido(s) (acao trabalhista - rito ordinario (985)/ ) joenderson lima souza - Para apuração do quanto devido, devem ser levados em consideração os seguintes critérios: - o período contratual ora reconhecido; - a jornada acima fixada; - o salário do autor ora definido; - a globalidade salarial; - a média física para a integração; - o divisor 220; Por serem habituais, o pagamento das verbas deferidas reflete nos DSRs e com estes, no saldo de salário, aviso prévio, férias com 1/3, 13° salários, depósitos de FGTS e multa de 40%.
2024-11-26 09:28:23 - julgado(s) procedente(s) o(s) pedido(s) (acao trabalhista - rito ordinario (985)/ ) joenderson lima souza - DOS DEPÓSITOS DO FGTS E DO SEGURO DESEMPREGO Em face do vínculo empregatício ora reconhecido, após o trânsito em julgado, no prazo de 10 dias a partir do recebimento da notificação específica para tanto, a primeira reclamada deverá comprovar os recolhimentos de FGTS de todo o período contratual e da multa de 40%, bem como, entregar ao autor as Pje Assinado eletronicamente por: MARIANA CAVARRA BORTOLON VAREJAO - Juntado em: 26/11/2024 09:28:23 - 3c880f2 guias para levantamento dos depósitos fundiários existentes na conta vinculada e habilitação no seguro desemprego.
2024-11-26 09:28:23 - julgado(s) procedente(s) o(s) pedido(s) (acao trabalhista - rito ordinario (985)/ ) joenderson lima souza - Diante da decisão do STF nas ADCs 58 e 59 e nas ADIs 5.867 e 6.021, com efeito vinculante, que conferiu interpretação conforme à Constituição ao Artigo 879, § 7º e ao Artigo 899, § 4º, da CLT, na redação dada pela Lei 13.467/17, “considera- se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2024-11-26 09:28:23 - julgado(s) procedente(s) o(s) pedido(s) (acao trabalhista - rito ordinario (985)/ ) joenderson lima souza - Responderá a parte reclamada pelo pagamento dos juros de mora até a data do efetivo pagamento dos valores devidos, independente da data em que eventualmente venha a efetuar o depósito da condenação.
2024-11-26 09:28:23 - sentenca - Devidos os reflexos sobre saldo de salário, aviso prévio, férias com 1/3, 13° salários, depósitos de FGTS e multa de 40%.
2024-11-26 09:28:23 - sentenca - Para apuração do quanto devido, devem ser levados em consideração os seguintes critérios: - o período contratual ora reconhecido; - a jornada acima fixada; - o salário do autor ora definido; - a globalidade salarial; - a média física para a integração; - o divisor 220; Por serem habituais, o pagamento das verbas deferidas reflete nos DSRs e com estes, no saldo de salário, aviso prévio, férias com 1/3, 13° salários, depósitos de FGTS e multa de 40%.
2024-11-26 09:28:23 - sentenca - DOS DEPÓSITOS DO FGTS E DO SEGURO DESEMPREGO Em face do vínculo empregatício ora reconhecido, após o trânsito em julgado, no prazo de 10 dias a partir do recebimento da notificação específica para tanto, a primeira reclamada deverá comprovar os recolhimentos de FGTS de todo o período contratual e da multa de 40%, bem como, entregar ao autor as Assinado eletronicamente por: MARIANA CAVARRA BORTOLON VAREJAO - Juntado em: 26/11/2024 09:28:23 - 3c880f2 guias para levantamento dos depósitos fundiários existentes na conta vinculada e habilitação no seguro desemprego.
2024-11-26 09:28:23 - sentenca - Diante da decisão do STF nas ADCs 58 e 59 e nas ADIs 5.867 e 6.021, com efeito vinculante, que conferiu interpretação conforme à Constituição ao Artigo 879, § 7º e ao Artigo 899, § 4º, da CLT, na redação dada pela Lei 13.467/17, “considerase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2024-11-26 09:28:23 - sentenca - Responderá a parte reclamada pelo pagamento dos juros de mora até a data do efetivo pagamento dos valores devidos, independente da data em que eventualmente venha a efetuar o depósito da condenação.</t>
  </si>
  <si>
    <t>0100289-15.2024.5.01.0076</t>
  </si>
  <si>
    <t>Adicional De Hora Extra » Adicional De Periculosidade » Fgts » Feriado Em Dobro » Grupo Economico » Horas Extras » Multa De Do Fgts » Multa Do Artigo Da Clt » Reconhecimento De Relacao De Emprego » Seguro Desemprego » Verbas Rescisorias</t>
  </si>
  <si>
    <t>76ª Vara Do Trabalho Do Rio De Janeiro</t>
  </si>
  <si>
    <t>ALAN CAMPOS ALVES</t>
  </si>
  <si>
    <t>0020683-04.2023.5.04.0006</t>
  </si>
  <si>
    <t>Verbas Rescisorias » Adicional De Horas Extras » Adicional De Periculosidade</t>
  </si>
  <si>
    <t>PABLO YURI COSTA DOS SANTOS</t>
  </si>
  <si>
    <t>2025-12-16 18:34:34 - sentenca - 8) FGTS da contratualidade acrescido de 40% Uma vez declarada a existência da relação de emprego entre as partes, defiro o depósito, na conta vinculada do autor, do FGTS incidente sobre todas as parcelas salariais percebidas durante a contratualidade.
2025-12-16 18:34:34 - sentenca - GOULART TRANSPORTES DE ENCOMENDAS LTDA., para declarar a existência de relação de emprego entre as partes no período de 15/07/2021 a 30/05/2023 e para condenar a reclamada no que segue: a) registro do contrato de trabalho perfectibilizado entre as partes no período de 15/07/2021 a 30/05/2023, na função de motoboy, com salário de R$ 3.700,00, após o trânsito em julgado da presente decisão, no prazo de 48 horas contadas da data em que notificado da apresentação do documento pela interessada, sob pena de ser anotada pela Secretaria, de acordo com o estipulado no parágrafo primeiro do Artigo 39 da CLT; b) pagamento das férias proporcionais acrescidas de 1/3, à razão de 10/12, e do 13º salário proporcional, à razão de 05/12; c) pagamento de adicional de periculosidade, à razão de 30% do salário-base do reclamante, com reflexos em 13ºs salários, férias com 1/3 e FGTS; d) pagamento de 26 horas extras por semana, com o adicional legal de 50%, com reflexos em repousos semanais remunerados, férias com 1/3, 13ºs salários e FGTS, abatidos os valores pagos pela reclamada a título de horas extras e reflexos, mês a mês; e) pagamento da indenização pelos intervalos intrajornada não gozados, à razão de 280 horas, com adicional de 50%; f) pagamento da multa estipulada pelo parágrafo 8º do Artigo 477 da CLT, no valor equivalente a um salário mensal; e g) depósito, na conta vinculada do autor, do FGTS incidente sobre todas as parcelas salariais percebidas durante a contratualidade.</t>
  </si>
  <si>
    <t>0010323-71.2024.5.15.0134</t>
  </si>
  <si>
    <t>JULIO CESAR DE SOUZA</t>
  </si>
  <si>
    <t>17/11/2024</t>
  </si>
  <si>
    <t>2026-03-06 14:10:25 - ata audiencia - Após o cumprimento de todas as obrigações do acordo, incluindo o pagamento de eventuais recolhimentos previdenciários e fiscais, custas, honorários periciais e outras despesas processuais, e após liberados eventuais depósitos existentes em favor de quem de direito, se nada mais houver, certifique-se e arquivese.
2024-11-17 09:13:03 - sentenca - Depósitos do FGTS Reconhecida a dispensa sem justa causa, procede o pedido de pagamento, diretamente ao reclamante, dos valores relativos aos depósitos do FGTS, no importe de 8% sobre as verbas de natureza salarial de todo o contrato de trabalho, assim como sobre as deferidas nesta sentença.
2024-11-17 09:13:03 - sentenca - Devidos, em decorrência, os valores relativos aos reflexos dos DSR no aviso prévio, nas férias acrescidas de 1/3, nos 13## salários, nos depósitos do FGTS e na indenização de 40% do FGTS.
2024-11-17 09:13:03 - sentenca - Procede, pois, o pedido de adicional de periculosidade de 30% sobre o salário base, com reflexos nos repousos semanais remunerados, no aviso prévio, nas férias acrescidas de 1/3, nos 13## salários, nos depósitos do FGTS e na indenização de 40% do FGTS.
2024-11-17 09:13:03 - sentenca - Porque habituais, as horas extraordinárias acima deferidas devem refletir nos descansos semanais remunerados, no aviso prévio, nas férias acrescidas de 1/3, nos 13## salários, nos depósitos do FGTS e na indenização de 40% do FGTS.
2024-11-17 09:13:03 - sentenca - Devidos, ainda, os valores relativos aos reflexos do adicional acima referido nos descansos semanais remunerados, no aviso prévio, nas férias acrescidas de 1/3, nos 13## salários, nos depósitos do FGTS e na indenização de 40% do FGTS.
2024-11-17 09:13:03 - sentenca - Julga também PROCEDENTE EM PARTE a ação trabalhista ajuizada por JÚLIO CÉSAR DE SOUZA contra KROUPIER EXPRESS ENTREGA DE SERVIÇOS DE ALIMENTAÇÃO LTDA., a fim de reconhecer o vínculo empregatício de 06.12.2021 a 29.07.2022 e condená-la a pagar: a) as seguintes verbas rescisórias, conforme pedido: 30 dias de aviso-prévio, 8/12 de férias proporcionais acrescidas de 1/3, 1/12 de 13º salário proporcional de 2021, 8/12 de 13º salário de 2022 e a indenização de 40% do FGTS; Assinado eletronicamente por: REGINA RODRIGUES URBANO - Juntado em: 17/11/2024 06:13:03 - ff3db1a b) diretamente ao reclamante, os valores relativos aos depósitos do FGTS, no importe de 8% sobre as verbas de natureza salarial de todo o contrato de trabalho, assim como sobre as deferidas nesta sentença; c) descansos semanais remunerados, conforme artigo 6º da Lei 605/49; d) valores relativos aos reflexos dos descansos semanais remunerados no aviso prévio, nas férias acrescidas de 1/3, nos 13## salários, nos depósitos do FGTS e na indenização de 40% do FGTS; e) multa prevista no Artigo 477, § 8º, da CLT; f) adicional de periculosidade de 30% sobre o salário base; g) valores relativos aos reflexos do adicional acima deferido nos repousos semanais remunerados, no aviso prévio, nas férias acrescidas de 1/3, nos 13## salários, nos depósitos do FGTS e na indenização de 40% do FGTS; h) ajuda de custo prevista nas Cláusulas 7ª das Convenções Coletivas de Trabalho (CCTs) colacionadas com a inicial, observado o seu período de vigência; i) vale-refeição previsto nas Cláusulas 16ª das Convenções Coletivas de Trabalho (CCTs) colacionadas com a inicial, observado o seu período de vigência, e considerando labor todos os dias da semana, sem folgas; j) valor correspondente à cesta básica prevista nas Cláusulas 17ª das Convenções Coletivas de Trabalho (CCTs) colacionadas com a inicial, observado o seu período de vigência; k) o valor de R$ 200,00 por mês trabalhado, substitutivo ao seguro de vida complementar previsto nas Cláusulas 19ª, § 2º, das Convenções Coletivas de Trabalho (CCTs) colacionadas com a inicial, observado o seu período de vigência; l) multa prevista nas Cláusulas 28ª das Convenções Coletivas de Trabalho (CCTs) colacionadas com a inicial, no importe de 2 vezes o piso normativo diário por dia em que vigorou a relação de emprego; m) horas extraordinárias que ultrapassavam a 8ª diária, bem como o tempo não compreendido neste elastecimento, mas que implicasse em Assinado eletronicamente por: REGINA RODRIGUES URBANO - Juntado em: 17/11/2024 06:13:03 - ff3db1a excesso da 44ª semanal, acrescidas do adicional de 50% ou 100% em relação aos domingos e feriados trabalhados, conforme seguinte horário de trabalho do autor: todos os dias, inclusive feriados nacionais, das 11h às 24h, com 15 minutos de intervalo; n) 45 minutos por dia trabalhado, acrescidos de 50%, em razão da não concessão do intervalo intrajornada, considerando a jornada de trabalho reconhecida; o) adicional noturno sobre 1 hora (das 22h às 23h) por dia trabalhado, observada a hora noturna, conforme Artigo 73 da CLT; p) valores relativos aos reflexos do adicional acima referido nos descansos semanais remunerados, no aviso prévio, nas férias acrescidas de 1/3, nos 13## salários, nos depósitos do FGTS e na indenização de 40% do FGTS, e, q) honorários de sucumbência de 10%, calculados sobre o valor da condenação, apurado após liquidação da sentença.
2024-11-17 09:13:03 - sentenca - Para cumprimento do disposto no Artigo 832, parágrafo 3º, da CLT, com redação dada pela Lei 10.035/00, define-se a natureza das verbas deferidas nesta sentença nos seguintes termos: aviso prévio, férias acrescidas de 1/3, depósitos do FGTS, indenização de 40% do FGTS, multa do artigo 477 da CLT, ajuda de custo, valerefeição, cesta básica, seguro de vida complementar, multa normativa, intervalo intrajornada e reflexos das horas extras e do adicional de periculosidade no aviso prévio, nas férias acrescidas de 1/3, nos depósitos do FGTS e na indenização de 40% do FGTS - indenizatória; o restante - salarial.
2024-11-17 06:13:03 - sentenca - Depósitos do FGTS Reconhecida a dispensa sem justa causa, procede o pedido de pagamento, diretamente ao reclamante, dos valores relativos aos depósitos do FGTS, no importe de 8% sobre as verbas de natureza salarial de todo o contrato de trabalho, assim como sobre as deferidas nesta sentença.
2024-11-17 06:13:03 - sentenca - Devidos, em decorrência, os valores relativos aos reflexos dos DSR no aviso prévio, nas férias acrescidas de 1/3, nos 13## salários, nos depósitos do FGTS e na indenização de 40% do FGTS.
2024-11-17 06:13:03 - sentenca - Procede, pois, o pedido de adicional de periculosidade de 30% sobre o salário base, com reflexos nos repousos semanais remunerados, no aviso prévio, nas férias acrescidas de 1/3, nos 13## salários, nos depósitos do FGTS e na indenização de 40% do FGTS.
2024-11-17 06:13:03 - sentenca - Porque habituais, as horas extraordinárias acima deferidas devem refletir nos descansos semanais remunerados, no aviso prévio, nas férias acrescidas de 1/3, nos 13## salários, nos depósitos do FGTS e na indenização de 40% do FGTS.
2024-11-17 06:13:03 - sentenca - Devidos, ainda, os valores relativos aos reflexos do adicional acima referido nos descansos semanais remunerados, no aviso prévio, nas férias acrescidas de 1/3, nos 13## salários, nos depósitos do FGTS e na indenização de 40% do FGTS.
2024-11-17 06:13:03 - sentenca - Julga também PROCEDENTE EM PARTE a ação trabalhista ajuizada por JÚLIO CÉSAR DE SOUZA contra KROUPIER EXPRESS ENTREGA DE SERVIÇOS DE ALIMENTAÇÃO LTDA., a fim de reconhecer o vínculo empregatício de 06.12.2021 a 29.07.2022 e condená-la a pagar: a) as seguintes verbas rescisórias, conforme pedido: 30 dias de aviso-prévio, 8/12 de férias proporcionais acrescidas de 1/3, 1/12 de 13º salário proporcional de 2021, 8/12 de 13º salário de 2022 e a indenização de 40% do FGTS; Assinado eletronicamente por: REGINA RODRIGUES URBANO - Juntado em: 17/11/2024 06:13:03 - ff3db1a b) diretamente ao reclamante, os valores relativos aos depósitos do FGTS, no importe de 8% sobre as verbas de natureza salarial de todo o contrato de trabalho, assim como sobre as deferidas nesta sentença; c) descansos semanais remunerados, conforme artigo 6º da Lei 605/49; d) valores relativos aos reflexos dos descansos semanais remunerados no aviso prévio, nas férias acrescidas de 1/3, nos 13## salários, nos depósitos do FGTS e na indenização de 40% do FGTS; e) multa prevista no Artigo 477, § 8º, da CLT; f) adicional de periculosidade de 30% sobre o salário base; g) valores relativos aos reflexos do adicional acima deferido nos repousos semanais remunerados, no aviso prévio, nas férias acrescidas de 1/3, nos 13## salários, nos depósitos do FGTS e na indenização de 40% do FGTS; h) ajuda de custo prevista nas Cláusulas 7ª das Convenções Coletivas de Trabalho (CCTs) colacionadas com a inicial, observado o seu período de vigência; i) vale-refeição previsto nas Cláusulas 16ª das Convenções Coletivas de Trabalho (CCTs) colacionadas com a inicial, observado o seu período de vigência, e considerando labor todos os dias da semana, sem folgas; j) valor correspondente à cesta básica prevista nas Cláusulas 17ª das Convenções Coletivas de Trabalho (CCTs) colacionadas com a inicial, observado o seu período de vigência; k) o valor de R$ 200,00 por mês trabalhado, substitutivo ao seguro de vida complementar previsto nas Cláusulas 19ª, § 2º, das Convenções Coletivas de Trabalho (CCTs) colacionadas com a inicial, observado o seu período de vigência; l) multa prevista nas Cláusulas 28ª das Convenções Coletivas de Trabalho (CCTs) colacionadas com a inicial, no importe de 2 vezes o piso normativo diário por dia em que vigorou a relação de emprego; m) horas extraordinárias que ultrapassavam a 8ª diária, bem como o tempo não compreendido neste elastecimento, mas que implicasse em Assinado eletronicamente por: REGINA RODRIGUES URBANO - Juntado em: 17/11/2024 06:13:03 - ff3db1a excesso da 44ª semanal, acrescidas do adicional de 50% ou 100% em relação aos domingos e feriados trabalhados, conforme seguinte horário de trabalho do autor: todos os dias, inclusive feriados nacionais, das 11h às 24h, com 15 minutos de intervalo; n) 45 minutos por dia trabalhado, acrescidos de 50%, em razão da não concessão do intervalo intrajornada, considerando a jornada de trabalho reconhecida; o) adicional noturno sobre 1 hora (das 22h às 23h) por dia trabalhado, observada a hora noturna, conforme Artigo 73 da CLT; p) valores relativos aos reflexos do adicional acima referido nos descansos semanais remunerados, no aviso prévio, nas férias acrescidas de 1/3, nos 13## salários, nos depósitos do FGTS e na indenização de 40% do FGTS, e, q) honorários de sucumbência de 10%, calculados sobre o valor da condenação, apurado após liquidação da sentença.
2024-11-17 06:13:03 - sentenca - Para cumprimento do disposto no Artigo 832, parágrafo 3º, da CLT, com redação dada pela Lei 10.035/00, define-se a natureza das verbas deferidas nesta sentença nos seguintes termos: aviso prévio, férias acrescidas de 1/3, depósitos do FGTS, indenização de 40% do FGTS, multa do artigo 477 da CLT, ajuda de custo, valerefeição, cesta básica, seguro de vida complementar, multa normativa, intervalo intrajornada e reflexos das horas extras e do adicional de periculosidade no aviso prévio, nas férias acrescidas de 1/3, nos depósitos do FGTS e na indenização de 40% do FGTS - indenizatória; o restante - salarial.</t>
  </si>
  <si>
    <t>0020182-56.2024.5.04.0801</t>
  </si>
  <si>
    <t>Reconhecimento De Relacao De Emprego » Fgts » Horas Extras » Terceirizacao Tomador De Servicos » Verbas Rescisorias</t>
  </si>
  <si>
    <t>2ª Vara Do Trabalho De Uruguaiana</t>
  </si>
  <si>
    <t>Rodrigo Dadalt</t>
  </si>
  <si>
    <t>2024-09-05 19:04:18 - sentenca - : 6 Quanto ao período contratual, acolho o mencionado na petição inicial - 27.12.2022 a 15.02.2024 -, já que a parte reclamada não traz aos autos documentos capazes de ilidir as alegações; na função de coordenador (líder de entregadores), com salário que fixo, à míngua de outros elementos de prova, no montante de R$ 3.000,00, na esteira da prova oral em cotejo com os comprovantes de depósito que instruem a inicial, os quais evidenciam valores nessa média, em uns meses mais e em outros meses menos).
2024-09-05 19:04:18 - sentenca - Portanto, reconhecido o vínculo empregatício e sendo incontroverso que não houve pagamento das verbas rescisórias, condeno a parte reclamada ao pagamento de saldo de salário (15 dias), aviso prévio, gratificação natalina proporcional, férias proporcionais com 1/3 e indenização de 40% sobre os depósitos de FGTS, observada a projeção do aviso prévio para todos os fins.
2024-09-05 19:04:18 - sentenca - Diante do reconhecimento do vínculo de emprego, determino que a parte reclamada efetue os depósitos de FGTS com 40% referentes à integralidade do período contratual.
2024-09-05 19:04:18 - sentenca - No mérito, julgo PROCEDENTES EM PARTE os pedidos formulados por TERÊNCIO WILLIAM FIDELLES VALAU em face de MATEUS SABINO ALVES DA SILVA SERVIÇOS e IFOOD.COM AGENCIA DE RESTAURANTES ONLINE S.A. para: 1) Reconhecer o vínculo de emprego entre reclamante e primeira reclamada de 27.12.2022 a 15.02.2024, na função de coordenador, com salário mensal de R$ 3.000,00; 2) Condenar as reclamadas, sendo a segunda de forma subsidiária, ao pagamento de: a) saldo de salário (15 dias), aviso prévio indenizado, gratificação natalina proporcional, férias proporcionais com 1/3 e indenização de 40% sobre os depósitos de FGTS; b) gratificação natalina proporcional/2023; c) multa do Artigo 477, § 8º, da CLT; Assinado eletronicamente por: BRUNO FEIJO SIEGMANN - Juntado em: 05/09/2024 16:04:18 - 8ea1039 Fls.
2024-09-05 19:04:18 - sentenca - : 12 d) horas extras, assim consideradas as excedentes da 8ª diária e da 44ª semanal, de forma não cumulada, apuradas com base na jornada de trabalho ora arbitrada, observado o adicional legal, com reflexos em aviso prévio, repousos semanais remunerados, 13º salários, férias com um terço e FGTS com 40%; b) dobra incidente sobre o trabalho prestado em dias de repouso semanal remunerado e de feriados, observados os mesmos reflexos e critérios fixados para as horas extras; c) depósitos de FGTS com 40% do período de contrato.
2024-09-05 19:04:18 - sentenca - Nos termos do artigo 26, parágrafo único, da Lei nº 8.036/90, os depósitos de FGTS com 40% deverão ser efetuados na conta vinculada do trabalhador, autorizada a liberação dos valores.
2024-09-05 16:04:18 - sentenca - : 6 Quanto ao período contratual, acolho o mencionado na petição inicial - 27.12.2022 a 15.02.2024 -, já que a parte reclamada não traz aos autos documentos capazes de ilidir as alegações; na função de coordenador (líder de entregadores), com salário que fixo, à míngua de outros elementos de prova, no montante de R$ 3.000,00, na esteira da prova oral em cotejo com os comprovantes de depósito que instruem a inicial, os quais evidenciam valores nessa média, em uns meses mais e em outros meses menos).
2024-09-05 16:04:18 - sentenca - Portanto, reconhecido o vínculo empregatício e sendo incontroverso que não houve pagamento das verbas rescisórias, condeno a parte reclamada ao pagamento de saldo de salário (15 dias), aviso prévio, gratificação natalina proporcional, férias proporcionais com 1/3 e indenização de 40% sobre os depósitos de FGTS, observada a projeção do aviso prévio para todos os fins.
2024-09-05 16:04:18 - sentenca - Diante do reconhecimento do vínculo de emprego, determino que a parte reclamada efetue os depósitos de FGTS com 40% referentes à integralidade do período contratual.
2024-09-05 16:04:18 - sentenca - No mérito, julgo PROCEDENTES EM PARTE os pedidos formulados por TERÊNCIO WILLIAM FIDELLES VALAU em face de MATEUS SABINO ALVES DA SILVA SERVIÇOS e IFOOD.COM AGENCIA DE RESTAURANTES ONLINE S.A. para: 1) Reconhecer o vínculo de emprego entre reclamante e primeira reclamada de 27.12.2022 a 15.02.2024, na função de coordenador, com salário mensal de R$ 3.000,00; 2) Condenar as reclamadas, sendo a segunda de forma subsidiária, ao pagamento de: a) saldo de salário (15 dias), aviso prévio indenizado, gratificação natalina proporcional, férias proporcionais com 1/3 e indenização de 40% sobre os depósitos de FGTS; b) gratificação natalina proporcional/2023; c) multa do Artigo 477, § 8º, da CLT; Assinado eletronicamente por: BRUNO FEIJO SIEGMANN - Juntado em: 05/09/2024 16:04:18 - 8ea1039 Fls.
2024-09-05 16:04:18 - sentenca - : 12 d) horas extras, assim consideradas as excedentes da 8ª diária e da 44ª semanal, de forma não cumulada, apuradas com base na jornada de trabalho ora arbitrada, observado o adicional legal, com reflexos em aviso prévio, repousos semanais remunerados, 13º salários, férias com um terço e FGTS com 40%; b) dobra incidente sobre o trabalho prestado em dias de repouso semanal remunerado e de feriados, observados os mesmos reflexos e critérios fixados para as horas extras; c) depósitos de FGTS com 40% do período de contrato.
2024-09-05 16:04:18 - sentenca - Nos termos do artigo 26, parágrafo único, da Lei nº 8.036/90, os depósitos de FGTS com 40% deverão ser efetuados na conta vinculada do trabalhador, autorizada a liberação dos valores.</t>
  </si>
  <si>
    <t>0020341-81.2024.5.04.0030</t>
  </si>
  <si>
    <t>Reconhecimento De Relacao De Emprego » Acidente De Trabalho » Acidente De Trabalho » Adicional Noturno » Adicional De Periculosidade » Aviso Previo » Decimo Terceiro Salario » Decimo Terceiro Salario Proporcional » Especies De Vinculo De Trabalho » Fgts » Ferias » Ferias Proporcionais » Honorarios Advocaticios » Hora Noturna Hora Extra » Multa De Do Fgts » Responsabilidade Solidaria Subsidiaria</t>
  </si>
  <si>
    <t>30ª Vara Do Trabalho De Porto Alegre</t>
  </si>
  <si>
    <t>Gloria Mariana Da Silva Mota</t>
  </si>
  <si>
    <t>0020251-15.2024.5.04.0017</t>
  </si>
  <si>
    <t>Reconhecimento De Relacao De Emprego » Adicional Noturno » Adicional De Periculosidade » Ajuda Combustivel » Ajuda Quilometragem » Aviso Previo » Decimo Terceiro Salario Proporcional » Fgts » Prorrogacao Do Horario Noturno » Relacao De Trabalho » Responsabilidade Solidaria Subsidiaria » Verbas Rescisorias</t>
  </si>
  <si>
    <t>EVANDRO JOAQUIM</t>
  </si>
  <si>
    <t>Conclusos os autos para julgamento Proferir sentença a GLORIA VALERIO BANGEL</t>
  </si>
  <si>
    <t>0000120-54.2024.5.22.0005</t>
  </si>
  <si>
    <t>DOUGLAS HENRIQUE SOBRAL DOS SANTOS</t>
  </si>
  <si>
    <t>Ana Ligyan De Sousa Lustosa Fortes Do Rego</t>
  </si>
  <si>
    <t>Marco Aurelio Lustosa</t>
  </si>
  <si>
    <t>2025-05-22 15:14:53 - decisao - : 2 PODER JUDICIÁRIO JUSTIÇA DO TRABALHO TRIBUNAL REGIONAL DO TRABALHO DA 22ª REGIÃO 5ª VARA DO TRABALHO DE TERESINA ATOrd 0000120-54.2024.5.22.0005 AUTOR: DOUGLAS HENRIQUE SOBRAL DOS SANTOS RÉU: SIS MOTO ENTREGAS EXPRESS SERVICOS - EIRELI - ME E OUTROS (1) DECISÃO A parte reclamada IFOOD.COM AGENCIA DE RESTAURANTES ONLINE S.A., intimada da decisão em 01/10/2024, com prazo recursal até 11/10/2024, interpôs recurso ordinário, tempestivamente, em 09/10/2024, através de advogado regularmente habilitado (id 4384153 ), comprovou o e o pagamento das custas (id 4eef215 ) e do depósito recursal, mediante apólice de seguro garantia judicial (id 8431c17 ), com a devida observância do Artigo 899, §11º, da CLT.
2025-05-22 12:14:53 - recebido(s) o(s) recurso ordinario ifood.com agencia restaurantes online s.a. sem efeito suspensivo - PODER JUDICIÁRIO JUSTIÇA DO TRABALHO TRIBUNAL REGIONAL DO TRABALHO DA 22ª REGIÃO 5ª VARA DO TRABALHO DE TERESINA ATOrd 0000120-54.2024.5.22.0005 AUTOR: DOUGLAS HENRIQUE SOBRAL DOS SANTOS RÉU: SIS MOTO ENTREGAS EXPRESS SERVICOS - EIRELI - ME E OUTROS (1) DECISÃO A parte reclamada IFOOD.COM AGENCIA DE RESTAURANTES ONLINE S.A., intimada da decisão em 01/10/2024, com prazo recursal até 11/10/2024, interpôs recurso ordinário, tempestivamente, em 09/10/2024, através de advogado regularmente habilitado (id 4384153 ), comprovou o e o pagamento das custas (id 4eef215 ) e do depósito recursal, mediante apólice de seguro garantia judicial (id 8431c17 ), com a devida observância do Artigo 899, §11º, da CLT.</t>
  </si>
  <si>
    <t>0101192-85.2023.5.01.0302</t>
  </si>
  <si>
    <t>Responsabilidade Solidária/Subsidiária Direito Individual do Trabalho Direito do Trabalho Horas Extras Horas Extras Jornada de Trabalho Servidor Público Civil Direito Administrativo e Outras Matérias de Direito Público Reconhecimento de Relação de Emprego Contrato Individual de Trabalho Adicional Noturno Duração do Trabalho Plano de Saúde Verbas Remuneratórias, Indenizatórias e Benefícios Adicional de Periculosidade Adicional</t>
  </si>
  <si>
    <t>2024-11-08 01:02:29 - decisao - Depósito recursal garantido por seguro garantia judicial, ID nº 47a6033, e custas, ID nº 7703fd0 corretamente recolhidas pela ré, na forma do §11º do Artigo 899, da CLT.
2024-11-07 22:02:29 - decisao - Depósito recursal garantido por seguro garantia judicial, ID nº 47a6033, e custas, ID nº 7703fd0 corretamente recolhidas pela ré, na forma do §11º do Artigo 899, da CLT.
2024-11-07 22:02:29 - recebido(s) o(s) recurso ordinario ifood.com agencia restaurantes online s.a. sem efeito suspensivo - Depósito recursal garantido por seguro garantia judicial, ID nº 47a6033, e custas, ID nº 7703fd0 corretamente recolhidas pela ré, na forma do §11º do Artigo 899, da CLT.
2024-11-07 22:02:29 - recebido(s) o(s) recurso ordinario tcharles brendon medeiros fernandes sem efeito suspensivo - Depósito recursal garantido por seguro garantia judicial, ID nº 47a6033, e custas, ID nº 7703fd0 corretamente recolhidas pela ré, na forma do §11º do Artigo 899, da CLT.
2024-10-08 19:16:41 - sentenca - : 5 recorrente enumera requisitos cumulativos para a percepção do benefício, também disciplinando que a concessão se dá “ mediante documento utilizado para levantamento dos depósitos do FGTS ou extrato comprobatório dos depósitos”.
2024-10-08 16:16:41 - acolhidos embargos declaracao tcharles brendon medeiros fernandes - Ademais, a resolução CODEFAT invocada pela Pje Assinado eletronicamente por: ADRIANA LEANDRO DE SOUSA FREITAS - Juntado em: 08/10/2024 16:16:41 - 03a2b57 recorrente enumera requisitos cumulativos para a percepção do benefício, também disciplinando que a concessão se dá “mediante documento utilizado para levantamento dos depósitos do FGTS ou extrato comprobatório dos depósitos”.
2024-10-08 16:16:41 - nao acolhidos embargos declaracao ifood.com agencia restaurantes online s.a. - Ademais, a resolução CODEFAT invocada pela Pje Assinado eletronicamente por: ADRIANA LEANDRO DE SOUSA FREITAS - Juntado em: 08/10/2024 16:16:41 - 03a2b57 recorrente enumera requisitos cumulativos para a percepção do benefício, também disciplinando que a concessão se dá “mediante documento utilizado para levantamento dos depósitos do FGTS ou extrato comprobatório dos depósitos”.
2024-10-08 16:16:41 - sentenca - : 5 recorrente enumera requisitos cumulativos para a percepção do benefício, também disciplinando que a concessão se dá “ mediante documento utilizado para levantamento dos depósitos do FGTS ou extrato comprobatório dos depósitos”.
2024-08-28 20:17:15 - sentenca - VALORES DOS DEPÓSITOS DO FGTS.
2024-08-28 20:17:15 - sentenca - VALORES DOS DEPÓSITOS DO FGTS.
2024-08-28 20:17:15 - sentenca - VALORES DOS DEPÓSITOS DO FGTS.
2024-08-28 20:17:15 - sentenca - NECESSIDADE DE DEPÓSITO EM CONTA VINCULADA.
2024-08-28 20:17:15 - sentenca - Os valores pertinentes aos depósitos do FGTS não recolhidos deverão ser pagos e creditados na Assinado eletronicamente por: ADRIANA LEANDRO DE SOUSA FREITAS - Juntado em: 28/08/2024 17:17:15 - cd77afa Fls.
2024-08-28 20:17:15 - sentenca - : 10 conta vinculada do empregado, sendo vedado o pagamento direto ao trabalhador, inclusive os valores relativos aos depósitos referentes ao mês da rescisão e ao imediatamente anterior que ainda não houveram sido recolhidos.
2024-08-28 17:17:15 - arbitradas nao dispensadas custas processuais valor r$ 800,00 - VALORES DOS DEPÓSITOS DO FGTS.
2024-08-28 17:17:15 - arbitradas nao dispensadas custas processuais valor r$ 800,00 - VALORES DOS DEPÓSITOS DO FGTS.
2024-08-28 17:17:15 - arbitradas nao dispensadas custas processuais valor r$ 800,00 - VALORES DOS DEPÓSITOS DO FGTS.
2024-08-28 17:17:15 - arbitradas nao dispensadas custas processuais valor r$ 800,00 - NECESSIDADE DE DEPÓSITO EM CONTA VINCULADA.
2024-08-28 17:17:15 - arbitradas nao dispensadas custas processuais valor r$ 800,00 - Os valores pertinentes aos depósitos do FGTS não recolhidos deverão ser pagos e creditados na Pje Assinado eletronicamente por: ADRIANA LEANDRO DE SOUSA FREITAS - Juntado em: 28/08/2024 17:17:15 - cd77afa conta vinculada do empregado, sendo vedado o pagamento direto ao trabalhador, inclusive os valores relativos aos depósitos referentes ao mês da rescisão e ao imediatamente anterior que ainda não houveram sido recolhidos.
2024-08-28 17:17:15 - julgado(s) procedente(s) parte o(s) pedido(s) (acao trabalhista - rito ordinario (985) / ) tcharles brendon medeiros fernandes - VALORES DOS DEPÓSITOS DO FGTS.
2024-08-28 17:17:15 - julgado(s) procedente(s) parte o(s) pedido(s) (acao trabalhista - rito ordinario (985) / ) tcharles brendon medeiros fernandes - VALORES DOS DEPÓSITOS DO FGTS.
2024-08-28 17:17:15 - julgado(s) procedente(s) parte o(s) pedido(s) (acao trabalhista - rito ordinario (985) / ) tcharles brendon medeiros fernandes - VALORES DOS DEPÓSITOS DO FGTS.
2024-08-28 17:17:15 - julgado(s) procedente(s) parte o(s) pedido(s) (acao trabalhista - rito ordinario (985) / ) tcharles brendon medeiros fernandes - NECESSIDADE DE DEPÓSITO EM CONTA VINCULADA.
2024-08-28 17:17:15 - julgado(s) procedente(s) parte o(s) pedido(s) (acao trabalhista - rito ordinario (985) / ) tcharles brendon medeiros fernandes - Os valores pertinentes aos depósitos do FGTS não recolhidos deverão ser pagos e creditados na Pje Assinado eletronicamente por: ADRIANA LEANDRO DE SOUSA FREITAS - Juntado em: 28/08/2024 17:17:15 - cd77afa conta vinculada do empregado, sendo vedado o pagamento direto ao trabalhador, inclusive os valores relativos aos depósitos referentes ao mês da rescisão e ao imediatamente anterior que ainda não houveram sido recolhidos.
2024-08-28 17:17:15 - sentenca - VALORES DOS DEPÓSITOS DO FGTS.
2024-08-28 17:17:15 - sentenca - VALORES DOS DEPÓSITOS DO FGTS.
2024-08-28 17:17:15 - sentenca - VALORES DOS DEPÓSITOS DO FGTS.
2024-08-28 17:17:15 - sentenca - NECESSIDADE DE DEPÓSITO EM CONTA VINCULADA.
2024-08-28 17:17:15 - sentenca - Os valores pertinentes aos depósitos do FGTS não recolhidos deverão ser pagos e creditados na Assinado eletronicamente por: ADRIANA LEANDRO DE SOUSA FREITAS - Juntado em: 28/08/2024 17:17:15 - cd77afa Fls.
2024-08-28 17:17:15 - sentenca - : 10 conta vinculada do empregado, sendo vedado o pagamento direto ao trabalhador, inclusive os valores relativos aos depósitos referentes ao mês da rescisão e ao imediatamente anterior que ainda não houveram sido recolhidos.</t>
  </si>
  <si>
    <t>0010379-94.2024.5.15.0008</t>
  </si>
  <si>
    <t>GUILHERME AUGUSTO CEZAR</t>
  </si>
  <si>
    <t>0010442-43.2024.5.15.0001</t>
  </si>
  <si>
    <t>Prevencao » Adicional De Hora Extra » Adicional De Horas Extras » Adicional De Periculosidade » Ajuda De Custo » Anotacao Na Ctps » Anotacao Retencao Da Ctps » Auxilio Tiquete Alimentacao » Aviso Previo » Base De Calculo » Base De Calculo » Base De Calculo » Cesta Basica » Contratuais » Deposito Diferencas » Divisor » Decimo Terceiro Salario Proporcional » Fgts » Fruicao Gozo » Ferias » Ferias Proporcionais » Guias Do Seguro Desemprego » Honorarios Advocaticios » Horas Extras » Horas Extras » Indenizacao Por Dano Moral » Intervalo Intrajornada » Levantamento Do Fgts » Levantamento Liberacao » Liberacao Entrega Das Guias » Multa De Do Fgts » Multa Do Artigo Da Clt » Reconhecimento De Relacao De Emprego » Reducao Supressao » Reflexos » Repouso Semanal Remunerado E Feriado » Saldo De Salario » Seguro Desemprego » Seguro De Vida » Sucumbenciais » Trabalho Aos Domingos » Verbas Rescisorias</t>
  </si>
  <si>
    <t>LUCAS SOARES DOS SANTOS</t>
  </si>
  <si>
    <t>Revogada a suspensão ou o sobrestamento do processo por decisão judicial</t>
  </si>
  <si>
    <t>0020252-64.2024.5.04.0028</t>
  </si>
  <si>
    <t>Reconhecimento De Relacao De Emprego » Adicional Noturno » Adicional De Periculosidade » Ajuda Combustivel » Ajuda Quilometragem » Aviso Previo » Controle De Jornada » Decimo Terceiro Salario Proporcional » Fgts » Intervalo Intrajornada » Prorrogacao Do Horario Noturno » Relacao De Trabalho » Responsabilidade Solidaria Subsidiaria » Verbas Rescisorias</t>
  </si>
  <si>
    <t>28ª Vara Do Trabalho De Porto Alegre</t>
  </si>
  <si>
    <t>MARCOS CESAR DA ROSA</t>
  </si>
  <si>
    <t>Atila Da Rold Roesler</t>
  </si>
  <si>
    <t>0100655-05.2023.5.01.0039</t>
  </si>
  <si>
    <t>Adicional Noturno » Adicional De Horas Extras » Adicional De Periculosidade » Decimo Terceiro Salario » Fgts » Ferias Proporcionais » Indenizacao Por Dano Moral » Intervalo Intrajornada » Multa De Do Fgts » Multa Do Artigo Da Clt » Multa Do Artigo Da Clt » Reconhecimento De Relacao De Emprego</t>
  </si>
  <si>
    <t>JOAO PEDRO LARANJA GOMES</t>
  </si>
  <si>
    <t>0011399-17.2023.5.15.0086</t>
  </si>
  <si>
    <t>Vara Do Trabalho De Santa Barbara D Oeste</t>
  </si>
  <si>
    <t>JOAO CARLOS MUNIZ DE SOUZA</t>
  </si>
  <si>
    <t>Henrique Macedo Hinz</t>
  </si>
  <si>
    <t>0010904-53.2023.5.15.0124</t>
  </si>
  <si>
    <t>Multa Do Artigo Da Clt » Adicional Noturno » Adicional De Periculosidade » Auxilio Tiquete Alimentacao » Aviso Previo » Contribuicoes Previdenciarias » Decimo Terceiro Salario Proporcional » Fgts » Ferias Proporcionais » Honorarios Na Justica Do Trabalho » Horas Extras » Indenizacao Dobra Terco Constitucional » Intervalo Intrajornada » Multa Convencional » Multa De Do Fgts » Multa Do Artigo Da Clt » Reconhecimento De Relacao De Emprego » Seguro Desemprego » Verbas Rescisorias</t>
  </si>
  <si>
    <t>Vara Do Trabalho De Penapolis</t>
  </si>
  <si>
    <t>Penapolis</t>
  </si>
  <si>
    <t>RUAN ALESSANDRO NETO</t>
  </si>
  <si>
    <t>Cleber Antonio Grava Pinto</t>
  </si>
  <si>
    <t>2024-07-17 14:26:07 - ata audiencia - O pagamento será mediante depósito pelo sistema PIX, em moeda corrente do País, cuja chave coincide com o CPF do/a i.patrono/a da/o reclamante, já informado nos autos.
2024-07-17 11:26:07 - ata audiencia - O pagamento será mediante depósito pelo sistema PIX, em moeda corrente do País, cuja chave coincide com o CPF do/a i.patrono/a da/o reclamante, já informado nos autos.</t>
  </si>
  <si>
    <t>0001363-23.2023.5.12.0045</t>
  </si>
  <si>
    <t>Indenizacao Por Dano Moral » Horas Extras » Rescisao Do Contrato De Trabalho</t>
  </si>
  <si>
    <t>GABRIEL FONSECA DA SILVA</t>
  </si>
  <si>
    <t>0011337-33.2023.5.03.0143</t>
  </si>
  <si>
    <t>Adicional De Periculosidade » Anotacao Baixa Retificacao » Despedida Dispensa Imotivada » Devolucao Entrega De Objetos Documentos » Honorarios Advocaticios » Horas Extras » Indenizacao Por Dano Material » Indenizacao Por Dano Moral » Intervalo Intrajornada » Responsabilidade Solidaria Subsidiaria » Trabalho Aos Domingos</t>
  </si>
  <si>
    <t>5ª Vara Do Trabalho De Juiz De Fora</t>
  </si>
  <si>
    <t>MICAEL DA SILVA LIMA</t>
  </si>
  <si>
    <t>Eduardo Botti</t>
  </si>
  <si>
    <t>19/10/2024</t>
  </si>
  <si>
    <t>2024-09-16 18:14:55 - sentenca - a) Aviso Prévio indenizado de 33 dias; b) Saldo de Salário do mês JUL/2022 (4 dias); c) 13º salário proporcional (2/12) do ano 2020; d) 13º salário integral do ano 2021; e) 13º salário proporcional (7/12) do ano 2022; f) Férias vencidas integrais (período aquisitivo de 26/10/2020 a 25 /10/2021); g) Férias proporcionais (período aquisitivo de 26/10/2021 a 06/08 /2022), ou seja, na razão de 9/12 + 1/3; h) depósitos do FGTS (sobre as parcelas contratuais e rescisórias); i) Multa 40% do FGTS; j) Ainda, a condenação das Reclamadas na obrigação de fazer consistentes emissão e efetiva entrega, ao Obreiro, das pertinentes Guias (TRCT), Chave de Conectividade para saque do FGTS e Guias CDSD para habilitação no Programa do Seguro Desemprego, no prazo fixado pelo Juízo e sob pena de indenização substitutiva; Assinado eletronicamente por: TARCISIO CORREA DE BRITO - Juntado em: 16/09/2024 15:14:55 - 2439a67 Fls.
2024-09-16 18:14:55 - sentenca - : 31 e IFOOD AGENCIA DE SERVIÇOS DE RESTAURANTES LTDA condenando SOLIDARIAMENTE as reclamadas, tudo, nos termos e nos limites dos fundamentos, que integram o presente dispositivo para todos os fins, tudo, como for apurado em liquidação de sentença, com juros e correção monetária: -reconheço e declaro judicialmente o vínculo de emprego entre o Reclamante, na função de MOTOENTREGADOR, diretamente, com a 2ª Reclamada, durante todo o período contratual compreendido entre sua ADMISSÃO, em 26/10 /2020, e sua DISPENSA, em 04/07/2022, bem como, também diretamente, com a 2ª Reclamada, restrito ao período contratual compreendido entre 26/10/2020 e meados de FEV/2021, procedendo-se em seguida à anotação em sua Carteira de Trabalho e Previdência Social, tendo como data de ADMISSÃO 26/10/2020 e data de DISPENSA, em 06/08/2022 – considerando a projeção do período de aviso prévio indenizado – e, ainda, para condenar as Reclamadas no pagamento de todas as verbas contratuais e distratuais NÃO QUITADAS e DEVIDAS no referido período (26/10/2020 e 06/08/2022), bem como seus consectários legais: condenação solidária entre as reclamadas diante da fraude trabalhista a) Aviso Prévio indenizado de 33 dias; b) Saldo de Salário do mês JUL/2022 (4 dias); c) 13º salário proporcional (2/12) do ano 2020; d) 13º salário integral do ano 2021; e) 13º salário proporcional (7/12) do ano 2022; f) Férias vencidas integrais (período aquisitivo de 26/10/2020 a 25 /10/2021); g) Férias proporcionais (período aquisitivo de 26/10/2021 a 06/08 /2022), ou seja, na razão de 9/12 + 1/3; h) depósitos do FGTS (sobre as parcelas contratuais e rescisórias); i) Multa 40% do FGTS; j) Ainda, a condenação das Reclamadas na obrigação de fazer consistentes emissão e efetiva entrega, ao Obreiro, das pertinentes Guias (TRCT), Chave de Conectividade para saque do FGTS e Guias CDSD para habilitação no Programa do Seguro Desemprego, no prazo fixado pelo Juízo e sob pena de indenização substitutiva; Assinado eletronicamente por: TARCISIO CORREA DE BRITO - Juntado em: 16/09/2024 15:14:55 - 2439a67 Fls.
2024-09-16 15:14:55 - sentenca - a) Aviso Prévio indenizado de 33 dias; b) Saldo de Salário do mês JUL/2022 (4 dias); c) 13º salário proporcional (2/12) do ano 2020; d) 13º salário integral do ano 2021; e) 13º salário proporcional (7/12) do ano 2022; f) Férias vencidas integrais (período aquisitivo de 26/10/2020 a 25 /10/2021); g) Férias proporcionais (período aquisitivo de 26/10/2021 a 06/08 /2022), ou seja, na razão de 9/12 + 1/3; h) depósitos do FGTS (sobre as parcelas contratuais e rescisórias); i) Multa 40% do FGTS; j) Ainda, a condenação das Reclamadas na obrigação de fazer consistentes emissão e efetiva entrega, ao Obreiro, das pertinentes Guias (TRCT), Chave de Conectividade para saque do FGTS e Guias CDSD para habilitação no Programa do Seguro Desemprego, no prazo fixado pelo Juízo e sob pena de indenização substitutiva; Assinado eletronicamente por: TARCISIO CORREA DE BRITO - Juntado em: 16/09/2024 15:14:55 - 2439a67 Fls.
2024-09-16 15:14:55 - sentenca - : 31 e IFOOD AGENCIA DE SERVIÇOS DE RESTAURANTES LTDA condenando SOLIDARIAMENTE as reclamadas, tudo, nos termos e nos limites dos fundamentos, que integram o presente dispositivo para todos os fins, tudo, como for apurado em liquidação de sentença, com juros e correção monetária: -reconheço e declaro judicialmente o vínculo de emprego entre o Reclamante, na função de MOTOENTREGADOR, diretamente, com a 2ª Reclamada, durante todo o período contratual compreendido entre sua ADMISSÃO, em 26/10 /2020, e sua DISPENSA, em 04/07/2022, bem como, também diretamente, com a 2ª Reclamada, restrito ao período contratual compreendido entre 26/10/2020 e meados de FEV/2021, procedendo-se em seguida à anotação em sua Carteira de Trabalho e Previdência Social, tendo como data de ADMISSÃO 26/10/2020 e data de DISPENSA, em 06/08/2022 – considerando a projeção do período de aviso prévio indenizado – e, ainda, para condenar as Reclamadas no pagamento de todas as verbas contratuais e distratuais NÃO QUITADAS e DEVIDAS no referido período (26/10/2020 e 06/08/2022), bem como seus consectários legais: condenação solidária entre as reclamadas diante da fraude trabalhista a) Aviso Prévio indenizado de 33 dias; b) Saldo de Salário do mês JUL/2022 (4 dias); c) 13º salário proporcional (2/12) do ano 2020; d) 13º salário integral do ano 2021; e) 13º salário proporcional (7/12) do ano 2022; f) Férias vencidas integrais (período aquisitivo de 26/10/2020 a 25 /10/2021); g) Férias proporcionais (período aquisitivo de 26/10/2021 a 06/08 /2022), ou seja, na razão de 9/12 + 1/3; h) depósitos do FGTS (sobre as parcelas contratuais e rescisórias); i) Multa 40% do FGTS; j) Ainda, a condenação das Reclamadas na obrigação de fazer consistentes emissão e efetiva entrega, ao Obreiro, das pertinentes Guias (TRCT), Chave de Conectividade para saque do FGTS e Guias CDSD para habilitação no Programa do Seguro Desemprego, no prazo fixado pelo Juízo e sob pena de indenização substitutiva; Assinado eletronicamente por: TARCISIO CORREA DE BRITO - Juntado em: 16/09/2024 15:14:55 - 2439a67 Fls.</t>
  </si>
  <si>
    <t>1001653-54.2023.5.02.0318</t>
  </si>
  <si>
    <t>8ª Vara Do Trabalho De Guarulhos</t>
  </si>
  <si>
    <t>DAILTON DA SILVA PEREIRA</t>
  </si>
  <si>
    <t>Diogo De Lima Cornacchioni</t>
  </si>
  <si>
    <t>Disponibilizado
(a) o(a) intimação no Diário da Justiça Eletrônico do dia 05/06/2025</t>
  </si>
  <si>
    <t>Paulo Kim Barbosa</t>
  </si>
  <si>
    <t>1002175-66.2023.5.02.0614</t>
  </si>
  <si>
    <t>Adicional de Hora Extra Intervalo Intrajornada Duração do Trabalho Direito Individual do Trabalho Direito do Trabalho Adicional Noturno Adicional de Periculosidade Adicional Verbas Remuneratórias, Indenizatórias e Benefícios Aviso Prévio Verbas Rescisórias Rescisão do Contrato de Trabalho Multa de 40% do Fgts</t>
  </si>
  <si>
    <t>14ª Vara do Trabalho de São Paulo - Zona Leste</t>
  </si>
  <si>
    <t>ALLAN WILLIAN FORTUNATO CANDIDO</t>
  </si>
  <si>
    <t>ANDRE SOUZA SOCIEDADE INDIVIDUAL DE ADVOCACIA</t>
  </si>
  <si>
    <t>Erica Siqueira Furtado Montes</t>
  </si>
  <si>
    <t>14/06/2025</t>
  </si>
  <si>
    <t>0012056-20.2023.5.15.0001</t>
  </si>
  <si>
    <t>Adicional De Hora Extra » Adicional De Horas Extras » Adicional De Periculosidade » Ajuda De Custo » Anotacao Retencao Da Ctps » Auxilio Tiquete Alimentacao » Aviso Previo » Base De Calculo » Base De Calculo » Base De Calculo » Cartao De Ponto » Cesta Basica » Contratuais » Deposito Diferencas » Divisor » Decimo Terceiro Salario Proporcional » Fgts » Fruicao Gozo » Ferias » Ferias Proporcionais » Honorarios Advocaticios » Horas Extras » Indenizacao Por Dano Moral » Intervalo Intrajornada » Levantamento Liberacao » Liberacao Entrega Das Guias » Multa Administrativa Por Ausencia De Registro » Multa De Do Fgts » Multa Do Artigo Da Clt » Reconhecimento De Relacao De Emprego » Reducao Supressao » Reflexos » Repouso Semanal Remunerado E Feriado » Responsabilidade Solidaria Subsidiaria » Saldo De Salario » Seguro De Vida » Sucumbenciais » Terceirizacao Tomador De Servicos » Trabalho Aos Domingos » Verbas Rescisorias</t>
  </si>
  <si>
    <t>0012101-36.2023.5.15.0094</t>
  </si>
  <si>
    <t>Adicional De Periculosidade » Anotacao Na Ctps » Feriado Em Dobro » Guias Do Seguro Desemprego » Honorarios Na Justica Do Trabalho » Liberacao Entrega Das Guias » Multa De Do Fgts » Multa Do Artigo Da Clt » Multa Do Artigo Da Clt » Reconhecimento De Relacao De Emprego » Rescisao Indireta » Responsabilidade Solidaria Subsidiaria » Verbas Rescisorias</t>
  </si>
  <si>
    <t>COSME DANIEL GOMES FERREIRA</t>
  </si>
  <si>
    <t>CARLOS EDUARDO DA SILVA PRADO</t>
  </si>
  <si>
    <t>1001726-70.2023.5.02.0077</t>
  </si>
  <si>
    <t>Intervalo Interjornadas</t>
  </si>
  <si>
    <t>77ª Vara Do Trabalho De Sao Paulo</t>
  </si>
  <si>
    <t>ROGERIO CAMARGO</t>
  </si>
  <si>
    <t>Bruno Jose Perusso</t>
  </si>
  <si>
    <t>2024-03-13 20:23:50 - sentenca - Dos Parâmetros e Critérios de Liquidação Por habituais, as horas extras deverão refletir nos descansos semanais remunerados, aviso prévio, 13os salários, férias acrescidas do terço constitucional e depósitos de FGTS, acrescidos da multa de 40%, calculados na forma do enunciado 347 da súmula do C. Tribunal Superior do Trabalho.
2024-03-13 20:23:50 - sentenca - Por tal razão e em razão da habitualidade em que o reclamante recebia o adicional noturno, devida a incidência (reflexos) do referido adicional nos descansos semanais remunerados, aviso prévio, 13os salários, férias acrescidas do terço constitucional e depósitos do FGTS acrescidas da multa dos 40%.
2024-03-13 20:23:50 - sentenca - [...]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2024-03-13 20:23:50 - sentenca - 3) Condenar a primeira reclamada, SL DELIVERY EXPRESS LTDA, a pagar à parte reclamante as seguintes verbas que deverão ser liquidadas: a) Saldo salarial de 26 dias; b) Aviso prévio indenizado de 30 dias; c) 12/12 de férias proporcionais, acrescidas do terço constitucional; d) 12/12 de 13o salário proporcional; e e) Recolhimento do FGTS, acrescido da multa de 40%, sobre todas as competências do contrato de trabalho e sobre as seguintes verbas deferidas por esta sentença: aviso prévio, 13º salário proporcional e saldo de salário; f) Horas extras, sendo considerada como extra as horas trabalhadas além da 8a hora diária ou da 44a hora semanal e seus reflexos nos descansos semanais remunerados, aviso prévio, 13os salários, férias acrescidas do terço constitucional e depósitos do FGTS, acrescido da multa de 40%; Assinado eletronicamente por: ANGELA FAVARO RIBAS - Juntado em: 13/03/2024 17:23:50 - a2963c5 Fls.
2024-03-13 20:23:50 - sentenca - : 17 g) Horas extras, sendo consideradas aquelas trabalhadas nos feriados, de forma dobrada, e seus reflexos nos descansos semanais remunerados, aviso prévio, 13os salários, férias acrescidas do terço constitucional e depósitos do FGTS, acrescido da multa de 40%; h) Adicional noturno, com observância da hora reduzida, para o trabalho realizado das 22h às 23h, e seus reflexos nos descansos semanais remunerados, aviso prévio, 13os salários, férias acrescidas do terço constitucional e depósitos do FGTS, acrescido da multa de 40%; e i) Indenização referente ao período de intervalo suprimido, com acréscimo de 50% sobre o valor da remuneração da hora normal de trabalho, nos moldes do artigo 71, §4º, do texto consolidado, com redação dada pela Lei 13.467/2017.
2024-03-13 17:23:50 - sentenca - Dos Parâmetros e Critérios de Liquidação Por habituais, as horas extras deverão refletir nos descansos semanais remunerados, aviso prévio, 13os salários, férias acrescidas do terço constitucional e depósitos de FGTS, acrescidos da multa de 40%, calculados na forma do enunciado 347 da súmula do C. Tribunal Superior do Trabalho.
2024-03-13 17:23:50 - sentenca - Por tal razão e em razão da habitualidade em que o reclamante recebia o adicional noturno, devida a incidência (reflexos) do referido adicional nos descansos semanais remunerados, aviso prévio, 13os salários, férias acrescidas do terço constitucional e depósitos do FGTS acrescidas da multa dos 40%.
2024-03-13 17:23:50 - sentenca - [...]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2024-03-13 17:23:50 - sentenca - 3) Condenar a primeira reclamada, SL DELIVERY EXPRESS LTDA, a pagar à parte reclamante as seguintes verbas que deverão ser liquidadas: a) Saldo salarial de 26 dias; b) Aviso prévio indenizado de 30 dias; c) 12/12 de férias proporcionais, acrescidas do terço constitucional; d) 12/12 de 13o salário proporcional; e e) Recolhimento do FGTS, acrescido da multa de 40%, sobre todas as competências do contrato de trabalho e sobre as seguintes verbas deferidas por esta sentença: aviso prévio, 13º salário proporcional e saldo de salário; f) Horas extras, sendo considerada como extra as horas trabalhadas além da 8a hora diária ou da 44a hora semanal e seus reflexos nos descansos semanais remunerados, aviso prévio, 13os salários, férias acrescidas do terço constitucional e depósitos do FGTS, acrescido da multa de 40%; Assinado eletronicamente por: ANGELA FAVARO RIBAS - Juntado em: 13/03/2024 17:23:50 - a2963c5 Fls.
2024-03-13 17:23:50 - sentenca - : 17 g) Horas extras, sendo consideradas aquelas trabalhadas nos feriados, de forma dobrada, e seus reflexos nos descansos semanais remunerados, aviso prévio, 13os salários, férias acrescidas do terço constitucional e depósitos do FGTS, acrescido da multa de 40%; h) Adicional noturno, com observância da hora reduzida, para o trabalho realizado das 22h às 23h, e seus reflexos nos descansos semanais remunerados, aviso prévio, 13os salários, férias acrescidas do terço constitucional e depósitos do FGTS, acrescido da multa de 40%; e i) Indenização referente ao período de intervalo suprimido, com acréscimo de 50% sobre o valor da remuneração da hora normal de trabalho, nos moldes do artigo 71, §4º, do texto consolidado, com redação dada pela Lei 13.467/2017.
2024-02-16 20:33:05 - ata audiencia - Os pagamentos serão realizados mediante depósito na conta corrente do procurador do autor, Doutor MARIO SERGIO FERNANDES DE CARVALHO, número 14994-2, agência 9627, do banco ITAÚ.
2024-02-16 20:33:05 - ata audiencia - parcela, As partes acordam que, para fins de identificação do depósito, será acrescido, a cada parcela, o valor de R$0,77.
2024-02-16 17:33:05 - ata audiencia - Os pagamentos serão realizados mediante depósito na conta corrente do procurador do autor, Doutor MARIO SERGIO FERNANDES DE CARVALHO, número 14994-2, agência 9627, do banco ITAÚ.
2024-02-16 17:33:05 - ata audiencia - parcela, As partes acordam que, para fins de identificação do depósito, será acrescido, a cada parcela, o valor de R$0,77.</t>
  </si>
  <si>
    <t>0011041-07.2023.5.03.0015</t>
  </si>
  <si>
    <t>Gratificacao Natalina º Salario » Ferias » Hora Extra Intervalo » Levantamento Do Fgts » Licencas E Folgas Conversao Em Pecunia » Multa Do Artigo Da Clt » Multa Do Artigo Da Clt » Repouso Semanal Remunerado E Feriado</t>
  </si>
  <si>
    <t>15ª Vara Do Trabalho De Belo Horizonte</t>
  </si>
  <si>
    <t>DANIEL CARLOS DIAS MIRANDA</t>
  </si>
  <si>
    <t>JOSÉ SEBASTIÃO NOGUEIRA MARQUES - SOCIEDADE DE ADVOGADOS</t>
  </si>
  <si>
    <t>Gastao Fabiano Piazza Junior</t>
  </si>
  <si>
    <t>2024-05-06 11:04:27 - sentenca - 02) Liberará, ainda, no mesmo lapso temporal explicitado no parágrafo anterior, as guias CD/SD, a chave de conectividade e o TRCT, no código SJ-2, garantida a integralidade dos depósitos do FGTS de todo o período, inclusive das parcelas contempladas nesta sentença e da multa de 40% (quarenta por cento) (Lei nº 8.036/90, artigos 15 e 26, parágrafo único; TST, Súmula 305 do TST; Orientações Jurisprudenciais 42 e 195 da SDI-1 do Tribunal Superior do Trabalho), sob pena de arcar com as indenizações substitutivas pertinentes (CLT, artigo 8º, § único; Código Civil artigos 186 e 927).
2024-05-06 11:04:27 - sentenca - Liberará, ainda, no mesmo lapso temporal explicitado no parágrafo anterior, as guias CD/SD, a chave de conectividade e o TRCT, no código SJ-2, garantida a integralidade dos depósitos do FGTS de todo o período, inclusive das parcelas contempladas nesta sentença e da multa de 40% (quarenta por cento), sob pena de arcar com as indenizações substitutivas pertinentes, pelas quais serão o 2º Réu também subsidiariamente responsável.
2024-05-06 08:04:27 - sentenca - 02) Liberará, ainda, no mesmo lapso temporal explicitado no parágrafo anterior, as guias CD/SD, a chave de conectividade e o TRCT, no código SJ-2, garantida a integralidade dos depósitos do FGTS de todo o período, inclusive das parcelas contempladas nesta sentença e da multa de 40% (quarenta por cento) (Lei nº 8.036/90, artigos 15 e 26, parágrafo único; TST, Súmula 305 do TST; Orientações Jurisprudenciais 42 e 195 da SDI-1 do Tribunal Superior do Trabalho), sob pena de arcar com as indenizações substitutivas pertinentes (CLT, artigo 8º, § único; Código Civil artigos 186 e 927).
2024-05-06 08:04:27 - sentenca - Liberará, ainda, no mesmo lapso temporal explicitado no parágrafo anterior, as guias CD/SD, a chave de conectividade e o TRCT, no código SJ-2, garantida a integralidade dos depósitos do FGTS de todo o período, inclusive das parcelas contempladas nesta sentença e da multa de 40% (quarenta por cento), sob pena de arcar com as indenizações substitutivas pertinentes, pelas quais serão o 2º Réu também subsidiariamente responsável.</t>
  </si>
  <si>
    <t>0000844-81.2023.5.14.0404</t>
  </si>
  <si>
    <t>Reconhecimento De Relacao De Emprego » Adicional Noturno » Adicional De Periculosidade » Fgts » Horas Extras » Horas Extras » Intervalo Intrajornada » Multa De Do Fgts » Multa Do Artigo Da Clt » Repouso Semanal Remunerado E Feriado » Verbas Rescisorias</t>
  </si>
  <si>
    <t>4ª Vara Do Trabalho De Rio Branco</t>
  </si>
  <si>
    <t>MARCIO DE ARAUJO FONTINELE</t>
  </si>
  <si>
    <t>25/05/2025</t>
  </si>
  <si>
    <t>2025-01-10 14:02:12 - despacho - Após, certifique-se acerca da eventual existência de pendências, inclusive quanto a valores de depósitos recursais existentes em nome da segunda reclamada.
2025-01-10 11:02:12 - despacho - Após, certifique-se acerca da eventual existência de pendências, inclusive quanto a valores de depósitos recursais existentes em nome da segunda reclamada.
2024-12-12 13:36:10 - ata audiencia - d) Fica convencionado entre as partes acordantes que o recibo de depósito bancário servirá como comprovante de pagamento e não será necessária a juntada nos autos, exceto se questionado o adimplemento no prazo de 10 (dez) dias úteis.
2024-12-12 13:36:10 - ata audiencia - DEPÓSITO RECURSAL/SEGURO GARANTIA Após quitado o acordo e comprovado o recolhimento dos encargos, se houver, caberá à VARA DE ORIGEM liberar ao(à)s reclamado(a)s respectivos o(s) valor(es) do(s) depósito(s) recursais efetuado(s) e atualizado(s), eventual saldo remanescente e/ou seguro garantia, em conta bancária a ser oportunamente informada pelos interessados.
2024-12-12 10:36:10 - ata audiencia - d) Fica convencionado entre as partes acordantes que o recibo de depósito bancário servirá como comprovante de pagamento e não será necessária a juntada nos autos, exceto se questionado o adimplemento no prazo de 10 (dez) dias úteis.
2024-12-12 10:36:10 - ata audiencia - DEPÓSITO RECURSAL/SEGURO GARANTIA Após quitado o acordo e comprovado o recolhimento dos encargos, se houver, caberá à VARA DE ORIGEM liberar ao(à)s reclamado(a)s respectivos o(s) valor(es) do(s) depósito(s) recursais efetuado(s) e atualizado(s), eventual saldo remanescente e/ou seguro garantia, em conta bancária a ser oportunamente informada pelos interessados.
2024-07-07 18:23:05 - acordao - O preparo se encontra regular, por meio da substituição do depósito recursal por seguro garantia judicial no valor do teto (Id 3a1d9ca), bem como pelo recolhimento das custas processuais (Id f7aff02).
2024-07-07 15:23:05 - acordao - O preparo se encontra regular, por meio da substituição do depósito recursal por seguro garantia judicial no valor do teto (Id 3a1d9ca), bem como pelo recolhimento das custas processuais (Id f7aff02).
2024-04-23 00:25:58 - decisao - a) adequação: o recorrente apresentou a medida recursal adequada em face do ato judicial combatido; b) tempestividade: o recurso foi protocolado em 12/04/2024, ou seja, dentro do octídio legal; c) regularidade processual: o recorrente encontra-se representado por advogado regularmente constituído nos autos, conforme instrumento de mandato Id f5363be e substabelecimento Id e6d874a; d) preparo: comprovado o depósito recursal por seguro garantia no valor do teto (Id 3a1d9ca) e recolhidas as custas processuais nos termos do decisum (Id f7aff02), reputo regular o preparo.
2024-04-22 21:25:58 - decisao - a) adequação: o recorrente apresentou a medida recursal adequada em face do ato judicial combatido; b) tempestividade: o recurso foi protocolado em 12/04/2024, ou seja, dentro do octídio legal; c) regularidade processual: o recorrente encontra-se representado por advogado regularmente constituído nos autos, conforme instrumento de mandato Id f5363be e substabelecimento Id e6d874a; d) preparo: comprovado o depósito recursal por seguro garantia no valor do teto (Id 3a1d9ca) e recolhidas as custas processuais nos termos do decisum (Id f7aff02), reputo regular o preparo.
2024-03-27 12:36:17 - sentenca - Quanto à retificação da CTPS, após o depósito do documento pela parte reclamante em Secretaria, acaso não possua CTPS digital, cabendo informar no prazo de 24 horas após o trânsito em julgado, deve o empregador proceder com a anotação no prazo de 5 (cinco) dias após o trânsito em julgado desta decisão, independentemente de notificação para tanto, sob pena de multa no valor de R$ 500,00 (quinhentos reais), a ser revertida ao Fundo de Amparo ao Trabalhador.
2024-03-27 12:36:17 - sentenca - Pelo exposto, com base no artigo 26, parágrafo único, da Lei n. 8.036/90, e inexistindo nos autos prova do fato extintivo do direito obreiro com relação aos depósitos de FGTS, JULGO PROCEDENTE o pedido, para condenar a reclamada a recolher na conta vinculada da obreira os valores reconhecidos como devidos a título de FGTS + 40%, em até 48 horas, após o trânsito em julgado desta decisão, sob pena de execução direta pelo equivalente monetário (artigo 25 da Lei n.º 8.036/90), que também deverá ser recolhido em conta vinculada, devendo, nesse caso, a Secretaria remeter os valores à Caixa Econômica Federal para esse fim.
2024-03-27 12:36:17 - sentenca - Os depósitos fundiários (8%), deverão observar a correta remuneração devida à obreira, considerando o salário e o período contratual descritos na exordial, bem como eventuais adicionais ou parcelas salariais habituais, como as horas extras.
2024-03-27 12:36:17 - sentenca - Quanto à retificação da CTPS, após o depósito do documento pela parte reclamante em Secretaria, acaso não possua CTPS digital, cabendo informar no prazo de 24 horas após o trânsito em julgado, deve o empregador proceder com a anotação no prazo de 5 (cinco) dias após o trânsito em julgado desta decisão, independentemente de notificação para tanto, sob pena de multa no valor de R$ 500,00 (quinhentos reais), a ser revertida ao Fundo de Amparo ao Trabalhador.
2024-03-27 12:36:17 - sentenca - Os depósitos fundiários (8%), deverão observar a correta remuneração devida à obreira, considerando o salário Assinado eletronicamente por: BRUNO HENRIQUE DA SILVA OLIVEIRA - Juntado em: 27/03/2024 09:36:17 - 04ae4f6 Fls.
2024-03-27 09:36:17 - sentenca - Quanto à retificação da CTPS, após o depósito do documento pela parte reclamante em Secretaria, acaso não possua CTPS digital, cabendo informar no prazo de 24 horas após o trânsito em julgado, deve o empregador proceder com a anotação no prazo de 5 (cinco) dias após o trânsito em julgado desta decisão, independentemente de notificação para tanto, sob pena de multa no valor de R$ 500,00 (quinhentos reais), a ser revertida ao Fundo de Amparo ao Trabalhador.
2024-03-27 09:36:17 - sentenca - Pelo exposto, com base no artigo 26, parágrafo único, da Lei n. 8.036/90, e inexistindo nos autos prova do fato extintivo do direito obreiro com relação aos depósitos de FGTS, JULGO PROCEDENTE o pedido, para condenar a reclamada a recolher na conta vinculada da obreira os valores reconhecidos como devidos a título de FGTS + 40%, em até 48 horas, após o trânsito em julgado desta decisão, sob pena de execução direta pelo equivalente monetário (artigo 25 da Lei n.º 8.036/90), que também deverá ser recolhido em conta vinculada, devendo, nesse caso, a Secretaria remeter os valores à Caixa Econômica Federal para esse fim.
2024-03-27 09:36:17 - sentenca - Os depósitos fundiários (8%), deverão observar a correta remuneração devida à obreira, considerando o salário e o período contratual descritos na exordial, bem como eventuais adicionais ou parcelas salariais habituais, como as horas extras.
2024-03-27 09:36:17 - sentenca - Quanto à retificação da CTPS, após o depósito do documento pela parte reclamante em Secretaria, acaso não possua CTPS digital, cabendo informar no prazo de 24 horas após o trânsito em julgado, deve o empregador proceder com a anotação no prazo de 5 (cinco) dias após o trânsito em julgado desta decisão, independentemente de notificação para tanto, sob pena de multa no valor de R$ 500,00 (quinhentos reais), a ser revertida ao Fundo de Amparo ao Trabalhador.
2024-03-27 09:36:17 - sentenca - Os depósitos fundiários (8%), deverão observar a correta remuneração devida à obreira, considerando o salário Assinado eletronicamente por: BRUNO HENRIQUE DA SILVA OLIVEIRA - Juntado em: 27/03/2024 09:36:17 - 04ae4f6 Fls.</t>
  </si>
  <si>
    <t>1001835-04.2023.5.02.0039</t>
  </si>
  <si>
    <t>39ª Vara Do Trabalho De Sao Paulo</t>
  </si>
  <si>
    <t>CARLOS HENRIQUE OLIVEIRA DE JESUS</t>
  </si>
  <si>
    <t>Diego Cunha Maeso Montes</t>
  </si>
  <si>
    <t>2024-03-07 15:00:35 - ata audiencia - Os pagamentos serão realizados mediante depósito na conta corrente do escritório do procurador do autor, número 0099246-2, agência 7657, do banco ITAU, CNPJ/PIX 46.526.564/0001-63.
2024-03-07 12:00:35 - ata audiencia - Os pagamentos serão realizados mediante depósito na conta corrente do escritório do procurador do autor, número 0099246-2, agência 7657, do banco ITAU, CNPJ/PIX 46.526.564/0001-63.</t>
  </si>
  <si>
    <t>0010049-24.2023.5.03.0184</t>
  </si>
  <si>
    <t>SIDNEY DE SOUZA COUTO</t>
  </si>
  <si>
    <t>BRUNO DE OLIVEIRA ROSA</t>
  </si>
  <si>
    <t>Maria Raquel Ferraz Zagari Valentim</t>
  </si>
  <si>
    <t>24/02/2023</t>
  </si>
  <si>
    <t>Julgamento - Extinto sem Resolução do Mérito</t>
  </si>
  <si>
    <t>0010067-05.2023.5.03.0068</t>
  </si>
  <si>
    <t>Aviso Previo</t>
  </si>
  <si>
    <t>Vara Do Trabalho De Muriae</t>
  </si>
  <si>
    <t>Muriae</t>
  </si>
  <si>
    <t>NELIS PEREIRA DE ALMEIDA</t>
  </si>
  <si>
    <t>Marcelo Soares Viegas</t>
  </si>
  <si>
    <t>15/03/2023</t>
  </si>
  <si>
    <t>0010096-42.2023.5.03.0137</t>
  </si>
  <si>
    <t>Adicional Noturno » Adicional De Horas Extras » Adicional De Periculosidade » Horas Extras » Trabalho Aos Domingos</t>
  </si>
  <si>
    <t>EDSON DE FREITAS SANTOS</t>
  </si>
  <si>
    <t>Alea Duarte</t>
  </si>
  <si>
    <t>0010334-97.2023.5.15.0017</t>
  </si>
  <si>
    <t>Reconhecimento De Relacao De Emprego » Adicional Noturno » Adicional De Horas Extras » Adicional De Periculosidade » Aviso Previo » Base De Calculo » Decimo Terceiro Salario Proporcional » Fgts » Feriado Em Dobro » Ferias Proporcionais » Honorarios Na Justica Do Trabalho » Horas Extras » Indenizacao Por Dano Material » Indenizacao Por Dano Moral » Multa De Do Fgts » Multa Do Artigo Da Clt » Multa Do Artigo Da Clt » Reflexos » Responsabilidade Civil Em Outras Relacoes De Trabalho » Seguro Desemprego » Trabalho Aos Domingos</t>
  </si>
  <si>
    <t>MATHEUS DE ALMEIDA</t>
  </si>
  <si>
    <t>2023-10-30 20:31:08 - decisao - Recolhidas as custas e efetivado o depósito recursal pela(s) reclamada(s).
2023-09-25 13:46:05 - sentenca - Após a comprovação dos depósitos na conta vinculada do reclamante, a Secretaria da Vara deverá expedir alvará perante a CEF para liberação do FGTS, pelo reclamante ou pelo seu patrono, suprindo a inexistência do TRCT, dos recolhimentos rescisórios do FGTS e do carimbo de baixa da CTPS.
2023-09-25 13:46:05 - sentenca - DO F.G.T.S +40%: Deverão ser efetuados os depósitos do FGTS na conta vinculada da parte reclamante, nos termos do artigo 22 da Lei 8.036/90, calculados com a alíquota de 8% sobre todas as parcelas deferidas nesta fundamentação, além da multa de 40%, e sobre todas as parcelas pagas durante o liame empregatício cujos recolhimentos não foram levados a cabo no tempo oportuno.</t>
  </si>
  <si>
    <t>0020921-33.2022.5.04.0014</t>
  </si>
  <si>
    <t>Adicional De Periculosidade » Ajuda Combustivel » Anotacao Baixa Retificacao » Assistencia Judiciaria Gratuita » Condenacao Solidaria Subsidiaria » Fgts » Feriado Em Dobro » Ferramentas Proprias » Grupo Economico » Guias Do Seguro Desemprego » Honorarios Advocaticios » Horas Extras » Intervalo Interjornadas » Multa De Do Fgts » Multa Do Artigo Da Clt » Multa Do Artigo Da Clt » Repouso Semanal Remunerado E Feriado » Seguro Desemprego » Trabalho Aos Domingos » Verbas Rescisorias</t>
  </si>
  <si>
    <t>DIEFERSON RODRIGUES TEODOZIO</t>
  </si>
  <si>
    <t>16/10/2023</t>
  </si>
  <si>
    <t>Marcal Henri Dos Santos Figueiredo</t>
  </si>
  <si>
    <t>2023-09-29 21:48:05 - ata audiencia - Que os depósitos eram feitos no nome de Edson, se não se engana.
2024-06-17 11:05:22 - acordao - O reclamante sustenta ter trabalhado de 07/03/22 a 02/11/22 na função de motoboy, e que os documentos por ele juntado - cópias das telas das conversas e depósitos bancários identificados mantidos com a 1ª e 2ª reclamadas - comprovam o cumprimento de horário e a existência de penalidades para os descumprimentos, assim como combinações sobre a forma de adimplemento da contraprestação pelo trabalho desempenhado.
2024-06-17 11:05:22 - acordao - Que os depósitos eram feitos no nome de Edson, se não se engana.</t>
  </si>
  <si>
    <t>0001202-56.2022.5.09.0651</t>
  </si>
  <si>
    <t>Anotacao Baixa Retificacao » Adicional De Horas Extras » Aviso Previo » Base De Calculo » Tomador De Servicos Terceirizacao</t>
  </si>
  <si>
    <t>17ª Vara Do Trabalho De Curitiba</t>
  </si>
  <si>
    <t>J DANTAS FERREIRA ENTREGAS RAPIDAS</t>
  </si>
  <si>
    <t>JHONATHAN FELIPE DE CAMPOS</t>
  </si>
  <si>
    <t>Sibele Rosi Moleta</t>
  </si>
  <si>
    <t>Nair Maria Lunardelli Ramos</t>
  </si>
  <si>
    <t>0011850-55.2022.5.15.0093</t>
  </si>
  <si>
    <t>Verbas Rescisorias » Adicional De Periculosidade</t>
  </si>
  <si>
    <t>WELLINGTON FELIPE DIAS COSTA</t>
  </si>
  <si>
    <t>Bianca Cabral Doricci</t>
  </si>
  <si>
    <t>2024-03-18 11:43:35 - decisao - Recolhidas as custas e efetivado o depósito recursal pela reclamada.
2024-01-15 13:38:15 - sentenca - Diante da inexistência de depósitos na conta do FGTS, não há que se falar em alvará para levantamento.
2024-01-15 13:38:15 - sentenca - Entretanto, condeno ao pagamento dos valores dos depósitos do FGTS de todo o período contratual reconhecido e dos valores ora deferidos, bem como da multa de 40% sobre o FGTS.</t>
  </si>
  <si>
    <t>0013052-57.2022.5.15.0064</t>
  </si>
  <si>
    <t>Adicional Noturno » Adicional De Horas Extras » Adicional De Periculosidade » Ajuda Tiquete Alimentacao » Aviso Previo » Ctps » Ctps » Cesta Basica » Competencia Territorial » Condenacao Solidaria Subsidiaria » Descontos Previdenciarios » Decimo Terceiro Salario Proporcional » Fgts » Ferias Proporcionais » Honorarios Na Justica Do Trabalho » Horas Extras » Multa Convencional » Multa De Do Fgts » Multa Do Artigo Da Clt » Multa Do Artigo Da Clt » Saldo De Salario</t>
  </si>
  <si>
    <t>Vara Do Trabalho De Itanhaem</t>
  </si>
  <si>
    <t>Itanhaem</t>
  </si>
  <si>
    <t>ROGERIO VICENTE DA SILVA</t>
  </si>
  <si>
    <t>Mateus Carlesso Diogo</t>
  </si>
  <si>
    <t>21/06/2023</t>
  </si>
  <si>
    <t>Jose Carlos Abile</t>
  </si>
  <si>
    <t>0100005-64.2023.5.01.0036</t>
  </si>
  <si>
    <t>Adicional De Periculosidade » Contrato Individual De Trabalho » Dano Moral Material » Decimo Terceiro Salario » Decimo Terceiro Salario Proporcional » Indenizacao Por Dano Moral » Integracao Em Verbas Rescisorias » Multa De Do Fgts » Multa Do Artigo Da Clt » Prorrogacao Do Horario Noturno » Responsabilidade Civil Em Outras Relacoes De Trabalho » Verbas Rescisorias</t>
  </si>
  <si>
    <t>FABIANA AROUCA DA SILVA</t>
  </si>
  <si>
    <t>Fabio Correia Luiz Soares</t>
  </si>
  <si>
    <t>2024-05-17 18:51:36 - sentenca - Requer o reconhecimento do referido vínculo com a consequente anotação da sua CTPS, os depósitos de FGTS correspondentes e a percepção das verbas trabalhistas típicas.
2024-05-17 18:51:36 - sentenca - Também deverá pagar a totalidade do FGTS não depositado, bem como a multa de 40% do FGTS sobre todos os depósitos que deveriam ter sido efetuados até o final do contrato - Artigo 18, § 1º da Lei 8.036/90.
2024-05-17 18:51:36 - sentenca - Portanto, condeno a ré a pagar à autora horas extraordinárias, PELO LABOR SOBREJORNADA, considerando os horários descritos acima e com base nos seguintes critérios: - São consideradas como extras as horas excedentes da 8ª diária e 44ª semanal, de forma não cumulativa; - Divisor 220; - Tais horas serão calculadas na forma da Súmula 264 e OJ 394 da SDI 1 do TST até a data abaixo delimitada, com adicional de 50% e 100% pelos feriados nacionais e domingos não compensados; - Considere-se a correta evolução salarial da Reclamante e os dias efetivamente trabalhados; - Diante da natureza salarial e habitualidade, deverão ser apurados e pagos os reflexos da média das horas extras sobre os DSR, aviso prévio indenizado, férias mais o terço, 13º salários, depósitos fundiários mais multa de 40%.
2024-05-17 18:51:36 - sentenca - Depósitos de FGTS; 10.
2024-05-17 18:51:36 - sentenca - O julgamento pelo STF das ADC's 58 e 59 e das ADI's 5867 e 6021 conferiu interpretação conforme a Constituição aos artigos 879, § 7º e 899, § 4º, ambos da CLT, decidindo pela inconstitucionalidade da TR como índice de correção monetária dos débitos e de depósitos recursais no âmbito da Justiça do Trabalho.</t>
  </si>
  <si>
    <t>0020009-17.2023.5.04.0009</t>
  </si>
  <si>
    <t>Reconhecimento De Relacao De Emprego » Horas Extras » Tomador De Servicos Terceirizacao</t>
  </si>
  <si>
    <t>T Y G M</t>
  </si>
  <si>
    <t>HENRIQUE DIAS FERNANDES</t>
  </si>
  <si>
    <t>22/08/2025</t>
  </si>
  <si>
    <t>Convocado Roberto Zonta</t>
  </si>
  <si>
    <t>2026-02-19 01:28:43 - acordao - DEPÓSITO JUDICIAL.
2026-02-19 01:28:43 - acordao - Tendo sido realizado depósito judicial do valor integral das contribuições previdenciárias, não se justifica a exigência de novo pagamento via guia DARF, sob pena de impor ônus excessivo à devedora, devendo ser expedido alvará pela Secretaria da Vara para recolhimentos das contribuições previdenciárias.
2026-02-19 01:28:43 - acordao - ACORDAM os Magistrados integrantes da Seção Especializada em Execução do Tribunal Regional do Trabalho da 4ª Região: preliminarmente, por unanimidade, não acolher o pedido de aplicação de efeito suspensivo ao agravo de petição interposto pela executada Ifood.com Agência de Restaurantes Online S.A. No mérito, por unanimidade, dar provimento parcial ao agravo de petição interposto pela executada Ifood.com Agência de Restaurantes Online S.A., para determinar que a Secretaria da Vara proceda à expedição de alvará para recolhimentos das contribuições previdenciárias mediante a utilização do valor constante no depósito judicial da fl.
2026-02-19 01:28:43 - acordao - Ademais, não acolho o depósito judicial feito no Id fe51228, pois a ata de audiência (Id 7667358) é clara ao determinar o dever da reclamada acordante em comprovar o recolhimento das contribuições previdenciárias e fiscais incidentes, respeitados os prazos de lei para recolhimento que se dá por guia DARF e comunicação junto ao ESocial.
2026-02-19 01:28:43 - acordao - : 6 A executada Ifood apresentou manifestação, juntando GRU acompanhada do respectivo comprovante de pagamento, e alegando que já efetuou o pagamento dos encargos previdenciários incidentes sobre o acordo homologado, conforme comprovante de depósito judicial juntado no ID.
2026-02-19 01:28:43 - acordao - Tendo sido realizado depósito judicial do valor integral das contribuições previdenciárias, não é razoável exigir que a executada realize um novo desembolso financeiro para somente depois receber a restituição do depósito anterior.
2026-02-19 01:28:43 - acordao - O depósito judicial, embora formalmente distinto da guia própria DARF, representa o adimplemento da obrigação, garantindo que o ente público receba o crédito devido.
2026-02-19 01:28:43 - acordao - Assim, cabe determinar que a Secretaria da Vara proceda à expedição de alvará para recolhimentos das contribuições previdenciárias, mediante a utilização do valor constante no depósito judicial da fl.
2026-02-19 01:28:43 - acordao - : 7 Aos fundamentos expendidos, dá-se provimento parcial ao agravo de petição interposto pela executada Ifood.com Agência de Restaurantes Online S.A., para determinar que a Secretaria da Vara proceda à expedição de alvará para recolhimentos das contribuições previdenciárias mediante a utilização do valor constante no depósito judicial da fl.
2025-07-24 22:45:22 - despacho - Ademais, não acolho o depósito judicial feito no Id fe51228, pois a ata de audiência (Id 7667358) é clara ao determinar o dever da reclamada acordante em comprovar o recolhimento das contribuições previdenciárias e fiscais incidentes, respeitados os prazos de lei para recolhimento que se dá por guia DARF e comunicação junto ao E-Social.
2024-10-30 15:38:57 - sentenca - Pede a condenação ao pagamento ao pagamento das verbas rescisórias: saldo de salário, aviso prévio, 13º salário proporcional e indenizado, férias vencidas, proporcionais e indenizadas com 1/3 e os depósitos de FGTS correspondente às verbas salariais.
2024-10-30 15:38:57 - sentenca - Condena-se ao pagamento de férias com 1/3 proporcionais e 13º salários proporcionais, além dos depósitos de FGTS de todo o contrato de trabalho, com acréscimo de 40%.
2024-10-30 15:38:57 - sentenca - 3. depósitos de FGTS de todo o contrato de trabalho, com acréscimo de 40%.
2024-10-30 12:38:57 - sentenca - Pede a condenação ao pagamento ao pagamento das verbas rescisórias: saldo de salário, aviso prévio, 13º salário proporcional e indenizado, férias vencidas, proporcionais e indenizadas com 1/3 e os depósitos de FGTS correspondente às verbas salariais.
2024-10-30 12:38:57 - sentenca - Condena-se ao pagamento de férias com 1/3 proporcionais e 13º salários proporcionais, além dos depósitos de FGTS de todo o contrato de trabalho, com acréscimo de 40%.
2024-10-30 12:38:57 - sentenca - 3. depósitos de FGTS de todo o contrato de trabalho, com acréscimo de 40%.</t>
  </si>
  <si>
    <t>0101084-77.2023.5.01.0004</t>
  </si>
  <si>
    <t>Reconhecimento De Relacao De Emprego » Adicional De Horas Extras » Adicional De Periculosidade » Indenizacao Por Dano Moral » Terceirizacao Tomador De Servicos » Verbas Rescisorias</t>
  </si>
  <si>
    <t>JULIANA VITORINO DA SILVA SIQUARA 13423141743</t>
  </si>
  <si>
    <t>ALLAN FELIZARDO BARREIRO</t>
  </si>
  <si>
    <t>2024-10-25 17:39:20 - sentenca - Considerando-se o período contratual e a demissão imotivada, devida seria a entrega das guias para habilitação no seguro desemprego; todavia, pela ausência de depósito do FGTS, o benefício social seria indeferido por culpa exclusiva da 1ª reclamada, ficando, portanto, convertida a obrigação de fazer em pagamento de Documento assinado eletronicamente por ROBERT DE ASSUNCAO AGUIAR, em 25/10/2024, às 14:39:20 - 11626b1 Fls.
2024-10-25 14:39:20 - sentenca - Considerando-se o período contratual e a demissão imotivada, devida seria a entrega das guias para habilitação no seguro desemprego; todavia, pela ausência de depósito do FGTS, o benefício social seria indeferido por culpa exclusiva da 1ª reclamada, ficando, portanto, convertida a obrigação de fazer em pagamento de Documento assinado eletronicamente por ROBERT DE ASSUNCAO AGUIAR, em 25/10/2024, às 14:39:20 - 11626b1 Fls.</t>
  </si>
  <si>
    <t>0020020-92.2023.5.04.0802</t>
  </si>
  <si>
    <t>Adicional De Periculosidade » Contrato Individual De Trabalho » Dano Moral Material » Decimo Terceiro Salario » Decimo Terceiro Salario Proporcional » Fgts » Indenizacao Por Dano Moral » Integracao Em Verbas Rescisorias » Multa Do Artigo Da Clt » Prorrogacao Do Horario Noturno » Verbas Rescisorias</t>
  </si>
  <si>
    <t>EDINEI DELEON PERRONE SOBRINHO</t>
  </si>
  <si>
    <t>Mateus Hassen Jesus</t>
  </si>
  <si>
    <t>Decorrido o prazo de EDINEI DELEON PERRONE SOBRINHO em 11/11/2025</t>
  </si>
  <si>
    <t>0000083-45.2023.5.23.0066</t>
  </si>
  <si>
    <t>Reconhecimento De Relacao De Emprego » Adicional Noturno » Adicional De Hora Extra » Adicional De Horas Extras » Adicional De Periculosidade » Anotacao Baixa Retificacao » Aviso Previo » Base De Calculo » Contratuais » Deposito Diferenca De Recolhimento » Despedida Dispensa Imotivada » Decimo Terceiro Salario » Decimo Terceiro Salario Proporcional » Fgts » Ferias Proporcionais » Horas Extras » Indenizacao Dobra Terco Constitucional » Levantamento Liberacao » Multa De Do Fgts » Multa Do Artigo Da Clt » Reflexos » Repouso Semanal Remunerado E Feriado » Tomador De Servicos Terceirizacao</t>
  </si>
  <si>
    <t>HERCULES ABRAAO DE OLIVEIRA MOISES</t>
  </si>
  <si>
    <t>Fabiano Rubinger De Queiroz</t>
  </si>
  <si>
    <t>Eleonora Alves Lacerda</t>
  </si>
  <si>
    <t>0100169-75.2023.5.01.0053</t>
  </si>
  <si>
    <t>Acordo e Convenção Coletivos de Trabalho Acordo e Convenção Coletivos de Trabalho Negociação Coletiva Trabalhista Direito Coletivo do Trabalho Direito do Trabalho Adicional de Periculosidade Adicional Verbas Remuneratórias, Indenizatórias e Benefícios Direito Individual do Trabalho Indenização Por Dano Moral Responsabilidade Civil do Empregador Multa de 40% do Fgts Verbas Rescisórias Rescisão do Contrato de Trabalho Multa do Artigo 477 da Clt Integração em Verbas Rescisórias Salário/Diferença Salarial Fgts Contrato Individual de Trabalho Horas Extras Duração do Trabalho Intervalo Intrajornada Anotação/Baixa/Retificação Ctps Hora Extra/Intervalo Ônus da Prova Provas Processo e Procedimento Direito Processual Civil e do Trabalho Dano Moral / Material Dano Moral / Material Competência da Justiça do Trabalho Competência Jurisdição e Competência Honorários na Justiça do Trabalho Honorários na Justiça do Trabalho Sucumbência Partes e Procuradores Depósito Preparo Pressupostos Extrínsecos Cabimento Recurso</t>
  </si>
  <si>
    <t>53ª Vara do Trabalho do Rio de Janeiro</t>
  </si>
  <si>
    <t>ANTONIO LIMA OLIVEIRA FILHO</t>
  </si>
  <si>
    <t>2023-12-12 12:31:26 - sentenca - : 9 em razão da ausência de impugnação especificada nos termos do Artigo 341 do CPC /2015 o pagamento das seguintes verbas postuladas: saldo de salário de 21 dias referente a novembro de 2022; aviso prévio indenizado; férias integrais de 2020/2021 e 2022/2023 e férias proporcionais no importe de 01/12, todas acrescidas de 1/3, já com a projeção do aviso prévio; 13º salário proporcional de 2020, 13º integral de 2021; 13º salário integral de 2022, ante a projeção do aviso prévio; depósitos de FGTS do período ora reconhecido, indenização de 40% do FGTS e habilitação ao seguro desemprego, sob pena de indenização substitutiva se indeferido por culpa da reclamada.
2023-12-12 12:31:26 - sentenca - As atividades laborais com utilização de motocicleta ou motoneta no deslocamento de trabalhador em vias públicas são consideradas perigosas.” Ante a prova oral produzida e por incontroverso nos autos que o reclamante exercia as mesmas funções de entregador de motocicleta, condeno, portanto, o réu ao pagamento do adicional de periculosidade, de 30% sobre o salário base, com reflexos 13º salários; férias com adicional de 1/3, aviso prévio, depósitos do FGTS+40%.
2023-12-12 12:31:26 - sentenca - Defiro, portanto, o pagamento das horas excedentes a 8ª diária ou 44ª semanal, não se computando na apuração do módulo diário, as horas já computadas na apuração do módulo semanal, a serem remuneradas com adicional legal de 50% para os dias uteis e de 100% para os domingos e feriados laborados, sem folga compensatória, observando-se a evolução e globalidade salarial com reflexo nas parcelas de repouso semanal remunerado, 13º salário, férias + 1/3, aviso prévio e depósitos de FGTS + multa de 40% sobre os depósitos do FGTS.
2023-12-12 12:31:26 - sentenca - COM AGENCIA DE RESTAURANTES ONLINE S.A., a pagar, ao reclamante ANTONIO LIMA OLIVEIRA FILHO, na forma da fundamentação supra que esse dispositivo integra, com juros e correção monetária, os seguintes títulos: saldo de salário de 21 dias referente a novembro de 2022; aviso prévio indenizado; férias integrais de 2020/2021 e 2022/2023 e férias proporcionais no importe de 01/12, todas acrescidas de 1/3, já com a projeção do aviso prévio; 13º salário proporcional de 2020, 13º integral de 2021; 13º salário integral de 2022, ante a projeção do aviso prévio; depósitos de FGTS do período ora reconhecido, indenização de 40% do FGTS e habilitação ao seguro desemprego, sob pena de indenização substitutiva se indeferido por culpa da reclamada.
2023-12-12 12:31:26 - sentenca - adicional de periculosidade, de 30% sobre o salário base, com reflexos 13º salários; férias com adicional de 1/3, aviso prévio, depósitos do FGTS+40%.
2023-12-12 12:31:26 - sentenca - horas excedentes a 8ª diária ou 44ª semanal, não se computando na apuração do módulo diário, as horas já computadas na apuração do módulo semanal, a serem remuneradas com adicional legal de 50% para os dias uteis e de 100% para os domingos e feriados laborados, sem folga compensatória, observando-se a evolução e globalidade salarial com reflexo nas parcelas de repouso semanal remunerado, 13º salário, férias + 1/3, aviso prévio e depósitos de FGTS + multa de 40% sobre os depósitos do FGTS.
2023-12-12 09:31:26 - sentenca - : 9 em razão da ausência de impugnação especificada nos termos do Artigo 341 do CPC /2015 o pagamento das seguintes verbas postuladas: saldo de salário de 21 dias referente a novembro de 2022; aviso prévio indenizado; férias integrais de 2020/2021 e 2022/2023 e férias proporcionais no importe de 01/12, todas acrescidas de 1/3, já com a projeção do aviso prévio; 13º salário proporcional de 2020, 13º integral de 2021; 13º salário integral de 2022, ante a projeção do aviso prévio; depósitos de FGTS do período ora reconhecido, indenização de 40% do FGTS e habilitação ao seguro desemprego, sob pena de indenização substitutiva se indeferido por culpa da reclamada.
2023-12-12 09:31:26 - sentenca - As atividades laborais com utilização de motocicleta ou motoneta no deslocamento de trabalhador em vias públicas são consideradas perigosas.” Ante a prova oral produzida e por incontroverso nos autos que o reclamante exercia as mesmas funções de entregador de motocicleta, condeno, portanto, o réu ao pagamento do adicional de periculosidade, de 30% sobre o salário base, com reflexos 13º salários; férias com adicional de 1/3, aviso prévio, depósitos do FGTS+40%.
2023-12-12 09:31:26 - sentenca - Defiro, portanto, o pagamento das horas excedentes a 8ª diária ou 44ª semanal, não se computando na apuração do módulo diário, as horas já computadas na apuração do módulo semanal, a serem remuneradas com adicional legal de 50% para os dias uteis e de 100% para os domingos e feriados laborados, sem folga compensatória, observando-se a evolução e globalidade salarial com reflexo nas parcelas de repouso semanal remunerado, 13º salário, férias + 1/3, aviso prévio e depósitos de FGTS + multa de 40% sobre os depósitos do FGTS.
2023-12-12 09:31:26 - sentenca - COM AGENCIA DE RESTAURANTES ONLINE S.A., a pagar, ao reclamante ANTONIO LIMA OLIVEIRA FILHO, na forma da fundamentação supra que esse dispositivo integra, com juros e correção monetária, os seguintes títulos: saldo de salário de 21 dias referente a novembro de 2022; aviso prévio indenizado; férias integrais de 2020/2021 e 2022/2023 e férias proporcionais no importe de 01/12, todas acrescidas de 1/3, já com a projeção do aviso prévio; 13º salário proporcional de 2020, 13º integral de 2021; 13º salário integral de 2022, ante a projeção do aviso prévio; depósitos de FGTS do período ora reconhecido, indenização de 40% do FGTS e habilitação ao seguro desemprego, sob pena de indenização substitutiva se indeferido por culpa da reclamada.
2023-12-12 09:31:26 - sentenca - adicional de periculosidade, de 30% sobre o salário base, com reflexos 13º salários; férias com adicional de 1/3, aviso prévio, depósitos do FGTS+40%.
2023-12-12 09:31:26 - sentenca - horas excedentes a 8ª diária ou 44ª semanal, não se computando na apuração do módulo diário, as horas já computadas na apuração do módulo semanal, a serem remuneradas com adicional legal de 50% para os dias uteis e de 100% para os domingos e feriados laborados, sem folga compensatória, observando-se a evolução e globalidade salarial com reflexo nas parcelas de repouso semanal remunerado, 13º salário, férias + 1/3, aviso prévio e depósitos de FGTS + multa de 40% sobre os depósitos do FGTS.</t>
  </si>
  <si>
    <t>0100189-79.2023.5.01.0081</t>
  </si>
  <si>
    <t>Adicional De Hora Extra » Adicional De Periculosidade » Hora Extra Integracao » Reconhecimento De Relacao De Emprego</t>
  </si>
  <si>
    <t>81ª Vara Do Trabalho Do Rio De Janeiro</t>
  </si>
  <si>
    <t>LEANDRO TAVARES DA SILVA</t>
  </si>
  <si>
    <t>Ana Paula Almeida Ferreira</t>
  </si>
  <si>
    <t>1000879-74.2023.5.02.0075</t>
  </si>
  <si>
    <t>JRE TRANSPORTES E LOGISTICA LTDA</t>
  </si>
  <si>
    <t>JOAO PAULO SANTANA BATISTA GOMES</t>
  </si>
  <si>
    <t>Tamara Valdivia Abul Hiss</t>
  </si>
  <si>
    <t>0101312-98.2023.5.01.0021</t>
  </si>
  <si>
    <t>NEIVA FERREIRA DA SILVA</t>
  </si>
  <si>
    <t>1001813-85.2023.5.02.0704</t>
  </si>
  <si>
    <t>ADAILTON OLIVEIRA DE LIMA</t>
  </si>
  <si>
    <t>0012060-39.2023.5.15.0007</t>
  </si>
  <si>
    <t>Adicional De Periculosidade » Horas Extras » Intervalo » Intervalo Intrajornada » Multa Do Artigo Da Clt</t>
  </si>
  <si>
    <t>Exe1 Piracicaba</t>
  </si>
  <si>
    <t>WILIAN PAVIANE BANZATO</t>
  </si>
  <si>
    <t>25/01/2024</t>
  </si>
  <si>
    <t>Marcos Da Silva Porto</t>
  </si>
  <si>
    <t>2025-09-22 12:34:25 - decisao - Caso a executada pretenda se valer do seguro garantia para garantia da execução para fins de embargos, deverá se atentar ao depósito do valor incontroverso líquido devido ao exequente via depósito judicial ou na conta previamente indicada pelo exequente, comprovando nos autos.
2025-09-22 12:34:25 - decisao - A fim de agilizar o recebimento do seu crédito, caso o exequente ou seu(sua) patrono(a) ainda não tenha informado os dados bancários e / ou efetuado o cadastro dos dados bancários, poderá fazê-lo no prazo de 48 horas, no banco de dados do endereço: https://siscondj-adv.trt15.jus.br/adv-dados-bancarios-cadastro/, devendo a executada, neste caso, proceder a efetivação do depósito diretamente na conta bancária cadastrada, independentemente de nova intimação, com a devida comprovação, nos autos, observando-se que o Artigo 6º do CPC estabelece que "todos os sujeitos do processo devem cooperar entre si para que se obtenha, em tempo razoável, decisão de mérito justa e efetiva".
2025-09-22 12:34:25 - decisao - Na hipótese de o exequente ou seu i. patrono não informarem seus dados bancários no prazo fixado, deverá a executada depositar o valor devido através de Guia de Depósito Judicial Trabalhista, disponibilizada no site do C. TST (http://www.tst.jus.br/depositos-judiciais), para crédito em conta judicial à disposição deste Juízo, junto ao Banco do Brasil S.A. (agência 6947), ou ao PAB da Caixa Econômica Federal (agência 1397), com a discriminação nos autos dos valores para cada beneficiário.
2025-09-22 12:34:25 - decisao - Comprovados os pagamentos acima determinados e decorrido o prazo para a oposição de Embargos à Execução, libere(m)-se a quem de direito o(s) depósito(s) realizado(s) nos autos.
2025-09-22 12:34:25 - decisao - Sendo o(s) depósito(s) suficiente(s) para a quitação integral do débito, restará extinta a execução nos presentes autos, que deverão ser remetidos ao arquivo definitivo.
2025-06-30 16:35:10 - sentenca - Extinção PODER JUDICIÁRIO JUSTIÇA DO TRABALHO TRIBUNAL REGIONAL DO TRABALHO DA 15ª REGIÃO LIQ1 - PIRACICABA ATOrd 0012060-39.2023.5.15.0007 AUTOR: WILIAN PAVIANE BANZATO RÉU: ADIMILSON GONCALVES DA SILVA E OUTROS (1) SENTENÇA Após a efetivação do depósito judicial, expeçam-se alvarás, por meio do sistema de interoperabilidade com o Banco do Brasil, para: liberação dos valores referentes ao FGTS em favor do reclamante; recolhimento dos tributos devidos aos Cofres Públicos da União, a título de IRRF e INSS, conforme apuração apresentada pela reclamada no documento ID c105ba2.
2025-05-29 19:54:50 - ata audiencia - NESTE MOMENTO AS PARTES SE CONCILIAM NAS SEGUINTES CONDIÇÕES: a 2ª reclamada, Ifood, pagará ao reclamante a importância total líquida de R$ 193.242,31 líquidos, sendo R$168.036,79 líquidos ao Reclamante e R$25.205,52 a título de honorários sucumbenciais à sua advogada, a serem pagos em parcela única no prazo de até 12/6/2025, por meio de depósito bancário na conta-corrente do escritório da patrona do reclamante, cujos dados são: TITULARIDADE: BELÃO E REPIZO SOCIEDADE DE ADVOGADOS, CNPJ: 49.831.424/0001-97, BANCO CAIXA ECONÔMICA FEDERAL, AGÊNCIA 3296, CONTA-CORRENTE - PJ, Operação 1292, CONTA 578867558-4.
2025-05-29 19:54:50 - ata audiencia - Os valores discriminados a título de depósitos de FGTS/diferenças de FGTS/multa de 40% sobre o FGTS/diferenças da multa de 40% sobre o FGTS deverão ser depositados na conta vinculada da(o) reclamante, nos termos do artigo 26, parágrafo único, da Lei n. 8.036/1990 e do Precedente Vinculante firmado pelo Eg.
2025-05-29 19:54:50 - ata audiencia - A reclamada deverá comprovar, nos autos, o depósito respectivo, no prazo de 10 (dez) dias após o cumprimento do acordo, sob pena de execução do valor respectivo e posterior depósito, além da expedição de ofício aos órgãos competentes para as devidas providências.
2024-10-24 12:23:45 - decisao - Recolhidas as custas e efetivado o depósito recursal por meio de seguro garantia.
2024-10-24 09:23:45 - decisao - Recolhidas as custas e efetivado o depósito recursal por meio de seguro garantia.</t>
  </si>
  <si>
    <t>0000533-34.2023.5.20.0013</t>
  </si>
  <si>
    <t>Despedida Dispensa Imotivada » Adicional De Periculosidade » Verbas Rescisorias</t>
  </si>
  <si>
    <t>ADUILSON SANTANA COSTA JUNIOR</t>
  </si>
  <si>
    <t>1001849-82.2023.5.02.0719</t>
  </si>
  <si>
    <t>Adicional De Periculosidade » Adicional Noturno » Horas Extras » Intervalo Intrajornada » Reconhecimento De Relacao De Emprego » Repouso Semanal Remunerado E Feriado » Responsabilidade Solidaria Subsidiaria</t>
  </si>
  <si>
    <t>ANDRE DOS SANTOS MIRANDA</t>
  </si>
  <si>
    <t>Fernando Curi</t>
  </si>
  <si>
    <t>Disponibilizado
(a) o(a) intimação no Diário da Justiça Eletrônico do dia 07/03/2025</t>
  </si>
  <si>
    <t>Roberto Barros Da Silva</t>
  </si>
  <si>
    <t>0000004-18.2024.5.23.0006</t>
  </si>
  <si>
    <t>Adicional Noturno » Adicional De Periculosidade » Ctps » Honorarios Na Justica Do Trabalho » Horas Extras » Multa Do Artigo Da Clt » Verbas Rescisorias</t>
  </si>
  <si>
    <t>LUAN SILVA SOUZA</t>
  </si>
  <si>
    <t>Joao Carlos Ribeiro De Souza</t>
  </si>
  <si>
    <t>0101021-89.2023.5.01.0024</t>
  </si>
  <si>
    <t>24ª Vara Do Trabalho Do Rio De Janeiro</t>
  </si>
  <si>
    <t>ANDERSON LEONARDO DA SILVA SOARES</t>
  </si>
  <si>
    <t>Jose Horta De Souza Miranda</t>
  </si>
  <si>
    <t>Decorrido o prazo de ANDERSON LEONARDO DA SILVA SOARES em 22/09/2025</t>
  </si>
  <si>
    <t>0001435-76.2023.5.13.0014</t>
  </si>
  <si>
    <t>Ctps » Adicional Noturno » Adicional De Horas Extras » Adicional De Periculosidade » Aviso Previo » Decimo Terceiro Salario Proporcional » Ferias Proporcionais » Horas Extras » Indenizacao Por Dano Material » Indenizacao Dobra Terco Constitucional » Multa Do Artigo Da Clt » Multa Do Artigo Da Clt » Reflexos</t>
  </si>
  <si>
    <t>ALISON FREIRE DE MELO</t>
  </si>
  <si>
    <t>Rodrigo Anderson Ferreira Oliveira</t>
  </si>
  <si>
    <t>2025-11-19 16:19:58 - despacho - Custas processuais recolhidas no valor de R$ 3.947,52 (três mil, novecentos e quarenta e sete reais e cinquenta e dois centavos), pelo IFOOD.COM AGENCIA DE RESTAURANTES ONLINE S.A. Depósitos recursais mediante apólices seguros garantia (IDs.
2024-06-12 12:38:05 - acordao - Quanto à insurgência sobre o valor considerado na sentença para o salário base, conforme determina a regra prevista no Artigo 464, caput, da CLT, "o pagamento do salário deverá ser efetuado contra recibo", tendo "força de recibo o comprovante de depósito em conta bancária".
2024-04-09 12:26:19 - sentenca - Quando o autor laborou em horário noturno, considerado como tal aquele desempenhado entre 22h e 05h, defiro a condenação da ré ao pagamento do adicional noturno e reflexos em descanso semanal remunerado, aviso prévio, férias com o terço, 13º salário, depósitos de FGTS com 40%.
2024-04-09 12:26:19 - sentenca - : 7 Vislumbra-se que o Colendo Supremo Tribunal Federal, em 18/12 /2020, nos autos da Ação Declaratória de Constitucionalidade nº 58 e 59, declarou a inconstitucionalidade da incidência da Taxa Referencial (TR) para a correção monetária de débitos trabalhistas e de depósitos recursais no âmbito da Justiça do Trabalho.
2024-04-09 09:26:19 - sentenca - Quando o autor laborou em horário noturno, considerado como tal aquele desempenhado entre 22h e 05h, defiro a condenação da ré ao pagamento do adicional noturno e reflexos em descanso semanal remunerado, aviso prévio, férias com o terço, 13º salário, depósitos de FGTS com 40%.
2024-04-09 09:26:19 - sentenca - : 7 Vislumbra-se que o Colendo Supremo Tribunal Federal, em 18/12 /2020, nos autos da Ação Declaratória de Constitucionalidade nº 58 e 59, declarou a inconstitucionalidade da incidência da Taxa Referencial (TR) para a correção monetária de débitos trabalhistas e de depósitos recursais no âmbito da Justiça do Trabalho.</t>
  </si>
  <si>
    <t>0011689-34.2022.5.15.0032</t>
  </si>
  <si>
    <t>Reconhecimento de Relação de Emprego Contrato Individual de Trabalho Direito Individual do Trabalho Direito do Trabalho Multa de 40% do Fgts Verbas Rescisórias Rescisão do Contrato de Trabalho Multa do Artigo 477 da Clt Multa Prevista em Norma Coletiva Verbas Remuneratórias, Indenizatórias e Benefícios Seguro de Vida Seguro Desemprego Auxílio/Tíquete Alimentação Ajuda de Custo Aviso Prévio Décimo Terceiro Salário Terceirização/Tomador de Serviços Responsabilidade Solidária/Subsidiária Grupo Econômico Décimo Terceiro Salário Proporcional Férias Proporcionais Base de Cálculo Férias Adicional de Periculosidade Adicional Ajuda Combustível Ajuda Quilometragem Gratificação de Férias Gratificação Adicional Noturno Duração do Trabalho Fgts Horas Extras Intervalo Interjonadas Intervalo Interjornadas Intervalo Intrajornada Repouso Semanal Remunerado e Feriado Controle de Jornada Anotação/Baixa/Retificação Ctps Hora Extra/Intervalo Ônus da Prova Provas Processo e Procedimento Direito Processual Civil e do Trabalho Multa Convencional Multa Convencional Acordo e Convenção Coletivos de Trabalho Negociação Coletiva Trabalhista Direito Coletivo do Trabalho Adicional de Horas Extras Guias do Seguro Desemprego Guias do Seguro Desemprego Competência da Justiça do Trabalho Competência Jurisdição e Competência Levantamento do Fgts Levantamento do Fgts Honorários na Justiça do Trabalho Honorários na Justiça do Trabalho Sucumbência Partes e Procuradores Férias / Gozo / Fruição Férias / Gozo / Fruição Cesta Básica Alimentação Garantias Constitucionais Direito Administrativo e Outras Matérias de Direito Público</t>
  </si>
  <si>
    <t>2ª Vara do Trabalho de Campinas</t>
  </si>
  <si>
    <t>DANIEL VERA LOPES COUTINHO</t>
  </si>
  <si>
    <t>Alexandre Vieira Dos Anjos</t>
  </si>
  <si>
    <t>0100021-63.2023.5.01.0021</t>
  </si>
  <si>
    <t>Anotacao Baixa Retificacao » Condenacao Solidaria Subsidiaria » Dano Moral Material » Honorarios Na Justica Do Trabalho » Horas Extras » Indenizacao Por Dano Moral » Intervalo Intrajornada » Multa Do Artigo Da Clt » Supressao Reducao De Horas Extras Habituais Indenizacao » Verbas Rescisorias</t>
  </si>
  <si>
    <t>35ª Vara Do Trabalho Do Rio De Janeiro</t>
  </si>
  <si>
    <t>MARCIO MACHADO COELHO</t>
  </si>
  <si>
    <t>0100618-50.2023.5.01.0015</t>
  </si>
  <si>
    <t>RAFAEL ANDRADE PARCELLO FERNANDES</t>
  </si>
  <si>
    <t>FIKS ADVOGADOS</t>
  </si>
  <si>
    <t>Expedido(a) ofício a(o) RAPPI BRASIL</t>
  </si>
  <si>
    <t>0011517-54.2023.5.15.0001</t>
  </si>
  <si>
    <t>Reconhecimento de Relação de Emprego Contrato Individual de Trabalho Direito Individual do Trabalho Direito do Trabalho Adicional de Periculosidade Adicional Verbas Remuneratórias, Indenizatórias e Benefícios Cesta Básica Multa de 40% do Fgts Verbas Rescisórias Rescisão do Contrato de Trabalho Multa do Artigo 477 da Clt Multa Prevista em Norma Coletiva Seguro de Vida Seguro Desemprego Auxílio/Tíquete Alimentação Ajuda de Custo Aviso Prévio Décimo Terceiro Salário Terceirização/Tomador de Serviços Responsabilidade Solidária/Subsidiária Décimo Terceiro Salário Proporcional Férias Proporcionais Base de Cálculo Férias Ajuda Combustível Ajuda Quilometragem Gratificação de Férias Gratificação Adicional Noturno Duração do Trabalho Fgts Horas Extras Intervalo Interjornadas Intervalo Intrajornada Repouso Semanal Remunerado e Feriado Controle de Jornada Anotação/Baixa/Retificação Ctps Hora Extra/Intervalo Ônus da Prova Provas Processo e Procedimento Direito Processual Civil e do Trabalho Alimentação Garantias Constitucionais Direito Administrativo e Outras Matérias de Direito Público Multa Convencional Multa Convencional Acordo e Convenção Coletivos de Trabalho Negociação Coletiva Trabalhista Direito Coletivo do Trabalho Adicional de Horas Extras Guias do Seguro Desemprego Guias do Seguro Desemprego Competência da Justiça do Trabalho Competência Jurisdição e Competência Levantamento do Fgts Levantamento do Fgts Honorários na Justiça do Trabalho Honorários na Justiça do Trabalho Sucumbência Partes e Procuradores Férias / Gozo / Fruição Férias / Gozo / Fruição</t>
  </si>
  <si>
    <t>TADEU APARECIDO DE SAO JOSE</t>
  </si>
  <si>
    <t>0011017-16.2023.5.03.0035</t>
  </si>
  <si>
    <t>Adicional De Periculosidade » Anotacao Baixa Retificacao » Despedida Dispensa Imotivada » Devolucao Entrega De Objetos Documentos » Honorarios Advocaticios » Horas Extras » Indenizacao Por Dano Material » Indenizacao Por Dano Moral » Responsabilidade Solidaria Subsidiaria » Trabalho Aos Domingos</t>
  </si>
  <si>
    <t>1ª Vara Do Trabalho De Juiz De Fora</t>
  </si>
  <si>
    <t>JOAO VITOR FIDELIS DE SOUZA</t>
  </si>
  <si>
    <t>Agnaldo Amado Filho</t>
  </si>
  <si>
    <t>Marcos Penido De Oliveira</t>
  </si>
  <si>
    <t>2024-07-23 14:59:00 - ata audiencia - Depoimento do preposto da primeira reclamada: " que o Ifood proporciona aos operadores a nuvem para trabalhar diretamente, ao invés de fazê-lo através de um restaurante ou de empresas de intermediação ( operadores logísticos); que são feitos contratos entre o Ifood, os operadores logísticos e restaurantes; que não sabe dizer se o Ifood fomenta a criação de operadores logísticos ou contrata aqueles já existentes; que não sabe dizer qual o procedimento do Ifood com relação aos motoboys vinculados a operadores logísticos cuja falência é decretada; que no caso de o motoboy trabalhar vinculado a um operador logístico, é este quem define o valor das entregas junto com os restaurantes, acreditanto que quando o motoboy trabalha na nuvem, é o Ifood quem define o valor das entregas; que acredita que sejam os operadores logísticos e os restaurantes que resolvam problemas ocorridos nas entregas, salvo quando o motoboy trabalha na nuvem, quando a resolução é dada pelo Ifood; que a avaliação das entregas é feita pelos consumidores no aplicativo do Ifood; que não há nenhuma relação entre a avaliação feita pelos consumidores e o número de entregas ofertadas ao motoboy no aplicativo do Ifood; que o aplicativo do Ifood ao determina tempo entre o momento em que o motoboy pega a mercadoria e que efetivamente realiza a entrega, embora haja uma delimitação de tempo pelo próprio aplicativo considerando os endereços em que se pega a mercadoria e se realiza a entrega; que acredita que a delimitação do tempo seja feita via geolocalização; que quando o motoboy chega para entregar a mercadoria tem que digitar no aplicativo um código referente aos quatro últimos números do celular em que foi feito o pedido; que não sabe informar os motivos para um motoboy ser desligado da plataforma do Ifood; que acredita que quando exista uma OL intermediando o trabalho do motoboy ela faça o pagamento das entregas realizadas; que quando o motoboy trabalha na nuvem o pagamento das entregas é feito pelo Ifood, não sabendo dizer se mediante depósito em uma conta cadastrada no aplicativo; que não sabe dizer depois de quantas corridas negadas pelo motoboy existe um bloqueio nas demandas e por quanto tempo; que não sabe dizer se o motoboy pode entregar o seu celular com o aplicativo do Ifood em que cadastrado e entregar para outra pessoa realizar entregas; que o Ifood não faz promoções junto aos moto-entregadores; que não sabe dizer se o próprio aplicativo do Ifood dispara promoções aos motoboys quando as condições de entrega são mais adversas; que não há relação entre o número de entregas realizadas e a quantidade de demanda que chega via aplicativo ao moto-entregador."
2024-07-23 14:59:00 - ata audiencia - : 5 contas dos motoboys antes vinculados à segunda reclamada para a nuvem; que acredita que a migração tenha ocorrido com relação a 30 outros motoboys além dele, depoente; que não prestou serviços desde o bloqueio de sua conta decorrente da falência da primeira ré e a migração para a nuvem, acrescentando que acredita que tenha transcorrido três semanas aproximadamente, entre um fato e outro; que depois que migrou para a nuvem, trabalhou algumas vezes de forma espaçada e a sua conta no Ifood ainda esta aberta; que não quis se cadastrar em outras plataformas enquanto fazia entregas via aplicativo do Ifood, embora soubesse que poderia fazê-lo; que quando a sua conta no Ifood estava vinculada à segunda reclamada era esta quem definia a região em que as demandas seriam feitas; que depois que passou para a nuvem, as demandas ocorriam em estabelecimentos situados em qualquer região de Juiz de Fora; que no período em que trabalhou vinculado à segunda ré, era esta quem pagava o valor referente às entregas realizadas; que depois que passou a trabalhar na nuvem, foi cadastrada uma conta no aplicativo do Ifood e este depositada a cada terça-feira o valor correspondente ao trabalho realizado na semana anterior; que na realidade a conta que tinha cadastrada no Ifood permaneceu a mesma após a migração de operador de logística vinculado à segunda reclamada e quando passou a trabalhar diretamente na nuvem; que quando trabalhou vinculado à segunda reclamada a média de ganho mensal foi de R$2.000,00 e depois que passou para a nuvem foi para R$3.000,00, em média; que quando aceitava uma entrega aparecia na tela do aplicativo o valor que receberia pela utilização; que nunca houve nenhum treinamento ou orientação por qualquer representante da primeira ré; que não recebia qualquer feedback do Ifood, mas apenas de clientes; que não havia qualquer exigência de número de entregas mínimo; que o operador logístico exigia o cumprimento de um horário fixo, em escala, no caso da depoente, de 11h00 às 18h00, todos os dias; que a exigência do cumprimento dos horários se dava pela segunda reclamada que dizia que, se o motoboy desligasse o aplicativo no horário de escala, a segunda reclamada mandava mensagem questionando o fato; que depois que a depoente migrou para a nuvem, podia ligar e desligar o aplicativo no horário em que lhe aprouvesse, desde que estivesse em funcionamento; que não havia nenhuma consequência por recusar quantas entregas quisesse depois que passou a trabalhar na nuvem; que na verdade acredita que depois de recusar cinco ou seis entregas havia um bloqueio por 20 minutos; que não tem como dizer se havia algum tipo de controle ou supervisão do Ifood com relação às entregas realizadas, porque, como já dito, nunca teve contato com nenhum representante do Ifood; que nunca teve que prestar qualquer esclarecimento a respeito das entregas; que quando trabalhou vinculado à segunda reclamada, só podia ficar online no aplicativo da primeira ré na região que trabalhava e quando passou para a nuvem poderia fazê-lo de qualquer lugar; que não tinha intervalo entre 11h00 e 18h00 e nunca lhe foi dito que poderia usufrui-lo; que quando trabalhou vinculada à segunda ré, os motoboys podiam trocar as escalas embora a empresa preferisse que tivessem um horário fixo; que quando a segunda reclamada faliu, a depoente ficou com valores a serem recebidos pelas corridas realizadas e, após algum tempo, o depósito foi feito pelo Ifood na sua conta cadastrada no aplicativo."
2024-07-23 11:59:00 - ata audiencia - Depoimento do preposto da primeira reclamada: " que o Ifood proporciona aos operadores a nuvem para trabalhar diretamente, ao invés de fazê-lo através de um restaurante ou de empresas de intermediação ( operadores logísticos); que são feitos contratos entre o Ifood, os operadores logísticos e restaurantes; que não sabe dizer se o Ifood fomenta a criação de operadores logísticos ou contrata aqueles já existentes; que não sabe dizer qual o procedimento do Ifood com relação aos motoboys vinculados a operadores logísticos cuja falência é decretada; que no caso de o motoboy trabalhar vinculado a um operador logístico, é este quem define o valor das entregas junto com os restaurantes, acreditanto que quando o motoboy trabalha na nuvem, é o Ifood quem define o valor das entregas; que acredita que sejam os operadores logísticos e os restaurantes que resolvam problemas ocorridos nas entregas, salvo quando o motoboy trabalha na nuvem, quando a resolução é dada pelo Ifood; que a avaliação das entregas é feita pelos consumidores no aplicativo do Ifood; que não há nenhuma relação entre a avaliação feita pelos consumidores e o número de entregas ofertadas ao motoboy no aplicativo do Ifood; que o aplicativo do Ifood ao determina tempo entre o momento em que o motoboy pega a mercadoria e que efetivamente realiza a entrega, embora haja uma delimitação de tempo pelo próprio aplicativo considerando os endereços em que se pega a mercadoria e se realiza a entrega; que acredita que a delimitação do tempo seja feita via geolocalização; que quando o motoboy chega para entregar a mercadoria tem que digitar no aplicativo um código referente aos quatro últimos números do celular em que foi feito o pedido; que não sabe informar os motivos para um motoboy ser desligado da plataforma do Ifood; que acredita que quando exista uma OL intermediando o trabalho do motoboy ela faça o pagamento das entregas realizadas; que quando o motoboy trabalha na nuvem o pagamento das entregas é feito pelo Ifood, não sabendo dizer se mediante depósito em uma conta cadastrada no aplicativo; que não sabe dizer depois de quantas corridas negadas pelo motoboy existe um bloqueio nas demandas e por quanto tempo; que não sabe dizer se o motoboy pode entregar o seu celular com o aplicativo do Ifood em que cadastrado e entregar para outra pessoa realizar entregas; que o Ifood não faz promoções junto aos moto-entregadores; que não sabe dizer se o próprio aplicativo do Ifood dispara promoções aos motoboys quando as condições de entrega são mais adversas; que não há relação entre o número de entregas realizadas e a quantidade de demanda que chega via aplicativo ao moto-entregador."
2024-07-23 11:59:00 - ata audiencia - : 5 contas dos motoboys antes vinculados à segunda reclamada para a nuvem; que acredita que a migração tenha ocorrido com relação a 30 outros motoboys além dele, depoente; que não prestou serviços desde o bloqueio de sua conta decorrente da falência da primeira ré e a migração para a nuvem, acrescentando que acredita que tenha transcorrido três semanas aproximadamente, entre um fato e outro; que depois que migrou para a nuvem, trabalhou algumas vezes de forma espaçada e a sua conta no Ifood ainda esta aberta; que não quis se cadastrar em outras plataformas enquanto fazia entregas via aplicativo do Ifood, embora soubesse que poderia fazê-lo; que quando a sua conta no Ifood estava vinculada à segunda reclamada era esta quem definia a região em que as demandas seriam feitas; que depois que passou para a nuvem, as demandas ocorriam em estabelecimentos situados em qualquer região de Juiz de Fora; que no período em que trabalhou vinculado à segunda ré, era esta quem pagava o valor referente às entregas realizadas; que depois que passou a trabalhar na nuvem, foi cadastrada uma conta no aplicativo do Ifood e este depositada a cada terça-feira o valor correspondente ao trabalho realizado na semana anterior; que na realidade a conta que tinha cadastrada no Ifood permaneceu a mesma após a migração de operador de logística vinculado à segunda reclamada e quando passou a trabalhar diretamente na nuvem; que quando trabalhou vinculado à segunda reclamada a média de ganho mensal foi de R$2.000,00 e depois que passou para a nuvem foi para R$3.000,00, em média; que quando aceitava uma entrega aparecia na tela do aplicativo o valor que receberia pela utilização; que nunca houve nenhum treinamento ou orientação por qualquer representante da primeira ré; que não recebia qualquer feedback do Ifood, mas apenas de clientes; que não havia qualquer exigência de número de entregas mínimo; que o operador logístico exigia o cumprimento de um horário fixo, em escala, no caso da depoente, de 11h00 às 18h00, todos os dias; que a exigência do cumprimento dos horários se dava pela segunda reclamada que dizia que, se o motoboy desligasse o aplicativo no horário de escala, a segunda reclamada mandava mensagem questionando o fato; que depois que a depoente migrou para a nuvem, podia ligar e desligar o aplicativo no horário em que lhe aprouvesse, desde que estivesse em funcionamento; que não havia nenhuma consequência por recusar quantas entregas quisesse depois que passou a trabalhar na nuvem; que na verdade acredita que depois de recusar cinco ou seis entregas havia um bloqueio por 20 minutos; que não tem como dizer se havia algum tipo de controle ou supervisão do Ifood com relação às entregas realizadas, porque, como já dito, nunca teve contato com nenhum representante do Ifood; que nunca teve que prestar qualquer esclarecimento a respeito das entregas; que quando trabalhou vinculado à segunda reclamada, só podia ficar online no aplicativo da primeira ré na região que trabalhava e quando passou para a nuvem poderia fazê-lo de qualquer lugar; que não tinha intervalo entre 11h00 e 18h00 e nunca lhe foi dito que poderia usufrui-lo; que quando trabalhou vinculada à segunda ré, os motoboys podiam trocar as escalas embora a empresa preferisse que tivessem um horário fixo; que quando a segunda reclamada faliu, a depoente ficou com valores a serem recebidos pelas corridas realizadas e, após algum tempo, o depósito foi feito pelo Ifood na sua conta cadastrada no aplicativo."</t>
  </si>
  <si>
    <t>0101252-58.2023.5.01.0302</t>
  </si>
  <si>
    <t>Responsabilidade Solidaria Subsidiaria » Adicional Noturno » Horas Extras</t>
  </si>
  <si>
    <t>CARLOS EDUARDO VALENTE SERRA</t>
  </si>
  <si>
    <t>Mauro Ferreira</t>
  </si>
  <si>
    <t>0100505-66.2023.5.01.0025</t>
  </si>
  <si>
    <t>Reconhecimento De Relacao De Emprego » Fgts » Feriado Em Dobro » Grupo Economico » Multa De Do Fgts » Multa Do Artigo Da Clt » Seguro Desemprego » Verbas Rescisorias</t>
  </si>
  <si>
    <t>PHILLIPE DIAS MARQUES</t>
  </si>
  <si>
    <t>2025-02-03 11:24:55 - decisao - Depósito recursal não exigido e custas pela reclamada, conforme r. sentença.</t>
  </si>
  <si>
    <t>1000332-92.2024.5.02.0303</t>
  </si>
  <si>
    <t>Reconhecimento De Relacao De Emprego » Adicional Noturno » Adicional De Periculosidade » Ajuda Combustivel » Auxilio Tiquete Alimentacao » Aviso Previo » Categoria Profissional Diferenciada » Competencia Territorial » Decimo Terceiro Salario Proporcional » Fgts » Ferias Proporcionais » Horas Extras » Intervalo Intrajornada » Multa Convencional » Multa De Do Fgts » Multa Do Artigo Da Clt » Multa Do Artigo Da Clt » Responsabilidade Solidaria Subsidiaria » Seguro Desemprego » Trabalho Aos Domingos » Verbas Rescisorias</t>
  </si>
  <si>
    <t>3ª Vara Do Trabalho De Guaruja</t>
  </si>
  <si>
    <t>Guaruja</t>
  </si>
  <si>
    <t>HENRY THOMAS ROMAO PEREIRA</t>
  </si>
  <si>
    <t>Jose Bruno Wagner Filho</t>
  </si>
  <si>
    <t>Magda Cardoso Mateus Silva</t>
  </si>
  <si>
    <t>2025-05-24 13:44:52 - sentenca - Julgo, portanto, procedente do pedido para condenar a primeira reclamada ao pagamento de: aviso-prévio indenizado (30 dias), 13º salário proporcional - ano 2022 (8/12), 13º salário proporcional - ano 2023 (2/12), já considerada a projeção do aviso prévio; férias proporcionais (10/12), acrescidas de 1/3, já considerada a projeção do aviso prévio; depósitos de FGTS de todo o período contratual; multa de 40% sobre as verbas rescisórias, observando-se o teor da Súmula 305 do TST e OJ 195 da SBDI-1/TST; Não tendo a ré procedido ao pagamento das verbas rescisórias a tempo e modo, é procedente o pedido de pagamento da multa prevista no Artigo 477, §8º, da CLT.
2025-05-24 13:44:52 - sentenca - No mesmo prazo, em atenção ao Artigo 26, § único, da Lei 8036/90, deverá a primeira reclamada comprovar nos autos os depósitos fundiários, inclusive da multa de 40%, na conta vinculada da parte autora, bem como demonstrar que efetuou a comunicação da dispensa aos órgãos competentes, para fins de soerguimento do saldo fundiário e habilitação no programa de seguro-desemprego – desde que Documento assinado eletronicamente por JULIANA FERREIRA DE MORAIS, em 24/05/2025, às 10:44:52 - fc51523 Fls.
2025-05-24 13:44:52 - sentenca - : 19 13º salário proporcional - ano 2023 (2/12), já considerada a projeção do aviso prévio; férias proporcionais (10/12), acrescidas de 1/3, já considerada a projeção do aviso prévio; depósitos de FGTS de todo o período contratual; multa de 40% sobre as verbas rescisórias, observando-se o teor da Súmula 305 do TST e OJ 195 da SBDI-1/TST; multa prevista no Artigo 477, §8º, da CLT; adicional de periculosidade no importe de 30% sobre o salário-base do período trabalhado entre o mês 09/2022 até o término do contrato, com reflexos em 13º salários, horas extras, aviso-prévio, férias + 1/3, e FGTS com 40%; horas extras, assim consideradas as excedentes à 8ª diária ou 44ª semanal - o que for mais favorável à parte reclamante - apenas no período de 02/08/2022 até o final do contrato, considerada a jornada fixada na fundamentação.
2025-05-24 13:44:52 - sentenca - No mesmo prazo, em atenção ao Artigo 26, § único, da Lei 8036/90, deverá a primeira reclamada comprovar nos autos os depósitos fundiários, inclusive multa de 40%, na conta vinculada da parte autora, bem como demonstrar que efetuou a comunicação da dispensa aos órgãos competentes, para fins de soerguimento do saldo fundiário e habilitação no programa de seguro-desemprego – desde que preenchidos os requisitos legais -, nos termos do parágrafo 10º do Artigo 477 da CLT, sob pena de execução direta e indenização equivalente às parcelas de seguro-desemprego.</t>
  </si>
  <si>
    <t>0010044-03.2024.5.15.0129</t>
  </si>
  <si>
    <t>JANDERSON ALVES TEIXEIRA</t>
  </si>
  <si>
    <t>2025-08-05 18:53:29 - decisao - Recolhidas as custas e efetivado o depósito recursal pela reclamada.
2025-05-28 18:37:23 - sentenca - Supro ainda a omissão da r. sentença para condenar a primeira reclamada ao pagamento em dobro (adicional de 100%) das horas laboradas nos domingos e feriados, desprovidas de compensação, durante todo o período contratual, considerando os cartões de ponto, com repercussões sobre os DSRs, aviso prévio, Documento assinado eletronicamente por LUIS RODRIGO FERNANDES BRAGA, em 28/05/2025, às 15:37:23 - eb7e6dc férias acrescidas do terço constitucional, 13º salário, depósitos fundiários e multa fundiária em cumprimento da Súmula 146 TST.
2025-05-28 18:37:23 - sentenca - Diante do exposto, esta Vara, decide conhecer dos embargos declaratórios propostos por IFOOD AGENCIA DE SERVICOS DE RESTAURANTES LTDA e JANDERSON ALVES TEIXEIRA, no mérito, conceder-lhe provimento para sanar a omissão da r. sentença e fazer constar o prazo de dez dias para anotações em CTPS bem como constar da fundamentação que as horas extras relativas à parcela variável dos rendimentos do reclamante observarão a Súmula 340 TST c/c OJ 397 da SDI 1 do C. TST e ainda para condenar a primeira reclamada ao pagamento em dobro (adicional de 100%) das horas laboradas nos domingos e feriados, desprovidas de compensação, durante todo o período contratual, considerando os cartões de ponto, com repercussões sobre os DSRs, aviso prévio, férias acrescidas do terço constitucional, 13º salário, depósitos fundiários e multa fundiária em cumprimento da Súmula 146 TST e por fim corrigir a r. sentença para excluir a parte final do oitavo parágrafo das fls.
2024-11-26 18:01:08 - sentenca - Por habituais, deverão incidir os reflexos das horas extraordinárias ora deferidas sobre aviso prévio, férias acrescidas do terço constitucional, 13º salário, depósitos fundiários e 40%.
2024-11-26 18:01:08 - sentenca - Desta forma, do cotejo da prova dos autos, mormente pela prova oral produzida entendo que deste ônus ele se desincumbiu uma vez que comprovou que recebia semanalmente e diante da ausência de comprovação do pagamento do referido benefício pela reclamada, depreende-se que os descansos não foram quitados em sua integralidade, o que torna forçosa a procedência do pedido com a condenação da reclamada ao pagamento dos descansos semanais remunerados nos termos do pedido inicial devidamente corrigidos e atualizados com reflexos sobre aviso prévio, férias acrescidas do terço constitucional, trezenos salários, horas extras, adicional noturno, adicional de periculosidade, depósitos fundiários e multa fundiária.
2024-11-26 18:01:08 - sentenca - O reclamante alega que a reclamada deixou de realizar os depósitos relativos ao FGTS durante todo o contrato de trabalho.
2024-11-26 18:01:08 - sentenca - Ressalto que o referido ônus também decorre do princípio da melhor aptidão para a prova, uma vez que a reclamada detém documentos que demonstram a regularidade ou não dos referidos depósitos.
2024-11-26 18:01:08 - sentenca - Desta forma, julgo procedente o pedido em comento, e condeno a reclamada ao pagamento dos valores referentes aos depósitos faltantes de FGTS decorrente de todo o período laboral, bem como os valores proporcionais à multa fundiária que deverão ser realizado diretamente ao autor uma vez que dispensado imotivadamente, hipótese autorizadora do saque dos valores depositados a esse título.
2024-11-26 18:01:08 - sentenca - 193, §3, da CLT) por todo o período contratual com reflexos em saldo de salário, aviso prévio, 13º salário, férias mais 1/3 FGTS e 40%, nos termos da fundamentação supra; 3)pagamento das horas realizadas acima da 8ª hora diária e da 44ª semanal, com base na jornada apontada na inicial, enriquecidas com o adicional legal durante todo o período contratual, com reflexos sobre aviso prévio, férias acrescidas do terço constitucional, 13º salário, depósitos fundiários e 40%, nos termos da fundamentação supra; Assinado eletronicamente por: LUIS RODRIGO FERNANDES BRAGA - Juntado em: 26/11/2024 15:01:08 - ba4878d 4)pagamento dos 45 minutos suprimidos do intervalo intrajornada, enriquecidas com o adicional legal durante o período contratual, nos termos da fundamentação supra; 5)pagamento do adicional noturno legal, pelo labor realizado após as 22 horas até o término da jornada diária de trabalho, observando-se a redução da hora noturna em todo o período contratual, com reflexos no aviso-prévio, nas férias, acrescidas do terço constitucional, trezenos salários, FGTS e multa fundiária, nos termos da fundamentação supra; 6)pagamento dos valores referentes aos depósitos faltantes de FGTS decorrente de todo o período laboral, bem como os valores proporcionais à multa fundiária, nos termos da fundamentação supra; 7)pagamento dos descansos semanais remunerados nos termos do pedido inicial devidamente corrigidos e atualizados com reflexos sobre aviso prévio, férias acrescidas do terço constitucional, trezenos salários, horas extras, adicional noturno, adicional de periculosidade, depósitos fundiários e multa fundiária, nos termos da fundamentação supra; 8)pagamento da ajuda de custo, do vale-refeição, Cestas Básicas, Seguro de vida e multa convencional pela ausência de registro previstos nas Cláusulas 12ª, 13ª, 14ª, 17ª e 25ª da CCT (fl.
2024-11-26 15:01:08 - sentenca - Por habituais, deverão incidir os reflexos das horas extraordinárias ora deferidas sobre aviso prévio, férias acrescidas do terço constitucional, 13º salário, depósitos fundiários e 40%.
2024-11-26 15:01:08 - sentenca - Desta forma, do cotejo da prova dos autos, mormente pela prova oral produzida entendo que deste ônus ele se desincumbiu uma vez que comprovou que recebia semanalmente e diante da ausência de comprovação do pagamento do referido benefício pela reclamada, depreende-se que os descansos não foram quitados em sua integralidade, o que torna forçosa a procedência do pedido com a condenação da reclamada ao pagamento dos descansos semanais remunerados nos termos do pedido inicial devidamente corrigidos e atualizados com reflexos sobre aviso prévio, férias acrescidas do terço constitucional, trezenos salários, horas extras, adicional noturno, adicional de periculosidade, depósitos fundiários e multa fundiária.
2024-11-26 15:01:08 - sentenca - O reclamante alega que a reclamada deixou de realizar os depósitos relativos ao FGTS durante todo o contrato de trabalho.
2024-11-26 15:01:08 - sentenca - Ressalto que o referido ônus também decorre do princípio da melhor aptidão para a prova, uma vez que a reclamada detém documentos que demonstram a regularidade ou não dos referidos depósitos.
2024-11-26 15:01:08 - sentenca - Desta forma, julgo procedente o pedido em comento, e condeno a reclamada ao pagamento dos valores referentes aos depósitos faltantes de FGTS decorrente de todo o período laboral, bem como os valores proporcionais à multa fundiária que deverão ser realizado diretamente ao autor uma vez que dispensado imotivadamente, hipótese autorizadora do saque dos valores depositados a esse título.
2024-11-26 15:01:08 - sentenca - 193, §3, da CLT) por todo o período contratual com reflexos em saldo de salário, aviso prévio, 13º salário, férias mais 1/3 FGTS e 40%, nos termos da fundamentação supra; 3)pagamento das horas realizadas acima da 8ª hora diária e da 44ª semanal, com base na jornada apontada na inicial, enriquecidas com o adicional legal durante todo o período contratual, com reflexos sobre aviso prévio, férias acrescidas do terço constitucional, 13º salário, depósitos fundiários e 40%, nos termos da fundamentação supra; Assinado eletronicamente por: LUIS RODRIGO FERNANDES BRAGA - Juntado em: 26/11/2024 15:01:08 - ba4878d 4)pagamento dos 45 minutos suprimidos do intervalo intrajornada, enriquecidas com o adicional legal durante o período contratual, nos termos da fundamentação supra; 5)pagamento do adicional noturno legal, pelo labor realizado após as 22 horas até o término da jornada diária de trabalho, observando-se a redução da hora noturna em todo o período contratual, com reflexos no aviso-prévio, nas férias, acrescidas do terço constitucional, trezenos salários, FGTS e multa fundiária, nos termos da fundamentação supra; 6)pagamento dos valores referentes aos depósitos faltantes de FGTS decorrente de todo o período laboral, bem como os valores proporcionais à multa fundiária, nos termos da fundamentação supra; 7)pagamento dos descansos semanais remunerados nos termos do pedido inicial devidamente corrigidos e atualizados com reflexos sobre aviso prévio, férias acrescidas do terço constitucional, trezenos salários, horas extras, adicional noturno, adicional de periculosidade, depósitos fundiários e multa fundiária, nos termos da fundamentação supra; 8)pagamento da ajuda de custo, do vale-refeição, Cestas Básicas, Seguro de vida e multa convencional pela ausência de registro previstos nas Cláusulas 12ª, 13ª, 14ª, 17ª e 25ª da CCT (fl.</t>
  </si>
  <si>
    <t>0100048-45.2024.5.01.0010</t>
  </si>
  <si>
    <t>Anotacao Baixa Retificacao » Dano Moral Material » Horas Extras » Intervalo Intrajornada » Multa Do Artigo Da Clt » Reconhecimento De Relacao De Emprego » Responsabilidade Solidaria Subsidiaria » Verbas Remuneratorias Indenizatorias E Beneficios</t>
  </si>
  <si>
    <t>JOSE CRISTIANO DA SILVA</t>
  </si>
  <si>
    <t>0000003-07.2024.5.17.0004</t>
  </si>
  <si>
    <t>Ctps » Adicional Noturno » Horas Extras » Repouso Semanal Remunerado E Feriado » Responsabilidade Solidaria Subsidiaria » Verbas Rescisorias</t>
  </si>
  <si>
    <t>ALEXANDRE JESUS DOS SANTOS</t>
  </si>
  <si>
    <t>Ivy Dlourdes Malacarne</t>
  </si>
  <si>
    <t>20/04/2024</t>
  </si>
  <si>
    <t>0020204-59.2024.5.04.0011</t>
  </si>
  <si>
    <t>Especies De Vinculo De Trabalho » Adicional Noturno » Adicional De Periculosidade » Decimo Terceiro Salario » Decimo Terceiro Salario Proporcional » Fgts » Ferias » Honorarios Advocaticios » Hora Noturna Hora Extra » Multa De Do Fgts » Verbas Rescisorias</t>
  </si>
  <si>
    <t>VINICIUS MACHADO DOS SANTOS</t>
  </si>
  <si>
    <t>Ana Paula Freire Rojas</t>
  </si>
  <si>
    <t>2025-12-26 19:58:35 - sentenca - FGTS do contrato de trabalho, das parcelas da condenação e multa de 40% sobre os depósitos de FGTS.
2025-12-26 19:58:35 - sentenca - É certa a ausência de depósitos do FGTS do período do vínculo de emprego ora reconhecido.
2025-12-26 19:58:35 - sentenca - Expeça-se alvará judicial para liberação dos valores correspondentes ao FGTS, após o devido depósito.</t>
  </si>
  <si>
    <t>0000268-82.2023.5.12.0036</t>
  </si>
  <si>
    <t>Adicional De Periculosidade » Contrato Individual De Trabalho » Decimo Terceiro Salario » Integracao Em Verbas Rescisorias » Multa Do Artigo Da Clt » Multa Do Artigo Da Clt</t>
  </si>
  <si>
    <t>IGOR MAURICIO DA CUNHA</t>
  </si>
  <si>
    <t>Zelaide De Souza Philippi</t>
  </si>
  <si>
    <t>Helio Henrique Garcia Romero</t>
  </si>
  <si>
    <t>2023-09-28 18:48:56 - sentenca - No caso dos autos, o fato gerador da incidência da contribuição previdenciária, constitutiva do débito, é o pagamento de valores alusivos as parcelas de natureza remuneratória (salário-de-contribuição), integral ou parcelado, resultante da sentença condenatória, efetivado diretamente ao credor ou mediante depósito da condenação para extinção do processo ou liberação de depósito judicial ao credor ou seu representante legal (art.
2023-09-28 18:48:56 - sentenca - Na fase de execução, o depósito da garantia do Juízo para efeito de discussão dos cálculos, abrange as contribuições sociais exigíveis.
2023-09-28 18:48:56 - sentenca - O acórdão proferido pelo STF, nos autos da ADC nº 58, ocorrido em 18/12/2020, conferiu interpretação conforme a Constituição ao Artigo 879, § 7º, e ao Artigo 899, § 4º, da CLT, na redação dada pela Lei 13.467/2017, no sentido de considerar que à atualização dos créditos decorrentes de condenação judicial e à correção dos depósitos recursais em contas judiciais na Justiça do Trabalho deverão ser aplicados, até que sobrevenha solução legislativa, o Índice Nacional de Preço ao Consumidor Amplo Especial (IPCAE), na fase pré-judicial, e, a partir do ajuizamento da ação (Julgamento do ED em 25/10/2021), a taxa SELIC.
2023-09-28 18:48:56 - sentenca - Quanto aos depósitos judiciais deve-se aplicar o disposto na Sumula 13 do TRT 12º.
2023-09-28 15:48:56 - sentenca - No caso dos autos, o fato gerador da incidência da contribuição previdenciária, constitutiva do débito, é o pagamento de valores alusivos as parcelas de natureza remuneratória (salário-de-contribuição), integral ou parcelado, resultante da sentença condenatória, efetivado diretamente ao credor ou mediante depósito da condenação para extinção do processo ou liberação de depósito judicial ao credor ou seu representante legal (art.
2023-09-28 15:48:56 - sentenca - Na fase de execução, o depósito da garantia do Juízo para efeito de discussão dos cálculos, abrange as contribuições sociais exigíveis.
2023-09-28 15:48:56 - sentenca - O acórdão proferido pelo STF, nos autos da ADC nº 58, ocorrido em 18/12/2020, conferiu interpretação conforme a Constituição ao Artigo 879, § 7º, e ao Artigo 899, § 4º, da CLT, na redação dada pela Lei 13.467/2017, no sentido de considerar que à atualização dos créditos decorrentes de condenação judicial e à correção dos depósitos recursais em contas judiciais na Justiça do Trabalho deverão ser aplicados, até que sobrevenha solução legislativa, o Índice Nacional de Preço ao Consumidor Amplo Especial (IPCAE), na fase pré-judicial, e, a partir do ajuizamento da ação (Julgamento do ED em 25/10/2021), a taxa SELIC.
2023-09-28 15:48:56 - sentenca - Quanto aos depósitos judiciais deve-se aplicar o disposto na Sumula 13 do TRT 12º.</t>
  </si>
  <si>
    <t>0020192-06.2024.5.04.0024</t>
  </si>
  <si>
    <t>Especies De Vinculo De Trabalho » Adicional Noturno » Adicional De Periculosidade » Decimo Terceiro Salario » Decimo Terceiro Salario Proporcional » Fgts » Ferias » Hora Noturna Hora Extra » Multa De Do Fgts » Responsabilidade Solidaria Subsidiaria</t>
  </si>
  <si>
    <t>EDUARDO DA SILVA SALIM</t>
  </si>
  <si>
    <t>Conclusos os autos para julgamento Proferir sentença a CAROLINA SANTOS COSTA</t>
  </si>
  <si>
    <t>0020091-18.2024.5.04.0331</t>
  </si>
  <si>
    <t>Reconhecimento De Relacao De Emprego » Adicional Noturno » Adicional De Periculosidade » Decimo Terceiro Salario Proporcional » Especies De Vinculo De Trabalho » Fgts » Ferias » Responsabilidade Solidaria Subsidiaria » Verbas Rescisorias » Verbas Rescisorias</t>
  </si>
  <si>
    <t>PAULO CESAR FERNANDES</t>
  </si>
  <si>
    <t>28/07/2024</t>
  </si>
  <si>
    <t>2025-02-06 12:27:32 - decisao - atualizadas pelo IPCA-E até a data do ajuizamento R$ Atualização e juros pela SELIC, a partir do ajuizamento: R$ TOTAL R$ FGTS (indicar índice utilizado para atualização, se diferente do Principal, e se é para pagamento ou recolhimento à conta vinculada) FGTS - atualizadas pelo IPCA-E até a data do ajuizamento (nos casos de pagamento) ou pelo JAM (depósito em conta vinculada) R$ Atualização e juros pela SELIC, a partir do ajuizamento (nos casos de pagamento): R$ TOTAL R$ TOTAL AO RECLAMANTE(deduza cont.Prev.-*) R$ Imposto de Renda: Número de meses (IN 1127/11) : Assinado eletronicamente por: DANIELA ELISA PASTÓRIO - 06/02/2025 09:27:32 - bc2fe2a https://pje.trt4.jus.br/primeirograu/Processo/ConsultaDocumento/listView.seam?nd=25020609273245200000160806346 Número do processo: 0020091-18.2024.5.04.0331 ID.
2024-08-30 13:58:04 - decisao - Acolhe-se o seguro garantia judicial (ID b35e04f), em substituição do depósito recursal, por atender às condições expressas no Artigo 3° do Ato Conjunto TST.
2024-08-30 10:58:04 - decisao - Acolhe-se o seguro garantia judicial (ID b35e04f), em substituição do depósito recursal, por atender às condições expressas no Artigo 3° do Ato Conjunto TST.</t>
  </si>
  <si>
    <t>0020132-69.2024.5.04.0012</t>
  </si>
  <si>
    <t>Ajuda Combustivel » Ajuda Quilometragem » Aviso Previo » Decimo Terceiro Salario Proporcional » Ferias » Integracao Em Verbas Rescisorias » Reconhecimento De Relacao De Emprego » Relacao De Trabalho » Responsabilidade Solidaria Subsidiaria » Verbas Rescisorias</t>
  </si>
  <si>
    <t>REMI LINCOLN ROSA DA SILVEIRA</t>
  </si>
  <si>
    <t>Mauricio Graeff Burin</t>
  </si>
  <si>
    <t>2026-02-28 13:31:54 - despacho - GOULART - TRANSPORTES DE ENCOMENDAS LTDA E OUTROS (1) Do depósito id ca1db24, expeçam-se alvarás para os recolhimentos previdenciários e do imposto de renda.
2025-08-14 02:24:10 - acordao - Custas recolhidas e depósito recursal efetuado (ID 76181f0 e ID c624eab).
2025-08-14 02:24:10 - acordao - (...)" Sob esse viés, reconhecido o vínculo de emprego entre o reclamante e a primeira ré, subsiste a condenação ao pagamento das verbas rescisórias, bem como dos depósitos de FGTS não realizados.
2025-01-02 15:08:11 - sentenca - São devidas, ainda, as integrações das parcelas salariais deferidas na presente sentença em FGTS com a indenização de 40% Assim, condeno a empregadora a depositar, na conta vinculada do Reclamante, o FGTS da contratualidade, as integrações das parcelas salariais deferidas em FGTS e a indenização de 40% sobre a totalidade dos depósitos.
2025-01-02 15:08:11 - sentenca - Data da Saída: 15.09.2023); b) depositar, na conta vinculada do Reclamante, o FGTS da contratualidade, as integrações das parcelas salariais deferidas em FGTS e a indenização de 40% sobre a totalidade dos depósitos.
2025-01-02 12:08:11 - sentenca - São devidas, ainda, as integrações das parcelas salariais deferidas na presente sentença em FGTS com a indenização de 40% Assim, condeno a empregadora a depositar, na conta vinculada do Reclamante, o FGTS da contratualidade, as integrações das parcelas salariais deferidas em FGTS e a indenização de 40% sobre a totalidade dos depósitos.
2025-01-02 12:08:11 - sentenca - Data da Saída: 15.09.2023); b) depositar, na conta vinculada do Reclamante, o FGTS da contratualidade, as integrações das parcelas salariais deferidas em FGTS e a indenização de 40% sobre a totalidade dos depósitos.</t>
  </si>
  <si>
    <t>0010127-25.2024.5.03.0138</t>
  </si>
  <si>
    <t>Indenizacao Por Dano Moral » Indenizacao Por Dano Moral</t>
  </si>
  <si>
    <t>INTELLOG SOLUCOES EM LOGISTICA INTELIGENTE LTDA</t>
  </si>
  <si>
    <t>IGOR FERREIRA GOMES</t>
  </si>
  <si>
    <t>0020132-79.2024.5.04.0332</t>
  </si>
  <si>
    <t>Reconhecimento De Relacao De Emprego » Adicional Noturno » Aviso Previo » Correcao Monetaria » Decimo Terceiro Salario Proporcional » Especies De Vinculo De Trabalho » Fgts » Ferias » Honorarios Advocaticios » Hora Noturna Hora Extra » Responsabilidade Solidaria Subsidiaria</t>
  </si>
  <si>
    <t>TIAGO SOFIA ARESI</t>
  </si>
  <si>
    <t>2025-06-25 13:19:37 - sentenca - No caso, não se verifica omissão quanto à responsabilidade pelo registro do contrato de trabalho na CTPS da autora e ao momento do cumprimento dessa obrigação, já que a sentença é clara ao atribuir esse encargo à primeira reclamada, no prazo fixado a partir da intimação desta, após o depósito da CTPS em Secretaria pela parte autora.
2025-05-08 17:43:41 - sentenca - A anotação deverá ser procedidas no prazo de 05 (cinco) dias, após o trânsito em julgado, contados a partir da intimação da reclamada, a qual deverá ocorrer após o depósito da CTPS em Secretaria pela parte autora.
2025-05-08 17:43:41 - sentenca - A anotação deverá ser procedidas no prazo de 05 (cinco) dias, após o trânsito em julgado, contados a partir da intimação da reclamada, a qual deverá ocorrer após o depósito da CTPS em Secretaria pela parte autora.</t>
  </si>
  <si>
    <t>1000228-24.2024.5.02.0005</t>
  </si>
  <si>
    <t>Decimo Terceiro Salario Proporcional » Abono Pecuniario » Adicional Noturno » Adicional De Hora Extra » Anotacao Retencao Da Ctps » Assedio Moral » Aviso Previo » Base De Calculo » Ctps » Correcao Monetaria » Deposito Diferencas » Decimo Terceiro Salario » Expurgos Inflacionarios » Fgts » Ferias Proporcionais » Guias Do Seguro Desemprego » Horas Extras » Indenizacao Dobra Terco Constitucional » Levantamento Do Fgts » Levantamento Liberacao » Multa Do Art J Do Cpc » Multa Do Artigo Da Clt » Multa Do Artigo Da Clt » Outras Relacoes De Trabalho » Reflexos » Responsabilidade Solidaria Subsidiaria » Sucumbenciais</t>
  </si>
  <si>
    <t>5ª Vara Do Trabalho De Sao Paulo</t>
  </si>
  <si>
    <t>BRUNO SILVA CASSEB</t>
  </si>
  <si>
    <t>Gessica Osorica Grecchi Amandio</t>
  </si>
  <si>
    <t>0100146-61.2024.5.01.0226</t>
  </si>
  <si>
    <t>6ª Vara do Trabalho de Nova Iguaçu</t>
  </si>
  <si>
    <t>JEAN ELVIS PESSOA MAGALHAES</t>
  </si>
  <si>
    <t>Michael Pinheiro Mccloghrie</t>
  </si>
  <si>
    <t>17A Turma - RJ</t>
  </si>
  <si>
    <t>Marcelo Augusto Souto De Oliveira</t>
  </si>
  <si>
    <t>0000199-56.2024.5.07.0003</t>
  </si>
  <si>
    <t>IGOR PINTO GONCALVES</t>
  </si>
  <si>
    <t>2024-08-16 11:10:10 - sentenca - Diante disso, condena-se a 1ª reclamada no pagamento de aviso prévio indenizado, observada a proporcionalidade segundo tempo de serviço; férias vencidas e proporcionais de todo o pacto, acrescidas de um terço; trezenos proporcionais e integrais do pacto laboral; integralização dos depósitos fundiários de todo o pacto, acrescidos da respectiva indenização de 40%, ante a dispensa imotivada, observada a evolução salarial do autor segundo históricos de pagamento pelo 2º réu.
2024-08-16 11:10:10 - sentenca - : 16 b) apenas o adicional de 50%, haja vista a relação intermitente, à condição de horista, sendo a hora já remuneradas pelo pagamento regular do pacto; c) valor da hora encontrado aplicando-se o divisor de 220 sobre a média do valor mensal recebido pelo autor ao longo do pacto; d) dias efetivamente laborados, considerando-se os dias de efetiva atuação na plataforma; e) na apuração das horas extras semanais, proceda-se à compensação das horas extras diárias, sob pena de bis in idem; f) reflexos das horas extras, porque habituais, em aviso prévio, férias mais um terço, décimos terceiros salários, descanso semanal remunerado, depósitos do FGTS e indenização de 40%.
2024-08-16 11:10:10 - sentenca - Portanto, condena-se a 1ª reclamada no pagamento do adicional de periculosidade, no importe de 30%(trinta por cento) da remuneração mensal do autor, observada a evolução dos valores por ele recebidos segundo registros da plataforma, com reflexos em aviso prévio, férias mais um terço, trezenos, depósitos do FGTS e indenização de 40%.
2024-08-16 11:10:10 - sentenca - Isso posto, decide a 3ª Vara do Trabalho de Fortaleza - CE o seguinte: 1. deferir a gratuidade judiciária à parte autora; 2. rejeitar as demais preliminares arguidas pelas reclamadas; 3. no mérito, julgar parcialmente procedentes os pedidos da presente reclamação para reconhecer a relação de emprego intermitente entre a parte autora e 1ª reclamada e condenar DUAS RODAS EXPRESS EIRELI e IFOOD.COM AGÊNCIA DE RESTAURANTES ONLINE S.A., esse subsidiariamente, em favor de IGOR PINTO GONÇALVES, na obrigação de proceder ao registro da relação de emprego, bem como no pagamento de aviso prévio indenizado; férias vencidas e proporcionais, acrescidas de um terço; trezenos integrais e proporcionais devidos no curso do pacto; integralização dos depósitos fundiários de todo o pacto, acrescidos da respectiva indenização de 40%, ante a dispensa imotivada, observada a evolução salarial do autor segundo históricos de pagamento pelo aplicativo réu; multa do Artigo 477, § 8º, da CLT; horas extras e reflexos; hora intrajornada suprimida; adicional noturno e reflexos; adicional de periculosidade e reflexos; aluguel de motocicleta; auxílio Assinado eletronicamente por: ANDRE BRAGA BARRETO - Juntado em: 16/08/2024 08:10:10 - b6d6002 Fls.
2024-08-16 11:10:10 - sentenca - Contribuições previdenciárias na forma da Súmula 368 do C. TST e contribuições fiscais na forma da Instrução normativa 1.127, de 7.2.2011, da Receita Federal do Brasil, com base no Artigo 12-A da Lei 7.713/88, considerandose a natureza indenizatória das seguintes parcelas ora deferidas, na forma do Artigo 28, § 9º, da Lei 8212/91: aviso prévio, férias mais um terço, depósitos do FGTS e 40%, multa do Artigo 477, §8º, da CLT, aluguel da moto, auxílio alimentação, multa convencional, intervalo intrajornada, bem como os juros de mora incidentes sobre a presente condenação.
2024-08-16 08:10:10 - sentenca - Diante disso, condena-se a 1ª reclamada no pagamento de aviso prévio indenizado, observada a proporcionalidade segundo tempo de serviço; férias vencidas e proporcionais de todo o pacto, acrescidas de um terço; trezenos proporcionais e integrais do pacto laboral; integralização dos depósitos fundiários de todo o pacto, acrescidos da respectiva indenização de 40%, ante a dispensa imotivada, observada a evolução salarial do autor segundo históricos de pagamento pelo 2º réu.
2024-08-16 08:10:10 - sentenca - : 16 b) apenas o adicional de 50%, haja vista a relação intermitente, à condição de horista, sendo a hora já remuneradas pelo pagamento regular do pacto; c) valor da hora encontrado aplicando-se o divisor de 220 sobre a média do valor mensal recebido pelo autor ao longo do pacto; d) dias efetivamente laborados, considerando-se os dias de efetiva atuação na plataforma; e) na apuração das horas extras semanais, proceda-se à compensação das horas extras diárias, sob pena de bis in idem; f) reflexos das horas extras, porque habituais, em aviso prévio, férias mais um terço, décimos terceiros salários, descanso semanal remunerado, depósitos do FGTS e indenização de 40%.
2024-08-16 08:10:10 - sentenca - Portanto, condena-se a 1ª reclamada no pagamento do adicional de periculosidade, no importe de 30%(trinta por cento) da remuneração mensal do autor, observada a evolução dos valores por ele recebidos segundo registros da plataforma, com reflexos em aviso prévio, férias mais um terço, trezenos, depósitos do FGTS e indenização de 40%.
2024-08-16 08:10:10 - sentenca - Isso posto, decide a 3ª Vara do Trabalho de Fortaleza - CE o seguinte: 1. deferir a gratuidade judiciária à parte autora; 2. rejeitar as demais preliminares arguidas pelas reclamadas; 3. no mérito, julgar parcialmente procedentes os pedidos da presente reclamação para reconhecer a relação de emprego intermitente entre a parte autora e 1ª reclamada e condenar DUAS RODAS EXPRESS EIRELI e IFOOD.COM AGÊNCIA DE RESTAURANTES ONLINE S.A., esse subsidiariamente, em favor de IGOR PINTO GONÇALVES, na obrigação de proceder ao registro da relação de emprego, bem como no pagamento de aviso prévio indenizado; férias vencidas e proporcionais, acrescidas de um terço; trezenos integrais e proporcionais devidos no curso do pacto; integralização dos depósitos fundiários de todo o pacto, acrescidos da respectiva indenização de 40%, ante a dispensa imotivada, observada a evolução salarial do autor segundo históricos de pagamento pelo aplicativo réu; multa do Artigo 477, § 8º, da CLT; horas extras e reflexos; hora intrajornada suprimida; adicional noturno e reflexos; adicional de periculosidade e reflexos; aluguel de motocicleta; auxílio Assinado eletronicamente por: ANDRE BRAGA BARRETO - Juntado em: 16/08/2024 08:10:10 - b6d6002 Fls.
2024-08-16 08:10:10 - sentenca - Contribuições previdenciárias na forma da Súmula 368 do C. TST e contribuições fiscais na forma da Instrução normativa 1.127, de 7.2.2011, da Receita Federal do Brasil, com base no Artigo 12-A da Lei 7.713/88, considerandose a natureza indenizatória das seguintes parcelas ora deferidas, na forma do Artigo 28, § 9º, da Lei 8212/91: aviso prévio, férias mais um terço, depósitos do FGTS e 40%, multa do Artigo 477, §8º, da CLT, aluguel da moto, auxílio alimentação, multa convencional, intervalo intrajornada, bem como os juros de mora incidentes sobre a presente condenação.</t>
  </si>
  <si>
    <t>0020183-47.2024.5.04.0023</t>
  </si>
  <si>
    <t>JOSHOA WAZLAWICK DOBRECOSTA</t>
  </si>
  <si>
    <t>Roberta Testani</t>
  </si>
  <si>
    <t>2026-01-13 23:17:15 - despacho - O depósito no ID.</t>
  </si>
  <si>
    <t>0020188-96.2024.5.04.0014</t>
  </si>
  <si>
    <t>MARCO ANDRE SILVA PILATI</t>
  </si>
  <si>
    <t>0010458-65.2024.5.15.0043</t>
  </si>
  <si>
    <t>Reconhecimento de Relação de Emprego Contrato Individual de Trabalho Direito Individual do Trabalho Direito do Trabalho Alimentação Garantias Constitucionais Direito Administrativo e Outras Matérias de Direito Público Honorários na Justiça do Trabalho Honorários na Justiça do Trabalho Sucumbência Partes e Procuradores Direito Processual Civil e do Trabalho Horas Extras Horas Extras Jornada de Trabalho Servidor Público Civil Intervalo Intervalo Ônus da Prova Ônus da Prova Provas Processo e Procedimento Fgts Fgts Honorários Advocatícios Honorários Advocatícios Competência da Justiça do Trabalho Competência Jurisdição e Competência Levantamento do Fgts Levantamento do Fgts Multa Convencional Multa Convencional Acordo e Convenção Coletivos de Trabalho Negociação Coletiva Trabalhista Direito Coletivo do Trabalho Anotação/Baixa/Retificação Ctps Adicional Noturno Duração do Trabalho Controle de Jornada Intervalo Intrajornada Repouso Semanal Remunerado e Feriado Adicional de Horas Extras Base de Cálculo Férias Ajuda de Custo Verbas Remuneratórias, Indenizatórias e Benefícios Ajuda Combustível Ajuda Quilometragem Cesta Básica Décimo Terceiro Salário Multa Prevista em Norma Coletiva Seguro de Vida Auxílio/Tíquete Alimentação Adicional de Periculosidade Adicional Verbas Rescisórias Rescisão do Contrato de Trabalho Aviso Prévio Décimo Terceiro Salário Proporcional Multa de 40% do Fgts Multa do Artigo 477 da Clt Terceirização/Tomador de Serviços Responsabilidade Solidária/Subsidiária Hora Extra/Intervalo</t>
  </si>
  <si>
    <t>Liq1 - Campinas</t>
  </si>
  <si>
    <t>2025-05-22 13:11:20 - ata audiencia - Ids 9630cfb, ad182c4, c008d29 e 04db536: O reclamante e a 2ª reclamada, Ifood.Com Agência de Restaurantes Online S.A., noticiam a realização de acordo no valor de R$266.051,05 (duzentos e sessenta e seis mil cinquenta e um reais e cinco centavos), sendo R$230.000,00 líquidos ao reclamante e R$36.051,05 a título de honorários sucumbenciais ao seu advogado, a serem pagos em parcela única vencível no prazo de 10 (dez) dias úteis contados a partir da intimação da homologação do acordo, através de depósito bancário na conta-corrente do patrono do reclamante, nos termos da r. petição.
2025-04-02 20:21:16 - acordao - Depósito recursal, pela reclamada, comprovado através de apólice judicial e custas efetuadas.
2025-04-02 20:21:16 - acordao - DA ANOTAÇÃO NA CTPS E GUIAS - RESPONSABILIDADE PERSONALÍSSIMA DA PRIMEIRA RECLAMADA Argumenta a reclamada que o Juízo a quo determinou a anotação na CTPS do autor, sob pena de multa, bem como emissões de guias para soerguimento dos depósitos fundiários e para acesso ao seguro desemprego.
2025-04-02 20:21:16 - acordao - Portanto, reformo a r.sentença para deferir o pagamento em dobro do trabalho prestado aos domingos e feriados durante todo o contrato, a teor do disposto no Artigo 9º, da Lei 605/49, com reflexos em DSRs, aviso prévio, férias e 1/3, gratificação natalina, FGTS (depósitos e indenização de 40%).
2025-04-02 20:21:16 - acordao - (LF/chc) DispositivoDIANTE DO EXPOSTO, DECIDO: CONHECER DO RECURSO ORDINÁRIO DE IFOOD.COM AGENCIA DE RESTAURANTES ONLINE S.A. E O PROVER PARCIALMENTE para arbitrar honorários advocatícios a cargo da parte autora em 10% sobre o valor dos pedidos julgados improcedentes e determinar que permaneçam sob condição suspensiva de exigibilidade, executáveis somente se, nos dois anos subsequentes ao trânsito em julgado desta decisão, a parte reclamada demonstrar que deixou de existir a insuficiência de recursos que justificou a concessão de gratuidade, extinguindo-se, passado esse prazo, a obrigação; CONHECER DO RECURSO ORDINÁRIO DE LEONARDO VINICIUS RODRIGUES DA SILVA COELHO E O PROVER PARCIALMENTE para deferir o pagamento, de forma indenizatória, de 45 minutos por supressão intervalar de segunda a domingo; para deferir o pagamento em dobro do trabalho prestado aos domingos e feriados durante todo o contrato, a teor do disposto no Artigo 9º, da Lei 605/49, com reflexos em DSRs, aviso prévio, férias e 1/3, gratificação natalina, FGTS (depósitos e indenização de 40%); para determinar que na fase pré-judicial, deverá ser aplicado o IPCA + TRD, e, na fase judicial, a partir do ajuizamento da ação e até 29.08.2024, deverá incidir apenas a taxa SELIC.
2024-11-27 09:08:58 - decisao - Recolhidas as custas e efetivado o depósito recursal pela reclamada.
2024-11-27 06:08:58 - decisao - Recolhidas as custas e efetivado o depósito recursal pela reclamada.
2024-11-27 06:08:58 - recebido(s) o(s) recurso ordinario ifood.com agencia restaurantes online s.a. sem efeito suspensivo - Recolhidas as custas e efetivado o depósito recursal pela reclamada.
2024-11-27 06:08:58 - recebido(s) o(s) recurso ordinario leonardo vinicius rodrigues silva coelho sem efeito suspensivo - Recolhidas as custas e efetivado o depósito recursal pela reclamada.
2024-10-22 13:01:27 - sentenca - Embora a embargante alegue que este juízo não se manifestou acerca do pedido de pagamento em dobro dos domingos e feriados laborados, ao analisar a r. sentença, verifico que foi fixada a jornada obreira das 11h00 às 00h00, de segunda a domingo, com 15 minutos de intervalo intrajornada, tendo sido deferido o adicional de 50% para os dias normais e 100% para os domingos e feriados, vejamos: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 (g/n) Dessa forma, não vislumbro nenhuma omissão nesse aspecto.
2024-10-22 10:01:27 - acolhidos parte embargos declaracao ifood.com agencia restaurantes online s.a. - Embora a embargante alegue que este juízo não se manifestou acerca do pedido de pagamento em dobro dos domingos e feriados laborados, ao analisar a r. sentença, verifico que foi fixada a jornada obreira das 11h00 às 00h00, de segunda a domingo, com 15 minutos de intervalo intrajornada, tendo sido deferido o adicional de 50% para os dias normais e 100% para os domingos e feriados, vejamos: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 (g/n) Dessa forma, não vislumbro nenhuma omissão nesse aspecto.
2024-10-22 10:01:27 - acolhidos parte embargos declaracao leonardo vinicius rodrigues silva coelho - Embora a embargante alegue que este juízo não se manifestou acerca do pedido de pagamento em dobro dos domingos e feriados laborados, ao analisar a r. sentença, verifico que foi fixada a jornada obreira das 11h00 às 00h00, de segunda a domingo, com 15 minutos de intervalo intrajornada, tendo sido deferido o adicional de 50% para os dias normais e 100% para os domingos e feriados, vejamos: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 (g/n) Dessa forma, não vislumbro nenhuma omissão nesse aspecto.
2024-10-22 10:01:27 - sentenca - Embora a embargante alegue que este juízo não se manifestou acerca do pedido de pagamento em dobro dos domingos e feriados laborados, ao analisar a r. sentença, verifico que foi fixada a jornada obreira das 11h00 às 00h00, de segunda a domingo, com 15 minutos de intervalo intrajornada, tendo sido deferido o adicional de 50% para os dias normais e 100% para os domingos e feriados, vejamos: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 (g/n) Dessa forma, não vislumbro nenhuma omissão nesse aspecto.
2024-08-22 01:30:25 - sentenca - Não comprovado o pagamento de verbas resilitórias, condeno a primeira reclamada no pagamento das seguintes parcelas, já considerada a projeção do aviso prévio: a) aviso prévio (30 dias); Assinado eletronicamente por: JOSE AGUIAR LINHARES LIMA NETO - Juntado em: 21/08/2024 22:30:25 - 9f216e2 b) férias proporcionais acrescidas do terço constitucional (9/12) c) décimo terceiro salário proporcional (7/12 – 2023; 1/12 – 2024); d) FGTS de todo o contrato; e) multa de 40% sobre os depósitos de FGTS; f) multa prevista no Artigo 477, §8o da CLT; g) adicional de periculosidade e reflexos sobre horas extras, adicional noturno, domingos/feriados trabalhados e não compensados, aviso prévio, 13º salário, férias acrescidas do terço constitucional e FGTS+40%; h) indenização substitutiva do seguro-desemprego.
2024-08-22 01:30:25 - sentenca -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
2024-08-21 22:30:25 - arbitradas nao dispensadas custas processuais valor r$ 1.000,00 - Não comprovado o pagamento de verbas resilitórias, condeno a primeira reclamada no pagamento das seguintes parcelas, já considerada a projeção do aviso prévio: a) aviso prévio (30 dias); Pje Assinado eletronicamente por: JOSE AGUIAR LINHARES LIMA NETO - Juntado em: 21/08/2024 22:30:25 - 9f216e2 b) férias proporcionais acrescidas do terço constitucional (9/12) c) décimo terceiro salário proporcional (7/12 – 2023; 1/12 – 2024); d) FGTS de todo o contrato; e) multa de 40% sobre os depósitos de FGTS; f) multa prevista no Artigo 477, §8o da CLT; g) adicional de periculosidade e reflexos sobre horas extras, adicional noturno, domingos/feriados trabalhados e não compensados, aviso prévio, 13º salário, férias acrescidas do terço constitucional e FGTS+40%; h) indenização substitutiva do seguro-desemprego.
2024-08-21 22:30:25 - arbitradas nao dispensadas custas processuais valor r$ 1.000,00 -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 hora da época correspondente; adicional noturno de 20%; aplicação da hora noturna reduzida (52'30'').
2024-08-21 22:30:25 - julgado(s) procedente(s) parte o(s) pedido(s) (acao trabalhista - rito ordinario (985) / ) leonardo vinicius rodrigues silva coelho - Não comprovado o pagamento de verbas resilitórias, condeno a primeira reclamada no pagamento das seguintes parcelas, já considerada a projeção do aviso prévio: a) aviso prévio (30 dias); Pje Assinado eletronicamente por: JOSE AGUIAR LINHARES LIMA NETO - Juntado em: 21/08/2024 22:30:25 - 9f216e2 b) férias proporcionais acrescidas do terço constitucional (9/12) c) décimo terceiro salário proporcional (7/12 – 2023; 1/12 – 2024); d) FGTS de todo o contrato; e) multa de 40% sobre os depósitos de FGTS; f) multa prevista no Artigo 477, §8o da CLT; g) adicional de periculosidade e reflexos sobre horas extras, adicional noturno, domingos/feriados trabalhados e não compensados, aviso prévio, 13º salário, férias acrescidas do terço constitucional e FGTS+40%; h) indenização substitutiva do seguro-desemprego.
2024-08-21 22:30:25 - julgado(s) procedente(s) parte o(s) pedido(s) (acao trabalhista - rito ordinario (985) / ) leonardo vinicius rodrigues silva coelho -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 hora da época correspondente; adicional noturno de 20%; aplicação da hora noturna reduzida (52'30'').
2024-08-21 22:30:25 - sentenca - Não comprovado o pagamento de verbas resilitórias, condeno a primeira reclamada no pagamento das seguintes parcelas, já considerada a projeção do aviso prévio: a) aviso prévio (30 dias); Assinado eletronicamente por: JOSE AGUIAR LINHARES LIMA NETO - Juntado em: 21/08/2024 22:30:25 - 9f216e2 b) férias proporcionais acrescidas do terço constitucional (9/12) c) décimo terceiro salário proporcional (7/12 – 2023; 1/12 – 2024); d) FGTS de todo o contrato; e) multa de 40% sobre os depósitos de FGTS; f) multa prevista no Artigo 477, §8o da CLT; g) adicional de periculosidade e reflexos sobre horas extras, adicional noturno, domingos/feriados trabalhados e não compensados, aviso prévio, 13º salário, férias acrescidas do terço constitucional e FGTS+40%; h) indenização substitutiva do seguro-desemprego.
2024-08-21 22:30:25 - sentenca - Quando da liquidação, deverão ser observado os seguintes parâmetros: evolução salarial; súmula 264, TST; adicional de 50% e 100% (este para domingos e feriados); dias efetivamente trabalhados; reflexos em aviso prévio, férias acrescidas do terço constitucional, 13º salário, RSR e FGTS+40% (inclusive os depósitos de FGTS sobre os reflexos – a exceção de férias indenizadas, se houver); divisor 220; aplicação do saláriohora da época correspondente; adicional noturno de 20%; aplicação da hora noturna reduzida (52'30'').</t>
  </si>
  <si>
    <t>1000379-32.2024.5.02.0088</t>
  </si>
  <si>
    <t>Adicional De Periculosidade » Dano Moral Material » Reconhecimento De Relacao De Emprego</t>
  </si>
  <si>
    <t>MATEUS SANTOS SOUZA</t>
  </si>
  <si>
    <t>0020239-37.2024.5.04.0005</t>
  </si>
  <si>
    <t>Reconhecimento De Relacao De Emprego » Adicional De Periculosidade » Alteracao Da Jornada » Compensacao De Jornada » Controle De Jornada » Jornada Contratual De Horas Prorrogacao » Relacao De Trabalho » Responsabilidade Solidaria Subsidiaria</t>
  </si>
  <si>
    <t>VITOR DA SILVA COSTA</t>
  </si>
  <si>
    <t>9A Turma - RS</t>
  </si>
  <si>
    <t>0020259-68.2024.5.04.0024</t>
  </si>
  <si>
    <t>Reconhecimento de Relação de Emprego Contrato Individual de Trabalho Direito Individual do Trabalho Direito do Trabalho Relação de Trabalho Relação de Trabalho Competência da Justiça do Trabalho Competência Jurisdição e Competência Direito Processual Civil e do Trabalho Adicional Noturno Duração do Trabalho Controle de Jornada Intervalo Intrajornada Prorrogação do Horário Noturno Ajuda Combustível Verbas Remuneratórias, Indenizatórias e Benefícios Ajuda Quilometragem Adicional de Periculosidade Adicional Verbas Rescisórias Rescisão do Contrato de Trabalho Décimo Terceiro Salário Proporcional Responsabilidade Solidária/Subsidiária</t>
  </si>
  <si>
    <t>ELEON CESAR DE LIMA MOURA</t>
  </si>
  <si>
    <t>Expedido(a) intimação a(o) ELEON CESAR DE LIMA MOURA</t>
  </si>
  <si>
    <t>2025-06-18 13:53:20 - ata audiencia - : 4 que acontecia com todos motoboys; que acredita que a escala do reclamante era a mesma do depoente; que havia tempo de entrega, cronometrado pelo Ifood e se não chegasse a tempo a rota sumia do aplicativo; que o aplicativo definia a rota, não podendo ser alterada; que havia escore no aplicativo, onde era medido o desempenho do motoboy, sendo que se estiver bom, aumenta a demanda, se estiver ruim, diminui, sendo que o próprio aplicativo faz; que o escore é para todos motoboys; que não podia trabalhar semana sim e outra não; que tinha que estar sempre logado, devendo dar satisfação na base que não poderia trabalhar, sendo que a Samantha tira da escala; que não podia trabalhar em outros aplicativos no período que trabalhava na OL, por determinação da OL; que no turno da escala deveriam estar disponíveis apenas para o trabalho na OL para Ifood; que acredita que para todos as determinações eram as mesmas; que o depoente tinha que ficar na praça aguardando os chamados; que na praça não encontrava o reclamante, somente nos restaurantes; que o depoente recebia os valores da rota na tela do Ifood; que o depoente recebia de forma quinzenal, pela Fire, por depósito na conta; que havia um extrato do valor que receberia no aplicativo, sendo que conseguia acessar; que se tivesse problemas com entrega o depoente se comunicava com o Ifood; que o depoente entregava em média 32; que o depoente percorria em média 200 km por dia.</t>
  </si>
  <si>
    <t>0011181-68.2023.5.15.0092</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</si>
  <si>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Ferias Gozo Fruicao » Ferias Proporcionais » Gratificacao De Ferias » Grupo Economico » Guias Do Seguro Desemprego » Honorarios Na Justica Do Trabalho » Hora Extra Intervalo » Horas Extras » Intervalo Intrajornada » Levantamento Do Fgts » Multa Convencional » Multa Prevista Em Norma Coletiva » Multa De Do Fgts » Multa Do Artigo Da Clt » Repouso Semanal Remunerado E Feriado » Seguro Desemprego » Seguro De Vida » Terceirizacao Tomador De Servicos » Verbas Rescisorias » Intervalo Interjonadas</t>
  </si>
  <si>
    <t>RAPHAEL ALBIERI BENEDITO</t>
  </si>
  <si>
    <t>Ice Presidencia Judicial Agravo Interno</t>
  </si>
  <si>
    <t>2024-04-22 00:36:19 - sentenca - Não comprovado o pagamento de verbas contratuais e resilitórias, condeno a primeira reclamada no pagamento das seguintes parcelas: a) aviso prévio (36 dias); b) férias vencidas acrescidas do terço constitucional atinentes aos períodos aquisitivos 2020/2021 e 2021/2022; c) férias proporcionais acrescidas do terço constitucional (7/12 – já considerada a projeção do aviso prévio); d) décimo terceiro salário proporcional de 2020 (9/12); e) décimo terceiro salário atinente ao ano de 2021; f) décimo terceiro salário proporcional (10/12 – 2022); g) FGTS de todo o contrato; h) multa de 40% sobre os depósitos de FGTS; i) multa prevista no Artigo 477, §8o da CLT; j) adicional de periculosidade e reflexos sobre horas extras, aviso prévio, 13º salário, férias acrescidas do terço constitucional e FGTS+40%; k) indenização substitutiva do seguro-desemprego; l) descanso semanal remunerado.
2024-04-22 00:36:19 - sentenca - III – CONDENAR solidariamente a 1ª e 2ª reclamadas – subsidiariamente a 3ª ré – na obrigação de pagar as seguintes parcelas: a) aviso prévio (36 dias); b) férias vencidas acrescidas do terço constitucional atinentes aos períodos aquisitivos 2020/2021 e 2021/2022; c) férias proporcionais acrescidas do terço constitucional (7/12 – já considerada a projeção do aviso prévio); d) décimo terceiro salário proporcional de 2020 (9/12); e) décimo terceiro salário atinente ao ano de 2021; f) décimo terceiro salário proporcional (10/12 – 2022); g) FGTS de todo o contrato; h) multa de 40% sobre os depósitos de FGTS; i) multa prevista no Artigo 477, §8o da CLT; j) adicional de periculosidade e reflexos sobre horas extras, aviso prévio, 13º salário, férias acrescidas do terço constitucional e FGTS+40%; k) indenização substitutiva do seguro-desemprego; l) descanso semanal remunerado.
2024-04-21 21:36:19 - sentenca - Não comprovado o pagamento de verbas contratuais e resilitórias, condeno a primeira reclamada no pagamento das seguintes parcelas: a) aviso prévio (36 dias); b) férias vencidas acrescidas do terço constitucional atinentes aos períodos aquisitivos 2020/2021 e 2021/2022; c) férias proporcionais acrescidas do terço constitucional (7/12 – já considerada a projeção do aviso prévio); d) décimo terceiro salário proporcional de 2020 (9/12); e) décimo terceiro salário atinente ao ano de 2021; f) décimo terceiro salário proporcional (10/12 – 2022); g) FGTS de todo o contrato; h) multa de 40% sobre os depósitos de FGTS; i) multa prevista no Artigo 477, §8o da CLT; j) adicional de periculosidade e reflexos sobre horas extras, aviso prévio, 13º salário, férias acrescidas do terço constitucional e FGTS+40%; k) indenização substitutiva do seguro-desemprego; l) descanso semanal remunerado.
2024-04-21 21:36:19 - sentenca - III – CONDENAR solidariamente a 1ª e 2ª reclamadas – subsidiariamente a 3ª ré – na obrigação de pagar as seguintes parcelas: a) aviso prévio (36 dias); b) férias vencidas acrescidas do terço constitucional atinentes aos períodos aquisitivos 2020/2021 e 2021/2022; c) férias proporcionais acrescidas do terço constitucional (7/12 – já considerada a projeção do aviso prévio); d) décimo terceiro salário proporcional de 2020 (9/12); e) décimo terceiro salário atinente ao ano de 2021; f) décimo terceiro salário proporcional (10/12 – 2022); g) FGTS de todo o contrato; h) multa de 40% sobre os depósitos de FGTS; i) multa prevista no Artigo 477, §8o da CLT; j) adicional de periculosidade e reflexos sobre horas extras, aviso prévio, 13º salário, férias acrescidas do terço constitucional e FGTS+40%; k) indenização substitutiva do seguro-desemprego; l) descanso semanal remunerado.</t>
  </si>
  <si>
    <t>0011400-02.2023.5.15.0086</t>
  </si>
  <si>
    <t>MILTON CESAR DA SILVA</t>
  </si>
  <si>
    <t>Cristiane Hoppe</t>
  </si>
  <si>
    <t>Dagoberto Nishina De Azevedo</t>
  </si>
  <si>
    <t>0100629-14.2023.5.01.0263</t>
  </si>
  <si>
    <t>3ª Vara Do Trabalho De Sao Goncalo</t>
  </si>
  <si>
    <t>Sao Goncalo</t>
  </si>
  <si>
    <t>CRISTIANE PONTES DA COSTA</t>
  </si>
  <si>
    <t>Wanessa Donyella Matteucci De Paiva</t>
  </si>
  <si>
    <t>2024-07-22 15:22:08 - sentenca - Juros e correção monetária Considerando o teor do acórdão publicado em 07/04/2021 referente ao julgamento, no Supremo Tribunal Federal, da ADC 58, que decidiu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2024-07-22 12:22:08 - sentenca - Juros e correção monetária Considerando o teor do acórdão publicado em 07/04/2021 referente ao julgamento, no Supremo Tribunal Federal, da ADC 58, que decidiu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2023-10-24 17:46:34 - despacho - Ainda da mesma forma e sob as mesmas penalidades (arts 396 e 400/CPC), deverá o réu juntar aos autos os controles de frequência, comprovantes de depósito de FGTS e recibos salariais do período trabalhado.
2023-10-24 14:46:34 - despacho - Ainda da mesma forma e sob as mesmas penalidades (arts 396 e 400/CPC), deverá o réu juntar aos autos os controles de frequência, comprovantes de depósito de FGTS e recibos salariais do período trabalhado.</t>
  </si>
  <si>
    <t>0001084-62.2023.5.07.0017</t>
  </si>
  <si>
    <t>17ª Vara Do Trabalho De Fortaleza</t>
  </si>
  <si>
    <t>ANGELO VANNUCI DE ARAUJO</t>
  </si>
  <si>
    <t>0021271-84.2023.5.04.0402</t>
  </si>
  <si>
    <t>Reconhecimento De Relacao De Emprego » Adicional De Horas Extras » Adicional De Periculosidade » Auxilio Tiquete Alimentacao » Comissoes E Percentuais » Despesa Com Deslocamento » Fgts » Horas Extras » Horas Extras » Multa De Do Fgts » Multa Do Artigo Da Clt » Multa Do Artigo Da Clt » Repouso Semanal Remunerado E Feriado » Restituicao Indenizacao De Despesas » Verbas Rescisorias</t>
  </si>
  <si>
    <t>ESHILEY MACEDO DIAS</t>
  </si>
  <si>
    <t>0000607-26.2023.5.06.0192</t>
  </si>
  <si>
    <t>Reconhecimento De Relacao De Emprego » Adicional Noturno » Adicional De Periculosidade » Fgts » Honorarios Advocaticios » Integracao Em Verbas Rescisorias » Multa De Do Fgts » Multa Do Artigo Da Clt » Piso Salarial Da Categoria Salario Minimo Profissional » Verbas Rescisorias</t>
  </si>
  <si>
    <t>2ª Vara Do Trabalho De Ipojuca</t>
  </si>
  <si>
    <t>Ipojuca</t>
  </si>
  <si>
    <t>RICARDO JOSE DA SILVA</t>
  </si>
  <si>
    <t>Plaudenice Abreu De Araujo Barreto Vieira</t>
  </si>
  <si>
    <t>23/12/2024</t>
  </si>
  <si>
    <t>Extinta Execucao Cumprimento Sentenca Por Ausencia Pressupostos Processuais</t>
  </si>
  <si>
    <t>0001285-97.2023.5.10.0105</t>
  </si>
  <si>
    <t>Taguatinga</t>
  </si>
  <si>
    <t>LUIS HENRIQUE MARTINS CARDOSO</t>
  </si>
  <si>
    <t>1001808-54.2023.5.02.0028</t>
  </si>
  <si>
    <t>Ctps » Assedio Moral » Feriado Em Dobro » Horas Extras » Trabalho Aos Domingos » Verbas Rescisorias</t>
  </si>
  <si>
    <t>JOAO PAULO VASCONCELOS ALEXANDRE</t>
  </si>
  <si>
    <t>0101132-80.2023.5.01.0054</t>
  </si>
  <si>
    <t>54ª Vara Do Trabalho Do Rio De Janeiro</t>
  </si>
  <si>
    <t>PAULO ROBSON NOBRE DA SILVA</t>
  </si>
  <si>
    <t>Maria Thereza Da Costa Prata</t>
  </si>
  <si>
    <t>2025-12-11 20:15:24 - ata audiencia - ACORDO PARCIAL A parte autora e o réu IFOOD.COM AGÊNCIA DE RESTAURANTES ONLINE S.A., na qualidade de responsável subsidiário (tomadora dos serviços), conciliaram no valor líquido de R$ 26.000,00 para o autor, além de R$ 3.000,00 a título de honorários de sucumbência, totalizando o valor de R$ 29.000,00 que será pago em parcela única até o dia 24/12/2025, mediante depósito na conta do escritório de advocacia que assiste a parte autora: Documento assinado eletronicamente por MONICA BATISTA VIEIRA PUGLIA, em 11/12/2025, às 17:15:24 - 365ef86 Fls.
2025-12-11 20:15:24 - ata audiencia - Pontua-se que, diante do precedente/TST relativo ao Tema n.º 68, fixado no julgamento do Processo RRAg - 0000003-65.2023.5.05.0201, em caso de indicação de eventual pagamento a título de FGTS e/ou multa de 40% na discriminação da natureza das parcelas, sejam estes referente à FGTS não recolhido no curso do contrato de trabalho e/ou reflexos das verbas deferidas na presente ação o pagador deverá, necessariamente, proceder ao depósito respectivo na conta vinculada da parte autora, observando-se a mesma data ajustada para o pagamento do acordo, sob pena da parte ré responder pelo valor equivalente, bem como ser oficiada a CEF.
2025-08-25 00:13:14 - acordao - A responsabilidade da 2ª Ré abrange, ainda, as verbas decorrentes da ruptura contratual e demais obrigações de dar, o que inclui a indenização substitutiva por impossibilidade de cumprimento de obrigação de fazer (inclusive depósitos de FGTS), pois não decorre diretamente de sua culpa na prática do ato ilícito, mas da condenação de forma subsidiária, na forma acima fundamentada, em especial, a culpa in vigilando.
2025-02-03 13:04:09 - decisao - Depósito recursal conforme ID 7c7487e.
2024-10-18 13:49:22 - sentenca - Por não efetuados, devido o pagamento, a título de indenização, do valor correspondente àquele devido como recolhimento dos depósitos na conta vinculada do FGTS do Reclamante, durante todo o período sem anotação, acrescido do valor correspondente à indenização de 40% sobre o saldo que deveria estar depositado.
2024-10-18 13:49:22 - sentenca - : 6 No entanto, considerando a falta de anotação na CTPS e a falta de recolhimentos dos depósitos do FGTS, a reclamada frustrou o direito do reclamante à percepção do benefício do seguro desemprego, devendo arcar, portanto, com a indenização substitutiva.
2024-10-18 13:49:22 - sentenca - A responsabilidade da 2ª Ré abrange, ainda, as verbas decorrentes da ruptura contratual e demais obrigações de dar, o que inclui a indenização substitutiva por impossibilidade de cumprimento de obrigação de fazer (inclusive depósitos de FGTS), pois não decorre diretamente de sua culpa na prática do ato ilícito, mas da condenação de forma subsidiária, na forma acima fundamentada, em especial, a culpa in vigilando.
2024-10-18 10:49:22 - sentenca - Por não efetuados, devido o pagamento, a título de indenização, do valor correspondente àquele devido como recolhimento dos depósitos na conta vinculada do FGTS do Reclamante, durante todo o período sem anotação, acrescido do valor correspondente à indenização de 40% sobre o saldo que deveria estar depositado.
2024-10-18 10:49:22 - sentenca - : 6 No entanto, considerando a falta de anotação na CTPS e a falta de recolhimentos dos depósitos do FGTS, a reclamada frustrou o direito do reclamante à percepção do benefício do seguro desemprego, devendo arcar, portanto, com a indenização substitutiva.
2024-10-18 10:49:22 - sentenca - A responsabilidade da 2ª Ré abrange, ainda, as verbas decorrentes da ruptura contratual e demais obrigações de dar, o que inclui a indenização substitutiva por impossibilidade de cumprimento de obrigação de fazer (inclusive depósitos de FGTS), pois não decorre diretamente de sua culpa na prática do ato ilícito, mas da condenação de forma subsidiária, na forma acima fundamentada, em especial, a culpa in vigilando.</t>
  </si>
  <si>
    <t>0021147-71.2023.5.04.0024</t>
  </si>
  <si>
    <t>Reconhecimento De Relacao De Emprego » Adicional De Periculosidade » Ajuda Combustivel » Decimo Terceiro Salario Proporcional » Fgts » Ferias Proporcionais » Indenizacao Por Dano Material » Multa De Do Fgts » Verbas Rescisorias</t>
  </si>
  <si>
    <t>GUILHERME GONCALVES PICETTI</t>
  </si>
  <si>
    <t>Rita De Cassia Azevedo De Abreu</t>
  </si>
  <si>
    <t>Disponibilizado
(a) o(a) intimação no Diário da Justiça Eletrônico do dia 06/03/2026</t>
  </si>
  <si>
    <t>2025-12-09 15:02:38 - despacho - A partir do depósito do Id a79ecfa, expeçam-se alvarás para recolhimento dos valores devidos a título de INSS e IR, conforme planilha do Id c42f920.
2025-03-21 20:20:04 - sentenca - Considerando que o vínculo empregatício foi reconhecido em sentença, assim como a dispensa injusta, concluo que não havia depósitos na conta vinculada, tampouco, houve quitação do acréscimo de 40%, devido em virtude da dispensa injusta.</t>
  </si>
  <si>
    <t>0101139-10.2023.5.01.0010</t>
  </si>
  <si>
    <t>10ª Vara do Trabalho do Rio de Janeiro</t>
  </si>
  <si>
    <t>VITORIA CAROLINE DE AZEVEDO</t>
  </si>
  <si>
    <t>29/11/2025</t>
  </si>
  <si>
    <t>Celio Juacaba Cavalcante</t>
  </si>
  <si>
    <t>2025-01-30 12:06:54 - sentenca - : 4 décimo terceiro (5/12 avos de 2020); proporcional (11/12 avos ) e indenizado (1/12 avos); férias integrais (2020/2021) proporcionais (6/12) acrescidas de 1/3; depósitos de FGTS (a ré não comprova o recolhimento, ônus que lhe competia, sendo aplicável a Súmula n. 461 do TST), inclusive sobre o aviso prévio e 13º salário ora deferidos; multa de 40% do FGTS; Com o trânsito em julgado, expeça-se alvará para saque do FGTS e ofício para habilitação ao seguro-desemprego, ressalvada a indenização substitutiva, caso a parte autora não obtenha êxito na habilitação ao benefício, por culpa da ré.
2025-01-30 12:06:54 - sentenca - Por habitual, defiro a integração em férias acrescidas de 1/3, trezenos, depósitos de FGTS, aviso prévio e multa de 40% do FGTS.
2025-01-30 12:06:54 - sentenca - A atualização monetária e os juros são devidos até o efetivo pagamento ao credor, não cessando com eventual depósito em dinheiro para garantia da execução.</t>
  </si>
  <si>
    <t>1001970-57.2023.5.02.0381</t>
  </si>
  <si>
    <t>EDNILSON BARBOSA LOPES</t>
  </si>
  <si>
    <t>GOMES &amp; SILVERIO SOCIEDADE DE ADVOGADAS</t>
  </si>
  <si>
    <t>Adriana Prado Lima</t>
  </si>
  <si>
    <t>2024-09-02 09:07:24 - sentenca - Por tudo que foi exposto, afasto o vínculo de emprego pretendido e indefiro: anotação do contrato em carteira de trabalho e previdência social, saldo de salário, aviso prévio proporcional indenizado, décimo terceiro salário, férias acrescidas do terço constitucional, depósitos para o FGTS, indenização de 40% do FGTS pela dispensa injusta, direitos normativos, multa do Artigo 477 e 467 da CLT, horas extraordinárias extrajornada, intrajornada, adicional noturno, domingos, feriados, DSR`s e seus reflexos, adicional de periculosidade, bem como compensação pelos danos extrapatrimoniais.
2024-09-02 06:07:24 - sentenca - Por tudo que foi exposto, afasto o vínculo de emprego pretendido e indefiro: anotação do contrato em carteira de trabalho e previdência social, saldo de salário, aviso prévio proporcional indenizado, décimo terceiro salário, férias acrescidas do terço constitucional, depósitos para o FGTS, indenização de 40% do FGTS pela dispensa injusta, direitos normativos, multa do Artigo 477 e 467 da CLT, horas extraordinárias extrajornada, intrajornada, adicional noturno, domingos, feriados, DSR`s e seus reflexos, adicional de periculosidade, bem como compensação pelos danos extrapatrimoniais.</t>
  </si>
  <si>
    <t>1001890-80.2023.5.02.0062</t>
  </si>
  <si>
    <t>62ª Vara Do Trabalho De Sao Paulo</t>
  </si>
  <si>
    <t>RENATO DA SILVA CIPRIANO</t>
  </si>
  <si>
    <t>Brigida Della Rocca Costa</t>
  </si>
  <si>
    <t>2024-12-04 17:45:47 - acordao - Por conseguinte, pretendeu o reconhecimento do vínculo de emprego em relação ao 1ª reclamado, com sua condenação às obrigações próprias do contrato de trabalho, incluindo o dever de anotar sua carteira de trabalho, de realizar os depósitos fundiários, e de pagar diferenças salariais e rescisórias, como a título de horas extras, adicional noturno, adicional de periculosidade, indenização fundiária e multas dos arts.</t>
  </si>
  <si>
    <t>0001286-13.2023.5.13.0004</t>
  </si>
  <si>
    <t>4ª Vara Do Trabalho De Joao Pessoa</t>
  </si>
  <si>
    <t>ALISSON DOS SANTOS OLIVEIRA</t>
  </si>
  <si>
    <t>Maria Das Dores Alves</t>
  </si>
  <si>
    <t>Expedido(a) intimação a(o) ALTAMAR LIMA DE ASSIS</t>
  </si>
  <si>
    <t>0021233-63.2023.5.04.0211</t>
  </si>
  <si>
    <t>Anotacao Na Ctps</t>
  </si>
  <si>
    <t>Vara Do Trabalho De Torres</t>
  </si>
  <si>
    <t>LUCAS GOBATTO</t>
  </si>
  <si>
    <t>2025-09-08 11:22:23 - decisao - Atualize-se a conta com dedução do depósito recursal e das custas processuais recolhidas (id.
2025-03-06 14:41:20 - decisao - Indefiro, por ora, a liberação do depósito recursal (id.
2024-06-14 14:28:01 - sentenca - Após essas e outras alegações postula nestes termos: “a) Seja reconhecido o vínculo empregatício entre as partes ora litigantes, no período de entre o mês de 2023 à de junho de 2023, por conseguinte seja realizada a anotação dos dados do contrato junto a CTPS do reclamante b) Que seja o Reclamado condenado ao pagamento das seguintes verbas rescisórias: 1) aviso prévio indenizado conforme o item 3, subitem 3.1 supra, no importe de R$ 3.000,00; 2) 13º salário proporcional, referente ao ano de 2022/23, conforme o item 3, subitem 3.2 supra, no importe de R$ 2.000,00; 3) férias proporcionais, acrescidas de 1/3 constitucional, referente ao período aquisitivo de 2022 /23, conforme o item 3, subitem 3.3 supra, no importe de R$ 2.666,00; 4) FGTS de todo o período do contrato, além do pagamento de multa de 40% sobre o montante devido, ambos atualizados monetariamente e acrescidos de juros legais, sendo também, posteriormente, expedidas as guias para o levantamento do mencionado valor, conforme o item 3, subitem 3.4 supra, no importe de R$ 2.688,00; c) Pagamento do adicional de periculosidade, com os devidos reflexos em saldo de salário, décimo terceiro salários, férias acrescidas de 1/3 constitucional, repouso semanal remunerado e feriados, horas extras, plus salarial por acumulo de funções, depósitos de FGTS, no importe de R$ 15.000,00; d) Condenar o demandado a pagar ao demandante indenização por danos morais, em valor não inferior a R$ 10.000,00; e) condenar a reclamada ao pagamento das horas extras, cumpridas na contratualidade, assim consideradas os excedentes da oitava diária, com acréscimo de 50%, e dos reflexos de tais horas extras em repousos remunerados, e com estes em aviso prévio, gratificações natalinas, férias + 1/3 e FGTS + 40%, calculadas com base na remuneração integral do reclamante, R$ 8.000,00 f) requer condenação da reclamada ao ressarcimento das despesas efetuadas com a motocicleta, no importe de R$ 5.000,00; g) Requer a condenação do réu ao pagamento de honorários sucumbenciais no montante de 20%, no importe de R$ 9.670,80; h) Requer seja concedido a autora o Benefício da justiça gratuita, forte no Artigo 790, da CLT, com o consequente pagamento dos honorários Assinado eletronicamente por: LUIS FERNANDO DA COSTA BRESSAN - Juntado em: 14/06/2024 11:28:01 - f21f593 Fls.
2024-06-14 14:28:01 - sentenca - 3.4- Do FGTS acrescido de 40% O Reclamado não procedeu com o depósito do valor referente ao FGTS durante toda a vigência do contrato.
2024-06-14 14:28:01 - sentenca - : 8 mesmos condenados a efetuar o depósito ou indenizar diretamente o Reclamante quanto ao valor relativo ao FGTS de todo o período do contrato, além do pagamento de multa de 40% sobre o montante devido, ambos atualizados monetariamente e acrescidos de juros legais, sendo também, posteriormente, expedidas as guias para o levantamento do mencionado valor.
2024-06-14 14:28:01 - sentenca - Dessa sorte, postula o reclamante seja o referido adicional calculado sobre o seu salário base ou remuneração aplicando-se a Súmula n. 191 do Tribunal Superior do Trabalho, disciplinadora do adicional de periculosidade (…) Diante de todo exposto pode-se concluir que a atividades desempenhas pelo reclamante são consideradas perigosas, assim requer o pagamento do adicional de periculosidade, com os devidos reflexos em saldo de salário, décimo terceiro salários, férias acrescidas de 1/3 constitucional, repouso semanal remunerado e feriados, horas extras, plus salarial por acumulo de funções, depósitos de FGTS.
2024-06-14 14:28:01 - sentenca - : 17 pleitos de reconhecimento do vínculo de trabalho e, consequentemente, anotação em CTPS, a condenação das Reclamadas, ou pelo menos da 2ª Reclamada, ora Contestante, ao pagamento das verbas rescisórias, inclusive décimo terceiro salário de todo o período, férias de todo período acrescidas de 1/3, aviso prévio indenizado, depósitos fundiarios + 40% etc.
2024-06-14 14:28:01 - sentenca - Nesta esteira, restam impugnados então o pedido de liberação de guias dos depósitos fundiários, bem como o pleito por segurodesemprego/ indenização substitutiva.
2024-06-14 11:28:01 - sentenca - Após essas e outras alegações postula nestes termos: “a) Seja reconhecido o vínculo empregatício entre as partes ora litigantes, no período de entre o mês de 2023 à de junho de 2023, por conseguinte seja realizada a anotação dos dados do contrato junto a CTPS do reclamante b) Que seja o Reclamado condenado ao pagamento das seguintes verbas rescisórias: 1) aviso prévio indenizado conforme o item 3, subitem 3.1 supra, no importe de R$ 3.000,00; 2) 13º salário proporcional, referente ao ano de 2022/23, conforme o item 3, subitem 3.2 supra, no importe de R$ 2.000,00; 3) férias proporcionais, acrescidas de 1/3 constitucional, referente ao período aquisitivo de 2022 /23, conforme o item 3, subitem 3.3 supra, no importe de R$ 2.666,00; 4) FGTS de todo o período do contrato, além do pagamento de multa de 40% sobre o montante devido, ambos atualizados monetariamente e acrescidos de juros legais, sendo também, posteriormente, expedidas as guias para o levantamento do mencionado valor, conforme o item 3, subitem 3.4 supra, no importe de R$ 2.688,00; c) Pagamento do adicional de periculosidade, com os devidos reflexos em saldo de salário, décimo terceiro salários, férias acrescidas de 1/3 constitucional, repouso semanal remunerado e feriados, horas extras, plus salarial por acumulo de funções, depósitos de FGTS, no importe de R$ 15.000,00; d) Condenar o demandado a pagar ao demandante indenização por danos morais, em valor não inferior a R$ 10.000,00; e) condenar a reclamada ao pagamento das horas extras, cumpridas na contratualidade, assim consideradas os excedentes da oitava diária, com acréscimo de 50%, e dos reflexos de tais horas extras em repousos remunerados, e com estes em aviso prévio, gratificações natalinas, férias + 1/3 e FGTS + 40%, calculadas com base na remuneração integral do reclamante, R$ 8.000,00 f) requer condenação da reclamada ao ressarcimento das despesas efetuadas com a motocicleta, no importe de R$ 5.000,00; g) Requer a condenação do réu ao pagamento de honorários sucumbenciais no montante de 20%, no importe de R$ 9.670,80; h) Requer seja concedido a autora o Benefício da justiça gratuita, forte no Artigo 790, da CLT, com o consequente pagamento dos honorários Assinado eletronicamente por: LUIS FERNANDO DA COSTA BRESSAN - Juntado em: 14/06/2024 11:28:01 - f21f593 Fls.
2024-06-14 11:28:01 - sentenca - 3.4- Do FGTS acrescido de 40% O Reclamado não procedeu com o depósito do valor referente ao FGTS durante toda a vigência do contrato.
2024-06-14 11:28:01 - sentenca - : 8 mesmos condenados a efetuar o depósito ou indenizar diretamente o Reclamante quanto ao valor relativo ao FGTS de todo o período do contrato, além do pagamento de multa de 40% sobre o montante devido, ambos atualizados monetariamente e acrescidos de juros legais, sendo também, posteriormente, expedidas as guias para o levantamento do mencionado valor.
2024-06-14 11:28:01 - sentenca - Dessa sorte, postula o reclamante seja o referido adicional calculado sobre o seu salário base ou remuneração aplicando-se a Súmula n. 191 do Tribunal Superior do Trabalho, disciplinadora do adicional de periculosidade (…) Diante de todo exposto pode-se concluir que a atividades desempenhas pelo reclamante são consideradas perigosas, assim requer o pagamento do adicional de periculosidade, com os devidos reflexos em saldo de salário, décimo terceiro salários, férias acrescidas de 1/3 constitucional, repouso semanal remunerado e feriados, horas extras, plus salarial por acumulo de funções, depósitos de FGTS.
2024-06-14 11:28:01 - sentenca - : 17 pleitos de reconhecimento do vínculo de trabalho e, consequentemente, anotação em CTPS, a condenação das Reclamadas, ou pelo menos da 2ª Reclamada, ora Contestante, ao pagamento das verbas rescisórias, inclusive décimo terceiro salário de todo o período, férias de todo período acrescidas de 1/3, aviso prévio indenizado, depósitos fundiarios + 40% etc.
2024-06-14 11:28:01 - sentenca - Nesta esteira, restam impugnados então o pedido de liberação de guias dos depósitos fundiários, bem como o pleito por segurodesemprego/ indenização substitutiva.</t>
  </si>
  <si>
    <t>0012153-19.2023.5.15.0066</t>
  </si>
  <si>
    <t>Verbas Rescisorias » Acidente De Trabalho » Aviso Previo » Horas Extras » Multa De Do Fgts » Multa Do Artigo Da Clt</t>
  </si>
  <si>
    <t>AMARILDO CONSTANTINI JUNIOR</t>
  </si>
  <si>
    <t>2024-09-26 17:07:11 - ata audiencia - _________________________________________________________________________ CONCILIADOS Para quitação geral do objeto do processo e de todas as verbas relativas ao extinto contrato de trabalho, a parte Reclamada pagará a parte Reclamante a importância líquida de R$4.500,00, em 5 parcelas, sendo as 3 primeiras no valor de R$1.000,00, e as 2 últimas no valor de R$ 750,00 com vencimento para todo o dia 07 de cada mês ou primeiro dia útil subsequente, sendo a primeira no dia 07/10/2024, mediante depósito na conta-corrente de titularidade do(a) patrono(a) da parte reclamante, cujos dados estão sendo informados neste momento, particularmente, ao(à) patrono(a) da reclamada.
2024-09-26 17:07:11 - ata audiencia - Estabelecem as partes que o “atraso”, para os efeitos mencionados no parágrafo anterior, ficará caracterizado quando a quitação ocorrer dentro dos 9 (nove) dias corridos contados do primeiro dia imediatamente seguinte à data em que ocorreria o vencimento da parcela, excepcionado o pagamento efetuado mediante depósito bancário que será considerado quitado na data da ordem de pagamento e não na data da disponibilização do crédito em conta.
2024-09-26 17:07:11 - ata audiencia - O pagamento efetuado mediante depósito bancário será considerado quitado na data da ordem de pagamento e não na data da disponibilização do crédito em conta.</t>
  </si>
  <si>
    <t>0000102-05.2024.5.08.0205</t>
  </si>
  <si>
    <t>MARLOM DOS SANTOS TAVARES</t>
  </si>
  <si>
    <t>Fernando Antonio Lima</t>
  </si>
  <si>
    <t>2A Turma - AP</t>
  </si>
  <si>
    <t>2025-11-24 11:54:29 - proferido despacho mero expediente - Considerando que a demandada costuma realizar tempestivamente os pagamentos devidos neste Regional, determino a devolução à reclamada(IFOOD.COM AGENCIA DE RESTAURANTES ONLINE S.A.) dos valores referentes aos depósitos recursais; III.
2024-06-04 09:31:20 - decisao - Custas recolhidas e depósito recursal comprovado mediante a apresentação de apólice de ID #id:38871c1.
2024-06-04 09:31:20 - recebido(s) o(s) recurso ordinario ifood.com agencia restaurantes online s.a. sem efeito suspensivo - Custas recolhidas e depósito recursal comprovado mediante a apresentação de apólice de ID #id:38871c1.
2024-04-22 13:06:50 - concedida assistencia judiciaria gratuita parte ocultada termos res. 121 cnj - Diante da confissão ficta, decorrente da revelia da primeira reclamada, e da ausência de comprovação, seja por meio de recibos ou depósitos bancários, fica incontroverso o não pagamento da parcela pleiteada (CLT, 464).
2024-04-22 13:06:50 - concedida assistencia judiciaria gratuita parte ocultada termos res. 121 cnj - Diante da revelia da primeira demandada e da ausência de provas de quitação (TRCT ou recibos assinados pela reclamante ou comprovantes de depósito bancário), ficou incontroverso o não pagamento das verbas rescisórias pleiteadas na exordial.
2024-04-22 13:06:50 - concedida assistencia judiciaria gratuita parte ocultada termos res. 121 cnj - Em relação ao FGTS, o reclamante requer os depósitos não efetuados pela primeira reclamada durante todo o pacto laboral.
2024-04-22 13:06:50 - concedida assistencia judiciaria gratuita parte ocultada termos res. 121 cnj - Considerando a confissão ficta da primeira reclamada e a ausência de comprovação da regularidade dos depósitos fundiários decorrente da não apresentação do extrato da conta vinculada, faz jus a reclamante aos depósitos de FGTS postulados.
2024-04-22 13:06:50 - concedida assistencia judiciaria gratuita parte ocultada termos res. 121 cnj - Desse modo, julgo PROCEDENTE o pedido de FGTS do período contratual, bem como a indenização de 40% sobre a totalidade dos depósitos de FGTS (Lei 8.036/90, Artigo 18, “caput” e §1º), nos limites do pedido.
2024-04-22 13:06:50 - concedida assistencia judiciaria gratuita parte ocultada termos res. 121 cnj - No que concerne à multa do Artigo 467 da CLT, dada a incontroversa das parcelas rescisórias e o seu não pagamento em audiência inaugural, JULGO PROCEDENTE o pedido da multa prevista no Artigo 467 da CLT, de 50% sobre o valor das parcelas rescisórias, sendo: 33 dias de aviso prévio indenizado, 10/12 de Pje Assinado eletronicamente por: FERNANDA ENDLER LIMA - Juntado em: 22/04/2024 13:06:50 - 38a0992 décimo terceiro, 11/12 de férias, acrescidas do terço constitucional, e indenização de 40% sobre a totalidade dos depósitos de FGTS, nos limites do valor postulado na petição inicial.
2024-04-22 13:06:50 - concedida assistencia judiciaria gratuita parte ocultada termos res. 121 cnj - DISPOSITIVO Ante o exposto, decido nos autos da reclamação trabalhista proposta por MARLOM DOS SANTOS TAVARES em face de SIS MOTO ENTREGAS EXPRESS SERVICOS - EIRELI - ME e IFOOD.COM AGENCIA DE RESTAURANTES ONLINE S.A. REJEITAR as preliminares e, no mérito, JULGAR PARCIALMENTE PROCEDENTES os pedidos para: DECLARAR a existência de vínculo de emprego entre o reclamante e a primeira reclamada - SIS MOTO ENTREGAS EXPRESS SERVICOS - EIRELI - ME, no período de 01/12/2020 a 29/10/2022, na função de motoboy, com o salário mensal de R$2.800,00, e dispensa sem justa causa; CONDENAR a primeira reclamada e, subsidiariamente, o segundo reclamado ao pagamento de: horas extras com adicional de 50%, com reflexos em décimo terceiro salário, aviso prévio indenizado, férias com 1 /3, repouso semanal remunerado e feriados; adicional noturno de 20% sobre o valor da hora diurna, com reflexos em décimo terceiro salário, aviso prévio indenizado, férias com 1/3, repouso semanal remunerado e feriados; intervalo intrajornada; repousos Pje Assinado eletronicamente por: FERNANDA ENDLER LIMA - Juntado em: 22/04/2024 13:06:50 - 38a0992 remunerados em dobro com reflexos em décimo terceiro salário, aviso prévio indenizado, férias com 1/3; 1/12 décimo terceiro salário proporcional de 2020 e integral de 2021; férias integrais, de forma simples, de 2020/2021, com 1/3; verbas rescisórias, sendo: 33 dias de aviso prévio indenizado, 10/12 de décimo terceiro proporcional de 2022; 11/12 de férias proporcionais de 2021/2022, acrescidas do terço constitucional; FGTS de todo período contratual; indenização de 40% sobre a totalidade dos depósitos de FGTS; multa do Artigo 477, § 8º, da CLT; multa do Artigo 467 da CLT, e indenização por danos materiais.
2024-04-22 13:06:50 - julgado(s) procedente(s) parte o(s) pedido(s) (acao trabalhista - rito ordinario (985) / ) marlom santos tavares - Diante da confissão ficta, decorrente da revelia da primeira reclamada, e da ausência de comprovação, seja por meio de recibos ou depósitos bancários, fica incontroverso o não pagamento da parcela pleiteada (CLT, 464).
2024-04-22 13:06:50 - julgado(s) procedente(s) parte o(s) pedido(s) (acao trabalhista - rito ordinario (985) / ) marlom santos tavares - Diante da revelia da primeira demandada e da ausência de provas de quitação (TRCT ou recibos assinados pela reclamante ou comprovantes de depósito bancário), ficou incontroverso o não pagamento das verbas rescisórias pleiteadas na exordial.
2024-04-22 13:06:50 - julgado(s) procedente(s) parte o(s) pedido(s) (acao trabalhista - rito ordinario (985) / ) marlom santos tavares - Em relação ao FGTS, o reclamante requer os depósitos não efetuados pela primeira reclamada durante todo o pacto laboral.
2024-04-22 13:06:50 - julgado(s) procedente(s) parte o(s) pedido(s) (acao trabalhista - rito ordinario (985) / ) marlom santos tavares - Considerando a confissão ficta da primeira reclamada e a ausência de comprovação da regularidade dos depósitos fundiários decorrente da não apresentação do extrato da conta vinculada, faz jus a reclamante aos depósitos de FGTS postulados.
2024-04-22 13:06:50 - julgado(s) procedente(s) parte o(s) pedido(s) (acao trabalhista - rito ordinario (985) / ) marlom santos tavares - Desse modo, julgo PROCEDENTE o pedido de FGTS do período contratual, bem como a indenização de 40% sobre a totalidade dos depósitos de FGTS (Lei 8.036/90, Artigo 18, “caput” e §1º), nos limites do pedido.
2024-04-22 13:06:50 - julgado(s) procedente(s) parte o(s) pedido(s) (acao trabalhista - rito ordinario (985) / ) marlom santos tavares - No que concerne à multa do Artigo 467 da CLT, dada a incontroversa das parcelas rescisórias e o seu não pagamento em audiência inaugural, JULGO PROCEDENTE o pedido da multa prevista no Artigo 467 da CLT, de 50% sobre o valor das parcelas rescisórias, sendo: 33 dias de aviso prévio indenizado, 10/12 de Pje Assinado eletronicamente por: FERNANDA ENDLER LIMA - Juntado em: 22/04/2024 13:06:50 - 38a0992 décimo terceiro, 11/12 de férias, acrescidas do terço constitucional, e indenização de 40% sobre a totalidade dos depósitos de FGTS, nos limites do valor postulado na petição inicial.
2024-04-22 13:06:50 - julgado(s) procedente(s) parte o(s) pedido(s) (acao trabalhista - rito ordinario (985) / ) marlom santos tavares - DISPOSITIVO Ante o exposto, decido nos autos da reclamação trabalhista proposta por MARLOM DOS SANTOS TAVARES em face de SIS MOTO ENTREGAS EXPRESS SERVICOS - EIRELI - ME e IFOOD.COM AGENCIA DE RESTAURANTES ONLINE S.A. REJEITAR as preliminares e, no mérito, JULGAR PARCIALMENTE PROCEDENTES os pedidos para: DECLARAR a existência de vínculo de emprego entre o reclamante e a primeira reclamada - SIS MOTO ENTREGAS EXPRESS SERVICOS - EIRELI - ME, no período de 01/12/2020 a 29/10/2022, na função de motoboy, com o salário mensal de R$2.800,00, e dispensa sem justa causa; CONDENAR a primeira reclamada e, subsidiariamente, o segundo reclamado ao pagamento de: horas extras com adicional de 50%, com reflexos em décimo terceiro salário, aviso prévio indenizado, férias com 1 /3, repouso semanal remunerado e feriados; adicional noturno de 20% sobre o valor da hora diurna, com reflexos em décimo terceiro salário, aviso prévio indenizado, férias com 1/3, repouso semanal remunerado e feriados; intervalo intrajornada; repousos Pje Assinado eletronicamente por: FERNANDA ENDLER LIMA - Juntado em: 22/04/2024 13:06:50 - 38a0992 remunerados em dobro com reflexos em décimo terceiro salário, aviso prévio indenizado, férias com 1/3; 1/12 décimo terceiro salário proporcional de 2020 e integral de 2021; férias integrais, de forma simples, de 2020/2021, com 1/3; verbas rescisórias, sendo: 33 dias de aviso prévio indenizado, 10/12 de décimo terceiro proporcional de 2022; 11/12 de férias proporcionais de 2021/2022, acrescidas do terço constitucional; FGTS de todo período contratual; indenização de 40% sobre a totalidade dos depósitos de FGTS; multa do Artigo 477, § 8º, da CLT; multa do Artigo 467 da CLT, e indenização por danos materiais.
2024-04-22 13:06:50 - sentenca - Diante da confissão ficta, decorrente da revelia da primeira reclamada, e da ausência de comprovação, seja por meio de recibos ou depósitos bancários, fica incontroverso o não pagamento da parcela pleiteada (CLT, 464).
2024-04-22 13:06:50 - sentenca - Diante da revelia da primeira demandada e da ausência de provas de quitação (TRCT ou recibos assinados pela reclamante ou comprovantes de depósito bancário), ficou incontroverso o não pagamento das verbas rescisórias pleiteadas na exordial.
2024-04-22 13:06:50 - sentenca - Em relação ao FGTS, o reclamante requer os depósitos não efetuados pela primeira reclamada durante todo o pacto laboral.
2024-04-22 13:06:50 - sentenca - Considerando a confissão ficta da primeira reclamada e a ausência de comprovação da regularidade dos depósitos fundiários decorrente da não apresentação do extrato da conta vinculada, faz jus a reclamante aos depósitos de FGTS postulados.
2024-04-22 13:06:50 - sentenca - Desse modo, julgo PROCEDENTE o pedido de FGTS do período contratual, bem como a indenização de 40% sobre a totalidade dos depósitos de FGTS (Lei 8.036/90, Artigo 18, “caput” e §1º), nos limites do pedido.
2024-04-22 13:06:50 - sentenca - : 13 décimo terceiro, 11/12 de férias, acrescidas do terço constitucional, e indenização de 40% sobre a totalidade dos depósitos de FGTS, nos limites do valor postulado na petição inicial.
2024-04-22 13:06:50 - sentenca - : 21 remunerados em dobro com reflexos em décimo terceiro salário, aviso prévio indenizado, férias com 1/3; 1/12 décimo terceiro salário proporcional de 2020 e integral de 2021; férias integrais, de forma simples, de 2020/2021, com 1/3; verbas rescisórias, sendo: 33 dias de aviso prévio indenizado, 10/12 de décimo terceiro proporcional de 2022; 11/12 de férias proporcionais de 2021/2022, acrescidas do terço constitucional; FGTS de todo período contratual; indenização de 40% sobre a totalidade dos depósitos de FGTS; multa do Artigo 477, § 8º, da CLT; multa do Artigo 467 da CLT, e indenização por danos materiais.</t>
  </si>
  <si>
    <t>0010186-97.2024.5.15.0099</t>
  </si>
  <si>
    <t>ROBERTO DA SILVA ALVES</t>
  </si>
  <si>
    <t>Milena Casacio Ferreira Beraldo</t>
  </si>
  <si>
    <t>30/12/2024</t>
  </si>
  <si>
    <t>Decorrido o prazo de ROBERTO DA SILVA ALVES em 23/03/2026</t>
  </si>
  <si>
    <t>2025-10-29 14:47:40 - despacho - E OUTROS (1) Órgão Julgador de Origem: 2ª VARA DO TRABALHO DE AMERICANA DESPACHO Libere-se o depósito de ID f60d168, via SISCONDJ, para pagamento das contribuições previdenciárias e do imposto de renda.
2025-08-29 16:06:54 - ata audiencia - E OUTROS (2) ATA DE AUDIÊNCIA PROCESSO 0010186-97.2024.5.15.0099 Ids 8f929e5, cb747e9, cadba57 e 630add7: O reclamante e a reclamada Ifood.Com Agência de Restaurantes Online S/A noticiam a realização de acordo no valor de R$110.000,00 (cento e dez mil reais), sendo R$100.000,00 líquidos ao reclamante e R$10.000,00 a título de honorários sucumbenciais ao seu advogado, a serem pagos pela reclamada Ifood.Com Agência de Restaurantes Online S/A em parcela única com vencimento no prazo de 10 (dez) dias úteis contados a partir da intimação da homologação do acordo, através de depósito bancário na contacorrente do escritório da patrona do reclamante, cujos dados são fornecidos, nos termos da r. minuta de acordo.
2024-12-30 20:07:44 - sentenca - 4 - DO FGTS NÃO DEPOSITADO Quanto ao FGTS, deverá a primeira reclamada integralizar os depósitos em conta vinculada do reclamante junto à Caixa Econômica Federal, sob pena de execução de obrigação de fazer, com o acréscimo da indenização rescisória de 40% sobre o total de depósitos do contrato de trabalho.
2024-12-30 20:07:44 - sentenca - Comprovados os depósitos, expeça-se alvará para levantamento dos respectivos valores pelo reclamante.
2024-12-30 20:07:44 - sentenca - Eventuais depósitos de FGTS deverão observar a correção monetária que lhe é própria, seguindo os mesmos índices e critérios respeitados pela C.E.F.
2024-12-30 20:07:44 - sentenca - para a atualização dos depósitos mensais e aplicação de juros e multa pelo recolhimento extemporâneo.
2024-12-30 20:07:44 - sentenca - III - CONCLUSÃO Posto isto, na presente reclamação trabalhista, acolho parcialmente os pedidos formulados para, nos termos e limites da fundamentação supra, condenar a primeira reclamada a: a) Anotar a CTPS do reclamante; b) Pagar verbas rescisórias (aviso prévio indenizado proporcional ao tempo de serviço, saldo salarial, 13º salário proporcional e férias proporcionais + 1/3); Assinado eletronicamente por: MARCELO LUIS DE SOUZA FERREIRA - Juntado em: 30/12/2024 17:07:44 - 10ec59b c) Pagar multas dos artigos 467 e 477 da CLT; d) Integralizar os depósitos de FGTS com multa de 40%; e) Pagar indenização por danos morais em razão da rescisão contratual; f) Pagar adicional de horas extraordinárias, adicional noturno e seus reflexos; g) Pagar indenização pela supressão do intervalo; h) Pagar verbas convencionais (seguro de vida, ajuda de custo, vale-refeição, cesta básica/vale-alimentação e multa por falta de registro); i) Ressarcir gastos com combustível; j) Pagar honorários advocatícios sucumbenciais; k) Pagar juros e correção monetária.
2024-12-30 17:07:44 - sentenca - 4 - DO FGTS NÃO DEPOSITADO Quanto ao FGTS, deverá a primeira reclamada integralizar os depósitos em conta vinculada do reclamante junto à Caixa Econômica Federal, sob pena de execução de obrigação de fazer, com o acréscimo da indenização rescisória de 40% sobre o total de depósitos do contrato de trabalho.
2024-12-30 17:07:44 - sentenca - Comprovados os depósitos, expeça-se alvará para levantamento dos respectivos valores pelo reclamante.
2024-12-30 17:07:44 - sentenca - Eventuais depósitos de FGTS deverão observar a correção monetária que lhe é própria, seguindo os mesmos índices e critérios respeitados pela C.E.F.
2024-12-30 17:07:44 - sentenca - para a atualização dos depósitos mensais e aplicação de juros e multa pelo recolhimento extemporâneo.
2024-12-30 17:07:44 - sentenca - III - CONCLUSÃO Posto isto, na presente reclamação trabalhista, acolho parcialmente os pedidos formulados para, nos termos e limites da fundamentação supra, condenar a primeira reclamada a: a) Anotar a CTPS do reclamante; b) Pagar verbas rescisórias (aviso prévio indenizado proporcional ao tempo de serviço, saldo salarial, 13º salário proporcional e férias proporcionais + 1/3); Assinado eletronicamente por: MARCELO LUIS DE SOUZA FERREIRA - Juntado em: 30/12/2024 17:07:44 - 10ec59b c) Pagar multas dos artigos 467 e 477 da CLT; d) Integralizar os depósitos de FGTS com multa de 40%; e) Pagar indenização por danos morais em razão da rescisão contratual; f) Pagar adicional de horas extraordinárias, adicional noturno e seus reflexos; g) Pagar indenização pela supressão do intervalo; h) Pagar verbas convencionais (seguro de vida, ajuda de custo, vale-refeição, cesta básica/vale-alimentação e multa por falta de registro); i) Ressarcir gastos com combustível; j) Pagar honorários advocatícios sucumbenciais; k) Pagar juros e correção monetária.</t>
  </si>
  <si>
    <t>0020095-49.2024.5.04.0333</t>
  </si>
  <si>
    <t>Competencia Da Justica Do Trabalho » Decimo Terceiro Salario Proporcional » Reconhecimento De Relacao De Emprego » Responsabilidade Solidaria Subsidiaria » Verbas Rescisorias</t>
  </si>
  <si>
    <t>1000256-45.2024.5.02.0052</t>
  </si>
  <si>
    <t>Deposito Diferencas » Aviso Previo » Base De Calculo » Decimo Terceiro Salario Proporcional » Ferias Coletivas » Indenizacao » Indenizacao Dobra Terco Constitucional » Intervalo Intrajornada » Levantamento Liberacao » Multa De Do Fgts » Reconhecimento De Relacao De Emprego » Verbas Rescisorias</t>
  </si>
  <si>
    <t>0000211-61.2024.5.07.0006</t>
  </si>
  <si>
    <t>JOSIVAN OLIVEIRA LOPES</t>
  </si>
  <si>
    <t>0020235-88.2024.5.04.0202</t>
  </si>
  <si>
    <t>0020222-35.2024.5.04.0026</t>
  </si>
  <si>
    <t>Adicional De Periculosidade » Ajuda Combustivel » Alteracao Da Jornada » Assistencia Judiciaria Gratuita » Auxilio Tiquete Alimentacao » Aviso Previo » Compensacao De Jornada » Correcao Monetaria » Fgts » Honorarios Advocaticios » Integracao Em Verbas Rescisorias » Juros » Multa De Do Fgts » Multa Do Artigo Da Clt » Multa Do Artigo Da Clt » Reconhecimento De Relacao De Emprego » Relacao De Trabalho » Responsabilidade Solidaria Subsidiaria » Verbas Remuneratorias Indenizatorias E Beneficios » Verbas Rescisorias</t>
  </si>
  <si>
    <t>Elson Rodrigues Da Silva Junior</t>
  </si>
  <si>
    <t>2025-09-10 18:32:57 - decisao - : 2 PODER JUDICIÁRIO JUSTIÇA DO TRABALHO TRIBUNAL REGIONAL DO TRABALHO DA 4ª REGIÃO 26ª VARA DO TRABALHO DE PORTO ALEGRE ATOrd 0020222-35.2024.5.04.0026 RECLAMANTE: MATHEUS BORGES MADRUGA RECLAMADO: CAIO BARROS TEIXEIRA ENTREGAS RAPIDAS EIRELI E OUTROS (1) CERTIDÃO E TERMO DE CONCLUSÃO Certifico que o Recurso interposto pela reclamada IFOOD.COM AGENCIA DE RESTAURANTES ONLINE S.A. é tempestivo, que houve recolhimento das custas e foi efetuado o depósito recursal.
2025-07-14 09:47:50 - sentenca - Reconhecida a relação de emprego, defiro o pagamento do FGTS da contratualidade, acrescido da multa de 40% do FGTS (depósito em conta vinculada, com posterior liberação).
2025-07-14 09:47:50 - sentenca - : 11 FGTS sobre os demais pedidos Havendo condenação ao pagamento de verbas remuneratórias, defiro o pagamento do FGTS, com acréscimo da multa de 40%, incidente sobre tais verbas (depósito em conta vinculada, com posterior liberação).
2025-07-14 09:47:50 - sentenca - FGTS da contratualidade com o acréscimo da multa de 40% (depósito em conta vinculada, com posterior liberação); 13.
2025-07-14 09:47:50 - sentenca - FGTS com multa de 40% sobre verbas remuneratórias deferidas (depósito em conta vinculada, com posterior liberação).</t>
  </si>
  <si>
    <t>0010394-32.2024.5.15.0083</t>
  </si>
  <si>
    <t>Alteracao Da Jornada » Cesta Basica » Enquadramento Classificacao » Fgts » Fgts Levantamento Parcial E Multa De » Ferias » Ferias Coletivas » Ferias Proporcionais » Gratificacao De Ferias » Hipoteca Judiciaria » Honorarios Periciais » Honorarios Na Justica Do Trabalho » Horas Extras » Integracao Ao Salario » Multa De Do Fgts » Multa Do Artigo Da Clt » Multa Do Artigo Da Clt » Prorrogacao Do Horario Noturno</t>
  </si>
  <si>
    <t>3ª Vara Do Trabalho De Sao Jose Dos Campos</t>
  </si>
  <si>
    <t>HELISON NASCIMENTO DE JESUS</t>
  </si>
  <si>
    <t>TOLEDO &amp; FREIRE SOCIEDADE DE ADVOGADOS</t>
  </si>
  <si>
    <t>Rogerio Princivalli Da Costa Campos</t>
  </si>
  <si>
    <t>0010606-56.2024.5.15.0082</t>
  </si>
  <si>
    <t>Responsabilidade Solidaria Subsidiaria » Adicional Noturno » Adicional De Horas Extras » Adicional De Periculosidade » Aviso Previo » Base De Calculo » Decimo Terceiro Salario Proporcional » Fgts » Feriado Em Dobro » Ferias Proporcionais » Honorarios Na Justica Do Trabalho » Horas Extras » Horas Extras » Indenizacao Por Dano Material » Indenizacao Por Dano Moral » Intervalo Intrajornada » Multa De Do Fgts » Multa Do Artigo Da Clt » Multa Do Artigo Da Clt » Reconhecimento De Relacao De Emprego » Reflexos » Seguro Desemprego » Trabalho Aos Domingos » Verbas Rescisorias</t>
  </si>
  <si>
    <t>3ª Vara Do Trabalho De Sao Jose Do Rio Preto</t>
  </si>
  <si>
    <t>EVANDRO HENRIQUE BRAGA</t>
  </si>
  <si>
    <t>0000313-38.2024.5.08.0206</t>
  </si>
  <si>
    <t>WELLINTON FERREIRA SALES</t>
  </si>
  <si>
    <t>Decorrido o prazo de Parte ocultada nos termos da Res. 121 do CNJ em 16/09/2025</t>
  </si>
  <si>
    <t>2024-11-04 11:37:58 - decisao - Preparo satisfeito: Custas pagas e efetivado o depósito recursal, na forma do Artigo 899, § 9º; .
2024-11-04 11:37:58 - recebido(s) o(s) recurso ordinario ifood.com agencia restaurantes online s.a. sem efeito suspensivo - Preparo satisfeito: Custas pagas e efetivado o depósito recursal, na forma do Artigo 899, § 9º; .
2024-11-04 11:37:58 - recebido(s) o(s) recurso ordinario wellinton ferreira sales sem efeito suspensivo - Preparo satisfeito: Custas pagas e efetivado o depósito recursal, na forma do Artigo 899, § 9º; .</t>
  </si>
  <si>
    <t>0020302-96.2024.5.04.0026</t>
  </si>
  <si>
    <t>Reconhecimento De Relacao De Emprego » Adicional De Periculosidade » Ajuda Combustivel » Ajuda Quilometragem » Aviso Previo » Controle De Jornada » Decimo Terceiro Salario Proporcional » Fgts » Intervalo Intrajornada » Responsabilidade Solidaria Subsidiaria » Verbas Rescisorias</t>
  </si>
  <si>
    <t>PEDRO APRATO FERREIRA</t>
  </si>
  <si>
    <t>Decorrido o prazo de CAIO BARROS TEIXEIRA ENTREGAS RAPIDAS EIRELI em 28/01/2026</t>
  </si>
  <si>
    <t>0010311-44.2024.5.03.0020</t>
  </si>
  <si>
    <t>Ctps » Adicional Noturno » Adicional De Periculosidade » Feriado Em Dobro » Honorarios Advocaticios » Horas Extras » Multa Do Artigo Da Clt » Repouso Semanal Remunerado E Feriado</t>
  </si>
  <si>
    <t>0000108-71.2023.5.22.0006</t>
  </si>
  <si>
    <t>JANIEL LEITE DA SILVA</t>
  </si>
  <si>
    <t>0101154-55.2023.5.01.0017</t>
  </si>
  <si>
    <t>Anotacao Baixa Retificacao » Acordo E Convencao Coletivos De Trabalho » Adicional De Periculosidade » Honorarios Na Justica Do Trabalho » Horas Extras » Horas Extras » Indenizacao Por Dano Material » Indenizacao Por Dano Moral » Intervalo Intrajornada » Multa Do Artigo Da Clt » Responsabilidade Solidaria Subsidiaria » Verbas Rescisorias</t>
  </si>
  <si>
    <t>LUCAS BEZERRA DE ALBUQUERQUE</t>
  </si>
  <si>
    <t>2025-03-03 18:44:33 - sentenca - Tendo em vista, que, a primeira reclamada foi declarada confessa, conforme suso mencionado, julgo procedentes os pedidos para declarar a existência de vínculo empregatício entre as partes, conforme os termos da inicial, bem como, para condenar a primeira reclamada ao pagamento das seguintes verbas: - aviso prévio de 30 dias, com projeção ao contrato de trabalho, saldo de 2 dias de salário de janeiro de 2022, trezenos de 10/12 avos e férias proporcionais de 10/12 avos + 1/3, depósitos fundiários e multa rescisória.</t>
  </si>
  <si>
    <t>0021164-46.2023.5.04.0012</t>
  </si>
  <si>
    <t>Adicional de Hora Extra Intervalo Intrajornada Duração do Trabalho Direito Individual do Trabalho Direito do Trabalho Relação de Trabalho Relação de Trabalho Competência da Justiça do Trabalho Competência Jurisdição e Competência Direito Processual Civil e do Trabalho Sucumbenciais Sucumbenciais Honorários Advocatícios Sucumbência Partes e Procuradores Suspensão da Cobrança - Devedor Beneficiário de Assistência Judiciária Gratuita Suspensão da Cobrança - Devedor Beneficiário de Assistência Judiciária Gratuita Reconhecimento de Relação de Emprego Contrato Individual de Trabalho Ajuda Combustível Verbas Remuneratórias, Indenizatórias e Benefícios Ajuda Quilometragem Adicional de Periculosidade Adicional Verbas Rescisórias Rescisão do Contrato de Trabalho Responsabilidade Solidária/Subsidiária Hora Extra/Intervalo Ônus da Prova Provas Processo e Procedimento</t>
  </si>
  <si>
    <t>12ª Vara do Trabalho de Porto Alegre</t>
  </si>
  <si>
    <t>2024-09-25 15:26:01 - sentenca - São devidas, ainda, as integrações das parcelas salariais deferidas na presente sentença em FGTS com a indenização de 40% Assim, condeno a empregadora a depositar, na conta vinculada do Reclamante, o FGTS da contratualidade, as integrações das parcelas salariais deferidas em FGTS e a indenização de 40% sobre a totalidade dos depósitos.
2024-09-25 15:26:01 - sentenca - Data da Saída: 25.09.2023); b) depositar, na conta vinculada do Reclamante, o FGTS da contratualidade, as integrações das parcelas salariais deferidas em FGTS e a indenização de 40% sobre a totalidade dos depósitos.
2024-09-25 12:26:01 - sentenca - São devidas, ainda, as integrações das parcelas salariais deferidas na presente sentença em FGTS com a indenização de 40% Assim, condeno a empregadora a depositar, na conta vinculada do Reclamante, o FGTS da contratualidade, as integrações das parcelas salariais deferidas em FGTS e a indenização de 40% sobre a totalidade dos depósitos.
2024-09-25 12:26:01 - sentenca - Data da Saída: 25.09.2023); b) depositar, na conta vinculada do Reclamante, o FGTS da contratualidade, as integrações das parcelas salariais deferidas em FGTS e a indenização de 40% sobre a totalidade dos depósitos.</t>
  </si>
  <si>
    <t>0020159-61.2024.5.04.0203</t>
  </si>
  <si>
    <t>AILTON MAAS JUNIOR</t>
  </si>
  <si>
    <t>Decorrido o prazo de AILTON MAAS JUNIOR em 12/05/2025</t>
  </si>
  <si>
    <t>1000339-81.2024.5.02.0401</t>
  </si>
  <si>
    <t>1ª Vara Do Trabalho De Praia Grande</t>
  </si>
  <si>
    <t>Praia Grande</t>
  </si>
  <si>
    <t>PATRICIA DOS SANTOS</t>
  </si>
  <si>
    <t>Bruna Gabriela Martins Fonseca</t>
  </si>
  <si>
    <t>Decorrido o prazo de MICHEL ANDERSON TEIXEIRA em 23/03/2026</t>
  </si>
  <si>
    <t>Cynthia Gomes Rosa</t>
  </si>
  <si>
    <t>2025-10-02 11:52:24 - decisao - DO PAGAMENTO OU EVENTUAL PROSSEGUIMENTO DA EXECUÇÃO Intime(m)-se a(s) reclamada(s) para que, no prazo de 15 dias, comprove(m) o pagamento do total da condenação fixado nesta decisão, com os acréscimos incidentes até a data do efetivo depósito judicial, ou garanta(m) o Juízo, sob pena de execução imediata (ordem de bloqueio de valores, pesquisa patrimonial e restrição de bens).
2024-08-12 13:13:56 - sentenca - DIFERENÇAS DE FGTS + 40% Há prova da inexatidão dos depósitos de FGTS no id 6667687.
2024-08-12 10:13:56 - sentenca - DIFERENÇAS DE FGTS + 40% Há prova da inexatidão dos depósitos de FGTS no id 6667687.</t>
  </si>
  <si>
    <t>0020195-30.2024.5.04.0001</t>
  </si>
  <si>
    <t>Espécies de Vínculo de Trabalho Valorização do Magistério e dos Profissionais da Educação Direito à Educação Honorários Advocatícios Honorários Advocatícios Competência da Justiça do Trabalho Competência Jurisdição e Competência Direito Processual Civil e do Trabalho Hora Noturna/Hora Extra Empregados Portuários Categoria Profissional Especial Direito Individual do Trabalho Direito do Trabalho Fgts Contrato Individual de Trabalho Adicional Noturno Duração do Trabalho Férias Décimo Terceiro Salário Verbas Remuneratórias, Indenizatórias e Benefícios Adicional de Periculosidade Adicional Décimo Terceiro Salário Proporcional Verbas Rescisórias Rescisão do Contrato de Trabalho Multa de 40% do Fgts Responsabilidade Solidária/Subsidiária</t>
  </si>
  <si>
    <t>FELIPE DEUS RODRIGUES</t>
  </si>
  <si>
    <t>0020123-64.2024.5.04.0382</t>
  </si>
  <si>
    <t>Adicional de Periculosidade Adicional Verbas Remuneratórias, Indenizatórias e Benefícios Direito Individual do Trabalho Direito do Trabalho Ajuda Combustível Multa do Artigo 467 da Clt Multa do Artigo 467 da Clt Verbas Rescisórias Rescisão do Contrato de Trabalho Multa do Artigo 477 da Clt Responsabilidade Solidária/Subsidiária Honorários Periciais Honorários Periciais Sucumbência Partes e Procuradores Direito Processual Civil e do Trabalho Relação de Trabalho Relação de Trabalho Competência da Justiça do Trabalho Competência Jurisdição e Competência Reconhecimento de Relação de Emprego Contrato Individual de Trabalho Alteração da Jornada Duração do Trabalho Compensação de Jornada Intervalo Intrajornada Salário Substituição Salário/Diferença Salarial Ação Ajuizada Pelo Sindicato Como Substituto Processual Interrupção Prescrição Prescrição e Decadência no Direito do Trabalho</t>
  </si>
  <si>
    <t>2ª Vara do Trabalho de Taquara</t>
  </si>
  <si>
    <t>MATEUS FELIPE DE OLIVEIRA BORGES</t>
  </si>
  <si>
    <t>0000301-45.2024.5.07.0014</t>
  </si>
  <si>
    <t>EUGENIO BERNARDINO DE MELO</t>
  </si>
  <si>
    <t>Suyane Belchior Paraiba De Aragao</t>
  </si>
  <si>
    <t>2024-12-13 11:14:18 - decisao - : 2 PODER JUDICIÁRIO JUSTIÇA DO TRABALHO TRIBUNAL REGIONAL DO TRABALHO DA 7ª REGIÃO 14ª VARA DO TRABALHO DE FORTALEZA ATOrd 0000301-45.2024.5.07.0014 RECLAMANTE: EUGENIO BERNARDINO DE MELO RECLAMADO: DUAS RODAS EXPRESS EIRELI E OUTROS (1) CERTIDÃO/CONCLUSÃO Certifico, para os devidos fins, que a(s) parte(s) reclamada(s) IFOOD.COM AGENCIA DE RESTAURANTES ONLINE S.A., CNPJ: 14.380.200/0001-21, apresentou(aram) tempestivamente, por procurador(a) regularmente constituído(a) (#id:a7245e1), Recurso Ordinário em 11/12/2024, recolhendo custas (#id:a50e0b6) e depósito judicial mediante apresentação de apólice de seguro garantia judicial (#id: f2ad6ab) no valor de R$ 17.073,49, que corresponde ao valor do depósito recursal (R$ 13.133,46) com acréscimo de 30%) Certifico, também, que a parte reclamada apresentou os documentos elencados no Artigo 5º do Ato Conjunto TST.CSJT nº 1, de 16/10/2019: I - apólice do seguro garantia (id f2ad6ab); II - comprovação de registro da apólice na SUSEP (id af4b68b); III - certidão de regularidade da sociedade seguradora perante a SUSEP"(id af4b68b).
2024-12-13 11:14:18 - decisao - Não é o valor do depósito recursal + 30%.
2024-12-13 11:14:18 - decisao - SUBSTITUIÇÃO DO DEPÓSITO Documento assinado eletronicamente por SUYANE BELCHIOR PARAIBA DE ARAGAO, em 13/12/2024, às 08:14:18 - ccfcf86 Fls.
2024-12-13 11:14:18 - decisao - SUBSTITUIÇÃO DO DEPÓSITO RECURSAL POR APÓLICE DE SEGURO GARANTIA JUDICIAL.
2024-12-13 11:14:18 - decisao - : 4 - Adequação: pois o recurso ordinário é previsto na legislação pertinente para enfrentar a decisão atacada; - Tempestividade: vez que o octídio legal para sua interposição restou observado, conforme certidão supra; - Preparo: porque comprovados os recolhimentos das custas processuais e apresentado seguro garantia; Sobre o tema, o Juízo passa a seguir o entendimento do C. TST: I - AGRAVO DE INSTRUMENTO EM RECURSO DE REVISTA DA SEGUNDA RECLAMADA INTERPOSTO SOB A ÉGIDE DA LEI Nº 13.467 /2017 – RITO SUMARÍSSIMO – DEPÓSITO RECURSAL – SUBSTITUIÇÃO POR SEGURO GARANTIA JUDICIAL – EXIGÊNCIA DE ACRÉSCIMO DE 30% DO VALOR – PRAZO DETERMINADO – RECURSO ORDINÁRIO INTERPOSTO APÓS A VIGÊNCIA DO ATO CONJUNTO TST.CSJT.CGJT Nº 1 DE 16/10/2019 – TRANSCENDÊNCIA JURÍDICA RECONHECIDA Vislumbrada violação ao artigo 5º, LV, da Constituição da Republica, impõe-se o provimento do Agravo de Instrumento para mandar processar o Recurso de Revista.
2024-12-13 11:14:18 - decisao - II RECURSO DE REVISTA DA SEGUNDA RECLAMADA INTERPOSTO SOB A ÉGIDE DA LEI Nº 13.467/2017 – RITO SUMARÍSSIMO – DEPÓSITO RECURSAL – SUBSTITUIÇÃO POR SEGURO GARANTIA JUDICIAL – EXIGÊNCIA DE ACRÉSCIMO DE 30% DO VALOR – PRAZO DETERMINADO – RECURSO ORDINÁRIO INTERPOSTO APÓS A VIGÊNCIA DO ATO CONJUNTO TST.CSJT.CGJT Nº 1 DE 16/10/2019 – TRANSCENDÊNCIA JURÍDICA RECONHECIDA 1.
2024-12-13 11:14:18 - decisao - O artigo 899, § 11, da CLT assegura a substituição do depósito recursal por fiança bancária ou seguro garantia judicial.
2024-12-13 11:14:18 - decisao - CGJT nº 1, de 29/5/2020) regulamentou o uso do seguro garantia judicial e da fiança bancária em substituição ao depósito recursal, e estabeleceu o acréscimo de 30% (trinta por cento) sobre o valor a ser assegurado (artigo 3º, I).
2024-12-13 11:14:18 - decisao - Assim, a parte poderá apresentar apólice de seguro garantia judicial com valor correspondente à quantia fixada para o depósito recursal no ato da interposição do recurso, acrescido de 30%, não havendo exigência de que seja segurado o valor total da condenação.
2024-12-13 11:14:18 - decisao - : 5 apresentada em substituição ao depósito do Recurso Ordinário, atende à exigência prevista no Ato Conjunto nº 1/TST.CSJT.CGJT de 16/10 /219, quanto ao valor segurado.
2024-12-13 08:14:18 - decisao - : 2 PODER JUDICIÁRIO JUSTIÇA DO TRABALHO TRIBUNAL REGIONAL DO TRABALHO DA 7ª REGIÃO 14ª VARA DO TRABALHO DE FORTALEZA ATOrd 0000301-45.2024.5.07.0014 RECLAMANTE: EUGENIO BERNARDINO DE MELO RECLAMADO: DUAS RODAS EXPRESS EIRELI E OUTROS (1) CERTIDÃO/CONCLUSÃO Certifico, para os devidos fins, que a(s) parte(s) reclamada(s) IFOOD.COM AGENCIA DE RESTAURANTES ONLINE S.A., CNPJ: 14.380.200/0001-21, apresentou(aram) tempestivamente, por procurador(a) regularmente constituído(a) (#id:a7245e1), Recurso Ordinário em 11/12/2024, recolhendo custas (#id:a50e0b6) e depósito judicial mediante apresentação de apólice de seguro garantia judicial (#id: f2ad6ab) no valor de R$ 17.073,49, que corresponde ao valor do depósito recursal (R$ 13.133,46) com acréscimo de 30%) Certifico, também, que a parte reclamada apresentou os documentos elencados no Artigo 5º do Ato Conjunto TST.CSJT nº 1, de 16/10/2019: I - apólice do seguro garantia (id f2ad6ab); II - comprovação de registro da apólice na SUSEP (id af4b68b); III - certidão de regularidade da sociedade seguradora perante a SUSEP"(id af4b68b).
2024-12-13 08:14:18 - decisao - Não é o valor do depósito recursal + 30%.
2024-12-13 08:14:18 - decisao - SUBSTITUIÇÃO DO DEPÓSITO Documento assinado eletronicamente por SUYANE BELCHIOR PARAIBA DE ARAGAO, em 13/12/2024, às 08:14:18 - ccfcf86 Fls.
2024-12-13 08:14:18 - decisao - SUBSTITUIÇÃO DO DEPÓSITO RECURSAL POR APÓLICE DE SEGURO GARANTIA JUDICIAL.
2024-12-13 08:14:18 - decisao - : 4 - Adequação: pois o recurso ordinário é previsto na legislação pertinente para enfrentar a decisão atacada; - Tempestividade: vez que o octídio legal para sua interposição restou observado, conforme certidão supra; - Preparo: porque comprovados os recolhimentos das custas processuais e apresentado seguro garantia; Sobre o tema, o Juízo passa a seguir o entendimento do C. TST: I - AGRAVO DE INSTRUMENTO EM RECURSO DE REVISTA DA SEGUNDA RECLAMADA INTERPOSTO SOB A ÉGIDE DA LEI Nº 13.467 /2017 – RITO SUMARÍSSIMO – DEPÓSITO RECURSAL – SUBSTITUIÇÃO POR SEGURO GARANTIA JUDICIAL – EXIGÊNCIA DE ACRÉSCIMO DE 30% DO VALOR – PRAZO DETERMINADO – RECURSO ORDINÁRIO INTERPOSTO APÓS A VIGÊNCIA DO ATO CONJUNTO TST.CSJT.CGJT Nº 1 DE 16/10/2019 – TRANSCENDÊNCIA JURÍDICA RECONHECIDA Vislumbrada violação ao artigo 5º, LV, da Constituição da Republica, impõe-se o provimento do Agravo de Instrumento para mandar processar o Recurso de Revista.
2024-12-13 08:14:18 - decisao - II RECURSO DE REVISTA DA SEGUNDA RECLAMADA INTERPOSTO SOB A ÉGIDE DA LEI Nº 13.467/2017 – RITO SUMARÍSSIMO – DEPÓSITO RECURSAL – SUBSTITUIÇÃO POR SEGURO GARANTIA JUDICIAL – EXIGÊNCIA DE ACRÉSCIMO DE 30% DO VALOR – PRAZO DETERMINADO – RECURSO ORDINÁRIO INTERPOSTO APÓS A VIGÊNCIA DO ATO CONJUNTO TST.CSJT.CGJT Nº 1 DE 16/10/2019 – TRANSCENDÊNCIA JURÍDICA RECONHECIDA 1.
2024-12-13 08:14:18 - decisao - O artigo 899, § 11, da CLT assegura a substituição do depósito recursal por fiança bancária ou seguro garantia judicial.
2024-12-13 08:14:18 - decisao - CGJT nº 1, de 29/5/2020) regulamentou o uso do seguro garantia judicial e da fiança bancária em substituição ao depósito recursal, e estabeleceu o acréscimo de 30% (trinta por cento) sobre o valor a ser assegurado (artigo 3º, I).
2024-12-13 08:14:18 - decisao - Assim, a parte poderá apresentar apólice de seguro garantia judicial com valor correspondente à quantia fixada para o depósito recursal no ato da interposição do recurso, acrescido de 30%, não havendo exigência de que seja segurado o valor total da condenação.
2024-12-13 08:14:18 - decisao - : 5 apresentada em substituição ao depósito do Recurso Ordinário, atende à exigência prevista no Ato Conjunto nº 1/TST.CSJT.CGJT de 16/10 /219, quanto ao valor segurado.
2024-10-17 17:21:57 - sentenca - DOS DEPÓSITOS DO FGTS + 40% Ante o reconhecimento do vínculo empregatício com dispensa imotivada, sem maiores delongas, julgo procedente o pedido a fim de determinar que a primeira reclamada proceda à integralização dos depósitos mensais do FGTS de todo o período contratual, bem como, para que proceda ao recolhimento da multa rescisória de 40% sobre o saldo da referida conta vinculada, devendo comprovar o cumprimento das referidas obrigações de fazer no prazo de 05 (cinco) dias após o trânsito em julgado, sob pena de multa diária no importe de R$ 100,00 (cem reais).
2024-10-17 17:21:57 - sentenca - Não cumprida a obrigação no prazo de 10 (dez) dias, a parte reclamada arcará com o pagamento do valor correspondente aos depósitos de todo o período da contratualidade, acrescidos da multa de 40% sob o respectivo saldo, bem como, da multa pelo descumprimento da determinação (astreintes).
2024-10-17 17:21:57 - sentenca - adicional periculosidade; d) Determinar que a reclamada proceda ao recolhimento dos depósitos fundiários na conta do FGTS da parte autora, inclusive quanto à multa rescisória de 40%, no prazo e na forma indicados na fundamentação, sob as penalidades também já indicadas; e) Condenar a reclamada ao pagamento dos honorários de sucumbência (10%), na forma da fundamentação; f) Julgar improcedentes os demais pedidos; g) Deferir os benefícios da gratuidade de justiça à parte autora, isentando-a do pagamento de honorários de sucumbência; Documento assinado eletronicamente por CARLOS LEONARDO TEIXEIRA CARNEIRO, em 17/10/2024, às 14:21:57 - 624bc25 Fls.
2024-10-17 14:21:57 - sentenca - DOS DEPÓSITOS DO FGTS + 40% Ante o reconhecimento do vínculo empregatício com dispensa imotivada, sem maiores delongas, julgo procedente o pedido a fim de determinar que a primeira reclamada proceda à integralização dos depósitos mensais do FGTS de todo o período contratual, bem como, para que proceda ao recolhimento da multa rescisória de 40% sobre o saldo da referida conta vinculada, devendo comprovar o cumprimento das referidas obrigações de fazer no prazo de 05 (cinco) dias após o trânsito em julgado, sob pena de multa diária no importe de R$ 100,00 (cem reais).
2024-10-17 14:21:57 - sentenca - Não cumprida a obrigação no prazo de 10 (dez) dias, a parte reclamada arcará com o pagamento do valor correspondente aos depósitos de todo o período da contratualidade, acrescidos da multa de 40% sob o respectivo saldo, bem como, da multa pelo descumprimento da determinação (astreintes).
2024-10-17 14:21:57 - sentenca - adicional periculosidade; d) Determinar que a reclamada proceda ao recolhimento dos depósitos fundiários na conta do FGTS da parte autora, inclusive quanto à multa rescisória de 40%, no prazo e na forma indicados na fundamentação, sob as penalidades também já indicadas; e) Condenar a reclamada ao pagamento dos honorários de sucumbência (10%), na forma da fundamentação; f) Julgar improcedentes os demais pedidos; g) Deferir os benefícios da gratuidade de justiça à parte autora, isentando-a do pagamento de honorários de sucumbência; Documento assinado eletronicamente por CARLOS LEONARDO TEIXEIRA CARNEIRO, em 17/10/2024, às 14:21:57 - 624bc25 Fls.</t>
  </si>
  <si>
    <t>0020281-23.2024.5.04.0026</t>
  </si>
  <si>
    <t>Reconhecimento De Relacao De Emprego » Adicional Noturno » Adicional De Periculosidade » Ajuda Combustivel » Assistencia Judiciaria Gratuita » Auxilio Tiquete Alimentacao » Aviso Previo » Correcao Monetaria » Correcao Monetaria » Decimo Terceiro Salario » Decimo Terceiro Salario Proporcional » Especies De Vinculo De Trabalho » Fgts » Ferias » Honorarios Advocaticios » Honorarios Advocaticios » Hora Noturna Hora Extra » Juros » Multa De Do Fgts » Multa Do Artigo Da Clt » Multa Do Artigo Da Clt » Responsabilidade Solidaria Subsidiaria</t>
  </si>
  <si>
    <t>0000362-91.2024.5.07.0017</t>
  </si>
  <si>
    <t>LUIZ ANTONIO BATISTA FILHO</t>
  </si>
  <si>
    <t>Disponibilizado
(a) o(a) edital no Diário da Justiça Eletrônico do dia 06/03/2026</t>
  </si>
  <si>
    <t>2026-02-13 19:54:35 - sentenca - : 2 PODER JUDICIÁRIO JUSTIÇA DO TRABALHO TRIBUNAL REGIONAL DO TRABALHO DA 7ª REGIÃO 15ª VARA DO TRABALHO DE FORTALEZA ATOrd 0000362-91.2024.5.07.0017 RECLAMANTE: LUIZ ANTONIO BATISTA FILHO RECLAMADO: PEDRO HENRIQUE SAMPAIO PEREIRA 00031322344 E OUTROS (1) SENTENÇA I – RELATÓRIO Trata-se de reclamação trabalhista ajuizada por LUIZ ANTÔNIO BATISTA FILHO contra PEDRO HENRIQUE SAMPAIO PEREIRA e IFOOD.COM AGÊNCIA DE RESTAURANTES ONLINE S.A., requerendo, em suma, reconhecimento de vínculo de emprego, anotações em CTPS, verbas rescisórias, depósitos do FGTS e multa de 40%, seguro-desemprego, adicionais noturno e de periculosidade, horas extras e reflexos, intervalo intrajornada, auxílio-alimentação, aluguel de veículo, multa convencional, multas dos arts.
2026-02-13 19:54:35 - sentenca - Dos depósitos do FGTS Considerando o reconhecimento do vínculo de emprego, julgo PROCEDENTE o pedido de depósitos de FGTS, referente a todo o contrato de trabalho.
2026-02-13 19:54:35 - sentenca - Os​ depósitos do FGTS e a multa de 40% devem ser realizados em conta vinculada, no prazo de 05 dias após o trânsito em julgado da presente decisão, com a devida informação às autoridades competentes para levantamento do valor depositado e habilitação no programa de seguro-desemprego.
2026-02-13 19:54:35 - sentenca - Em caso de omissão da reclamada, anotações pela Secretaria da Vara, sem indicação sobre o presente processo e sem prejuízo de emissão de ofício à Superintendência Regional do Trabalho para apuração da irregularidade; FIXAR a seguinte jornada de trabalho do reclamante: de segunda a quinta-feira: de 11h00 às 15h00, sem intervalo intrajornada; de sexta a domingo: de 11h00 às 00h00, sem intervalo intrajornada; RECONHECER a responsabilidade subsidiária da 2ª reclamada pelo adimplemento de todas as verbas deferidas nesta sentença, em razão da relação de terceirização entre as rés, nos termos da Súmula 331 do TST; e CONDENAR a 1ª reclamada e a 2ª reclamada, de forma subsidiária, a pagar ao reclamante as seguintes parcelas: A) verbas rescisórias: saldo de salário (15 dias), aviso prévio indenizado (33 dias), férias simples mais 1/3 de 2023/2024, férias proporcionais mais 1 /3 de 2024 (2/12), 13º salário integral de 2023, 13º salário proporcional de 2024 (2/12) e multa de 40% sobre o saldo do FGTS; B) depósitos de FGTS, referente a todo o contrato de trabalho; C) adicional noturno sobre as horas laboradas após as 22h00, durante todo o contrato de trabalho.
2026-02-13 19:54:35 - sentenca - Os​ depósitos do FGTS e a multa de 40% devem ser realizados em conta vinculada, no prazo de 05 dias após o trânsito em julgado da presente decisão, com a devida informação às autoridades competentes para levantamento do valor depositado e habilitação no programa de seguro-desemprego.
2025-01-23 12:49:34 - sentenca - : 2 PODER JUDICIÁRIO JUSTIÇA DO TRABALHO TRIBUNAL REGIONAL DO TRABALHO DA 7ª REGIÃO 15ª VARA DO TRABALHO DE FORTALEZA ATOrd 0000362-91.2024.5.07.0017 RECLAMANTE: LUIZ ANTONIO BATISTA FILHO RECLAMADO: PEDRO HENRIQUE SAMPAIO PEREIRA 00031322344 E OUTROS (1) I – RELATÓRIO Trata-se de reclamação trabalhista ajuizada por LUIZ ANTÔNIO BATISTA FILHO contra PEDRO HENRIQUE SAMPAIO PEREIRA e IFOOD.COM AGÊNCIA DE RESTAURANTES ONLINE S.A., requerendo, em suma, reconhecimento de vínculo de emprego, anotações em CTPS, verbas rescisórias, depósitos do FGTS e multa de 40%, seguro-desemprego, adicionais noturno e de periculosidade, horas extras e reflexos, intervalo intrajornada, auxílio-alimentação, aluguel de veículo, multa convencional, multas dos arts.
2025-01-23 12:49:34 - sentenca - Por conseguinte, IMPROCEDENTES os pedidos de anotações em CTPS, verbas rescisórias, depósitos do FGTS e multa de 40%, seguro-desemprego, adicionais noturno e de periculosidade, horas extras e reflexos, intervalo intrajornada, auxílio-alimentação, aluguel de veículo, multa convencional e multas dos arts.
2025-01-23 09:49:34 - sentenca - : 2 PODER JUDICIÁRIO JUSTIÇA DO TRABALHO TRIBUNAL REGIONAL DO TRABALHO DA 7ª REGIÃO 15ª VARA DO TRABALHO DE FORTALEZA ATOrd 0000362-91.2024.5.07.0017 RECLAMANTE: LUIZ ANTONIO BATISTA FILHO RECLAMADO: PEDRO HENRIQUE SAMPAIO PEREIRA 00031322344 E OUTROS (1) I – RELATÓRIO Trata-se de reclamação trabalhista ajuizada por LUIZ ANTÔNIO BATISTA FILHO contra PEDRO HENRIQUE SAMPAIO PEREIRA e IFOOD.COM AGÊNCIA DE RESTAURANTES ONLINE S.A., requerendo, em suma, reconhecimento de vínculo de emprego, anotações em CTPS, verbas rescisórias, depósitos do FGTS e multa de 40%, seguro-desemprego, adicionais noturno e de periculosidade, horas extras e reflexos, intervalo intrajornada, auxílio-alimentação, aluguel de veículo, multa convencional, multas dos arts.
2025-01-23 09:49:34 - sentenca - Por conseguinte, IMPROCEDENTES os pedidos de anotações em CTPS, verbas rescisórias, depósitos do FGTS e multa de 40%, seguro-desemprego, adicionais noturno e de periculosidade, horas extras e reflexos, intervalo intrajornada, auxílio-alimentação, aluguel de veículo, multa convencional e multas dos arts.</t>
  </si>
  <si>
    <t>0020233-67.2024.5.04.0025</t>
  </si>
  <si>
    <t>PAULO RICARDO INACIO JUNIOR</t>
  </si>
  <si>
    <t>Patricia Dornelles Peressutti</t>
  </si>
  <si>
    <t>0010608-79.2024.5.15.0032</t>
  </si>
  <si>
    <t>LUIS PAULO DIAS FEITOSA DE SALES</t>
  </si>
  <si>
    <t>2025-04-30 15:30:24 - sentenca - Correção monetária, juros, contribuições previdenciárias e imposto de renda Documento assinado eletronicamente por LUCAS FALASQUI CORDEIRO, em 30/04/2025, às 12:30:24 - 219259f Tendo em vista os efeitos da decisão plenária do Supremo Tribunal Federal, em 18/12/2020, com eficácia erga omnes e efeito vinculante, nas ações declaratórias de constitucionalidade 58 e 59, que conferiu interpretação conforme à Constituição ao artigo 879, §7º, ao artigo 899 §4º da CLT, na redação dada pela lei 13.467/2017, deve-se aplicar à atualização dos créditos decorrentes de condenação judicial e à correção dos depósitos em conta judicial na Justiça do Trabalho, até que sobrevenha solução legislativa, os mesmos índices de correção monetária e de juros vigentes para as condenações cíveis em geral, quais sejam: - a incidência do IPCA-E na fase pré-judicial somado ao TRD (juros) e, - na fase judicial, a incidência da taxa SELIC (a partir do ajuizamento da ação, incluindo esta data).</t>
  </si>
  <si>
    <t>0020078-03.2024.5.04.0304</t>
  </si>
  <si>
    <t>Adicional de Periculosidade Adicional Verbas Remuneratórias, Indenizatórias e Benefícios Direito Individual do Trabalho Direito do Trabalho Espécies de Vínculo de Trabalho Valorização do Magistério e dos Profissionais da Educação Direito à Educação Honorários Advocatícios Honorários Advocatícios Competência da Justiça do Trabalho Competência Jurisdição e Competência Direito Processual Civil e do Trabalho Hora Noturna/Hora Extra Empregados Portuários Categoria Profissional Especial Fgts Contrato Individual de Trabalho Correção Monetária Adicional Noturno Duração do Trabalho Férias Décimo Terceiro Salário Proporcional Verbas Rescisórias Rescisão do Contrato de Trabalho Responsabilidade Solidária/Subsidiária</t>
  </si>
  <si>
    <t>4ª Vara do Trabalho de Novo Hamburgo</t>
  </si>
  <si>
    <t>Novo Hamburgo</t>
  </si>
  <si>
    <t>ROGERIO RADEMANN DOS SANTOS BORGES</t>
  </si>
  <si>
    <t>Thiago Boldt De Souza</t>
  </si>
  <si>
    <t>0020172-66.2024.5.04.0201</t>
  </si>
  <si>
    <t>Especies De Vinculo De Trabalho » Adicional Noturno » Adicional De Periculosidade » Decimo Terceiro Salario Proporcional » Fgts » Ferias » Hora Noturna Hora Extra » Reconhecimento De Relacao De Emprego » Responsabilidade Solidaria Subsidiaria</t>
  </si>
  <si>
    <t>ANDRE DOS SANTOS MAAS</t>
  </si>
  <si>
    <t>Valdete Souto Severo</t>
  </si>
  <si>
    <t>2025-09-01 09:53:11 - decisao - Recebo o recurso ordinário interposto por IFOOD.COM AGENCIA DE RESTAURANTES ONLINE S.A., pois é tempestivo, a parte é legítima e comprovado o pagamento do depósito recursal e das custas.
2025-07-14 20:30:08 - sentenca - Depósitos de FGTS do período, acrescidos de indenização de 40%, inclusive sobre as verbas rescisórias, devendo o recolhimento ser realizado diretamente na conta vinculada do trabalhador (artigo 18 da Lei n.º 8.036/90).
2025-07-14 20:30:08 - sentenca - Determino, ainda, que a 1ª reclamada proceda à anotação da CTPS do reclamante, forneça o TRCT e guia para soerguimento do FGTS e habilitação no benefício do seguro-desemprego, no prazo de 48 horas (artigo 29 c/c artigo 880 da CLT), a contar do depósito do documento em secretaria (48 horas da intimação do trânsito em julgado desta decisão), para que passe a constar como vínculo de emprego o período de 17/01/2023 a 19/03/2024, já considerada a projeção do aviso prévio, na função de “motofretista” e com salário de R$ 4.800,00, vedada qualquer menção a esta sentença.
2025-07-14 20:30:08 - sentenca - Depósitos de FGTS do período, acrescidos de indenização de 40%, inclusive sobre as verbas rescisórias, devendo o recolhimento ser realizado diretamente na conta vinculada do trabalhador (artigo 18 da Lei n.º 8.036/90).
2025-07-14 20:30:08 - sentenca - Determinar que a 1ª reclamada proceda à anotação da CTPS do reclamante, forneça o TRCT e guia para soerguimento do FGTS e habilitação no benefício do seguro-desemprego, no prazo de 48 horas (artigo 29 c/c artigo 880 da CLT), a contar do depósito do documento em secretaria (48 horas da intimação do trânsito em julgado desta decisão), para que passe a constar como vínculo de emprego o período de 17/01/2023 a 19/03/2024, já considerada a projeção do aviso prévio, na função de “motofretista” e com salário de R$ 4.800,00, vedada qualquer menção a esta sentença.</t>
  </si>
  <si>
    <t>0011043-80.2023.5.03.0013</t>
  </si>
  <si>
    <t>Responsabilidade Solidaria Subsidiaria » Adicional Noturno » Adicional De Periculosidade » Ferias » Gratificacao Natalina º Salario » Honorarios Na Justica Do Trabalho » Levantamento Do Fgts » Licencas E Folgas Conversao Em Pecunia » Multa Do Artigo Da Clt » Multa Do Artigo Da Clt » Repouso Semanal Remunerado E Feriado » Verbas Rescisorias</t>
  </si>
  <si>
    <t>GUILHERME TEIXEIRA DOS SANTOS</t>
  </si>
  <si>
    <t>0000480-27.2024.5.12.0050</t>
  </si>
  <si>
    <t>Nivaldo Stankiewicz</t>
  </si>
  <si>
    <t>0010563-72.2024.5.15.0130</t>
  </si>
  <si>
    <t>KAIQUE GUSTAVO BRASILIO</t>
  </si>
  <si>
    <t>2025-07-21 19:25:58 - sentenca - Em face da dispensa sem justa causa, procede o pedido de multa de 40% sobre a totalidade dos depósitos, na forma da Constituição Federal de 1988 e Lei nº 8.036/90.</t>
  </si>
  <si>
    <t>0011272-52.2023.5.15.0095</t>
  </si>
  <si>
    <t>DEILSON PEREIRA DOS SANTOS</t>
  </si>
  <si>
    <t>Bruna Muller Stravinski</t>
  </si>
  <si>
    <t>UNIÃO FEDERAL PGF</t>
  </si>
  <si>
    <t>2025-09-29 20:46:37 - ata audiencia - Documento assinado eletronicamente por ANA CLAUDIA PIRES FERREIRA DE LIMA, em 29/09/2025, às 17:46:37 - c754749 NESTE MOMENTO O RECLAMANTE E A 2ª RECLAMADA SE CONCILIAM NAS SEGUINTES CONDIÇÕES: a 2ª reclamada, IFOOD.COM AGENCIA DE RESTAURANTES ONLINE S.A., pagará ao reclamante a importância de R$987.000,00 (novecentos e oitenta e sete mil reais), sendo R$940.00,00 ao reclamante e R$47.000,00 a título de honorários sucumbenciais ao seu advogado, em parcela única com vencimento até o dia 20 de outubro de 2025, por meio de depósito bancário na conta bancária do patrono do reclamante, cujos dados são: Titularidade: EDUARDO CRUVINEL, CPF 102.457.608-65 (PIX), Banco do Brasil, agência 4893-3, conta-corrente 11.132-5.
2025-09-29 20:46:37 - ata audiencia - Os valores discriminados a título de depósitos de FGTS/diferenças de FGTS/multa de 40% sobre o FGTS/diferenças da multa de 40% sobre o FGTS deverão ser depositados na conta vinculada da(o) reclamante, nos termos do artigo 26, parágrafo único, da Lei n. 8.036/1990 e do Precedente Vinculante firmado pelo Eg.
2025-09-29 20:46:37 - ata audiencia - A reclamada deverá comprovar, nos autos, o depósito respectivo, no prazo de 10 (dez) dias após o cumprimento do acordo, sob pena de execução do valor respectivo e posterior depósito, além da expedição de ofício aos órgãos competentes para as devidas providências.
2025-09-29 20:46:37 - ata audiencia - Auditor Fiscal do Trabalho ou a quem suas vezes fizer, a presente ATA à qual se confere força de ALVARÁ, em substituição à Comunicação de Dispensa (CD), para habilitação e posterior recebimento do segurodesemprego pelo/a reclamante, se preenchidos os requisitos estabelecidos na Resolução n.º 19, de 03.07.1991, INDEPENDENTEMENTE DA EXIGÊNCIA DE DEPÓSITOS NA CONTA VINCULADA (FGTS) do/a reclamante.
2025-06-13 01:34:19 - decisao - Por fim, não se identifica, ainda, no caso dos autos, as hipóteses contidas na Orientação Jurisprudencial 140 da SBDI-1 do TST e no artigo 1007, §2º, do CPC, que tratam de recolhimento insuficiente das custas e do depósito recursal; tampouco há que se cogitar a concessão de prazo prevista no Artigo 12 do Ato Conjunto TST.CSJT.CGJT nº 1/2019, pois este diz respeito apenas às apólices apresentadas após a edição da Lei n.º 13.467/2017 e anteriormente à regulamentação da questão pelo referido ato conjunto (17.10.2019).
2024-12-02 21:21:57 - acordao - Depósito recursal e custas processuais - ID 78dd3d1, 45813ff.
2024-07-17 23:44:54 - sentenca - Como se extrai do ordenamento jurídico, mormente o §2º do artigo 7º da Lei 605, que transcrevo a seguir, o salário mensal e quinzenal já engloba o pagamento dos descansos semanais remunerados (noutras palavras, a remuneração do descanso já se encontra embutida no salário dos trabalhadores mensalistas e quinzenalistas): “CONSIDERAM-SE JÁ REMUNERADOS os dias de repouso semanal do empregado mensalista ou quinzenalista, cujo cálculo de salário mensal ou quinzenal, ou cujos descontos por faltas sejam efetuados na base do número de dias do mês ou de 30 (trinta) e 15 (quinze) diárias, respectivamente.” No caso em apreço, a despeito dos depósitos se darem de forma quinzenal, a apuração do salário se dava por tarefa (por produção).
2024-07-17 23:44:54 - sentenca - Assinado eletronicamente por: BRUNA MULLER STRAVINSKI - Juntado em: 17/07/2024 20:44:54 - 110064a DA CORREÇÃO MONETÁRIA E JUROS O valor da condenação, parcela a parcela, deverá ser corrigido monetariamente desde a data do inadimplemento de cada verba até a data do efetivo pagamento dos valores devidos, independente da data em que a reclamada eventualmente venha a efetuar o depósito da condenação.
2024-07-17 23:44:54 - sentenca - A correção deverá ocorrer até a data do efetivo pagamento dos valores devidos, independente da data em que a reclamada eventualmente venha a efetuar o depósito da condenação.
2024-07-17 20:44:54 - sentenca - Como se extrai do ordenamento jurídico, mormente o §2º do artigo 7º da Lei 605, que transcrevo a seguir, o salário mensal e quinzenal já engloba o pagamento dos descansos semanais remunerados (noutras palavras, a remuneração do descanso já se encontra embutida no salário dos trabalhadores mensalistas e quinzenalistas): “CONSIDERAM-SE JÁ REMUNERADOS os dias de repouso semanal do empregado mensalista ou quinzenalista, cujo cálculo de salário mensal ou quinzenal, ou cujos descontos por faltas sejam efetuados na base do número de dias do mês ou de 30 (trinta) e 15 (quinze) diárias, respectivamente.” No caso em apreço, a despeito dos depósitos se darem de forma quinzenal, a apuração do salário se dava por tarefa (por produção).
2024-07-17 20:44:54 - sentenca - Assinado eletronicamente por: BRUNA MULLER STRAVINSKI - Juntado em: 17/07/2024 20:44:54 - 110064a DA CORREÇÃO MONETÁRIA E JUROS O valor da condenação, parcela a parcela, deverá ser corrigido monetariamente desde a data do inadimplemento de cada verba até a data do efetivo pagamento dos valores devidos, independente da data em que a reclamada eventualmente venha a efetuar o depósito da condenação.
2024-07-17 20:44:54 - sentenca - A correção deverá ocorrer até a data do efetivo pagamento dos valores devidos, independente da data em que a reclamada eventualmente venha a efetuar o depósito da condenação.</t>
  </si>
  <si>
    <t>0010177-38.2024.5.15.0099</t>
  </si>
  <si>
    <t>2ª Vara Do Trabalho De Americana</t>
  </si>
  <si>
    <t>VICTOR HENRIQUE DUARTE DE OLIVEIRA</t>
  </si>
  <si>
    <t>2025-08-06 14:37:12 - despacho - E OUTROS (1) Órgão Julgador de Origem: 2ª VARA DO TRABALHO DE AMERICANA DESPACHO Do depósito efetuado junto ao Banco do Brasil/à Caixa Econômica Federal na conta judicial nº 3600106233422 em 04/08/2025: Recolha-se os seguintes valores: R$ 2.309,73 ref.
2025-07-23 23:03:36 - ata audiencia - Após o cumprimento de todas as obrigações do acordo, incluindo o pagamento de eventuais recolhimentos previdenciários e fiscais, custas, honorários periciais e outras despesas processuais, e após liberados eventuais depósitos existentes em favor de quem de direito, se nada mais houver, certifique-se e arquivese.
2025-05-19 19:09:29 - acordao - 899, §11, da CLT) correspondente ao depósito recursal acrescido de 30%, com o prazo previsto no Ato Conjunto nº 1/TST.CSJT.CGJT/2019 e com cláusula de renovação automática.
2025-05-19 19:09:29 - acordao - Considerando que tal condição possibilita que a substituição por outra garantia possa ficar a exclusivo critério do Segurado, sem a avaliação do juízo, já que a redação da cláusula usa o termo "e/ou", não se verifica o cumprimento integral do normativo a respeito dos requisitos para a garantia por seguro, mesmo porque não é qualquer garantia que tem o condão de substituir o depósito recursal.
2025-05-19 19:09:29 - acordao - Cumpre ressaltar que nos termos do Artigo 6º do Ato Conjunto TST.CSJT.CGJT nº 1/2019, em se tratando de seguro garantia judicial para substituição a depósito recursal, a apresentação de apólice sem a observância do disposto nos arts.
2025-05-19 19:09:29 - acordao - Na hipótese dos autos, o acórdão regional não conheceu do recurso ordinário empresarial por deserção, tendo em vista que constou da apólice apresentada em substituição ao depósito recursal cláusula de desobrigação que previa a possibilidade de extinção da garantia quando o segurado e a seguradora assim o acordarem.
2025-05-19 19:09:29 - acordao - A previsão constante da apólice vai de encontro à exigência do artigo 3º, § 1º, do Ato Conjunto nº 1/2019 TST.CSJT.CGJT, o que enseja o reconhecimento da deserção do recurso ordinário, não sendo o caso de concessão de prazo para regularização do preparo, na medida em que a irregularidade na apólice apresentada equivale à própria ausência de depósito recursal.
2025-05-19 19:09:29 - acordao - Logo, o seguro garantia contratado não pode ser acolhido como substituto do depósito recursal, o que obsta o processamento do recurso da reclamada, por deserto.
2025-05-19 19:09:29 - acordao - SEGURO GARANTIA JUDICIAL EM SUBSTITUIÇÃO AO DEPÓSITO RECURSAL.
2025-05-19 19:09:29 - acordao - A reclamada trouxe aos autos apólice de seguro-garantia judicial, em substituição ao depósito recursal, que foi rejeitada pela Corte de origem, pois havia cláusula com permissão para rescisão unilateral e/ou bilateral do contrato de seguro e, também, porque não foram apresentados, por ocasião de seu oferecimento, o comprovante de registro da apólice na SUSEP e a certidão de regularidade da sociedade seguradora perante este órgão.
2025-05-19 19:09:29 - acordao - Tratando-se de circunstância da qual a recorrente já tinha ciência, não se pode falar em decisão surpresa, tampouco na necessidade de se intimar a recorrente para suprir o vício, dado que equivale a depósito recursal não realizado.
2025-05-19 19:09:29 - acordao - (g.n) Ademais, saliente-se que, nos termos do Artigo 10, parágrafo único, da IN 39 do C. TST, a "insuficiência no valor do preparo do recurso, no Processo do Trabalho, para os efeitos do § 2º do Artigo 1007 do CPC, concerne unicamente às custas processuais, não ao depósito recursal".
2024-10-23 14:35:22 - decisao - Recolhidas as custas e efetivado o depósito recursal pela(s) reclamada(s).
2024-10-23 11:35:22 - decisao - Recolhidas as custas e efetivado o depósito recursal pela(s) reclamada(s).
2024-10-06 19:34:31 - sentenca - Sendo incontestável a ausência de depósitos integrais, condeno a ré ao pagamento do FGTS não recolhido durante a contratualidade, devidos sobre o saldo total, mais a multa de 40%, sem a incidência da multa do Artigo 22 da Lei n.º 8.036 /90, pois esta constitui penalidade administrativa revertida em favor do Fundo e não do empregado (Lei n.º 8.036/90, Artigo 2º, § 1º, alínea “d”).
2024-10-06 19:34:31 - sentenca - Destaco que eventual acordo para parcelar débito do FGTS entre o empregador e a Caixa Econômica Federal não impede o empregado de solicitar a cobrança pelos depósitos em atraso (TST - RR - 813-36.2011.5.15.0022, Relator João Oreste Dalazen, Data de Julgamento: 12.2.2014, 4ª Turma, Data de Publicação: DEJT 21.2.2014).
2024-10-06 19:34:31 - sentenca - 13.467 de 2017, à atualização dos créditos decorrentes de condenação judicial e à correção dos depósitos recursais em contas judiciais na Justiça do Trabalho, e até que sobrevenha solução legislativa, os parâmetros a serem seguidos são: para a fase pré-judicial (que compreende o período da data da constituição do crédito, ou seja, do momento em que o empregado se torna credor de algum pagamento, até o ajuizamento da reclamação trabalhista), a incidência do Índice Nacional de Preço ao Consumidor Amplo Especial (IPCA-E) + juros de 1% ao mês (Lei nº.
2024-10-06 16:34:31 - sentenca - Sendo incontestável a ausência de depósitos integrais, condeno a ré ao pagamento do FGTS não recolhido durante a contratualidade, devidos sobre o saldo total, mais a multa de 40%, sem a incidência da multa do Artigo 22 da Lei n.º 8.036 /90, pois esta constitui penalidade administrativa revertida em favor do Fundo e não do empregado (Lei n.º 8.036/90, Artigo 2º, § 1º, alínea “d”).
2024-10-06 16:34:31 - sentenca - Destaco que eventual acordo para parcelar débito do FGTS entre o empregador e a Caixa Econômica Federal não impede o empregado de solicitar a cobrança pelos depósitos em atraso (TST - RR - 813-36.2011.5.15.0022, Relator João Oreste Dalazen, Data de Julgamento: 12.2.2014, 4ª Turma, Data de Publicação: DEJT 21.2.2014).
2024-10-06 16:34:31 - sentenca - 13.467 de 2017, à atualização dos créditos decorrentes de condenação judicial e à correção dos depósitos recursais em contas judiciais na Justiça do Trabalho, e até que sobrevenha solução legislativa, os parâmetros a serem seguidos são: para a fase pré-judicial (que compreende o período da data da constituição do crédito, ou seja, do momento em que o empregado se torna credor de algum pagamento, até o ajuizamento da reclamação trabalhista), a incidência do Índice Nacional de Preço ao Consumidor Amplo Especial (IPCA-E) + juros de 1% ao mês (Lei nº.</t>
  </si>
  <si>
    <t>0000136-67.2024.5.13.0034</t>
  </si>
  <si>
    <t>Aviso Previo » Adicional Noturno » Adicional De Hora Extra » Adicional De Horas Extras » Adicional De Periculosidade » Ctps » Decimo Terceiro Salario » Ferias Proporcionais » Indenizacao Por Dano Material » Indenizacao Dobra Terco Constitucional » Multa De Do Fgts » Multa Do Artigo Da Clt » Multa Do Artigo Da Clt » Reflexos</t>
  </si>
  <si>
    <t>EWERTON DE OLIVEIRA FARIAS</t>
  </si>
  <si>
    <t>Claudio Pedrosa Nunes</t>
  </si>
  <si>
    <t>16/06/2024</t>
  </si>
  <si>
    <t>0010175-21.2024.5.15.0147</t>
  </si>
  <si>
    <t>Reconhecimento de Relação de Emprego Contrato Individual de Trabalho Direito Individual do Trabalho Direito do Trabalho Guias do Seguro Desemprego Guias do Seguro Desemprego Competência da Justiça do Trabalho Competência Jurisdição e Competência Direito Processual Civil e do Trabalho Fgts Adicional Noturno Duração do Trabalho Horas Extras Intervalo Intrajornada Reflexos Feriado em Dobro Repouso Semanal Remunerado e Feriado Hora Noturna Reduzida Turno Ininterrupto de Revezamento Indenização/Dobra/Terço Constitucional Férias Décimo Terceiro Salário Verbas Remuneratórias, Indenizatórias e Benefícios Adicional de Periculosidade Adicional Seguro Desemprego Rescisão do Contrato de Trabalho Aviso Prévio Verbas Rescisórias Décimo Terceiro Salário Proporcional Férias Proporcionais Multa de 40% do Fgts Multa do Artigo 467 da Clt Multa do Artigo 467 da Clt Multa do Artigo 477 da Clt Indenização Por Dano Moral Responsabilidade Civil do Empregador</t>
  </si>
  <si>
    <t>B.G.Z. DA SILVA SERVICOS</t>
  </si>
  <si>
    <t>EDICLEITON SANTOS DA SILVA</t>
  </si>
  <si>
    <t>ELYSEU SOCIEDADE DE ADVOGADOS</t>
  </si>
  <si>
    <t>2024-10-02 12:07:11 - decisao - Regular a representação, recolhidas as custas e efetivado o depósito recursal/seguro garantia judicial.
2024-10-02 09:07:11 - decisao - Regular a representação, recolhidas as custas e efetivado o depósito recursal/seguro garantia judicial.
2024-10-02 09:07:11 - recebido(s) o(s) recurso ordinario edicleiton santos silva sem efeito suspensivo - Regular a representação, recolhidas as custas e efetivado o depósito recursal/seguro garantia judicial.
2024-10-02 09:07:11 - recebido(s) o(s) recurso ordinario ifood.com agencia restaurantes online s.a. sem efeito suspensivo - Regular a representação, recolhidas as custas e efetivado o depósito recursal/seguro garantia judicial.</t>
  </si>
  <si>
    <t>0020145-29.2023.5.04.0004</t>
  </si>
  <si>
    <t>Adicional De Periculosidade » Assistencia Judiciaria Gratuita » Contrato Individual De Trabalho » Dano Moral Material » Decimo Terceiro Salario » Decimo Terceiro Salario Proporcional » Fgts » Honorarios Advocaticios Em Fgts » Indenizacao Por Dano Moral » Integracao Em Verbas Rescisorias » Multa De Do Fgts » Multa Do Artigo Da Clt » Prorrogacao Do Horario Noturno » Reconhecimento De Relacao De Emprego » Responsabilidade Civil Em Outras Relacoes De Trabalho » Verbas Rescisorias</t>
  </si>
  <si>
    <t>LEANDRO GUILHERME MORAES</t>
  </si>
  <si>
    <t>Decorrido o prazo de LEANDRO GUILHERME MORAES em 18/03/2026</t>
  </si>
  <si>
    <t>2026-03-09 10:59:06 - decisao - Expeça-se alvará de contribuições previdenciárias contra o depósito de #id:3ad8af8.
2026-03-09 10:59:06 - decisao - cb501fd e o depósito recursal de #id:a754bb9 à reclamada IFOOD.COM AGENCIA DE RESTAURANTES ONLINE S.A., que fica desde já intimada a informar seus dados bancários em 5 dias.
2025-03-18 13:16:03 - acordao - : 2 PODER JUDICIÁRIO JUSTIÇA DO TRABALHO TRIBUNAL REGIONAL DO TRABALHO DA 4ª REGIÃO 3ª Turma Identificação PROCESSO nº 0020145-29.2023.5.04.0004 (AIRO) AGRAVANTE: IFOOD.COM AGENCIA DE RESTAURANTES ONLINE S.A. AGRAVADO: LEANDRO GUILHERME MORAES, SIS MOTO ENTREGAS EXPRESS SERVICOS - EIRELI RELATOR: FRANCISCO ROSSAL DE ARAUJO EMENTA AGRAVO DE INSTRUMENTO DA RECLAMADA IFOOD.COM AGENCIA DE RESTAURANTES ONLINE S.A. SUBSTITUIÇÃO DO DEPÓSITO RECURSAL POR SEGURO GARANTIA.
2025-03-18 13:16:03 - acordao - O Artigo 899, §11, da CLT prevê que o depósito recursal poderá ser substituído por seguro garantia judicial.
2025-03-18 13:16:03 - acordao - Alega que seu recurso ordinário foi tempestivamente interposto, com recolhimento de custas e depósito recursal garantido por meio de apólice de seguro garantia.
2025-03-18 13:16:03 - acordao - O recurso ordinário interposto pela ré não foi recebido pelo Juízo a quo, nos seguintes termos (id b179fa5): O depósito recursal constitui garantia para a futura execução.
2025-03-18 13:16:03 - acordao - A garantia da execução, por sua vez, deve ser feita em observância à ordem do artigo Artigo 835 do CPC (I dinheiro, em espécie ou em depósito ou aplicação em instituição financeira), por força do que expressamente determina o artigo 882 da CLT.
2025-03-18 13:16:03 - acordao - Por sua vez, o § 11 do artigo 899 refere que o depósito recursal "poderá ser substituído por fiança bancária ou seguro garantia judicial".
2025-03-18 13:16:03 - acordao - No caso vertente, a reclamada não apenas deixa de promover o referido depósito, como também não justifica sua pretensão de inobservância da ordem legal de constrição.
2025-03-18 13:16:03 - acordao - Sendo assim, não havendo depósito integral, não recebo o recurso interposto pela reclamada IFOOD.COM AGENCIA DE RESTAURANTES ONLINE S.A. (Id 2c0a138).
2025-03-18 13:16:03 - acordao - A reclamada substituiu o depósito recursal por seguro garantia (ids 25e7b29 e cb501fd), conforme autoriza o Artigo 899, § 11, da CLT.
2025-03-18 13:16:03 - acordao - Entende-se que o dispositivo legal em questão não exige qualquer justificativa ou comprovação de inviabilidade financeira de recolhimento do depósito recursal pela parte, bastando, para a validade da substituição pelo seguro garantia, o atendimento aos requisitos estabelecidos no Ato Conjunto TST.CSJT.
2025-03-18 13:16:03 - acordao - : 4 Logo, a substituição do depósito recursal por seguro garantia, por si só, não configura hipótese de não recebimento do recurso ordinário.
2025-03-18 13:16:03 - acordao - 3º, 4º e 5º implicará: I - no caso de seguro garantia judicial para garantia de execução trabalhista, o não conhecimento de eventuais embargos opostos e a determinação de penhora livre de bens; II - no caso de seguro garantia judicial para substituição a depósito recursal, o não processamento ou não conhecimento do recurso, por deserção."
2024-09-07 03:53:25 - decisao - : 2 PODER JUDICIÁRIO JUSTIÇA DO TRABALHO TRIBUNAL REGIONAL DO TRABALHO DA 4ª REGIÃO 4ª VARA DO TRABALHO DE PORTO ALEGRE ATOrd 0020145-29.2023.5.04.0004 RECLAMANTE: LEANDRO GUILHERME MORAES RECLAMADO: SIS MOTO ENTREGAS EXPRESS SERVICOS - EIRELI E OUTROS (1) O depósito recursal constitui garantia para a futura execução.
2024-09-07 03:53:25 - decisao - A garantia da execução, por sua vez, deve ser feita em observância à ordem do artigo Artigo 835 do CPC (I - dinheiro, em espécie ou em depósito ou aplicação em instituição financeira), por força do que expressamente determina o artigo 882 da CLT.
2024-09-07 03:53:25 - decisao - Por sua vez, o § 11 do artigo 899 refere que o depósito recursal "poderá ser substituído por fiança bancária ou seguro garantia judicial".
2024-09-07 03:53:25 - decisao - No caso vertente, a reclamada não apenas deixa de promover o referido depósito, como também não justifica sua pretensão de inobservância da ordem legal de constrição.
2024-09-07 03:53:25 - decisao - Sendo assim, não havendo depósito integral, não recebo o recurso interposto pela reclamada IFOOD.COM AGENCIA DE RESTAURANTES ONLINE S. A.
2024-09-07 00:53:25 - decisao - : 2 PODER JUDICIÁRIO JUSTIÇA DO TRABALHO TRIBUNAL REGIONAL DO TRABALHO DA 4ª REGIÃO 4ª VARA DO TRABALHO DE PORTO ALEGRE ATOrd 0020145-29.2023.5.04.0004 RECLAMANTE: LEANDRO GUILHERME MORAES RECLAMADO: SIS MOTO ENTREGAS EXPRESS SERVICOS - EIRELI E OUTROS (1) O depósito recursal constitui garantia para a futura execução.
2024-09-07 00:53:25 - decisao - A garantia da execução, por sua vez, deve ser feita em observância à ordem do artigo Artigo 835 do CPC (I - dinheiro, em espécie ou em depósito ou aplicação em instituição financeira), por força do que expressamente determina o artigo 882 da CLT.
2024-09-07 00:53:25 - decisao - Por sua vez, o § 11 do artigo 899 refere que o depósito recursal "poderá ser substituído por fiança bancária ou seguro garantia judicial".
2024-09-07 00:53:25 - decisao - No caso vertente, a reclamada não apenas deixa de promover o referido depósito, como também não justifica sua pretensão de inobservância da ordem legal de constrição.
2024-09-07 00:53:25 - decisao - Sendo assim, não havendo depósito integral, não recebo o recurso interposto pela reclamada IFOOD.COM AGENCIA DE RESTAURANTES ONLINE S. A.
2024-01-29 17:46:17 - ata audiencia - : 3 segunda reclamada apenas por intermédio da primeira reclamada que era uma OL; Que recebeu as instruções para preenchimento do cadastro e enviou os dados pela Sis motos; Que sempre esteve vinculado a SIS motos como operadora logística, OL; que o pagamento era repassado pela segunda reclamada por intermédio da primeira; que o pagamento era feito mediante depósito em conta; Que tirava de R$2.500,00 a R$3.000,00 por mês; Que não recebeu orientação nem treinamento; Que não participou de reuniões com a segunda reclamada; Que recebia feedback e era avaliado diretamente pela iFood pelo aplicativo e também pelos clientes; Que não havia número mínimo de entregas; Que não podia recusar as entregas uma vez que era punido; que a punição consistia em ser retirado da escala; Que quem tirava da escala era a primeira a reclamada; Que se o cliente quisesse reclamar dos serviços prestados pelo depoente poderia fazê-lo no aplicativo da segunda reclamada; que a reclamação implicava na redução da nota do depoente; Que havia um grupo no aplicativo telegram; que participavam no grupo o líder da primeira reclamada Sr Wellington e também os demais entregadores; Que participava do grupo alguém identificado iFood suporte; Que não era obrigatório o uso de uniforme ou colete da segunda reclamada; nada mais disse, nem foi perguntado.
2024-01-29 14:46:17 - ata audiencia - : 3 segunda reclamada apenas por intermédio da primeira reclamada que era uma OL; Que recebeu as instruções para preenchimento do cadastro e enviou os dados pela Sis motos; Que sempre esteve vinculado a SIS motos como operadora logística, OL; que o pagamento era repassado pela segunda reclamada por intermédio da primeira; que o pagamento era feito mediante depósito em conta; Que tirava de R$2.500,00 a R$3.000,00 por mês; Que não recebeu orientação nem treinamento; Que não participou de reuniões com a segunda reclamada; Que recebia feedback e era avaliado diretamente pela iFood pelo aplicativo e também pelos clientes; Que não havia número mínimo de entregas; Que não podia recusar as entregas uma vez que era punido; que a punição consistia em ser retirado da escala; Que quem tirava da escala era a primeira a reclamada; Que se o cliente quisesse reclamar dos serviços prestados pelo depoente poderia fazê-lo no aplicativo da segunda reclamada; que a reclamação implicava na redução da nota do depoente; Que havia um grupo no aplicativo telegram; que participavam no grupo o líder da primeira reclamada Sr Wellington e também os demais entregadores; Que participava do grupo alguém identificado iFood suporte; Que não era obrigatório o uso de uniforme ou colete da segunda reclamada; nada mais disse, nem foi perguntado.</t>
  </si>
  <si>
    <t>0101018-76.2023.5.01.0302</t>
  </si>
  <si>
    <t>Adicional de Periculosidade Adicional Verbas Remuneratórias, Indenizatórias e Benefícios Direito Individual do Trabalho Direito do Trabalho Contrato Individual de Trabalho Ctps Anotação/Baixa/Retificação Adicional Noturno Duração do Trabalho</t>
  </si>
  <si>
    <t>Expedido(a) intimação a(o) MARJORIE DE LIMA GOMIDE</t>
  </si>
  <si>
    <t>0010758-94.2023.5.15.0129</t>
  </si>
  <si>
    <t>Adicional De Periculosidade » Ajuda De Custo » Anotacao Na Ctps » Auxilio Tiquete Alimentacao » Aviso Previo » Base De Calculo » Cesta Basica » Decimo Terceiro Salario » Decimo Terceiro Salario Proporcional » Fgts » Ferias Proporcionais » Guias Do Seguro Desemprego » Honorarios Na Justica Do Trabalho » Indenizacao Por Dano Moral » Indenizacao Dobra Terco Constitucional » Liberacao Entrega Das Guias » Licitude Ilicitude » Multa Convencional » Multa De Do Fgts » Multa Do Artigo Da Clt » Repouso Semanal Remunerado E Feriado » Rescisao Indireta » Responsabilidade » Responsabilidade » Saldo De Salario » Seguro De Vida » Sobreaviso Prontidao Tempo A Disposicao » Terceirizacao Tomador De Servicos » Verbas Rescisorias</t>
  </si>
  <si>
    <t>IFOOD AGENCIA RESTAURANTES LTDA</t>
  </si>
  <si>
    <t>ALBERTO BUSO MENDES</t>
  </si>
  <si>
    <t>2024-04-23 13:04:48 - sentenca - O reclamante alega que a reclamada deixou de realizar os depósitos relativos ao FGTS durante todo o contrato de trabalho.
2024-04-23 13:04:48 - sentenca - Ressalto que o referido ônus também decorre do princípio da melhor aptidão para a prova, uma vez que a reclamada detém documentos que demonstram a regularidade ou não dos referidos depósitos.
2024-04-23 13:04:48 - sentenca - Desta forma, julgo procedente o pedido em comento, e condeno a reclamada ao pagamento dos valores referentes aos depósitos faltantes de FGTS decorrente de todo o período laboral, bem como os valores proporcionais à multa fundiária que deverão ser realizado diretamente ao autor uma vez que dispensado imotivadamente, hipótese autorizadora do saque dos valores depositados a esse título.
2024-04-23 13:04:48 - sentenca - 193, §3, da CLT) por todo o período contratual com reflexos em saldo de salário, aviso prévio, 13º salário, férias mais 1/3 FGTS e 40%, nos termos da fundamentação supra; 3)ressarcir ao autor o valor das despesas com combustível e utilização de veículo próprio, no importe que arbitro em R$ 3.000, nos termos da fundamentação supra; 4)pagamento em dobro (adicional de 100%) das horas laboradas nos domingos e feriados desprovidas de compensação, conforme a jornada apontada supra, durante o período contratual com repercussões sobre os DSRs, aviso prévio Assinado eletronicamente por: LUIS RODRIGO FERNANDES BRAGA - Juntado em: 23/04/2024 10:04:48 - 82638ce indenizado, férias com 1/3, gratificações natalinas, FGTS e multa fundiária, nos termos da fundamentação supra; 5)pagamento dos valores referentes aos depósitos faltantes de FGTS decorrente de todo o período laboral, bem como os valores proporcionais à multa fundiária, nos termos da fundamentação supra; 6)pagamento do vale-refeição, Cestas Básicas, Seguro de vida e multa convencional previstos nas Cláusulas 16ª, 17ª, 19ª e 54ª da CCT (fl.</t>
  </si>
  <si>
    <t>0012189-74.2023.5.15.0094</t>
  </si>
  <si>
    <t>JAMES HENRIQUE PEREIRA SILVA</t>
  </si>
  <si>
    <t>2024-10-10 16:58:42 - decisao - Recolhidas as custas e efetivado o depósito recursal pela metade pela 1ª reclamada, sendo que a 2ª apresentou apólice de seguro.
2024-10-10 13:58:42 - decisao - Recolhidas as custas e efetivado o depósito recursal pela metade pela 1ª reclamada, sendo que a 2ª apresentou apólice de seguro.
2024-08-29 21:12:40 - sentenca - VERBAS RESCISÓRIAS/CONTRATUAIS – DEPÓSITOS DE FGTS Considerando o reconhecimento do vínculo e à míngua de comprovantes de quitação, condeno a empregadora ao pagamento das seguintes rubricas, observada a remuneração ora fixada por sentença, bem como os limites dos pedidos: -aviso prévio indenizado de 39 dias, projetado para 12/03/2022; - férias vencidas, em dobro, acrescidas de 1/3, de 11/10/2018 a 10/10/2019; - férias vencidas, em dobro, acrescidas de 1/3, de 11/10/2019 a 10/10/2020; - férias vencidas, acrescidas de 1/3, de 11/10/2020 a 10/10/2021; -05/12 de férias proporcionais, acrescidas de 1/3, considerado o aviso prévio; -03/12 de 13º salário proporcional de 2018; -13º salário proporcional de 2019; -13º salário proporcional de 2020; -13º salário proporcional de 2021; Assinado eletronicamente por: CAROLINA SFERRA CROFFI HEINEMANN - Juntado em: 29/08/2024 18:12:40 - e943c87 -02/12 de 13º salário proporcional de 2021, considerado o aviso prévio;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2024-08-29 21:12:40 - sentenca - A 1ª reclamada deverá providenciar a entrega da GUIA, no prazo de 10 dias, a contar da data do trânsito em julgado desta decisão, PARA SAQUE DO FGTS sob pena de multa de diária de R$100,00, limitada a 30 dias de descumprimento, sem prejuízo da expedição de ALVARÁ JUDICIAL para soerguimento dos depósitos do FGTS pela secretaria da Vara diante da inércia.
2024-08-29 21:12:40 - sentenca - julgar PROCEDENTES, EM PARTE os pedidos formulados pelo reclamante, JAMES HENRIQUE PEREIRA SILVA, em face da 1ª reclamada, RUBENS BATISTA JUNIOR - EXPRESS, para reconhecer o vínculo de emprego e a rescisão contratual por iniciativa da 1ª ré e, ato contínuo, condená-la ao adimplemento das seguintes obrigações, observados os limites dos pedidos e da fundamentação supra, parte integrante deste dispositivo: - anotação da CTPS; - entrega de guias; -aviso prévio indenizado de 39 dias, projetado para 12/03/2022; - férias vencidas, em dobro, acrescidas de 1/3, de 11/10/2018 a 10/10/2019; Assinado eletronicamente por: CAROLINA SFERRA CROFFI HEINEMANN - Juntado em: 29/08/2024 18:12:40 - e943c87 - férias vencidas, em dobro, acrescidas de 1/3, de 11/10/2019 a 10/10/2020; - férias vencidas, acrescidas de 1/3, de 11/10/2020 a 10/10/2021; -05/12 de férias proporcionais, acrescidas de 1/3, considerado o aviso prévio; -03/12 de 13º salário proporcional de 2018; -13º salário proporcional de 2019; -13º salário proporcional de 2020; -13º salário proporcional de 2021; -02/12 de 13º salário proporcional de 2021, considerado o aviso prévio;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-multa do Artigo 477, §8º, da CLT; Assinado eletronicamente por: CAROLINA SFERRA CROFFI HEINEMANN - Juntado em: 29/08/2024 18:12:40 - e943c87 -pagamento do adicional de periculosidade no importe de 30%, a incidir sobre o salário-base percebido, durante todo o período de trabalho do autor, com reflexos em aviso prévio, 13º salários, férias, acrescidas de 1/3, FGTS e indenização de 40% sobre o FGTS; -pagamento de ajuda de custo; -pagamento de vale-refeição; -pagamento de cesta básica; -pagamento de seguro de vida complementar; -multa normativa por falta de registro em CTPS; -pagamento de DSR; -pagamento do adicional legal de horas extras (50%) em favor do autor, sendo estes excedentes à 8ª diária e 44ª semanal, de forma não cumulada e de 100% para as folgas e feriados laborados, observada a jornada fixada por este juízo, com reflexos em DSR’s, aviso prévio indenizado, férias e 1/3, 13º salário e FGTS+40%; -pagamento de 40 minutos a título de intervalo intrajornada suprimido, com adicional normativo de 50% e 100% (folgas e feriados), durante toda a vigência do contrato; Assinado eletronicamente por: CAROLINA SFERRA CROFFI HEINEMANN - Juntado em: 29/08/2024 18:12:40 - e943c87 -honorários de sucumbência em favor dos patronos do autor.
2024-08-29 18:12:40 - sentenca - VERBAS RESCISÓRIAS/CONTRATUAIS – DEPÓSITOS DE FGTS Considerando o reconhecimento do vínculo e à míngua de comprovantes de quitação, condeno a empregadora ao pagamento das seguintes rubricas, observada a remuneração ora fixada por sentença, bem como os limites dos pedidos: -aviso prévio indenizado de 39 dias, projetado para 12/03/2022; - férias vencidas, em dobro, acrescidas de 1/3, de 11/10/2018 a 10/10/2019; - férias vencidas, em dobro, acrescidas de 1/3, de 11/10/2019 a 10/10/2020; - férias vencidas, acrescidas de 1/3, de 11/10/2020 a 10/10/2021; -05/12 de férias proporcionais, acrescidas de 1/3, considerado o aviso prévio; -03/12 de 13º salário proporcional de 2018; -13º salário proporcional de 2019; -13º salário proporcional de 2020; -13º salário proporcional de 2021; Assinado eletronicamente por: CAROLINA SFERRA CROFFI HEINEMANN - Juntado em: 29/08/2024 18:12:40 - e943c87 -02/12 de 13º salário proporcional de 2021, considerado o aviso prévio;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2024-08-29 18:12:40 - sentenca - A 1ª reclamada deverá providenciar a entrega da GUIA, no prazo de 10 dias, a contar da data do trânsito em julgado desta decisão, PARA SAQUE DO FGTS sob pena de multa de diária de R$100,00, limitada a 30 dias de descumprimento, sem prejuízo da expedição de ALVARÁ JUDICIAL para soerguimento dos depósitos do FGTS pela secretaria da Vara diante da inércia.
2024-08-29 18:12:40 - sentenca - julgar PROCEDENTES, EM PARTE os pedidos formulados pelo reclamante, JAMES HENRIQUE PEREIRA SILVA, em face da 1ª reclamada, RUBENS BATISTA JUNIOR - EXPRESS, para reconhecer o vínculo de emprego e a rescisão contratual por iniciativa da 1ª ré e, ato contínuo, condená-la ao adimplemento das seguintes obrigações, observados os limites dos pedidos e da fundamentação supra, parte integrante deste dispositivo: - anotação da CTPS; - entrega de guias; -aviso prévio indenizado de 39 dias, projetado para 12/03/2022; - férias vencidas, em dobro, acrescidas de 1/3, de 11/10/2018 a 10/10/2019; Assinado eletronicamente por: CAROLINA SFERRA CROFFI HEINEMANN - Juntado em: 29/08/2024 18:12:40 - e943c87 - férias vencidas, em dobro, acrescidas de 1/3, de 11/10/2019 a 10/10/2020; - férias vencidas, acrescidas de 1/3, de 11/10/2020 a 10/10/2021; -05/12 de férias proporcionais, acrescidas de 1/3, considerado o aviso prévio; -03/12 de 13º salário proporcional de 2018; -13º salário proporcional de 2019; -13º salário proporcional de 2020; -13º salário proporcional de 2021; -02/12 de 13º salário proporcional de 2021, considerado o aviso prévio; -depósitos fundiários relativos a todo o período contratual (competências mensais desde a admissão até a rescisão), bem como depósitos fundiários de verbas rescisórias e indenização rescisória de 40% sobre a totalidade do FGTS, a serem pagos em conta vinculada do obreiro, sob pena de execução direta, ficando, desde já, autorizado o levantamento; -multa do Artigo 477, §8º, da CLT; Assinado eletronicamente por: CAROLINA SFERRA CROFFI HEINEMANN - Juntado em: 29/08/2024 18:12:40 - e943c87 -pagamento do adicional de periculosidade no importe de 30%, a incidir sobre o salário-base percebido, durante todo o período de trabalho do autor, com reflexos em aviso prévio, 13º salários, férias, acrescidas de 1/3, FGTS e indenização de 40% sobre o FGTS; -pagamento de ajuda de custo; -pagamento de vale-refeição; -pagamento de cesta básica; -pagamento de seguro de vida complementar; -multa normativa por falta de registro em CTPS; -pagamento de DSR; -pagamento do adicional legal de horas extras (50%) em favor do autor, sendo estes excedentes à 8ª diária e 44ª semanal, de forma não cumulada e de 100% para as folgas e feriados laborados, observada a jornada fixada por este juízo, com reflexos em DSR’s, aviso prévio indenizado, férias e 1/3, 13º salário e FGTS+40%; -pagamento de 40 minutos a título de intervalo intrajornada suprimido, com adicional normativo de 50% e 100% (folgas e feriados), durante toda a vigência do contrato; Assinado eletronicamente por: CAROLINA SFERRA CROFFI HEINEMANN - Juntado em: 29/08/2024 18:12:40 - e943c87 -honorários de sucumbência em favor dos patronos do autor.</t>
  </si>
  <si>
    <t>0010384-40.2024.5.15.0001</t>
  </si>
  <si>
    <t>Multa Administrativa Por Ausencia De Registro » Acordo E Convencao Coletivos De Trabalho » Adicional De Periculosidade » Duracao Do Trabalho » Fgts » Indenizacao Por Dano Moral » Intervalo Intrajornada » Multa De Do Fgts » Multa Do Artigo Da Clt » Multa Do Artigo Da Clt » Responsabilidade Solidaria Subsidiaria » Verbas Rescisorias » Intervalo Interjonadas</t>
  </si>
  <si>
    <t>OCTAVIO FELIPE DOS SANTOS</t>
  </si>
  <si>
    <t>Conclusos os autos para julgamento Proferir sentença a DECIO UMBERTO MATOSO RODOVALHO</t>
  </si>
  <si>
    <t>0100245-67.2024.5.01.0020</t>
  </si>
  <si>
    <t>Responsabilidade Solidaria Subsidiaria » Adicional De Periculosidade » Anotacao Baixa Retificacao » Assedio Moral » Dano Moral Material » Horas Extras » Intervalo Intrajornada » Multa Do Artigo Da Clt » Reconhecimento De Relacao De Emprego » Verbas Remuneratorias Indenizatorias E Beneficios</t>
  </si>
  <si>
    <t>0020252-09.2024.5.04.0014</t>
  </si>
  <si>
    <t>Reconhecimento De Relacao De Emprego » Adicional De Periculosidade » Controle De Jornada » Decimo Terceiro Salario Proporcional » Fgts » Intervalo Intrajornada » Relacao De Trabalho » Responsabilidade Solidaria Subsidiaria</t>
  </si>
  <si>
    <t>Decorrido o prazo de IFOOD.COM AGENCIA DE RESTAURANTES ONLINE S.A. em 06/06/2025</t>
  </si>
  <si>
    <t>0020251-24.2024.5.04.0014</t>
  </si>
  <si>
    <t>Décimo Terceiro Salário Proporcional Verbas Rescisórias Rescisão do Contrato de Trabalho Direito Individual do Trabalho Direito do Trabalho Relação de Trabalho Relação de Trabalho Competência da Justiça do Trabalho Competência Jurisdição e Competência Direito Processual Civil e do Trabalho Fgts Contrato Individual de Trabalho Reconhecimento de Relação de Emprego Controle de Jornada Duração do Trabalho Intervalo Intrajornada Adicional de Periculosidade Adicional Verbas Remuneratórias, Indenizatórias e Benefícios Responsabilidade Solidária/Subsidiária</t>
  </si>
  <si>
    <t>0020248-48.2024.5.04.0021</t>
  </si>
  <si>
    <t>Reconhecimento De Relacao De Emprego » Adicional De Periculosidade » Ajuda Combustivel » Ajuda Quilometragem » Alteracao Da Jornada » Assistencia Judiciaria Gratuita » Auxilio Cesta Alimentacao » Compensacao De Jornada » Fgts » Multa Do Artigo Da Clt » Multa Do Artigo Da Clt » Relacao De Trabalho » Seguro Desemprego Impossibilidade De Acesso » Seguro De Vida » Sequestro De Verbas Publicas » Verbas Rescisorias</t>
  </si>
  <si>
    <t>Raquel Hochmann De Freitas</t>
  </si>
  <si>
    <t>Decorrido o prazo de IFOOD.COM AGENCIA DE RESTAURANTES ONLINE S.A. em 02/05/2025</t>
  </si>
  <si>
    <t>0020279-62.2024.5.04.0023</t>
  </si>
  <si>
    <t>Reconhecimento De Relacao De Emprego » Adicional Noturno » Adicional De Periculosidade » Correcao Monetaria » Decimo Terceiro Salario » Decimo Terceiro Salario Proporcional » Especies De Vinculo De Trabalho » Fgts » Ferias » Honorarios Advocaticios » Hora Noturna Hora Extra » Multa De Do Fgts » Responsabilidade Solidaria Subsidiaria</t>
  </si>
  <si>
    <t>ULISSES RICARDO FEIJO CRUZ</t>
  </si>
  <si>
    <t>Conclusos os autos para julgamento Proferir sentença a RENATO BARROS FAGUNDES</t>
  </si>
  <si>
    <t>0010770-68.2025.5.15.0152</t>
  </si>
  <si>
    <t>Deposito Diferencas » Adicional Noturno » Assedio Moral » Auxilio Tiquete Alimentacao » Cesta Basica » Decimo Terceiro Salario » Fgts » Ferias » Horas Extras » Horas Extras » Intervalo Interjornadas » Multa De Do Fgts » Reconhecimento De Relacao De Emprego » Repouso Semanal Remunerado E Feriado » Rescisao Do Contrato De Trabalho » Sucumbenciais » Trabalho Aos Domingos » Vale Transporte</t>
  </si>
  <si>
    <t>Hortolandia</t>
  </si>
  <si>
    <t>INAIARA SANTOS SILVA</t>
  </si>
  <si>
    <t>Patricia Juliana Marchi Alves</t>
  </si>
  <si>
    <t>Expedido(a) notificação a(o) KROUPIER EXPRESS ENTREGA DE SERVICOS DE ALIMENTACAO LTDA.</t>
  </si>
  <si>
    <t>0101253-43.2023.5.01.0302</t>
  </si>
  <si>
    <t>Responsabilidade Solidaria Subsidiaria » Adicional Noturno » Horas Extras » Intervalo Intrajornada » Plano De Saude</t>
  </si>
  <si>
    <t>MATHEUS OLIVEIRA MACHADO DE SOUZA</t>
  </si>
  <si>
    <t>0020337-04.2024.5.04.0205</t>
  </si>
  <si>
    <t>Acidente De Trabalho » Acidente De Trabalho » Adicional De Periculosidade » Horas Extras » Reconhecimento De Relacao De Emprego</t>
  </si>
  <si>
    <t>5ª Vara Do Trabalho De Canoas</t>
  </si>
  <si>
    <t>GUILHERME RODRIGUES DA SILVA</t>
  </si>
  <si>
    <t>Eliseu Cardozo Barcellos</t>
  </si>
  <si>
    <t>0020301-14.2024.5.04.0026</t>
  </si>
  <si>
    <t>1ª Vara Do Trabalho De Porto Alegre</t>
  </si>
  <si>
    <t>Daniela Meister Pereira</t>
  </si>
  <si>
    <t>0010485-68.2025.5.15.0122</t>
  </si>
  <si>
    <t>Reconhecimento De Relacao De Emprego » Decimo Terceiro Salario » Decimo Terceiro Salario Proporcional » Fgts » Ferias » Ferias Coletivas » Ferias Proporcionais » Honorarios Na Justica Do Trabalho » Horas Extras » Indenizacao Por Dano Moral » Indenizacao Por Dano Moral » Multa De Do Fgts » Rescisao Do Contrato De Trabalho » Responsabilidade Solidaria Subsidiaria » Salario Maternidade » Salario Diferenca Salarial</t>
  </si>
  <si>
    <t>Sumare</t>
  </si>
  <si>
    <t>MARIA ISABEL FREITAS DE SOUZA</t>
  </si>
  <si>
    <t>Francina Nunes Da Costa</t>
  </si>
  <si>
    <t>Decorrido o prazo de IFOOD.COM AGENCIA DE RESTAURANTES ONLINE S.A. em 25/02/2026</t>
  </si>
  <si>
    <t>1000357-60.2026.5.02.0069</t>
  </si>
  <si>
    <t>69ª Vara do Trabalho de São Paulo</t>
  </si>
  <si>
    <t>IFOOD.COM AGÊNCIA DE RESTAURANTES ONLINE S.A,</t>
  </si>
  <si>
    <t>MARCOS TADEU ARAUJO NASCIMENTO</t>
  </si>
  <si>
    <t>0101012-87.2023.5.01.0005</t>
  </si>
  <si>
    <t>Reconhecimento De Relacao De Emprego » Horas Extras</t>
  </si>
  <si>
    <t>5ª Vara Do Trabalho Do Rio De Janeiro</t>
  </si>
  <si>
    <t>PEDRO HENRIQUE MOREIRA DE SOUZA</t>
  </si>
  <si>
    <t>2024-12-06 13:19:23 - sentenca - : 4 Em depoimento, o autor disse "que o depoente realizou seu próprio cadastro na plataforma Ifood; que poderia atuar em qualquer região; que nunca recebeu treinamento da 2ª ré; que a 2ª ré efetuava depósitos ao autor em um dia certo na semana; que não poderia se fazer substituir por outro empregador, pois para usar o aplicativo tinha que fazer um reconhecimento facial; que não prestou serviço para outro aplicativo no período de 20/11/2021 a 20/06/2022; que não era obrigado a utilizar a bag da 2ª ré, mas sempre a utilizou; que a escala de serviço era passada ao autor pela empresa FRP OL (operador logístico), por um representante do qual não se recorda o nome; que realizava em média 10 entregas por dia e recebia por volta de R$100,00 por dia.” Em depoimento, o preposto da segunda ré disse que “a 1ª ré tinha um contrato de operador logístico com a 2ª reclamada”.
2024-12-06 13:19:23 - sentenca - No entanto, a partir dos depósito juntados aos autos pelo autor, bem como da confissão aplicada à reclamada, constato que o autor chegou a ser remunerado no mês de fevereiro de 2023 com a quantia de R$3.324,56.
2024-12-06 10:19:23 - sentenca - : 4 Em depoimento, o autor disse "que o depoente realizou seu próprio cadastro na plataforma Ifood; que poderia atuar em qualquer região; que nunca recebeu treinamento da 2ª ré; que a 2ª ré efetuava depósitos ao autor em um dia certo na semana; que não poderia se fazer substituir por outro empregador, pois para usar o aplicativo tinha que fazer um reconhecimento facial; que não prestou serviço para outro aplicativo no período de 20/11/2021 a 20/06/2022; que não era obrigado a utilizar a bag da 2ª ré, mas sempre a utilizou; que a escala de serviço era passada ao autor pela empresa FRP OL (operador logístico), por um representante do qual não se recorda o nome; que realizava em média 10 entregas por dia e recebia por volta de R$100,00 por dia.” Em depoimento, o preposto da segunda ré disse que “a 1ª ré tinha um contrato de operador logístico com a 2ª reclamada”.
2024-12-06 10:19:23 - sentenca - No entanto, a partir dos depósito juntados aos autos pelo autor, bem como da confissão aplicada à reclamada, constato que o autor chegou a ser remunerado no mês de fevereiro de 2023 com a quantia de R$3.324,56.
2024-10-14 22:19:01 - ata audiencia - Depoimento pessoal do autor: que o depoente realizou seu próprio cadastro na plataforma Ifood; que poderia atuar em qualquer região; que nunca recebeu treinamento da 2ª ré; que a 2ª ré efetuava depósitos ao autor em um dia Documento assinado eletronicamente por CAROLINA ANDREOLI CHAIM BARRETO, em 14/10/2024, às 19:19:01 - d80ecfb Fls.
2024-10-14 19:19:01 - ata audiencia - Depoimento pessoal do autor: que o depoente realizou seu próprio cadastro na plataforma Ifood; que poderia atuar em qualquer região; que nunca recebeu treinamento da 2ª ré; que a 2ª ré efetuava depósitos ao autor em um dia Documento assinado eletronicamente por CAROLINA ANDREOLI CHAIM BARRETO, em 14/10/2024, às 19:19:01 - d80ecfb Fls.</t>
  </si>
  <si>
    <t>0010263-59.2024.5.15.0147</t>
  </si>
  <si>
    <t>Adicional De Periculosidade » Anotacao Baixa Retificacao » Fgts » Honorarios Na Justica Do Trabalho » Horas Extras » Indenizacao Por Dano Moral » Intervalo Intrajornada » Multa De Do Fgts » Multa Do Artigo Da Clt » Reconhecimento De Relacao De Emprego » Reflexos » Verbas Rescisorias</t>
  </si>
  <si>
    <t>DAVID DOMICIANO PORTO</t>
  </si>
  <si>
    <t>2025-09-11 18:23:55 - despacho - Por ﬁm, não se identiﬁca, ainda, no caso dos autos, as hipóteses contidas na Orientação Jurisprudencial 140 da SBDI-1 do TST e no artigo 1007, §2º, do CPC, que tratam de recolhimento Documento assinado eletronicamente por ALOYSIO SILVA CORRÊA DA VEIGA., em 11/09/2025, às 15:23:55 - 862093a insuﬁciente das custas e do depósito recursal; tampouco há que se cogitar a concessão de prazo prevista no Artigo 12 do Ato Conjunto TST.CSJT.CGJT nº 1/2019, pois este diz respeito apenas às apólices apresentadas após a edição da Lei n.º 13.467/2017 e anteriormente à regulamentação da questão pelo referido ato conjunto (17.10.2019).
2025-06-13 01:19:48 - decisao - Por fim, não se identifica, ainda, no caso dos autos, as hipóteses contidas na Orientação Jurisprudencial 140 da SBDI-1 do TST e no artigo 1007, §2º, do CPC, que tratam de recolhimento insuficiente das custas e do depósito recursal; tampouco há que se cogitar a concessão de prazo prevista no Artigo 12 do Ato Conjunto TST.CSJT.CGJT nº 1/2019, pois este diz respeito apenas às apólices apresentadas após a edição da Lei n.º 13.467/2017 e anteriormente à regulamentação da questão pelo referido ato conjunto (17.10.2019).
2024-09-16 17:44:39 - decisao - Regular a representação, recolhidas as custas e efetivado o depósito recursal/seguro garantia judicial.
2024-09-16 14:44:39 - decisao - Regular a representação, recolhidas as custas e efetivado o depósito recursal/seguro garantia judicial.</t>
  </si>
  <si>
    <t>1001880-48.2023.5.02.0058</t>
  </si>
  <si>
    <t>84ª Vara do Trabalho de São Paulo</t>
  </si>
  <si>
    <t>CARLOS EDUARDO DA SILVA FRANCOSO</t>
  </si>
  <si>
    <t>29/03/2024</t>
  </si>
  <si>
    <t>DESISTÊNCIA - ARQUIVADO</t>
  </si>
  <si>
    <t>0010923-62.2022.5.03.0016</t>
  </si>
  <si>
    <t>Deposito » Fgts » Honorarios Na Justica Do Trabalho » Multa De Do Fgts » Multa Do Artigo Da Clt » Reconhecimento De Relacao De Emprego » Seguro Desemprego » Verbas Rescisorias</t>
  </si>
  <si>
    <t>BRUNO DO CARMO XAVIER CORREIA</t>
  </si>
  <si>
    <t>Priscila Rajao Cota Pacheco</t>
  </si>
  <si>
    <t>1001549-02.2022.5.02.0705</t>
  </si>
  <si>
    <t>Cesta Basica » Condenacao Solidaria Subsidiaria » Honorarios Advocaticios » Horas Extras » Intervalo Intrajornada » Reconhecimento De Relacao De Emprego</t>
  </si>
  <si>
    <t>FABRICIO MOREIRA DE SOUSA</t>
  </si>
  <si>
    <t>MARCELO RUA SOCIEDADE INDIVIDUAL DE ADVOCACIA</t>
  </si>
  <si>
    <t>Rui Cesar Publio Borges Correa</t>
  </si>
  <si>
    <t>0100921-96.2022.5.01.0048</t>
  </si>
  <si>
    <t>Adicional De Horas Extras » Intervalo Intrajornada » Reconhecimento De Relacao De Emprego » Verbas Rescisorias</t>
  </si>
  <si>
    <t>JONATA FLAVIO DE ALMEIDA DOS SANTOS</t>
  </si>
  <si>
    <t>Mauricio Paes Barreto Pizarro Drummond</t>
  </si>
  <si>
    <t>2024-09-30 20:48:26 - decisao - Certifico, por fim, que referido recurso preenche todos os pressupostos de admissibilidade, encontrando-se o autor dispensado do recolhimento de custas e depósito recursal.
2024-09-30 17:48:26 - decisao - Certifico, por fim, que referido recurso preenche todos os pressupostos de admissibilidade, encontrando-se o autor dispensado do recolhimento de custas e depósito recursal.</t>
  </si>
  <si>
    <t>0100873-03.2022.5.01.0028</t>
  </si>
  <si>
    <t>Acordo E Convencao Coletivos De Trabalho » Adicional De Horas Extras » Ajuda Tiquete Alimentacao » Anotacao Baixa Retificacao » Anotacao Na Ctps » Assedio Moral » Aviso Previo » Condenacao Solidaria Subsidiaria » Deposito Diferenca De Recolhimento » Decimo Terceiro Salario Proporcional » Ferias Gozo Fruicao » Ferias Proporcionais » Honorarios Na Justica Do Trabalho » Horas Extras » Horas Extras » Indenizacao Por Dano Material » Indenizacao Por Dano Moral » Intervalo Intrajornada » Multa De Do Fgts » Multa Do Artigo Da Clt » Saldo De Salario » Seguro De Vida</t>
  </si>
  <si>
    <t>28ª Vara Do Trabalho Do Rio De Janeiro</t>
  </si>
  <si>
    <t>ALEX ALMEIDA DE OLIVEIRA JUNIOR</t>
  </si>
  <si>
    <t>Guilherme Da Silva Goncalves Cerqueira</t>
  </si>
  <si>
    <t>18/01/2024</t>
  </si>
  <si>
    <t>2023-04-24 03:07:05 - ata audiencia - O pagamento será efetuado por meio de depósito na conta corrente do(a) procurador(a) do(a) autor(a): CNPJ n. 22.289.735/0001-10, Banco Itaú, Agência 0407, Conta corrente 09809-4, Faria e Vasconcellos Advogado.
2023-04-24 00:07:05 - ata audiencia - O pagamento será efetuado por meio de depósito na conta corrente do(a) procurador(a) do(a) autor(a): CNPJ n. 22.289.735/0001-10, Banco Itaú, Agência 0407, Conta corrente 09809-4, Faria e Vasconcellos Advogado.</t>
  </si>
  <si>
    <t>0010816-18.2022.5.03.0016</t>
  </si>
  <si>
    <t>Fgts » Honorarios Na Justica Do Trabalho » Multa De Do Fgts » Multa Do Artigo Da Clt » Reconhecimento De Relacao De Emprego » Seguro Desemprego » Verbas Rescisorias</t>
  </si>
  <si>
    <t>0011495-98.2022.5.15.0043</t>
  </si>
  <si>
    <t>Adicional De Hora Extra » Adicional De Periculosidade » Ajuda Quilometragem » Anotacao Baixa Retificacao » Dano Moral Material » Honorarios Na Justica Do Trabalho » Intervalo Intrajornada » Multa Convencional » Prevalencia » Reconhecimento De Relacao De Emprego</t>
  </si>
  <si>
    <t>JEFFERSON LUIS FERREIRA DONOLA</t>
  </si>
  <si>
    <t>ELY MARCIO DENZIN SOCIEDADE INDIVIDUAL DE ADVOCACIA</t>
  </si>
  <si>
    <t>0000940-37.2022.5.06.0313</t>
  </si>
  <si>
    <t>Adicional De Horas Extras » Fgts » Horas Extras » Multa De Do Fgts » Reconhecimento De Relacao De Emprego » Rescisao Indireta » Verbas Rescisorias</t>
  </si>
  <si>
    <t>FELIPE DA SILVA FIRMINO</t>
  </si>
  <si>
    <t>Disponibilizado
(a) o(a) intimação no Diário da Justiça Eletrônico do dia 20/02/2026</t>
  </si>
  <si>
    <t>17/10/2022</t>
  </si>
  <si>
    <t>Ivan De Souza Valenca Alves</t>
  </si>
  <si>
    <t>0001041-16.2022.5.09.0661</t>
  </si>
  <si>
    <t>03ª Vara Do Trabalho De Maringa</t>
  </si>
  <si>
    <t>BRUNO IVALEITIO DA CRUZ</t>
  </si>
  <si>
    <t>Satiro Aragao</t>
  </si>
  <si>
    <t>0010956-61.2022.5.03.0110</t>
  </si>
  <si>
    <t>Ctps » Adicional De Horas Extras » Honorarios Advocaticios » Horas Extras » Multa Do Artigo Da Clt » Verbas Rescisorias</t>
  </si>
  <si>
    <t>31ª Vara Do Trabalho De Belo Horizonte</t>
  </si>
  <si>
    <t>LUCAS SANTIAGO DE ALMEIDA</t>
  </si>
  <si>
    <t>14/12/2022</t>
  </si>
  <si>
    <t>Cesar Pereira Da Silva Machado Junior</t>
  </si>
  <si>
    <t>2024-03-19 17:50:59 - despacho - Com a resposta, expeça-se alvará ao Banco do Brasil (SISCONDJ) para que proceda à transferência do valor total de depósito id.
2024-03-19 14:50:59 - despacho - Com a resposta, expeça-se alvará ao Banco do Brasil (SISCONDJ) para que proceda à transferência do valor total de depósito id.
2024-01-24 16:41:03 - ata audiencia - DEPÓSITO RECURSAL/SEGURO GARANTIA Assinado eletronicamente por: FLAVIA CRISTINA ROSSI DUTRA - Juntado em: 24/01/2024 13:41:03 - 5abf375 Fls.
2024-01-24 16:41:03 - ata audiencia - : 6 Após quitado o acordo e comprovado o recolhimento dos encargos, libere a Vara de origem, se assim entender, exclusivamente em relação ao reclamada acordante (IFOOD.COM AGENCIA DE RESTAURANTES ONLINE S.A), o(s) valor(es) do(s) depósito(s) recursais efetuado(s), eventual saldo remanescente e/ou seguro garantia, se houver.
2024-01-24 16:41:03 - ata audiencia - demais alvarás/guias/ofícios/perícia e 2- Após a quitação integral do acordo e de eventuais despesas processuais, caberá ao Juízo de origem a liberação do saldo remanescente dos depósitos recursais/judiciais respectivos e/ou seguro garantia, se houver, liberação dos impedimentos/penhoras eventuais ainda existentes nestes autos e em eventual execução provisória relacionada a este feito, exclusivamente em relação à reclamada acordante, IFOOD.COM AGENCIA DE RESTAURANTES ONLINE S.A. Assinado eletronicamente por: FLAVIA CRISTINA ROSSI DUTRA - Juntado em: 24/01/2024 13:41:03 - 5abf375 Fls.
2024-01-24 13:41:03 - ata audiencia - DEPÓSITO RECURSAL/SEGURO GARANTIA Assinado eletronicamente por: FLAVIA CRISTINA ROSSI DUTRA - Juntado em: 24/01/2024 13:41:03 - 5abf375 Fls.
2024-01-24 13:41:03 - ata audiencia - : 6 Após quitado o acordo e comprovado o recolhimento dos encargos, libere a Vara de origem, se assim entender, exclusivamente em relação ao reclamada acordante (IFOOD.COM AGENCIA DE RESTAURANTES ONLINE S.A), o(s) valor(es) do(s) depósito(s) recursais efetuado(s), eventual saldo remanescente e/ou seguro garantia, se houver.
2024-01-24 13:41:03 - ata audiencia - demais alvarás/guias/ofícios/perícia e 2- Após a quitação integral do acordo e de eventuais despesas processuais, caberá ao Juízo de origem a liberação do saldo remanescente dos depósitos recursais/judiciais respectivos e/ou seguro garantia, se houver, liberação dos impedimentos/penhoras eventuais ainda existentes nestes autos e em eventual execução provisória relacionada a este feito, exclusivamente em relação à reclamada acordante, IFOOD.COM AGENCIA DE RESTAURANTES ONLINE S.A. Assinado eletronicamente por: FLAVIA CRISTINA ROSSI DUTRA - Juntado em: 24/01/2024 13:41:03 - 5abf375 Fls.
2023-03-14 10:23:54 - sentenca - Ademais, o próprio autor, em seu depoimento, confessa que o pagamento do salário era realizado quinzenalmente, mediante depósito em conta bancária de sua titularidade (00:03:45), vindo aos autos os comprovantes de p. 19 e p. 20, respectivamente datados de 26/09 /22 e 10/10/22 (ou seja, após a extinção da prestação de serviços), o que faz presumir a regularidade na quitação da parcela.
2023-03-14 07:23:54 - sentenca - Ademais, o próprio autor, em seu depoimento, confessa que o pagamento do salário era realizado quinzenalmente, mediante depósito em conta bancária de sua titularidade (00:03:45), vindo aos autos os comprovantes de p. 19 e p. 20, respectivamente datados de 26/09 /22 e 10/10/22 (ou seja, após a extinção da prestação de serviços), o que faz presumir a regularidade na quitação da parcela.</t>
  </si>
  <si>
    <t>1001621-10.2022.5.02.0019</t>
  </si>
  <si>
    <t>Anotacao Na Ctps » Integracao Em Verbas Rescisorias</t>
  </si>
  <si>
    <t>19ª Vara Do Trabalho De Sao Paulo</t>
  </si>
  <si>
    <t>LEANDRO FREITAS DOS SANTOS</t>
  </si>
  <si>
    <t>Valdir Rodrigues De Souza</t>
  </si>
  <si>
    <t>1001796-51.2022.5.02.0068</t>
  </si>
  <si>
    <t>Fgts » Adicional De Hora Extra » Adicional De Periculosidade » Aviso Previo » Cesta Basica » Decimo Terceiro Salario » Decimo Terceiro Salario Proporcional » Gratificacao De Ferias » Guias Do Seguro Desemprego » Hora Extra Integracao » Multa De Do Fgts » Multa Do Artigo Da Clt</t>
  </si>
  <si>
    <t>68ª Vara Do Trabalho De Sao Paulo</t>
  </si>
  <si>
    <t>KAIQUE ALMEIDA MAIA</t>
  </si>
  <si>
    <t>Cleusa Soares De Araujo</t>
  </si>
  <si>
    <t>22/03/2023</t>
  </si>
  <si>
    <t>1000068-39.2023.5.02.0003</t>
  </si>
  <si>
    <t>Aviso Previo » Adicional Noturno » Honorarios Periciais » Honorarios Na Justica Do Trabalho » Reflexos » Saldo De Salario</t>
  </si>
  <si>
    <t>3ª Vara Do Trabalho De Sao Paulo</t>
  </si>
  <si>
    <t>LUCAS ALBERTO MACEDO DA SILVA</t>
  </si>
  <si>
    <t>Decorrido o prazo de LUCAS ALBERTO MACEDO DA SILVA em 29/05/2023</t>
  </si>
  <si>
    <t>21/05/2023</t>
  </si>
  <si>
    <t>2023-05-08 13:10:35 - ata audiencia - O(a) reclamante concorda expressamente que os pagamentos das parcelas do acordo sejam efetuados mediante depósito bancário na conta de DI PROSPERO ADVOGADOS no Banco DO BRASIL agência nº 2800-2 conta corrente nº 16836-X valendo os comprovantes de depósito como recibos de pagamento do acordo.
2023-05-08 13:10:35 - ata audiencia - As partes convencionam que os depósitos bancários nas datas estabelecidas poderão ser efetuados em cheque ou em dinheiro.
2023-05-08 13:10:35 - ata audiencia - O(a) reclamante concorda expressamente que os pagamentos das parcelas do acordo sejam efetuados mediante depósito bancário na conta de DI PROSPERO ADVOGADOS no Banco DO BRASIL agência nº 2800-2 conta corrente nº 16836-X valendo os comprovantes de depósito como recibos de pagamento do acordo.
2023-05-08 13:10:35 - ata audiencia - As partes convencionam que os depósitos bancários nas datas estabelecidas poderão ser efetuados em cheque ou em dinheiro.</t>
  </si>
  <si>
    <t>0000848-80.2022.5.06.0015</t>
  </si>
  <si>
    <t>15ª Vara Do Trabalho Do Recife</t>
  </si>
  <si>
    <t>JOSEMAR NUNES DE OLIVEIRA</t>
  </si>
  <si>
    <t>Danilo Cavalcanti De Oliveira</t>
  </si>
  <si>
    <t>2022-12-12 06:46:33 - despacho - Havendo alegação na exordial de irregularidades nos depósitos fundiários e se a parte demandada, ao contestar o pedido alegar que efetuou os depósitos de forma correta, o autor deverá anexar aos autos, no prazo acima, o extrato analítico da conta vinculada, a fim de demonstrar quais os meses que não foram depositados.
2023-10-02 15:31:21 - sentenca - Pelo exposto, postula o reconhecimento do vínculo de emprego com a primeira reclamada, com anotação da CTPS, a declaração da rescisão indireta do contrato de trabalho por ausência de depósitos do fundo de garantia e a condenação da parte ré ao pagamento das verbas rescisórias e títulos decorrentes do contrato de trabalho.
2023-10-02 15:31:21 - sentenca - : 10 de motoboy, ocasião em que se considera rescindido o contrato de trabalho, com fundamento no Artigo 483, alínea d da Consolidação Trabalhista, posto que a primeira reclamada não cumpriu as obrigações do contrato de trabalho, como o pagamento das parcelas salariais, resilitórias e os depósitos do fundo de garantia.
2023-10-02 15:31:21 - sentenca - : 15 que aplicavam multa em cada turno, na média de R$45,00 e que, a depender da gravidade, a primeira reclamada retirava da escala do próximo turno ou mesmo da escala do dia ou dos dias seguintes; que embora, no aplicativo do IFood exista a opção de recusa, se esta ocorresse, o líder da primeira reclamada poderia aplicar a multa e também cortar do turno, como mencionou; que recebia o salário por depósito em conta realizado pela primeira reclamada; que, no início, recebia semanalmente e depois o depósito passou a ser quinzenal; que recebia por cada rota finalizada; que realizava por volta de 25 a 28 entregas no dia; que resolvia seus problemas pessoais antes do início do turno ou, se fosse durante o turno, de maneira muito rápida, para não receber punição; que já recebeu punição porque teve que se ausentar para levar o filho ao hospital e lhe foi dito pela primeira reclamada que a escala já havia sido enviada ao IFood e que não teria como colocar outra pessoa em seu lugar; que se recebesse muitas multas a primeira reclamada ia colocando de lado e deixava de colocar nas escalas; que ficou com o aplicativo preso e foi informado pelo Rafael, supervisor de Brasília, que não teria mais escala porque a primeira reclamada não estava trabalhando mais no local onde o depoente está; que em virtude disso, o depoente precisou procurar outro serviço; que logava com e-mail e senha no aplicativo do IFood, mas era a primeira reclamada quem colocava “disponível / indisponível”; que não poderia prestar serviço para outro aplicativo no horário informado para evitar punição e também porque a primeira reclamada tinha o controle pelo GPS e entrava em contato quando via que estava se ausentando da praça; que quando o depoente começou a trabalhar na primeira reclamada o reclamante já estava trabalhando e lhe passou algumas orientações de locais melhores para receber mais rotas e fazer as entregas; que trabalhava de segunda a segunda; que o reclamante também trabalhava nos mesmos horários e dias que o depoente, porque se tratava de uma escala praticamente fixa; que era exigido pela primeira reclamada ter moto própria; que trabalhava principalmente nos feriados; que quanto à escala, caso houvesse algum problema, entrava em contato com o líder da praça; que se houvesse algum problema relacionado ao pagamento, no próprio Telegram, havia o canal para fazer o contato com o financeiro da primeira reclamada; que rodava, em média, de 250 a 300 km por dia; que se o entregador não estiver escalado naquele dia e entrar no aplicativo do IFood, não Assinado eletronicamente por: ANA MARIA APARECIDA DE FREITAS - Juntado em: 02/10/2023 15:31:21 - fb0a017 Fls.
2023-10-02 15:31:21 - sentenca - : 18 reclamada; que quando fez cadastro no aplicativo da segidna reclamada, teve que cadastrar login e senha; que aceitou os termos de uso de aplicativo; que se não aceitar os termos de uso, não consegue finalizar o cadastro; que quando recebe uma corrida no aplicativo, aparece as opões de aceitar e recusar, mas que se recusar, e bloqueado pelo lider; podendo receber advertência ou ficar bloqueado por dias ou horas; que as escalas são feitas diariamente, sendo lançadas no grupo do Telegram sempre um dia antes; que os horários dos turnos são das 11h às 15h e das 18h às 00:00h; que existe mais um turno que era das 15h às 18h; que já chegou a prestar serviços nos 3 turnos em um mesmo dia; que se não estivesse em algum dos turnos e precisasse substituir algum colega, era chamado para se apresentar de imediato; que não sabe dizer se há limite de motociclistas por turno; que não era possível fazer a troca de turnos entre os próprios motociclistas; que quando havia troca de turnos esta era realizada pela 1° reclamada; que na ocasião do rompimento do contrato, o desligamento foi comunicado pelo líder; que continuou com o cadastro junto a 2° reclamada, mas que estava bloqueado; que recebia por cada entrega efetuada; que realizava de 15 a 30 entregas por dia sendo que em finais de semana e feriados esse número de entregas podia chegar até 50; que o valor da entrega depende da distância a ser percorrida, o valor mínimo é de R$6,00 podendo chegar até R$15,00; que o valor das entregas era estipulado no aplicativo; que o seu pagamento era realizado pela 1° reclamada por meio de depósito bancário; que os pagamentos eram feitos quinzenalmente; que não havia necessidade de se apresentar nas dependências da 1° reclamada no inicio das atividades diárias, devendo apenas estar logado no aplicativo e estar no perímetro atendido; que havia um único perímetro para todos os motociclistas, que o perímetro não pegava a cidade toda e que sua residência ficava fora do perímetro atendido; que no aplicativo da 2° reclamada havia uma opção de pausa e que essa pausa era de 15 minutos por turno mas, depois que solicitava a pausa, esta somente era concedida com a liberação da 1° reclamada e que a depender da demanda a pausa não era concedida; que para fazer o login diariamente no aplicativo da 2° reclamada tinha que utilizar o login e senha cadastrados; que os requisitos para conseguir trabalhar em cada dia, era estar na escala estabelecida pela 1° reclamada e estar logado no aplicativo da 2° reclamada; que já aconteceu de,mesmo estando Assinado eletronicamente por: ANA MARIA APARECIDA DE FREITAS - Juntado em: 02/10/2023 15:31:21 - fb0a017 Fls.
2023-10-02 15:31:21 - sentenca - : 26 Decisão: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2023-10-02 15:31:21 - sentenca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2024-06-14 18:13:57 - acordao - Afiança que a entrega das guias para saque dos depósitos fundiários e percepção do seguro desemprego se tratam de obrigações personalíssimas, que só podem ser imputadas à real empregadora.
2024-06-14 18:13:57 - acordao - Afiança que a entrega das guias para saque dos depósitos fundiários e percepção do seguro desemprego se tratam de obrigações personalíssimas, que só podem ser imputadas à real empregadora.
2024-06-14 18:13:57 - acordao - De se ressaltar, por fim, que não foi imputado à Recorrente a obrigação de entrega das guias para saque dos depósitos fundiários e percepção do seguro desemprego, inexistindo interesse de a demandada se insurgir sobre o tema.
2024-11-22 12:27:21 - despacho - Ainda, observo que é necessária a indicação de uma conta bancária do reclamante para que o pagamento do seu crédito seja realizado diretamente nessa conta ou através de solicitação de pagamento por depósito judicial.
2024-12-12 12:40:08 - ata audiencia - O reclamado IFOOD pagará ao reclamante o valor total de R$ 170.000,00, autorizando este a retenção de honorários contratuais no valor de R$ 51.000,00, restando para o autor o importe líquido de R$ 119.000,00 que será pago no prazo de 10 dias úteis a partir da ciência da homologação do acordo, mediante depósito na conta bancária do autor: Banco: Banco do Brasil; Ag: 2365-5; Conta corrente: 101357-2; Titularidade: JOSEMAR NUNES DE OLIVEIRA; PIX: 098.572.004-27.
2024-12-12 12:40:08 - ata audiencia - O reclamado IFOOD pagará ao escritório que patrocina o autor o valor total de R$ 68.000,00, qual seja, R$ 17.000,00 a título de honorários sucumbenciais e R$ 51.000,00 referente aos honorários contratuais( já retidos do reclamante), por meio de depósito na conta bancária informada na minuta de Id 2277a67, dentro do prazo de 10 dias úteis a partir da ciência desta decisão.
2024-12-12 12:40:08 - ata audiencia - : 3 Havendo inconsistência dos dados bancários informados, renova-se o prazo de 10 (dez) dias úteis para pagamento do acordo, via depósito judicial, sem aplicação de multa.
2024-12-12 12:40:08 - ata audiencia - ACORDO HOMOLOGADO Após o cumprimento do acordo, deverá ser liberada para o reclamado a apólice de seguro garantia, por meio de alvará de transferência a ser expedido pela Vara de origem, bem como, o depósito judicial, devidamente atualizado.</t>
  </si>
  <si>
    <t>0011688-83.2022.5.15.0053</t>
  </si>
  <si>
    <t>Reconhecimento De Relacao De Emprego » Adicional Noturno » Adicional De Horas Extras » Adicional De Periculosidade » Ajuda Tiquete Alimentacao » Ajuda Combustivel » Ajuda Quilometragem » Ajuda De Custo » Alimentacao » Anotacao Baixa Retificacao » Aviso Previo » Base De Calculo » Base De Calculo » Base De Calculo » Cesta Basica » Controle De Jornada » Decimo Terceiro Salario » Decimo Terceiro Salario Proporcional » Fgts » Ferias Gozo Fruicao » Ferias Proporcionais » Grupo Economico » Honorarios Na Justica Do Trabalho » Horas Extras » Horas Extras » Intervalo Interjornadas » Intervalo Intrajornada » Levantamento Do Fgts » Multa Convencional » Multa Prevista Em Norma Coletiva » Multa De Do Fgts » Multa Do Artigo Da Clt » Repouso Semanal Remunerado E Feriado » Seguro De Vida » Tomador De Servicos Terceirizacao » Verbas Rescisorias</t>
  </si>
  <si>
    <t>DIEGO LUCAS DE MENESES</t>
  </si>
  <si>
    <t>Flavia Farias De Arruda Corseuil</t>
  </si>
  <si>
    <t>2024-08-26 10:37:17 - sentenca - Assinado eletronicamente por: BIANCA CABRAL DORICCI - Juntado em: 26/08/2024 10:37:17 - d6a6ebf Em consequência, reconhecido o vínculo empregatício e não havendo prova de pagamento de verbas rescisórias, julgo PROCEDENTE o pedido e condeno a primeira reclamada ao pagamento das seguintes verbas rescisórias: - saldo de salário de 30 dias (maio de 2021); - aviso prévio (30 dias); - férias proporcionais, acrescidas de 1/3; - décimo terceiro salário proporcional; - depósitos do FGTS de todo o período, com multa de 40% sobre o FGTS.
2024-08-26 10:37:17 - sentenca - III - DISPOSITIVO Diante das razões acima expendidas, decido julgar PARCIALMENTE PROCEDENTES, com resolução do mérito, os pedidos deduzidos na Reclamação Trabalhista a fim condenar solidariamente as reclamadas KROUPIER EXPRESS ENTREGA DE SERVICOS DE ALIMENTACAO LTDA., EAGLE EXPRESS SERVICOS DE ENTREGAS RAPIDAS LTDA e subsidiariamente IFOOD.COM AGENCIA DE RESTAURANTES Assinado eletronicamente por: BIANCA CABRAL DORICCI - Juntado em: 26/08/2024 10:37:17 - d6a6ebf ONLINE S.A. a pagar ao reclamante DIEGO LUCAS DE MENESES as verbas a seguir discriminadas, com observância dos termos da fundamentação, que deste dispositivo é parte integrante: 1. anotação do contrato de trabalho em CTPS devendo constar como início do contrato de trabalho a data de 25.02.2021 e saída em 30.05.2021, na função de motoboy com remuneração de R$ 3.000,00, por mês, após o trânsito em julgado da presente decisão, no prazo de 10 dias, após a intimação para fazê-la, sob pena de multa fixa de R$3.000,00, na omissão deverá a Secretaria fazê-las a requerimento do autor; 2. saldo de salário de 30 dias (maio de 2021); 3. aviso prévio (30 dias); 4. férias proporcionais, acrescidas de 1/3; 5. décimo terceiro salário proporcional; 6. depósitos do FGTS de todo o período, com multa de 40% sobre o FGTS.</t>
  </si>
  <si>
    <t>0000921-06.2022.5.09.0068</t>
  </si>
  <si>
    <t>ADRIAN DILLEN DA SILVA</t>
  </si>
  <si>
    <t>2023-10-23 11:35:30 - despacho - : 2 PODER JUDICIÁRIO JUSTIÇA DO TRABALHO TRIBUNAL REGIONAL DO TRABALHO DA 9ª REGIÃO 01ª VARA DO TRABALHO DE TOLEDO ATOrd 0000921-06.2022.5.09.0068 RECLAMANTE: ADRIAN DILLEN DA SILVA RECLAMADO: CAIO BARROS TEIXEIRA ENTREGAS RAPIDAS EIRELI E OUTROS (1) CERTIDÃO e CONCLUSÃO CERTIFICO que, consultando as contas bancárias vinculadas aos presentes, verifiquei que não houve depósito recursal pela segunda ré nesses autos, tendo havido juntada de apólice de seguro para viabilizar o envio do RO ao TRT9 (id.
2023-10-23 11:35:30 - despacho - Juiz do Trabalho desta Vara, em razão do recebimento dos autos do TRT, petição da ré requerendo a restituição das custas e do depósito recursal (Id 05fda3f) e certidão negativa de débitos trabalhistas (Id cf98251).
2023-10-23 11:35:30 - despacho - Expeça-se guia de retirada para devolução do depósito recursal Id 77e2621 à ré CAIO BARROS TEIXEIRA ENTREGAS RÁPIDAS, com ordem de transferência para a conta informada na petição Id 05fda3f.
2023-10-23 08:35:30 - despacho - : 2 PODER JUDICIÁRIO JUSTIÇA DO TRABALHO TRIBUNAL REGIONAL DO TRABALHO DA 9ª REGIÃO 01ª VARA DO TRABALHO DE TOLEDO ATOrd 0000921-06.2022.5.09.0068 RECLAMANTE: ADRIAN DILLEN DA SILVA RECLAMADO: CAIO BARROS TEIXEIRA ENTREGAS RAPIDAS EIRELI E OUTROS (1) CERTIDÃO e CONCLUSÃO CERTIFICO que, consultando as contas bancárias vinculadas aos presentes, verifiquei que não houve depósito recursal pela segunda ré nesses autos, tendo havido juntada de apólice de seguro para viabilizar o envio do RO ao TRT9 (id.
2023-10-23 08:35:30 - despacho - Juiz do Trabalho desta Vara, em razão do recebimento dos autos do TRT, petição da ré requerendo a restituição das custas e do depósito recursal (Id 05fda3f) e certidão negativa de débitos trabalhistas (Id cf98251).
2023-10-23 08:35:30 - despacho - Expeça-se guia de retirada para devolução do depósito recursal Id 77e2621 à ré CAIO BARROS TEIXEIRA ENTREGAS RÁPIDAS, com ordem de transferência para a conta informada na petição Id 05fda3f.
2023-09-15 11:25:46 - acordao - Depósito recursal efetuado.
2023-09-15 08:25:46 - acordao - Depósito recursal efetuado.</t>
  </si>
  <si>
    <t>0000013-35.2023.5.21.0017</t>
  </si>
  <si>
    <t>Aviso Previo » Decimo Terceiro Salario Proporcional » Ferias Proporcionais » Horas Extras » Intervalo Minutos Mulher » Intervalo Interjornadas » Intervalo Intrajornada » Intervalo Intrajornada » Multa De Do Fgts » Saldo De Salario</t>
  </si>
  <si>
    <t>Vara Do Trabalho De Caico</t>
  </si>
  <si>
    <t>Caico</t>
  </si>
  <si>
    <t>CARLOS EDUARDO MAIA</t>
  </si>
  <si>
    <t>30/03/2023</t>
  </si>
  <si>
    <t>0100025-22.2023.5.01.0047</t>
  </si>
  <si>
    <t>Acordo e Convenção Coletivos de Trabalho Acordo e Convenção Coletivos de Trabalho Negociação Coletiva Trabalhista Direito Coletivo do Trabalho Direito do Trabalho Adicional de Periculosidade Adicional Verbas Remuneratórias, Indenizatórias e Benefícios Direito Individual do Trabalho Indenização Por Dano Moral Responsabilidade Civil do Empregador Multa do Artigo 477 da Clt Verbas Rescisórias Rescisão do Contrato de Trabalho Horas Extras Duração do Trabalho Intervalo Intrajornada Anotação/Baixa/Retificação Ctps Contrato Individual de Trabalho Hora Extra/Intervalo Ônus da Prova Provas Processo e Procedimento Direito Processual Civil e do Trabalho Dano Moral / Material Dano Moral / Material Competência da Justiça do Trabalho Competência Jurisdição e Competência Honorários na Justiça do Trabalho Honorários na Justiça do Trabalho Sucumbência Partes e Procuradores Depósito Preparo Pressupostos Extrínsecos Cabimento Recurso</t>
  </si>
  <si>
    <t>47ª Vara do Trabalho do Rio de Janeiro</t>
  </si>
  <si>
    <t>Marly Costa Da Silveira</t>
  </si>
  <si>
    <t>26/01/2025</t>
  </si>
  <si>
    <t>2024-01-22 14:52:06 - sentenca - Uma vez que não houve o regular depósito do FGTS durante o período de prestação de serviços, condeno a 1ª ré ao pagamento do FGTS e da multa de 40%.
2024-01-22 11:52:06 - sentenca - Uma vez que não houve o regular depósito do FGTS durante o período de prestação de serviços, condeno a 1ª ré ao pagamento do FGTS e da multa de 40%.</t>
  </si>
  <si>
    <t>0000067-27.2023.5.09.0084</t>
  </si>
  <si>
    <t>Fgts » Condenacao Solidaria Subsidiaria » Horas Extras » Reconhecimento De Relacao De Emprego » Seguro Desemprego » Verbas Rescisorias</t>
  </si>
  <si>
    <t>22ª Vara Do Trabalho De Curitiba</t>
  </si>
  <si>
    <t>MAYCON LEANDRO PEREIRA ENTREGA RAPIDA</t>
  </si>
  <si>
    <t>MARCOS DE PAIVA</t>
  </si>
  <si>
    <t>LESSKIU &amp; LESSKIU ADVOGADOS ASSOCIADOS ADVOCACIA E ASSESSORIA JURÍDICA</t>
  </si>
  <si>
    <t>Itanusia Pinheiro Alves</t>
  </si>
  <si>
    <t>20/04/2023</t>
  </si>
  <si>
    <t>Juntada a petição de Apresentação de Renúncia de Procuração/Substabelecimento</t>
  </si>
  <si>
    <t>0001331-11.2022.5.22.0001</t>
  </si>
  <si>
    <t>Anotacao Baixa Retificacao » Adicional Noturno » Aviso Previo » Base De Calculo » Tomador De Servicos Terceirizacao</t>
  </si>
  <si>
    <t>1ª Vara Do Trabalho De Teresina</t>
  </si>
  <si>
    <t>FRANCIMAR ALVES PEREIRA</t>
  </si>
  <si>
    <t>Thania Maria Bastos Lima Ferro</t>
  </si>
  <si>
    <t>2023-04-17 13:34:37 - ata audiencia - Interrogado(a), respondeu o seguinte: "que COMEÇOU A TRABALHAR para a primeira reclamada em dezembro de 2021 a julho de 2022, sem CTPS assinada; que trabalhava das 18 horas à meia-noite, no regime de 6 x 1; que o depoente não possuía CTPS assinada por nenhuma outra empresa nesse período; que foi contratado pelos Srs Rômulo e Romualdo, líderes da SIS Motos; que utilizava uma blusa com a logomarca da SIS Motos; que também utilizava uma bag com a logomarca da SIS Motos; que quando a bag da SIS Motos se deteriorava com o tempo, o IFood lhe entegava outra bag coma logomarca da IFood; que a empresa SIS Motos prestava serviços para o IFood; que a SIS Motos fazia o pagamento quinzenal, mediante depósito bancário; que recebia R$ 2.400,00 por mês; que não conhece nenhum representante da empresa IFood; que só tratava com o pessoal da SIS Motos; que foi removido do grupo das escalas, motivo pelo qual entendeu que tinha sido demitido; que passou a não ser mais chamado para as escalas; que depois de ser removido, não recebeu nenhum pagamento; que utilizava moto própria para se deslocar; que precisava justificar em caso de ausência, sob pena de sofrer penalidades da SIS Motos e do IFood; que o valor da taxa de entrega estava incluído nos R$ 2.400,00 mencionados acima; que o depoente arcava com as despesas de combustível e manutenção da moto; que continua desempregado; que a SIS Motos determinava as escalas em um grupo de Telegram; que tinham que olhar todos os dias para saberem para quais regiões haviam sido escalados; que havia cerca de 50 entregadores no grupo de Telegram; que a conta era de uso pessoal, com reconhecimento facial; que não era possível o entregador se fazer substituir por outra pessoa; que o depoente nunca ficou fora da escala no período em que trabalhou para as reclamadas; que o Sr. Romualdo falava no grupo do Telegram que precisavam estar logados na hora da escala, caso contrário sofreriam punições, como não ser escalado no dia seguinte".
2023-04-17 13:34:37 - ata audiencia - Romualdo e Rômulo; que recebia pagamento da SIS Motos, mediante depósito bancário; que o valor era variável; que trabalhavam sob quilometragem, pelo aplicativo do IFood; que, de acordo com a quilometragem, recebiam a taxa de entrega; que os pagamentos eram Assinado eletronicamente por: ANA LIGYAN DE SOUSA LUSTOSA FORTES DO REGO - Juntado em: 17/04/2023 10:34:37 - 810049a Fls.
2023-04-17 10:34:37 - ata audiencia - Interrogado(a), respondeu o seguinte: "que COMEÇOU A TRABALHAR para a primeira reclamada em dezembro de 2021 a julho de 2022, sem CTPS assinada; que trabalhava das 18 horas à meia-noite, no regime de 6 x 1; que o depoente não possuía CTPS assinada por nenhuma outra empresa nesse período; que foi contratado pelos Srs Rômulo e Romualdo, líderes da SIS Motos; que utilizava uma blusa com a logomarca da SIS Motos; que também utilizava uma bag com a logomarca da SIS Motos; que quando a bag da SIS Motos se deteriorava com o tempo, o IFood lhe entegava outra bag coma logomarca da IFood; que a empresa SIS Motos prestava serviços para o IFood; que a SIS Motos fazia o pagamento quinzenal, mediante depósito bancário; que recebia R$ 2.400,00 por mês; que não conhece nenhum representante da empresa IFood; que só tratava com o pessoal da SIS Motos; que foi removido do grupo das escalas, motivo pelo qual entendeu que tinha sido demitido; que passou a não ser mais chamado para as escalas; que depois de ser removido, não recebeu nenhum pagamento; que utilizava moto própria para se deslocar; que precisava justificar em caso de ausência, sob pena de sofrer penalidades da SIS Motos e do IFood; que o valor da taxa de entrega estava incluído nos R$ 2.400,00 mencionados acima; que o depoente arcava com as despesas de combustível e manutenção da moto; que continua desempregado; que a SIS Motos determinava as escalas em um grupo de Telegram; que tinham que olhar todos os dias para saberem para quais regiões haviam sido escalados; que havia cerca de 50 entregadores no grupo de Telegram; que a conta era de uso pessoal, com reconhecimento facial; que não era possível o entregador se fazer substituir por outra pessoa; que o depoente nunca ficou fora da escala no período em que trabalhou para as reclamadas; que o Sr. Romualdo falava no grupo do Telegram que precisavam estar logados na hora da escala, caso contrário sofreriam punições, como não ser escalado no dia seguinte".
2023-04-17 10:34:37 - ata audiencia - Romualdo e Rômulo; que recebia pagamento da SIS Motos, mediante depósito bancário; que o valor era variável; que trabalhavam sob quilometragem, pelo aplicativo do IFood; que, de acordo com a quilometragem, recebiam a taxa de entrega; que os pagamentos eram Assinado eletronicamente por: ANA LIGYAN DE SOUSA LUSTOSA FORTES DO REGO - Juntado em: 17/04/2023 10:34:37 - 810049a Fls.</t>
  </si>
  <si>
    <t>1000139-48.2023.5.02.0712</t>
  </si>
  <si>
    <t>Anotacao Baixa Retificacao » Adicional Noturno » Adicional De Horas Extras » Aviso Previo » Base De Calculo » Intervalo Intrajornada » Terceirizacao Tomador De Servicos</t>
  </si>
  <si>
    <t>12ª Vara Do Trabalho De Sao Paulo Zona Sul</t>
  </si>
  <si>
    <t>CHARLES SOUZA ALVES</t>
  </si>
  <si>
    <t>Luciana Buhrer Rocha</t>
  </si>
  <si>
    <t>1001464-16.2022.5.02.0317</t>
  </si>
  <si>
    <t>Adicional De Hora Extra » Aviso Previo » Decimo Terceiro Salario Proporcional » Fgts » Ferias Proporcionais » Guias Do Seguro Desemprego » Multa De Do Fgts » Multa Do Artigo Da Clt</t>
  </si>
  <si>
    <t>7ª Vara Do Trabalho De Guarulhos</t>
  </si>
  <si>
    <t>BISMARCK PEREIRA MATOS</t>
  </si>
  <si>
    <t>Andrea Rendeiro Domingues Pereira Anschau</t>
  </si>
  <si>
    <t>29/03/2023</t>
  </si>
  <si>
    <t>17/04/2023</t>
  </si>
  <si>
    <t>2023-03-29 21:37:42 - sentenca - Os reflexos dos descansos majorados pela horas extras não produzirão novas incidências no 13ºs salários férias acrescidas de 1/3 aviso prévio e depósitos fundiários por constituir o bis in idem (Orientação Jurisprudencial nº 394 da SDI-I do C. TST).
2023-03-29 21:37:42 - sentenca - Os honorários advocatícios devidos serão retidos do crédito da parte autora no momento da confecção dos alvarás.
2023-03-29 21:37:42 - sentenca - quanto aos juros (1% ao mês pro rata die de forma simples) e índice de correção monetária a decisão do Supremo Tribunal Federal no julgamento conjunto das Ações Declaratórias de Constitucionalidade números 58 e 59 e das Ações Diretas de Inconstitucionalidade números 5867 e 6021 decidiu pela inconstitucionalidade da aplicação da Taxa Referencial (TR) para a correção monetária de débitos trabalhistas e de depósitos recursais no âmbito da Justiça do Trabalho e que deverão ser aplicados até que sobrevenha solução legislativa os mesmos índices de correção monetária e de juros que vigentes para as condenações cíveis em geral quais sejam a incidência do IPCA-E na fase pré-judicial e a partir da distribuição a incidência da taxa SELIC (art.
2023-03-29 21:37:42 - sentenca - Não depositados oportunamente e postulados judicialmente convertem-se em crédito trabalhista e devem ser acrescidos nos mesmos moldes.
2023-03-29 21:37:42 - sentenca - Os honorários advocatícios devidos serão retidos do crédito da parte autora no momento da confecção dos alvarás.</t>
  </si>
  <si>
    <t>0011204-19.2022.5.18.0010</t>
  </si>
  <si>
    <t>Adicional De Horas Extras » Adicional De Periculosidade » Saldo De Salario</t>
  </si>
  <si>
    <t>JAA ENTREGAS RAPIDAS EIRELI</t>
  </si>
  <si>
    <t>ALEX NERIS DA SILVA</t>
  </si>
  <si>
    <t>Marcella Dias Araujo Freitas</t>
  </si>
  <si>
    <t>26/06/2023</t>
  </si>
  <si>
    <t>0020197-89.2023.5.04.0403</t>
  </si>
  <si>
    <t>SAIMON SENE MARTINS</t>
  </si>
  <si>
    <t>0011472-08.2022.5.15.0091</t>
  </si>
  <si>
    <t>WELLINGTON FELISBERTO SERAFIM</t>
  </si>
  <si>
    <t>Luis Correia</t>
  </si>
  <si>
    <t>0101163-67.2022.5.01.0432</t>
  </si>
  <si>
    <t>Feriado Em Dobro » Adicional Noturno » Adicional De Periculosidade » Ajuda Tiquete Alimentacao » Ajuda Combustivel » Aviso Previo » Condenacao Solidaria Subsidiaria » Decimo Terceiro Salario » Decimo Terceiro Salario Proporcional » Enquadramento Classificacao » Fgts » Ferias Proporcionais » Honorarios Na Justica Do Trabalho » Horas Extras » Imposto De Renda » Intervalo Interjornadas » Intervalo Intrajornada » Multa De Do Fgts » Multa Do Artigo Da Clt » Multa Do Artigo Da Clt » Plano De Saude » Reconhecimento De Relacao De Emprego » Repouso Semanal Remunerado E Feriado » Trabalho Aos Domingos</t>
  </si>
  <si>
    <t>2ª Vara Do Trabalho De Cabo Frio</t>
  </si>
  <si>
    <t>EDSON GONCALVES SANTOS</t>
  </si>
  <si>
    <t>Renata Orvita Leconte De Souza</t>
  </si>
  <si>
    <t>1001801-35.2022.5.02.0016</t>
  </si>
  <si>
    <t>Integração em Verbas Rescisórias Salário/Diferença Salarial Verbas Remuneratórias, Indenizatórias e Benefícios Direito Individual do Trabalho Direito do Trabalho Reconhecimento de Relação de Emprego Contrato Individual de Trabalho Quitação Rescisão do Contrato de Trabalho</t>
  </si>
  <si>
    <t>16ª Vara do Trabalho de São Paulo</t>
  </si>
  <si>
    <t>CLAUDINE SALES BESSA AGUIAR</t>
  </si>
  <si>
    <t>Daniela Mori</t>
  </si>
  <si>
    <t>0011349-74.2022.5.15.0102</t>
  </si>
  <si>
    <t>2ª Vara Do Trabalho De Taubate</t>
  </si>
  <si>
    <t>Taubate</t>
  </si>
  <si>
    <t>JONATHAN WILLIAN DA SILVA CONCEICAO</t>
  </si>
  <si>
    <t>0010844-10.2022.5.03.0008</t>
  </si>
  <si>
    <t>8ª Vara Do Trabalho De Belo Horizonte</t>
  </si>
  <si>
    <t>YALLES DIAS TAVARES ALVES</t>
  </si>
  <si>
    <t>Cleyonara Campos Vieira Vilela</t>
  </si>
  <si>
    <t>2024-04-27 16:56:06 - sentenca - Por habituais, sobre as parcelas acima deferidas incidirão os reflexos em RSR's, aviso prévio, férias com 1/3, 13º salários e depósitos do FGTS com a multa de 40%, observado o disposto na OJ 394 da SBDI-1/TST, em especial em se considerando a tese fixada pelo C. TST no recente julgamento do Tema Repetitivo número “9” de sua jurisprudência.
2024-04-27 16:56:06 - sentenca - Defiro, ainda, reflexos da parcela em RSR's, aviso prévio, férias com 1/3, 13º salários e depósitos do FGTS com a multa de 40%, observado o disposto na OJ 394 da SBDI-1/TST.
2024-04-27 16:56:06 - sentenca - : 19 i) horas extras, considerando-se como tais as que extrapolarem a 8ª hora diária e 44ª hora semanal, de forma não cumulativa (a que for mais benéfica ao trabalhador), e respectivos reflexos em RSR's, aviso prévio, férias com 1/3, 13º salários e depósitos do FGTS com a multa de 40%, observado o disposto na OJ 394 da SBDI-1/TST; j) dobra pelo labor em feriados e reflexos da parcela em RSR's, aviso prévio, férias com 1/3, 13º salários e depósitos do FGTS com a multa de 40%, observado o disposto na OJ 394 da SBDI-1/TST; k) adicional noturno e reflexos em RSR’s e, com estes, em aviso prévio, 13ºs salários, férias acrescidas de 1/3 e FGTS com a multa de 40%.</t>
  </si>
  <si>
    <t>0011988-72.2022.5.15.0044</t>
  </si>
  <si>
    <t>2ª Vara Do Trabalho De Sao Jose Do Rio Preto</t>
  </si>
  <si>
    <t>L A A O 3</t>
  </si>
  <si>
    <t>LEANDRO DE JESUS GATTI</t>
  </si>
  <si>
    <t>20/06/2023</t>
  </si>
  <si>
    <t>0011591-06.2022.5.15.0014</t>
  </si>
  <si>
    <t>Adicional De Periculosidade » Adicional Noturno » Anotacao Baixa Retificacao » Aviso Previo » Decimo Terceiro Salario Proporcional » Fgts » Ferias Proporcionais » Multa De Do Fgts » Multa Do Artigo Da Clt » Reconhecimento De Relacao De Emprego » Verbas Rescisorias</t>
  </si>
  <si>
    <t>1ª Vara Do Trabalho De Limeira</t>
  </si>
  <si>
    <t>Limeira</t>
  </si>
  <si>
    <t>LUCAS VINICIUS TORQUATO</t>
  </si>
  <si>
    <t>Decorrido o prazo de IFOOD.COM AGENCIA DE RESTAURANTES ONLINE S.A. em 04/07/2023</t>
  </si>
  <si>
    <t>0011841-90.2022.5.15.0094</t>
  </si>
  <si>
    <t>LEANDRO MENDES PEREIRA</t>
  </si>
  <si>
    <t>2025-09-10 08:33:35 - despacho - Ressalto que não há rubrica referente ao FGTS e/ou multa de 40% que enseje depósito em apartado nos autos.
2025-09-10 08:33:35 - despacho - Desta forma, em que pese o ônus de proceder ao recolhimento por meio de DCTFWeb seja da reclamada conforme disposição contida no ATO DECLARATÓRIO EXECUTIVO CODAR Nº 2, DE 5 DE JANEIRO DE 2023, publicado no Diário Oficial da União em 06 de janeiro de 2023, defiro, excepcionalmente, a transferência do depósito judicial para fins de quitação das contribuições previdenciária e fiscal.
2025-08-07 15:49:26 - ata audiencia - Após o cumprimento de todas as obrigações do acordo, incluindo o pagamento de eventuais recolhimentos previdenciários e fiscais, custas, honorários periciais e outras despesas processuais, e após liberados eventuais depósitos existentes em favor de quem de direito, se nada mais houver, certifique-se e arquivese.
2025-06-13 01:19:48 - decisao - Por fim, não se identifica, ainda, no caso dos autos, as hipóteses contidas na Orientação Jurisprudencial 140 da SBDI-1 do TST e no artigo 1007, §2º, do CPC, que tratam de recolhimento insuficiente das custas e do depósito recursal; tampouco há que se cogitar a concessão de prazo prevista no Artigo 12 do Ato Conjunto TST.CSJT.CGJT nº 1/2019, pois este diz respeito apenas às apólices apresentadas após a edição da Lei n.º 13.467/2017 e anteriormente à regulamentação da questão pelo referido ato conjunto (17.10.2019).
2024-12-02 21:17:43 - acordao - Não há se falar, portanto, em deserção, eis que regularmente substituído o depósito recursal por seguro-garantia, conforme o disposto Artigo 899, § 11, da CLT.
2024-12-02 21:17:43 - acordao - A questão relativa ao índice de correção monetária foi submetida ao Supremo Tribunal Federal, que, nas Ações Diretas de Inconstitucionalidade nºs 5.867 e 6.021 e nas Ações Diretas de Constitucionalidade nºs 58 e 59, com os esclarecimentos prestados na decisão de embargos de declaração, e reafirmado no RE 1.269.353 (Tema 1191) pelo Plenário do STF, em 17/12/2021, conferiu interpretação conforme à Constituição ao Artigo 879, §7º, e ao Artigo 899, §4º, da CLT, na redação dada pela Lei 13.467, de 2017, e definiu que, enquanto o Poder Legislativo não deliberar sobre a questão, deverão ser aplicados à atualização dos créditos decorrentes de condenação judicial e à correção dos depósitos recursais em contas judiciais na Justiça os mesmos índices para as condenações cíveis em geral, quais sejam, na fase pré-judicial, a correção monetária pelo IPCA-E, com juros de mora legais e, a partir do ajuizamento da ação, a taxa Selic (art.
2024-02-21 20:13:45 - decisao - Recolhidas as custas e efetivado o depósito recursal pela reclamada.
2024-02-21 17:13:45 - decisao - Recolhidas as custas e efetivado o depósito recursal pela reclamada.</t>
  </si>
  <si>
    <t>0000283-38.2023.5.10.0802</t>
  </si>
  <si>
    <t>WELLINGTON MURILLO ALENCAR MILHOMEM</t>
  </si>
  <si>
    <t>Edisio Bianchi Loureiro</t>
  </si>
  <si>
    <t>Disponibilizado
(a) o(a) intimação no Diário da Justiça Eletrônico do dia 27/05/2024</t>
  </si>
  <si>
    <t>2A Turma - TO</t>
  </si>
  <si>
    <t>Elke Doris Just</t>
  </si>
  <si>
    <t>2023-03-08 11:02:15 - despacho - Se houver controvérsia quanto aos depósitos do FGTS, o(a)(s) reclamado(a)(s) deverá(ão) apresentar o(s) extrato(s) analítico(s) do FGTS, sob as penas do artigo 400 do CPC.
2023-03-08 08:02:15 - despacho - Se houver controvérsia quanto aos depósitos do FGTS, o(a)(s) reclamado(a)(s) deverá(ão) apresentar o(s) extrato(s) analítico(s) do FGTS, sob as penas do artigo 400 do CPC.</t>
  </si>
  <si>
    <t>0010441-24.2023.5.15.0153</t>
  </si>
  <si>
    <t>Verbas Rescisorias » Adicional De Horas Extras » Condenacao Solidaria Subsidiaria » Contrato De Experiencia » Gorjeta » Indenizacao Por Dano Moral » Multa De Do Fgts » Seguro De Vida</t>
  </si>
  <si>
    <t>6ª Vara Do Trabalho De Ribeirao Preto</t>
  </si>
  <si>
    <t>VERONICA REGINA DA SILVA PALADETTI</t>
  </si>
  <si>
    <t>suspenso ou sobrestado o processo por convenção das partes para cumprimento voluntário da obrigação</t>
  </si>
  <si>
    <t>2023-07-03 20:47:04 - ata audiencia - Neste ato as partes celebram o seguinte acordo: A 1ª reclamada(o) pagará a(o) reclamante a importância total e líquida de R$3.600 00 em 03 parcelas de R$1.200 00 cada uma vencíveis todo dia 17 de cada mês ou o primeiro dia útil subsequente começando em 17/07/2023 mediante depósito identificado na conta bancária do(a) patrono(a) do(a) reclamante cujos dados são ora informados à reclamada sob pena de execução.
2023-07-03 20:47:04 - ata audiencia - TAUANA PEREIRA DE MATOS OAB 468708/SP a sacar os valores depositados em sua conta vinculada bem como a ingressar no programa de seguro-desemprego condicionado este à verificação pela autoridade competente dos requisitos legais para a percepção do benefício servindo cópia(s) desta Ata assinada eletronicamente pelo(a) juiz(juíza) como ALVARÁ JUDICIAL para tais fins.
2023-07-03 20:47:04 - ata audiencia - Neste ato as partes celebram o seguinte acordo: A 1ª reclamada(o) pagará a(o) reclamante a importância total e líquida de R$3.600 00 em 03 parcelas de R$1.200 00 cada uma vencíveis todo dia 17 de cada mês ou o primeiro dia útil subsequente começando em 17/07/2023 mediante depósito identificado na conta bancária do(a) patrono(a) do(a) reclamante cujos dados são ora informados à reclamada sob pena de execução.
2023-07-03 20:47:04 - ata audiencia - TAUANA PEREIRA DE MATOS OAB 468708/SP a sacar os valores depositados em sua conta vinculada bem como a ingressar no programa de seguro-desemprego condicionado este à verificação pela autoridade competente dos requisitos legais para a percepção do benefício servindo cópia(s) desta Ata assinada eletronicamente pelo(a) juiz(juíza) como ALVARÁ JUDICIAL para tais fins.</t>
  </si>
  <si>
    <t>0000136-75.2023.5.20.0012</t>
  </si>
  <si>
    <t>Reconhecimento De Relacao De Emprego » Anotacao Baixa Retificacao » Multa De Do Fgts » Verbas Rescisorias</t>
  </si>
  <si>
    <t>Vara Do Trabalho De Estancia</t>
  </si>
  <si>
    <t>Estancia</t>
  </si>
  <si>
    <t>ALISSON CAIO JACINTO DE MELO</t>
  </si>
  <si>
    <t>Tatiana De Bosi E Araujo</t>
  </si>
  <si>
    <t>0011330-53.2022.5.15.0107</t>
  </si>
  <si>
    <t>Adicional Noturno » Adicional De Periculosidade » Horas Extras » Intervalo Intrajornada » Reconhecimento De Relacao De Emprego » Trabalho Aos Domingos » Verbas Rescisorias</t>
  </si>
  <si>
    <t>Vara Do Trabalho De Olimpia</t>
  </si>
  <si>
    <t>Olimpia</t>
  </si>
  <si>
    <t>ANDERSON TADEU TRINDADE DA SILVA</t>
  </si>
  <si>
    <t>10A Camara - SP</t>
  </si>
  <si>
    <t>Aluisio Teodoro Falleiros</t>
  </si>
  <si>
    <t>0100013-06.2023.5.01.0080</t>
  </si>
  <si>
    <t>80ª Vara Do Trabalho Do Rio De Janeiro</t>
  </si>
  <si>
    <t>FRANCISCO FELIPE FONTENELE DO NASCIMENTO</t>
  </si>
  <si>
    <t>2023-01-19 14:34:00 - despacho - OBSERVE A RÉ QUE, NO QUE SE REFERE À PARTE INCONTROVERSA, NO PRAZO DA CONTESTAÇÃO DEVERÁ EFETUAR O DEPÓSITO DOS VALORES, CONFORME ART.
2024-03-25 15:52:16 - sentenca - DA ATUALIZAÇÃO Ao julgar os ADCs 58 e 59 e ADIs 5.867 e 6.021 em sessão realizada em 18.12,2020, o Pretório Excelso conferiu interpretação conforme a Constituição ao Artigo 879, § 7º, e ao Artigo 899, § 4º, da CLT, com redação dada pela Lei nº 13.467/2017, no sentido de considerar que à atualização dos créditos decorrentes de condenação judicial e à correção dos depósitos recursais em contas judiciais na Justiça do Trabalho deverão ser aplicados, até que sobrevenha solução legislativa, os mesmos Assinado eletronicamente por: RENATA ANDRINO ANCA DE SANT ANNA REIS - Juntado em: 25/03/2024 15:52:16 - 780a781 Fls.</t>
  </si>
  <si>
    <t>0100015-51.2023.5.01.0055</t>
  </si>
  <si>
    <t>Acordo E Convencao Coletivos De Trabalho » Anotacao Baixa Retificacao » Condenacao Solidaria Subsidiaria » Dano Moral Material » Honorarios Na Justica Do Trabalho » Horas Extras » Indenizacao Por Dano Moral » Intervalo Intrajornada » Multa Do Artigo Da Clt » Supressao Reducao De Horas Extras Habituais Indenizacao » Verbas Rescisorias</t>
  </si>
  <si>
    <t>MARCOS ALAN SOLON DE OLIVEIRA</t>
  </si>
  <si>
    <t>2023-05-24 17:49:33 - ata audiencia - : 3 Os pagamentos serão realizados mediante depósito na conta corrente do escritório que assiste o autor, FARIA &amp; VASCONCELLOS ADVOGADOS (CNPJ: 22.289.735./0001-10), número 09809-4, agência 0407, do banco Itaú.
2023-05-24 14:49:33 - ata audiencia - : 3 Os pagamentos serão realizados mediante depósito na conta corrente do escritório que assiste o autor, FARIA &amp; VASCONCELLOS ADVOGADOS (CNPJ: 22.289.735./0001-10), número 09809-4, agência 0407, do banco Itaú.</t>
  </si>
  <si>
    <t>0000047-03.2023.5.23.0066</t>
  </si>
  <si>
    <t>0011689-28.2021.5.15.0013</t>
  </si>
  <si>
    <t>ELICLEITON FRANCISCO FERREIRA</t>
  </si>
  <si>
    <t>Mourao Neto</t>
  </si>
  <si>
    <t>17/12/2023</t>
  </si>
  <si>
    <t>16/01/2024</t>
  </si>
  <si>
    <t>2024-03-07 12:15:36 - decisao - Recolhidas as custas e efetivado o depósito recursal pela reclamada, mediante a apresentação de seguro garantia judicial, na forma do §11 do artigo 899 da Consolidação das Leis do Trabalho e observado o acréscimo de 30% previsto no §2o do Artigo 835 do Código de Processo Civil.
2024-03-07 09:15:36 - decisao - Recolhidas as custas e efetivado o depósito recursal pela reclamada, mediante a apresentação de seguro garantia judicial, na forma do §11 do artigo 899 da Consolidação das Leis do Trabalho e observado o acréscimo de 30% previsto no §2o do Artigo 835 do Código de Processo Civil.
2023-11-09 14:16:28 - sentenca - Reconhecido o vínculo de emprego, devidos os depósitos de FGTS de todo o período.
2023-11-09 14:16:28 - sentenca - Os valores relativos aos depósitos de FGTS de todo o contrato deverão ser depositados na conta vinculada do trabalhador, tendo-se como base 8% da remuneração devida e paga ao reclamante, sob pena de execução direta nos autos.
2023-11-09 14:16:28 - sentenca - Já os depósitos de FGTS incidirão, além das parcelas acima arroladas como remuneratórias, sobre o aviso prévio indenizado, nos moldes da Súmula 305 do C. TST.
2023-11-09 11:16:28 - sentenca - Reconhecido o vínculo de emprego, devidos os depósitos de FGTS de todo o período.
2023-11-09 11:16:28 - sentenca - Os valores relativos aos depósitos de FGTS de todo o contrato deverão ser depositados na conta vinculada do trabalhador, tendo-se como base 8% da remuneração devida e paga ao reclamante, sob pena de execução direta nos autos.
2023-11-09 11:16:28 - sentenca - Já os depósitos de FGTS incidirão, além das parcelas acima arroladas como remuneratórias, sobre o aviso prévio indenizado, nos moldes da Súmula 305 do C. TST.</t>
  </si>
  <si>
    <t>1001409-62.2022.5.02.0706</t>
  </si>
  <si>
    <t>Adicional De Horas Extras » Adicional De Periculosidade » Aviso Previo » Decimo Terceiro Salario » Decimo Terceiro Salario Proporcional » Fgts » Ferias Proporcionais » Guias Do Seguro Desemprego » Honorarios Na Justica Do Trabalho » Horas Extras » Intervalo Intrajornada » Multa De Do Fgts » Reconhecimento De Relacao De Emprego</t>
  </si>
  <si>
    <t>WEVERTON WIRTZ PINHEIRO</t>
  </si>
  <si>
    <t>19/04/2023</t>
  </si>
  <si>
    <t>2023-03-20 14:28:14 - ata audiencia - Inquirido(a), respondeu que: "o depoente trabalha para empresa de Marcos chamada For Delivery e já vai fazer 4 anos; o depoente faz entregas pela empresa Ifood; o depoente também faz entregas pelos aplicativos Rappi e LalaMove; para a empresa do 1º réu só faz entregas para o Ifood; as entregas que o depoente faz para o Ifood pela For Delivery, o depoente recebe através de depósito em conta; o depósito na conta do depoente é feito pela For Delivery; o depoente começou a fazer entregas para o Ifood não através da empresa do 1º réu, mas sim após baixar o aplicativo em seu celular; o depoente ficou sabendo através de seus colegas que seria melhor fazer essas entregas través da empresa do 1º reunião porque aí ficaria fixo só numa região, sendo que pela nuvem não tinha uma região certa para trabalhar; por exemplo, na nuvem o depoente poderia pegar uma entrega para São Caetano, depois para Guarulhos e assim, demorava mais, gastava mais e entregava menos; através da empresa do 1º réu o depoente retirava pedidos somente dos restaurantes dos bairros Campo Belo e Broklin; foi o depoente quem fez seu cadastro no aplicativo Ifood; indagado como o 3º réu saberia que era para passar entregas para o depoente só do Broklin e do Campo Belo, após se vincular à empresa do 1º réu o depoente diz que é porque passava a estar restrito à área de atuação da empresa de Marcos; Ifood sabia que o depoente trabalhava vinculado ao 1º réu e que só entregas daquela região deveriam ser passadas a ele, mas continuava recebendo as entregas pelo aplicativo do Ifood; o depoente não combinou nada com a empresa de marcos sobre dias e horários de trabalho, o depoente entrava a hora que queria; quando o depoente não ia ficar disponível num determinado horário, o depoente ligava para base e avisava esse fato de modo a não enviarem entregas em determinados períodos; a partir do momento que o depoente se logava no aplicativo, presumiam que o depoente estava disponível para fazer as entregas; caso acontecesse algum problema nesse período, o depoente avisava a empresa For Delivery e era excluído da remessa de pedidos; quando o depoente não queria trabalhar era só não logar no aplicativo, não era obrigado a trabalhar; o depoente e nem a empresa fixavam dias de folga, bastava o depoente não se logar; o depoente pedia para não logar e não recebia serviço; o depoente chegou a rejeita entregas quando era fora de sua rota; nesta ocasião o pedido era encaminhado para outro empregador; o depoente não passou por nenhum processo seletivo para trabalhar para empresa do 1º réu e também não combinou nenhum horário; se o depoente desejasse parar de trabalhar através da empresa do 1º réu e voltar a trabalhar diretamente com o 3º réu era só fazer essa opção no próprio aplicativo do Ifood; quem estipulava o preço a ser pago ao depoente por entrega era a Ifood; Jarbas trabalha na empresa do 1º réu; o depoente não precisava preencher nenhum formulário dos horários que iria trabalhar no dia seguinte; o depoente não conhece o autor, nunca o viu."
2023-03-20 17:33:23 - sentenca - Devidos, ainda, os depósitos ao FGTS relativos à integralidade do contrato de trabalho, bem como indenização de 40% sobre eles.
2023-03-20 17:33:23 - sentenca - FGTS relativos à integralidade do contrato de trabalho; 11. indenização de 40% sobre o FGTS; 12. cesta básica; 13. auxílio alimentação; 14. reposição do custo do uso da motocicleta 15. a proceder na CTPS do reclamante as anotações relativas ao contrato de trabalho, sob pena de fazê-lo a Secretaria da Vara e de pagar, em favor da reclamante, multa de dois salários mínimos; 16. a comunicar a dispensa sem justa causa para os órgãos competentes pelo levantamento dos depósitos do Fundo de Garantia e Tempo de Serviço e o pagamento do seguro desemprego, no prazo de 10 dias a contar do trânsito em julgado desta decisão, e entregar ao empregado de documentos que comprovem a comunicação da extinção contratual aos órgãos competentes, sob pena de pagar em favor do reclamante multa diária de 50% sobre o valor do salário mínimo, limitada ao valor total do benefício perseguido com o documento (art.
2023-09-05 14:08:48 - acordao - Os recursos são tempestivos e subscritos por procuradores devidamente habilitados, com custas e depósito recursal, além de seguro garantia, recolhidos.
2023-09-05 14:08:48 - acordao - : 3 VOTO Não prevalece a alegação feita em preliminar pelo reclamante, em contrarrazões, acerca do não conhecimento do apelo da primeira reclamada ante o recolhimento do depósito recursal pela metade, uma vez que se trata de micro empresa, havendo autorização legal para o recolhimento nestes termos a teor do que dispõe o parágrafo 9º do artigo 899 da CLT.
2023-09-05 14:08:48 - acordao - 862) dispõe sobre a renovação da apólice, assegurando a manutenção do depósito enquanto houver risco a ser coberto.
2023-09-05 14:08:48 - acordao - 775): "o depoente trabalha para empresa de Marcos chamada For Delivery e já vai fazer 4 anos; o depoente faz entregas pela empresa Ifood; o depoente também faz entregas pelos aplicativos Rappi e LalaMove; para a empresa do 1º réu só faz entregas para o Ifood; as entregas que o depoente faz para o Ifood pela For Delivery, o depoente recebe através de depósito em conta; o depósito na conta do depoente é feito pela For Delivery; o depoente começou a fazer entregas para o Ifood não através da empresa do 1º réu, mas sim após baixar o aplicativo em seu celular; o depoente ficou sabendo através de seus colegas que seria melhor fazer essas entregas través da empresa do 1º reunião porque aí ficaria fixo só numa região, sendo que pela nuvem não tinha uma região certa para trabalhar; por exemplo, na nuvem o depoente poderia pegar uma entrega para São Caetano, depois para Guarulhos e assim, demorava mais, gastava mais e entregava menos; através da empresa do 1º réu o depoente retirava pedidos somente dos restaurantes dos bairros Campo Belo e Broklin; foi o depoente quem fez seu cadastro no aplicativo Ifood; indagado como o 3º réu saberia que era para passar entregas para o depoente só do Broklin e do Campo Belo, após se vincular à empresa do 1º réu o depoente diz que é porque passava a estar restrito à área de atuação da empresa de Marcos; Ifood sabia que o depoente trabalhava vinculado ao 1º réu e que só entregas daquela região deveriam ser passadas a ele, mas continuava recebendo as entregas pelo aplicativo do Ifood; o depoente não combinou nada com a empresa de marcos sobre dias e horários de trabalho, o depoente entrava a hora que queria; quando o depoente não ia ficar disponível num determinado horário, o depoente ligava para base e avisava esse fato de modo a não enviarem entregas em determinados períodos; a partir do momento que o depoente se logava no aplicativo, presumiam que o depoente estava disponível para fazer as entregas; caso acontecesse algum problema nesse período, o depoente avisava a empresa For Delivery e era excluído da remessa de pedidos; quando o depoente não queria trabalhar era só não logar no aplicativo, não era obrigado a trabalhar; o depoente e nem a empresa fixavam dias de folga, bastava o depoente não se logar; o depoente pedia para não logar e não recebia serviço; o depoente chegou a rejeita entregas quando era fora de sua rota; nesta ocasião o pedido era encaminhado para outro empregador; o depoente não passou por nenhum processo seletivo para trabalhar para empresa do 1º réu e também não combinou nenhum horário; se o depoente desejasse parar de trabalhar através da empresa do 1º réu e voltar a trabalhar diretamente com o 3º réu era só fazer essa opção no próprio aplicativo do Ifood; quem estipulava o preço a ser pago ao depoente por entrega era a Ifood; Jarbas trabalha na empresa do 1º réu; o depoente não precisava preencher nenhum formulário dos horários que iria trabalhar no dia seguinte; o depoente não conhece o autor, nunca o viu".
2023-09-25 17:56:13 - despacho - Revertida a decisão para improcedência da ação pela instância superior, libere-se o depósito recursal (R$ 6.148,19, de 17/04/2023 - CEF) para a primeira reclamada Marcos Silva Moura.
2023-11-28 18:54:32 - despacho - : 2 PODER JUDICIÁRIO JUSTIÇA DO TRABALHO PROCESSO JUDICIAL ELETRÔNICO 6ª VARA DO TRABALHO DE SÃO PAULO - ZONA SUL ATOrd 1001409-62.2022.5.02.0706 RECLAMANTE: WEVERTON WIRTZ PINHEIRO RECLAMADO: MARCOS SILVA MOURA E OUTROS (2) CONCLUSÃO Nesta data, faço o feito concluso ao(a) MM(a) Juiz(a) da 6ª Vara do Trabalho de São Paulo - Zona Sul/SP, informando que há um saldo remanescente de R$ 147,28, depositado nestes autos na Caixa Econômica Federal, em razão de diferenças decorrentes do tipo da conta de depósito recursal com o alvará expedido para a primeira reclamada.</t>
  </si>
  <si>
    <t>0020004-71.2023.5.04.0016</t>
  </si>
  <si>
    <t>GUSTAVO DE BARROS BARCELOS FERREIRA</t>
  </si>
  <si>
    <t>Rachel Albuquerque De Medeiros Mello</t>
  </si>
  <si>
    <t>25/01/2023</t>
  </si>
  <si>
    <t>0100021-69.2023.5.01.0019</t>
  </si>
  <si>
    <t>Acordo E Convencao Coletivos De Trabalho » Ajuda Combustivel » Anotacao Baixa Retificacao » Condenacao Solidaria Subsidiaria » Dano Moral Material » Honorarios Na Justica Do Trabalho » Horas Extras » Horas Extras » Indenizacao Por Dano Moral » Intervalo Intrajornada » Multa Do Artigo Da Clt » Verbas Rescisorias</t>
  </si>
  <si>
    <t>19ª Vara Do Trabalho Do Rio De Janeiro</t>
  </si>
  <si>
    <t>DOUGLAS RODRIGUES PEREIRA</t>
  </si>
  <si>
    <t>Marcelo Antonio De Oliveira Alves De Moura</t>
  </si>
  <si>
    <t>2023-03-22 11:55:34 - ata audiencia - Os pagamentos serão realizados mediante depósito na conta corrente do escritório do procurador do autor, número 09809-4, agência 0407, CNPJ 22289735/0001-10, FARIA E VASCONCELLOS ADVOGADOS, do banco ITAU.</t>
  </si>
  <si>
    <t>0100100-59.2023.5.01.0080</t>
  </si>
  <si>
    <t>Acordo E Convencao Coletivos De Trabalho » Adicional Noturno » Adicional De Periculosidade » Ajuda Combustivel » Anotacao Baixa Retificacao » Assedio Moral » Condenacao Solidaria Subsidiaria » Honorarios Na Justica Do Trabalho » Horas Extras » Horas Extras » Indenizacao Por Dano Material » Indenizacao Por Dano Moral » Intervalo Intrajornada » Multa Do Artigo Da Clt » Verbas Rescisorias</t>
  </si>
  <si>
    <t>DIOGO VIEIRA PETIZER</t>
  </si>
  <si>
    <t>Renata Andrino Anca De Sant Anna Reis</t>
  </si>
  <si>
    <t>2023-03-09 13:22:42 - despacho - OBSERVE A RÉ QUE, NO QUE SE REFERE À PARTE INCONTROVERSA, NO PRAZO DA CONTESTAÇÃO DEVERÁ EFETUAR O DEPÓSITO DOS VALORES, CONFORME ART.</t>
  </si>
  <si>
    <t>1000179-63.2023.5.02.0701</t>
  </si>
  <si>
    <t>C E T</t>
  </si>
  <si>
    <t>I A S R</t>
  </si>
  <si>
    <t>ALESSANDRA JERONIMO DO NASCIMENTO</t>
  </si>
  <si>
    <t>Andre Eduardo Dorster Araujo</t>
  </si>
  <si>
    <t>28/02/2023</t>
  </si>
  <si>
    <t>27/03/2023</t>
  </si>
  <si>
    <t>0000323-92.2023.5.07.0029</t>
  </si>
  <si>
    <t>ANTONIO VENANCIO DOS SANTOS SILVA</t>
  </si>
  <si>
    <t>Carlos Alberto Trindade Rebonatto</t>
  </si>
  <si>
    <t>2023-09-18 04:47:57 - sentenca - : 8 477 da CLT – R$2.945,46, reflexos das horas extras sobre o repouso semanal remunerado e a remuneração dos feriados trabalhados – R$4.710,27, repouso semanal remunerado – R$5.376,03, reflexos do repouso semanal remunerado sobre o décimo terceiro salário – R$498,48, reflexos do repouso semanal remunerado sobre o aviso prévio – R$664,63, reflexos do repouso semanal remunerado sobre a remuneração de férias acrescida do terço constitucional – R$664,63, reflexos do repouso semanal remunerado sobre a multa do Artigo 477 da CLT – R$664,63, aviso prévio indenizado – R$1.804,42, ressarcimento de despesas com combustível – R$4.058,25, remuneração de férias acrescida do terço constitucional – R$1.804,42, multa do Artigo 477 da CLT – R$1.804,42, saldo de salário – R$1.563,35, depósitos do FGTS – R$4.367,83 e multa de 40% sobre os depósitos do FGTS – R$1.679,49.
2023-09-18 04:47:57 - sentenca - : 10 b.22) reflexos das horas extras sobre o repouso semanal remunerado e a remuneração dos feriados trabalhados – R$4.710,27; b.23) repouso semanal remunerado – R$5.376,03; b.24) reflexos do repouso semanal remunerado sobre o décimo terceiro salário – R$498,48; b.25) reflexos do repouso semanal remunerado sobre o aviso prévio – R$664,63; b.26) reflexos do repouso semanal remunerado sobre a remuneração de férias acrescida do terço constitucional – R$664,63; b.27) reflexos do repouso semanal remunerado sobre a multa do Artigo 477 da CLT – R$664,63; b.28) aviso prévio indenizado – R$1.804,42; b.29) ressarcimento de despesas com combustível – R$4.058,25; b.30) remuneração de férias acrescida do terço constitucional – R$1.804,42; b.31) multa do Artigo 477 da CLT – R$1.804,42; b.32) saldo de salário – R$1.563,35; b.33) depósitos do FGTS – R$4.367,83; b.34) multa de 40% sobre os depósitos do FGTS – R$1.679,49.
2023-09-18 04:47:57 - sentenca - O Supremo Tribunal Federal (STF) reiterou, em 18.12.2020, no julgamento conjunto das Ações Declaratórias de Constitucionalidade (ADCs) 58 e 59 e das Ações Diretas de Inconstitucionalidade (ADIs) 5867 e 6021, que é inconstitucional a aplicação da Taxa Referencial (TR) para a correção monetária de débitos trabalhistas e de depósitos recursais no âmbito da Justiça do Trabalho.
2023-09-18 04:47:57 - sentenca - : 15 d.2.25) reflexos do repouso semanal remunerado sobre o aviso prévio – R$664,63; d.2.26) reflexos do repouso semanal remunerado sobre a remuneração de férias acrescida do terço constitucional – R$664,63; d.2.27) reflexos do repouso semanal remunerado sobre a multa do Artigo 477 da CLT – R$664,63; d.2.28) aviso prévio indenizado – R$1.804,42; d.2.29) ressarcimento de despesas com combustível – R$4.058,25; d.2.30) remuneração de férias acrescida do terço constitucional – R$1.804,42; d.2.31) multa do Artigo 477 da CLT – R$1.804,42; d.2.32) saldo de salário – R$1.563,35; d.2.33) depósitos do FGTS – R$4.367,83; d.2.34) multa de 40% sobre os depósitos do FGTS – R$1.679,49.
2023-09-18 01:47:57 - sentenca - : 8 477 da CLT – R$2.945,46, reflexos das horas extras sobre o repouso semanal remunerado e a remuneração dos feriados trabalhados – R$4.710,27, repouso semanal remunerado – R$5.376,03, reflexos do repouso semanal remunerado sobre o décimo terceiro salário – R$498,48, reflexos do repouso semanal remunerado sobre o aviso prévio – R$664,63, reflexos do repouso semanal remunerado sobre a remuneração de férias acrescida do terço constitucional – R$664,63, reflexos do repouso semanal remunerado sobre a multa do Artigo 477 da CLT – R$664,63, aviso prévio indenizado – R$1.804,42, ressarcimento de despesas com combustível – R$4.058,25, remuneração de férias acrescida do terço constitucional – R$1.804,42, multa do Artigo 477 da CLT – R$1.804,42, saldo de salário – R$1.563,35, depósitos do FGTS – R$4.367,83 e multa de 40% sobre os depósitos do FGTS – R$1.679,49.
2023-09-18 01:47:57 - sentenca - : 10 b.22) reflexos das horas extras sobre o repouso semanal remunerado e a remuneração dos feriados trabalhados – R$4.710,27; b.23) repouso semanal remunerado – R$5.376,03; b.24) reflexos do repouso semanal remunerado sobre o décimo terceiro salário – R$498,48; b.25) reflexos do repouso semanal remunerado sobre o aviso prévio – R$664,63; b.26) reflexos do repouso semanal remunerado sobre a remuneração de férias acrescida do terço constitucional – R$664,63; b.27) reflexos do repouso semanal remunerado sobre a multa do Artigo 477 da CLT – R$664,63; b.28) aviso prévio indenizado – R$1.804,42; b.29) ressarcimento de despesas com combustível – R$4.058,25; b.30) remuneração de férias acrescida do terço constitucional – R$1.804,42; b.31) multa do Artigo 477 da CLT – R$1.804,42; b.32) saldo de salário – R$1.563,35; b.33) depósitos do FGTS – R$4.367,83; b.34) multa de 40% sobre os depósitos do FGTS – R$1.679,49.
2023-09-18 01:47:57 - sentenca - O Supremo Tribunal Federal (STF) reiterou, em 18.12.2020, no julgamento conjunto das Ações Declaratórias de Constitucionalidade (ADCs) 58 e 59 e das Ações Diretas de Inconstitucionalidade (ADIs) 5867 e 6021, que é inconstitucional a aplicação da Taxa Referencial (TR) para a correção monetária de débitos trabalhistas e de depósitos recursais no âmbito da Justiça do Trabalho.
2023-09-18 01:47:57 - sentenca - : 15 d.2.25) reflexos do repouso semanal remunerado sobre o aviso prévio – R$664,63; d.2.26) reflexos do repouso semanal remunerado sobre a remuneração de férias acrescida do terço constitucional – R$664,63; d.2.27) reflexos do repouso semanal remunerado sobre a multa do Artigo 477 da CLT – R$664,63; d.2.28) aviso prévio indenizado – R$1.804,42; d.2.29) ressarcimento de despesas com combustível – R$4.058,25; d.2.30) remuneração de férias acrescida do terço constitucional – R$1.804,42; d.2.31) multa do Artigo 477 da CLT – R$1.804,42; d.2.32) saldo de salário – R$1.563,35; d.2.33) depósitos do FGTS – R$4.367,83; d.2.34) multa de 40% sobre os depósitos do FGTS – R$1.679,49.</t>
  </si>
  <si>
    <t>1000187-22.2023.5.02.0319</t>
  </si>
  <si>
    <t>9ª Vara Do Trabalho De Guarulhos</t>
  </si>
  <si>
    <t>FABIO HENRIQUE ALVES DA SILVA</t>
  </si>
  <si>
    <t>Maria Guedes</t>
  </si>
  <si>
    <t>0000111-79.2023.5.14.0416</t>
  </si>
  <si>
    <t>JOSE DARIO SARAIVA DA COSTA</t>
  </si>
  <si>
    <t>28/03/2024</t>
  </si>
  <si>
    <t>2023-07-26 16:43:46 - sentenca - Pelo exposto, ausentes os requisitos essenciais para configuração do vínculo de emprego, julgo o pedido em epígrafe e demais pedidos assessórios (verbas contratuais e rescisórias, adicional de periculosidade, horas extras, multas celetistas, depósitos do FGTS) improcedentes.
2024-03-28 23:56:58 - acordao - Pelo exposto, ausentes os requisitos essenciais para configuração do vínculo de emprego, julgo o pedido em epígrafe e demais pedidos assessórios (verbas contratuais e rescisórias, adicional de periculosidade, horas extras, multas celetistas, depósitos do FGTS) improcedentes."</t>
  </si>
  <si>
    <t>0100358-32.2023.5.01.0060</t>
  </si>
  <si>
    <t>Adicional De Hora Extra » Adicional De Periculosidade » Fgts » Grupo Economico » Multa De Do Fgts » Multa Do Artigo Da Clt » Reconhecimento De Relacao De Emprego » Seguro Desemprego » Verbas Rescisorias</t>
  </si>
  <si>
    <t>RICARDO ALVES DA SILVA</t>
  </si>
  <si>
    <t>19/10/2025</t>
  </si>
  <si>
    <t>2025-04-02 23:21:56 - acordao - Pela reclamada recorrente, foi comprovado o recolhimento do depósito recursal e das custas processuais."
2025-04-02 23:21:56 - acordao - Considerando-se o período contratual e a demissão imotivada, devida seria a entrega das guias para habilitação no seguro desemprego; todavia, por ausência de depósito do FGTS na conta vinculada da parte autora perante a CEF, o benefício social seria indeferido por culpa exclusiva da reclamada, ficando, portanto, convertida a obrigação de fazer em pagamento de indenização substitutiva, cujo valor será calculado em liquidação, em conformidade com as normas estabelecidas pelo CODEFAT.
2024-03-28 19:11:49 - sentenca - Considerando-se o período contratual e a demissão imotivada, devida seria a entrega das guias para habilitação no seguro desemprego; todavia, por ausência de depósito do FGTS na conta vinculada da parte autora perante a CEF, o benefício social seria indeferido por culpa exclusiva da reclamada, ficando, portanto, convertida a obrigação de fazer em pagamento de indenização substitutiva, cujo valor será calculado em liquidação, em conformidade com as normas estabelecidas pelo CODEFAT.
2024-03-28 16:11:49 - sentenca - Considerando-se o período contratual e a demissão imotivada, devida seria a entrega das guias para habilitação no seguro desemprego; todavia, por ausência de depósito do FGTS na conta vinculada da parte autora perante a CEF, o benefício social seria indeferido por culpa exclusiva da reclamada, ficando, portanto, convertida a obrigação de fazer em pagamento de indenização substitutiva, cujo valor será calculado em liquidação, em conformidade com as normas estabelecidas pelo CODEFAT.</t>
  </si>
  <si>
    <t>0100417-95.2023.5.01.0035</t>
  </si>
  <si>
    <t>Rescisao Indireta » Adicional Noturno » Adicional De Periculosidade » Ajuda De Custo » Aviso Previo » Decimo Terceiro Salario » Feriado Em Dobro » Ferias Proporcionais » Horas Extras » Intervalo Intrajornada » Multa Do Artigo Da Clt » Multa Do Artigo Da Clt » Saldo De Salario » Trabalho Aos Domingos</t>
  </si>
  <si>
    <t>ISRAEL MACIEL DE SOUZA</t>
  </si>
  <si>
    <t>Paulo Cesar Moreira Santos Junior</t>
  </si>
  <si>
    <t>0100417-63.2023.5.01.0078</t>
  </si>
  <si>
    <t>78ª Vara Do Trabalho Do Rio De Janeiro</t>
  </si>
  <si>
    <t>CARLOS MAGNO DE SOUZA FERREIRA</t>
  </si>
  <si>
    <t>Fabio Rodrigues Gomes</t>
  </si>
  <si>
    <t>1000604-45.2023.5.02.0231</t>
  </si>
  <si>
    <t>Abono Pecuniario » Adicional De Hora Extra » Adicional De Periculosidade » Anotacao Na Ctps » Aviso Previo » Base De Calculo » Correcao Monetaria » Deposito Diferenca De Recolhimento » Devolucao » Decimo Terceiro Salario » Decimo Terceiro Salario Proporcional » Expurgos Inflacionarios » Fgts » Ferias Proporcionais » Honorarios Profissionais » Honorarios Na Justica Do Trabalho » Horas Extras » Indenizacao Dobra Terco Constitucional » Levantamento Liberacao » Multa De Do Fgts » Multa Do Art J Do Cpc » Multa Do Artigo Da Clt » Reflexos » Tomador De Servicos Terceirizacao</t>
  </si>
  <si>
    <t>1ª Vara Do Trabalho De Carapicuiba</t>
  </si>
  <si>
    <t>Carapicuiba</t>
  </si>
  <si>
    <t>JEFERSON DE OLIVEIRA MOTA</t>
  </si>
  <si>
    <t>2023-06-28 15:21:19 - ata audiencia - Os pagamentos serão realizados mediante depósito na conta corrente do procurador do autor número 0099246-2 agência 7657 do banco ITAÚ.</t>
  </si>
  <si>
    <t>0020005-23.2023.5.04.0027</t>
  </si>
  <si>
    <t>JOSUE BUENO DE OLIVEIRA</t>
  </si>
  <si>
    <t>2024-08-21 19:39:44 - sentenca - FGTS COM 40% Em virtude do reconhecimento da relação de emprego, são devidos os depósitos sobre a remuneração mensal recebida pelo reclamante.
2024-08-21 19:39:44 - sentenca - São devidos, da mesma forma, os depósitos sobre as parcelas de natureza remuneratória reconhecidas na decisão.
2024-08-21 19:39:44 - sentenca - Sobre todos os depósitos incide a indenização compensatória de 40%, considerando que, como exposto em item precedente, a iniciativa resilitória foi da reclamada, imotivada.
2024-08-21 19:39:44 - sentenca - Deve a parte reclamada proceder ao recolhimento na forma preconizada pela Súmula 368 do TST, comprovando os depósitos nos autos no prazo legal.
2024-08-21 16:39:44 - sentenca - FGTS COM 40% Em virtude do reconhecimento da relação de emprego, são devidos os depósitos sobre a remuneração mensal recebida pelo reclamante.
2024-08-21 16:39:44 - sentenca - São devidos, da mesma forma, os depósitos sobre as parcelas de natureza remuneratória reconhecidas na decisão.
2024-08-21 16:39:44 - sentenca - Sobre todos os depósitos incide a indenização compensatória de 40%, considerando que, como exposto em item precedente, a iniciativa resilitória foi da reclamada, imotivada.
2024-08-21 16:39:44 - sentenca - Deve a parte reclamada proceder ao recolhimento na forma preconizada pela Súmula 368 do TST, comprovando os depósitos nos autos no prazo legal.</t>
  </si>
  <si>
    <t>0016035-60.2023.5.16.0001</t>
  </si>
  <si>
    <t>SARAH GABRIELLE DA SILVA BARRETO</t>
  </si>
  <si>
    <t>ANTONIO AUGUSTO SOUSA - ADVOGADOS ASSOCIADOS</t>
  </si>
  <si>
    <t>decorrido o prazo de sis moto entregas express servicos - eireli - me em 10/08/2023</t>
  </si>
  <si>
    <t>0010232-63.2023.5.15.0021</t>
  </si>
  <si>
    <t>Adicional De Periculosidade » Adicional Noturno » Reconhecimento De Relacao De Emprego » Verbas Rescisorias</t>
  </si>
  <si>
    <t>EDELCIO APARECIDO DE FREITAS</t>
  </si>
  <si>
    <t>Renata Mendes Cardoso De Castro Pereira</t>
  </si>
  <si>
    <t>0000667-28.2022.5.09.0684</t>
  </si>
  <si>
    <t>LUIZ HENRIQUE CARDOSO ALVES</t>
  </si>
  <si>
    <t>2023-10-09 18:38:24 - sentenca - 879, § 7.º, e 899, § 4. º, ambos da CLT, no seguinte sentido: “à atualização dos créditos decorrentes de condenação judicial e à correção dos depósitos recursais em contas judiciais na Justiça do Trabalho deverão ser aplicados, até que sobrevenha solução legislativa, os mesmos Assinado eletronicamente por: MARCOS ELISEU ORTEGA - Juntado em: 09/10/2023 18:38:24 - 57f7b70 Fls.
2023-10-09 18:38:24 - sentenca - Houve uma modulação, contudo: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2023-10-09 18:38:24 - sentenca - Vara do Trabalho de Colombo REJEITAR as preliminares levantadas em defesa e, no mérito, decide REJEITAR TODOS OS PEDIDOS FORMULADOS em relação à segunda ré, IFOOD.COM AGÊNCIA DE RESTAURANTES ONLINE S.A.; quanto à reclamada remanescente, julgar PARCIALMENTE PROCEDENTE a postulação para condenar J DANTAS FERREIRA - ENTREGAS RÁPIDAS a pagar a LUIZ HENRIQUE CARDOSO ALVES: verbas rescisórias; multa do Artigo 477 da CLT; adicional de periculosidade e reflexos; horas extras e reflexos; ressarcimento de despesa com combustível; e FGTS (para depósito – e posterior liberação), tudo nos termos da fundamentação.</t>
  </si>
  <si>
    <t>0000673-40.2022.5.05.0007</t>
  </si>
  <si>
    <t>Verbas Rescisorias » Anotacao Baixa Retificacao » Aviso Previo » Cef Auxilio Alimentacao » Decimo Terceiro Salario » Fgts » Ferias Proporcionais » Honorarios Na Justica Do Trabalho » Horas Extras » Indenizacao Dobra Terco Constitucional » Indenizacao Por Dano Moral » Intervalo Intrajornada » Multa De Do Fgts » Multa Do Artigo Da Clt » Multa Do Artigo Da Clt » Reflexos » Saldo De Salario » Tomador De Servicos Terceirizacao</t>
  </si>
  <si>
    <t>7ª Vara Do Trabalho De Salvador</t>
  </si>
  <si>
    <t>DANIEL MOURA SILVA</t>
  </si>
  <si>
    <t>MOREIRA &amp; MOUTINHO ADVOGADOS ASSOCIADOS</t>
  </si>
  <si>
    <t>Karina Mavromati De Barros E Azevedo</t>
  </si>
  <si>
    <t>0010728-33.2022.5.15.0149</t>
  </si>
  <si>
    <t>2ª Vara Do Trabalho De Lencois Paulista</t>
  </si>
  <si>
    <t>Lencois Paulista</t>
  </si>
  <si>
    <t>WILLIAN FILIPE DOS SANTOS</t>
  </si>
  <si>
    <t>Julio Cesar Marin Do Carmo</t>
  </si>
  <si>
    <t>13/07/2023</t>
  </si>
  <si>
    <t>22/07/2023</t>
  </si>
  <si>
    <t>Carlos Alberto Bosco</t>
  </si>
  <si>
    <t>1001754-34.2022.5.02.0316</t>
  </si>
  <si>
    <t>WELLINGTON BRAZ DOS SANTOS</t>
  </si>
  <si>
    <t>2023-05-16 18:16:10 - ata audiencia - DEPOIMENTO PESSOAL DO RECLAMANTE: que trabalhava para a primeira reclamada; que foi contratado pela primeira reclamada; que se dirigiu a Campo Belo, onde preencheu ficha após ver anúncio no Facebook; que trabalhou de 26/04/2021 a 12/2022; que deixou de trabalhar para a reclamada por desavenças oriundas de questões relativas à escala: ficava exposto aguardando na praça (perímetro onde fica), sob pena de ficar indisponível; que começava 11h00 e ia até 22h00; que no final do período de trabalhou passou a não ficar disponível no app a partir das 18h00; que, por isso, ficava esperando de 1 a 2 horas eles logarem, sem poder sair do perímetro; que após questionar isso com eles, passaram a deixar o autor disponível, porém sem rotas para entregas, não conseguia mais fazer entregas; que recebia de acordo com as entregas; que o pagamento era quinzenal; que havia valores variados de entrega; que recebia por quinzena uma média de R$2.000,00 a R$2.500,00; que a primeira reclamada pagava mediante PIX ou depósito bancário; que trabalhava de segunda-feira a domingo, porque quando queria folgar tinha de avisar antecipadamente o Sr. Francisco ou Sr. Caio, da base; que tinha de escolher de quarta a terça a sua folga.
2023-05-16 18:16:10 - ata audiencia - DEPOIMENTO DO REPRESENTANTE DA RECLAMADA: que trabalha para a primeira reclamada prestando serviços como assistente financeiro, desde janeiro de 2021; que é autônomo; que a empresa tem uma base e o depoente vai umas três vezes por semana; que não conhece o autor, mas sabe que ele trabalhou como motoboy autônomo prestador de serviços; que o autor trabalhou de final de abril de 2021 a outubro de 2022 realizando entregas esporadicamente; que não sabe dizer quais eram os horários do autor, porque eram os entregadores que faziam as escalas; que eles entregam pedidos do Ifood; que questionado quantas entregas eram feitas por dia, diz que a empresa não tem acesso, porque o pedido cai no app do entregador; que a empresa faz uma orientação inicial aos entregadores, porque não têm conhecimento do app e faz o repasse dos fretes realizados; que o valor de frete varia de acordo com a quilometragem; que há uma média de 50 entregadores autônomos; que o entregador se cadastra através do app do Ifood; que não há seleção para entregador; que o pagamento é feito mediante depósito em conta de titularidade do entregador; que o pagamento é semanal; que quando o entregador vai de 03 a 04 dias na semana, recebe uma média de R$300,00 a R$400,00 pelos fretes; que as entregas são feitas no horário do app, salvo engano das 06h00 às 02h00; que não é fornecida ajuda de custo pela empresa aos entregadores; que quando o entregador opta pelo modo nuvem, podem fazer entrega em toda região de Guarulhos e quando é OL (Operadora Logística) pode escolher a região ou bairro; que não sabe dizer se existem turnos de trabalho no modo nuvem; que o modo nuvem é liberado para todos os entregadores que desejem fazer entrega para o Ifood; que no modo nuvem o pagamento é feito pelo Ifood; que a OL não faz contratação, o operador faz cadastro no app do Ifood e faz a escolha da OL (empresa); que o entregador não precisa entregar documentação para se vincular a um OL; que o cadastro é feito todo no app; que a OL não tem autonomia para recusar a vinculação; que é o Ifood que tem essa prerrogativa; que o entregador pode fazer entrega sem estar vinculado à OL, no modo nuvem; que questionado se o entregador pode fazer entrega sem ser liberado pela OL, diz que ele consegue por login e senha; que a OL não consegue remover entregador do turno; que a OL não tem controle das entregas, sendo que o Ifood passa o valor das entregas feitas na semana; que não há vagas específicas por turno; que o pagamento é feito pela primeira reclamada quando o entregador entrega pela OL, por depósito em conta semanal; que a primeira reclamada não pertence ao Ifood; que há um contrati de intermediação de serviço com Ifood; que o Ifood paga valor à CR junto com o repasse dos entregadores; que a CR somente tem contrato com Ifood; que os entregadores podem rodar usando outros apps para além do Ifood; que não conhece o programa fleet; que não há controle do tempo de entrega, tampouco da quantidade de entregas feitas; que não conseguem ver quais entregadores estão online ou offline; Assinado eletronicamente por: CRISTIANO FRAGA - Juntado em: 16/05/2023 18:16:10 - 5863fa7 Fls.
2024-03-12 15:14:12 - acordao - 1003/1004: "que trabalhava para a primeira reclamada; que foi contratado pela primeira reclamada; que se dirigiu a Campo Belo, onde preencheu ficha após ver anúncio no Facebook; que trabalhou de 26/04/2021 a 12/2022; que deixou de trabalhar para a reclamada por desavenças oriundas de questões relativas à escala: ficava exposto aguardando na praça (perímetro onde fica), sob pena de ficar indisponível; que começava 11h00 e ia até 22h00; que no final do período de trabalhou passou a não ficar disponível no app a partir das 18h00; que, por isso, ficava esperando de 1 a 2 horas eles logarem, sem poder sair do perímetro; que após questionar isso com eles, passaram a deixar o autor disponível, porém sem rotas para entregas, não conseguia mais fazer entregas; que recebia de acordo com as entregas; que o pagamento era quinzenal; que havia valores variados de entrega; que recebia por quinzena uma média de R$2.000,00 a R$2.500,00; que a primeira reclamada pagava mediante PIX ou depósito bancário; que trabalhava de segunda-feira a domingo, porque quando queria folgar tinha de avisar antecipadamente o Sr. Francisco ou Sr. Caio, da base; que tinha de escolher de quarta a terça a sua folga.
2024-03-12 15:14:12 - acordao - 1004/1005: "que trabalha para a primeira reclamada prestando serviços como assistente financeiro, desde janeiro de 2021; que é autônomo; que a empresa tem uma base e o depoente vai umas três vezes por semana; que não conhece o autor, mas sabe que ele trabalhou como motoboy autônomo prestador de serviços; que o autor trabalhou de final de abril de 2021 a outubro de 2022 realizando entregas esporadicamente; que não sabe dizer quais eram os horários do autor, porque eram os entregadores que faziam as escalas; que eles entregam pedidos do Ifood; que questionado quantas entregas eram feitas por dia, diz que a empresa não tem acesso, porque o pedido cai no app do entregador; que a empresa faz uma orientação inicial aos entregadores, porque não têm conhecimento do app e faz o repasse dos fretes realizados; que o valor de frete varia de acordo com a quilometragem; que há uma média de 50 entregadores autônomos; que o entregador se cadastra através do app do Ifood; que não há seleção para entregador; que o pagamento é feito mediante depósito em conta de titularidade do entregador; que o pagamento é semanal; que quando o entregador vai de 03 a 04 dias na semana, recebe uma média de R$300,00 a R$400,00 pelos fretes; que as entregas são feitas no horário do app, salvo engano das 06h00 às 02h00; que não é fornecida ajuda de custo pela empresa aos entregadores; que quando o entregador opta pelo modo nuvem, podem fazer entrega em toda região de Guarulhos e quando é OL (Operadora Logística) pode escolher a região ou bairro; que não sabe dizer se existem turnos de trabalho no modo nuvem; que o modo nuvem é liberado para todos os entregadores que desejem fazer entrega para o Ifood; que no modo nuvem o pagamento é feito pelo Ifood; que a OL não faz contratação, o operador faz cadastro no app do Ifood e faz a escolha da OL (empresa); que o entregador não precisa entregar documentação para se vincular a um OL; que o cadastro é feito todo no app; que a OL não tem autonomia para recusar a vinculação; que é o Ifood que tem essa prerrogativa; que o entregador pode fazer entrega sem estar vinculado à OL, no modo nuvem; que questionado se o entregador pode fazer entrega sem ser liberado pela OL, diz que ele consegue por login e senha; que a OL não consegue remover entregador do turno; que a OL não tem controle das entregas, sendo que o Ifood passa o valor das entregas feitas na semana; que não há vagas específicas por turno; que o pagamento é feito pela primeira reclamada quando o entregador entrega pela OL, por depósito em conta semanal; que a primeira reclamada não pertence ao Ifood; que há um contrati de intermediação de serviço com Ifood; que o Ifood paga valor à CR junto com o repasse dos entregadores; que a CR somente tem contrato com Ifood; que os entregadores podem rodar usando outros apps para além do Ifood; que não conhece o programa fleet; que não há controle do tempo de entrega, tampouco da quantidade de entregas feitas; que não conseguem ver quais entregadores estão online ou offline; que o entregador é quem escolhe a região onde quer fazer entregas, não sendo isso delimitado pela ré; que os clientes podem avaliar a entrega pelo app; que não havia punição por avaliação baixa; que o valor dos fretes era calculado pelo Ifood."</t>
  </si>
  <si>
    <t>1002119-06.2022.5.02.0602</t>
  </si>
  <si>
    <t>EDER SOUZA DO CARMO SERVICOS DE ENTREGA RAPIDA</t>
  </si>
  <si>
    <t>ERICK GOMES SANTANA</t>
  </si>
  <si>
    <t>0020007-53.2023.5.04.0007</t>
  </si>
  <si>
    <t>RENATO CAMINHA DE OLIVEIRA</t>
  </si>
  <si>
    <t>Tania Regina Silva Reckziegel</t>
  </si>
  <si>
    <t>0001331-06.2022.5.12.0028</t>
  </si>
  <si>
    <t>3ª Vara do Trabalho de Joinville</t>
  </si>
  <si>
    <t>LEONARDO RICARDO DE OLIVEIRA</t>
  </si>
  <si>
    <t>Jeferson Peyerl</t>
  </si>
  <si>
    <t>Disponibilizado
(a) o(a) intimação no Diário da Justiça Eletrônico do dia 27/03/2026</t>
  </si>
  <si>
    <t>Amarildo Carlos De Lima</t>
  </si>
  <si>
    <t>0100938-55.2022.5.01.0009</t>
  </si>
  <si>
    <t>Adicional de Periculosidade Adicional Verbas Remuneratórias, Indenizatórias e Benefícios Direito Individual do Trabalho Direito do Trabalho Multa de 40% do Fgts Verbas Rescisórias Rescisão do Contrato de Trabalho Multa do Artigo 477 da Clt Seguro Desemprego Terceirização/Tomador de Serviços Responsabilidade Solidária/Subsidiária Fgts Contrato Individual de Trabalho Horas Extras Duração do Trabalho Intervalo Intrajornada Reconhecimento de Relação de Emprego Feriado em Dobro Repouso Semanal Remunerado e Feriado</t>
  </si>
  <si>
    <t>9ª Vara do Trabalho do Rio de Janeiro</t>
  </si>
  <si>
    <t>C.M.C.</t>
  </si>
  <si>
    <t>Taciela Cordeiro Cylleno</t>
  </si>
  <si>
    <t>2024-10-29 19:55:51 - proferido despacho mero expediente - PODER JUDICIÁRIO JUSTIÇA DO TRABALHO TRIBUNAL REGIONAL DO TRABALHO DA 1ª REGIÃO 9ª Vara do Trabalho do Rio de Janeiro ATOrd 0100938-55.2022.5.01.0009 RECLAMANTE: WESLLEY CARDOSO DA SILVA RECLAMADO: DAFI MOTO EXPRESS LTDA, IFOOD.COM AGENCIA DE RESTAURANTES ONLINE S.A. Expeça-se alvará para patrona do autor, Doutora Anna Carolina Vieira Cortes, dos depósitos de ids d4502df e 18b00c0, observando-se a conta indicada na ata de audiência de id 8cdfdbb, dando-lhe ciência.
2023-08-30 09:01:00 - recebido(s) o(s) recurso ordinario weslley cardoso silva sem efeito suspensivo - Certifico, por fim, que referido recurso preenche todos os pressupostos de admissibilidade, encontrando-se o autor dispensado do recolhimento de custas e depósito recursal.</t>
  </si>
  <si>
    <t>0011775-50.2022.5.15.0114</t>
  </si>
  <si>
    <t>Reconhecimento De Relacao De Emprego » Adicional De Horas Extras » Adicional De Periculosidade » Ajuda Tiquete Alimentacao » Ajuda Combustivel » Ajuda Quilometragem » Ajuda De Custo » Alimentacao » Anotacao Baixa Retificacao » Aviso Previo » Base De Calculo » Base De Calculo » Base De Calculo » Cesta Basica » Controle De Jornada » Decimo Terceiro Salario » Decimo Terceiro Salario Proporcional » Fgts » Ferias Gozo Fruicao » Ferias Proporcionais » Gratificacao De Ferias » Grupo Economico » Guias Do Seguro Desemprego » Honorarios Na Justica Do Trabalho » Horas Extras » Horas Extras » Intervalo Intrajornada » Levantamento Do Fgts » Multa Convencional » Multa Prevista Em Norma Coletiva » Multa De Do Fgts » Multa Do Artigo Da Clt » Prorrogacao Do Horario Noturno » Repouso Semanal Remunerado E Feriado » Seguro Desemprego » Seguro De Vida » Tomador De Servicos Terceirizacao » Verbas Rescisorias</t>
  </si>
  <si>
    <t>Assessoria De Conhecimento De Campinas</t>
  </si>
  <si>
    <t>DYONATAN BECHUATE PAIVA</t>
  </si>
  <si>
    <t>Karine Vaz De Melo Mattos Abreu</t>
  </si>
  <si>
    <t>20/10/2023</t>
  </si>
  <si>
    <t>2023-10-20 14:37:47 - sentenca - Visto que não houve depósitos na conta vinculada do FGTS do reclamante, condeno a primeira reclamada ao seu recolhimento, considerando ainda as parcelas referidas no Artigo 15 Lei 8.036/1990 que são objeto da condenação, devendo o valor total ser acrescido da multa de 40%.
2023-10-20 14:37:47 - sentenca - Defere-se a expedição de ALVARÁS, após o trânsito em julgado da decisão, para levantamento do FGTS e autorização para inscrição do reclamante no programa do seguro-desemprego, desde que preenchidos os demais requisitos legais para tanto, à exceção da observância do prazo para requerimento e da existência da integralidade dos depósitos do fundo de garantia, não havendo falar em indenização substitutiva do seguro-desemprego, portanto.
2024-06-24 14:30:31 - acordao - ANOTAÇÃO NA CTPS E GUIAS - RESPONSABILIDADE PERSONALISSÍMA DA PRIMEIRA RECLAMADA Entende a recorrente que a ordem judicial para anotação na CTPS (obrigação de fazer sob pena de multa), bem como emissões de guias para soerguimento dos depósitos fundiários e acesso ao benefício de seguro-desemprego, possui natureza personalíssima, sendo ônus exclusivo da 1ª Reclamada.
2024-12-03 13:13:49 - ata audiencia - a1da829 e 595cdd5: As partes noticiam a realização de acordo parcial em que a quarta reclamada (IFOOD.COM AGENCIA DE RESTAURANTES ONLINE S.A.) pagará o valor de R$210.176,48 (duzentos e dez mil, cento e setenta e seis reais e quarenta e oito centavos), sendo R$ 191.069,53 líquidos ao autor e R$ 19.106,95 de honorários sucumbenciais ao seu advogado, em parcela única vencível em 10 (dez) dias úteis contados da intimação da homologação do acordo ou no primeiro dia útil seguinte se o dia do pagamento cair em sábado, domingo ou feriado, mediante depósito bancário na conta do patrono do reclamante, cujos dados foram informados no bojo da r. petição.
2024-12-03 13:13:49 - ata audiencia - Cumprido integralmente o acordo e comprovado o recolhimento das contribuições previdenciárias, restitua-se à reclamada acordante, IFOOD.COM AGENCIA DE RESTAURANTES ONLINE S.A., o valor do depósito recursal por ela ofertado nos autos como garantia do Juízo, providência que deverá ser cumprida pelo MM.</t>
  </si>
  <si>
    <t>0011935-25.2022.5.15.0066</t>
  </si>
  <si>
    <t>Adicional De Hora Extra » Cef Auxilio Alimentacao » Cef Cesta Alimentacao » Condenacao Solidaria Subsidiaria » Correcao Monetaria » Desconfiguracao De Justa Causa » Fgts » Feriado Em Dobro » Honorarios Na Justica Do Trabalho » Levantamento Do Fgts » Multa Convencional » Multa De Do Fgts » Multa Do Artigo Da Clt » Verbas Rescisorias</t>
  </si>
  <si>
    <t>Liq1 Ribeirao Preto</t>
  </si>
  <si>
    <t>DIEGO GUSTAVO AGUIAR</t>
  </si>
  <si>
    <t>26/02/2023</t>
  </si>
  <si>
    <t>2025-09-23 20:55:19 - ata audiencia - b) O valor total líquido devido pela reclamada FENIX SERVICOS DE ENTREGAS RAPIDAS EIRELI (crédito líquido R$9.647,28), será quitado de forma parcelada da seguinte maneira: 1ª Parcela: R$2.546,20 com vencimento no dia 23/10/2025; Documento assinado eletronicamente por DEA MARISA BRANDAO CUBEL YULE, em 23/09/2025, às 17:55:19 - bd02774 2ª Parcela: R$2.546,20 com vencimento no dia 24/11/2025; 3ª Parcela: R$2.546,20 com vencimento no dia 23/12/2025; 4ª Parcela: R$2.008,69 com vencimento no dia 23/01/2026 (mediante depósito do FGTS na conta vinculada do trabalhador).
2025-09-23 20:55:19 - ata audiencia - LOCAL/FORMA DE PAGAMENTOS PELAS ACORDANTES PAGADORAS a) Transferência bancária ou PIX, exceto a parcela destacada acima para depósito de FGTS em conta vinculada.
2025-09-23 20:55:19 - ata audiencia - d) Fica convencionado entre as partes acordantes que o recibo de depósito bancário servirá como comprovante de pagamento e não será necessária a juntada nos autos, exceto se questionado o adimplemento no prazo de 10 (dez) dias úteis.
2025-09-23 20:55:19 - ata audiencia - DEPÓSITO RECURSAL/SEGURO GARANTIA Após quitado o acordo e comprovado o recolhimento dos encargos, se houver, caberá à VARA DE ORIGEM liberar ao(à)s depositantes respectivos o(s) valor(es) do(s) depósito(s) recursais efetuado(s) e atualizado(s), eventual saldo remanescente e/ou seguro garantia.
2023-10-10 13:22:51 - decisao - Efetivado o depósito recursal através de Seguro Garantia Judicial.
2023-10-10 10:22:51 - decisao - Efetivado o depósito recursal através de Seguro Garantia Judicial.
2023-09-14 01:11:31 - sentenca - FGTS + MULTA DE 40% A 1ª reclamada deverá comprovar o depósito do FGTS (8%) na conta vinculada do reclamante relativamente aos meses de fevereiro/2022 e outubro /2022 e ainda incidente sobre as verbas ora deferidas, onde couber, no prazo de cinco dias, após o trânsito em julgado desta decisão, sob pena de execução direta.
2023-09-14 01:11:31 - sentenca - Pela rescisão imotivada, defiro a multa de 40% do saldo fundiário, a ser liberada ao reclamante nos mesmos moldes dos depósitos do FGTS.
2023-09-14 01:11:31 - sentenca - 2-) A 1ª reclamada deverá comprovar o depósito do FGTS (8%) na conta vinculada do reclamante relativamente aos meses de fevereiro/2022 e outubro /2022 e ainda incidente sobre as verbas ora deferidas, onde couber, além da multa de 40% sobre o saldo fundiário, no prazo de cinco dias, após o trânsito em julgado desta decisão, sob pena de execução direta.
2023-09-13 22:11:31 - sentenca - FGTS + MULTA DE 40% A 1ª reclamada deverá comprovar o depósito do FGTS (8%) na conta vinculada do reclamante relativamente aos meses de fevereiro/2022 e outubro /2022 e ainda incidente sobre as verbas ora deferidas, onde couber, no prazo de cinco dias, após o trânsito em julgado desta decisão, sob pena de execução direta.
2023-09-13 22:11:31 - sentenca - Pela rescisão imotivada, defiro a multa de 40% do saldo fundiário, a ser liberada ao reclamante nos mesmos moldes dos depósitos do FGTS.
2023-09-13 22:11:31 - sentenca - 2-) A 1ª reclamada deverá comprovar o depósito do FGTS (8%) na conta vinculada do reclamante relativamente aos meses de fevereiro/2022 e outubro /2022 e ainda incidente sobre as verbas ora deferidas, onde couber, além da multa de 40% sobre o saldo fundiário, no prazo de cinco dias, após o trânsito em julgado desta decisão, sob pena de execução direta.</t>
  </si>
  <si>
    <t>1000200-89.2023.5.02.0070</t>
  </si>
  <si>
    <t>Reconhecimento De Relacao De Emprego » Adicional De Periculosidade » Condenacao Solidaria Subsidiaria » Despedida Dispensa Imotivada » Honorarios Na Justica Do Trabalho » Horas Extras » Intervalo Intrajornada » Multa Do Artigo Da Clt</t>
  </si>
  <si>
    <t>MLJ EXPRESS SERVICOS DE MOTOBOY EIRELI</t>
  </si>
  <si>
    <t>SERGIO FIGUEIREDO CONCEICAO JUNIOR</t>
  </si>
  <si>
    <t>Roselene Aparecida Taveira</t>
  </si>
  <si>
    <t>0011743-25.2022.5.15.0153</t>
  </si>
  <si>
    <t>Adicional De Horas Extras » Adicional De Periculosidade » Anotacao Baixa Retificacao » Intervalo Intrajornada » Multa De Do Fgts » Multa Do Artigo Da Clt » Repouso Semanal Remunerado E Feriado » Verbas Rescisorias</t>
  </si>
  <si>
    <t>JESUS LEANDRO OLIVEIRA LUCAS</t>
  </si>
  <si>
    <t>FREDERICO RODRIGUES DOS SANTOS</t>
  </si>
  <si>
    <t>Andressa Venturi Da Cunha Weber</t>
  </si>
  <si>
    <t>Erodite Ribeiro Dos Santos</t>
  </si>
  <si>
    <t>2026-03-02 18:38:39 - despacho - Para os períodos contratuais em relação aos quais não foram juntadas normas coletivas prevalecerão os adicionais legais, por inexistência de cláusula convencional assegurando percentual mais elevado ou será aplicado o adicional aplicado pela reclamada, se mais benéfico; 18. para fins de dedução de valores, a aplicação da OJ 415 da SDI-1 está restrita às horas extraordinárias, estando vedada sua utilização em relação a qualquer outro título; 19. para efeitos remuneratórios de horas suplementares, deverá ser observada a data de fechamento do controle de ponto informada em defesa ou em ata de audiência pelo advogado do reclamado, sendo que na ausência de definição específica deverá ser considerado o último dia de cada mês ou o último dia anotado em cada cartão; 20. quando a Sentença/Acórdão não tiver fixado jornada para períodos em relação aos quais não foram exibidos os controles de ponto, prevalecerá a média física de horas extraordinárias trabalhadas durante toda a vigência contratual, a ser apurada com atenção aos horários registrados nos cartões de ponto exibidos, com a dedução dos valores efetivamente quitados sob este título nos recibos mensais respectivos aos cartões de ponto faltantes; 21. a integração das diferenças de horas extras em descansos semanais remunerados para o cálculo de seus reflexos em férias acrescidas do terço constitucional, décimo terceiro salário, aviso prévio e depósitos do FGTS, nos termos da OJ SDI1 394 do TST deverá ser aplicada apenas quando expressamente deferida em Sentença/Acórdão; 22. o cálculo de Fundo de Garantia por Tempo de Serviço, acrescido ou não da indenização de 40%, incidente sobre os reflexos de horas extraordinárias em descansos semanais remunerados, em férias acrescidas do terço constitucional, em décimos terceiros salários e em aviso prévio deverá ser aplicada apenas quando expressamente deferida em Sentença/Acórdão; 23. para a apuração do IRRF deverá ser observada a jurisprudência dominante do Tribunal Superior do Trabalho, excluindo-se os juros de mora da base de cálculo, posto que possuem natureza indenizatória, com atenção ao disposto no artigo 44 da Lei 12.350 de 20 de dezembro de 2010; 24. a apuração das contribuições previdenciárias, cota parte do empregado, deverá ser efetuada mês a mês, observando-se os valores deferidos ao Documento assinado eletronicamente por ANDRESSA VENTURI DA CUNHA WEBER, em 02/03/2026, às 15:38:39 - 0d371d9 autor, bem como os salários recebidos na vigência contratual para fins de limitação ao teto de incidência, bem como aplicação da alíquota correspondente; 25. o cálculo da contribuição previdenciária (cota parte empregadora) será feito utilizando-se as alíquotas FPAS e SAT, com exclusão da Alíquota de Terceiros; 26. o aviso prévio integrará a base de cálculo das contribuições previdenciárias caso este tenha sido trabalhado.
2026-03-02 18:38:39 - despacho - 30. havendo nos autos comprovantes de disponibilização de valores adiantados ao autor, tais como depósitos recursais ou outros valores incontroversos, os cálculos deverão ser apresentados observando as devidas deduções, inclusive no que pertine às contribuições previdenciárias e fiscais, se for o caso, devendo, após, os valores serem trazidos para a data atual; 31. deverá o Perito nomeado, com rigorosa atenção à Tabela de Valores da Assessoria de Liquidação, sugerir, na planilha de cálculo (PJe-Calc), o valor dos seus honorários periciais contábeis, considerando a complexidade da apuração e o tempo dedicado a elaboração deste trabalho; Documento assinado eletronicamente por ANDRESSA VENTURI DA CUNHA WEBER, em 02/03/2026, às 15:38:39 - 0d371d9 32. deverá o Perito do Juízo, atentando-se aos valores fixados em Sentença ou Acórdão, incluir na tabela de cálculo o valor dos honorários periciais do engenheiro e do médico e honorários advocatícios, onde houver; 33. em atenção aos efeitos da decisão proferida pelo STF na Ação Direta de Inconstitucionalidade 5.867 e apensos (ADI 6.021, ADC 58 e ADC 59), estabeleço que, tratando-se a reclamada de Empresa Privada: a) para os processos em que se verificou o trânsito em julgado da Sentença ou do Acórdão até 18/12/2020 e que contenham na fundamentação ou na parte dispositiva definição expressa quanto ao modo de atualização da obrigação de pagar ali constituída - com fixação nominal do índice de correção monetária (TR, IPCAE,) e também com quantificação dos juros de mora (com eleição do percentual a ser aplicado ou com indicação expressa da lei que o fixou) prevalecerão os critérios já estabelecidos na Sentença/Acórdão, ficando afastada a modulação do STF, pela situação já consolidada em patamares diversos; b) para os processos em que o trânsito em julgado ocorreu até 18/12/2020 e que na Sentença ou no Acórdão somente exista definição expressa quanto a um dos critérios de atualização (correção monetária ou juros de mora) prevalecerá, diante da situação não consolidada, a modulação estabelecida pelo STF, ficando determinado que todos os créditos que foram objeto de condenação sofrerão atualização pelos seguintes acréscimos: - IPCA-E + juros de mora (trd simples) até o dia que anteceder a data do ajuizamento da ação; - SELIC (RECEITA FEDERAL) a partir da data da propositura da ação.
2026-01-16 19:16:46 - decisao - A ré pagará R$100.000,00 líquidos ao reclamante e R$10.000,00 a título de honorários sucumbenciais ao seu advogado, em parcela única com vencimento no prazo de 15 (quinze) dias úteis contados a partir da intimação da homologação do acordo, através de depósito bancário na conta-corrente do escritório do patrono do reclamante, cujos dados são fornecidos, nos termos da r. petição.
2025-11-14 20:30:47 - ata audiencia - Ids 168e84c, 34474ca, c7fdfc4 e c670f64: O reclamante e a 2ª reclamada, Ifood.Com Agência de Restaurantes Online S.A., noticiam a realização de acordo no valor de R$110.000,00 (cento e dez mil reais), sendo R$100.000,00 líquidos ao reclamante e R$10.000,00 a título de honorários sucumbenciais ao seu advogado, a ser pago em parcela única com vencimento no prazo de 15 (quinze) dias úteis contados a partir da intimação da homologação do acordo, através de depósito bancário na contacorrente do escritório do patrono do reclamante, cujos dados são fornecidos, nos termos da r. petição.
2025-04-25 16:09:27 - acordao - Comprovação do depósito recursal e do recolhimento de custas ID 9eba90e a b019aea.
2023-11-24 13:28:51 - decisao - Efetivado o depósito recursal através de Seguro Garantia Judicial, nos termos do parágrafo 11º do artigo 899 da CLT.
2023-11-03 13:09:03 - sentenca - (2)O valor da condenação, parcela a parcela, deverá ser corrigido monetariamente desde a data do inadimplemento de cada verba até a data do efetivo pagamento dos valores devidos, independente da data em que a reclamada eventualmente venha a efetuar o depósito da condenação.
2023-11-03 13:09:03 - sentenca - Em recente decisão vinculante (ADCs 58 e 59, ADIs 5.867 e 6.021), o STF decidiu que: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Assinado eletronicamente por: ANDRESSA VENTURI DA CUNHA WEBER - Juntado em: 03/11/2023 10:09:03 - 33d0a86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2023-11-03 13:09:03 - sentenca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2023-11-03 13:09:03 - sentenca - (3) Responderá a parte reclamada pelo pagamento da correção monetária/juros mora pela SELIC até a data do efetivo pagamento dos valores devidos, independente da data em que eventualmente venha a efetuar o depósito da condenação.</t>
  </si>
  <si>
    <t>0101035-49.2022.5.01.0011</t>
  </si>
  <si>
    <t>Adicional De Periculosidade » Fgts » Feriado Em Dobro » Horas Extras » Intervalo Intrajornada » Multa De Do Fgts » Multa Do Artigo Da Clt » Reconhecimento De Relacao De Emprego » Seguro Desemprego » Terceirizacao Tomador De Servicos » Verbas Rescisorias</t>
  </si>
  <si>
    <t>11ª Vara Do Trabalho Do Rio De Janeiro</t>
  </si>
  <si>
    <t>MARCOS ANTONIO DA SILVA SOARES</t>
  </si>
  <si>
    <t>2025-03-26 00:47:14 - decisao - - Custas e depósito recursal não recolhidos ante a ausência de condenação.</t>
  </si>
  <si>
    <t>0101071-46.2022.5.01.0026</t>
  </si>
  <si>
    <t>Anotacao Baixa Retificacao » Ferias Proporcionais » Horas Extras » Multa Do Artigo Da Clt » Multa Do Artigo Da Clt » Reconhecimento De Relacao De Emprego</t>
  </si>
  <si>
    <t>26ª Vara Do Trabalho Do Rio De Janeiro</t>
  </si>
  <si>
    <t>BRENO DE FRANCA DIAS</t>
  </si>
  <si>
    <t>Disponibilizado
(a) o(a) intimação no Diário da Justiça Eletrônico do dia 23/01/2025</t>
  </si>
  <si>
    <t>2023-09-07 09:49:34 - sentenca - Por conseguinte, procede ao pagamento do saldo salarial de 14 dias do mês de agosto de 2022, 13º salário proporcional de 2022 (7/12 avos), férias em dobro do período 2019/2020, férias simples do período 2020/2021 e proporcionais (8 /12 avos), sendo todas acrescidas de 1/3, FGTS de todo o período, que deverá ser objeto de depósito em conta vinculada ao trabalhador em razão do pedido de demissão, multa do artigo 477 da CLT no importe do salário do autor face à mora solvendi (Súmulas 30 do TRT da 1ª Região e 462 do TST).
2023-09-07 09:49:34 - sentenca - Face à habitualidade do labor extraordinário, devido o reflexo nas verbas salariais e rescisórias, inclusive FGTS e repouso semanal remunerado – sendo que em relação ao FGTS deverá ser objeto de depósito na conta vinculada do autor porque ele pediu demissão.
2023-09-07 09:49:34 - sentenca - 11) na forma do artigo 840, § 3º, da CLT, rejeito a prejudicial de prescrição e, no mérito, julgo PROCEDENTE EM PARTE os pedidos para condenar a reclamada ETIC EMPRESA DE TRANSPORTE E SERVIÇO EIRELI nas seguintes obrigações, mediante responsabilidade subsidiária da ré IFOOD.COM AGENCIA DE RESTAURANTES ONLINE S. A. no tocante às obrigações de dar: anotação da admissão e dispensa na carteira profissional do reclamante com datas respectivas de 10.12.2019 e 14.08.2022, na função de entregador de bicicleta e salário mensal, por último, de R$ 1.500,00 (mil e quinhentos reais), sob pena de multa fixada em R$ 1.000,00 (um mil reais) em favor do autor, que deverá ser incluída na liquidação; pagamento do saldo salarial de 14 dias do mês de agosto de 2022, 13º salário proporcional de 2022 (7/12 avos), férias em dobro do período 2019/2020, férias simples do período 2020/2021 e proporcionais (8/12 avos), sendo todas acrescidas de 1/3, FGTS de todo o período, que deverá ser objeto de depósito em conta vinculada ao trabalhador, e multa do artigo 477 da CLT; pagamento de horas extras de acordo com os parâmetros da fundamentação e reflexos nas verbas salariais e resilitórias, inclusive FGTS e repouso semanal remunerado, e pagamento do intervalo intrajornada de acordo com os parâmetros da fundamentação, observandose que não refletirá nas demais verbas salariais ante sua natureza indenizatória (§4º do artigo 71 da CLT).
2024-04-24 15:57:15 - acordao - Por conseguinte, procede ao pagamento do saldo salarial de 14 dias do mês de agosto de 2022, 13º salário proporcional de 2022 (7/12 avos), férias em dobro do período 2019 /2020, férias simples do período 2020/2021 e proporcionais (8/12 avos), sendo todas acrescidas de 1/3, FGTS de todo o período, que deverá ser objeto de depósito em conta vinculada ao trabalhador em razão do pedido de demissão, multa do artigo 477 da CLT no importe do salário do autor face à mora solvendi (Súmulas 30 do TRT da 1ª Região e 462 do TST).
2024-04-24 15:57:15 - acordao - : 10 Por outro lado, a responsável subsidiária deve responder pelas verbas contratuais, como aviso prévio, indenização pela ausência de depósitos do FGTS com acréscimo de 40% e pela falta de recebimento do seguro-desemprego, além das multas dos arts.
2024-11-13 14:17:43 - ata audiencia - A parte autora e o réu IFOOD.COM AGENCIA DE RESTAURANTES ONLINE S.A conciliaram nos termos da minuta de Id nº 3c0d80e, no valor líquido de R$ 45.000,00 ao reclamante, mais R$ 4.500,00 a título de honorários sucumbenciais, totalizando o valor de R$ 49.500,00, que será pago em parcela única, até o dia 07/11 /2024 mediante depósito na conta do escritório de advocacia que assiste a parte autora, Mosele Pinheiro e Silva Sociedade de Advogadas, chave PIX CNPJ: 56.706.515 /0001-66, Banco Inter: 077, Agência: 0001, Conta: 38792606-2.
2025-01-22 09:24:00 - decisao - COM AGENCIA DE RESTAURANTES ONLINE S.A. DECISÃO HOMOLOGATÓRIA - PJE 1) HOMOLOGO, por adequados à coisa julgada, os cálculos da parte autora ré anexados em ID 5d03341, no valor total de R$ 104.407,18, sendo: R$ 68.379,74– autor(a); R$ 8.153,78– honorários de sucumbência (devidos pela ré); R$ 9.361,85– FGTS (para depósito em conta vinculada); R$ 18.511,81 – INSS.
2025-01-22 09:24:00 - decisao - 2) Considerando os valores pagos pela 2ª ré em acordo homologado (ID 2541f63), verifica-se que resta ser integralizado pela 1ª ré o valor total de R$ 54.907,18, sendo: R$ 23.379,74– autor(a); R$ 3.653,78– honorários de sucumbência (devidos pela ré); R$ 9.361,85– FGTS (para depósito em conta vinculada); R$ 18.511,81 – INSS.
2025-01-22 09:24:00 - decisao - 3) Intimem-se as partes, sendo a 1ª ré ETIC EMPRESA DE TRANSPORTE E SERVICO EIRELI para pagamento da diferença acima indicada (R$ 54.907,18), em 15 dias, na forma do art.523 do CPC, através de depósito judicial junto à CEF (ag.</t>
  </si>
  <si>
    <t>0020010-51.2023.5.04.0025</t>
  </si>
  <si>
    <t>MANOEL TELES MOTA</t>
  </si>
  <si>
    <t>Fabricio Luckmann</t>
  </si>
  <si>
    <t>Disponibilizado
(a) o(a) intimação no Diário da Justiça Eletrônico do dia 20/12/2024</t>
  </si>
  <si>
    <t>2023-05-23 11:52:21 - ata audiencia - Os pagamentos serão realizados mediante depósito na conta corrente do escritório procurador do autor, TITULARIDADE: TIEFENSEE MARCHIONATTI SOCIEDADE INDIVIDUAL DE ADVOCACIA, CNPJ: 26471296000112 (pix), CONTA CORRENTE: 234-8 OP 003, Agência 0652, da Caixa Econômica Federal (0104).</t>
  </si>
  <si>
    <t>0000036-78.2023.5.09.0513</t>
  </si>
  <si>
    <t>03ª Vara do Trabalho de Londrina</t>
  </si>
  <si>
    <t>AARON BORTHOLAZZI MEREDE SERVICOS DE ENTREGA RAPIDA</t>
  </si>
  <si>
    <t>DANIEL AGUIAR ROMEIRO</t>
  </si>
  <si>
    <t>WILSON SOKOLOWSKI, DURVAL ANTONIO SGARIONI JUNIOR &amp; PRISCILLA MENEZES ARRUDA SOKOLOWSKI ADVOGADOS ASSOCIADOS</t>
  </si>
  <si>
    <t>Ronaldo Piazzalunga</t>
  </si>
  <si>
    <t>Edmilson Antonio De Lima</t>
  </si>
  <si>
    <t>0000363-35.2023.5.10.0015</t>
  </si>
  <si>
    <t>15ª Vara Do Trabalho De Brasilia Df</t>
  </si>
  <si>
    <t>MATEUS CARDOSO DE LIMA</t>
  </si>
  <si>
    <t>2025-08-25 21:23:37 - decisao - Inexiste depósito recursal neste processo, tendo a segunda ré garantido o juízo com seguro-garantia.
2024-08-30 21:02:28 - acordao - : 13 O STF, na última sessão plenária do ano de 2020, dia 18/12/2020, declarou inconstitucional a aplicação do TR para a correção monetária de débitos trabalhistas e depósitos recursais nesta Justiça Especializada (ADC 58, ADC 59, ADI 5867 e ADI 6021).
2024-08-30 21:02:28 - acordao - Para que não haja dúvidas, cito a conclusão do julgamento com a modulação: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2024-08-30 21:02:28 - acordao - Por fim, por maioria, o Tribunal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2024-04-11 09:22:40 - sentenca - As horas extras e o RSR devem integrar o cálculo das seguintes parcelas: aviso prévio, férias + 1/3, 13º salários, depósitos de FGTS de todo o pacto laboral, bem como do acréscimo de 40% do FGTS, além dos recolhimentos previdenciários.
2024-04-11 06:22:40 - sentenca - As horas extras e o RSR devem integrar o cálculo das seguintes parcelas: aviso prévio, férias + 1/3, 13º salários, depósitos de FGTS de todo o pacto laboral, bem como do acréscimo de 40% do FGTS, além dos recolhimentos previdenciários.</t>
  </si>
  <si>
    <t>0010632-32.2023.5.15.0133</t>
  </si>
  <si>
    <t>Reconhecimento De Relacao De Emprego » Adicional Noturno » Adicional De Horas Extras » Adicional De Periculosidade » Aviso Previo » Base De Calculo » Condenacao Solidaria Subsidiaria » Decimo Terceiro Salario Proporcional » Fgts » Ferias Proporcionais » Guias Do Seguro Desemprego » Honorarios Na Justica Do Trabalho » Horas Extras » Indenizacao Por Dano Material » Indenizacao Por Dano Moral » Multa De Do Fgts » Multa Do Artigo Da Clt » Multa Do Artigo Da Clt » Reflexos » Seguro Desemprego » Verbas Rescisorias</t>
  </si>
  <si>
    <t>4ª Vara Do Trabalho De Sao Jose Do Rio Preto</t>
  </si>
  <si>
    <t>TASSIO LINHARES DE LIMA</t>
  </si>
  <si>
    <t>Priscila Gil De Souza Murad</t>
  </si>
  <si>
    <t>0010536-32.2023.5.15.0128</t>
  </si>
  <si>
    <t>Adicional Noturno » Adicional De Hora Extra » Adicional De Horas Extras » Adicional De Periculosidade » Ajuda Tiquete Alimentacao » Ajuda De Custo » Anotacao Baixa Retificacao » Anotacao Na Ctps » Aviso Previo » Base De Calculo » Base De Calculo » Cesta Basica » Decimo Terceiro Salario » Decimo Terceiro Salario Proporcional » Fgts » Ferias Proporcionais » Honorarios Na Justica Do Trabalho » Indenizacao Dobra Terco Constitucional » Indenizacao Por Dano Moral » Intervalo Interjornadas » Intervalo Intrajornada » Licitude Ilicitude Da Terceirizacao » Multa De Do Fgts » Multa Do Artigo Da Clt » Multa Do Artigo Da Clt » Reconhecimento De Relacao De Emprego » Reflexos » Repouso Semanal Remunerado E Feriado » Responsabilidade » Responsabilidade » Saldo De Salario » Seguro De Vida » Tomador De Servicos Terceirizacao » Verbas Rescisorias</t>
  </si>
  <si>
    <t>2ª Vara Do Trabalho De Limeira</t>
  </si>
  <si>
    <t>EDSON CARLOS PORTO</t>
  </si>
  <si>
    <t>2024-07-03 19:57:04 - decisao - Regular a representação, recolhidas as custas e efetivado o depósito recursal, mediante seguro garantia.
2024-07-03 16:57:04 - decisao - Regular a representação, recolhidas as custas e efetivado o depósito recursal, mediante seguro garantia.</t>
  </si>
  <si>
    <t>0000140-15.2023.5.20.0012</t>
  </si>
  <si>
    <t>CHRISTIAM DE OLIVEIRA ROCHA</t>
  </si>
  <si>
    <t>0100944-27.2022.5.01.0053</t>
  </si>
  <si>
    <t>Reconhecimento De Relacao De Emprego » Adicional De Horas Extras » Adicional De Periculosidade » Indenizacao Por Dano Moral » Multa Do Artigo Da Clt » Verbas Rescisorias</t>
  </si>
  <si>
    <t>VAGNER CUSTODIO DO NASCIMENTO</t>
  </si>
  <si>
    <t>0001002-77.2022.5.06.0313</t>
  </si>
  <si>
    <t>Horas Extras » Fgts » Multa De Do Fgts » Reconhecimento De Relacao De Emprego » Verbas Rescisorias</t>
  </si>
  <si>
    <t>3ª Vara Do Trabalho De Caruaru</t>
  </si>
  <si>
    <t>THIAGO ALVES DE SOUZA</t>
  </si>
  <si>
    <t>16/05/2023</t>
  </si>
  <si>
    <t>2023-05-16 14:30:52 - sentenca - O Supremo Tribunal Federal, em 18.12.2020, por ocasião do julgamento conjunto das ADCs 58 e 59 e das ADIs 5867 e 6021, decidiu pela inconstitucionalidade da aplicação da Taxa Referencial (TR) para a correção monetária de débitos trabalhistas e de depósitos recursais no âmbito da Justiça do Trabalho.
2023-07-28 02:45:40 - decisao - Quanto ao depósito recursal, o recurso ordinário encontra-se garantida pelo seguro garantia de ID nº 3adc0b8, vinculado aos presentes autos A vigência do seguro é até 18/07 /2026, ficando a recorrente responsável pela manutenção do seguro até o término da execução ou sua integral quitação.
2023-09-01 21:29:51 - acordao - Nos termos do inciso II do Artigo 6º do aludido Ato Conjunto, a apresentação de apólice sem a observância do disposto nos art.. 3º, 4º e 5º implicará, no caso de seguro garantia judicial para substituição a depósito recursal, o não processamento ou não conhecimento do recurso, por deserção.
2023-09-01 21:29:51 - acordao - 3º, 4º e 5º implicará: I - no caso de seguro garantia judicial para garantia de execução trabalhista, o não conhecimento de eventuais embargos opostos e a determinação de penhora livre de bens; II - no caso de seguro garantia judicial para substituição a depósito recursal, o não processamento ou não conhecimento do recurso, por deserção."
2023-09-01 21:29:51 - acordao - 3º, 4º e 5º implicará, no caso de seguro garantia judicial para substituição a depósito recursal, o não processamento ou não conhecimento do recurso, por deserção.
2023-09-01 21:29:51 - acordao - : 5 1007, §2º, do CPC, que tratam de recolhimento insuficiente das custas e do depósito recursal.
2023-09-21 11:12:39 - acordao - 3º, 4º e 5º implicará: I - no caso de seguro garantia judicial para garantia de execução trabalhista, o não conhecimento de eventuais embargos opostos e a determinação de penhora livre de bens; II - no caso de seguro garantia judicial para substituição a depósito recursal, o não processamento ou não conhecimento do recurso, por deserção."
2023-09-21 11:12:39 - acordao - 3º, 4º e 5º implicará, no caso de seguro garantia judicial para substituição a depósito recursal, o não processamento ou não conhecimento do recurso, por deserção.
2023-09-21 11:12:39 - acordao - Ademais, não há falar, no caso dos autos, das hipóteses contidas na OJ 140 da SBDI-1 do TST e no artigo 1007, §2º, do CPC, que tratam de recolhimento insuficiente das custas e do depósito recursal.</t>
  </si>
  <si>
    <t>0011714-92.2022.5.15.0114</t>
  </si>
  <si>
    <t>Reconhecimento De Relacao De Emprego » Adicional Noturno » Adicional De Horas Extras » Adicional De Periculosidade » Ajuda Tiquete Alimentacao » Ajuda Combustivel » Ajuda Quilometragem » Ajuda De Custo » Alimentacao » Anotacao Baixa Retificacao » Aviso Previo » Base De Calculo » Base De Calculo » Base De Calculo » Cesta Basica » Controle De Jornada » Decimo Terceiro Salario » Decimo Terceiro Salario Proporcional » Fgts » Ferias Gozo Fruicao » Ferias Proporcionais » Grupo Economico » Guias Do Seguro Desemprego » Honorarios Na Justica Do Trabalho » Horas Extras » Horas Extras » Intervalo Interjornadas » Intervalo Intrajornada » Levantamento Do Fgts » Multa Convencional » Multa Prevista Em Norma Coletiva » Multa De Do Fgts » Multa Do Artigo Da Clt » Repouso Semanal Remunerado E Feriado » Seguro Desemprego » Seguro De Vida » Sobreaviso Prontidao Tempo A Disposicao » Tomador De Servicos Terceirizacao » Verbas Rescisorias</t>
  </si>
  <si>
    <t>HENRIQUE CONCEICAO DA SILVA</t>
  </si>
  <si>
    <t>Thiago Nogueira Paz</t>
  </si>
  <si>
    <t>2025-09-17 00:47:00 - ata audiencia - NESTE MOMENTO O RECLAMANTE E A 3ª RECLAMADA SE CONCILIAM NAS SEGUINTES CONDIÇÕES: a 3ª reclamada, IFOOD.COM AGENCIA DE RESTAURANTES ONLINE S.A., pagará ao reclamante a importância de R$107.500,30 (cento e sete mil, quinhentos reais e trinta centavos), sendo R$91.375,25 ao reclamante e R$16.125,05 a título de honorários sucumbenciais ao seu advogado, em parcela única com vencimento até o dia 30 de setembro de 2025, por meio de depósito bancário na conta bancária do patrono da reclamante, cujos dados são: Titularidade: EDUARDO CRUVINEL, CPF 102.457.608-65 (PIX), Banco do Brasil, agência 4893-3, conta-corrente 11.132-5.
2025-09-17 00:47:00 - ata audiencia - Os valores discriminados a título de depósitos de FGTS/diferenças de FGTS/multa de 40% sobre o FGTS/diferenças da multa de 40% sobre o FGTS deverão ser depositados na conta vinculada da(o) reclamante, nos termos do artigo 26, parágrafo único, da Lei n. 8.036/1990 e do Precedente Vinculante firmado pelo Eg.
2025-09-17 00:47:00 - ata audiencia - A reclamada deverá comprovar, nos autos, o depósito respectivo, no prazo de 10 (dez) dias após o cumprimento do acordo, sob pena de execução do valor respectivo e posterior depósito, além da expedição de ofício aos órgãos competentes para as devidas providências.
2025-09-17 00:47:00 - ata audiencia - Auditor Fiscal do Trabalho ou a quem suas vezes fizer, a presente ATA à qual se confere força de ALVARÁ, em substituição à Comunicação de Dispensa (CD), para habilitação e posterior recebimento do segurodesemprego pelo/a reclamante, se preenchidos os requisitos estabelecidos na Resolução n.º 19, de 03.07.1991, INDEPENDENTEMENTE DA EXIGÊNCIA DE DEPÓSITOS NA CONTA VINCULADA (FGTS) do/a reclamante.
2024-11-05 12:54:33 - decisao - Recolhidas as custas e efetivado o depósito recursal pela reclamada.
2024-11-05 09:54:33 - decisao - Recolhidas as custas e efetivado o depósito recursal pela reclamada.
2024-09-23 11:08:07 - sentenca - Condeno a 1ª reclamada na obrigação de fazer referente à realização dos depósitos de FGTS com a indenização de 40% na conta vinculada do reclamante sobre todo o período trabalhado, cujos valores serão apurados em liquidação de sentença (observada a evolução salarial do autor).
2024-09-23 11:08:07 - sentenca - Apresentado o extrato atualizado, os depósitos deverão ser realizados no prazo de 48 horas pelo reclamado.
2024-09-23 11:08:07 - sentenca - Comprovados os depósitos, expeça-se alvará para levantamento do montante depositado na conta vinculada do autor.
2024-09-23 11:08:07 - sentenca - Condeno a 1ª reclamada na obrigação de fazer referente à realização dos depósitos de FGTS com a indenização de 40% na conta vinculada do Assinado eletronicamente por: ALUISIO TEODORO FALLEIROS - Juntado em: 23/09/2024 08:08:07 - 6024c0f reclamante sobre todo o período trabalhado, cujos valores serão apurados em liquidação de sentença (observada a evolução salarial do autor).
2024-09-23 11:08:07 - sentenca - Comprovados os depósitos, expeça-se alvará para levantamento do montante depositado na conta vinculada do autor.
2024-09-23 08:08:07 - sentenca - Condeno a 1ª reclamada na obrigação de fazer referente à realização dos depósitos de FGTS com a indenização de 40% na conta vinculada do reclamante sobre todo o período trabalhado, cujos valores serão apurados em liquidação de sentença (observada a evolução salarial do autor).
2024-09-23 08:08:07 - sentenca - Apresentado o extrato atualizado, os depósitos deverão ser realizados no prazo de 48 horas pelo reclamado.
2024-09-23 08:08:07 - sentenca - Comprovados os depósitos, expeça-se alvará para levantamento do montante depositado na conta vinculada do autor.
2024-09-23 08:08:07 - sentenca - Condeno a 1ª reclamada na obrigação de fazer referente à realização dos depósitos de FGTS com a indenização de 40% na conta vinculada do Assinado eletronicamente por: ALUISIO TEODORO FALLEIROS - Juntado em: 23/09/2024 08:08:07 - 6024c0f reclamante sobre todo o período trabalhado, cujos valores serão apurados em liquidação de sentença (observada a evolução salarial do autor).
2024-09-23 08:08:07 - sentenca - Comprovados os depósitos, expeça-se alvará para levantamento do montante depositado na conta vinculada do autor.</t>
  </si>
  <si>
    <t>0001040-77.2022.5.09.0872</t>
  </si>
  <si>
    <t>Reconhecimento De Relacao De Emprego » Adicional Noturno » Adicional De Periculosidade » Deducao Abatimento De Horas Extras » Honorarios Advocaticios » Horas Extras » Imposto De Renda » Indenizacao Por Dano Moral » Multa De Do Fgts » Multa Do Artigo Da Clt » Multa Do Artigo Da Clt » Reflexos</t>
  </si>
  <si>
    <t>CANCAO EXPRESS ENCOMENDAS LTDA</t>
  </si>
  <si>
    <t>DOUGLAS CESAR RODRIGUES</t>
  </si>
  <si>
    <t>15/12/2023</t>
  </si>
  <si>
    <t>0020935-29.2022.5.04.0010</t>
  </si>
  <si>
    <t>Alteracao Contratual Ou Das Condicoes De Trabalho » Ajuda Combustivel » Assistencia Judiciaria Gratuita » Contrato Individual De Trabalho » Contrato Provisorio De Emprego » Contrato Em Regime De Tempo Parcial » Fgts » Fgts » Ferias Gozo Fruicao » Ferias Coletivas » Ferias Proporcionais » Gratificacao De Ferias » Honorarios Advocaticios Em Fgts » Integracao Em Verbas Rescisorias » Levantamento Do Fgts » Multa De Do Fgts » Sucumbencia » Verbas Rescisorias</t>
  </si>
  <si>
    <t>D R C</t>
  </si>
  <si>
    <t>Conclusos os autos para julgamento Proferir sentença a ANA LUIZA BARROS DE OLIVEIRA</t>
  </si>
  <si>
    <t>DIEGO RIBEIRO CARMO</t>
  </si>
  <si>
    <t>0100881-91.2022.5.01.0282</t>
  </si>
  <si>
    <t>Cooperativa de Trabalho Reconhecimento de Relação de Emprego Contrato Individual de Trabalho Direito Individual do Trabalho Direito do Trabalho Horas Extras Duração do Trabalho</t>
  </si>
  <si>
    <t>2ª Vara do Trabalho de Campos dos Goytacazes</t>
  </si>
  <si>
    <t>RONALDO GOMES REBEL NETO</t>
  </si>
  <si>
    <t>0020019-13.2023.5.04.0801</t>
  </si>
  <si>
    <t>JOAO VICTOR OTANHA FONSECA</t>
  </si>
  <si>
    <t>Bruno Feijo Siegmann</t>
  </si>
  <si>
    <t>14/04/2024</t>
  </si>
  <si>
    <t>2023-11-03 10:41:17 - sentenca - Autorizo a expedição de alvarás para levantamento do FGTS com 40%, uma vez efetuados os depósitos.
2024-04-14 10:58:17 - acordao - Por consectário, busca a exclusão da condenação ao pagamento de verbas rescisórias, tais como aviso prévio indenizado, férias de todo o período, 13º salário de todo o período, depósitos fundiários, multa de 40%, liberações de guias para acesso ao FGTS e Seguro Desemprego, decorrentes do reconhecimento da alegada rescisão indireta do contrato de trabalho.
2024-04-14 10:58:17 - acordao - Neste cenário, registro que a testemunha da parte autora, R.M., ouvida no processo no ouvida 0020963-13.2021.5.04.0016, declarou: "(...)que era a primeira reclamada quem fazia os pagamentos por quinzena,mediante depósito em conta; que o IFOOD contratava a primeira reclamada para fazer a logística das entregas(...) que tinha uma avaliação dos entregadores pelo IFOOD,(...);que o IFOOD enviava uma listagem de praças para a primeira reclamada atender;(...)."
2024-04-14 10:58:17 - acordao - Consigna expressamente "em preliminar, a ora recorrente requer seja concedido o benefício da assistência judiciária gratuita por não ter condições de realizar o depósito legal determinado pelo Artigo 98, II, do NCPC, tampouco condições de arcar com custas, despesas processuais e honorários de sucumbência, conforme a seguir se explicita (...) conforme documentos em anexo a empresa reclamada não possui condições de arcar com as custas do processo, tampouco recolher depósito recursal, requer assim a isenção do pagamento do depósito prévio previsto naquele dispositivo legal e das custas, bem como o deferimento de AJG (...) no presente caso, demonstrado está o estado de necessidade da ora Reclamado que possibilita o deferimento do benefício da Assistência Judiciária Gratuita, a fim de isentar o mesmo depósito legal referido no Artigo 968, II, do NCPC, bem como das custas e despesas processuais e honorários de sucumbência, ressaltando que o indeferimento do benefício requerido implicará em lesão grave e de difícil reparação."
2024-11-28 10:26:54 - decisao - O depósito recursal de ID.
2025-01-10 12:46:18 - despacho - 5bf192c, com a imediata expedição de alvará para devolução do depósito recursal do Id.</t>
  </si>
  <si>
    <t>0100023-86.2023.5.01.0068</t>
  </si>
  <si>
    <t>68ª Vara Do Trabalho Do Rio De Janeiro</t>
  </si>
  <si>
    <t>JOSE FLAVIANO MATIAS</t>
  </si>
  <si>
    <t>Bruno Felippe Espada</t>
  </si>
  <si>
    <t>2024-10-18 02:43:15 - sentenca - Defiro, outrossim, o pagamento de indenização substitutiva aos depósitos do FGTS não realizados durante a vigência do contrato de trabalho, inclusive os incidentes sobre as verbas rescisórias, como se apurar na liquidação do julgado.
2024-10-18 02:43:15 - sentenca - JUROS E CORREÇÃO MONETÁRIA Em julgado proferido no bojo da ADC n. 58/DF e concluído pelo Pleno em 18/12/2020, o E. Supremo Tribunal Federal, por maioria, decidiu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do ajuizamento da ação, a incidência da taxa SELIC (art.
2024-10-18 02:43:15 - sentenca - JULGAR PARCIALMENTE PROCEDENTES os pedidos, para deferir a gratuidade de justiça, declarar o vínculo empregatício com a primeira ré e condenar as reclamadas, a segunda com responsabilidade subsidiária à da primeira, nos termos da fundamentação e do artigo 487, inciso I, do CPC, ao cumprimento das seguintes obrigações: a) o registro do contrato de trabalho na CTPS do autor, na forma da fundamentação, obrigação que será cumprida pela Secretaria da Vara; b) pagamento do aviso prévio indenizado (30 dias); do décimo terceiro salário proporcional de 2022 (11/12); das férias proporcionais do período 2022 /2023 (11/12) acrescidas de 1/3; indenização de 40% sobre o FGTS e multa prevista no artigo 477, § 8º, da CLT; c) pagamento de indenização substitutiva aos depósitos do FGTS não realizados durante a vigência do contrato de trabalho, inclusive os incidentes sobre as verbas rescisórias; d) pagamento de horas extras e consectários, conforme parâmetros estabelecidos na fundamentação; e) pagamento da locação da bicicleta (R$ 103,00 por mês – cláusula sexta); auxílio-alimentação (R$ 15,00 por dia laborado – cláusula oitava); e auxílio-saúde (R$ 80,00 por mês); e Documento assinado eletronicamente por FELIPE ROLLEMBERG LOPES LEMOS DA SILVA, em 17/10/2024, às 23:43:15 - 593d3e6 Fls.
2024-10-17 23:43:15 - sentenca - Defiro, outrossim, o pagamento de indenização substitutiva aos depósitos do FGTS não realizados durante a vigência do contrato de trabalho, inclusive os incidentes sobre as verbas rescisórias, como se apurar na liquidação do julgado.
2024-10-17 23:43:15 - sentenca - JUROS E CORREÇÃO MONETÁRIA Em julgado proferido no bojo da ADC n. 58/DF e concluído pelo Pleno em 18/12/2020, o E. Supremo Tribunal Federal, por maioria, decidiu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do ajuizamento da ação, a incidência da taxa SELIC (art.
2024-10-17 23:43:15 - sentenca - JULGAR PARCIALMENTE PROCEDENTES os pedidos, para deferir a gratuidade de justiça, declarar o vínculo empregatício com a primeira ré e condenar as reclamadas, a segunda com responsabilidade subsidiária à da primeira, nos termos da fundamentação e do artigo 487, inciso I, do CPC, ao cumprimento das seguintes obrigações: a) o registro do contrato de trabalho na CTPS do autor, na forma da fundamentação, obrigação que será cumprida pela Secretaria da Vara; b) pagamento do aviso prévio indenizado (30 dias); do décimo terceiro salário proporcional de 2022 (11/12); das férias proporcionais do período 2022 /2023 (11/12) acrescidas de 1/3; indenização de 40% sobre o FGTS e multa prevista no artigo 477, § 8º, da CLT; c) pagamento de indenização substitutiva aos depósitos do FGTS não realizados durante a vigência do contrato de trabalho, inclusive os incidentes sobre as verbas rescisórias; d) pagamento de horas extras e consectários, conforme parâmetros estabelecidos na fundamentação; e) pagamento da locação da bicicleta (R$ 103,00 por mês – cláusula sexta); auxílio-alimentação (R$ 15,00 por dia laborado – cláusula oitava); e auxílio-saúde (R$ 80,00 por mês); e Documento assinado eletronicamente por FELIPE ROLLEMBERG LOPES LEMOS DA SILVA, em 17/10/2024, às 23:43:15 - 593d3e6 Fls.</t>
  </si>
  <si>
    <t>0020042-98.2023.5.04.0011</t>
  </si>
  <si>
    <t>FABIO AUGUSTO CIGARAN ALVES</t>
  </si>
  <si>
    <t>2024-02-19 17:01:24 - ata audiencia - : 5 emprego e não poderia utilizar a expressão; que o depoente era empregado da primeira reclamada e tinha CTPS anotada; que o depoente fazia a escala dos motoboys, eles tinham turnos a cumprir; que os turnos eram das 11h às 14h, das 14h às 18h, das 18h às 22h, das 22h às 00h e das 00h às 02h; que o motoboy poderia escolher um ou mais turnos, mas se não comparecesse no turno escolhido seria penalizado; que o motoboy era tirado da escala no dia seguinte ou ficar dias sem ser chamado para ir trabalhar; que o motoboy recebia de acordo com as entregas; que não lembra o valor por entrega; que o IFOOD tinha um valor mínimo de entrega que era R$5,70; que era a primeira reclamada quem fazia os pagamentos por quinzena, mediante depósito em conta; que o IFOOD contratava a primeira reclamada para fazer a logística das entregas; que o depoente controlava o horário dos motoboy através da plataforma fleet; que o motoboy não poderia trocar de horário com outro colega sem que passasse pelo depoente; que essa era a determinação da empresa; que o depoente saiu em abril de 2021; que o depoente deixou de trabalhar pois se estressou de mais e teve problemas de saúde; que não sabe porque o reclamante parou de trabalhar; que o reclamante trabalhava das 11h às 00h; que havia uma folga na semana, sendo que no final de semana é quando mais precisam do motoboy; que não tinha folga fixa; que eles tem a pausa de 20 minutos por turno que o aplicativo concede; que o depoente não explicava nada sobre vinculo de emprego, veículo próprio, simplesmente pegava os dados e encaminhava para a primeira reclamada e esta encaminhava para o IFOOD para fazer a aprovação; que não sabe informar o número de entregas, mas o número mínimo de entregas para um turno grand, das 11h às 00h, era de 25 entregas; que o reclamante foi líder em novembro e dezembro e acredita que tenha sido em Novo Hamburgo, pois foi o depoente quem indicou; que o depoente não teve contato com o reclamante nesta época e não sabe se ele também fazia as entregas; que como líder o reclamante fazia o mesmo trabalho do depoente; retifica para dizer que o reclamante foi líder em São Leopoldo; que o sistema fleet verifica se o motoboy está trabalhando e em que local estava; que a escala do depoente inicialmente era 10/5/10 que significa dez no almoço, cinco na tarde e dez motos no turno do jantar (18h às 22) e depois também deveria ter dez no horário das 22h às 00h; que no final terminou com a escala 70/25 /70, sendo que foi aumentado gradativamente; que o número de entregadores era estipulado pela primeira reclamada; que no início havia o pagamento garantido por turno; que isso durou por seis meses; que o reclamante começou junto com o reclamante; que foi o depoente quem fez o cadastro do reclamante; que não podiam recusar entregas, senão o depoente dava penalização; que tinha uma avaliação dos entregadores pelo IFOOD, sendo que o depoente também fazia uma avaliação; que a avaliação era de que o entregador tinha que ficar 95% on line, ter 1% de regente e uma taxa de entregas de 95%; que o IFOOD enviava uma listagem de praças para a primeira reclamada atender; que nessa listagem havia o número de entregadores, bem como na praça livre; que o motoboy combinava com o depoente os turnos que iria trabalhar; que o depoente sabia quantas vagas por turno e comunicava aos motoboys; que o motoboy tem que logar nos horários que está registrado, sendo que deveria estar logado na praça de Porto Alegre se fosse essa a sua área; que o depoente dava a vaga para aqueles que tivessem os melhores critérios, mais tempo on line, regentes e entregas concluídas; que o depoente nunca foi afastada de nenhuma operação logística; que o depoente não tinha contato com o IFOOD e sim a Assinado eletronicamente por: SHEILA DOS REIS MONDIN ENGEL - Juntado em: 19/02/2024 17:01:24 - fe0e529 Fls.
2024-10-28 23:56:03 - despacho - 32a3c56 à reclamada respectiva, bem como para que expeça alvará para a liberação do depósito recursal de ID.
2024-11-26 16:45:07 - despacho - Diligencie a secretaria na liberação do depósito recursal à reclamada IFOOD.COM AGENCIA DE RESTAURANTES ONLINE S.A., excluindo-a do polo passivo da ação.
2024-11-26 16:45:07 - despacho - Prossiga-se com a intimação do reclamante para depósito em Secretaria de sua CTPS, para as devidas anotações pela primeira reclamada.</t>
  </si>
  <si>
    <t>1000209-27.2023.5.02.0466</t>
  </si>
  <si>
    <t>Ctps Contrato Individual de Trabalho Direito Individual do Trabalho Direito do Trabalho Indenização Por Dano Moral Responsabilidade Civil em Outras Relações de Trabalho</t>
  </si>
  <si>
    <t>6ª Vara do Trabalho de São Bernardo do Campo</t>
  </si>
  <si>
    <t>DOUGLAS WILLIAM DE OLIVEIRA TEIXEIRA</t>
  </si>
  <si>
    <t>Carolina Orlando De Campos</t>
  </si>
  <si>
    <t>Expedido(a) intimação a(o) DOUGLAS WILLIAM DE OLIVEIRA TEIXEIRA</t>
  </si>
  <si>
    <t>2025-05-27 19:32:27 - homologada liquidacao - INTIME-SE a reclamada, na pessoa de seus representantes, pelos correios, para comprovar o pagamento da execução, devidamente atualizada até a data do efetivo depósito, apontando em planilha detalhada a quitação total da dívida, devendo, ainda, comprovar os recolhimentos previdenciários e de custas processuais, através de guia própria, no prazo de 15 (quinze) dias, nos termos do Artigo 523 do CPC, sob pena de execução.
2024-06-17 19:28:28 - julgado(s) procedente(s) parte o(s) pedido(s) (acao trabalhista - rito ordinario (985) / ) douglas william oliveira teixeira - Defiro, em consequência, ao reclamante o pagamento das seguintes verbas rescisórias: Aviso prévio indenizado à razão de 30 (trinta) dias; Férias proporcionais, acrescidas do terço constitucional, à razão de 08/12; Gratificação natalina proporcional referente ao ano de 2022, à razão de 08/12; Multa rescisória de 40% sobre os depósitos de FGTS que deveriam ter sido realizados ao longo do contrato.
2024-06-17 19:28:28 - julgado(s) procedente(s) parte o(s) pedido(s) (acao trabalhista - rito ordinario (985) / ) douglas william oliveira teixeira - 209/2016, DEJT divulgado em 01, 02 e 03.06.2016 É do empregador o ônus da prova em relação à regularidade dos depósitos do FGTS, pois o pagamento é fato extintivo do direito do autor (art.
2024-06-17 19:28:28 - julgado(s) procedente(s) parte o(s) pedido(s) (acao trabalhista - rito ordinario (985) / ) douglas william oliveira teixeira - DEPÓSITOS.
2024-06-17 19:28:28 - julgado(s) procedente(s) parte o(s) pedido(s) (acao trabalhista - rito ordinario (985) / ) douglas william oliveira teixeira - Decisão Regional em que adotado o entendimento de que cabia ao autor o ônus de prova quanto aos depósitos faltantes de FGTS.
2024-06-17 19:28:28 - julgado(s) procedente(s) parte o(s) pedido(s) (acao trabalhista - rito ordinario (985) / ) douglas william oliveira teixeira - Pje Assinado eletronicamente por: CAROLINA ORLANDO DE CAMPOS - Juntado em: 17/06/2024 19:28:28 - 6989e2b DEPÓSITOS.
2024-06-17 19:28:28 - julgado(s) procedente(s) parte o(s) pedido(s) (acao trabalhista - rito ordinario (985) / ) douglas william oliveira teixeira - A discussão a respeito da prova do fato constitutivo do direito do autor revela-se imprópria, mormente a partir do cancelamento da OJ 301 da SBDI-1 do Tribunal Superior do Trabalho, quando se passou a adotar o entendimento de que o ônus de demonstrar a regularidade dos recolhimentos ao FGTS é do empregador, na medida em que considerada a aptidão para a prova, o detentor dos recibos dos depósitos teria mais facilidade em produzi-la.
2024-06-17 19:28:28 - julgado(s) procedente(s) parte o(s) pedido(s) (acao trabalhista - rito ordinario (985) / ) douglas william oliveira teixeira - DEPÓSITO.
2024-06-17 19:28:28 - julgado(s) procedente(s) parte o(s) pedido(s) (acao trabalhista - rito ordinario (985) / ) douglas william oliveira teixeira - Em se tratando o depósito da parcela de FGTS de obrigação legal a cargo do empregador, compete a ele, e não ao empregado, a prova da regularidade dos recolhimentos efetuados.
2024-06-17 19:28:28 - julgado(s) procedente(s) parte o(s) pedido(s) (acao trabalhista - rito ordinario (985) / ) douglas william oliveira teixeira - PAGAR, nos valores apuráveis em liquidação de sentença, os seguintes títulos: Adicional de periculosidade e reflexos; Diferenças de FGTS; Aviso prévio indenizado à razão de 30 (trinta) dias; Férias proporcionais, acrescidas do terço constitucional, à razão de 08/12; Gratificação natalina proporcional referente ao ano de 2022, à razão de 08/12; Multa rescisória de 40% sobre os depósitos de FGTS que deveriam ter sido realizados ao longo do contrato.
2024-06-17 19:28:28 - sentenca - Defiro, em consequência, ao reclamante o pagamento das seguintes verbas rescisórias: Aviso prévio indenizado à razão de 30 (trinta) dias; Férias proporcionais, acrescidas do terço constitucional, à razão de 08/12; Gratificação natalina proporcional referente ao ano de 2022, à razão de 08/12; Multa rescisória de 40% sobre os depósitos de FGTS que deveriam ter sido realizados ao longo do contrato.
2024-06-17 19:28:28 - sentenca - 209/2016, DEJT divulgado em 01, 02 e 03.06.2016 É do empregador o ônus da prova em relação à regularidade dos depósitos do FGTS, pois o pagamento é fato extintivo do direito do autor (art.
2024-06-17 19:28:28 - sentenca - DEPÓSITOS.
2024-06-17 19:28:28 - sentenca - Decisão Regional em que adotado o entendimento de que cabia ao autor o ônus de prova quanto aos depósitos faltantes de FGTS.
2024-06-17 19:28:28 - sentenca - : 8 DEPÓSITOS.
2024-06-17 19:28:28 - sentenca - A discussão a respeito da prova do fato constitutivo do direito do autor revela-se imprópria, mormente a partir do cancelamento da OJ 301 da SBDI-1 do Tribunal Superior do Trabalho, quando se passou a adotar o entendimento de que o ônus de demonstrar a regularidade dos recolhimentos ao FGTS é do empregador, na medida em que considerada a aptidão para a prova, o detentor dos recibos dos depósitos teria mais facilidade em produzi-la.
2024-06-17 19:28:28 - sentenca - DEPÓSITO.
2024-06-17 19:28:28 - sentenca - Em se tratando o depósito da parcela de FGTS de obrigação legal a cargo do empregador, compete a ele, e não ao empregado, a prova da regularidade dos recolhimentos efetuados.
2024-06-17 19:28:28 - sentenca - PAGAR, nos valores apuráveis em liquidação de sentença, os seguintes títulos: Adicional de periculosidade e reflexos; Diferenças de FGTS; Aviso prévio indenizado à razão de 30 (trinta) dias; Férias proporcionais, acrescidas do terço constitucional, à razão de 08/12; Gratificação natalina proporcional referente ao ano de 2022, à razão de 08/12; Multa rescisória de 40% sobre os depósitos de FGTS que deveriam ter sido realizados ao longo do contrato.</t>
  </si>
  <si>
    <t>0100189-91.2023.5.01.0077</t>
  </si>
  <si>
    <t>Anotacao Baixa Retificacao » Acordo E Convencao Coletivos De Trabalho » Adicional De Periculosidade » Condenacao Solidaria Subsidiaria » Dano Moral Material » Honorarios Na Justica Do Trabalho » Horas Extras » Indenizacao Por Dano Moral » Integracao Em Verbas Rescisorias » Intervalo Intrajornada » Multa Do Artigo Da Clt » Verbas Rescisorias</t>
  </si>
  <si>
    <t>FELIPE DO CARMO DE OLIVEIRA</t>
  </si>
  <si>
    <t>Lucio De Brito</t>
  </si>
  <si>
    <t>2025-09-04 19:07:21 - ata audiencia - ACORDO PARCIAL A parte autora e o réu IFOOD.COM AGÊNCIA DE RESTAURANTES ONLINE S.A., na qualidade de responsável subsidiário (tomadora dos serviços), conciliaram no valor líquido de R$ 250.000,00 para o autor (já incluído eventuais valores de reflexos em FGTS e multa de 40%), além de R$ 25.000,00 a título de honorários de sucumbência, totalizando o valor de R$ 275.000,00 que será pago pela reclamada em parcela única, até o dia 17/09/2025 mediante depósito na conta do escritório de advocacia que assiste a parte autora: Titularidade: FARIA E VASCONCELLOS ADVOGADOS Documento assinado eletronicamente por MONICA BATISTA VIEIRA PUGLIA, em 04/09/2025, às 16:07:21 - 602eee0 Fls.
2025-09-04 19:07:21 - ata audiencia - Pontua-se que, diante do precedente/TST relativo ao Tema n.º 68, fixado no julgamento do Processo RRAg - 0000003-65.2023.5.05.0201, em caso de indicação de eventual pagamento a título de FGTS e/ou multa de 40% na discriminação da natureza das parcelas, sejam estes referente à FGTS não recolhido no curso do contrato de trabalho e/ou reflexos das verbas deferidas na presente ação a ré deverá, necessariamente, proceder ao pagamento respectivo através de depósito judicial, observando-se a mesma data ajustada para o pagamento do acordo devendo a Secretaria da Vara transferir tal valor para a conta vinculada do FGTS do reclamante, por alvará/oficio, com posterior liberação de tais valores ao reclamante, por alvará, a ser expedido pelo Juízo de origem.
2023-11-10 20:42:25 - sentenca - Da Correção Monetária e dos Juros de Mora dos Créditos Trabalhistas: O valor da condenação, parcela a parcela, deverá ser corrigido monetariamente desde a data do inadimplemento de cada verba até a data do efetivo pagamento dos valores devidos, independente da data em que a reclamada eventualmente venha a efetuar o depósito da condenação.
2023-11-10 17:42:25 - sentenca - Da Correção Monetária e dos Juros de Mora dos Créditos Trabalhistas: O valor da condenação, parcela a parcela, deverá ser corrigido monetariamente desde a data do inadimplemento de cada verba até a data do efetivo pagamento dos valores devidos, independente da data em que a reclamada eventualmente venha a efetuar o depósito da condenação.</t>
  </si>
  <si>
    <t>0100930-62.2022.5.01.0079</t>
  </si>
  <si>
    <t>Acordo E Convencao Coletivos De Trabalho » Adicional De Periculosidade » Ajuda Tiquete Alimentacao » Ajuda Combustivel » Anotacao Baixa Retificacao » Anotacao Na Ctps » Assedio Moral » Aviso Previo » Cef Auxilio Alimentacao » Cef Cesta Alimentacao » Ctps » Condenacao Solidaria Subsidiaria » Deducao Abatimento De Horas Extras » Deposito Diferenca De Recolhimento » Decimo Terceiro Salario » Decimo Terceiro Salario Proporcional » Ferias Gozo Fruicao » Ferias Proporcionais » Gratificacao De Ferias » Honorarios Na Justica Do Trabalho » Horas Extras » Horas Extras » Indenizacao Por Dano Material » Indenizacao Por Dano Moral » Intervalo Intrajornada » Multa De Do Fgts » Multa Do Artigo Da Clt » Saldo De Salario » Seguro Desemprego » Seguro De Vida</t>
  </si>
  <si>
    <t>ROBSON DIAS DA SILVA JUNIOR</t>
  </si>
  <si>
    <t>2024-12-03 20:11:07 - decisao - cd8cc92), e depósito recursal, no valor de R$17.073,50 mediante seguro garantia (id.
2024-12-03 17:11:07 - decisao - cd8cc92), e depósito recursal, no valor de R$17.073,50 mediante seguro garantia (id.
2024-07-23 18:27:46 - sentenca - Assim, entendo devidos os créditos rescisórios decorrentes da rescisão indireta do contrato de trabalho e os atrasados: saldo de salário, aviso prévio; 13º salários; férias vencidas e proporcionais mais 1/3; FGTS de todo o período e multa de 40% sobre todos os depósitos.
2024-07-23 15:27:46 - sentenca - Assim, entendo devidos os créditos rescisórios decorrentes da rescisão indireta do contrato de trabalho e os atrasados: saldo de salário, aviso prévio; 13º salários; férias vencidas e proporcionais mais 1/3; FGTS de todo o período e multa de 40% sobre todos os depósitos.</t>
  </si>
  <si>
    <t>RESTAURANTES - CONTRATO</t>
  </si>
  <si>
    <t>0027827-76.2025.5.04.0000</t>
  </si>
  <si>
    <t>Gabinete Vania Maria Cunha Mattos</t>
  </si>
  <si>
    <t>0027838-08.2025.5.04.0000</t>
  </si>
  <si>
    <t>Gabinete Marcos Fagundes Salomão</t>
  </si>
  <si>
    <t>ENTREGADOR NUVEM</t>
  </si>
  <si>
    <t>0011356-67.2022.5.18.0010</t>
  </si>
  <si>
    <t>GUILHERME GUIMARAES BARBOSA</t>
  </si>
  <si>
    <t>Celismar Coelho De Figueiredo</t>
  </si>
  <si>
    <t>recebia exercicio funcao motorista pagamento trabalho semanalmente, tendo media semanal remuneracao r$ 700,00.
homologo calculos retro, decorrentes liquidacao sentenca, fixando execucao valor r$3.098,18, sem prejuizo futuras cabiveis atualizacoes.</t>
  </si>
  <si>
    <t>2023-03-16 08:52:02 - julgado(s) improcedente(s) o(s) pedido(s) (acao trabalhista - rito sumarissimo (1125) / ) guilherme guimaraes barbosa - a</t>
  </si>
  <si>
    <t>2023-03-16 08:52:02 - sentenca - julgo improcedentes todos pedidos e, consequentemente, pleito indenizacao por danos morais por dispensa arbitraria. por fim, tendo vista inexistencia contrato trabalho, nao ha falar indenizacao por danos morais por ausencia cobertura previdenciaria, vez tratando trabalhador autonomo, cabia efetuar recolhimentos previdenciarios respectivos. indefiro. litigancia ma-fe nao caracterizada litigancia ma-fe partes, apenas utilizaram direito acao com desiderato pleitear entendia devido defender alegacoes opostas. rejeito. justica gratuita assinado eletronicamente por: celso moredo garcia - juntado em: 16/03/2023 08:52:02 - d944fbc fls.: 12 defere-se pedido justica gratuita reclamante, tendo vista perceber salario inferior 40% (quarenta por cento) limite maximo beneficios regime geral previdencia social, conforme nova redacao 3o art. 790 clt. honorarios advocaticios condeno reclamante honorarios sucumbencia percentual 10%, apurado sobre pedidos julgados improcedentes, sendo tal percentual fixado levando-se conta grau zelo profissionais, lugar prestacao servico, natureza importancia causa, trabalho realizado advogados tempo exigido para servicos. toca honorarios advocaticios sucumbenciais devidos reclamante, ressalvo nao deverao pagos enquanto durar condicao hipossuficiencia garantiu gratuidade justica (mesmo creditos devidos autor nestes autos outros). 4o art. 791-a clt preve que: vencido beneficiario justica gratuita, desde nao obtido juizo, ainda outro processo, creditos capazes suportar despesa, obrigacoes decorrentes sucumbencia ficarao sob condicao suspensiva exigibilidade somente poderao executadas se, dois anos subsequentes transito julgado decisao certificou, credor demonstrar deixou existir situacao insuficiencia recursos justificou concessao gratuidade, extinguindo-se, passado prazo, tais obrigacoes beneficiario. assinado eletronicamente por: celso moredo garcia - juntado em: 16/03/2023 08:52:02 - d944fbc fls.: 13 ocorre que, 20/10/2021, autos adi 5766, colendo stf decidiu julgar inconstitucional obrigatoriedade beneficiario gratuidade justica arcar com honorarios advocaticios sucumbenciais (mesmo havendo creditos receber processo outros autos). acordao adi 5766 publicado 03/05/2022. ressalta-se nao julgado inconstitucional caput art. 791-a (que preve fixacao honorarios advocaticios sucumbenciais), tao somente 4o referido dispositivo (que trata pagamento honorarios beneficiario gratuidade justica com creditos sao devidos). iii - dispositivo consonancia com exposto, declaro inexistencia vinculo empregaticio julgo improcedentes pedidos formulados por guilherme guimaraes barbosa face ifood.com agencia restaurantes online s. a., termos fundamentacao retro. honorarios sucumbenciais, forma fundamentacao. custas, reclamante, importe r$615,35, calculadas sobre r$30.767,76, valor atribuido causa, quais isento. intimem-se partes. goiania/go, 16 marco 2023. celso moredo garcia juiz titular vara trabalho assinado eletronicamente por: celso moredo garcia - juntado em: 16/03/2023 08:52:02 - d944fbc fls.: 14 assinado eletronicamente por: celso moredo garcia - juntado em: 16/03/2023 08:52:02 - d944fbc https://pje.trt18.jus.br/pjekz/validacao/23031607492789900000055375817?instancia=1 numero processo: 0011356-67.2022.5.18.0010 numero documento: 23031607492789900000055375817</t>
  </si>
  <si>
    <t>0000075-55.2023.5.13.0031</t>
  </si>
  <si>
    <t>CONSULTOR DE EXPERIÊNCIA I</t>
  </si>
  <si>
    <t>Reconhecimento De Relacao De Emprego » Decimo Terceiro Salario Proporcional » Ferias Proporcionais » Honorarios Na Justica Do Trabalho » Indenizacao Por Dano Moral » Intimacao Notificacao » Levantamento Do Fgts</t>
  </si>
  <si>
    <t>12ª Vara Do Trabalho De Joao Pessoa</t>
  </si>
  <si>
    <t>JORGE ALEXANDRE LINHARES TRUJILLO</t>
  </si>
  <si>
    <t>Humberto Halison Barbosa De Carvalho E Silva</t>
  </si>
  <si>
    <t>2023-06-08 18:08:56 - acordao - A anotação da CTPS deverá ocorrer no prazo de 10 dias úteis, após o depósito do documento na Secretaria da Vara e depois da respectiva ciência da empresa, sob pena de responder pela multa diária de R$100,00, até o limite de R$ 3.000,00, a título de astreintes, conforme Artigo 536, § 1º, do CPC.
2023-06-08 18:08:56 - acordao - Tendo em vista estar o contrato de trabalho ativo, as parcelas deferidas serão calculadas considerando-se o vencimento da obrigação de pagar pelo empregador, na forma lei, que deverá, quanto aos depósitos de FGTS (até o ajuizamento da presente ação), providenciar o devido recolhimento em conta vinculada do obreiro.
2023-06-08 18:08:56 - acordao - 452-A da CLT), a partir de 21/07/2020 (data da primeira viagem registrada no extrato de corridas apresentado pelo reclamado e não impugnado pelo autor); b) determinar à reclamada a anotação da CTPS obreira, nela fazendo constar o cargo de entregador, remuneração variável (observado o valor mínimo correspondente ao valor horário do salário-mínimo), admissão em 26/03/2021 e contratação na modalidade intermitente, no prazo de 10 dias úteis, após o depósito do documento na Secretaria da Vara e depois da respectiva ciência da empresa, sob pena de pagamento de multa diária de R$ 100,00, até o limite de R$ 3.000,00, a título de astreintes, conforme Artigo 536, § 1º, do CPC; c) condenar a reclamada ao pagamento das parcelas vencidas de gratificações natalinas, férias + 1/3 e FGTS 8%, sendo que esta última deverá ser recolhida em conta vinculada do obreiro, visto que o contrato de trabalho ainda se encontra ativo; e d) arbitrar honorários advocatícios sucumbenciais, em prol dos advogados do autor, os quais fixo em 10% sobre o valor que resultar da liquidação, nos termos do que leciona o Artigo 791-A da CLT.
2023-06-08 15:08:56 - acordao - A anotação da CTPS deverá ocorrer no prazo de 10 dias úteis, após o depósito do documento na Secretaria da Vara e depois da respectiva ciência da empresa, sob pena de responder pela multa diária de R$100,00, até o limite de R$ 3.000,00, a título de astreintes, conforme Artigo 536, § 1º, do CPC.
2023-06-08 15:08:56 - acordao - Tendo em vista estar o contrato de trabalho ativo, as parcelas deferidas serão calculadas considerando-se o vencimento da obrigação de pagar pelo empregador, na forma lei, que deverá, quanto aos depósitos de FGTS (até o ajuizamento da presente ação), providenciar o devido recolhimento em conta vinculada do obreiro.
2023-06-08 15:08:56 - acordao - 452-A da CLT), a partir de 21/07/2020 (data da primeira viagem registrada no extrato de corridas apresentado pelo reclamado e não impugnado pelo autor); b) determinar à reclamada a anotação da CTPS obreira, nela fazendo constar o cargo de entregador, remuneração variável (observado o valor mínimo correspondente ao valor horário do salário-mínimo), admissão em 26/03/2021 e contratação na modalidade intermitente, no prazo de 10 dias úteis, após o depósito do documento na Secretaria da Vara e depois da respectiva ciência da empresa, sob pena de pagamento de multa diária de R$ 100,00, até o limite de R$ 3.000,00, a título de astreintes, conforme Artigo 536, § 1º, do CPC; c) condenar a reclamada ao pagamento das parcelas vencidas de gratificações natalinas, férias + 1/3 e FGTS 8%, sendo que esta última deverá ser recolhida em conta vinculada do obreiro, visto que o contrato de trabalho ainda se encontra ativo; e d) arbitrar honorários advocatícios sucumbenciais, em prol dos advogados do autor, os quais fixo em 10% sobre o valor que resultar da liquidação, nos termos do que leciona o Artigo 791-A da CLT.</t>
  </si>
  <si>
    <t>plano basico, mediante pagamento mensalidade r$100,00, acrescida percentual 12% sobre valores pedidos taxa extra 3,5%, caso pagamento efetuado aplicativo, plataforma atua facilitadora, dando publicidade parceiro fazendo cobranca clientes.
neste caso, comissao sobre pedidos delivery sobe para 23% e, mensalidade, para r$130,00.
esclareca-se que, para apuracao verbas deferidas, devera considerado valor r$ 1.400,00, fixado conforme media remuneratoria semanal informada depoimento pessoal (id 1490a75).
plano basico, mediante pagamento mensalidade r$100,00, acrescida percentual 12% sobre valores pedidos taxa extra 3,5%, caso pagamento efetuado aplicativo, plataforma atua facilitadora, dando publicidade parceiro fazendo cobranca clientes.
neste caso, comissao sobre pedidos delivery sobe para 23% e, mensalidade, para r$130,00.
esclareca-se que, para apuracao verbas deferidas, devera considerado valor r$ 1.400,00, fixado conforme media remuneratoria semanal informada depoimento pessoal (id 1490a75).
para tanto, afirmar vinculado reclamada desde 15.07.2020, prestando-lhe servicos entregador, mediante remuneracao semanal r$650,00 media.
eis alguns trechos depoimento juizo: ifood depoente trabalha com entregas faz renda extra; entra plataforma para prestar servicos quase diariamente; remuneracao plataforma varia acordo com numero entregas realizadas; depoente recebe media semanal torno r$350,00 /r$400,00; depoente nao conecta plataforma durante um, dois tres dias, deixa conseguir remuneracao; nesses casos costuma receber aviso sentido pode prejudicar, podem mandar menos chamadas para ele, tipo coisa; depoente conecta plataforma geralmente sempre turno, final tarde; quiser, depoente pode conectar outros turnos, manha, tarde noite; valor recebido reclamante cada entrega varia acordo com distancia percorrida. reclamante admitiu, depoimento pessoal, ter conectado plataforma ifood atraves operador logistico, exatamente mencionado re.
para tanto, afirmar vinculado reclamada desde 15.07.2020, prestando-lhe servicos entregador, mediante remuneracao semanal r$650,00 media.
eis alguns trechos depoimento juizo: ifood depoente trabalha com entregas faz renda extra; entra plataforma para prestar servicos quase diariamente; remuneracao plataforma varia acordo com numero entregas realizadas; depoente recebe media semanal torno r$350,00 /r$400,00; depoente nao conecta plataforma durante um, dois tres dias, deixa conseguir remuneracao; nesses casos costuma receber aviso sentido pode prejudicar, podem mandar menos chamadas para ele, tipo coisa; depoente conecta plataforma geralmente sempre turno, final tarde; quiser, depoente pode conectar outros turnos, manha, tarde noite; valor recebido reclamante cada entrega varia acordo com distancia percorrida. reclamante admitiu, depoimento pessoal, ter conectado plataforma ifood atraves operador logistico, exatamente mencionado re.
: 3 servicos quase diariamente; remuneracao plataforma varia acordo com numero entregas realizadas; depoente recebe media semanal torno r$350,00/r$400,00; depoente nao conecta plataforma durante um, dois tres dias, deixa conseguir remuneracao; nesses casos costuma receber aviso sentido pode prejudicar, podem mandar menos chamadas para ele, tipo coisa; depoente conecta plataforma geralmente sempre turno, final tarde; quiser, depoente pode conectar outros turnos, manha, tarde noite; valor recebido reclamante cada entrega varia acordo com distancia percorrida; atualmente depoente entregar ol, ja entregador nuvem, reclamacao relacao modalidade nuvem; atualmente usa plataforma ifood atraves cadastro; conhece operador logistico mer motoboy; depoente nao vinculado empresa; entregador ol obrigacoes entregador nuvem; entregador ol fica vontade relacao horarios, escala; enganou relacao escala, quis dizer horarios; entregador ol escala; escala feita supervisores; supervisores m r; enganou, atualmente entregador nuvem; referindo epoca operador ol, 2019 2021 nao engana; mudou entregador ol para nuvem, depoente ficou tempo afastado entregas, torno cinco seis meses; nao cadastro outros aplicativos entrega nunca tentou fazer; sabe poderia cadastrar outros aplicativos entrega; operador ol depoente recebia pagamentos supervisor, atraves transferencia bancaria."
: 3 servicos quase diariamente; remuneracao plataforma varia acordo com numero entregas realizadas; depoente recebe media semanal torno r$350,00/r$400,00; depoente nao conecta plataforma durante um, dois tres dias, deixa conseguir remuneracao; nesses casos costuma receber aviso sentido pode prejudicar, podem mandar menos chamadas para ele, tipo coisa; depoente conecta plataforma geralmente sempre turno, final tarde; quiser, depoente pode conectar outros turnos, manha, tarde noite; valor recebido reclamante cada entrega varia acordo com distancia percorrida; atualmente depoente entregar ol, ja entregador nuvem, reclamacao relacao modalidade nuvem; atualmente usa plataforma ifood atraves cadastro; conhece operador logistico mer motoboy; depoente nao vinculado empresa; entregador ol obrigacoes entregador nuvem; entregador ol fica vontade relacao horarios, escala; enganou relacao escala, quis dizer horarios; entregador ol escala; escala feita supervisores; supervisores m r; enganou, atualmente entregador nuvem; referindo epoca operador ol, 2019 2021 nao engana; mudou entregador ol para nuvem, depoente ficou tempo afastado entregas, torno cinco seis meses; nao cadastro outros aplicativos entrega nunca tentou fazer; sabe poderia cadastrar outros aplicativos entrega; operador ol depoente recebia pagamentos supervisor, atraves transferencia bancaria."</t>
  </si>
  <si>
    <t>2023-04-19 13:08:51 - sentenca - julgo improcedentes pedidos formulados presente acao, inclusive indenizacao por danos morais, eis relacionada reconhecimento vinculo ausencia cobertura previdenciaria. i.4. justica gratuita. acordo com artigo 790 clt, nova redacao conferida lei 13.467/2017, assistencia judiciaria integral gratuita assegurada constitucionalmente hipossuficiente, assim considerado comprovar insuficiencia recursos para pagamento despesas processo, sendo tal situacao presumida percebem salario igual inferior 40% (quarenta por cento) limite maximo beneficios regime geral previdencia social. hipotese autos, considerando nao ha prova reclamante possua, atualmente, fonte renda patamar igual superior 40% limite maximo valor beneficio rgps, resta evidenciado situacao economica nao permite demandar juizo sem prejuizo sustento proprio familia. assinado eletronicamente por: ana beatriz dias fernandes gondim - juntado em: 19/04/2023 13:08:51 - 6f62c56 fls.: 7 dessa maneira, preenchidos requisitos acima indicados, defiro parte reclamante beneficios justica gratuita. i.5. honorarios advocaticios. termos artigo 791-a clt, sendo reclamante totalmente sucumbente relacao pedidos formulados inicial, devido advogado parte reclamada pagamento honorarios advocaticios sucumbenciais. todavia, stf, julgamento adi 5766, concluido 21 /10/2021, julgou inconstitucional obrigacao pagamento honorarios advocaticios periciais por beneficiario justica gratuita nesta justica especializada, conforme disposto artigos 790-b, caput 4o, 791-a, 4o, clt. indevidos honorarios sucumbencia advogados re. ii. conclusao. ante exposto, considerando tudo autos consta, decido: rejeitar preliminar incompetencia justica trabalho; rejeitar preliminar chamamento processo; e, merito, julgar improcedentes pedidos formulados presente reclamacao trabalhista, proposta por jorge alexandre linhares trujillo face ifood.com agencia restaurantes online s.a., termos descritos fundamentacao supra, passa integrar presente dispositivo com nele transcrita. custas processuais reclamante, valor r$ 942,09, base 2% sobre r$ 47.104,54, valor dado causa, porem dispensadas forma lei. indevidos honorarios sucumbencia. notifiquem-se partes. (datado assinado eletronicamente) assinado eletronicamente por: ana beatriz dias fernandes gondim - juntado em: 19/04/2023 13:08:51 - 6f62c56 fls.: 8 joao pessoa/pb, 19 abril 2023. ana beatriz dias fernandes gondim juiz trabalho substituto assinado eletronicamente por: ana beatriz dias fernandes gondim - juntado em: 19/04/2023 13:08:51 - 6f62c56 https://pje.trt13.jus.br/pjekz/validacao/23041909481983000000021183060?instancia=1 numero processo: 0000075-55.2023.5.13.0031 numero documento: 23041909481983000000021183060</t>
  </si>
  <si>
    <t>2023-04-19 16:08:51 - julgado(s) improcedente(s) o(s) pedido(s) (acao trabalhista - rito sumarissimo (1125) / ) jorge alexandre linhares trujillo - julgado(s) improcedente(s) o(s) pedido(s) (acao trabalhista - rito sumarissimo (1125) / ) jorge alexandre linhares trujillo</t>
  </si>
  <si>
    <t>0010275-54.2023.5.03.0014</t>
  </si>
  <si>
    <t>COORD COMERCIAL</t>
  </si>
  <si>
    <t>14ª Vara Do Trabalho De Belo Horizonte</t>
  </si>
  <si>
    <t>EVERSON HENRIQUE CRISOSTOMO DA SILVA</t>
  </si>
  <si>
    <t>Nara Duarte Barroso Chaves</t>
  </si>
  <si>
    <t>18/06/2023</t>
  </si>
  <si>
    <t>2023-06-18 15:43:10 - julgado(s) improcedente(s) o(s) pedido(s) (acao trabalhista - rito sumarissimo (1125) / ) everson henrique crisostomo silva - a</t>
  </si>
  <si>
    <t>2023-06-18 15:43:10 - sentenca - julgo improcedente pedido reconhecimento vinculo emprego entregadores requerida. destaco, ademais, existencia eventual avaliacao entregadores usuarios, sugestoes estimulos aplicativo nao caracteriza ingerencia exercicio poder disciplinar sobre autor. tais circunstancias revelam, toda evidencia, medidas organizacao, seguranca incentivo, com fim manter padrao qualidade servicos prestados plataforma digital. com efeito, entendo tratar claramente trabalho autonomo, sem subordinacao, sendo inaplicavel art. 6o clt. assinado eletronicamente por: jessica grazielle andrade martins - juntado em: 18/06/2023 15:43:10 - 01d0c3b fls.: 7 ante exposto, nao reconheco liame empregaticio postulado julgo improcedentes pedidos letras ate m rol pedidos peticao inicial, porquanto correlatos. danos morais. condicoes trabalho. parte reclamante alega parte re adota praticas trabalho desumanas descumpre leis trabalhistas. acrescenta trabalhador arca com todos custos prestacao servico, contrai dividas (aluguel financiamento veiculo padroes exigidos, aquisicao celular alto padrao, outros) ainda algumas hipoteses coloca proprio patrimonio disposicao (...). contestacao, reclamada nega qualquer ato ilicito afirma (...) nao ha falar danos morais, ja nao ha qualquer narrativa por parte reclamante implique algum dano esfera subjetiva, moral, etica, etc. outras palavras, nao registro qualquer consequencia concreta pudesse comprometer honra imagem reclamante.. pois bem. nao reconhecimento vinculo conforme exposto topico anterior. quanto fato trabalhador arcar com custos trabalho, nao ha ilegalidade abuso, pois tal situacao natureza trabalho autonomo, mesma forma natureza desses contratos possibilidade rescisao sem contraditorio. configuracao responsabilidade civil submete-se presenca tres pressupostos: a) erro conduta agente, por acao omissao, dolosa culposa ofensor; b) ofensa bem juridico (dano); c) nexo causal conduta ofensor dano verificado. ausente, portanto, referidos pressupostos, nao ha falar condenacao parte reclamada obrigacao indenizar. julgo improcedente pedido. danos morais. ausencia cobertura previdenciaria. parte reclamante requer indenizacao por dano moral sob argumento durante toda relacao trabalho havida partes, reclamada deixou cumprir com obrigacao previdenciaria consistente pagamento contribuicoes sociais cargo empresa incidentes sobre remuneracoes pagas reclamante, periodo prestou servicos ficou sem cobertura previdenciaria basica. todavia, eventual descumprimento obrigacao natureza tributaria nao viola direito personalidade autor. tratar-se-ia dano esfera patrimonial. contribuicoes sociais previdenciarias sao titularidade uniao (art. 195 cf), maneira parte autora nao possui legitimidade para pleitear indenizacao simples ausencia recolhimento. alem disso, parte autora nao logrou provar sofrido danos morais decorrentes negativa beneficio previdenciario por culpa parte re (art. 186 cc). dano moral lesao experimentada pessoa, natureza nao patrimonial, atinge direitos personalidade, tais honra, intimidade dignidade (arts. 1o, iii, 5o, v x, carta magna), exsurgindo assinado eletronicamente por: jessica grazielle andrade martins - juntado em: 18/06/2023 15:43:10 - 01d0c3b fls.: 8 obrigacao ressarcir ofendido verificados seguintes requisitos: acao omissao (dolosa culposa); ofensa abuso direito; ocorrencia dano nexo causalidade com ofensa praticada (arts. 186 927 codigo civil arts. 223-b 223e clt). ja decidido topico anterior, parte re nao tomadora servico parte autora, apenas intermediadora, disponibilizou plataforma para pudesse prestar servico forma autonoma independentemente passageiros/clientes, sim, verdadeiros tomadores, nao amoldando conceitos contidos art. 195, i, a, crfb. ainda assim nao fosse, eventuais perdas vivenciadas parte autora virtude descumprimento obrigacao legal tomador servicos ensejam reparacao cunho material (recolhimento previdenciario), pleiteada juizo competente para tanto, cabendo salientar nao restou demonstrado autos qualquer ofensa direitos personalidade parte autora. nao ha responsabilidade declarada nao ofensa moral. nesse sentido, jurisprudencia deste e. trt: (...) falta recolhimento contribuicao previdenciaria ilicito tributario, para estao previstas penalidades lei previdenciaria (multa mora, juros mora, etc.). nao efeito violacao direitos personalidade trabalhador. necessario prova consequencia fatica conduta pudesse ter ocasionado dano, nao ocorreu. falta recolhimento contribuicao previdenciaria nao resultou situacao objetiva demonstrasse ocorrencia constrangimento pessoal, pudesse evidenciada hipotese abalo valores inerentes honra, imagem boa fama recte. assim, sendo pressuposto indispensavel para resultar responsabilidade civil indenizacao nao tendo havido prova nesse sentido, dano moral, nao ocorre hipotese responsabilidade civil indenizacao por dano moral. alias, interesse autor tambem sentido contrario r. sentenca, neste ponto, tanto assim requereu, razoes recurso, declaracao incompetencia ex ratione materiae justica trabalho, para finalidade. ante exposto, dou provimento recurso, para excluir condenacao indenizacao por dano moral. (pje: 0010221-71.2020.5.03.0183 (rops); disponibilizacao: 16/09/2020; orgao julgador: segunda turma; relator: jales valadao cardoso). assinado eletronicamente por: jessica grazielle andrade martins - juntado em: 18/06/2023 15:43:10 - 01d0c3b fls.: 9 exposto, julgo improcedente pedido. justica gratuita. parte reclamante requereu , termos declaracao id. a112d40, concessao assistencia judiciaria gratuita. parte reclamada impugnou requerimento, sob argumento reclamante nao comprovou cumprir requisitos art. 790, 3o, clt. todavia, entendo constatacao insuficiencia recursos por meio simples declaracao, devidamente juntada autos. neste sentido, defiro, parte obreira, palio assistencia judiciaria gratuita, termos art. 790, 3o, clt. honorarios advocaticios. observadas disposicoes contidas 2o art. 791-a clt, defiro favor advogados parte re honorarios fixados 10% sobre valor causa, observando-se moldes fixados oj 348 sdi-i c. tst tese juridica prevalecente numero 4 trt 3a regiao. indefiro deducao creditos decorrentes desta qualquer demanda, diante restou decidido stf adi 5.766/df considerou inconstitucional art. 791-a, 4o, clt. assim, embora condenado honorarios, beneficiario justica gratuita, nao obrigado faze-lo com sacrificio sustento proprio familia. assim, permanecendo autos beneficio justica gratuita parte reclamante, nao ha falar cobranca honorarios, motivo apos transito julgado autos deverao remetidos arquivo. litigancia ma-fe. contrario sustentado parte re (id. d985f9f - fl. 712/715), nao vejo atuacao processualmente ilicita parte autora, mas, tao-somente, exercicio direito constitucional acao, especialmente considerando desfecho demanda. por razao, indefiro requerimento reclamada imposicao, parte reclamante, sancoes por litigancia ma-fe. dispositivo posto, decido julgar improcedentes pedidos deduzidos acao trabalhista (0010275-54.2023.5.03.0014) proposta por everson henrique crisostomo silva face ifood.com agencia restaurantes online s. a., termos fundamentacao supra. defiro parte autora beneficios justica gratuita. honorarios advocaticios, conforme fundamentacao. partes ficam advertidas nao cabem embargos declaracao para rever fatos, provas, propria decisao ou, simplesmente, para contestar ja decidido (arts. 77 81 1.026, 2o, todos cpc). assinado eletronicamente por: jessica grazielle andrade martins - juntado em: 18/06/2023 15:43:10 - 01d0c3b fls.: 10 custas, parte autora, importe r$ 642,65, calculadas sobre r$ 32.132,52, valor causa. isencoes forma art. 790-a, clt. intimem-se partes. intime-se mpt (oficio n. 1104/2022/gab/prt3/mpt). nada mais. belo horizonte/mg, 18 junho 2023. jessica grazielle andrade martins juiza trabalho substituta assinado eletronicamente por: jessica grazielle andrade martins - juntado em: 18/06/2023 15:43:10 - 01d0c3b certificado por tribunal regional trabalho 3 regiao:01298583000141 https://pje.trt3.jus.br/pjekz/validacao/23060613410045500000170581393?instancia=1 numero processo: 0010275-54.2023.5.03.0014 numero documento: 23060613410045500000170581393</t>
  </si>
  <si>
    <t>1000670-70.2023.5.02.0604</t>
  </si>
  <si>
    <t>RICARDO MODENA</t>
  </si>
  <si>
    <t>Andrea Sayuri Tanoue</t>
  </si>
  <si>
    <t>0000336-66.2023.5.07.0005</t>
  </si>
  <si>
    <t>CARLOS HENRIQUE FREITAS VASCONCELOS</t>
  </si>
  <si>
    <t>27/06/2023</t>
  </si>
  <si>
    <t>0000004-06.2023.5.07.0036</t>
  </si>
  <si>
    <t>FELIPE PEREIRA DA SILVA</t>
  </si>
  <si>
    <t>Naira Pinheiro Rabelo De Alencar</t>
  </si>
  <si>
    <t>2024-12-11 13:29:27 - decisao - Diante disso, condena-se a reclamada nopagamento de aviso prévio indenizado (30 dias média mensal dosvalores recebidos pelo autor); férias em dobro de 2019/2020 e 2020/2021, integrais de 2021/2022 e proporcionais (5/12), todasacrescidas de um terço; trezenos proporcionais de 2019 (6/12) e2022 (11/12) e integrais de 2020 e 2021; integralização dosdepósitos fundiários de todo o pacto, acrescidos da respectivaindenização de 40%, ante a dispensa imotivada, observada aevolução salarial Documento assinado eletronicamente por JOSÉ PEDRO DE CAMARGO RODRIGUES DE SOUZA., em 11/12/2024, às 10:29:27 - 63a7728 Fls.
2024-12-11 13:29:27 - decisao - Diante disso, condena-se a reclamada nopagamento de aviso prévio indenizado (30 dias média mensal dosvalores recebidos pelo autor); férias em dobro de 2019/2020 e 2020/2021, integrais de 2021/2022 e proporcionais (5/12), todasacrescidas de um terço; trezenos proporcionais de 2019 (6/12) e2022 (11/12) e integrais de 2020 e 2021; integralização dosdepósitos fundiários de todo o pacto, acrescidos da respectivaindenização de 40%, ante a dispensa imotivada, observada aevolução salarial do autor segundo históricos de pagamento peloréu.
2024-08-23 05:28:20 - decisao - Diante disso, condena-se a reclamada no pagamento de aviso prévio indenizado (30 dias - média mensal dos valores recebidos pelo autor); férias em dobro de 2019/2020 e 2020 /2021, integrais de 2021/2022 e proporcionais (5/12), todas acrescidas de um terço; trezenos proporcionais de 2019 (6/12) e 2022 (11/12) e integrais de 2020 e 2021; integralização dos depósitos fundiários de todo o pacto, acrescidos da respectiva indenização de 40%, ante a dispensa imotivada, observada a evolução salarial do autor segundo históricos de pagamento pelo réu.
2024-08-23 05:28:20 - decisao - : 54 Diante disso, condena-se a reclamada no pagamento de aviso prévio indenizado (30 dias - média mensal dos valores recebidos pelo autor); férias em dobro de 2019/2020 e 2020 /2021, integrais de 2021/2022 e proporcionais (5/12), todas acrescidas de um terço; trezenos proporcionais de 2019 (6/12) e 2022 (11/12) e integrais de 2020 e 2021; integralização dos depósitos fundiários de todo o pacto, acrescidos da respectiva indenização de 40%, ante a dispensa imotivada, observada a evolução salarial do autor segundo históricos de pagamento pelo réu.
2024-08-10 04:04:49 - despacho - Insta ressaltar que, em caso de opção pela substituição do depósito recursal, por apólice de seguro garantia, a parte recorrente deverá proceder de acordo com o Ato Conjunto TST.CGJT nº 1, de 16.10.2019, republicado em obediência ao Artigo 2º do Ato Conjunto TST.CSJT.CGJT Nº 1, de 29.5.2020.
2024-08-10 04:04:49 - despacho - 3º, 4º e 5º implicará: I - omissis; II - no caso de seguro garantia judicial para substituição a depósito recursal, o não processamento ou não conhecimento do recurso, por deserção.
2024-07-23 18:48:23 - acordao - Diante disso, condena-se a reclamada no pagamento de aviso prévio indenizado (30 dias - média mensal dos valores recebidos pelo autor); férias em dobro de 2019/2020 e 2020 /2021, integrais de 2021/2022 e proporcionais (5/12), todas acrescidas de um terço; trezenos proporcionais de 2019 (6/12) e 2022 (11/12) e integrais de 2020 e 2021; integralização dos depósitos fundiários de todo o pacto, acrescidos da respectiva indenização de 40%, ante a dispensa imotivada, observada a evolução salarial do autor segundo históricos de pagamento pelo réu.
2024-05-14 14:29:10 - acordao - Diante disso, condena-se a reclamada no pagamento de aviso prévio indenizado (30 dias - média mensal dos valores recebidos pelo autor); férias em dobro de 2019/2020 e 2020 /2021, integrais de 2021/2022 e proporcionais (5/12), todas acrescidas de um terço; trezenos proporcionais de 2019 (6/12) e 2022 (11/12) e integrais de 2020 e 2021; integralização dos depósitos fundiários de todo o pacto, acrescidos da respectiva indenização de 40%, ante a dispensa imotivada, observada a evolução salarial do autor segundo históricos de pagamento pelo réu.
2023-06-22 13:12:55 - decisao - Certifico, ainda, que o depósito recursal foi garantido mediante apólice de seguro, nos termos do do § 11 do Artigo 899 da CLT.
2023-06-22 10:12:55 - decisao - Certifico, ainda, que o depósito recursal foi garantido mediante apólice de seguro, nos termos do do § 11 do Artigo 899 da CLT.
2023-05-19 19:28:42 - sentenca - Diante disso, condena-se a reclamada no pagamento de aviso prévio indenizado (30 dias - média mensal dos valores recebidos pelo autor); férias em dobro de 2019/2020 e 2020/2021, integrais de 2021/2022 e proporcionais (5/12), todas acrescidas de um terço; trezenos proporcionais de 2019 (6/12) e 2022 (11/12) e integrais de 2020 e 2021; integralização dos depósitos fundiários de todo o pacto, acrescidos da respectiva indenização de 40%, ante a dispensa imotivada, observada a evolução salarial do autor segundo históricos de pagamento pelo réu.
2023-05-19 19:28:42 - sentenca - : 18 3. no mérito, julgar parcialmente procedentes os pedidos da presente reclamação para, reconhecendo a relação de emprego intermitente entre a parte autora e o reclamado, condenar IFOOD.COM AGENCIA DE RESTAURANTES ONLINE S.A., em favor de FELIPE PEREIRA DA SILVA, na obrigação de proceder ao registro da relação de emprego, bem como no pagamento de aviso prévio indenizado (30 dias - média mensal dos valores recebidos pelo autor); férias em dobro de 2019 /2020 e 2020/2021, integrais de 2021/2022 e proporcionais (5/12), todas acrescidas de um terço; trezenos proporcionais de 2019 (6/12) e 2022 (11/12) e integrais de 2020 e 2021; integralização dos depósitos fundiários de todo o pacto, acrescidos da respectiva indenização de 40%; multa do Artigo 477, § 8º, da CLT; além de honorários advocatícios proporcionais; e condenar FELIPE PEREIRA DA SILVA, em favor de IFOOD.COM AGENCIA DE RESTAURANTES ONLINE S.A., no pagamento de honorários advocatícios proporcionais, tudo na forma da fundamentação supra que ora integra este decisum; 4. expeça-se ofício ao MTE para habilitação da parte autora ao seguro-desemprego, caso preenchidos todos os requisitos legais.
2023-05-19 19:28:42 - sentenca - Contribuições previdenciárias na forma da Súmula 368 do C. TST e contribuições fiscais na forma da Instrução normativa 1.127, de 7.2.2011, da Receita Federal do Brasil, com base no Artigo 12-A da Lei 7.713/88, considerandose a natureza indenizatória das seguintes parcelas ora deferidas, na forma do Artigo 28, § 9º, da Lei 8212/91: aviso prévio, férias mais um terço, depósitos do FGTS, acrescido da indenização de 40%, multa do Artigo 477, § 8º, da CLT, bem como os juros de mora incidentes sobre a presente condenação.
2023-05-19 16:28:42 - sentenca - Diante disso, condena-se a reclamada no pagamento de aviso prévio indenizado (30 dias - média mensal dos valores recebidos pelo autor); férias em dobro de 2019/2020 e 2020/2021, integrais de 2021/2022 e proporcionais (5/12), todas acrescidas de um terço; trezenos proporcionais de 2019 (6/12) e 2022 (11/12) e integrais de 2020 e 2021; integralização dos depósitos fundiários de todo o pacto, acrescidos da respectiva indenização de 40%, ante a dispensa imotivada, observada a evolução salarial do autor segundo históricos de pagamento pelo réu.
2023-05-19 16:28:42 - sentenca - : 18 3. no mérito, julgar parcialmente procedentes os pedidos da presente reclamação para, reconhecendo a relação de emprego intermitente entre a parte autora e o reclamado, condenar IFOOD.COM AGENCIA DE RESTAURANTES ONLINE S.A., em favor de FELIPE PEREIRA DA SILVA, na obrigação de proceder ao registro da relação de emprego, bem como no pagamento de aviso prévio indenizado (30 dias - média mensal dos valores recebidos pelo autor); férias em dobro de 2019 /2020 e 2020/2021, integrais de 2021/2022 e proporcionais (5/12), todas acrescidas de um terço; trezenos proporcionais de 2019 (6/12) e 2022 (11/12) e integrais de 2020 e 2021; integralização dos depósitos fundiários de todo o pacto, acrescidos da respectiva indenização de 40%; multa do Artigo 477, § 8º, da CLT; além de honorários advocatícios proporcionais; e condenar FELIPE PEREIRA DA SILVA, em favor de IFOOD.COM AGENCIA DE RESTAURANTES ONLINE S.A., no pagamento de honorários advocatícios proporcionais, tudo na forma da fundamentação supra que ora integra este decisum; 4. expeça-se ofício ao MTE para habilitação da parte autora ao seguro-desemprego, caso preenchidos todos os requisitos legais.
2023-05-19 16:28:42 - sentenca - Contribuições previdenciárias na forma da Súmula 368 do C. TST e contribuições fiscais na forma da Instrução normativa 1.127, de 7.2.2011, da Receita Federal do Brasil, com base no Artigo 12-A da Lei 7.713/88, considerandose a natureza indenizatória das seguintes parcelas ora deferidas, na forma do Artigo 28, § 9º, da Lei 8212/91: aviso prévio, férias mais um terço, depósitos do FGTS, acrescido da indenização de 40%, multa do Artigo 477, § 8º, da CLT, bem como os juros de mora incidentes sobre a presente condenação.</t>
  </si>
  <si>
    <t>relacao mediante aplicativo afirma autor ter sido admitido reclamada 01.07.2019, para atuar funcao entregador, sem registro ctps, percebendo remuneracao semanal media r$ 400,00.
relacao mediante aplicativo afirma autor ter sido admitido reclamada 01.07.2019, para atuar funcao entregador, sem registro ctps, percebendo remuneracao semanal media r$ 400,00.
relacao mediante aplicativo afirma autor ter sido admitido reclamada 01.07.2019, para atuar funcao entregador, sem registro ctps, percebendo remuneracao semanal media r$ 400,00.
relacao mediante aplicativo afirma autor ter sido admitido reclamada 01.07.2019, para atuar funcao entregador, sem registro ctps, percebendo remuneracao semanal media r$ 400,00.
relacao mediante aplicativo afirma autor ter sido admitido reclamada 01.07.2019, para atuar funcao entregador, sem registro ctps, percebendo remuneracao semanal media r$ 400,00.
relacao mediante aplicativo afirma autor ter sido admitido reclamada 01.07.2019, para atuar funcao entregador, sem registro ctps, percebendo remuneracao semanal media r$ 400,00.</t>
  </si>
  <si>
    <t>2023-05-19 16:28:42 - julgado(s) procedente(s) parte o(s) pedido(s) (acao trabalhista - rito sumarissimo (1125) / ) felipe pereira silva - julgado(s) procedente(s) parte o(s) pedido(s) (acao trabalhista - rito sumarissimo (1125) / ) felipe pereira silva</t>
  </si>
  <si>
    <t>2023-05-19 19:28:42 - julgado(s) procedente(s) parte o(s) pedido(s) (acao trabalhista - rito sumarissimo (1125) / ) felipe pereira silva - julgado(s) procedente(s) parte o(s) pedido(s) (acao trabalhista - rito sumarissimo (1125) / ) felipe pereira silva</t>
  </si>
  <si>
    <t>0010223-59.2023.5.03.0143</t>
  </si>
  <si>
    <t>ALLAN RIONE MOURA COSTA</t>
  </si>
  <si>
    <t>Disponibilizado
(a) o(a) intimação no Diário da Justiça Eletrônico do dia 17/01/2025</t>
  </si>
  <si>
    <t>2024-04-25 12:03:45 - ata audiencia - 3.que quando atuou como operador, os pagamentos eram realizados mediante depósito em conta quinzenalmente, o reclamado transferindo valor para a empresa SISMOTO que realizava depósito para o depoente; Assinado eletronicamente por: TARCISIO CORREA DE BRITO - Juntado em: 25/04/2024 12:03:45 - 6708e47 Fls.
2024-05-31 08:43:46 - sentenca - 3.que quando atuou como operador, os pagamentos eram realizados mediante depósito em conta quinzenalmente, o reclamado transferindo valor para a empresa SISMOTO que realizava depósito para o depoente; (…) 10. que entre dezembro de 2022 até o final da primeira quinzena de 2023, não por opção próprio o depoente passou de operador logístico para nuvem, deixando de se vincular à SISMOTO atuando diretamente com a ré.” (GRIFOS ACRESCIDOS).
2024-05-31 08:43:46 - sentenca - A ré deverá recolher os depósitos fundiários e a multa de 40% sobre o FGTS, por meio de guia própria, diretamente na conta vinculada da parte autora, na forma dos artigos 26 e 26-A da Lei 8.036/1990, com as alterações introduzidas pela Lei 13.932/2019, no prazo de 10 dias, após o trânsito em julgado, cabendo à reclamada a comprovação do recolhimento, no mesmo prazo que lhe for declinado para apresentação de seus cálculos de liquidação, sob pena de execução e recolhimento oportuno por esta Especializada.
2024-07-18 11:12:15 - acordao - Em substituição ao depósito recursal, a reclamada apresentou apólice de seguro garantia contratado com a NEWE SEGUROS S.A., valendo-se da autorização contida no §11º do Artigo 899 da CLT.
2024-07-18 11:12:15 - acordao - CSJT.CGJT nº 1, de 16/10/2019, que disciplina o uso do seguro garantia judicial e fiança bancária em substituição ao depósito recursal.
2024-07-18 11:12:15 - acordao - Nesse sentido também é a OJ 140 da SDI-I do TST, in verbis: "DEPÓSITO RECURSAL E CUSTAS PROCESSUAIS.
2024-07-18 11:12:15 - acordao - Em caso de recolhimento insuficiente das custas processuais ou do depósito recursal, somente haverá deserção do recurso se, concedido o prazo de 5 (cinco) dias previsto no § 2º do Artigo 1.007 do CPC de 2015, o recorrente não complementar e comprovar o valor devido".
2024-07-18 11:12:15 - acordao - Por fim, sobre esse tema o Pleno deste Regional, no julgamento do Incidente de Resolução de Demandas Repetitivas (IRDR) n° 0011161-71.2018.5.03.0000, na sessão realizada no dia 11/07/2019, assim decidiu: "O preparo tanto em relação às custas quanto ao depósito recursal deve ser realizado e comprovado no prazo alusivo ao recurso, não tendo aplicação o disposto no § 4º do artigo 1.007 do CPC tendo em vista a existência de norma processual trabalhista regulando a matéria (§ 1º do Artigo 789 da CLT e Artigo 7º da Lei n. 5.584/70).
2024-07-18 11:12:15 - acordao - Somente a insuficiência do preparo realizado e/ou o equívoco no preenchimento das guias correspondentes ao recolhimento das custas e do depósito recursal autorizam a intimação da parte para sanar o vício no prazo improrrogável de 5 (cinco) dias (§§ 2º e 7º do Artigo 1.007 do CPC)".E, como já dito, o caso não é de insuficiência do preparo ou de equívoco no preenchimento da guia de depósito recursal, mas de completa ausência de comprovação da realização do seguro garantia, e, consequentemente, de total ausência do preparo.
2024-08-09 17:13:08 - acordao - Constaram expressamente do acórdão os motivos que levaram à deserção do recurso, em especial a apresentação de apólice de seguro garantia judicial vinculada a outro processo, bem como a ausência de apresentação do comprovante de registro da apólice na SUSEP, requisito constantes do Artigo 5º do Ato Conjunto TST.CSJT.CGJT nº 1, de 16/10/2019, que disciplina o uso do seguro garantia judicial e fiança bancária em substituição ao depósito recursal.
2024-08-09 17:13:08 - acordao - Em que pese seja possível a substituição do depósito recursal por seguro garantia judicial na Justiça do Trabalho, é certo que, para tanto, o seguro garantia deve ser apresentado nos termos do Ato Conjunto supracitado, sob pena de não ser conhecido.
2024-08-09 17:13:08 - acordao - O entendimento desta Quarta Turma é no sentido de que a intimação da parte para regularização do preparo ocorreria somente em caso de recolhimento insuficiente das custas ou do depósito recursal, nos termos da OJ 140 da SDI-I do TST, o que não ocorreu, vez que o seguro garantia se mostrou integralmente equivocado, fazendo referência a outro processo e sem um dos documentos necessários à sua aceitação.
2024-08-09 17:13:08 - acordao - O Ato Conjunto TST.CSJT.CGJT nº 1/2019, em seu Artigo 5º, inciso III, estabelece requisito específico para a apresentação de apólice judicial em substituição ao depósito recursal.
2024-11-19 12:13:01 - ata audiencia - LEVANTAMENTO DE DEPÓSITOS EXISTENTES NO FEITO I- Com a concordância da parte reclamada/pagadora, o valor do acordo, no total de R$3.000,00, será quitado por meio da liberação do(s) depósito(s) recursal(is)/judicial (is), abaixo especificado(s), imprimindo a esta ATA FORÇA DE ALVARÁ, como medida de eficiência e celeridade, desde que devidamente assinada pela autoridade judiciária: a) Valor(es) histórico(s): R$3.000,00 b) Valor(es) atualizado(s) na data de hoje: R$3.064,48 c) Valor a ser liberado: saldo total existente na(s) conta(s) indicada(s), ficando cientes os presentes que até o levantamento poderá haver correções do valor existente, não alterando, contudo, os termos e valores ajustados.
2024-11-19 12:13:01 - ata audiencia - DEPÓSITO RECURSAL/SEGURO GARANTIA Caberá à Vara de origem, se assim entender, proceder à liberação aos reclamado(a)s, respectivamente, o(s) valor(es) do(s) depósito(s) recursais/judiciais efetuado(s), eventual saldo remanescente e/ou seguro garantia, bem como liberação de eventuais penhoras,/impedimentos/ restrições, se houver.
2024-11-19 12:13:01 - ata audiencia - : 6 ATA COM FORÇA DE ALVARÁ – Depósito Judicial/Recursal ALVARÁ PARA LEVANTAMENTO DE DEPÓSITO RECURSAL/JUDICIAL PJeJTMG - A Juíza do Trabalho Supervisora do CEJUSC-JT de 2º Grau de Belo Horizonte, Doutora ANDREA RODRIGUES DE MORAIS no uso de suas atribuições legais, DETERMINA ao/à Sr.(a) Gerente do(a) BANCO DO BRASIL ou a quem suas vezes fizer, que à vista do presente alvará expedido nos autos supra, efetue o pagamento por meio de TRANSFERÊNCIA BANCÁRIA, de acordo com a conta indicada pelo SACADOR, tudo conforme abaixo especificado, correspondentes aos depósitos efetuados, através de guias de recolhimento avulsas que, para tanto, são informados os dados abaixo: - FAVORECIDO: ALLAN RIONE MOURA COSTA - SACADOR (advogado presente em audiência): Dr.Pedro Zattar Eugenio, (OAB: MG128404) - DEPOSITANTE:IFOOD.COM AGENCIA DE RESTAURANTE - CNPJ:14.380.200/0001-21 - Data do depósito:25/07/2024 - Valor histórico depositado: R$3.000,00 - Número do depósito:1400133383494 - Valor a ser transferido: saldo existente em conta bancária: Conta indicada pelo SACADOR para transferência pela instituição - Titular da conta bancária: Pedro Zattar Eugênio - Banco: Itaú - Agência: 3155 - Conta corrente: 18475-1 - CPF: 075.292.946-10 Tudo conferido pelos interessados, nesta assentada.
2024-11-19 12:13:01 - ata audiencia - CUMPRIMENTOS SOLICITADOS À VARA DE ORIGEM, se assim entender: Caberá a Vara de origem: 1. os lançamentos devidos, se for o caso; 2. a intimação da União por meio da Procuradoria Geral Federal - AGU, artigo 832 da CLT, se for o caso; 3. a observância das despesas processuais e periciais na forma supra; 4. após a quitação integral do acordo e de eventuais despesas processuais, a liberação do saldo remanescente dos depósitos recursais/judiciais respectivos e/ou seguro-garantia, se houver, bem como a liberação dos impedimentos/penhoras eventuais ainda existentes nestes autos e em eventual execução provisória relacionada a este feito.</t>
  </si>
  <si>
    <t>valor acordo - parte reclamada pagara parte autora valor liquido r$3.000,00 maneira finalizar litigio.
levantamento depositos existentes feito i- com concordancia parte reclamada/pagadora, valor acordo, total r$3.000,00, sera quitado por meio liberacao do(s) deposito(s) recursal(is)/judicial (is), abaixo especificado(s), imprimindo ata forca alvara, medida eficiencia celeridade, desde devidamente assinada autoridade judiciaria: a) valor(es) historico(s): r$3.000,00 b) valor(es) atualizado(s) data hoje: r$3.064,48 c) valor liberado: saldo total existente na(s) conta(s) indicada(s), ficando cientes presentes ate levantamento podera correcoes valor existente, nao alterando, contudo, termos valores ajustados.</t>
  </si>
  <si>
    <t>2024-11-19 12:13:01 - ata audiencia - LEVANTAMENTO DE DEPÓSITOS EXISTENTES NO FEITO I- Com a concordância da parte reclamada/pagadora, o valor do acordo, no total de R$3.000,00, será quitado por meio da liberação do(s) depósito(s) recursal(is)/judicial (is), abaixo especificado(s), imprimindo a esta ATA FORÇA DE ALVARÁ, como medida de eficiência e celeridade, desde que devidamente assinada pela autoridade judiciária: a) Valor(es) histórico(s): R$3.000,00 b) Valor(es) atualizado(s) na data de hoje: R$3.064,48 c) Valor a ser liberado: saldo total existente na(s) conta(s) indicada(s), ficando cientes os presentes que até o levantamento poderá haver correções do valor existente, não alterando, contudo, os termos e valores ajustados.
2024-11-19 12:13:01 - ata audiencia - : 6 ATA COM FORÇA DE ALVARÁ – Depósito Judicial/Recursal ALVARÁ PARA LEVANTAMENTO DE DEPÓSITO RECURSAL/JUDICIAL PJeJTMG - A Juíza do Trabalho Supervisora do CEJUSC-JT de 2º Grau de Belo Horizonte, Doutora ANDREA RODRIGUES DE MORAIS no uso de suas atribuições legais, DETERMINA ao/à Sr.(a) Gerente do(a) BANCO DO BRASIL ou a quem suas vezes fizer, que à vista do presente alvará expedido nos autos supra, efetue o pagamento por meio de TRANSFERÊNCIA BANCÁRIA, de acordo com a conta indicada pelo SACADOR, tudo conforme abaixo especificado, correspondentes aos depósitos efetuados, através de guias de recolhimento avulsas que, para tanto, são informados os dados abaixo: - FAVORECIDO: ALLAN RIONE MOURA COSTA - SACADOR (advogado presente em audiência): Dr.Pedro Zattar Eugenio, (OAB: MG128404) - DEPOSITANTE:IFOOD.COM AGENCIA DE RESTAURANTE - CNPJ:14.380.200/0001-21 - Data do depósito:25/07/2024 - Valor histórico depositado: R$3.000,00 - Número do depósito:1400133383494 - Valor a ser transferido: saldo existente em conta bancária: Conta indicada pelo SACADOR para transferência pela instituição - Titular da conta bancária: Pedro Zattar Eugênio - Banco: Itaú - Agência: 3155 - Conta corrente: 18475-1 - CPF: 075.292.946-10 Tudo conferido pelos interessados, nesta assentada.</t>
  </si>
  <si>
    <t>2025-01-10 12:29:04 - revogada suspensao sobrestamento processo por homologacao acordo transacao - revogada suspensao sobrestamento processo por homologacao acordo transacao</t>
  </si>
  <si>
    <t>2024-05-31 08:43:46 - julgado(s) procedente(s) parte o(s) pedido(s) (acao trabalhista - rito sumarissimo (1125) / ) allan rione moura costa - a</t>
  </si>
  <si>
    <t>0000196-04.2023.5.13.0025</t>
  </si>
  <si>
    <t>JOSE MICHAEL OLIVEIRA RAMOS</t>
  </si>
  <si>
    <t>Romulo Tinoco Dos Santos</t>
  </si>
  <si>
    <t>2023-06-08 15:09:25 - acordao - A anotação da CTPS deverá ocorrer no prazo de 10 dias úteis, após o depósito do documento na Secretaria da Vara e depois da respectiva ciência da empresa, sob pena de responder pela multa diária de R$100,00, até o limite de R$ 3.000,00, a título de astreintes, conforme Artigo 536, § 1º, do CPC.
2023-06-08 15:09:25 - acordao - : 30 Em decorrência lógica do reconhecimento do liame empregatício entre as partes, condeno-lhe ao pagamento das seguintes parcelas: aviso prévio indenizado, 13ºs salários proporcionais dos anos 2021 (8/12) e 2022 (11/12); férias integrais + 1/3 do período de 2021/2022; férias proporcionais + 1/3 do período 2022/2023 (7/12), depósitos de FGTS de toda a vigência contratual, acrescidos da indenização de 40%; e multa do Artigo 477, § 8º da CLT em razão do não pagamento das verbas rescisórias no prazo legal, tudo em observância aos limites dos pedidos.
2023-06-08 15:09:25 - acordao - A anotação da CTPS deverá ocorrer no prazo de 10 dias úteis, após o depósito do documento na Secretaria da Vara e depois da respectiva ciência da empresa, sob pena de responder pela multa diária de R$100,00, até o limite de R$ 3.000,00, a título de astreintes, conforme Artigo 536, § 1º, do CPC.
2023-06-08 15:09:25 - acordao - Não cumprida a obrigação no prazo fixado, a Secretaria da Vara procederá à anotação determinada, sem prejuízo da multa estabelecida; c) condenar a reclamada ao pagamento das seguintes parcelas: aviso prévio indenizado, 13ºs salários proporcionais dos anos 2021 (8/12) e 2022 (11/12); férias integrais + 1/3 do período de 2021 /2022; férias proporcionais + 1/3 do período 2022/2023 (7/12), depósitos de FGTS de toda a vigência contratual, acrescidos da indenização de 40%; e multa do Artigo 477, § 8º da CLT em razão do não Assinado eletronicamente por: FRANCISCO DE ASSIS CARVALHO E SILVA - 08/06/2023 15:09:25 - c8bd2e2 https://pje.trt13.jus.br/primeirograu/Processo/ConsultaDocumento/listView.seam?nd=23052311235227000000023057239 Número do processo: 0000196-04.2023.5.13.0025 ID.</t>
  </si>
  <si>
    <t>plano basico, mediante pagamento mensalidade r$100,00, acrescida percentual 12% sobre valores pedidos taxa extra 3,5%, caso pagamento efetuado aplicativo, plataforma atua facilitadora, dando publicidade parceiro fazendo cobranca clientes.
neste caso, comissao sobre pedidos delivery sobe para 23% e, mensalidade, para r$130,00.
parcelas deferidas deverao calculadas com base remuneracao media mensal r$ 2.600,00, informada exordial nao infirmada por prova robusta sentido contrario, cargo reclamada (art.</t>
  </si>
  <si>
    <t>2023-04-11 15:09:43 - julgado(s) improcedente(s) o(s) pedido(s) (acao trabalhista - rito sumarissimo (1125) / ) jose michael oliveira ramos - s</t>
  </si>
  <si>
    <t>2023-04-11 15:09:43 - sentenca - julgo improcedentes pedidos contidos reclamacao trabalhista proposta por jose michael oliveira ramos desfavor ifood.com agencia restaurantes online s.a., acordo com diretrizes parametros previstos fundamentos sentenca, parte integrante deste dispositivo. custas, autor, importe r$955,79, calculadas sobre r$ 47.789,30, valor inicial, para todos efeitos, dispensadas. intimacoes via dje. joao pessoa/pb, 11 abril 2023. assinado eletronicamente por: romulo tinoco santos - juntado em: 11/04/2023 15:09:43 - 97f89c1 fls.: 6 romulo tinoco santos juiz trabalho titular assinado eletronicamente por: romulo tinoco santos - juntado em: 11/04/2023 15:09:43 - 97f89c1 https://pje.trt13.jus.br/pjekz/validacao/23041115073199700000021112434?instancia=1 numero processo: 0000196-04.2023.5.13.0025 numero documento: 23041115073199700000021112434</t>
  </si>
  <si>
    <t>0010195-81.2023.5.03.0017</t>
  </si>
  <si>
    <t>17ª Vara Do Trabalho De Belo Horizonte</t>
  </si>
  <si>
    <t>FLAVIO HENRIQUE ALVES PEREIRA</t>
  </si>
  <si>
    <t>Henrique Alves Vilela</t>
  </si>
  <si>
    <t>2023-04-04 12:32:06 - homologada transacao - homologada transacao</t>
  </si>
  <si>
    <t>1000472-16.2023.5.02.0060</t>
  </si>
  <si>
    <t>60ª Vara Do Trabalho De Sao Paulo</t>
  </si>
  <si>
    <t>DAVID WILIAN PINTO COELHO</t>
  </si>
  <si>
    <t>ajustam, hipotese descumprimento obrigacao fazer, multa r$100,00 (cem reias) diaria, limitada r$ 1.000,00 (mil reais).</t>
  </si>
  <si>
    <t>2023-06-07 13:20:48 - homologada transacao - homologada transacao</t>
  </si>
  <si>
    <t>0000306-92.2023.5.05.0132</t>
  </si>
  <si>
    <t>2ª Vara Do Trabalho De Camacari</t>
  </si>
  <si>
    <t>Camacari</t>
  </si>
  <si>
    <t>LUCILIA DOS SANTOS GONCALVES</t>
  </si>
  <si>
    <t>Sandro Pierri</t>
  </si>
  <si>
    <t>2023-08-29 11:28:16 - homologada transacao - homologada transacao</t>
  </si>
  <si>
    <t>2023-08-29 14:28:16 - homologada transacao - homologada transacao</t>
  </si>
  <si>
    <t>0000664-26.2023.5.17.0002</t>
  </si>
  <si>
    <t>2ª Vara Do Trabalho De Vitoria</t>
  </si>
  <si>
    <t>EVERTON DOS SANTOS DA GLORIA</t>
  </si>
  <si>
    <t>Maria Lucia Vieira</t>
  </si>
  <si>
    <t>2023-10-31 16:26:03 - sentenca - julgando extinto processo, sem resolucao merito, forma artigo 485, inciso iv, cpc. deixa juizo determinar remessa autos varas civeis justica comum federal, tendo vista restricoes sistema pje, devendo parte propor acao perante juizo competente. custas r$ 1.037,18, calculadas sobre valor dado causa r$ 51.859,37, termos art. 789 clt, reclamantes, dispensados recolhimento. intimem-se partes. marcia frainer miura juiza trabalho vitoria/es, 31 outubro 2023. marcia frainer miura juiza trabalho substituta assinado eletronicamente por: marcia frainer miura - juntado em: 31/10/2023 16:26:03 - da9c15c https://pje.trt17.jus.br/pjekz/validacao/23103116233828700000032189699?instancia=1 numero processo: 0000664-26.2023.5.17.0002 numero documento: 23103116233828700000032189699</t>
  </si>
  <si>
    <t>2023-10-31 19:26:03 - extinto processo por ausencia pressupostos processuais - extinto processo por ausencia pressupostos processuais</t>
  </si>
  <si>
    <t>0000279-24.2023.5.19.0002</t>
  </si>
  <si>
    <t>FABIO DOS SANTOS SILVA</t>
  </si>
  <si>
    <t>Veronica Guedes De Andrade</t>
  </si>
  <si>
    <t>explica utilizava veiculo para realizar entrega mercadorias, geralmente produtos eletronicos outros comprados por meio internet, clientes reclamada, laborando jornada variavel depender demanda pedidos, percebendo remuneracao semanal quantia media r$ 500,00 (quinhentos reais).</t>
  </si>
  <si>
    <t>2023-09-19 11:13:13 - julgado(s) improcedente(s) o(s) pedido(s) (acao trabalhista - rito sumarissimo (1125) / ) fabio santos silva - a</t>
  </si>
  <si>
    <t>0000279-57.2023.5.06.0011</t>
  </si>
  <si>
    <t>11ª Vara Do Trabalho Do Recife</t>
  </si>
  <si>
    <t>PATRICK VINCENT BRASILEIRO ALMEIDA</t>
  </si>
  <si>
    <t>Ana Carolina Bulhoes Calheiros</t>
  </si>
  <si>
    <t>Eduardo Pugliesi</t>
  </si>
  <si>
    <t>2023-11-29 14:09:33 - decisao - Registre-se no PJe o pagamento das custas e do recolhimento do depósito recursal.
2023-11-29 11:09:33 - decisao - Registre-se no PJe o pagamento das custas e do recolhimento do depósito recursal.
2023-11-24 14:47:02 - despacho - Compulsando os autos, observo que, no tocante ao preparo recursal, a reclamada apresentou apólice de seguro garantia em valor insuficiente (R$ 9.100,00), não contemplando, inclusive, a totalidade do acréscimo de 30% previsto no artigo 3º, inciso II, do Ato Conjunto TST.CSJT.CGJT nº 1/2019, in verbis: "no seguro garantia para substituição de depósito recursal, o valor segurado inicial deverá ser igual ao montante da condenação, acrescido de, no mínimo 30%, observados os limites estabelecidos pela Lei 8.177 e pela Instrução Normativa 3 do TST".
2023-11-24 14:47:02 - despacho - Portanto, o valor correto do seguro deveria ser R$ 16.464,68, ou seja, o valor do limite do depósito recursal para interposição de recurso ordinário (R$12.665,14), acrescido dos 30%.
2023-11-24 14:47:02 - despacho - Diante disso, notifique-se o recorrente para, em 5 dias, apresentar depósito complementar ou nova apólice de seguro garantia, em observância ao Artigo 1.007, § 2º, do CPC, sob pena de deserção do recurso.
2023-11-24 11:47:02 - despacho - Compulsando os autos, observo que, no tocante ao preparo recursal, a reclamada apresentou apólice de seguro garantia em valor insuficiente (R$ 9.100,00), não contemplando, inclusive, a totalidade do acréscimo de 30% previsto no artigo 3º, inciso II, do Ato Conjunto TST.CSJT.CGJT nº 1/2019, in verbis: "no seguro garantia para substituição de depósito recursal, o valor segurado inicial deverá ser igual ao montante da condenação, acrescido de, no mínimo 30%, observados os limites estabelecidos pela Lei 8.177 e pela Instrução Normativa 3 do TST".
2023-11-24 11:47:02 - despacho - Portanto, o valor correto do seguro deveria ser R$ 16.464,68, ou seja, o valor do limite do depósito recursal para interposição de recurso ordinário (R$12.665,14), acrescido dos 30%.
2023-11-24 11:47:02 - despacho - Diante disso, notifique-se o recorrente para, em 5 dias, apresentar depósito complementar ou nova apólice de seguro garantia, em observância ao Artigo 1.007, § 2º, do CPC, sob pena de deserção do recurso.
2023-11-01 20:37:20 - sentenca - ÍNDICE DE CORREÇÃO MONETÁRIA Em 18/12/2020, o STF, no julgamento das ADCs 58 e 59, com repercussão geral reconhecida, por maioria julgou parcialmente procedente a ação, para conferir interpretação conforme à Constituição ao Artigo 879, §7º, e ao Artigo 899, §4º, da CLT, na redação dada pela Lei n. 13.467/17,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condenações cíveis em geral, quais sejam a incidência do IPCA-E e de juros legais (art.
2023-11-01 20:37:20 - sentenca - Revendo entendimento anterior, entendo que os depósitos devem ser realizados na conta vinculada do trabalhador, a teor do disposto no Artigo 26-A da Lei n. 8.036/90.
2023-11-01 17:37:20 - sentenca - ÍNDICE DE CORREÇÃO MONETÁRIA Em 18/12/2020, o STF, no julgamento das ADCs 58 e 59, com repercussão geral reconhecida, por maioria julgou parcialmente procedente a ação, para conferir interpretação conforme à Constituição ao Artigo 879, §7º, e ao Artigo 899, §4º, da CLT, na redação dada pela Lei n. 13.467/17,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condenações cíveis em geral, quais sejam a incidência do IPCA-E e de juros legais (art.
2023-11-01 17:37:20 - sentenca - Revendo entendimento anterior, entendo que os depósitos devem ser realizados na conta vinculada do trabalhador, a teor do disposto no Artigo 26-A da Lei n. 8.036/90.</t>
  </si>
  <si>
    <t>1f84644), pugnou reclamante pagamento indenizacao titulo danos morais razao dispensa arbitraria ausencia cobertura previdenciaria, totalizando quantia r$ 10.000,00 (dez mil reais).
sendo assim, presentes requisitos necessarios configuracao responsabilidade civil, outra nao pode solucao, senao condenar reclamada pagamento indenizacao por danos morais reclamante, face ausencia cobertura previdenciaria, importe r$ 5.000,00 (cinco mil reais).
porque incontroverso salario nominal autor, fevereiro 2018, r$ 2.983,60 (dois mil novecentos oitenta tres reais sessenta centavos).
caso autos, embora reclamada nao apresentado, costume, planilhas relativas repasses financeiros efetuados favor reclamante, extrai peticao inicial ganho medio semanal r$ 700,00 (setecentos reais), assinado eletronicamente por: eduardo pugliesi - 31/01/2024 18:15:27 - a5210b6 https://pje.trt6.jus.br/primeirograu/processo/consultadocumento/listview.seam?nd=23121912092707200000084602328 numero processo: 0000279-57.2023.5.06.0011 id.
: 21 totalizando valor r$ 2.800,00 (dois mil oitocentos reais) por mes.
e, considerando teto beneficios regime geral previdencia social, 2023, situa-se r$ 7.507,49, constata-se autor recebe, efetivamente, repasses inferiores 40% limite maximo beneficios previdenciarios (r$ 3.002,99), motivo deve mantida concessao beneficio destaque.
portanto, valor correto seguro deveria r$ 16.464,68, seja, valor limite deposito recursal para interposicao recurso ordinario (r$12.665,14), acrescido 30%.
portanto, valor correto seguro deveria r$ 16.464,68, seja, valor limite deposito recursal para interposicao recurso ordinario (r$12.665,14), acrescido 30%.
apresentada comprovacao supra, reclamada sera intimada para, prazo 10 (dez) dias, comprovar presente feito anotacao ctps digital parte autora junto sistema escrituracao digital obrigacoes fiscais, previdenciarias trabalhistas - e-social, sob pena multa diaria r$100,00 (cem reais) descumprimento, ate limite r$3.000,00 (tres mil reais), revertida proveito parte reclamante.
sendo assim, presentes requisitos necessarios configuracao responsabilidade civil, outra nao pode solucao, senao condenar reclamada pagamento indenizacao por danos morais reclamante, face ausencia cobertura previdenciaria, importe r$ 5.000,00 (cinco mil reais).
indenizacao por danos morais, face ausencia cobertura previdenciaria, importe r$ 5.000,00 (cinco mil reais).
apresentada comprovacao supra, reclamada sera intimada para, prazo 10 (dez) dias, comprovar presente feito anotacao ctps digital parte autora junto sistema escrituracao digital obrigacoes fiscais, previdenciarias trabalhistas - e-social, sob pena multa diaria r$100,00 (cem reais) descumprimento, ate limite r$3.000,00 (tres mil reais), revertida proveito parte reclamante.
sendo assim, presentes requisitos necessarios configuracao responsabilidade civil, outra nao pode solucao, senao condenar reclamada pagamento indenizacao por danos morais reclamante, face ausencia cobertura previdenciaria, importe r$ 5.000,00 (cinco mil reais).
indenizacao por danos morais, face ausencia cobertura previdenciaria, importe r$ 5.000,00 (cinco mil reais).</t>
  </si>
  <si>
    <t>2023-11-01 17:37:20 - sentenca - julgo procedentes parte pleitos formulados por patrick vincent brasileiro almeida face ifood.com agencia restaurantes online s.a. para, termos fundamentacao acima, condenar reclamada pagamento seguintes verbas reclamante: ferias + 1/3, forma proporcional, 13o salario proporcional fgts, todos incidentes sobre valores pagos documento id. 590211a, 01/03 /2022 29/09/2022, sobre forma art. 452-a, 6o, clt, aplicado por analogia. indenizacao por danos morais, face ausencia cobertura previdenciaria, importe r$ 5.000,00 (cinco mil reais). concedo reclamante gratuidade justica, forma fundamentacao. declaro existencia vinculo empregaticio partes, devendo ctps anotada seguintes termos: admissao - 01/03/2022; funcao entregador aplicativo, salario: variavel por tarefa. anotacoes gerais, devera constar trata contrato intermitente. honorarios advocaticios sucumbenciais reclamada, percentual 5% (cinco por cento) sobre valor liquidacao sentenca, observando-se disposicao contida oj 348 sdi-1 tst. atualizacao monetaria debitos trabalhistas ocorrera com observancia parametros fixados stf julgamento adc 58. autorizo deducao parcelas quitadas sob mesma rubrica pedidos acolhidos. obrigacoes fixadas fundamentacao dispositivo devem adimplidas reclamada prazo 48 (quarenta oito) horas naquele indicado intimacao especifica para tanto (art. 880, clt). liquidacao pedidos sera por meio calculos, observandose evolucao salarial reclamante, com ressalva para disposto sumula 7 tst. consigo, neste ato, valores indicados inicial apontados por mera estimativa, ante exigencia art. 840, 1o, clt, com redacao introduzida lei n.13.467/2017, forma nao limitam valor apurado liquidacao execucao sentenca. assinado eletronicamente por: ana carolina bulhoes calheiros - juntado em: 01/11/2023 17:37:20 - b60e33a fls.: 25 relacao fgts, sera observado disposto art. 15, lei n. 8.036/1990, art. 28, decreto n. 99.684/1990, art. 28, lei n. 8.212/1991, alem sumulas ns. 60, 63 305, tst, in mte/sit n. 25/2001. verbas reflexas tambem servirao base para fgts, excetuando-se rsr ferias indenizadas. inteligencia ojs 195 394 sdi-1 tst. revendo entendimento anterior, entendo depositos devem realizados conta vinculada trabalhador, teor disposto art. 26-a lei n. 8.036/90. desse modo, sempre reconhecida dispensa injusta rescisao indireta, devera secretaria, oportunidade liberacao pagamento sede execucao, expedir alvara para saque valores decorrentes condenacao depositados conta parte trabalhadora. sobre principal devido incidira atualizacao monetaria juros, observados parametros fixados stf julgamento adcs 58 59. assim, fase pre-judicial, devera atualizado valor acordo com ipca-e, com indice 1o dia util mes seguinte prestacao servicos, e, depois, incidirao juros mora (sumula 200 oj 400, sdi-1 tst), forma simples, nao capitalizados. fase judicial, partir propositura acao ate data efetivo pagamento credor, devera incidir, tambem com indice 1o dia util mes seguinte prestacao servicos, taxa selic (art. 406 codigo civil), ja engloba juros correcao monetaria, que, portanto, nao passivel acumulacao com qualquer outro indice. aplica-se sumula 381 tst disposto oj 302 sdi-1 tst. honorarios custas deverao atualizadas corrigidas selic, partir ajuizamento acao, conforme decisao stf adc n. 58 59 art. 1o, 2o, lei n. 6.899/81. calculadas partir percentual incidente sobre creditos ja atualizados sede liquidacao, verbas nao devem sofrer nova atualizacao, sob pena bis in idem. responsabilidade recolhimento contribuicoes social fiscal, resultante condenacao judicial referente verbas remuneratorias, empregador incide sobre total condenacao (sumula 368, ii, tst). culpa empregador inadimplemento verbas remuneratorias nao exime responsabilidade empregado pagamentos imposto renda devido contribuicao previdenciaria recaia sobre quotaparte (oj 363, sdi-i, tst). sendo assim, autorizo descontos previdenciarios cargo reclamante, segundo criterios definidos lei n. 8.212/90, calculados mes mes, observado limite maximo salario contribuicao. relacao fato gerador contribuicao previdenciaria, aplica-se disposto sumula 368, v, tst sumula 40 trt6. assinado eletronicamente por: ana carolina bulhoes calheiros - juntado em: 01/11/2023 17:37:20 - b60e33a fls.: 26 quanto imposto renda, autorizo retencao credito reclamante, caso, segundo disposto instrucao normativa receita federal n. 1.500/2014, disciplinou art. 12-a, lei n. 7.713/1981. ocorrendo tributacao, reclamado comprovara autos, 15 dias apos retencao, respectivo recolhimento, conforme art. 28 lei 10.833/2003. juros mora isentos tributacao por configurarem verba natureza indenizatoria. inteligencia arts. 389 404 cc/02, bem oj 400 sdi-i tst. para fins art. 832, 3o, clt, indico seguintes parcelas objeto condenacao natureza indenizatoria, inclusive reflexos outras: ferias indenizadas, terco constitucional ferias, fgts indenizacao por danos morais. custas reclamada importe r$ 140,00, calculadas sobre r$ 7.000,00, valor ora atribuido condenacao. nao olvidem partes nao sao admitidos embargos declaracao para revisao fatos provas propria decisao, ante termos art. 897-a clt 1.022 cpc/2015. interposicao embargos manifestamente protelatorios sujeitara embargante previsao art. 1.026, 2o, 80 81, todos cpc/2015. registro, por oportuno, incabivel tese prequestionamento fundamento propositura embargos declaracao contra decisao primeiro grau, pois toda materia debatida pode devolvida apreciacao tribunal regional, conforme entendimento consolidado sumula 393, tst. intimem-se partes. recife/pe, 01 novembro 2023. ana carolina bulhoes calheiros juiza trabalho substituta assinado eletronicamente por: ana carolina bulhoes calheiros - juntado em: 01/11/2023 17:37:20 - b60e33a https://pje.trt6.jus.br/pjekz/validacao/23110117365396800000072131667?instancia=1 numero processo: 0000279-57.2023.5.06.0011 numero documento: 23110117365396800000072131667</t>
  </si>
  <si>
    <t>2023-11-01 20:37:20 - julgado(s) procedente(s) parte o(s) pedido(s) (acao trabalhista - rito sumarissimo (1125) / ) patrick vincent brasileiro almeida - julgado(s) procedente(s) parte o(s) pedido(s) (acao trabalhista - rito sumarissimo (1125) / ) patrick vincent brasileiro almeida</t>
  </si>
  <si>
    <t>0000412-42.2023.5.19.0010</t>
  </si>
  <si>
    <t>10ª Vara Do Trabalho De Maceio</t>
  </si>
  <si>
    <t>WILAME LINO DA SILVA</t>
  </si>
  <si>
    <t>Luciana Espirito Santo Silveira</t>
  </si>
  <si>
    <t>Anne Helena Fischer Inojosa</t>
  </si>
  <si>
    <t>2024-02-26 09:52:53 - sentenca - julgo improcedente pedido reconhecimento vinculo empregaticio, por encadeamento logico, improcedem todos demais pretensoes citadas item 147 rol inicial, porque pedido declaratorio condicao prejudicialidade. igualmente, improcedem pedidos indenizacao por danos extrapatrimoniais, vez nao reconhecimento vinculo empregaticio, tambem prejudica causas pedir pretensao indenizatoria almejada reclamante. litigancia ma-fe. inexistencia. postulou reclamada aplicacao pena litigancia ma-fe. assinado eletronicamente por: luciana espirito santo silveira - juntado em: 26/02/2024 09:52:53 - a4d38ba fls.: 9 litigancia boa ma-fe deve verificada ante comportamento processual parte, sendo certo autor nao comportou, processualmente, forma tal possa considerado litigante ma-fe. principio livre acesso jurisdicao, com assento art. 5o, xxxv, lei maxima 1988, permite partes veicularem inconformismos acoes devem apreciadas poder judiciario. simples possibilidade improcedencia, pronuncia prescricao, nao implica, necessariamente, existencia ma-fe porque direito acao publico e, especial, abstrato exercitado, nao exigindo procedencia inconformismo para existir. parte demandante veicula acao tese, sendo rebatida antitese parte contraria. poder judiciario cabe resolver conflito interesses caracterizado por pretensao resistida sintese forma sentenca acordao. multa por litigancia ma-fe somente pode aplicada teses antiteses partes fogem realidade homem medio, afastando-se conteudo etico minimo exigido contendores. certamente, nao ocorreu nesta lide. enfim, parte reclamante nao praticou nenhum ato atentasse contra conteudo etico processo, apenas exercitou direito subjetivo publico acao, invocando poder judiciario busca prestacao jurisdicional, conforme garantido constituicao. destarte, vez nao vislumbro quaisquer hipoteses artigos 77 80 cpc presente lide, rejeito pedido aplicacao pena litigancia ma-fe proposto reclamada contestacao. justica gratuita. parte autora declarou pobre acepcao juridica termo, nao dispondo condicoes para arcar com custas processuais sem prejuizo proprio sustento familia. assinado eletronicamente por: luciana espirito santo silveira - juntado em: 26/02/2024 09:52:53 - a4d38ba fls.: 10 ordenamento juridico brasileiro fato juridico pode provado mediante presuncao, segundo dispoe codigo civil artigo 212, inciso iv. posto, defiro beneficios justica gratuita parte reclamante termos art. 790, 3o clt, combinado com artigo 99, 3o cpc. honorarios advocaticios sucumbencia. inconstitucionalidade paragrafo quarto art. 791-a clt. ante declaracao, supremo tribunal federal (stf), inconstitucionalidade artigos 790-b, caput 4o 791-a, 4oda lei 13.467/2017 considerando deferimento beneficios gratuidade justica parte autora, nao ha falar condenacao honorarios sucumbenciais. iii. conclusao ante exposto, por tudo autos consta, decido: a) rejeitar preliminares prejudiciais suscitadas reclamada; e, merito, b) julgar improcedentes pedidos reclamante wilame lino silva face reclamado ifood.com agencia restaurantes online s.a., excecao pedido concernente justica gratuita. concedo beneficios justica gratuita parte reclamante (art. 790, 3o, clt). assinado eletronicamente por: luciana espirito santo silveira - juntado em: 26/02/2024 09:52:53 - a4d38ba fls.: 11 indeferidos todos demais pleitos reclamante reclamada. tudo conformidade com termos constantes fundamentacao dispositivo integram aqui transcritos. ficam partes advertidas oposicao embargos declaratorios desvirtuados finalidade, termos art. 897-a clt, com intuito meramente procrastinatorio com escopo rediscutir merito, acarretara aplicacao multa prevista art. 1.026, 2o, cpc/15, aplicacao subsidiaria, termos art. 769 clt. custas parte reclamante, importe r$ 714,03, calculadas sobre r$ 35.701,52, porem isenta razao concessao beneficios justica gratuita. intimem-se partes. maceio/al, 26 fevereiro 2024. luciana espirito santo silveira juiza trabalho substituta assinado eletronicamente por: luciana espirito santo silveira - juntado em: 26/02/2024 09:52:53 - a4d38ba https://pje.trt19.jus.br/pjekz/validacao/24022109494568100000017690267?instancia=1 numero processo: 0000412-42.2023.5.19.0010 numero documento: 24022109494568100000017690267</t>
  </si>
  <si>
    <t>2024-02-26 12:52:53 - julgado(s) improcedente(s) o(s) pedido(s) (acao trabalhista - rito sumarissimo (1125) / ) wilame lino silva - julgado(s) improcedente(s) o(s) pedido(s) (acao trabalhista - rito sumarissimo (1125) / ) wilame lino silva</t>
  </si>
  <si>
    <t>0010424-66.2023.5.03.0138</t>
  </si>
  <si>
    <t>PATRICK CARLOS DA SILVA VIANA</t>
  </si>
  <si>
    <t>2023-06-30 11:46:18 - sentenca - Após checagem dos dados e documentos informados pelo Entregador, o iFood poderá realizar depósito de valor simbólico na conta informada pelo Entregador para validação da conta bancária informada.
2023-06-30 11:46:18 - sentenca - A incidência de juros moratórios com base na variação da taxa SELIC não pode ser cumulada com a aplicação de outros índices de atualização monetária, cumulação que representaria bis in idem; II - A fim de garantir segurança jurídica e isonomia na aplicação desta tese, devem ser observados os marcos para modulação dos efeitos da decisão fixados no julgamento conjunto da ADI 5.867, ADI 6.021, ADC 58 e ADC 59, como segue: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2023-07-27 12:27:16 - decisao - Foram comprovados os recolhimentos do depósito recursal e das custas.</t>
  </si>
  <si>
    <t>afirma recebia, semanalmente, media, r$380,00 (trezentos oitenta reais).
anotacao ctps devera ocorrer, apos transito julgado desta sentenca, 5 dias intimada tanto, sob pena multa diaria r$200,00, ate limite r$2.000,00.
parcelas deferidas deverao calculadas com base valor medio r$1.520,00 (hum mil quinhentos vinte reais) por mes (nos limite pedido), conforme declarado peticao inicial nao infirmado por prova contrario.
: 16 5 dias intimada tanto, sob pena multa diaria r$200,00, ate limite r$2.000,00.
parcelas deferidas deverao calculadas com base valor medio r$1.520,00 (hum mil quinhentos vinte reais) por mes.</t>
  </si>
  <si>
    <t>2023-06-30 11:46:18 - julgado(s) procedente(s) parte o(s) pedido(s) (acao trabalhista - rito sumarissimo (1125) / ) patrick carlos silva viana - a</t>
  </si>
  <si>
    <t>2023-06-30 11:46:18 - sentenca - julgo improcedente pedido reintegracao. assim, reclamante trabalhou periodo 27/08 /2018 19/04/2023, condicao entregador, tendo sido rompido contrato trabalho sem justa causa, por iniciativa empregadora. verifica-se, tambem, tratar-se contrato trabalho intermitente, forma artigo 443, 3o, clt, porquanto conjunto probatorio autos demonstra prestacao servicos, com subordinacao, nao continua. assinado eletronicamente por: leonardo passos ferreira - juntado em: 30/06/2023 11:46:18 - 96f327c fls.: 11 consequentemente, devera reclamada anotar ctps autor, fazendo constar admissao 27/08/2018, funcao entregador, remuneracao variavel (observado valor minimo correspondente valor horario salariominimo) saida 19/04/2023. anotacao ctps devera ocorrer, apos transito julgado desta sentenca, 5 dias intimada tanto, sob pena multa diaria r$200,00, ate limite r$2.000,00. nao cumprida obrigacao prazo fixado, secretaria vara procedera anotacao determinada, sem prejuizo multa estabelecida. face vinculo empregaticio ora reconhecido periodo 27/08/2018 19/04/2023, tendo vista ajuizamento acao 25/05/2023, nao ha falar prescricao quinquenal, forma arguida defesa. considerando-se periodo laborado sob modalidade contrato trabalho intermitente dispensa imotivada autor, assim limites pedido, sao devidas seguintes parcelas: 13o salario proporcional 2018 (4 /12); 13o salario integral 2019, 2020, 2021 2022, 13o salario proporcional 2023 (4/12); ferias vencidas + 1/3, dobro, periodos 2018/2019, 2019/2020 2020/2021; ferias simples + 1/3, periodo 2021/2022; ferias proporcionais + 1/3, periodo 2022/2023 (8/12); fgts + 40%, garantida integralidade pacto laboral. tratando contrato intermitente, nao ha falar aviso previo (artigo 452-a, 6o, clt). devida, ainda, multa artigo 477 clt (oj 25/trt 3a regiao sumula 462/tst), face atraso acerto rescisorio. parcelas deferidas deverao calculadas com base valor medio r$1.520,00 (hum mil quinhentos vinte reais) por mes (nos limite pedido), conforme declarado peticao inicial nao infirmado por prova contrario. ii.7 - justica gratuita reclamante declarou hipossuficiencia, nao havendo autos prova sentido contrario. portanto, nao havendo, autos, comprovacao reclamante aufere renda superior 40% limite maximo beneficios regime geral previdencia social, deferem-se beneficios justica gratuita, termos art. 790, 3o, clt. ii.8 - honorarios advocaticios assinado eletronicamente por: leonardo passos ferreira - juntado em: 30/06/2023 11:46:18 - 96f327c fls.: 12 estabelece artigo 791-a, 3o, clt que, hipotese procedencia parcial, juiz arbitrara honorarios sucumbencia reciproca, restando vedada compensacao honorarios. registra-se, por oportuno, que, processo trabalho, ha aferir sucumbencia razao pedido si nao valor mesmo, e, ainda deferimento parcela parcial, resta sucumbente parte contraria. com base artigo 791-a, caput, clt, consonancia criterios fixados 2o dispositivo legal, condeno parte reclamada pagar, favor do(s) advogado(s) parte reclamante, honorarios advocaticios sucumbenciais, fixados importe 5% sobre valor atualizado condenacao. relacao reclamante, beneficiario justica gratuita, por certo stf, decisao proferida adi 5766, declarou inconstitucionalidade art. 790-b, caput, tambem art. 791-a, 4o, clt, in verbis: tribunal, por maioria, julgou parcialmente procedente pedido formulado acao direta, para declarar inconstitucionais arts. 790-b, caput 4o, 791-a, 4o, consolidacao leis trabalho (clt), vencidos, parte, ministros roberto barroso (relator), luiz fux (presidente), nunes marques gilmar mendes. por maioria, julgou improcedente acao tocante art. 844, 2o, clt, declarando-o constitucional, vencidos ministros edson fachin, ricardo lewandowski rosa weber. redigira acordao ministro alexandre moraes. plenario, 20.10.2021 (sessao realizada por videoconferencia - resolucao 672/2020/stf).: constitucional. acao direta inconstitucionalidade. lei 13.467/2017. reforma trabalhista. regras sobre gratuidade justica. responsabilidade pagamento onus sucumbenciais hipoteses especificas. alegacoes violacao principios isonomia, inafastabilidade jurisdicao, acesso justica, solidariedade social direito social assistencia juridica gratuita. margem conformacao legislador. criterios racionalizacao prestacao jurisdicional. acao direta julgada parcialmente procedente. 1. inconstitucional legislacao presume perda condicao hipossuficiencia economica para efeito aplicacao beneficio gratuidade justica, apenas razao apuracao creditos favor trabalhador outra relacao processual, dispensado empregador onus processual comprovar eventual modificacao capacidade economica beneficiario. 2. ausencia injustificada audiencia julgamento frustra exercicio jurisdicao acarreta prejuizos materiais para orgao judiciario para parte reclamada, nao coaduna com deveres minimos boa-fe, cooperacao lealdade processual, mostrando-se proporcional restricao beneficio gratuidade justica nessa hipotese. 3. acao direta julgada parcialmente procedente. assinado eletronicamente por: leonardo passos ferreira - juntado em: 30/06/2023 11:46:18 - 96f327c fls.: 13 adiante, julgando embargos declaracao opostos referida adi 5766, stf esclareceu declaracao inconstitucionalidade deu termos causa pedir, limitada apenas expressao desde nao obtido juizo, ainda outro processo, creditos capazes suportar despesa, 4o art. 791-a clt. portanto, 4o art. 791-a ainda aplicavel, relacao parte beneficiaria justica gratuita, sendo cabivel execucao honorarios comprovada, prazo 2 anos, modificacao capacidade economica, apta elidir beneficios gratuidade. assim, alterando entendimento anteriormente adotado, condeno parte autora pagamento honorarios advocaticios sucumbenciais advogados parte re, fixados 5% valor atribuido sobre valores pedidos extintos julgados inteiramente improcedentes, determino, desde ja, suspensao exigibilidade, prazo 2 (dois) anos, apos sera extinta obrigacao, termos 4o art. 791-a clt. ii.9 compensacao/deducao compensacao, sentido tecnico, pressupoe existencia duas partes, credoras devedoras si, entao ha extincao obrigacoes, ate onde compensarem (artigo 368 codigo civil). proposito, forma artigo 767 clt, tal compensacao ha arguida contestacao. deducao, por vez, consiste desconto valores pagos titulo pleiteia que, eventualmente, ja sido pago. caso, nao ha necessidade arguicao, podendo proceder deducao oficio, forma evitar enriquecimento sem causa credor. pois bem, feitas tais consideracoes, registra-se nao compensacao, ficando autorizadas eventuais deducoes cabiveis, identico titulo, evitando-se enriquecimento ilicito reclamante. ii.10 juros correcao monetaria consonancia com decisoes proferidas stf, debitos trabalhistas devem observar incidencia ipca-e fase pre-processual e, partir ajuizamento acao, incidencia taxa selic (sem outros indices). tema 1191 stf - aplicabilidade taxa referencial (tr) indice correcao monetaria creditos trabalhistas. assinado eletronicamente por: leonardo passos ferreira - juntado em: 30/06/2023 11:46:18 - 96f327c fls.: 14 i - inconstitucional utilizacao taxa referencial - tr indice atualizacao debitos trabalhistas, devendo aplicados, ate sobrevenha solucao legislativa, mesmos indices correcao monetaria juros vigentes para condenacoes civeis geral, quais incidencia ipca-e fase pre-judicial e, partir ajuizamento acao, incidencia taxa selic (art. 406 codigo civil), excecao dividas fazenda publica, possuem regramento especifico. incidencia juros moratorios com base variacao taxa selic nao pode cumulada com aplicacao outros indices atualizacao monetaria, cumulacao representaria bis in idem; ii - fim garantir seguranca juridica isonomia aplicacao desta tese, devem observados marcos para modulacao efeitos decisao fixados julgamento conjunto adi 5.867, adi 6.021, adc 58 adc 59, segue: (i) sao reputados validos nao ensejarao qualquer rediscussao, acao curso nova demanda, incluindo acao rescisoria, todos pagamentos realizados utilizando tr (ipca-e qualquer outro indice), tempo modo oportunos (de forma extrajudicial judicial, inclusive depositos judiciais) juros mora 1% mes, assim devem mantidas executadas sentencas transitadas julgado expressamente adotaram, fundamentacao dispositivo, tr (ou ipca-e) juros mora 1% mes; (ii) processos curso sobrestados fase conhecimento, independentemente estarem com sem sentenca, inclusive fase recursal, devem ter aplicacao, forma retroativa, taxa selic (juros correcao monetaria), sob pena alegacao futura inexigibilidade titulo judicial fundado interpretacao contraria posicionamento stf (art. 525, 12 14, art. 535, 5o 7o, cpc (iii) parametros fixados neste julgamento aplicam-se processos, ainda transitados julgado, sentenca nao consignado manifestacao expressa quanto indices correcao monetaria taxa juros (omissao expressa simples consideracao seguir criterios legais). esclareco nao ha juros mora fase pre-processual, jamais estabelecidos 1o art. 39 lei n. 8.177/91, assim fixado tema 1191, stf: inconstitucional utilizacao taxa referencial - tr indice atualizacao debitos trabalhistas, devendo aplicados, ate sobrevenha solucao legislativa, mesmos indices correcao monetaria juros vigentes para condenacoes civeis geral, quais incidencia ipca-e fase pre-judicial e, partir ajuizamento acao, incidencia taxa selic (art. 406 codigo civil), excecao dividas fazenda publica, possuem regramento especifico. (grifouse). correcao monetaria sera devida partir mes subsequente trabalhado, considerando-se mes todo nao partir 5o dia util, conforme sumula 381 colendo tst: correcao monetaria. salario. art. 459 clt. assinado eletronicamente por: leonardo passos ferreira - juntado em: 30/06/2023 11:46:18 - 96f327c fls.: 15 pagamento salarios ate 5o dia util mes subsequente vencido nao sujeito correcao monetaria. data limite ultrapassada, incidira indice correcao monetaria mes subsequente prestacao servicos, partir dia 1o. correcao parcelas relativas fgts devera observar indices correcao creditos trabalhistas, forma oj-sdi1-302 tst (fgts. indice correcao. debitos trabalhistas - creditos referentes fgts, decorrentes condenacao judicial, serao corrigidos mesmos indices aplicaveis debitos trabalhistas). ii.11 litigancia ma-fe indefiro aplicacao multa por litigancia ma-fe, conforme pretendido reclamada, vez nao ha autos comprovacao pratica atos processuais capazes caracteriza-los tal, termos art. 793-b, clt. ademais, restou reconhecido liame empregaticio partes. iii conclusao face exposto, declaro oficio inepcia pleitos indenizacoes por dano moral ausencia cobertura previdenciaria (letras x y rol petitorio), extinguindo-os sem resolucao merito, termos art. 330, i, 1o, i c/c art. 485, i, ambos cpc/2015 art. 840, 3o, clt; rejeito demais preliminares ericadas; merito, julgo procedentes parte pedidos formulados por patrick carlos silva viana face ifood.com agencia restaurantes online s.a., com base fundamentos supra, expressamente integram dispositivo, para reconhecer vinculo emprego periodo 27/08/2018 19/04 /2023, modalidade contrato trabalho intermitente, condenar parte reclamada pagar parte reclamante prazo legal, conforme apurar liquidacao: i) 13o salario proporcional 2018 (4/12); ii) 13o salario integral 2019, 2020, 2021 2022, 13o salario proporcional 2023 (4/12); iii) ferias vencidas + 1/3, dobro, periodos 2018 /2019, 2019/2020 2020/2021; iv) ferias simples + 1/3, periodo 2021/2022; v) ferias proporcionais + 1/3, periodo 2022/2023 (8/12); vi) fgts + 40%, garantida integralidade pacto laboral; vii) multa artigo 477 clt (oj 25/trt 3a regiao sumula 462/tst. reclamada devera anotar ctps autor, fazendo constar admissao 27/08/2018, funcao entregador, remuneracao variavel (observado valor minimo correspondente valor horario salario-minimo) saida 19/04 /2023. anotacao ctps devera ocorrer, apos transito julgado desta sentenca, assinado eletronicamente por: leonardo passos ferreira - juntado em: 30/06/2023 11:46:18 - 96f327c fls.: 16 5 dias intimada tanto, sob pena multa diaria r$200,00, ate limite r$2.000,00. nao cumprida obrigacao prazo fixado, secretaria vara procedera anotacao determinada, sem prejuizo multa estabelecida. parcelas deferidas deverao calculadas com base valor medio r$1.520,00 (hum mil quinhentos vinte reais) por mes. juros correcao monetaria forma fundamentacao. procedimento sumarissimo aplica-se lides nao ultrapassam limite 40 (quarenta) salarios minimos, devendo autor fazer pedido certo determinado, indicando valor correspondente, moldes artigos 852-a 852-b, i, clt. artigo 492 cpc veda condenacao reu valor superior objeto diverso demandado. desse modo, nao obstante tese juridica prevalecente n. 16 trt 3a regiao, qual, data venia, nao aplico, eventual condenacao encontra-se vinculada valor apontado inicial, sob pena incursao julgamento "ultra petita", razao qual, liquidacao, valores parcelas porventura deferidas deverao limitar apontados inicial, ressalvando-se, apenas, correcao monetaria juros. apos liquidacao sentenca, procedam-se descontos fiscais previdenciarios cabiveis relacao parcelas ora deferidas, devendo reclamado comprovar autos respectivos recolhimentos. valores recolhimentos previdenciarios devidos empregado deverao abatidos calculos liquidacao. para efeitos previdenciarios, atendendo disposto artigo 832, 3o clt ("as decisoes cognitivas homologatorias deverao sempre indicar natureza juridica parcelas constantes condenacao acordo homologado, inclusive limite responsabilidade cada parte recolhimento contribuicao previdenciaria, caso"), declaro parcelas natureza indenizatoria presente decisao sao acima deferidas constam artigo 28, 9o lei 8.212 /91. demais natureza remuneratoria, devendo incidencia contribuicao social. considerando-se irretroatividade lei (artigo 150, iii, a, constituicao republica); considerando-se medida provisoria assinado eletronicamente por: leonardo passos ferreira - juntado em: 30/06/2023 11:46:18 - 96f327c fls.: 17 convertida lei 11.941/09 03/12/08; considerando-se contribuicoes para seguridade social natureza tributaria (artigo 149 constituicao republica) somente podem exigidas decorridos noventa dias data publicacao lei instituido modificado (artigo 195, 6o, constituicao republica): juros moratorios relativos debitos previdenciarios deverao calculados labor prestado ate 03/03/09 forma artigo 43 lei 8.212/91 (em redacao original, anterior lei 11.941/09) artigo 276 decreto 3.048/99, seja, juros multa serao contados partir inadimplemento devedor, verificado juizo; juros moratorios relativos debitos previdenciarios deverao calculados labor prestado partir 04/03/09, com base lei 11.941/09 (fruto conversao medida provisoria 449/08, 03.12.08) alterou redacao artigo 43 lei 8.212/91, estabelecendo que: a) considera ocorrido fato gerador contribuicoes sociais data prestacao servicos (artigo 43, 2o); b) contribuicoes sociais serao apuradas mes mes, com referencia periodo prestacao servicos, mediante aplicacao aliquotas, limites maximos salario contribuicao acrescimos legais moratorios vigentes relativamente cada competencias abrangidas, devendo recolhimento efetuado prazo devam pagos creditos encontrados liquidacao sentenca acordo homologado, sendo neste ultimo caso recolhimento sera feito tantas parcelas quantas previstas acordo, mesmas datas exigiveis proporcionalmente cada (artigo 43, 3o), juros moratorios multa passarao apurados partir momento credito previdenciario deveria ter sido pago (mes prestacao servicos nao inadimplencia constatada juizo). nao ha incidencia imposto renda sobre juros mora, termos art. 404 codigo civil oj 400 sbdi-1 colendo tst. calculo imposto renda devera observada instrucao normativa 1500 receita federal brasil, 29.10.2014. deferem-se autor beneficios justica gratuita. honorarios advocaticios termos fundamentacao. custas processuais reclamada, importe r$30.000,00, calculadas sobre r$600,00, valor arbitrado condenacao. intimem-se partes. belo horizonte/mg, 30 junho 2023. assinado eletronicamente por: leonardo passos ferreira - juntado em: 30/06/2023 11:46:18 - 96f327c https://pje.trt3.jus.br/pjekz/validacao/23063011454508000000172222806?instancia=1 numero processo: 0010424-66.2023.5.03.0138 numero documento: 23063011454508000000172222806 leonardo passos ferreira juiz titular vara trabalho</t>
  </si>
  <si>
    <t>0000068-85.2023.5.06.0022</t>
  </si>
  <si>
    <t>22ª Vara Do Trabalho Do Recife</t>
  </si>
  <si>
    <t>MATHEUS GUILHERME LIMA DA SILVA</t>
  </si>
  <si>
    <t>Jemmy Cristiano Madureira</t>
  </si>
  <si>
    <t>recebia exercicio funcao entregador pagamento trabalho semanalmente, tendo media semanal remuneracao r$ 700,00.
recebia exercicio funcao entregador pagamento trabalho semanalmente, tendo media semanal remuneracao r$ 700,00.</t>
  </si>
  <si>
    <t>2023-09-15 14:34:14 - julgado(s) improcedente(s) o(s) pedido(s) (acao trabalhista - rito sumarissimo (1125) / ) matheus guilherme lima silva - a</t>
  </si>
  <si>
    <t>0000270-85.2023.5.21.0041</t>
  </si>
  <si>
    <t>JOSE MARCOS DA COSTA ESTEVAM</t>
  </si>
  <si>
    <t>Ronaldo Medeiros De Souza</t>
  </si>
  <si>
    <t>0000417-79.2023.5.06.0122</t>
  </si>
  <si>
    <t>2ª Vara Do Trabalho De Paulista</t>
  </si>
  <si>
    <t>Paulista</t>
  </si>
  <si>
    <t>DANIEL DIAS DOS SANTOS</t>
  </si>
  <si>
    <t>Maria Consolata Rego Batista</t>
  </si>
  <si>
    <t>2024-03-21 15:29:54 - sentenca - Os beneficiários da justiça gratuita, entidades filantrópicas e empresas em recuperação judicial são isentos do depósito recursal (art.
2024-03-21 15:29:54 - sentenca - § 8º O empregador efetuará o recolhimento da contribuição previdenciária e o depósito do Fundo de Garantia do Tempo de Serviço, na forma da lei, com base nos valores pagos no período mensal e fornecerá ao empregado comprovante do cumprimento dessas obrigações.
2024-03-21 15:29:54 - sentenca - O prazo para cumprimento desta determinação é de cinco dias após o trânsito em julgado da presente decisão (ou após o depósito do documento na Secretaria, caso isto se dê após o trânsito em julgado), sob pena de multa diária de R$1.000,00 (mil reais), limitada a trinta dias.
2024-03-21 15:29:54 - sentenca - Na decisão, o voto condutor do relator ministro Gilmar Mendes deu-se no sentido de conferir interpretação conforme a Constituição aos artigos 879, parágrafo 7º e 899, parágrafo 4º, ambos da Consolidação das Leis do Trabalho, na redação dada pela Lei 13.467/2017 (denominada reforma trabalhista), de modo a estabelecer que à atualização dos créditos decorrentes de condenação judicial e à correção dos depósitos recursais em contas judiciais na Justiça do Trabalho devem ser aplicados, até que sobrevenha solução legislativa, os mesmos índices de correção monetária e de juros que vigentes para as condenações cíveis em geral, quais sejam, a incidência do IPCA-E na fase pré-judicial e, a partir da citação, a incidência da taxa Selic (artigo 406 do Código Civil) (STF, Pleno, ADI 5.867/DF, ADI 6.021/DF, ADC 58/DF, ADC 59 /DF, Rel.
2024-03-21 15:29:54 - sentenca - Na decisão proferida pelo Supremo Tribunal Federal houve a modulação dos seus efeitos, restando estabelecido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Supremo Tribunal Federal (artigo 525, §§ 12 e 14, ou artigo 535, §§ 5º e 7º, do Código de Processo Civil) e; Assinado eletronicamente por: MARIA CONSOLATA REGO BATISTA - Juntado em: 21/03/2024 15:29:54 - b6758de Fls.
2024-04-09 18:48:12 - decisao - O depósito recursal/ O preparo foi comprovado no id nº 93d9094 com recolhimento das custas conforme id nº 75c4689.
2024-04-09 18:48:12 - decisao - Assim, eis que presentes os pressupostos recursais extrínsecos: tempestividade, regularidade formal, representação, o depósito recursal e o preparo, dou seguimento ao recurso, recebendo-o em seu efeito devolutivo, determinando que a parte contrária seja intimada para contra-arrazoá-lo no prazo de oito dias.</t>
  </si>
  <si>
    <t>0016579-42.2023.5.16.0003</t>
  </si>
  <si>
    <t>ALCEMIR REIS CAMARA</t>
  </si>
  <si>
    <t>Angelina Moreira De Sousa Costa</t>
  </si>
  <si>
    <t>21/10/2023</t>
  </si>
  <si>
    <t>4A Turma - MA</t>
  </si>
  <si>
    <t>Ilka Esdra Silva Araujo</t>
  </si>
  <si>
    <t>0000211-56.2023.5.19.0008</t>
  </si>
  <si>
    <t>EDNEY JACINTO DA SILVA</t>
  </si>
  <si>
    <t>Sara Vicente Da Silva</t>
  </si>
  <si>
    <t>0000282-64.2023.5.19.0006</t>
  </si>
  <si>
    <t>6ª Vara Do Trabalho De Maceio</t>
  </si>
  <si>
    <t>TALVANES SILVA DOS SANTOS FILHO</t>
  </si>
  <si>
    <t>Thais Costa Gondim</t>
  </si>
  <si>
    <t>18/05/2023</t>
  </si>
  <si>
    <t>0010333-63.2023.5.03.0109</t>
  </si>
  <si>
    <t>FELIPE GOMES HEREDIA</t>
  </si>
  <si>
    <t>11A Turma - MG</t>
  </si>
  <si>
    <t>Marcelo Lamego Pertence</t>
  </si>
  <si>
    <t>2024-01-17 18:19:07 - decisao - As custas processuais e o depósito recursal deverão ser registrados pelo superforo, após a manifestação da parte contrária, na Tarefa Remeter ao 2º grau.
2024-01-17 18:19:07 - decisao - depositante: IFOOD.COM AGENCIA DE RESTAURANTES ONLINE S. A., CNPJ: 14.380.200/0001-21 recursal: R$15.600,00 - Apólice de Seguro Garantia; GRU: R$240,00; data do depósito: 27/11/2023 Intime-se o reclamante para, caso queira, contrarrazoar o Recurso Ordinário interposto pela reclamada, no prazo legal.
2024-01-17 15:19:07 - decisao - As custas processuais e o depósito recursal deverão ser registrados pelo superforo, após a manifestação da parte contrária, na Tarefa Remeter ao 2º grau.
2024-01-17 15:19:07 - decisao - depositante: IFOOD.COM AGENCIA DE RESTAURANTES ONLINE S. A., CNPJ: 14.380.200/0001-21 recursal: R$15.600,00 - Apólice de Seguro Garantia; GRU: R$240,00; data do depósito: 27/11/2023 Intime-se o reclamante para, caso queira, contrarrazoar o Recurso Ordinário interposto pela reclamada, no prazo legal.
2023-11-12 23:44:29 - sentenca - No que concerne ao índice de correção dos débitos trabalhistas discutidos nos autos da Ação Declaratória de Constitucionalidade 58/DF, o Plenário do STF proferiu decisão na última sessão do ano de 2020, com aplicação vinculante, nos seguintes termos: “O Tribunal, por maioria, julgou parcialmente procedente a ação, para conferir interpretação conforme a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2023-11-12 20:44:29 - sentenca - No que concerne ao índice de correção dos débitos trabalhistas discutidos nos autos da Ação Declaratória de Constitucionalidade 58/DF, o Plenário do STF proferiu decisão na última sessão do ano de 2020, com aplicação vinculante, nos seguintes termos: “O Tribunal, por maioria, julgou parcialmente procedente a ação, para conferir interpretação conforme a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t>
  </si>
  <si>
    <t>0010376-70.2023.5.03.0021</t>
  </si>
  <si>
    <t>MARIO EDSON SOARES SILVA</t>
  </si>
  <si>
    <t>0010597-26.2023.5.03.0030</t>
  </si>
  <si>
    <t>2ª Vara Do Trabalho De Contagem</t>
  </si>
  <si>
    <t>Contagem</t>
  </si>
  <si>
    <t>RODNEY THIAGO DE SOUZA</t>
  </si>
  <si>
    <t>Thaisa Santana Souza Schneider</t>
  </si>
  <si>
    <t>Rosemary De Oliveira Pires</t>
  </si>
  <si>
    <t>2024-08-14 20:16:49 - decisao - Analisados os pressupostos de recorribilidade, preparo (depósito recursal, custas, justiça gratuita) e tempestividade, recebo o recurso interposto pela reclamada.
2024-08-14 17:16:49 - decisao - Analisados os pressupostos de recorribilidade, preparo (depósito recursal, custas, justiça gratuita) e tempestividade, recebo o recurso interposto pela reclamada.
2024-06-21 20:15:34 - sentenca - De outro tanto, não registrado o contrato na CTPS, por óbvio que não foram efetivados os depósitos do FGTS ao longo do pacto laboral.
2024-06-21 20:15:34 - sentenca - 6 - JUROS DE MORA E CORREÇÃO MONETÁRIA Inicialmente, cumpre registrar que, no dia 18/12/2020, o Supremo Tribunal Federal proferiu decisão na ADC 58/DF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sem geral, quais sejam a incidência do IPCA-E na fase pré-judicial e, a partir da citação, a incidência da taxa SELIC (art.
2024-06-21 20:15:34 - sentenca - GILMAR MENDES) conferiu interpretação conforme a Constituição ao Artigo 879, § 7º, e ao Artigo 899, § 4º, da CLT, na redação dada pela Lei 13.467 de 2017, no sentido de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2024-06-21 17:15:34 - sentenca - De outro tanto, não registrado o contrato na CTPS, por óbvio que não foram efetivados os depósitos do FGTS ao longo do pacto laboral.
2024-06-21 17:15:34 - sentenca - 6 - JUROS DE MORA E CORREÇÃO MONETÁRIA Inicialmente, cumpre registrar que, no dia 18/12/2020, o Supremo Tribunal Federal proferiu decisão na ADC 58/DF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sem geral, quais sejam a incidência do IPCA-E na fase pré-judicial e, a partir da citação, a incidência da taxa SELIC (art.
2024-06-21 17:15:34 - sentenca - GILMAR MENDES) conferiu interpretação conforme a Constituição ao Artigo 879, § 7º, e ao Artigo 899, § 4º, da CLT, na redação dada pela Lei 13.467 de 2017, no sentido de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t>
  </si>
  <si>
    <t>0000228-69.2023.5.13.0005</t>
  </si>
  <si>
    <t>JOSILENE DA SILVA DOS SANTOS</t>
  </si>
  <si>
    <t>EXTINTO - ARQUIVADO</t>
  </si>
  <si>
    <t>0010186-40.2023.5.03.0108</t>
  </si>
  <si>
    <t>29ª Vara Do Trabalho De Belo Horizonte</t>
  </si>
  <si>
    <t>DANIEL DE OLIVEIRA CHAVES</t>
  </si>
  <si>
    <t>31/03/2023</t>
  </si>
  <si>
    <t>0010249-62.2023.5.03.0109</t>
  </si>
  <si>
    <t>JENNIFER GABRIELE MARTINS DE SOUZA</t>
  </si>
  <si>
    <t>17/05/2023</t>
  </si>
  <si>
    <t>0000153-92.2023.5.05.0024</t>
  </si>
  <si>
    <t>24ª Vara Do Trabalho De Salvador</t>
  </si>
  <si>
    <t>ALEXINALDO ANTONIO DE MELO</t>
  </si>
  <si>
    <t>Marco Antonio Dem</t>
  </si>
  <si>
    <t>22/09/2023</t>
  </si>
  <si>
    <t>2024-02-23 17:28:26 - acordao - A cobrança é exatamente igual a qualquer produto que se compra online, pois após a compra o usuário coloca seu CEP e a partir daí, tem o valor do frete, que por óbvio é cobrado de acordo com a distância da loja /depósito com relação ao local de entrega escolhido pelo comprador.</t>
  </si>
  <si>
    <t>0000377-31.2023.5.06.0144</t>
  </si>
  <si>
    <t>4ª Vara Do Trabalho De Jaboatao</t>
  </si>
  <si>
    <t>Jaboatao Dos Guararapes</t>
  </si>
  <si>
    <t>MARIANNI FERREIRA CARDOSO</t>
  </si>
  <si>
    <t>Douglas Braida De Moraes</t>
  </si>
  <si>
    <t>0016578-18.2023.5.16.0016</t>
  </si>
  <si>
    <t>GABRIELA PAIVA NOGUEIRA</t>
  </si>
  <si>
    <t>disponibilizado
(a) o(a) intimação no diário da justiça eletrônico</t>
  </si>
  <si>
    <t>0000593-77.2023.5.22.0004</t>
  </si>
  <si>
    <t>4ª Vara Do Trabalho De Teresina</t>
  </si>
  <si>
    <t>FRANCISCO KELVIN CAMPOS DOS SANTOS</t>
  </si>
  <si>
    <t>Roberto Wanderley Braga</t>
  </si>
  <si>
    <t>2023-11-07 14:43:43 - decisao - Os pressupostos de admissibilidade dos recursos em geral são interesse, sucumbência, legitimidade, tempestividade e, quando for o caso, pagamento de custas processuais e depósito recursal.
2024-06-11 16:43:36 - decisao - 897, § 4º, da CLT), não cabendo a este Juízo deixar de encaminhar ao TST o agravo de instrumento interposto da decisão que inadmite recurso de natureza extraordinária (inteligência da Súmula 727 do STF), determino a notificação da(s) parte(s) agravada(s) para, querendo, apresentar(em) resposta ao(s) agravo(s) e ao(s) recurso(s) de revista, dentro do prazo legal (IN 16, II, do TST), independentemente de cumprimento do depósito recursal previsto no Artigo 899, § 7º, da CLT (Lei 12.275/2010 e Resolução 168/2010 do TST).</t>
  </si>
  <si>
    <t>0010311-08.2023.5.03.0011</t>
  </si>
  <si>
    <t>11ª VARA DO TRABALHO DE BELO HORIZONTE</t>
  </si>
  <si>
    <t>MARLON ROSALINO LOPES DA SILVA</t>
  </si>
  <si>
    <t>0020313-63.2023.5.04.0252</t>
  </si>
  <si>
    <t>2ª Vara Do Trabalho De Cachoeirinha</t>
  </si>
  <si>
    <t>Cachoeirinha</t>
  </si>
  <si>
    <t>EVERTON GOMES DA SILVEIRA</t>
  </si>
  <si>
    <t>Rita De Cassia Spasini De Souza Lemos</t>
  </si>
  <si>
    <t>2025-08-07 20:03:53 - decisao - 6dc2e80, porquanto preenchidos os pressupostos de admissibilidade (tempestividade, recolhimento das custas e depósito recursal).</t>
  </si>
  <si>
    <t>0000375-60.2023.5.05.0024</t>
  </si>
  <si>
    <t>RUAN OLIVEIRA DOS SANTOS</t>
  </si>
  <si>
    <t>Viviane Maria Neves Da Rocha Borges Costa</t>
  </si>
  <si>
    <t>0010466-96.2023.5.03.0015</t>
  </si>
  <si>
    <t>CHARLAN BATISTA DE SOUZA</t>
  </si>
  <si>
    <t>Luis Henrique Santiago Santos Rangel</t>
  </si>
  <si>
    <t>Jaqueline Monteiro De Lima</t>
  </si>
  <si>
    <t>2023-12-19 19:32:01 - despacho - Registre-se que, em pesquisa aos sítios eletrônicos da CEF e do BANCO DO BRASIL, não foram localizados valores em depósitos judiciais.
2023-12-19 16:32:01 - despacho - Registre-se que, em pesquisa aos sítios eletrônicos da CEF e do BANCO DO BRASIL, não foram localizados valores em depósitos judiciais.</t>
  </si>
  <si>
    <t>0010527-76.2023.5.03.0137</t>
  </si>
  <si>
    <t>ALAN DE OLIVEIRA LIMA REZENDE</t>
  </si>
  <si>
    <t>Walder De Brito Barbosa</t>
  </si>
  <si>
    <t>0010527-66.2023.5.03.0011</t>
  </si>
  <si>
    <t>CLAUDIO ALEXANDRE MACHADO SILVA</t>
  </si>
  <si>
    <t>28/08/2023</t>
  </si>
  <si>
    <t>Milton Vasques Thibau De Almeida</t>
  </si>
  <si>
    <t>1001012-15.2023.5.02.0432</t>
  </si>
  <si>
    <t>2ª Vara Do Trabalho De Santo Andre</t>
  </si>
  <si>
    <t>ADRIANO PEREIRA MACHADO</t>
  </si>
  <si>
    <t>Marcio Almeida De Moura</t>
  </si>
  <si>
    <t>Marina Junqueira Netto De Azevedo Barros</t>
  </si>
  <si>
    <t>2023-09-07 14:57:20 - sentenca - : 3 O Reclamante pretende o reconhecimento do vínculo de emprego com a Reclamada, na modalidade contrato intermitente, com data de admissão em 13-07-2021 e dispensa em 02-06-2023 sem justa causa e sem prévio aviso, na função de “entregador”, com remuneração de R$700,00 por semana; a declaração de nulidade da dispensa e reintegração ao posto de trabalho, ou, sucessivamente, a declaração de que houve dispensa sem justa causa e sem prévio aviso; a anotação do contrato em sua CPTS, sob pena de multa, conforme previsto no artigo 39, §s 1º e 2º, da CLT; e o pagamento das verbas contratuais (13o salário dos anos de 2021 e 2022, férias mais 1/3 do período aquisitivo de 2021/2022) e rescisórias decorrentes (aviso prévio indenizado, 13o salário, férias mais 1/3, FGTS mais 40%), depósito do FGTS de todo período contratual; a aplicação da multa do Artigo 477, §8o, da CLT, bem como o pagamento de indenização por dano moral em virtude da dispensa arbitraria, e ainda de dano moral por ausência de cobertura previdenciária; alegando que foi empregado da Reclamada, no período de 13-07-2021 a 02-06-2023, trabalhando com todos os requisitos do Artigo 3º da CLT, mas sem o registro do contrato em sua CTPS e sem o pagamento das verbas contratuais decorrentes.
2023-09-07 11:57:20 - sentenca - : 3 O Reclamante pretende o reconhecimento do vínculo de emprego com a Reclamada, na modalidade contrato intermitente, com data de admissão em 13-07-2021 e dispensa em 02-06-2023 sem justa causa e sem prévio aviso, na função de “entregador”, com remuneração de R$700,00 por semana; a declaração de nulidade da dispensa e reintegração ao posto de trabalho, ou, sucessivamente, a declaração de que houve dispensa sem justa causa e sem prévio aviso; a anotação do contrato em sua CPTS, sob pena de multa, conforme previsto no artigo 39, §s 1º e 2º, da CLT; e o pagamento das verbas contratuais (13o salário dos anos de 2021 e 2022, férias mais 1/3 do período aquisitivo de 2021/2022) e rescisórias decorrentes (aviso prévio indenizado, 13o salário, férias mais 1/3, FGTS mais 40%), depósito do FGTS de todo período contratual; a aplicação da multa do Artigo 477, §8o, da CLT, bem como o pagamento de indenização por dano moral em virtude da dispensa arbitraria, e ainda de dano moral por ausência de cobertura previdenciária; alegando que foi empregado da Reclamada, no período de 13-07-2021 a 02-06-2023, trabalhando com todos os requisitos do Artigo 3º da CLT, mas sem o registro do contrato em sua CTPS e sem o pagamento das verbas contratuais decorrentes.</t>
  </si>
  <si>
    <t>1001214-49.2023.5.02.0607</t>
  </si>
  <si>
    <t>7ª Vara Do Trabalho De Sao Paulo Zona Leste</t>
  </si>
  <si>
    <t>JOEL ALVES RODRIGUES</t>
  </si>
  <si>
    <t>Mariza Santos Da Costa</t>
  </si>
  <si>
    <t>2024-06-13 18:04:30 - acordao - 420/421) Em depoimento pessoal, o reclamante declarou que: "trabalhava diretamente para o Ifood, sem a intermediação de outra empresa; que era o próprio Ifood que o remunerava mediante depósito em sua conta; que na época em que trabalhava para o Ifood, tinha cadastro também na Uber, na 99, na Borzo e na Log" (fl.
2024-06-13 15:04:30 - acordao - 420/421) Em depoimento pessoal, o reclamante declarou que: "trabalhava diretamente para o Ifood, sem a intermediação de outra empresa; que era o próprio Ifood que o remunerava mediante depósito em sua conta; que na época em que trabalhava para o Ifood, tinha cadastro também na Uber, na 99, na Borzo e na Log" (fl.
2023-11-24 16:16:14 - ata audiencia - Prova Emprestada Reclamante: Id e8625b3 - Prova Emprestada IFOOD Rafael Matias Dias da Silva Depoimento pessoal do(a) reclamante: que não conhece a empresa DEg Moto Expresso; que trabalhava diretamente para o Ifood, sem a intermediação de outra empresa; que era o próprio Ifood que o remunerava mediante depósito em sua conta; que na época em que trabalhava para o Ifood, tinha cadastro também na Uber, na 99, na Borzo e na Log.
2023-11-24 13:16:14 - ata audiencia - Prova Emprestada Reclamante: Id e8625b3 - Prova Emprestada IFOOD Rafael Matias Dias da Silva Depoimento pessoal do(a) reclamante: que não conhece a empresa DEg Moto Expresso; que trabalhava diretamente para o Ifood, sem a intermediação de outra empresa; que era o próprio Ifood que o remunerava mediante depósito em sua conta; que na época em que trabalhava para o Ifood, tinha cadastro também na Uber, na 99, na Borzo e na Log.</t>
  </si>
  <si>
    <t>0010951-48.2023.5.03.0031</t>
  </si>
  <si>
    <t>3ª Vara Do Trabalho De Contagem</t>
  </si>
  <si>
    <t>PEDRO HENRIQUE QUIRINO FERREIRA</t>
  </si>
  <si>
    <t>Silvia Maria Mata Machado Baccarini</t>
  </si>
  <si>
    <t>Gisele De Cassia Vieira Dias Macedo</t>
  </si>
  <si>
    <t>0010922-97.2023.5.03.0095</t>
  </si>
  <si>
    <t>Vara Do Trabalho De Santa Luzia</t>
  </si>
  <si>
    <t>Santa Luzia</t>
  </si>
  <si>
    <t>SEBASTIAO GONCALVES MENEZES JUNIOR</t>
  </si>
  <si>
    <t>Julio Correa De Melo Neto</t>
  </si>
  <si>
    <t>17/09/2023</t>
  </si>
  <si>
    <t>0010756-60.2023.5.03.0032</t>
  </si>
  <si>
    <t>4ª Vara Do Trabalho De Contagem</t>
  </si>
  <si>
    <t>FELIPE MARCELLOS CORDEIRO ALMEIDA</t>
  </si>
  <si>
    <t>Claudia Eunice Rodrigues</t>
  </si>
  <si>
    <t>Marcelo Moura Ferreira</t>
  </si>
  <si>
    <t>0010479-65.2023.5.03.0025</t>
  </si>
  <si>
    <t>25ª Vara Do Trabalho De Belo Horizonte</t>
  </si>
  <si>
    <t>JURANDIR JUNIO DE SOUZA SILVA</t>
  </si>
  <si>
    <t>0000829-24.2022.5.13.0001</t>
  </si>
  <si>
    <t>LINDINEZ GOMES DA SILVA</t>
  </si>
  <si>
    <t>Alexandre Roque Pinto</t>
  </si>
  <si>
    <t>24/03/2023</t>
  </si>
  <si>
    <t>Disponibilizado
(a) o(a) intimação no Diário da Justiça Eletrônico do dia 16/09/2024</t>
  </si>
  <si>
    <t>16/07/2023</t>
  </si>
  <si>
    <t>3A Turma - PB</t>
  </si>
  <si>
    <t>0100880-29.2022.5.01.0243</t>
  </si>
  <si>
    <t>3ª Vara Do Trabalho De Niteroi</t>
  </si>
  <si>
    <t>Niteroi</t>
  </si>
  <si>
    <t>ANDREY DE CASTRO FREITAS</t>
  </si>
  <si>
    <t>Hernani Fleury Chaves Ribeiro</t>
  </si>
  <si>
    <t>Antonio Cesar Coutinho Daiha</t>
  </si>
  <si>
    <t>1000128-46.2023.5.02.0703</t>
  </si>
  <si>
    <t>3ª Vara Do Trabalho De Sao Paulo Zona Sul</t>
  </si>
  <si>
    <t>RODRIGO PINHEIRO DA SILVA</t>
  </si>
  <si>
    <t>Otavio Augusto Machado De Oliveira</t>
  </si>
  <si>
    <t>0000198-26.2023.5.05.0015</t>
  </si>
  <si>
    <t>15ª Vara Do Trabalho De Salvador</t>
  </si>
  <si>
    <t>JAILSON GUSMAO GOES</t>
  </si>
  <si>
    <t>Janair Ferreira Tolentino Alvares</t>
  </si>
  <si>
    <t>Dalila Nascimento Andrade</t>
  </si>
  <si>
    <t>0000241-06.2023.5.05.0033</t>
  </si>
  <si>
    <t>33ª Vara Do Trabalho De Salvador</t>
  </si>
  <si>
    <t>JORGE CARDOSO SANTANA FILHO</t>
  </si>
  <si>
    <t>Silvia Isabelle Ribeiro Teixeira Do Vale</t>
  </si>
  <si>
    <t>Suspenso ou sobrestado o processo por decisão judicial</t>
  </si>
  <si>
    <t>Marco Antonio De Carvalho Valverde Filho</t>
  </si>
  <si>
    <t>0010331-90.2023.5.03.0013</t>
  </si>
  <si>
    <t>13ª Vara Do Trabalho De Belo Horizonte</t>
  </si>
  <si>
    <t>KENER RIBEIRO ALVES</t>
  </si>
  <si>
    <t>Raquel Fernandes Lage</t>
  </si>
  <si>
    <t>Mauro Cesar Silva</t>
  </si>
  <si>
    <t>0000420-40.2023.5.07.0014</t>
  </si>
  <si>
    <t>JONAS MOISES DA SILVA SANTOS</t>
  </si>
  <si>
    <t>2024-06-10 07:36:43 - despacho - Certifico, ainda, que não há depósito recursal nos autos.</t>
  </si>
  <si>
    <t>0010419-22.2023.5.03.0016</t>
  </si>
  <si>
    <t>RONALDO RAMOS SOLANO</t>
  </si>
  <si>
    <t>Lucio Oliveira</t>
  </si>
  <si>
    <t>0010327-04.2023.5.03.0094</t>
  </si>
  <si>
    <t>Vara Do Trabalho De Sabara</t>
  </si>
  <si>
    <t>Sabara</t>
  </si>
  <si>
    <t>EDSON DE MELO JUNIOR</t>
  </si>
  <si>
    <t>Erica Aparecida Pires Bessa</t>
  </si>
  <si>
    <t>0000391-90.2023.5.07.0013</t>
  </si>
  <si>
    <t>13ª Vara Do Trabalho De Fortaleza</t>
  </si>
  <si>
    <t>DOUGLAS WILLIAM DE SOUZA SILVA</t>
  </si>
  <si>
    <t>2023-09-04 10:21:52 - decisao - Certifico, ainda, que as custas processuais e o depósito recursal foram recolhidos corretamente.</t>
  </si>
  <si>
    <t>0010739-35.2023.5.03.0093</t>
  </si>
  <si>
    <t>Vara Do Trabalho De Ribeirao Das Neves</t>
  </si>
  <si>
    <t>Ribeirao Das Neves</t>
  </si>
  <si>
    <t>SERGIO JUNIOR OLIVEIRA PEREIRA</t>
  </si>
  <si>
    <t>Ana Carolina Simoes Silveira</t>
  </si>
  <si>
    <t>2024-02-20 18:52:54 - sentenca - Por não ter sido registrado o contrato na CTPS, por óbvio que não foram efetivados os depósitos do FGTS ao longo do pacto laboral.
2024-02-20 18:52:54 -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
2024-02-20 15:52:54 - sentenca - Por não ter sido registrado o contrato na CTPS, por óbvio que não foram efetivados os depósitos do FGTS ao longo do pacto laboral.
2024-02-20 15:52:54 -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t>
  </si>
  <si>
    <t>0010652-73.2023.5.03.0095</t>
  </si>
  <si>
    <t>VINICIUS HENRIQUE DA SILVA SOUZA</t>
  </si>
  <si>
    <t>0000410-39.2023.5.21.0003</t>
  </si>
  <si>
    <t>3ª Vara Do Trabalho De Natal</t>
  </si>
  <si>
    <t>RODRIGO RODRIGUES DA SILVA</t>
  </si>
  <si>
    <t>Decio Teixeira De Carvalho Junior</t>
  </si>
  <si>
    <t>2A Turma - RN</t>
  </si>
  <si>
    <t>2023-09-05 16:59:05 - acordao - Depósito recursal inexigível e custas processuais dispensadas em virtude da concessão dos benefícios da justiça gratuita.</t>
  </si>
  <si>
    <t>1000545-58.2023.5.02.0263</t>
  </si>
  <si>
    <t>3ª Vara Do Trabalho De Diadema</t>
  </si>
  <si>
    <t>Diadema</t>
  </si>
  <si>
    <t>JOAO PAULO SANTOS DE AQUINO</t>
  </si>
  <si>
    <t>Caroline Orsomarzo</t>
  </si>
  <si>
    <t>Disponibilizado
(a) o(a) intimação no Diário da Justiça Eletrônico do dia 15/01/2025</t>
  </si>
  <si>
    <t>2023-08-17 19:58:37 - sentenca - Condeno, ainda, a reclamada no pagamento das seguintes verbas contratuais e rescisórias, conforme limites do pedido e já considerada a projeção do aviso prévio: - aviso prévio de 30 dias; - 13º salário proporcional de 2019 de 4/12; - 13º salário integral de 2020 e 2021; - 13º salário proporcional de 2022 de 2/12; - Férias integrais em dobro de 2019/2020 mais 1/3; - Férias integrais simples de 2020/2021 mais 1/3; - Férias proporcionais de 2021/2022 mais 1/3 equivalente a 6/12; e - Depósitos do FGTS de todo o período, inclusive rescisório, mais indenização de 40%.
2023-08-17 19:58:37 - sentenca - Apesar de o artigo 20, I, da Lei 8.036/90 possibilitar a movimentação da conta vinculada do trabalhador em caso de dispensa sem justa causa, o dispositivo legal não autoriza que os valores dos depósitos do FGTS Assinado eletronicamente por: CAROLINE ORSOMARZO - Juntado em: 17/08/2023 19:58:37 - 37f7a1b Fls.
2023-08-17 19:58:37 - sentenca - : 9 decorrentes da condenação judicial sejam pagos diretamente ao empregado, pois as ações trabalhistas que envolvem recolhimentos fundiários englobam direitos não só do trabalhador, mas também do órgão gestor do FGTS, relativamente à multa pelo atraso nos recolhimentos, razão pela qual o depósito na conta vinculada deve ser observado.
2023-08-17 19:58:37 - sentenca - No prazo de oito dias após a ciência da homologação das contas de liquidação, a reclamada comprovará os depósitos do FGTS deferidos e procederá à comunicação aos órgãos competentes/ entrega das guias hábeis ao levantamento do saldo existente na conta vinculada (TRCT), sob pena de responder por multa diária, ora fixada em R$ 100,00, limitada a 30 dias.
2023-08-17 19:58:37 - sentenca - Na inércia, expedir-se-á alvará para levantamento do FGTS, sem prejuízo da execução dos depósitos não realizados e da multa ora fixada, que reverterá em prol do reclamante.
2023-08-17 19:58:37 - sentenca - Juros e correção monetária O valor da condenação, parcela a parcela, deverá ser corrigido monetariamente desde a data do inadimplemento de cada verba até a data do efetivo pagamento dos valores devidos, independentemente da data em que a reclamada eventualmente venha a efetuar o depósito da condenação.
2023-08-17 19:58:37 - sentenca - PAGAR, nos valores apuráveis em liquidação de sentença, os seguintes títulos: - aviso prévio de 30 dias; - 13º salário proporcional de 2019 de 4/12; - 13º salário integral de 2020 e 2021; - 13º salário proporcional de 2022 de 2/12; - Férias integrais em dobro de 2019/2020 mais 1/3; - Férias integrais simples de 2020/2021 mais 1/3; - Férias proporcionais de 2021/2022 mais 1/3 equivalente a 6/12; - Depósitos do FGTS de todo o período, inclusive rescisório, mais indenização de 40%; Assinado eletronicamente por: CAROLINE ORSOMARZO - Juntado em: 17/08/2023 19:58:37 - 37f7a1b Fls.
2023-08-17 19:58:37 - sentenca - - No prazo de oito dias após a ciência da homologação das contas de liquidação, a reclamada comprovará os depósitos do FGTS deferidos e procederá à comunicação aos órgãos competentes/ entrega das guias hábeis ao levantamento do saldo existente na conta vinculada (TRCT), sob pena de responder por multa diária, ora fixada em R$ 100,00, limitada a 30 dias.
2023-08-17 19:58:37 - sentenca - Na inércia, expedir-se-á alvará para levantamento do FGTS, sem prejuízo da execução dos depósitos não realizados e da multa ora fixada, que reverterá em prol do reclamante.
2023-12-08 12:56:57 - acordao - 1085) e juntou: guia para recolhimento do depósito recursal desacompanhado do respectivo comprovante de pagamento (id.
2023-12-08 12:56:57 - acordao - : 3 De se ressaltar que a comprovação do pagamento das custas processuais e da realização do depósito recursal deve ser realizada dentro do prazo alusivo ao recurso (Súmula nº 245 do C.TST).
2023-12-08 12:56:57 - acordao - DEPÓSITO RECURSAL E CUSTAS PROCESSUAIS.
2023-12-08 12:56:57 - acordao - 217/2017 - DEJT divulgado em 20, 24 e 25.04.2017Em caso de recolhimento insuficiente das custas processuais ou do depósito recursal, somente haverá deserção do recurso se, concedido o prazo de 5 (cinco) dias previsto no § 2º do Artigo 1.007 do CPC de 2015, o recorrente não complementar e comprovar o valor devido".
2023-12-08 12:56:57 - acordao - Portanto, excepcionalmente, somente, cabe a concessão de prazo para a parte complementar o recolhimento de custas processuais e o depósito recursal no caso da insuficiência dos valores já pagos e já validamente comprovados no feito, dentro do prazo recursal, o que não ocorre na hipótese vertente.
2023-12-08 12:56:57 - acordao - SUBSTITUIÇÃO DO DEPÓSITO RECURSAL.
2023-12-08 12:56:57 - acordao - O artigo 899, § 11, da CLT, acrescentado à legislação trabalhista pela Lei nº 13.467/2017, passou a prever, de forma expressa, a possibilidade de substituição do depósito recursal pela fiança bancária ou pelo seguro garantia judicial, para fins de garantia da execução definitiva ou provisória.
2023-12-08 12:56:57 - acordao - Conquanto o aludido dispositivo autorize, de forma expressa, a substituição do depósito recursal pelo seguro garantia, a parte deverá observar os parâmetros estabelecidos no Ato Conjunto TST.CSJT.CGJT nº 1, de 16 de outubro de 2019, alterado pelo Ato Conjunto TST.CSJT.CGJT nº 1, de 29 de maio de 2020.
2023-12-08 12:56:57 - acordao - Cumpre destacar que, a teor do artigo 6º, II, do mencionado Ato Conjunto, no caso de o seguro garantia judicial ser apresentado com a finalidade de substituir o depósito recursal e a parte não observar a exigência prevista no já referido artigo 5º, II, a consequência será o não processamento ou não conhecimento do recurso, por deserção.
2023-12-08 12:56:57 - acordao - Na hipótese, verifica-se que, no momento da interposição do recurso de revista, o ora agravante apresentou apólice de seguro garantia em substituição ao depósito recursal sem a devida comprovação de registro na SUSEP, razão pela qual deve ser reconhecido o acerto da decisão que denegou seguimento ao referido apelo, ante a sua deserção.
2023-12-08 12:56:57 - acordao - SUBSTITUIÇÃO DO DEPÓSITO RECURSAL.
2023-12-08 12:56:57 - acordao - A jurisprudência desta Corte tem firmado o entendimento de que o oferecimento de seguro garantia sem a apresentação tempestiva de comprovação de registro da apólice na SUSEP, documento de apresentação obrigatória por ocasião do oferecimento da garantia, conforme o Artigo 5º, II, do Ato Conjunto TST.CSJT.CGJT nº 1, de 16/10/2019, equivale à ausência de depósito recursal.
2023-12-08 12:56:57 - acordao - Nos termos da Súmula nº 245 do TST, "o depósito recursal deve ser feito e comprovado no prazo alusivo ao recurso ".
2023-12-08 12:56:57 - acordao - Em se tratando de apólice apresentada posteriormente à edição do Ato Conjunto TST.CSJT.CGJT nº 1 de 16/10/2019, tem-se por inaplicável a concessão de prazo para regularização do depósito recursal.
2024-02-27 12:31:04 - decisao - Por outro lado, prevalece no Tribunal Superior do Trabalho o entendimento de que a irregularidade na apólice do seguro garantia judicial equivale à ausência de depósito recursal, motivo pelo qual não é obrigatória a concessão de prazo para a correção do vício, na forma do Artigo 1.007, § 2º, do CPC (OJ 140 da SBDI-1), que prevê a intimação da parte recorrente apenas na hipótese de insuficiência do preparo realizado.
2024-10-31 10:16:28 - despacho - Deixo, por ora, de homologar o acordo juntado ao ID 2a28c06, posto que as partes indicam que o pagamento será realizado com a liberação de depósito recursal nos autos.
2024-10-31 10:16:28 - despacho - Porém, verifico que não há depósito recursal nos autos.
2024-12-02 11:57:57 - decisao - Para cumprimento do acordo, as parte deliberam que o mesmo será pago com a liberação do depósito judiciai disponível nos autos 100062403.2024.5.02.0263 (R$ 59.206,99 de 19.07.2024, ID 1c4627d).</t>
  </si>
  <si>
    <t>0016756-06.2023.5.16.0003</t>
  </si>
  <si>
    <t>JUARIDSON LEMOS MORAES</t>
  </si>
  <si>
    <t>Nubia Prazeres Pinheiro Bogea</t>
  </si>
  <si>
    <t>25/12/2023</t>
  </si>
  <si>
    <t>0000586-78.2023.5.19.0001</t>
  </si>
  <si>
    <t>1ª Vara Do Trabalho De Maceio</t>
  </si>
  <si>
    <t>EDNALDO ALVES DE OLIVEIRA</t>
  </si>
  <si>
    <t>Sarah Vanessa Araujo Paixao Ferro</t>
  </si>
  <si>
    <t>2023-10-09 08:07:50 - decisao - Custas processuais e depósito recursal dispensados.</t>
  </si>
  <si>
    <t>0010499-83.2023.5.03.0113</t>
  </si>
  <si>
    <t>34ª Vara Do Trabalho De Belo Horizonte</t>
  </si>
  <si>
    <t>TIAGO HENRIQUE DA SILVA FONSECA</t>
  </si>
  <si>
    <t>Vitor Martins Pombo</t>
  </si>
  <si>
    <t>0010712-53.2023.5.03.0028</t>
  </si>
  <si>
    <t>3ª Vara Do Trabalho De Betim</t>
  </si>
  <si>
    <t>Betim</t>
  </si>
  <si>
    <t>ADSON RODRIGUES DE ALMEIDA BISPO</t>
  </si>
  <si>
    <t>Luiz Felipe De Moura Rios</t>
  </si>
  <si>
    <t>0010652-33.2023.5.03.0173</t>
  </si>
  <si>
    <t>6ª Vara Do Trabalho De Uberlandia</t>
  </si>
  <si>
    <t>FELLIPE NASCIMENTO ROSA</t>
  </si>
  <si>
    <t>Marco Aurelio Ferreira Climaco Dos Santos</t>
  </si>
  <si>
    <t>2025-04-03 01:27:40 - despacho - Compulsando os autos verifico que não há depósito judicial, vez que o preparo foi efetuado por meio de apólice de seguro garantia, conforme Id 54cf2e6.
2025-03-14 15:28:47 - despacho - Informado, expeça-se alvará para devolução do depósito ID ce3dd9a, intimando-a para ciência.
2023-09-21 10:42:41 - decisao - Satisfeitos os pressupostos de admissibilidade, já que tempestivo, regular a representação processual, devidamente preparado através do depósito recursal, bem como recolhidas as custas processuais, comprovantes juntados à petição de ID recebo o recurso do(a)(s) reclamado(a)(s) IFOOD.COM AGENCIA DE RESTAURANTES ONLINE S.A. Intime-se contrarrazões, no prazo legal.
2023-09-21 07:42:41 - decisao - Satisfeitos os pressupostos de admissibilidade, já que tempestivo, regular a representação processual, devidamente preparado através do depósito recursal, bem como recolhidas as custas processuais, comprovantes juntados à petição de ID recebo o recurso do(a)(s) reclamado(a)(s) IFOOD.COM AGENCIA DE RESTAURANTES ONLINE S.A. Intime-se contrarrazões, no prazo legal.
2023-09-04 00:36:48 - sentenca - DEPÓSITOS DE FGTS E MULTA FUNDIÁRIA Os valores devidos a título de FGTS e multa fundiária deverão ser recolhidos na conta vinculada do(a) Reclamante, no prazo de 5 dias da liquidação desta decisão, após prévia intimação da parte ré, sob pena de multa diária de R$ 100,00 (cem reais), até o limite de R$1.000,00 (Mil reais), reversível ao Demandante artigos 652, "d" e 769, da CLT c/c artigos 497 e 536 §1º, da CLT, do CPC/2015 c/c artigo 26, p. único, da Lei 8.036/90 c/c princípio da Efetividade do Processo.
2023-09-04 00:36:48 - sentenca - Ao apreciar as ADCs 58 e 59 e ADIs 5.867 e 6.021, o STF proferiu decisão em 18/12/2020, com aplicação vinculante e imediata,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2023-09-04 00:36:48 - sentenca - A atualização monetária e os juros são devidos até o efetivo pagamento à parte Credora, não cessando com eventual depósito em dinheiro para garantia da execução - artigos 9º, I, § 4º e 32, I, da Lei 6.830/80 c/c artigo 39, da Lei 8.177 /91 (Súmula 15, deste C. Tribunal Regional do Trabalho - 3ª Região).
2023-09-04 00:36:48 - sentenca - III - DISPOSITIVO Ante o exposto, rejeito a preliminar arguida, bem como a prejudicial de mérito e, no mérito propriamente dito, julgo PROCEDENTES EM PARTE os pedidos formulados por FELLIPE NASCIMENTO ROSA para condenar o reclamado IFOOD.COM AGENCIA DE RESTAURANTES ONLINE S.A. a pagar à(ao) reclamante, no prazo legal e na forma da fundamentação, parte integrante deste dispositivo, as seguintes parcelas: - aviso prévio indenizado; - férias integrais e proporcionais acrescidas de 1/3; - 13º salários; - depósitos de FGTS + 40%; - multa do Artigo 477/CLT; Os valores serão apurados em regular liquidação de sentença, por cálculos, observando os estritos limites e parâmetros fixados na fundamentação.
2023-09-04 00:36:48 - sentenca - DEFERE-SE, mais, a seguinte obrigação de fazer: - anotação da CTPS da parte autora; - entrega de guias; - recolhimento das diferenças dos depósitos do FGTS com 40%; Assinado eletronicamente por: MARCO AURELIO FERREIRA CLIMACO DOS SANTOS - Juntado em: 03/09/2023 21:36:48 - e838e05 Fls.
2023-09-04 00:36:48 - sentenca - : 30 Após o cumprimento da obrigação acima, fica autorizada a liberação dos depósitos do FGTS com quarenta por cento, valendo a presente sentença, impressa e assinada como ALVARÁ junto à CEF (artigo 20, I, da Lei 8.036/90).
2023-09-03 21:36:48 - sentenca - DEPÓSITOS DE FGTS E MULTA FUNDIÁRIA Os valores devidos a título de FGTS e multa fundiária deverão ser recolhidos na conta vinculada do(a) Reclamante, no prazo de 5 dias da liquidação desta decisão, após prévia intimação da parte ré, sob pena de multa diária de R$ 100,00 (cem reais), até o limite de R$1.000,00 (Mil reais), reversível ao Demandante artigos 652, "d" e 769, da CLT c/c artigos 497 e 536 §1º, da CLT, do CPC/2015 c/c artigo 26, p. único, da Lei 8.036/90 c/c princípio da Efetividade do Processo.
2023-09-03 21:36:48 - sentenca - Ao apreciar as ADCs 58 e 59 e ADIs 5.867 e 6.021, o STF proferiu decisão em 18/12/2020, com aplicação vinculante e imediata,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2023-09-03 21:36:48 - sentenca - A atualização monetária e os juros são devidos até o efetivo pagamento à parte Credora, não cessando com eventual depósito em dinheiro para garantia da execução - artigos 9º, I, § 4º e 32, I, da Lei 6.830/80 c/c artigo 39, da Lei 8.177 /91 (Súmula 15, deste C. Tribunal Regional do Trabalho - 3ª Região).
2023-09-03 21:36:48 - sentenca - III - DISPOSITIVO Ante o exposto, rejeito a preliminar arguida, bem como a prejudicial de mérito e, no mérito propriamente dito, julgo PROCEDENTES EM PARTE os pedidos formulados por FELLIPE NASCIMENTO ROSA para condenar o reclamado IFOOD.COM AGENCIA DE RESTAURANTES ONLINE S.A. a pagar à(ao) reclamante, no prazo legal e na forma da fundamentação, parte integrante deste dispositivo, as seguintes parcelas: - aviso prévio indenizado; - férias integrais e proporcionais acrescidas de 1/3; - 13º salários; - depósitos de FGTS + 40%; - multa do Artigo 477/CLT; Os valores serão apurados em regular liquidação de sentença, por cálculos, observando os estritos limites e parâmetros fixados na fundamentação.
2023-09-03 21:36:48 - sentenca - DEFERE-SE, mais, a seguinte obrigação de fazer: - anotação da CTPS da parte autora; - entrega de guias; - recolhimento das diferenças dos depósitos do FGTS com 40%; Assinado eletronicamente por: MARCO AURELIO FERREIRA CLIMACO DOS SANTOS - Juntado em: 03/09/2023 21:36:48 - e838e05 Fls.
2023-09-03 21:36:48 - sentenca - : 30 Após o cumprimento da obrigação acima, fica autorizada a liberação dos depósitos do FGTS com quarenta por cento, valendo a presente sentença, impressa e assinada como ALVARÁ junto à CEF (artigo 20, I, da Lei 8.036/90).</t>
  </si>
  <si>
    <t>0000009-43.2023.5.21.0002</t>
  </si>
  <si>
    <t>2ª Vara Do Trabalho De Natal</t>
  </si>
  <si>
    <t>JOAO EUDES FILHO</t>
  </si>
  <si>
    <t>Luciano Athayde Chaves</t>
  </si>
  <si>
    <t>1000282-55.2023.5.02.0221</t>
  </si>
  <si>
    <t>Vara Do Trabalho De Cajamar</t>
  </si>
  <si>
    <t>Cajamar</t>
  </si>
  <si>
    <t>VINICIUS GABRIEL RECCHIA DA SILVA</t>
  </si>
  <si>
    <t>0010151-89.2023.5.03.0105</t>
  </si>
  <si>
    <t>JULIO CESAR RIBEIRO DA SILVA</t>
  </si>
  <si>
    <t>2023-04-14 16:19:41 - despacho - O seguro garantia judicial para a execução trabalhista e o seguro garantia judicial em substituição a depósito recursal visam garantir o pagamento de débitos reconhecidos em decisões proferidas por órgãos da Justiça do Trabalho, constituindo, no caso do segundo, pressuposto de admissibilidade dos recursos.
2023-04-14 16:19:41 - despacho - As regras previstas no Ato Conjunto n. 01/TST.CSJT.CGJT, de 16 de outubro de 2019, parcialmente alterado pelo Ato Conjunto n. 01/TST.CSJT.CGJT, de 29 de maio de 2020, aplicam-se à fiança bancária para garantia de execução trabalhista ou para substituição de depósito recursal, observadas as peculiaridades do respectivo instrumento.
2023-04-14 16:19:41 - despacho - : 3 no seguro garantia judicial para execução trabalhista, o valor segurado deverá ser igual ao montante original do débito executado com os encargos e os acréscimos legais, inclusive honorários advocatícios, assistenciais e periciais, devidamente atualizado pelos índices legais aplicáveis aos débitos trabalhistas na data da realização do depósito, acrescido de, no mínimo, 30% (Orientação Jurisprudencial n.59 da SBDI-II do TST); no seguro garantia para substituição de depósito recursal, o valor segurado inicial deverá ser igual ao montante da condenação, acrescido de, no mínimo 30%, observados os limites estabelecidos pela Lei 8.177 e pela Instrução Normativa 3 do TST; previsão de atualização da indenização pelos índices legais aplicáveis aos débitos trabalhistas; manutenção da vigência do seguro, mesmo quando o tomador não houver pago o prêmio nas datas convencionadas, com base no Artigo 11, §1o., da Circular 477 da SUSEP e em renúncia aos termos do Artigo 763 do Código Civil e do Artigo 12 do Decreto-Lei 73, de 21 de novembro de 1966; referência ao número do processo judicial; o valor do prêmio; vigência da apólice de, no mínimo, 03 (três) anos; endereço atualizado da seguradora; estabelecimento das situações caracterizadoras da ocorrência de sinistro nos termos do Artigo 9o.
2023-04-14 16:19:41 - despacho - : 4 O depósito recursal poderá ser substituído por fiança bancária ou seguro garantia judicial (art.
2023-04-19 15:57:29 - decisao - As custas processuais e o(s) depósito(s) recursal(is) deverão ser registrados pelo superforo, após a manifestação da parte contrária, na Tarefa Remeter ao 2o.
2023-06-09 18:01:09 - acordao - Quanto ao depósito recursal, extrai-se dos autos, que a reclamada, ao interpor o recurso ordinário de ID 8957dea, fez uso da prerrogativa conferida pelo § 11º, do Artigo 899, da CLT, apresentando nos autos, a apólice de seguro garantia judicial.
2023-06-09 18:01:09 - acordao - A ré substituiu o depósito recursal pela Apólice de Seguro Garantia de ID fb792e4), com vigência de 03/04/2023 até 03/04/2026, cujo limite máximo de garantia é o valor de R$ 15.985,29 (ID fb792e4 - Pág.
2023-06-09 18:01:09 - acordao - Ainda que a literalidade do § 11º, do Artigo 899, da CLT seja pela possibilidade de que o depósito recursal seja substituído pelo seguro garantia judicial ("O depósito recursal poderá ser substituído por fiança bancária ou seguro garantia judicial"), não se pode deixar de considerar que, para que tal substituição ocorra, deve restar preservada a finalidade do depósito recursal no processo do trabalho, qual seja, a garantia, ainda que parcial, de futura execução de obrigação de pagar decorrente da sentença condenatória.
2023-06-09 18:01:09 - acordao - Assim, em caso de execução, mesmo que provisória, o valor do depósito recursal existente nos autos pode ser utilizado para quitação do crédito exequendo incontroverso.
2023-06-09 18:01:09 - acordao - Nº 01, de 16 de outubro de 2019, com as alterações do Ato Conjunto TST/CSJT/CGJT Nº 1, de 29/05/2020, do Conselho Superior da Justiça do Trabalho, dispôs sobre o uso do seguro garantia judicial e fiança bancária em substituição ao depósito recursal e para a garantia da execução trabalhista.
2023-06-09 18:01:09 - acordao - No caso, apesar de a ré ter se pautado em permissivo contido na CLT (§ 11º, do Artigo 899), ela não o fez de forma a efetivamente substituir o depósito recursal, considerando os Assinado eletronicamente por: Marcelo Lamego Pertence - 09/06/2023 18:01:09 - 8a57108 https://pje.trt3.jus.br/primeirograu/Processo/ConsultaDocumento/listView.seam?nd=23051717413664400000201120430 Número do processo: 0010151-89.2023.5.03.0105 ID.
2023-06-09 18:01:09 - acordao - Com esses fundamentos, consoante entendimento do Relator, não estaria comprovado o regular recolhimento do depósito recursal, vez que a apólice de seguro garantia judicial apresentada pela ré não atendeu à integralidade dos requisitos do Ato Conjunto TST.CGJT nº 01, de 16 de outubro de 2019, carecendo a ré de lastro jurídico hábil a viabilizar o conhecimento do apelo.
2023-07-13 18:37:03 - acordao - Conforme claramente consignado no v. acórdão, quanto ao depósito recursal, extrai-se dos autos, que a reclamada, ao interpor o recurso ordinário de ID 8957dea, fez uso da prerrogativa conferida pelo § 11º, do Artigo 899, da CLT, apresentando nos autos, a apólice de seguro garantia judicial.
2023-07-13 18:37:03 - acordao - A ré substituiu o depósito recursal pela Apólice de Seguro Garantia de ID fb792e4), com vigência de 03/04/2023 até 03/04/2026, cujo limite máximo de garantia é o valor de R$ 15.985,29 (I D fb792e4 - Pág.
2023-07-13 18:37:03 - acordao - Nº 01, de 16 de outubro de 2019, com as alterações do Ato Conjunto TST/CSJT/CGJT Nº 1, de 29/05/2020, do Conselho Superior da Justiça do Trabalho, dispôs sobre o uso do seguro garantia judicial e fiança bancária em substituição ao depósito recursal e para a garantia da execução trabalhista.
2023-07-13 18:37:03 - acordao - No caso, apesar de a ré ter se pautado em permissivo contido na CLT (§ 11º, do Artigo 899), ela não o fez de forma a efetivamente substituir o depósito recursal, considerando os requisitos previstos no Ato Conjunto TST.CGJT nº 01, de 16 de outubro de 2019, com as alterações do Ato Conjunto TST/CSJT/CGJT Nº 1, de 29/05/2020, o qual prevê, dentre outros requisitos, para aceitação da Apólice no item I, do Artigo 10º que, verbis: "(...) Artigo 10.
2023-07-13 18:37:03 - acordao - Com esses fundamentos, consoante entendimento do Relator, não estaria comprovado o regular recolhimento do depósito recursal, vez que a apólice de seguro garantia judicial apresentada pela ré não atendeu à integralidade dos requisitos do Ato Conjunto TST.CGJT nº 01, de 16 de outubro de 2019, carecendo a ré Assinado eletronicamente por: Marcelo Lamego Pertence - 13/07/2023 18:37:03 - 9203bf5 https://pje.trt3.jus.br/primeirograu/Processo/ConsultaDocumento/listView.seam?nd=23070916273748800000201120451 Número do processo: 0010151-89.2023.5.03.0105 ID.
2023-07-13 18:37:03 - acordao - Conforme claramente consignado no v. acórdão, quanto ao depósito recursal, extrai-se dos autos, que a reclamada, ao interpor o recurso ordinário de ID 8957dea, fez uso da prerrogativa conferida pelo § 11º, do Artigo 899, da CLT, apresentando nos autos, a apólice de seguro garantia judicial.
2023-07-13 18:37:03 - acordao - A ré substituiu o depósito recursal pela Apólice de Seguro Garantia de ID fb792e4), com vigência de 03/04/2023 até 03/04/2026, cujo limite máximo de garantia é o valor de R$ 15.985,29 (I D fb792e4 - Pág.
2023-07-13 18:37:03 - acordao - Nº 01, de 16 de outubro de 2019, com as alterações do Ato Conjunto TST/CSJT/CGJT Nº 1, de 29/05/2020, do Conselho Superior da Justiça do Trabalho, dispôs sobre o uso do seguro garantia judicial e fiança bancária em substituição ao depósito recursal e para a garantia da execução trabalhista.
2023-07-13 18:37:03 - acordao - No caso, apesar de a ré ter se pautado em permissivo contido na CLT (§ 11º, do Artigo 899), ela não o fez de forma a efetivamente substituir o depósito recursal, considerando os requisitos previstos no Ato Conjunto TST.CGJT nº 01, de 16 de outubro de 2019, com as alterações do Ato Conjunto TST/CSJT/CGJT Nº 1, de 29/05/2020, o qual prevê, dentre outros requisitos, para aceitação da Apólice no item I, do Artigo 10º que, verbis: "(...) Artigo 10.
2023-07-13 18:37:03 - acordao - Com esses fundamentos, consoante entendimento do Relator, não estaria comprovado o regular recolhimento do depósito recursal, vez que a apólice de seguro garantia judicial apresentada pela ré não atendeu à integralidade dos requisitos do Ato Conjunto TST.CGJT nº 01, de 16 de outubro de 2019, carecendo a ré de lastro jurídico hábil a viabilizar o conhecimento do apelo.
2023-08-16 20:58:42 - decisao - DIREITO PROCESSUAL CIVIL E DO TRABALHO / Recurso / Preparo / Deserção Consta do acórdão: (...) No caso, apesar de a ré ter se pautado em permissivo contido na CLT (§ 11º, do Artigo 899), ela não o fez de forma a efetivamente substituir o depósito recursal, considerando os requisitos previstos no Ato Conjunto TST.CGJT nº 01, de 16 de outubro de 2019, com as alterações do Ato Conjunto TST/CSJT/CGJT Nº 1, de 29/05 /2020, o qual prevê, dentre outros requisitos, para aceitação da Apólice no item I, do Artigo 10º que, verbis : "(...) Artigo 10.
2023-08-16 20:58:42 - decisao - : 5 Com esses fundamentos, consoante entendimento do Relator, não estaria comprovado o regular recolhimento do depósito recursal, vez que a apólice de seguro garantia judicial apresentada pela ré não atendeu à integralidade dos requisitos do Ato Conjunto TST.CGJT nº 01, de 16 de outubro de 2019, carecendo a ré de lastro jurídico hábil a viabilizar o conhecimento do apelo.
2023-10-26 09:27:16 - decisao - Aﬁrma que o seguro garantia apresentado respeitou as exigências legais e é apto a substituir o depósito recursal na interposição do recurso.
2023-10-26 09:27:16 - decisao - Quanto ao depósito recursal, extrai-se dos autos, que a reclamada, ao interpor o recurso ordinário de ID 8957dea, fez uso da prerrogativa conferida pelo § 11º, do Artigo 899, da CLT, apresentando nos autos, a apólice de seguro garantia judicial.
2023-10-26 09:27:16 - decisao - A ré substituiu o depósito recursal pela Apólice de Seguro Garantia de ID fb792e4), com vigência de 03/04/2023 até 03/04/2026, cujo limite máximo de garantia é o valor de R$ 15.985,29 (ID fb792e4 - Pág.
2023-10-26 09:27:16 - decisao - Ainda que a literalidade do § 11º, do Artigo 899, da CLT seja pela possibilidade de que o depósito recursal seja substituído pelo seguro garantia judicial ("O depósito recursal poderá ser substituído por ﬁança bancária ou seguro garantia judicial"), não se pode deixar de considerar que, para que tal substituição ocorra, deve restar preservada a ﬁnalidade do depósito recursal no processo do trabalho, qual seja, a garantia, ainda que parcial, de futura execução de obrigação de pagar decorrente da sentença condenatória.
2023-10-26 09:27:16 - decisao - Assim, em caso de execução, mesmo que provisória, o valor do depósito recursal existente nos autos pode ser utilizado para quitação do crédito exequendo incontroverso.
2023-10-26 09:27:16 - decisao - Nº 01, de 16 de outubro de 2019, com as alterações do Ato Conjunto TST/CSJT/CGJT Nº 1, de 29/05/2020, do Conselho Superior da Justiça do Trabalho, dispôs sobre o uso do seguro garantia judicial e ﬁança bancária em substituição ao depósito recursal e para a garantia da execução trabalhista.
2023-10-26 09:27:16 - decisao - No caso, apesar de a ré ter se pautado em permissivo contido na CLT (§ 11º, do Artigo 899), ela não o fez de forma a efetivamente substituir o depósito recursal, considerando os requisitos previstos no Ato Conjunto TST.CGJT nº 01, de 16 de outubro de 2019, com as alterações do Ato Conjunto TST/CSJT/CGJT Nº 1, de 29/05/2020, o qual prevê, dentre outros requisitos, para aceitação da Apólice no item I, do Artigo 10º que, verbis : "(...) Artigo 10.
2023-10-26 09:27:16 - decisao - Com esses fundamentos, consoante entendimento do Relator, não estaria comprovado o regular recolhimento do depósito recursal, vez que a apólice de seguro garantia judicial apresentada pela ré não atendeu à integralidade dos requisitos do Ato Conjunto TST.CGJT nº 01, de 16 de outubro de 2019, carecendo a ré de lastro jurídico hábil a viabilizar o conhecimento do apelo.
2023-10-26 09:27:16 - decisao - Conforme claramente consignado no v. acórdão, quanto ao depósito recursal, extrai-se dos autos, que a reclamada, ao interpor o recurso ordinário de ID 8957dea, fez uso da prerrogativa conferida pelo § 11º, do Artigo 899, da CLT, apresentando nos autos, a apólice de seguro garantia judicial.
2023-10-26 09:27:16 - decisao - A ré substituiu o depósito recursal pela Apólice de Seguro Garantia de ID fb792e4), com vigência de 03/04/2023 até 03/04/2026, cujo limite máximo de garantia é o valor de R$ 15.985,29 (I D fb792e4 - Pág.
2023-10-26 09:27:16 - decisao - Nº 01, de 16 de outubro de 2019, com as alterações do Ato Conjunto TST/CSJT/CGJT Nº 1, de 29/05/2020, do Conselho Superior da Justiça do Trabalho, dispôs sobre o uso do seguro garantia judicial e ﬁança bancária em substituição ao depósito recursal e para a garantia da execução trabalhista.
2023-10-26 09:27:16 - decisao - No caso, apesar de a ré ter se pautado em permissivo contido na CLT (§ 11º, do Artigo 899), ela não o fez de forma a efetivamente substituir o depósito recursal, considerando os requisitos previstos no Ato Conjunto TST.CGJT nº 01, de 16 de outubro de 2019, com as alterações do Ato Conjunto TST/CSJT/CGJT Nº 1, de 29/05/2020, o qual prevê, dentre outros requisitos, para aceitação da Apólice no item I, do Artigo 10º que, verbis: "(...) Artigo 10.
2023-10-26 09:27:16 - decisao - Com esses fundamentos, consoante entendimento do Relator, não estaria comprovado o regular recolhimento do depósito recursal, vez que a apólice de seguro garantia judicial apresentada pela ré não atendeu à integralidade dos requisitos do Ato Conjunto TST.CGJT nº 01, de 16 de outubro de 2019, carecendo a ré de lastro jurídico hábil a viabilizar o conhecimento do apelo.
2023-10-26 09:27:16 - decisao - O § 11 do Artigo 899 da CLT preceitua que “O depósito recursal poderá ser substituído por ﬁança bancária ou seguro garantia judicial”.
2023-10-26 09:27:16 - decisao - Considerando a necessidade de padronização dos procedimentos de recepção de apólices de seguro garantia judicial para substituição de depósitos recursais visando a garantia da execução trabalhista, o Presidente do Tribunal Superior do Trabalho, o Conselho Superior da Justiça do Trabalho e o Corregedor-Geral da Justiça do Trabalho, no uso de suas atribuições legais e regimentais, editaram ato conjunto em 16 de outubro de 2019.
2023-10-26 09:27:16 - decisao - 3º A aceitação do seguro garantia judicial de que trata o Artigo 1º, prestado por seguradora idônea e devidamente autorizada a funcionar no Brasil, nos termos da legislação aplicável, ﬁca condicionada à observância dos seguintes requisitos, que deverão estar expressos nas cláusulas da respectiva apólice: I - no seguro garantia judicial para execução trabalhista, o valor segurado deverá ser igual ao montante original do débito executado com os encargos e os acréscimos legais, inclusive honorários advocatícios, assistenciais e periciais, devidamente atualizado pelos índices legais aplicáveis aos débitos trabalhistas na data da realização do depósito, acrescido de, no mínimo, 30% (Orientação Jurisprudencial 59 da SBDI-II do TST); II - no seguro garantia para substituição de depósito recursal, o valor segurado inicial deverá ser igual ao montante da condenação, acrescido de, no mínimo 30%, observados os limites estabelecidos pela Lei 8.177 e pela Instrução Normativa 3 do TST; III - previsão de atualização da indenização pelos índices legais aplicáveis aos débitos trabalhistas; IV - manutenção da vigência do seguro, mesmo quando o tomador não houver pago o prêmio nas datas convencionadas, com base no Artigo 11, §1º, da Circular 477 da SUSEP e em renúncia aos termos do Artigo 763 do Código Civil e do Artigo 12 do Decreto-Lei 73, de 21 de novembro de 1966; V - referência ao número do processo judicial; VI - o valor do prêmio; VII - vigência da apólice de, no mínimo, 3 (três) anos; VIII - estabelecimento das situações caracterizadoras da ocorrência de sinistro nos termos do Artigo 9º deste Ato Conjunto; XI - endereço atualizado da seguradora; XII - cláusula de renovação automática.
2023-10-26 09:27:16 - decisao - §1º Além dos requisitos estabelecidos neste artigo, o contrato de seguro garantia não poderá conter cláusula de desobrigação decorrente de atos de responsabilidade exclusiva do tomador, da seguradora ou de ambos, tampouco cláusula que permita sua rescisão, ainda que de forma bilateral; §2º No caso de seguro garantia judicial para substituição de depósito recursal, o recorrente deverá observar as diretrizes previstas no item II da Instrução Normativa 3 do TST, no que diz respeito à complementação em caso de recursos sucessivos, quando não atingido o montante da condenação, ou em casos de sua majoração.
2023-10-26 09:27:16 - decisao - §3º Na hipótese do parágrafo anterior, a complementação de depósito em espécie poderá ser feita mediante seguro garantia.
2023-10-26 09:27:16 - decisao - (...) Como se observa, embora seja juridicamente viável a substituição do depósito recursal pelo seguro garantia, o e. TRT consignou que a referida apólice não atende aos requisitos supramencionados.
2023-10-26 09:27:16 - decisao - II - no seguro garantia em substituição a depósito recursal: a) com o trânsito em julgado de decisão ou em razão de determinação judicial, após o julgamento dos recursos garantidos; b) com o não cumprimento da obrigação de, até 60 (sessenta) dias antes do ﬁm da vigência da apólice, comprovar a renovação do seguro garantia ou apresentar nova garantia suficiente e idônea.
2023-10-26 09:27:16 - decisao - 3º, 4º e 5º implicará: I - no caso de seguro garantia judicial para garantia de execução trabalhista, não conhecimento de eventuais embargos opostos e a determinação de penhora livre de bens; II - no caso de seguro garantia judicial para substituição a depósito recursal, o não processamento ou não conhecimento do recurso, por deserção.
2023-10-26 09:27:16 - decisao - Por outro lado, a Orientação Jurisprudencial 140 da SBDI-1, estabelece que: “Em caso de recolhimento insuﬁciente das custas processuais ou do depósito recursal, somente haverá deserção do recurso se, concedido o prazo de 5 (cinco) dias previsto no § 2º do Artigo 1.007 do CPC de 2015, o recorrente não complementar e comprovar o valor devido.” Assim sendo, veriﬁco possível contrariedade à Orientação Jurisprudencial nº 140 da SBDI-1 do TST na decisão recorrida.
2023-10-26 09:27:16 - decisao - Caso em que a empresa, quando da interposição dos embargos à execução, se valeu do seguro garantia judicial como substituição do depósito recursal, sem valor de R $ 102.879,74 (cento e dois mil oitocentos e setenta e nove reais e setenta e quatro centavos ), com dados de vigência até 27/06/2022.
2023-10-26 09:27:16 - decisao - O Ato Conjunto TST.CSJT.CGJT nº 1, de 16 de outubro de 2019, que dispõe sobre o uso do seguro garantia judicial ou ﬁança bancária em substituição ao depósito recursal e para garantia da execução trabalhista, em seu artigo 3º, requisito os requisitos que deve estar expresso nas cláusulas da oferta apólice dentre elas a cláusula de renovação automática.
2023-10-26 09:27:16 - decisao - Cumpre registrar, por oportuno, a partir das premissas jurídicas da ampla possibilidade de substituição do depósito recursal (CLT, Artigo 899, § 11 c / co Artigo 5º, II e LIV, da empresa) - fundada nos postulados da preservação da empresa (Lei 11.101 / 2005), de sua função social (CF, Artigo 170, III) e da menor onerosidade (CPC, Artigo 805) - e da sanabilidade dos atos processuais (art.
2023-10-26 09:27:16 - decisao - TRANSCURSO DO PRAZO CONCEDIDO PARA REGULARIZAÇÃO DO PREPARO SEM MANIFESTAÇÃO DA RECLAMADA No caso dos autos, apontou o despacho agravado, a apólice de seguro garantida em substituição ao depósito do recurso de revista não veio acompanhada do documento comprobatório do seu registro na SUSEP e nem da certidão de regularidade da seguradora perante este órgão ﬁscalizador, conforme estabelecido no Artigo 5º, II e III, do Ato Conjunto nº 1 / TST.CSJT.CGJT, de 16/10/2019.
2023-10-26 09:27:16 - decisao - A reclamada apresentou Apólice de seguro garantia em substituição depósito Ao recursal, juntando Apenas o comprovante de registro Dessa Apólice na SUSEP e a certidão de Regularidade da Pottencial Seguradora SA, que não é a mesma seguradora que consta na Apólice de seguro garantia apresentada quando da interposição do recurso de revista (Junto Seguros SA).
2023-10-26 09:27:16 - decisao - Compulsando os autos, veriﬁcou-se que dias depois da interposição do agravo de instrumento, a reclamada requereu a substituição do depósito do recurso ordinário por seguro garantia, ocasião em que juntou a certidão de regularidade da seguradora Junto Seguros SA perante a SUSEP (ﬂ.
2023-10-26 09:27:16 - decisao - SEGURO GARANTIA EM SUBSTITUIÇÃO AO DEPÓSITO RECURSAL.
2023-10-26 09:27:16 - decisao - De acordo com o artigo 899, § 11, da CLT, dependente pela Lei nº 13.467, de 2017, "[o] depósito recursal pode ser substituído por ﬁança bancária ou seguro garantia judicial" .
2023-10-26 09:27:16 - decisao - O Conselho Superior da Justiça do Trabalho, com o intuito de regulamentar a utilização do referido seguro, editou o Ato Conjunto TST.CSJT.CCJT nº 1, de 16 de outubro de 2019, o qual disciplinou em seu artigo 3º, III, que, " não seguro garantia para substituição de depósito recursal, o valor segurado inicial obrigatório ser igual ao montante da condenação, acrescido de, no mínimo 30%, observados os limites limitados pela Lei 8.177 e pela Instrução Normativa 3 do TST ".
2023-10-26 09:27:16 - decisao - (Ag-RR-148875.2014.5.02.0015, 8ª Turma, Relatora Ministra Delaide Alves Miranda Arantes, DEJT 25/06/2021) Como se observa, embora seja juridicamente viável a substituição do depósito recursal pelo seguro garantia, a apólice apresentada pela reclamada junto com o recurso ordinário estava incompleta, não atendendo aos requisitos constantes do Ato Conjunto TST.CSJT.CGJT nº 1, de 16 de outubro de 2019.
2023-12-13 16:29:16 - despacho - 8a57108): “[...] No caso, apesar de a ré ter se pautado em permissivo contido na CLT (§ 11º, do Artigo 899), ela não o fez de forma a efetivamente substituir o depósito recursal, considerando os requisitos previstos no Ato Conjunto TST.CGJT nº 01, de 16 de outubro de 2019, com as alterações do Ato Conjunto TST/CSJT /CGJT Nº 1, de 29/05/2020, o qual prevê, dentre outros requisitos, para aceitação da Apólice no item I, do Artigo 10º que, verbis : "(...) Artigo 10.
2023-12-13 16:29:16 - despacho - Com esses fundamentos, consoante entendimento do Relator, não estaria comprovado o regular recolhimento do depósito recursal, vez que a apólice de seguro garantia judicial apresentada pela ré não atendeu à integralidade dos requisitos do Ato Conjunto TST.CGJT nº 01, de 16 de outubro de 2019, carecendo a ré de lastro jurídico hábil a viabilizar o conhecimento do apelo.” Assinado eletronicamente por: José Nilton Ferreira Pandelot - Juntado em: 13/12/2023 16:29:16 - faf7c84 Fls.
2023-12-13 16:29:16 - despacho - b3776bb): “[...] Como se observa, embora seja juridicamente viável a substituição do depósito recursal pelo seguro garantia, a apólice apresentada pela reclamada junto com o recurso ordinário estava incompleta, não atendendo aos requisitos constantes do Ato Conjunto TST.CSJT.CGJT nº 1, de 16 de outubro de 2019.
2024-03-17 14:39:38 - acordao - Ao interpor o recurso ordinário, a reclamada optou por substituir o depósito recursal pela Apólice de Seguro Garantia (ID fb792e4), nos termos do Artigo 899, § 11º da CLT.
2024-03-17 14:39:38 - acordao - Em sede de Recurso de Revista, restou decidido que (ID b3776bb): "Como se observa, embora seja juridicamente viável a substituição do depósito recursal pelo seguro garantia, a apólice apresentada pela reclamada junto com o recurso ordinário estava incompleta, não atendendo aos requisitos constantes do Ato Conjunto TST.CSJT.CGJT nº 1, de 16 de outubro de 2019.
2024-03-17 14:39:38 - acordao - A referida cláusula já havia sido considerada irregular pelo Col TST quando do julgamento do recurso de revista, conforme decisão in verbis (ID.b3776bb): "Como se observa, embora seja juridicamente viável a substituição do depósito recursal pelo seguro garantia, o e. TRT consignou que a referida apólice não atende aos requisitos supramencionados.
2024-03-17 14:39:38 - acordao - Ao interpor o recurso ordinário, a reclamada optou por substituir o depósito recursal pela Apólice de Seguro Garantia (ID fb792e4), nos termos do Artigo 899, § 11º da CLT.
2024-03-17 14:39:38 - acordao - Em sede de Recurso de Revista, restou decidido que (ID b3776bb): "Como se observa, embora seja juridicamente viável a substituição do depósito recursal pelo seguro garantia, a apólice apresentada pela reclamada junto com o recurso ordinário estava incompleta, não atendendo aos requisitos constantes do Ato Conjunto TST.CSJT.CGJT nº 1, de 16 de outubro de 2019.
2024-03-17 14:39:38 - acordao - A referida cláusula já havia sido considerada irregular pelo Col TST quando do julgamento do recurso de revista, conforme decisão in verbis (ID.b3776bb): "Como se observa, embora seja juridicamente viável a substituição do depósito recursal pelo seguro garantia, o e. TRT consignou que a referida apólice não atende aos requisitos supramencionados.
2024-05-11 11:40:21 - decisao - : 2 PODER JUDICIÁRIO JUSTIÇA DO TRABALHO TRIBUNAL REGIONAL DO TRABALHO DA 3ª REGIÃO RECURSO DE REVISTA RORSum 0010151-89.2023.5.03.0105 RECORRENTE: IFOOD.COM AGENCIA DE RESTAURANTES ONLINE S.A. RECORRIDO: JULIO CESAR RIBEIRO DA SILVA PRESSUPOSTOS EXTRÍNSECOS O recurso é próprio, tempestivo (acórdão publicado em 19/03 /2024, decisão dos embargos de declaração publicada em 15/04/2024; recurso de revista interposto em 25/04/2024) e devidamente preparado (depósito recursal - ID.
2024-05-11 11:40:21 - decisao - A referida cláusula já havia sido considerada irregular pelo Col TST quando do julgamento do recurso de revista, conforme decisão in verbis (ID.b3776bb): "Como se observa, embora seja juridicamente viável a substituição do depósito recursal pelo seguro garantia, o e. TRT consignou que a referida apólice não atende aos requisitos supramencionados.
2024-06-26 16:21:10 - decisao - Com efeito, a decisão agravada foi proferida nos seguintes termos: PRESSUPOSTOS EXTRÍNSECOS O recurso é próprio, tempestivo (acórdão publicado em 19/03/2024, decisão dos embargos de declaração publicada em 15/04/2024; recurso de revista interposto em 25/04/2024) e devidamente preparado (depósito recursal - ID.
2024-06-26 16:21:10 - decisao - A referida cláusula já havia sido considerada irregular pelo Col TST quando do julgamento do recurso de revista, conforme decisão in verbis (ID.b3776bb): "Como se observa, embora seja juridicamente viável a substituição do depósito recursal pelo seguro garantia, o e. TRT consignou que a referida apólice não atende aos requisitos supramencionados.
2024-10-02 13:09:31 - ata audiencia - LEVANTAMENTO DE DEPÓSITOS EXISTENTES NO FEITO I- Com a concordância da parte reclamada/pagadora, o valor do acordo (crédito líquido R$26.000,00 + honorários de sucumbência R$4.000,00), no total de R$30.000,00, será quitado por meio da liberação do(s) depósito(s) recursal(is) /judicial(is), abaixo especificado(s), imprimindo a esta ATA FORÇA DE ALVARÁ, como medida de eficiência e celeridade, desde que devidamente assinada pela autoridade judiciária: a) Valor(es) histórico(s): R$ 25.330,28 e 12.665,15 b) Valor(es) atualizado(s) na data de hoje: R$26.219,61 e R$12.982,45 c) Valor(es) a ser(em) liberado(s): saldo parcial existente nas contas no limite do valor do acordo, ou seja, R$30.000,00.
2024-10-02 13:09:31 - ata audiencia - DEPÓSITO RECURSAL/SEGURO GARANTIA Assinado eletronicamente por: FLAVIA CRISTINA ROSSI DUTRA - Juntado em: 02/10/2024 13:09:31 - 69242d9 Fls.
2024-10-02 13:09:31 - ata audiencia - : 5 Caberá à Vara de origem, se assim entender, proceder à liberação aos reclamado(a)s, respectivamente, o(s) valor(es) do(s) depósito(s) recursais/judiciais efetuado(s), eventual saldo remanescente e/ou seguro garantia, bem como liberação de eventuais penhoras,/impedimentos/ restrições, se houver.
2024-10-02 13:09:31 - ata audiencia - ATA COM FORÇA DE ALVARÁ – Depósito Judicial/Recursal ALVARÁ PARA LEVANTAMENTO DE DEPÓSITO RECURSAL/JUDICIAL PJeJTMG - A Juíza do Trabalho Supervisora do CEJUSC-JT de 2º Grau de Belo Horizonte, Doutora FLÁVIA CRISTINA ROSSI DUTRA, no uso de suas atribuições legais, DETERMINA ao /à Sr.(a) Gerente do(a) BANCO DO BRASIL ou a quem suas vezes fizer, que à vista do presente alvará expedido nos autos supra, efetue o pagamento por meio de TRANSFERÊNCIA BANCÁRIA, de acordo com a conta indicada pelo SACADOR, tudo conforme abaixo especificado, correspondentes aos depósitos efetuados, através de guias de recolhimento avulsas que, para tanto, são informados os dados abaixo: - FAVORECIDO: JULIO CESAR RIBEIRO DA SILVA - SACADOR (advogado presente em audiência): Doutor Pedro Zattar Eugenio, OAB/MG 128.404 A.
2024-10-02 13:09:31 - ata audiencia - - DEPOSITANTE: IFOOD.COM AGENCIA DE RESTAURANTES ONLINE S. - CNPJ:14.380.200/0001-21 - Data do depósito: 27/03/2024 - Valor histórico depositado: R$ 25.330,28 - Número do Depósito: 4500102934267 Assinado eletronicamente por: FLAVIA CRISTINA ROSSI DUTRA - Juntado em: 02/10/2024 13:09:31 - 69242d9 Fls.
2024-10-02 13:09:31 - ata audiencia - : 6 - Data do depósito: 20/05/2024 - Valor histórico depositado: R$12.665,15 - - Número do Depósito: 4500102934267 R$30.000,00 bancária: - Valor a ser transferido: com o saldo das contas no limite de Conta indicada pelo SACADOR para transferência pela instituição - Titular da conta bancária: Pedro Zattar Eugênio - Banco: Itaú - Agência: 3155 - Conta corrente: 18475-1 - CPF: 075.292.946-10 Tudo conferido pelos interessados, nesta assentada.
2024-10-02 13:09:31 - ata audiencia - demais alvarás/guias/ofícios/perícia e 2- à deliberação sobre eventual liberação do saldo remanescente dos depósitos recursais/judiciais respectivos e/ou seguro garantia, se houver, liberação dos impedimentos/penhoras eventuais ainda existentes nestes autos e em eventual ação principal/execução provisória relacionada a este feito.
2024-10-25 11:41:38 - despacho - Intime-se o reclamado para, no prazo de 05 dias, apresentar seus dados bancários para devolução dos valores de depósitos recursais restantes no feito.
2024-11-05 14:54:04 - sentenca - : 3 verificação se havia saldo de depósito judicial e/ou de recursal sem liberação, conforme Artigo 6o.</t>
  </si>
  <si>
    <t>0100352-75.2023.5.01.0011</t>
  </si>
  <si>
    <t>JEFERSON SOUZA RIBEIRO</t>
  </si>
  <si>
    <t>0010608-60.2023.5.03.0093</t>
  </si>
  <si>
    <t>NATANAEL ARAUJO OLIVEIRA</t>
  </si>
  <si>
    <t>Marco Tulio Machado Santos</t>
  </si>
  <si>
    <t>2024-09-16 13:02:03 - sentenca - : 4 depósitos em conta vinculada do FGTS devido ao longo do vínculo de emprego (11/11/2021 a 11/04/2023), inclusive os incidentes sobre as verbas ora deferidas nesta decisão, exceto sobre as férias indenizadas (art.
2024-09-16 13:02:03 - sentenca - CONCLUSÃO Em face do exposto, nos autos da presente Reclamatória Trabalhista, ajuizada pelo reclamante NATANAEL ARAUJO OLIVEIRA em desfavor de IFOOD.COM AGENCIA DE RESTAURANTES ONLINE S.A; decido, nos termos da fundamentação supra, parte integrante deste dispositivo no mérito, rejeitando os demais pedidos, julgar PARCIALMENTE PROCEDENTES os pedidos formulados, condenando a ré, a pagar ao autor, no prazo de 48 horas, após o trânsito em julgado e liquidação: 1) 2/12 de décimo terceiro salário proporcional de 2021; décimo terceiro salário de 2022; 4/12 de décimo terceiro salário proporcional de 2023; férias do período aquisitivo 2021/2022, acrescidas de 1/3; 6 /12 de férias proporcionais 2022 /2023, acrescidas de 1/3; depósitos em conta vinculada do FGTS devido ao longo do vínculo de emprego (11/11/2021 a 11/04/2023), inclusive os incidentes sobre as verbas ora deferidas nesta decisão, exceto sobre as férias indenizadas (art.
2024-09-16 10:02:03 - sentenca - : 4 depósitos em conta vinculada do FGTS devido ao longo do vínculo de emprego (11/11/2021 a 11/04/2023), inclusive os incidentes sobre as verbas ora deferidas nesta decisão, exceto sobre as férias indenizadas (art.
2024-09-16 10:02:03 - sentenca - CONCLUSÃO Em face do exposto, nos autos da presente Reclamatória Trabalhista, ajuizada pelo reclamante NATANAEL ARAUJO OLIVEIRA em desfavor de IFOOD.COM AGENCIA DE RESTAURANTES ONLINE S.A; decido, nos termos da fundamentação supra, parte integrante deste dispositivo no mérito, rejeitando os demais pedidos, julgar PARCIALMENTE PROCEDENTES os pedidos formulados, condenando a ré, a pagar ao autor, no prazo de 48 horas, após o trânsito em julgado e liquidação: 1) 2/12 de décimo terceiro salário proporcional de 2021; décimo terceiro salário de 2022; 4/12 de décimo terceiro salário proporcional de 2023; férias do período aquisitivo 2021/2022, acrescidas de 1/3; 6 /12 de férias proporcionais 2022 /2023, acrescidas de 1/3; depósitos em conta vinculada do FGTS devido ao longo do vínculo de emprego (11/11/2021 a 11/04/2023), inclusive os incidentes sobre as verbas ora deferidas nesta decisão, exceto sobre as férias indenizadas (art.</t>
  </si>
  <si>
    <t>0000345-10.2023.5.05.0611</t>
  </si>
  <si>
    <t>Correcao Monetaria » Decimo Terceiro Salario Proporcional » Honorarios Na Justica Do Trabalho » Indenizado Efeitos » Indenizacao Dobra Terco Constitucional » Indenizacao Por Dano Moral » Multa De Do Fgts » Reconhecimento De Relacao De Emprego</t>
  </si>
  <si>
    <t>1ª Vara Do Trabalho De Vitoria Da Conquista</t>
  </si>
  <si>
    <t>Vitoria Da Conquista</t>
  </si>
  <si>
    <t>MATHEUS SANTOS AMORIM</t>
  </si>
  <si>
    <t>Rafael Yoshida Rocha</t>
  </si>
  <si>
    <t>0000553-60.2023.5.13.0032</t>
  </si>
  <si>
    <t>ALLAN DA SILVA NASCIMENTO</t>
  </si>
  <si>
    <t>Ana Paula Azevedo Sa Campos Porto</t>
  </si>
  <si>
    <t>0010524-17.2023.5.03.0107</t>
  </si>
  <si>
    <t>RAMON MENDES DE SOUZA</t>
  </si>
  <si>
    <t>2024-02-07 16:58:21 - decisao - Com base no §11° do Artigo 899 da CLT e atendidos os requisitos previstos no ATO CONJUNTO TST.CSJT.CGJT Nº 1, DE 16 DE OUTUBRO DE 2019 (acréscimo de 30%, vigência de no mínimo 3 anos, manutenção da vigência do seguro, mesmo quando o tomador não houver pago o prêmio nas datas convencionadas, cláusula de renovação automática, identificação do processo), defere-se a substituição do depósito recursal pelo seguro garantia apresentado ao id.
2024-02-07 16:58:21 - decisao - Decorridos os prazos, registrem-se, na tarefa remeter ao 2º grau, o seguinte: RESPONSÁVEL PELO DEPÓSITO/RECOLHIMENTO: IFOOD.COM A R ONLINE S.A. - custas recolhidas em 02/02/2024, no importe de R$120,00.
2024-02-07 13:58:21 - decisao - Com base no §11° do Artigo 899 da CLT e atendidos os requisitos previstos no ATO CONJUNTO TST.CSJT.CGJT Nº 1, DE 16 DE OUTUBRO DE 2019 (acréscimo de 30%, vigência de no mínimo 3 anos, manutenção da vigência do seguro, mesmo quando o tomador não houver pago o prêmio nas datas convencionadas, cláusula de renovação automática, identificação do processo), defere-se a substituição do depósito recursal pelo seguro garantia apresentado ao id.
2024-02-07 13:58:21 - decisao - Decorridos os prazos, registrem-se, na tarefa remeter ao 2º grau, o seguinte: RESPONSÁVEL PELO DEPÓSITO/RECOLHIMENTO: IFOOD.COM A R ONLINE S.A. - custas recolhidas em 02/02/2024, no importe de R$120,00.</t>
  </si>
  <si>
    <t>0000674-37.2023.5.07.0006</t>
  </si>
  <si>
    <t>FABRICIO DE SOUSA RIBEIRO</t>
  </si>
  <si>
    <t>Rosa De Lourdes Azevedo Bringel</t>
  </si>
  <si>
    <t>0000425-80.2023.5.05.0026</t>
  </si>
  <si>
    <t>Reconhecimento De Relacao De Emprego » Dano Moral Material</t>
  </si>
  <si>
    <t>26ª Vara Do Trabalho De Salvador</t>
  </si>
  <si>
    <t>RENILSON LOPES DOS SANTOS</t>
  </si>
  <si>
    <t>0000494-91.2023.5.05.0033</t>
  </si>
  <si>
    <t>IVO JUNIOR DA SILVA SANTOS</t>
  </si>
  <si>
    <t>0010832-11.2022.5.03.0003</t>
  </si>
  <si>
    <t>3ª Vara Do Trabalho De Belo Horizonte</t>
  </si>
  <si>
    <t>LUCINEIA LISBOA SILVA MACIEL</t>
  </si>
  <si>
    <t>2023-02-14 15:47:45 - acordao - Preparo devidamente realizado, consoante guia e comprovante de pagamento do depósito recursal de ID 53c231f e custas processuais de ID 8f3d9b8.
2023-04-24 15:15:33 - decisao - : 2 PODER JUDICIÁRIO JUSTIÇA DO TRABALHO TRIBUNAL REGIONAL DO TRABALHO DA 3ª REGIÃO SEDCI-SERR RORSum 0010832-11.2022.5.03.0003 RECORRENTE: IFOOD.COM AGENCIA DE RESTAURANTES ONLINE S.A. RECORRIDO: LUCINEIA LISBOA SILVA MACIEL PRESSUPOSTOS EXTRÍNSECOS O recurso é próprio, tempestivo (acórdão publicado em 28/03 /2023; recurso de revista interposto em 12/04/2023), devidamente preparado (depósito recursal - Id 53c231f; custas - Id 8f3d9b8), sendo regular a representação processual.
2023-09-29 19:07:25 - despacho - Registra-se que o depósito recursal realizado neste processo já foi liberado no CumPrSen.</t>
  </si>
  <si>
    <t>0000873-37.2022.5.13.0003</t>
  </si>
  <si>
    <t>3ª Vara Do Trabalho De Joao Pessoa</t>
  </si>
  <si>
    <t>DENNER TAMIRO FERREIRA MACEDO</t>
  </si>
  <si>
    <t>2023-03-09 14:23:41 - ata audiencia - INSTALADA A AUDIÊNCIA CONCILIAÇÃO REJEITADA Depoimento pessoal do(a) reclamante: que começou a prestar serviços em janeiro de 2022, até meados de outubro de 2022; que o autor foi bloqueado, sendo que a reclamada lhe justificou alegando que ele tinha feito "mau uso da plataforma"; que o depoente, para petar o serviço, fez um cadastro na plataforma da reclamada, sendo que levou uns 6 meses para que fosses liberado; que para prestar serviço no dia a dia o aplicativo no celular informava onde o depoente teria que pegar a encomenda e onde teria que levar; que na teoria o prestador poderia escolher o horário de trabalho, mas na pratica era exigido que trabalhasse no horário de pico, que seria almoço, lanche e janta; que era o depoente quem ligava o aplicativo para demonstrar que estava on line, sendo que o aplicativo exigia verificação facial; que o prestador de serviço tinha liberdade de trabalhar em qualquer região, sendo que a plataforma verificava onde o prestador estaria por meio do GP; que o depoente recebia de forma semanal, por depósito em conta "trabalhando em uma semana para receber na outra"; que o operador logístico é uma empresa que trabalha dentro do iFood; que por 2 vezes o depoente ficou vinculado a esse operador logístico; que quando isso aconteceu o depoente ficava limitado a uma determinada região, e havia cobrança de horário, sendo que essa determinação de fiscalização era feita pelo dono do operador logístico; que o Assinado eletronicamente por: PAULO NUNES DE OLIVEIRA - Juntado em: 09/03/2023 11:23:41 - fd2d511 Fls.
2023-03-09 11:23:41 - ata audiencia - INSTALADA A AUDIÊNCIA CONCILIAÇÃO REJEITADA Depoimento pessoal do(a) reclamante: que começou a prestar serviços em janeiro de 2022, até meados de outubro de 2022; que o autor foi bloqueado, sendo que a reclamada lhe justificou alegando que ele tinha feito "mau uso da plataforma"; que o depoente, para petar o serviço, fez um cadastro na plataforma da reclamada, sendo que levou uns 6 meses para que fosses liberado; que para prestar serviço no dia a dia o aplicativo no celular informava onde o depoente teria que pegar a encomenda e onde teria que levar; que na teoria o prestador poderia escolher o horário de trabalho, mas na pratica era exigido que trabalhasse no horário de pico, que seria almoço, lanche e janta; que era o depoente quem ligava o aplicativo para demonstrar que estava on line, sendo que o aplicativo exigia verificação facial; que o prestador de serviço tinha liberdade de trabalhar em qualquer região, sendo que a plataforma verificava onde o prestador estaria por meio do GP; que o depoente recebia de forma semanal, por depósito em conta "trabalhando em uma semana para receber na outra"; que o operador logístico é uma empresa que trabalha dentro do iFood; que por 2 vezes o depoente ficou vinculado a esse operador logístico; que quando isso aconteceu o depoente ficava limitado a uma determinada região, e havia cobrança de horário, sendo que essa determinação de fiscalização era feita pelo dono do operador logístico; que o Assinado eletronicamente por: PAULO NUNES DE OLIVEIRA - Juntado em: 09/03/2023 11:23:41 - fd2d511 Fls.</t>
  </si>
  <si>
    <t>0000913-22.2022.5.13.0002</t>
  </si>
  <si>
    <t>2ª Vara Do Trabalho De Joao Pessoa</t>
  </si>
  <si>
    <t>LUCAS BEZERRA DE SOUZA</t>
  </si>
  <si>
    <t>Sergio Cabral Dos Reis</t>
  </si>
  <si>
    <t>Arnaldo Jose Duarte Do Amaral</t>
  </si>
  <si>
    <t>0010953-84.2022.5.03.0182</t>
  </si>
  <si>
    <t>44ª Vara Do Trabalho De Belo Horizonte</t>
  </si>
  <si>
    <t>GUILHERME DOS SANTOS PEREIRA GOMES</t>
  </si>
  <si>
    <t>Maritza Eliane Isidoro</t>
  </si>
  <si>
    <t>0010989-51.2022.5.03.0013</t>
  </si>
  <si>
    <t>JEAN CARLOS FERREIRA DOS SANTOS JUNIOR</t>
  </si>
  <si>
    <t>Adriano Marcos Soriano Lopes</t>
  </si>
  <si>
    <t>30/09/2023</t>
  </si>
  <si>
    <t>2023-09-30 10:58:36 - sentenca - A reclamada fornecerá ao reclamante, no prazo de dez dias após intimação específica a ocorrer depois do trânsito em julgado, as guias do TRCT, no código SJ2, e chave de conectividade social, garantida a integralidade dos depósitos do FGTS na conta vinculada do autor, incluindo os reflexos sobre as verbas rescisórias (exceto férias indenizadas, OJ 195/SDI-1/TST), bem como a multa de 40%, sob pena de multa a ser arbitrada oportunamente.
2023-09-30 10:58:36 - sentenca - A reclamada também fornecerá ao reclamante, no mesmo prazo, as guias do TRCT, no código SJ2, e chave de conectividade social, garantida a integralidade dos depósitos do FGTS na conta vinculada do autor, incluindo os reflexos sobre as verbas rescisórias (exceto férias indenizadas, OJ 195/SDI-1/TST), bem como a multa de 40%, sob pena de multa a ser arbitrada oportunamente.
2023-09-30 07:58:36 - sentenca - A reclamada fornecerá ao reclamante, no prazo de dez dias após intimação específica a ocorrer depois do trânsito em julgado, as guias do TRCT, no código SJ2, e chave de conectividade social, garantida a integralidade dos depósitos do FGTS na conta vinculada do autor, incluindo os reflexos sobre as verbas rescisórias (exceto férias indenizadas, OJ 195/SDI-1/TST), bem como a multa de 40%, sob pena de multa a ser arbitrada oportunamente.
2023-09-30 07:58:36 - sentenca - A reclamada também fornecerá ao reclamante, no mesmo prazo, as guias do TRCT, no código SJ2, e chave de conectividade social, garantida a integralidade dos depósitos do FGTS na conta vinculada do autor, incluindo os reflexos sobre as verbas rescisórias (exceto férias indenizadas, OJ 195/SDI-1/TST), bem como a multa de 40%, sob pena de multa a ser arbitrada oportunamente.</t>
  </si>
  <si>
    <t>0001096-07.2022.5.19.0008</t>
  </si>
  <si>
    <t>RANIERY HENRIQUE ALVES</t>
  </si>
  <si>
    <t>1A Turma - AL</t>
  </si>
  <si>
    <t>Eliane Aroxa Pereira Ramos Barreto</t>
  </si>
  <si>
    <t>0010804-30.2023.5.03.0093</t>
  </si>
  <si>
    <t>LUIS FILIPE DE SOUSA MEIRA</t>
  </si>
  <si>
    <t>Disponibilizado
(a) o(a) intimação no Diário da Justiça Eletrônico do dia 10/05/2024</t>
  </si>
  <si>
    <t>Antonio Carlos Rodrigues Filho</t>
  </si>
  <si>
    <t>0000531-27.2023.5.07.0013</t>
  </si>
  <si>
    <t>MATEUS SILVA DE SOUSA</t>
  </si>
  <si>
    <t>Vladimir Paes De Castro</t>
  </si>
  <si>
    <t>2024-01-31 14:24:00 - decisao - Certifico, ainda, que as custas processuais e o depósito recursal (Seguro Garantia) foram recolhidos corretamente.
2024-01-31 11:24:00 - decisao - Certifico, ainda, que as custas processuais e o depósito recursal (Seguro Garantia) foram recolhidos corretamente.</t>
  </si>
  <si>
    <t>0000665-57.2023.5.19.0001</t>
  </si>
  <si>
    <t>Adicional De Periculosidade » Fgts » Horas Extras » Indenizacao Por Dano Moral » Multa De Do Fgts » Prorrogacao Do Horario Noturno » Reconhecimento De Relacao De Emprego » Verbas Rescisorias</t>
  </si>
  <si>
    <t>AELTON JOSE DA SILVA</t>
  </si>
  <si>
    <t>Emanuel Holanda Almeida</t>
  </si>
  <si>
    <t>2024-12-11 14:10:26 - ata audiencia - CLÁUSULA - FORMA DE PAGAMENTO O VALOR DO(A) RECLAMANTE/EXEQUENTE R$ 18.955,00 serão pagos pelo(a) RECLAMADO, por meio de ALVARÁ JUDICIAL DE TRANSFERÊNCIA, a ser expedido pela Secretaria do CEJUSC, do depósito recursal disponível na conta judicial 100109482795, sem os acréscimos legais.
2024-12-11 14:10:26 - ata audiencia - BENEFICIÁRIO: AELTON JOSE DA SILVA - CPF: 075.145.764-79 BANCO C6 ( 336) AG: 0001 CONTA: 6686113-6 OS HONORÁRIOS ADVOCATÍCIOS CONTRATUAIS R$ 8.845,00, mais os HONORÁRIOS SUCUMBENCIAIS R$ 3.100,00 TOTALIZANDO R$ 11.945,00 serão pagos pelo(a) RECLAMADO, por meio de ALVARÁ JUDICIAL DE TRANSFERÊNCIA, a ser expedido pela Secretaria do CEJUSC, do depósito recursal disponível na conta judicial 100109482795, sem os acréscimos legais.
2024-12-11 14:10:26 - ata audiencia - CLÁUSULA – APÓS O RETORNO DOS AUTOS À VARA DO TRABALHO DE ORIGEM, SUGERE-SE QUE A SECRETARIA OBSERVE AS SEGUINTES QUESTÕES: APÓS AS DEVIDAS RETENÇÕES E EXPEDIÇÃO DOS RESPECTIVOS ALVARÁS, O SALDO REMANESCENTE DOS DEPÓSITOS RECURSAIS EXISTENTES NOS AUTOS DEVERÃO SER LIBERADOS PARA RECLAMADA IFOOD.COM AGENCIA DE RESTAURANTES ONLINE S.A - CNPJ: 14.380.200/0001-21 observando-se os seguintes dados: BANCO: ITAÚ UNIBANCO AGÊNCIA: 0019 CONTA CORRENTE: 03984-1 6.
2024-12-11 11:10:26 - ata audiencia - CLÁUSULA - FORMA DE PAGAMENTO O VALOR DO(A) RECLAMANTE/EXEQUENTE R$ 18.955,00 serão pagos pelo(a) RECLAMADO, por meio de ALVARÁ JUDICIAL DE TRANSFERÊNCIA, a ser expedido pela Secretaria do CEJUSC, do depósito recursal disponível na conta judicial 100109482795, sem os acréscimos legais.
2024-12-11 11:10:26 - ata audiencia - BENEFICIÁRIO: AELTON JOSE DA SILVA - CPF: 075.145.764-79 BANCO C6 ( 336) AG: 0001 CONTA: 6686113-6 OS HONORÁRIOS ADVOCATÍCIOS CONTRATUAIS R$ 8.845,00, mais os HONORÁRIOS SUCUMBENCIAIS R$ 3.100,00 TOTALIZANDO R$ 11.945,00 serão pagos pelo(a) RECLAMADO, por meio de ALVARÁ JUDICIAL DE TRANSFERÊNCIA, a ser expedido pela Secretaria do CEJUSC, do depósito recursal disponível na conta judicial 100109482795, sem os acréscimos legais.
2024-12-11 11:10:26 - ata audiencia - CLÁUSULA – APÓS O RETORNO DOS AUTOS À VARA DO TRABALHO DE ORIGEM, SUGERE-SE QUE A SECRETARIA OBSERVE AS SEGUINTES QUESTÕES: APÓS AS DEVIDAS RETENÇÕES E EXPEDIÇÃO DOS RESPECTIVOS ALVARÁS, O SALDO REMANESCENTE DOS DEPÓSITOS RECURSAIS EXISTENTES NOS AUTOS DEVERÃO SER LIBERADOS PARA RECLAMADA IFOOD.COM AGENCIA DE RESTAURANTES ONLINE S.A - CNPJ: 14.380.200/0001-21 observando-se os seguintes dados: BANCO: ITAÚ UNIBANCO AGÊNCIA: 0019 CONTA CORRENTE: 03984-1 6.
2024-09-24 22:06:10 - ata audiencia - Registra-se que a reclamada apresentou proposta no valor R$ 20.000,00, com retenção dos honorários advocatícios, por meio de liberação do depósito recursal existente, e sem o reconhecimento do vínculo.
2024-09-24 19:06:10 - ata audiencia - Registra-se que a reclamada apresentou proposta no valor R$ 20.000,00, com retenção dos honorários advocatícios, por meio de liberação do depósito recursal existente, e sem o reconhecimento do vínculo.
2024-07-29 17:56:25 - acordao - E não conheceu porque é obrigação da parte a juntada da documentação necessária à validade processual da apólice de seguro-garantia que substitui o depósito recursal.
2024-07-29 17:56:25 - acordao - Cuida-se de controvérsia acerca dos efeitos decorrentes da apresentação de apólice de seguro garantia judicial, substitutiva de depósito recursal, após a edição do Ato Conjunto TST.CSJT.CGJT n.º 1, de 16/10/2019, e que não atende aos requisitos previstos no referido ato normativo.
2024-07-29 17:56:25 - acordao - A fim de regulamentar e padronizar os procedimentos para o uso de seguro garantia judicial e fiança bancária em substituição a depósito recursal e para garantia da execução trabalhista, foi editado o Ato Conjunto TST.CSJT.CGJT n.º 1, de 16/10/2019, cuja redação foi alterada por meio do Ato Conjunto TST.CSJT.CGJT n.º 1, de 29/5/2020 .
2024-07-29 17:56:25 - acordao - Não há cogitar, ademais, na incidência do entendimento sedimentado na Orientação Jurisprudencial n.º 140 da SBDII desta Corte superior, visto que não se trata de recolhimento insuficiente do depósito recursal, mas de ausência total de recolhimento, ante a invalidade da apólice de seguro garantia judicial oferecida.
2024-07-29 14:56:25 - acordao - E não conheceu porque é obrigação da parte a juntada da documentação necessária à validade processual da apólice de seguro-garantia que substitui o depósito recursal.
2024-07-29 14:56:25 - acordao - Cuida-se de controvérsia acerca dos efeitos decorrentes da apresentação de apólice de seguro garantia judicial, substitutiva de depósito recursal, após a edição do Ato Conjunto TST.CSJT.CGJT n.º 1, de 16/10/2019, e que não atende aos requisitos previstos no referido ato normativo.
2024-07-29 14:56:25 - acordao - A fim de regulamentar e padronizar os procedimentos para o uso de seguro garantia judicial e fiança bancária em substituição a depósito recursal e para garantia da execução trabalhista, foi editado o Ato Conjunto TST.CSJT.CGJT n.º 1, de 16/10/2019, cuja redação foi alterada por meio do Ato Conjunto TST.CSJT.CGJT n.º 1, de 29/5/2020 .
2024-07-29 14:56:25 - acordao - Não há cogitar, ademais, na incidência do entendimento sedimentado na Orientação Jurisprudencial n.º 140 da SBDII desta Corte superior, visto que não se trata de recolhimento insuficiente do depósito recursal, mas de ausência total de recolhimento, ante a invalidade da apólice de seguro garantia judicial oferecida.
2024-06-27 15:42:48 - acordao - O reclamado não acostou aos autos, no prazo da interposição do agravo de instrumento, o comprovante de recolhimento da metade do depósito recursal, nos termos do §7º do Artigo 899, da CLT.
2024-06-27 15:42:48 - acordao - A parte recorrente, ao fazer a opção pela utilização de seguro garantia em substituição ao depósito recursal judicial, deve cuidar para que o instrumento securitário escolhido preencha todas as disposições regulamentares constantes do Ato Conjunto TST/CSJT/CGJT Nº 1 DE 16/10/2019, o que não se observa na hipótese dos autos.. Consoante a Instrução Normativa nº 39/2016 do TST, apenas se impõe a concessão de prazo para saneamento do vício concernente ao preparo em caso de recolhimento insuficiente.
2024-06-27 15:42:48 - acordao - Contudo, dispõe o §7º do Artigo 899 da CLT, que "no ato de interposição do agravo de instrumento, o depósito recursal corresponderá a 50% (cinquenta por cento) do valor do depósito do recurso ao qual se pretende destrancar".
2024-06-27 15:42:48 - acordao - Destarte, caberia à agravante realizar o depósito de 50% do depósito recursal relativo ao depósito do recurso ordinário.
2024-06-27 15:42:48 - acordao - A empresa recorrente, ao interpor o presente agravo de instrumento, utilizou como sucedâneo do depósito recursal a apólice de seguro garantia sob ID 70359b0.
2024-06-27 15:42:48 - acordao - A Lei nº 13.467/2017 acrescentou ao Artigo 899, da CLT, o parágrafo 11, que prevê que "O depósito recursal poderá ser substituído por fiança bancária ou seguro garantia judicial".
2024-06-27 15:42:48 - acordao - Cuida-se de controvérsia acerca dos efeitos decorrentes da apresentação de apólice de seguro garantia judicial, substitutiva de depósito recursal, após a edição do Ato Conjunto TST.
2024-06-27 15:42:48 - acordao - A fim de regulamentar e padronizar os procedimentos para o uso de seguro garantia judicial e fiança bancária em substituição a depósito recursal e para garantia da execução trabalhista, foi editado o Ato Conjunto TST.CSJT.CGJT n.º 1, de 16/10/2019, cuja redação foi alterada por meio do Ato Conjunto TST.CSJT.CGJT n.º 1, de 29/5/2020 .
2024-06-27 15:42:48 - acordao - Não há cogitar, ademais, na incidência do entendimento sedimentado na Orientação Jurisprudencial n.º 140 da SBDI-I desta Corte superior, visto que não se trata de recolhimento insuficiente do depósito recursal, mas de ausência total de recolhimento, ante a invalidade da apólice de seguro garantia judicial oferecida.
2024-06-27 15:42:48 - acordao - Ao optar pela utilização de seguro garantia em substituição ao depósito recursal judicial, deve o recorrente cuidar para que o instrumento securitário escolhido assegure a manutenção das características inerentes ao depósito recursal, qual seja a garantia total ou parcial da execução e a efetividade no pagamento da obrigação, o que não se observa na hipótese dos autos.
2024-06-27 15:42:48 - acordao - O Ato Conjunto TST.CSJT.CGJT Nº 1, de 16/10/2019, como esclarecido acima, estabelece vários requisitos para a aceitação do seguro garantia judicial em substituição ao depósito recursal, os quais não foram cumpridos na íntegra, ensejando o não conhecimento do recurso por deserção, conforme expressamente disposto no Artigo 6º, inciso II, da norma referida.
2024-06-27 12:42:48 - acordao - O reclamado não acostou aos autos, no prazo da interposição do agravo de instrumento, o comprovante de recolhimento da metade do depósito recursal, nos termos do §7º do Artigo 899, da CLT.
2024-06-27 12:42:48 - acordao - A parte recorrente, ao fazer a opção pela utilização de seguro garantia em substituição ao depósito recursal judicial, deve cuidar para que o instrumento securitário escolhido preencha todas as disposições regulamentares constantes do Ato Conjunto TST/CSJT/CGJT Nº 1 DE 16/10/2019, o que não se observa na hipótese dos autos.. Consoante a Instrução Normativa nº 39/2016 do TST, apenas se impõe a concessão de prazo para saneamento do vício concernente ao preparo em caso de recolhimento insuficiente.
2024-06-27 12:42:48 - acordao - Contudo, dispõe o §7º do Artigo 899 da CLT, que "no ato de interposição do agravo de instrumento, o depósito recursal corresponderá a 50% (cinquenta por cento) do valor do depósito do recurso ao qual se pretende destrancar".
2024-06-27 12:42:48 - acordao - Destarte, caberia à agravante realizar o depósito de 50% do depósito recursal relativo ao depósito do recurso ordinário.
2024-06-27 12:42:48 - acordao - A empresa recorrente, ao interpor o presente agravo de instrumento, utilizou como sucedâneo do depósito recursal a apólice de seguro garantia sob ID 70359b0.
2024-06-27 12:42:48 - acordao - A Lei nº 13.467/2017 acrescentou ao Artigo 899, da CLT, o parágrafo 11, que prevê que "O depósito recursal poderá ser substituído por fiança bancária ou seguro garantia judicial".
2024-06-27 12:42:48 - acordao - Cuida-se de controvérsia acerca dos efeitos decorrentes da apresentação de apólice de seguro garantia judicial, substitutiva de depósito recursal, após a edição do Ato Conjunto TST.
2024-06-27 12:42:48 - acordao - A fim de regulamentar e padronizar os procedimentos para o uso de seguro garantia judicial e fiança bancária em substituição a depósito recursal e para garantia da execução trabalhista, foi editado o Ato Conjunto TST.CSJT.CGJT n.º 1, de 16/10/2019, cuja redação foi alterada por meio do Ato Conjunto TST.CSJT.CGJT n.º 1, de 29/5/2020 .
2024-06-27 12:42:48 - acordao - Não há cogitar, ademais, na incidência do entendimento sedimentado na Orientação Jurisprudencial n.º 140 da SBDI-I desta Corte superior, visto que não se trata de recolhimento insuficiente do depósito recursal, mas de ausência total de recolhimento, ante a invalidade da apólice de seguro garantia judicial oferecida.
2024-06-27 12:42:48 - acordao - Ao optar pela utilização de seguro garantia em substituição ao depósito recursal judicial, deve o recorrente cuidar para que o instrumento securitário escolhido assegure a manutenção das características inerentes ao depósito recursal, qual seja a garantia total ou parcial da execução e a efetividade no pagamento da obrigação, o que não se observa na hipótese dos autos.
2024-06-27 12:42:48 - acordao - O Ato Conjunto TST.CSJT.CGJT Nº 1, de 16/10/2019, como esclarecido acima, estabelece vários requisitos para a aceitação do seguro garantia judicial em substituição ao depósito recursal, os quais não foram cumpridos na íntegra, ensejando o não conhecimento do recurso por deserção, conforme expressamente disposto no Artigo 6º, inciso II, da norma referida.
2024-03-10 13:24:17 - decisao - Custas processuais e depósito recursal comprovados através de seguro garantia, mas não ratificados após ciência da sentença de embargos declaratórios de #id:9a2bb01, na qual consta expressa a advertência às partes de que a não ratificação importará na desistência tácita do recurso.
2024-03-10 10:24:17 - decisao - Custas processuais e depósito recursal comprovados através de seguro garantia, mas não ratificados após ciência da sentença de embargos declaratórios de #id:9a2bb01, na qual consta expressa a advertência às partes de que a não ratificação importará na desistência tácita do recurso.
2023-10-18 17:46:00 - ata audiencia - DEPOIMENTO DO(A) RECLAMANTE, determino que o(a) preposto(a) aguarde fora da sala de audiências até o término do depoimento do(a) autor(a), às perguntas respondeu que: se cadastrou desde o início na plataforma, mas só 2 anos após seu cadastro foi aprovado; que iniciou o trabalho efetivamente em fevereiro de 2022 e permaneceu até dezembro de 2022; Que trabalhava na cidade inteira mas ia mudando de posições de acordo com os chamados; Que foi desligado do nada por mal uso da conta, mas não recebeu nenhuma informação sobre qual teria sido esse mal uso; Que diariamente tinha que agendar a carga horária que iria prestar, observando o limite de 10 horas por dia; Que o depoente trabalhava das 11h às 23h, de segunda a domingo, folgando nas terças ou quartas - feiras; Que nos finais de semana o trabalho era melhor, porque tinha mais movimento; que os pagamentos eram feitos às quartas-feiras, mediante depósito em sua conta Bancária; que utilizava a sua moto para o trabalho.
2023-10-18 14:46:00 - ata audiencia - DEPOIMENTO DO(A) RECLAMANTE, determino que o(a) preposto(a) aguarde fora da sala de audiências até o término do depoimento do(a) autor(a), às perguntas respondeu que: se cadastrou desde o início na plataforma, mas só 2 anos após seu cadastro foi aprovado; que iniciou o trabalho efetivamente em fevereiro de 2022 e permaneceu até dezembro de 2022; Que trabalhava na cidade inteira mas ia mudando de posições de acordo com os chamados; Que foi desligado do nada por mal uso da conta, mas não recebeu nenhuma informação sobre qual teria sido esse mal uso; Que diariamente tinha que agendar a carga horária que iria prestar, observando o limite de 10 horas por dia; Que o depoente trabalhava das 11h às 23h, de segunda a domingo, folgando nas terças ou quartas - feiras; Que nos finais de semana o trabalho era melhor, porque tinha mais movimento; que os pagamentos eram feitos às quartas-feiras, mediante depósito em sua conta Bancária; que utilizava a sua moto para o trabalho.</t>
  </si>
  <si>
    <t>0100590-13.2023.5.01.0038</t>
  </si>
  <si>
    <t>RAIMUNDO MARTINS RODRIGUES</t>
  </si>
  <si>
    <t>Mariana Oliveira Neves Ramos</t>
  </si>
  <si>
    <t>1001061-67.2023.5.02.0008</t>
  </si>
  <si>
    <t>Horas Extras » Acidente De Trabalho » Acidente De Trabalho » Adicional De Periculosidade » Decimo Terceiro Salario » Gratificacao De Ferias » Reconhecimento De Relacao De Emprego</t>
  </si>
  <si>
    <t>8ª Vara Do Trabalho De Sao Paulo</t>
  </si>
  <si>
    <t>LEANDRO PEREIRA SILVERIO DALLAFINA</t>
  </si>
  <si>
    <t>Lavia Lacerda Menendez</t>
  </si>
  <si>
    <t>2024-03-07 13:18:46 - sentenca - Condeno ao pagamento de férias referentes aos períodos aquisitivos de 2021/2022 e 2022/2023 acrescidas de 1/3, de 13º salário proporcional de 2021 (11/12), do 13º salário integral de 2023, de depósitos do FGTS e da respectiva indenização de 40%.
2024-03-07 13:18:46 - sentenca - Diante da ausência de comprovante de pagamento, deverá a reclamada efetuar os recolhimentos fundiários devidos durante todo o período contratual, além dos incidentes sobre as parcelas de natureza salarial da presente, inclusive a indenização de 40% devida pela dispensa imotivada por meio de depósito na conta vinculada da parte autora, nos termos do artigo 18 da Lei nº 8.036/90.
2024-03-07 13:18:46 - sentenca - Portanto, condeno ao pagamento do adicional de periculosidade no percentual de 30% sobre o salário-base do empregado, nos termos do Artigo 193, § 1º, da CLT, e reflexos em 13º salário, férias acrescidas de 1/3, depósitos do FGTS e respectiva indenização de 40%.
2024-03-07 13:18:46 - sentenca - Conforme decisão do STF de efeito geral e vinculante, nos autos da ADC 58, foi conferida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incidência da taxa SELIC (art.
2024-03-07 13:18:46 - sentenca - Caso não cumprida a obrigação, a Secretaria da Vara deverá fazê-lo, nos termos do Artigo 39, § 1º, da CLT, sem prejuízo da multa devida; b) pagamento de férias referentes aos períodos aquisitivos de 2021/2022 e 2022/2023 acrescidas de 1/3, de 13º salário proporcional de 2021 (11/12), do 13º salário integral de 2023, de depósitos do FGTS e da respectiva indenização de 40%; Assinado eletronicamente por: KATIUSSIA MARIA PAIVA MACHADO - Juntado em: 07/03/2024 10:18:46 - fc20e8b Fls.
2024-03-07 13:18:46 - sentenca - : 22 c) efetuar os recolhimentos fundiários devidos durante todo o período contratual, além dos incidentes sobre as parcelas de natureza salarial da presente, inclusive a indenização de 40% devida pela dispensa imotivada por meio de depósito na conta vinculada da parte autora; d) pagamento de indenização por dano moral no valor de R$ 5.000,00.
2024-03-07 10:18:46 - sentenca - Condeno ao pagamento de férias referentes aos períodos aquisitivos de 2021/2022 e 2022/2023 acrescidas de 1/3, de 13º salário proporcional de 2021 (11/12), do 13º salário integral de 2023, de depósitos do FGTS e da respectiva indenização de 40%.
2024-03-07 10:18:46 - sentenca - Diante da ausência de comprovante de pagamento, deverá a reclamada efetuar os recolhimentos fundiários devidos durante todo o período contratual, além dos incidentes sobre as parcelas de natureza salarial da presente, inclusive a indenização de 40% devida pela dispensa imotivada por meio de depósito na conta vinculada da parte autora, nos termos do artigo 18 da Lei nº 8.036/90.
2024-03-07 10:18:46 - sentenca - Portanto, condeno ao pagamento do adicional de periculosidade no percentual de 30% sobre o salário-base do empregado, nos termos do Artigo 193, § 1º, da CLT, e reflexos em 13º salário, férias acrescidas de 1/3, depósitos do FGTS e respectiva indenização de 40%.
2024-03-07 10:18:46 - sentenca - Conforme decisão do STF de efeito geral e vinculante, nos autos da ADC 58, foi conferida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incidência da taxa SELIC (art.
2024-03-07 10:18:46 - sentenca - Caso não cumprida a obrigação, a Secretaria da Vara deverá fazê-lo, nos termos do Artigo 39, § 1º, da CLT, sem prejuízo da multa devida; b) pagamento de férias referentes aos períodos aquisitivos de 2021/2022 e 2022/2023 acrescidas de 1/3, de 13º salário proporcional de 2021 (11/12), do 13º salário integral de 2023, de depósitos do FGTS e da respectiva indenização de 40%; Assinado eletronicamente por: KATIUSSIA MARIA PAIVA MACHADO - Juntado em: 07/03/2024 10:18:46 - fc20e8b Fls.
2024-03-07 10:18:46 - sentenca - : 22 c) efetuar os recolhimentos fundiários devidos durante todo o período contratual, além dos incidentes sobre as parcelas de natureza salarial da presente, inclusive a indenização de 40% devida pela dispensa imotivada por meio de depósito na conta vinculada da parte autora; d) pagamento de indenização por dano moral no valor de R$ 5.000,00.</t>
  </si>
  <si>
    <t>0000276-60.2023.5.19.0005</t>
  </si>
  <si>
    <t>5ª Vara Do Trabalho De Maceio</t>
  </si>
  <si>
    <t>CRISTIANO OLIVEIRA DA SILVA</t>
  </si>
  <si>
    <t>Ana Luisa De Morais Amorim Figueiredo</t>
  </si>
  <si>
    <t>Laerte Neves De Souza</t>
  </si>
  <si>
    <t>0010255-75.2023.5.03.0107</t>
  </si>
  <si>
    <t>RAILANDER FERREIRA DA SILVA</t>
  </si>
  <si>
    <t>2023-06-15 15:57:13 - decisao - Com base no §11° do Artigo 899 da CLT e atendidos os requisitos previstos no ATO CONJUNTO TST.CSJT.CGJT Nº 1, DE 16 DE OUTUBRO DE 2019 (acréscimo de 30%, vigência de no mínimo 3 anos, manutenção da vigência do seguro, mesmo quando o tomador não houver pago o prêmio nas datas convencionadas, cláusula de renovação automática, identificação do processo), defere-se a substituição do depósito recursal pelo seguro garantia apresentado ao id.
2023-06-15 15:57:13 - decisao - Decorridos os prazos, registrem-se, na tarefa remeter ao 2º grau, o seguinte: RESPONSÁVEL PELO DEPÓSITO/RECOLHIMENTO: IFOOD.COM AGÊNCIA DE RESTAURANTES ONLINE S.A. - custas recolhidas em 13/06/2023, no importe de R$700,00.
2023-06-15 12:57:13 - decisao - Com base no §11° do Artigo 899 da CLT e atendidos os requisitos previstos no ATO CONJUNTO TST.CSJT.CGJT Nº 1, DE 16 DE OUTUBRO DE 2019 (acréscimo de 30%, vigência de no mínimo 3 anos, manutenção da vigência do seguro, mesmo quando o tomador não houver pago o prêmio nas datas convencionadas, cláusula de renovação automática, identificação do processo), defere-se a substituição do depósito recursal pelo seguro garantia apresentado ao id.
2023-06-15 12:57:13 - decisao - Decorridos os prazos, registrem-se, na tarefa remeter ao 2º grau, o seguinte: RESPONSÁVEL PELO DEPÓSITO/RECOLHIMENTO: IFOOD.COM AGÊNCIA DE RESTAURANTES ONLINE S.A. - custas recolhidas em 13/06/2023, no importe de R$700,00.</t>
  </si>
  <si>
    <t>0020355-17.2023.5.04.0025</t>
  </si>
  <si>
    <t>FLORISVALDO RODRIGUES DE SOUZA</t>
  </si>
  <si>
    <t>0010404-50.2023.5.03.0017</t>
  </si>
  <si>
    <t>VITOR LOPES BRAGA SANTANA</t>
  </si>
  <si>
    <t>Cleber Lucio De Almeida</t>
  </si>
  <si>
    <t>2023-08-05 13:13:44 - decisao - Como a Reclamada não regularizou o seguro-garantia judicial, tampouco efetuou o recolhimento do depósito recursal, observando o prazo que lhe foi concedido, considera-se que o recurso ordinário é deserto.
2023-08-05 10:13:44 - decisao - Como a Reclamada não regularizou o seguro-garantia judicial, tampouco efetuou o recolhimento do depósito recursal, observando o prazo que lhe foi concedido, considera-se que o recurso ordinário é deserto.
2023-07-14 19:32:40 - despacho - Apesar do Artigo 1º do Ato Conjunto TST.CSJT.CGJT nº 1, de 16/10 /2019, prescrever o caráter substitutivo do depósito recursal pelo seguro garantia, para “garantir o pagamento de débitos reconhecidos em decisões proferidas por órgãos da Justiça do Trabalho”, verifica-se que a cláusula 3.1 da apólice de ID 9c11a76 busca restringir sua cobertura ao crédito do Reclamante, excluindo riscos passíveis de relacionarem-se a verbas constitutivas do valor total de eventual execução.
2023-07-14 19:32:40 - despacho - Frisa-se que, a despeito da guia de ID 04f6355, não há comprovação de depósito recursal, conforme ID 9fac1d0.
2023-07-14 19:32:40 - despacho - Pelo exposto, intime-se a parte reclamada para regularizar o preparo do recurso ordinário, comprovando a efetivação do depósito recursal, no prazo de 05 dias, sob pena de deserção.
2023-07-14 16:32:40 - despacho - Apesar do Artigo 1º do Ato Conjunto TST.CSJT.CGJT nº 1, de 16/10 /2019, prescrever o caráter substitutivo do depósito recursal pelo seguro garantia, para “garantir o pagamento de débitos reconhecidos em decisões proferidas por órgãos da Justiça do Trabalho”, verifica-se que a cláusula 3.1 da apólice de ID 9c11a76 busca restringir sua cobertura ao crédito do Reclamante, excluindo riscos passíveis de relacionarem-se a verbas constitutivas do valor total de eventual execução.
2023-07-14 16:32:40 - despacho - Frisa-se que, a despeito da guia de ID 04f6355, não há comprovação de depósito recursal, conforme ID 9fac1d0.
2023-07-14 16:32:40 - despacho - Pelo exposto, intime-se a parte reclamada para regularizar o preparo do recurso ordinário, comprovando a efetivação do depósito recursal, no prazo de 05 dias, sob pena de deserção.
2023-06-30 00:34:32 - sentenca - Assim, deverá a Reclamada comprovar os depósitos do FGTS devidos sobre todo o período do pacto laboral do Reclamante, inclusive sobre os valores acima deferidos a título de 13ºs salários e aviso prévio indenizado, tudo acrescido da multa de 40%, fornecendo para o Reclamante a chave de conectividade e Assinado eletronicamente por: HENRIQUE ALVES VILELA - Juntado em: 29/06/2023 21:34:32 - 6f71827 Fls.
2023-06-30 00:34:32 - sentenca - E, conforme se observa, houve julgamento no dia 18/12/2020, com aplicação vinculante,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2023-06-30 00:34:32 - sentenca - A Reclamada deverá comprovar os depósitos do FGTS devidos sobre todo o período do pacto laboral do Reclamante, inclusive sobre os valores das Assinado eletronicamente por: HENRIQUE ALVES VILELA - Juntado em: 29/06/2023 21:34:32 - 6f71827 Fls.
2023-06-29 21:34:32 - sentenca - Assim, deverá a Reclamada comprovar os depósitos do FGTS devidos sobre todo o período do pacto laboral do Reclamante, inclusive sobre os valores acima deferidos a título de 13ºs salários e aviso prévio indenizado, tudo acrescido da multa de 40%, fornecendo para o Reclamante a chave de conectividade e Assinado eletronicamente por: HENRIQUE ALVES VILELA - Juntado em: 29/06/2023 21:34:32 - 6f71827 Fls.
2023-06-29 21:34:32 - sentenca - E, conforme se observa, houve julgamento no dia 18/12/2020, com aplicação vinculante,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2023-06-29 21:34:32 - sentenca - A Reclamada deverá comprovar os depósitos do FGTS devidos sobre todo o período do pacto laboral do Reclamante, inclusive sobre os valores das Assinado eletronicamente por: HENRIQUE ALVES VILELA - Juntado em: 29/06/2023 21:34:32 - 6f71827 Fls.</t>
  </si>
  <si>
    <t>0010454-91.2023.5.03.0109</t>
  </si>
  <si>
    <t>30ª Vara do Trabalho de Belo Horizonte</t>
  </si>
  <si>
    <t>Clarice Dos Santos Castro</t>
  </si>
  <si>
    <t>0000413-72.2023.5.05.0024</t>
  </si>
  <si>
    <t>ALAN JEAN MILAGRES DA SILVA DOS SANTOS</t>
  </si>
  <si>
    <t>2023-08-28 13:06:03 - sentenca - : 30 V - as despesas com a realização de exame de código genético - DNA e de outros exames considerados essenciais; VI - os honorários do advogado e do perito e a remuneração do intérprete ou do tradutor nomeado para apresentação de versão em português de documento redigido em língua estrangeira; VII - o custo com a elaboração de memória de cálculo, quando exigida para instauração da execução; VIII - os depósitos previstos em lei para interposição de recurso, para propositura de ação e para a prática de outros atos processuais inerentes ao exercício da ampla defesa e do contraditório; IX - os emolumentos devidos a notários ou registradores em decorrência da prática de registro, averbação ou qualquer outro ato notarial necessário à efetivação de decisão judicial ou à continuidade de processo judicial no qual o benefício tenha sido concedido.
2023-08-28 10:06:03 - sentenca - : 30 V - as despesas com a realização de exame de código genético - DNA e de outros exames considerados essenciais; VI - os honorários do advogado e do perito e a remuneração do intérprete ou do tradutor nomeado para apresentação de versão em português de documento redigido em língua estrangeira; VII - o custo com a elaboração de memória de cálculo, quando exigida para instauração da execução; VIII - os depósitos previstos em lei para interposição de recurso, para propositura de ação e para a prática de outros atos processuais inerentes ao exercício da ampla defesa e do contraditório; IX - os emolumentos devidos a notários ou registradores em decorrência da prática de registro, averbação ou qualquer outro ato notarial necessário à efetivação de decisão judicial ou à continuidade de processo judicial no qual o benefício tenha sido concedido.</t>
  </si>
  <si>
    <t>0100812-07.2023.5.01.0482</t>
  </si>
  <si>
    <t>Reintegracao Readmissao Ou Indenizacao Substitutiva</t>
  </si>
  <si>
    <t>2ª Vara Do Trabalho De Macae</t>
  </si>
  <si>
    <t>Macae</t>
  </si>
  <si>
    <t>EZEQUIEL MADUREIRA DAMACENA</t>
  </si>
  <si>
    <t>Marco Antonio Mattos De Lemos</t>
  </si>
  <si>
    <t>0000587-88.2023.5.21.0007</t>
  </si>
  <si>
    <t>7ª Vara Do Trabalho De Natal</t>
  </si>
  <si>
    <t>WESLEN THALLES MARQUES</t>
  </si>
  <si>
    <t>Carlito Antonio Da Cruz</t>
  </si>
  <si>
    <t>2023-11-23 12:49:06 - decisao - 1.1) ANÁLISE DOS PRESSUPOSTOS EXTRÍNSECOS: a) adequação: a medida recursal é adequada em face do ato judicial combatido (CLT, Artigo 893, II, e 895, I); b) tempestividade: o recurso foi protocolado tempestivamente em 20/11/2023, dentro do octódio legal (CLT, Artigo 895, I); c) regularidade processual: o advogado subscritor do recurso possui poderes de representação nos autos; d) preparo: a parte reclamante é isenta do depósito recursal (art.</t>
  </si>
  <si>
    <t>0010072-07.2023.5.03.0010</t>
  </si>
  <si>
    <t>ELZIO DA SILVA RIBEIRO</t>
  </si>
  <si>
    <t>24/04/2023</t>
  </si>
  <si>
    <t>0000087-97.2023.5.05.0029</t>
  </si>
  <si>
    <t>Reconhecimento De Relacao De Emprego » Decimo Terceiro Salario » Fgts » Gratificacao De Ferias » Honorarios Na Justica Do Trabalho » Indenizacao Por Dano Moral » Multa De Do Fgts » Multa Do Artigo Da Clt » Verbas Rescisorias</t>
  </si>
  <si>
    <t>29ª Vara Do Trabalho De Salvador</t>
  </si>
  <si>
    <t>RAIQUE CLEITON DE SANTANA</t>
  </si>
  <si>
    <t>Marcelo Rodrigues Prata</t>
  </si>
  <si>
    <t>Juntada Peticao Desistencia</t>
  </si>
  <si>
    <t>0010500-77.2023.5.15.0099</t>
  </si>
  <si>
    <t>ROGERIO VIEIRA REIS</t>
  </si>
  <si>
    <t>0000509-28.2023.5.13.0004</t>
  </si>
  <si>
    <t>WAGNER WANDERLAN DO NASCIMENTO SILVA</t>
  </si>
  <si>
    <t>Mirella Darc De Melo Cahu Arcoverde De Souza</t>
  </si>
  <si>
    <t>2023-08-30 20:12:56 - sentenca - : 12 Correção monetária: conforme decisão do STF no julgamento conjunto das Ações Declaratórias de Constitucionalidade (ADCs) 58 e 59 e das Ações Diretas de Inconstitucionalidade (ADIs) 5867 e 6021, no sentido de declarar ser inconstitucional a aplicação da Taxa Referencial (TR) para a correção monetária de débitos trabalhistas e de depósitos recursais no âmbito da Justiça do Trabalho, e que até que o Poder Legislativo delibere sobre a questão, devem ser aplicados o Índice Nacional de Preço ao Consumidor Amplo Especial (IPCA-E), na fase pré-judicial, e, a partir da citação, a taxa Selic, índices de correção monetária vigentes para as condenações cíveis em geral.</t>
  </si>
  <si>
    <t>0010663-27.2023.5.18.0082</t>
  </si>
  <si>
    <t>2ª Vara Do Trabalho De Aparecida De Goiania</t>
  </si>
  <si>
    <t>CARLOS EDUARDO PIRES DE MORAIS ASSIS</t>
  </si>
  <si>
    <t>Wander Marotta</t>
  </si>
  <si>
    <t>27/08/2023</t>
  </si>
  <si>
    <t>0010471-37.2023.5.03.0139</t>
  </si>
  <si>
    <t>39ª Vara Do Trabalho De Belo Horizonte</t>
  </si>
  <si>
    <t>VITOR GUILHERME MATHIAS</t>
  </si>
  <si>
    <t>0010475-49.2023.5.03.0018</t>
  </si>
  <si>
    <t>18ª Vara Do Trabalho De Belo Horizonte</t>
  </si>
  <si>
    <t>TIAGO RAFAEL TORRES</t>
  </si>
  <si>
    <t>Solange Barbosa De Castro Amaral</t>
  </si>
  <si>
    <t>1000957-94.2023.5.02.0034</t>
  </si>
  <si>
    <t>Multa De Do Fgts » Abono Pecuniario » Adicional De Hora Extra » Adicional De Periculosidade » Anotacao Retencao Da Ctps » Aviso Previo » Base De Calculo » Ctps » Correcao Monetaria » Deposito Diferencas » Devolucao Retencao » Decimo Terceiro Salario » Decimo Terceiro Salario Proporcional » Expurgos Inflacionarios » Fgts » Guias Do Seguro Desemprego » Honorarios Na Justica Do Trabalho » Horas Extras » Indenizacao Dobra Terco Constitucional » Levantamento Liberacao » Multa Do Art J Do Cpc » Multa Do Artigo Da Clt » Outras Relacoes De Trabalho » Reflexos</t>
  </si>
  <si>
    <t>OZELIO SANTOS DO CARMO</t>
  </si>
  <si>
    <t>Hamilton Hourneaux Pompeu</t>
  </si>
  <si>
    <t>2024-04-05 22:59:12 - decisao - Comprovado o depósito recursal por meio de Apólice de Seguro Garantia devidamente registrada na SUSEP.
2024-04-05 19:59:12 - decisao - Comprovado o depósito recursal por meio de Apólice de Seguro Garantia devidamente registrada na SUSEP.
2024-02-21 22:52:27 - sentenca - Por consequência, ao pagamento das as seguintes verbas rescisórias: saldo de salário de 30 dias de novembro de 2021; aviso prévio proporcional de 36 dias; férias vencidas de 2019/2020, mais 1/3; férias simples de 2020/2021, mais 1 /3; férias proporcionais (10/12), mais 1/3; 13º salário proporcional de 2019 (11/12), integral de 2020 e proporcional de 2021 (12/12); depósitos do FGTS de todo período contratual, acrescidos de indenização de 40%; indenização do seguro-desemprego.
2024-02-21 22:52:27 - sentenca - Diante da decisão do STF no julgamento conjunto das ADCs 58 e 59 e das ADIs 5867 e 6021, que conferiu interpretação conforme dos artigos 879, §7o, e ao artigo 899, §4o, da CLT, aos termos da Constituição de 1988, restou decidido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mais juros legais e, a partir do ajuizamento da ação, a incidência da taxa SELIC (art.
2024-02-21 22:52:27 - sentenca - c) No mérito propriamente dito, julgar PROCEDENTES em parte os pedidos mediatos da reclamatória formulados pela parte OZELIO SANTOS DO CARMO, em face da parte reclamada IFOOD.COM AGENCIA DE RESTAURANTES ONLINE S.A., para condená-la ao pagamento dos seguintes títulos: saldo de salário de 30 dias de novembro de 2021; aviso prévio proporcional de 36 dias; férias vencidas de 2019 /2020, mais 1/3; férias simples de 2020/2021, mais 1/3; férias proporcionais (10/12), mais 1/3; 13º salário proporcional de 2019 (11/12), integral de 2020 e proporcional de 2021 (12/12); depósitos do FGTS de todo período contratual, acrescidos de indenização de 40%; indenização do seguro-desemprego; adicional de periculosidade de 30% do salário base, por todo período contratual, e reflexos em aviso prévio, férias mais 1/3, 13º salário e FGTS mais 40%; horas extras trabalhadas excedentes de 8 horas diárias ou de 40 horas semanais (critérios não cumulativos, observando-se a condição mais benéfica à parte reclamante), domingos e feriados laborados, com reflexos em descansos semanais remunerados e com estes em aviso prévio, férias acrescidas de 1 /3, 13o salários, FGTS + multa de 40%; 1 hora diária, em razão dos intervalos intrajornada (para repouso e alimentação) não concedidos, reflexos da hora extra intervalar em descanso semanal remunerado, aviso prévio, férias acrescidas do terço, 13o salários e FGTS mais 40%.
2024-02-21 19:52:27 - sentenca - Por consequência, ao pagamento das as seguintes verbas rescisórias: saldo de salário de 30 dias de novembro de 2021; aviso prévio proporcional de 36 dias; férias vencidas de 2019/2020, mais 1/3; férias simples de 2020/2021, mais 1 /3; férias proporcionais (10/12), mais 1/3; 13º salário proporcional de 2019 (11/12), integral de 2020 e proporcional de 2021 (12/12); depósitos do FGTS de todo período contratual, acrescidos de indenização de 40%; indenização do seguro-desemprego.
2024-02-21 19:52:27 - sentenca - Diante da decisão do STF no julgamento conjunto das ADCs 58 e 59 e das ADIs 5867 e 6021, que conferiu interpretação conforme dos artigos 879, §7o, e ao artigo 899, §4o, da CLT, aos termos da Constituição de 1988, restou decidido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mais juros legais e, a partir do ajuizamento da ação, a incidência da taxa SELIC (art.
2024-02-21 19:52:27 - sentenca - c) No mérito propriamente dito, julgar PROCEDENTES em parte os pedidos mediatos da reclamatória formulados pela parte OZELIO SANTOS DO CARMO, em face da parte reclamada IFOOD.COM AGENCIA DE RESTAURANTES ONLINE S.A., para condená-la ao pagamento dos seguintes títulos: saldo de salário de 30 dias de novembro de 2021; aviso prévio proporcional de 36 dias; férias vencidas de 2019 /2020, mais 1/3; férias simples de 2020/2021, mais 1/3; férias proporcionais (10/12), mais 1/3; 13º salário proporcional de 2019 (11/12), integral de 2020 e proporcional de 2021 (12/12); depósitos do FGTS de todo período contratual, acrescidos de indenização de 40%; indenização do seguro-desemprego; adicional de periculosidade de 30% do salário base, por todo período contratual, e reflexos em aviso prévio, férias mais 1/3, 13º salário e FGTS mais 40%; horas extras trabalhadas excedentes de 8 horas diárias ou de 40 horas semanais (critérios não cumulativos, observando-se a condição mais benéfica à parte reclamante), domingos e feriados laborados, com reflexos em descansos semanais remunerados e com estes em aviso prévio, férias acrescidas de 1 /3, 13o salários, FGTS + multa de 40%; 1 hora diária, em razão dos intervalos intrajornada (para repouso e alimentação) não concedidos, reflexos da hora extra intervalar em descanso semanal remunerado, aviso prévio, férias acrescidas do terço, 13o salários e FGTS mais 40%.</t>
  </si>
  <si>
    <t>0000499-45.2023.5.21.0041</t>
  </si>
  <si>
    <t>PEDRO HENRIQUE DA SILVA LOPES QUARESMA</t>
  </si>
  <si>
    <t>2023-10-23 18:02:24 - sentenca - CORREÇÃO MONETÁRIA E JUROS O Supremo Tribunal Federal (STF) determinou que é inconstitucional a aplicação da Taxa Referencial (TR) para a correção monetária de débitos trabalhistas e de depósitos recursais no âmbito da Justiça do Trabalho.</t>
  </si>
  <si>
    <t>0010697-33.2023.5.03.0142</t>
  </si>
  <si>
    <t>5ª Vara Do Trabalho De Betim</t>
  </si>
  <si>
    <t>MATHEUS FELIPE DE ARRUDA</t>
  </si>
  <si>
    <t>Vivianne Celia Ferreira Ramos Correa</t>
  </si>
  <si>
    <t>Anemar Pereira Do Amaral</t>
  </si>
  <si>
    <t>2025-04-22 18:35:39 - despacho - Registre-se que, em caso de acordo entre as partes englobando depósito a título de FGTS, deverá haver a expressa previsão de pagamento direcionado à conta vinculada da parte reclamante, tendo em vista o entendimento consolidado no precedente/TST relativo ao tema n.º 68, fixado no julgamento do Processo RRAg 0000003-65.2023.5.05.0201, o que se registra de maneira a evitar decisão surpresa.</t>
  </si>
  <si>
    <t>0000464-34.2023.5.05.0008</t>
  </si>
  <si>
    <t>Abono Pecuniario » Adicional Noturno » Adicional De Hora Extra » Adicional De Periculosidade » Anotacao Retencao Da Ctps » Assedio Moral » Aviso Previo » Base De Calculo » Ctps » Correcao Monetaria » Deposito Diferencas » Devolucao Retencao » Decimo Terceiro Salario » Decimo Terceiro Salario Proporcional » Expurgos Inflacionarios » Fgts » Guias Do Seguro Desemprego » Honorarios Na Justica Do Trabalho » Horas Extras » Indenizacao Dobra Terco Constitucional » Levantamento Liberacao » Multa De Do Fgts » Multa Do Art J Do Cpc » Multa Do Artigo Da Clt » Multa Do Artigo Da Clt » Outras Relacoes De Trabalho » Reflexos</t>
  </si>
  <si>
    <t>8ª Vara Do Trabalho De Salvador</t>
  </si>
  <si>
    <t>MARCELO MOURA JUNIOR</t>
  </si>
  <si>
    <t>Luziane Silva Carvalho Farias</t>
  </si>
  <si>
    <t>2A Turma - BA</t>
  </si>
  <si>
    <t>0010572-83.2023.5.03.0136</t>
  </si>
  <si>
    <t>36ª Vara Do Trabalho De Belo Horizonte</t>
  </si>
  <si>
    <t>EDUARDO MORAES VIEIRA</t>
  </si>
  <si>
    <t>Flanio Antonio Campos Vieira</t>
  </si>
  <si>
    <t>19/01/2024</t>
  </si>
  <si>
    <t>1000894-02.2023.5.02.0315</t>
  </si>
  <si>
    <t>Abono Pecuniario » Adicional De Hora Extra » Adicional De Periculosidade » Anotacao Retencao Da Ctps » Aviso Previo » Base De Calculo » Ctps » Correcao Monetaria » Deposito Diferencas » Devolucao Retencao » Decimo Terceiro Salario » Decimo Terceiro Salario Proporcional » Expurgos Inflacionarios » Fgts » Ferias Proporcionais » Guias Do Seguro Desemprego » Honorarios Na Justica Do Trabalho » Horas Extras » Indenizacao Dobra Terco Constitucional » Levantamento Liberacao » Multa De Do Fgts » Multa Do Art J Do Cpc » Multa Do Artigo Da Clt » Outras Relacoes De Trabalho » Reflexos</t>
  </si>
  <si>
    <t>5ª Vara Do Trabalho De Guarulhos</t>
  </si>
  <si>
    <t>ISAC SEVERINO DA SILVA</t>
  </si>
  <si>
    <t>2024-09-04 14:16:19 - decisao - Depósito recursal e custas: dispensadas.
2024-09-04 11:16:19 - decisao - Depósito recursal e custas: dispensadas.
2024-08-15 10:59:52 - sentenca - Não fosse o suficiente, os comprovantes de transferência bancária trazidos pelo autor, em sua maioria, nem mesmo possuem identificação da reclamada, tendo sido comprovado apenas o recebimento do montante de R$2.463,64 entre 08 de fevereiro de 2023 e 01 de março de 2023 (depósitos de 08/02, 01/03, 22/02, 15/02 - fls.
2024-08-15 07:59:52 - sentenca - Não fosse o suficiente, os comprovantes de transferência bancária trazidos pelo autor, em sua maioria, nem mesmo possuem identificação da reclamada, tendo sido comprovado apenas o recebimento do montante de R$2.463,64 entre 08 de fevereiro de 2023 e 01 de março de 2023 (depósitos de 08/02, 01/03, 22/02, 15/02 - fls.</t>
  </si>
  <si>
    <t>1001047-30.2023.5.02.0058</t>
  </si>
  <si>
    <t>RODRIGO OLIVEIRA NASCIMENTO</t>
  </si>
  <si>
    <t>Celso Ricardo Peel Furtado De Oliveira</t>
  </si>
  <si>
    <t>2024-07-04 17:32:19 - acordao - No mérito, pugna pela reforma dos seguintes capítulos: vínculo de emprego e consectários dele decorrentes (anotação da CTPS, pagamento de verbas trabalhistas e depósitos fundiários, seguro desemprego, adicional de periculosidade, benefícios de norma coletiva por inaplicabilidade, dano moral, multa prevista no Artigo 477 da CLT); justiça gratuita e honorários advocatícios.
2024-07-04 17:32:19 - acordao - Preparo efetuado (custa recolhidas e depósito recursal substituído por apólice de garantia - fls.
2024-07-04 14:32:19 - acordao - No mérito, pugna pela reforma dos seguintes capítulos: vínculo de emprego e consectários dele decorrentes (anotação da CTPS, pagamento de verbas trabalhistas e depósitos fundiários, seguro desemprego, adicional de periculosidade, benefícios de norma coletiva por inaplicabilidade, dano moral, multa prevista no Artigo 477 da CLT); justiça gratuita e honorários advocatícios.
2024-07-04 14:32:19 - acordao - Preparo efetuado (custa recolhidas e depósito recursal substituído por apólice de garantia - fls.
2023-12-15 23:28:21 - sentenca - não foram suficientes para Por todo o exposto, declaro a existência do vínculo empregatício entre o reclamante e a reclamada, no período compreendido entre 04.02.2019 e 05.02.2023, condenando-a ao pagamento dos décimos terceiros salários, férias acrescidas do terço constitucional (vencidas em dobro) e recolhimento dos depósitos fundiários pertinentes.
2023-12-15 23:28:21 - sentenca - Passados oito dias após o trânsito em julgado, expeça a Secretaria ALVARÁ JUDICIAL para fins de liberação dos depósitos fundiários da conta vinculada do autor (desde que comprovados os recolhimentos respectivos), junto à Caixa Econômica Federal, bem como para habilitação no seguro desemprego, junto ao Órgão Gestor deste benefício, observando-se o disposto no parágrafo 4º do Artigo 17 da Resolução 467/2005 do CODEFAT e devendo o mesmo verificar as condições legais para a concessão do benefício, salvo quanto ao prazo, uma vez que o alvará suprirá apenas o fornecimento de guias do empregador.
2023-12-15 23:28:21 - sentenca - k) Dos juros e da correção monetária O valor da condenação, parcela a parcela, deverá ser corrigido monetariamente desde a data do inadimplemento de cada verba até a do pagamento dos valores devidos, independente da data em que a reclamada eventualmente venha a efetuar o depósito da condenação.
2023-12-15 23:28:21 - sentenca - DISPOSITIVO Isso posto, rejeito as preliminares suscitadas, e JULGO PARCIALMENTE PROCEDENTES os pedidos formulados na presente ação, movida por RODRIGO OLIVEIRA NASCIMENTO em face de IFOOD.COM AGÊNCIA DE RESTAURANTES ONLINE S.A., para declarar a existência do vínculo empregatício entre as partes, no período compreendido entre 04.02.2019 e 05.02.2023, e condenar a ré ao adimplemento das seguintes obrigações: pagamento dos décimos terceiros salários, férias acrescidas do terço constitucional (vencidas em dobro) e recolhimento dos depósitos fundiários do período reconhecido; pagamento do adicional de periculosidade, no percentual de 30% sobre o salário base arbitrado; pagamento dos valores estipulados a título de vale refeição e de vale alimentação, tais como previstos nas cláusulas 16ª e 17ª, §3º, da CCT 2020/2021 (e equivalentes para os exercícios posteriores); pagamento da importância mínima estabelecida para a ajuda de custo com a manutenção do veículo (motocicleta), tal como fixado na cláusula 7ª da CCT 2020 /2021 (e equivalentes para os exercícios posteriores); pagamento da multa normativa prevista na cláusula 54ª da CCT 2019/2020 (e equivalentes para os exercícios posteriores); Assinado eletronicamente por: LAURA RODRIGUES BENDA - Juntado em: 15/12/2023 20:28:21 - 728d045 Fls.
2023-12-15 23:28:21 - sentenca - Passados oito dias após o trânsito em julgado, expeça a Secretaria ALVARÁ JU-DICIAL para fins de liberação dos depósitos fundiários da conta vinculada do autor (desde que comprovados os recolhimentos respectivos), junto à Caixa Econômica Federal, bem como para habilitação no seguro desemprego, junto ao Órgão Gestor deste benefício, observando-se o disposto no parágrafo 4º do Artigo 17 da Resolução 467/2005 do CODEFAT e devendo o mesmo verificar as condições legais para a concessão do benefício, salvo quanto ao prazo, uma vez que o alvará suprirá apenas o fornecimento de guias do empregador.
2023-12-15 20:28:21 - sentenca - não foram suficientes para Por todo o exposto, declaro a existência do vínculo empregatício entre o reclamante e a reclamada, no período compreendido entre 04.02.2019 e 05.02.2023, condenando-a ao pagamento dos décimos terceiros salários, férias acrescidas do terço constitucional (vencidas em dobro) e recolhimento dos depósitos fundiários pertinentes.
2023-12-15 20:28:21 - sentenca - Passados oito dias após o trânsito em julgado, expeça a Secretaria ALVARÁ JUDICIAL para fins de liberação dos depósitos fundiários da conta vinculada do autor (desde que comprovados os recolhimentos respectivos), junto à Caixa Econômica Federal, bem como para habilitação no seguro desemprego, junto ao Órgão Gestor deste benefício, observando-se o disposto no parágrafo 4º do Artigo 17 da Resolução 467/2005 do CODEFAT e devendo o mesmo verificar as condições legais para a concessão do benefício, salvo quanto ao prazo, uma vez que o alvará suprirá apenas o fornecimento de guias do empregador.
2023-12-15 20:28:21 - sentenca - k) Dos juros e da correção monetária O valor da condenação, parcela a parcela, deverá ser corrigido monetariamente desde a data do inadimplemento de cada verba até a do pagamento dos valores devidos, independente da data em que a reclamada eventualmente venha a efetuar o depósito da condenação.
2023-12-15 20:28:21 - sentenca - DISPOSITIVO Isso posto, rejeito as preliminares suscitadas, e JULGO PARCIALMENTE PROCEDENTES os pedidos formulados na presente ação, movida por RODRIGO OLIVEIRA NASCIMENTO em face de IFOOD.COM AGÊNCIA DE RESTAURANTES ONLINE S.A., para declarar a existência do vínculo empregatício entre as partes, no período compreendido entre 04.02.2019 e 05.02.2023, e condenar a ré ao adimplemento das seguintes obrigações: pagamento dos décimos terceiros salários, férias acrescidas do terço constitucional (vencidas em dobro) e recolhimento dos depósitos fundiários do período reconhecido; pagamento do adicional de periculosidade, no percentual de 30% sobre o salário base arbitrado; pagamento dos valores estipulados a título de vale refeição e de vale alimentação, tais como previstos nas cláusulas 16ª e 17ª, §3º, da CCT 2020/2021 (e equivalentes para os exercícios posteriores); pagamento da importância mínima estabelecida para a ajuda de custo com a manutenção do veículo (motocicleta), tal como fixado na cláusula 7ª da CCT 2020 /2021 (e equivalentes para os exercícios posteriores); pagamento da multa normativa prevista na cláusula 54ª da CCT 2019/2020 (e equivalentes para os exercícios posteriores); Assinado eletronicamente por: LAURA RODRIGUES BENDA - Juntado em: 15/12/2023 20:28:21 - 728d045 Fls.
2023-12-15 20:28:21 - sentenca - Passados oito dias após o trânsito em julgado, expeça a Secretaria ALVARÁ JU-DICIAL para fins de liberação dos depósitos fundiários da conta vinculada do autor (desde que comprovados os recolhimentos respectivos), junto à Caixa Econômica Federal, bem como para habilitação no seguro desemprego, junto ao Órgão Gestor deste benefício, observando-se o disposto no parágrafo 4º do Artigo 17 da Resolução 467/2005 do CODEFAT e devendo o mesmo verificar as condições legais para a concessão do benefício, salvo quanto ao prazo, uma vez que o alvará suprirá apenas o fornecimento de guias do empregador.</t>
  </si>
  <si>
    <t>0001073-67.2022.5.19.0006</t>
  </si>
  <si>
    <t>JEAN BRUNO BRANDAO QUEIROZ</t>
  </si>
  <si>
    <t>Jose Dos Santos Junior</t>
  </si>
  <si>
    <t>Joao Leite De Arruda Alencar</t>
  </si>
  <si>
    <t>0010180-18.2023.5.03.0016</t>
  </si>
  <si>
    <t>LUIS FILIPE FERNANDES NASCIMENTO</t>
  </si>
  <si>
    <t>0010290-02.2023.5.03.0021</t>
  </si>
  <si>
    <t>RONAN LIMA PEREIRA DOS SANTOS</t>
  </si>
  <si>
    <t>2024-01-30 19:08:22 - sentenca - No mesmo prazo, a parte ré deverá recolher o Fundo de Garantia do período contratual ora reconhecido, exceto sobre férias indenizadas, e, sem a multa de 40%, comprovando nos autos os depósitos, sob pena de responder por indenização substitutiva.
2024-01-30 16:08:22 - sentenca - No mesmo prazo, a parte ré deverá recolher o Fundo de Garantia do período contratual ora reconhecido, exceto sobre férias indenizadas, e, sem a multa de 40%, comprovando nos autos os depósitos, sob pena de responder por indenização substitutiva.
2023-06-15 15:59:37 - sentenca - Ademais, se não há evidência de realização de depósitos da cota parte do tomador dos serviços, igualmente não há prova de que o reclamante cumpriu com o recolhimento da sua cota parte, como determinado pelo Decreto nº 9.792, de 14 de maio de 2019, o que permite concluir que a ausência de cobertura previdenciária decorreria, também, de omissão do próprio autor.
2023-06-15 12:59:37 - sentenca - Ademais, se não há evidência de realização de depósitos da cota parte do tomador dos serviços, igualmente não há prova de que o reclamante cumpriu com o recolhimento da sua cota parte, como determinado pelo Decreto nº 9.792, de 14 de maio de 2019, o que permite concluir que a ausência de cobertura previdenciária decorreria, também, de omissão do próprio autor.</t>
  </si>
  <si>
    <t>0000386-71.2023.5.05.0612</t>
  </si>
  <si>
    <t>2ª Vara Do Trabalho De Vitoria Da Conquista</t>
  </si>
  <si>
    <t>HERCULES SOUSA MEIRA</t>
  </si>
  <si>
    <t>Claudia Uzeda Doval</t>
  </si>
  <si>
    <t>Viviane Maria Leite De Faria</t>
  </si>
  <si>
    <t>0010612-50.2023.5.18.0103</t>
  </si>
  <si>
    <t>Integracao Em Verbas Rescisorias</t>
  </si>
  <si>
    <t>3ª Vara Do Trabalho De Rio Verde</t>
  </si>
  <si>
    <t>THIAGO MORAIS ARAUJO NETO</t>
  </si>
  <si>
    <t>Natalia Alves Resende Goncalves</t>
  </si>
  <si>
    <t>1A Turma - Go</t>
  </si>
  <si>
    <t>1001044-18.2023.5.02.0271</t>
  </si>
  <si>
    <t>Vara Do Trabalho De Embu Das Artes</t>
  </si>
  <si>
    <t>Embu Das Artes</t>
  </si>
  <si>
    <t>EVERSON GONCALVES DA SILVA</t>
  </si>
  <si>
    <t>0011429-10.2023.5.15.0003</t>
  </si>
  <si>
    <t>Contrato Individual De Trabalho » Aviso Previo » Ctps » Duracao Do Trabalho » Fgts » Fruicao Gozo » Horas Extras » Indenizacao Por Dano Moral » Indenizacao Dobra Terco Constitucional » Intervalo Intrajornada » Liberacao Entrega Das Guias » Multa De Do Fgts » Multa Do Artigo Da Clt » Reconhecimento De Relacao De Emprego » Reflexos » Repouso Semanal Remunerado E Feriado » Seguro Desemprego » Verbas Rescisorias</t>
  </si>
  <si>
    <t>VAGNER APARECIDO DA SILVA</t>
  </si>
  <si>
    <t>0100841-54.2023.5.01.0483</t>
  </si>
  <si>
    <t>3ª Vara Do Trabalho De Macae</t>
  </si>
  <si>
    <t>ROMULO ESTIGARRIBIA VIEIRA</t>
  </si>
  <si>
    <t>1000809-22.2023.5.02.0701</t>
  </si>
  <si>
    <t>WESLEY GONCALVES DE PAULA</t>
  </si>
  <si>
    <t>Joao Felipe Pereira De Santanna</t>
  </si>
  <si>
    <t>0010589-33.2023.5.03.0003</t>
  </si>
  <si>
    <t>THIAGO DIAS DE FREITAS</t>
  </si>
  <si>
    <t>Marina Caixeta Braga</t>
  </si>
  <si>
    <t>2023-08-08 22:23:46 - sentenca - Defiro, portanto, considerando o disposto no Artigo 452-A, §6º, da CLT, observado o limite do pedido, as seguintes parcelas: a) décimo terceiro salário proporcional de 2021 (2/12); b) décimo terceiro salário integral de 2022; c) férias integrais do período aquisitivo 2021/2022, acrescidas de um terço; d) FGTS de todo o período trabalhado, para depósito em conta vinculada.
2023-08-08 22:23:46 - sentenca - Em decisão plenária realizada em 18/12/2020, o Supremo Tribunal Federal julgou as Ações Declaratórias de Constitucionalidade de nº 58 e 59 e as ADI 5867 e 6021, que versam sobre a correção monetária dos débitos trabalhistas e estabeleceu, com fincas de repercussão geral, que “deverão ser aplicados, até que sobrevenha solução legislativa, para a atualização dos créditos decorrentes de condenação judicial, bem como para a correção dos depósitos recursais em contas judiciais na justiça do Trabalho, os mesmos índices de correção monetária e de juros vigentes para as condenações cíveis em geral, quais sejam, a incidência do IPCA-E na fase pré-judicial e, a partir da citação, a incidência da taxa SELIC (art.
2023-08-08 22:23:46 - sentenca - ÍNDICES DE CORREÇÃO DOS DEPÓSITOS RECURSAIS E DOS DÉBITOS JUDICIAIS NA JUSTIÇA DO TRABALHO.
2023-08-08 22:23:46 - sentenca - Confere-se interpretação conforme à Constituição ao Artigo 879, §7º, e ao Artigo 899, §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2023-08-08 22:23:46 -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2023-08-08 22:23:46 - sentenca - TRT da 3ª Região, que disciplina que “no procedimento sumaríssimo, os valores indicados na petição inicial, conforme exigência do Artigo 852-B, I, da CLT, configuram estimativa para fins de definição do rito processual a ser seguido e não um limite para apuração das importâncias das parcelas objeto da condenação, em liquidação de sentença.” CONCLUSÃO Isto posto, o Juízo da 3ª Vara do Trabalho de Belo Horizonte resolve, no bojo da ação trabalhista proposta por THIAGO DIAS DE FREITAS em face de IFOOD.COM AGÊNCIA DE RESTAURANTES ONLINE S.A., rejeitar as preliminares e julgar PARCIALMENTE PROCEDENTES os pedidos deduzidos, para reconhecer a existência de vínculo empregatício na modalidade intermitente entre as partes, a partir de 10/11 /2021, e para condenar a reclamada a: I – anotar o contrato de trabalho na CTPS digital do reclamante, modalidade contrato de trabalho intermitente, fazendo constar admissão em 10/11 /2021, função de entregador e salário à base de produção; II – pagar, em favor da parte autora, no prazo legal e conforme se apurar em liquidação de sentença por simples cálculos, as seguintes parcelas, que deverão ser atualizadas e acrescidas de juros de mora até a data do efetivo pagamento, observados os parâmetros fixados na fundamentação, que integram o presente decisum: a) décimo terceiro salário proporcional de 2021 (2/12); b) décimo terceiro salário integral de 2022; c) férias integrais do período aquisitivo 2021/2022, acrescidas de um terço; d) FGTS de todo o período trabalhado, para depósito em conta vinculada.
2023-08-08 19:23:46 - sentenca - Defiro, portanto, considerando o disposto no Artigo 452-A, §6º, da CLT, observado o limite do pedido, as seguintes parcelas: a) décimo terceiro salário proporcional de 2021 (2/12); b) décimo terceiro salário integral de 2022; c) férias integrais do período aquisitivo 2021/2022, acrescidas de um terço; d) FGTS de todo o período trabalhado, para depósito em conta vinculada.
2023-08-08 19:23:46 - sentenca - Em decisão plenária realizada em 18/12/2020, o Supremo Tribunal Federal julgou as Ações Declaratórias de Constitucionalidade de nº 58 e 59 e as ADI 5867 e 6021, que versam sobre a correção monetária dos débitos trabalhistas e estabeleceu, com fincas de repercussão geral, que “deverão ser aplicados, até que sobrevenha solução legislativa, para a atualização dos créditos decorrentes de condenação judicial, bem como para a correção dos depósitos recursais em contas judiciais na justiça do Trabalho, os mesmos índices de correção monetária e de juros vigentes para as condenações cíveis em geral, quais sejam, a incidência do IPCA-E na fase pré-judicial e, a partir da citação, a incidência da taxa SELIC (art.
2023-08-08 19:23:46 - sentenca - ÍNDICES DE CORREÇÃO DOS DEPÓSITOS RECURSAIS E DOS DÉBITOS JUDICIAIS NA JUSTIÇA DO TRABALHO.
2023-08-08 19:23:46 - sentenca - Confere-se interpretação conforme à Constituição ao Artigo 879, §7º, e ao Artigo 899, §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2023-08-08 19:23:46 -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2023-08-08 19:23:46 - sentenca - TRT da 3ª Região, que disciplina que “no procedimento sumaríssimo, os valores indicados na petição inicial, conforme exigência do Artigo 852-B, I, da CLT, configuram estimativa para fins de definição do rito processual a ser seguido e não um limite para apuração das importâncias das parcelas objeto da condenação, em liquidação de sentença.” CONCLUSÃO Isto posto, o Juízo da 3ª Vara do Trabalho de Belo Horizonte resolve, no bojo da ação trabalhista proposta por THIAGO DIAS DE FREITAS em face de IFOOD.COM AGÊNCIA DE RESTAURANTES ONLINE S.A., rejeitar as preliminares e julgar PARCIALMENTE PROCEDENTES os pedidos deduzidos, para reconhecer a existência de vínculo empregatício na modalidade intermitente entre as partes, a partir de 10/11 /2021, e para condenar a reclamada a: I – anotar o contrato de trabalho na CTPS digital do reclamante, modalidade contrato de trabalho intermitente, fazendo constar admissão em 10/11 /2021, função de entregador e salário à base de produção; II – pagar, em favor da parte autora, no prazo legal e conforme se apurar em liquidação de sentença por simples cálculos, as seguintes parcelas, que deverão ser atualizadas e acrescidas de juros de mora até a data do efetivo pagamento, observados os parâmetros fixados na fundamentação, que integram o presente decisum: a) décimo terceiro salário proporcional de 2021 (2/12); b) décimo terceiro salário integral de 2022; c) férias integrais do período aquisitivo 2021/2022, acrescidas de um terço; d) FGTS de todo o período trabalhado, para depósito em conta vinculada.</t>
  </si>
  <si>
    <t>0000577-13.2023.5.05.0032</t>
  </si>
  <si>
    <t>32ª Vara Do Trabalho De Salvador</t>
  </si>
  <si>
    <t>ALAN FERREIRA DA CONCEICAO</t>
  </si>
  <si>
    <t>Ligia Mello Araujo Olivieri</t>
  </si>
  <si>
    <t>24/11/2024</t>
  </si>
  <si>
    <t>Marcos Oliveira Gurgel</t>
  </si>
  <si>
    <t>0020471-62.2023.5.04.0303</t>
  </si>
  <si>
    <t>Honorarios Na Justica Do Trabalho » Suspensao Interrupcao Do Contrato De Trabalho</t>
  </si>
  <si>
    <t>3ª Vara Do Trabalho De Novo Hamburgo</t>
  </si>
  <si>
    <t>BRUNO DE OLIVEIRA SILVEIRA</t>
  </si>
  <si>
    <t>Alexandre Schuh Lunardi</t>
  </si>
  <si>
    <t>1001331-73.2023.5.02.0014</t>
  </si>
  <si>
    <t>Duracao Do Trabalho » Indenizacao Por Dano Moral » Multa De Do Fgts » Multa Do Artigo Da Clt</t>
  </si>
  <si>
    <t>14ª Vara Do Trabalho De Sao Paulo</t>
  </si>
  <si>
    <t>CASSIANO LUCIO VIANA</t>
  </si>
  <si>
    <t>Francisco Pedro Juca</t>
  </si>
  <si>
    <t>29/11/2023</t>
  </si>
  <si>
    <t>1001342-33.2023.5.02.0716</t>
  </si>
  <si>
    <t>WILLIAN COSTA DE ARAUJO</t>
  </si>
  <si>
    <t>25/11/2023</t>
  </si>
  <si>
    <t>0010731-22.2023.5.03.0105</t>
  </si>
  <si>
    <t>FLAVIANO MAIA DINIZ</t>
  </si>
  <si>
    <t>2023-10-11 10:25:55 - despacho - O seguro garantia judicial para a execução trabalhista e o seguro garantia judicial em substituição a depósito recursal visam garantir o pagamento de débitos reconhecidos em decisões proferidas por órgãos da Justiça do Trabalho, constituindo, no caso do segundo, pressuposto de admissibilidade dos recursos.
2023-10-11 10:25:55 - despacho - As regras previstas no Ato Conjunto n. 01/TST.CSJT.CGJT, de 16 de outubro de 2019, parcialmente alterado pelo Ato Conjunto n. 01/TST.CSJT.CGJT, de 29 de maio de 2020, aplicam-se à fiança bancária para garantia de execução trabalhista ou para substituição de depósito recursal, observadas as peculiaridades do respectivo instrumento.
2023-10-11 10:25:55 - despacho - : 3 no seguro garantia judicial para execução trabalhista, o valor segurado deverá ser igual ao montante original do débito executado com os encargos e os acréscimos legais, inclusive honorários advocatícios, assistenciais e periciais, devidamente atualizado pelos índices legais aplicáveis aos débitos trabalhistas na data da realização do depósito, acrescido de, no mínimo, 30% (Orientação Jurisprudencial n.59 da SBDI-II do TST); no seguro garantia para substituição de depósito recursal, o valor segurado inicial deverá ser igual ao montante da condenação, acrescido de, no mínimo 30%, observados os limites estabelecidos pela Lei 8.177 e pela Instrução Normativa 3 do TST; previsão de atualização da indenização pelos índices legais aplicáveis aos débitos trabalhistas; manutenção da vigência do seguro, mesmo quando o tomador não houver pago o prêmio nas datas convencionadas, com base no Artigo 11, §1o., da Circular 477 da SUSEP e em renúncia aos termos do Artigo 763 do Código Civil e do Artigo 12 do Decreto-Lei 73, de 21 de novembro de 1966; referência ao número do processo judicial; o valor do prêmio; vigência da apólice de, no mínimo, 03 (três) anos; endereço atualizado da seguradora; estabelecimento das situações caracterizadoras da ocorrência de sinistro nos termos do Artigo 9o.
2023-10-11 10:25:55 - despacho - : 4 O depósito recursal poderá ser substituído por fiança bancária ou seguro garantia judicial (art.
2023-10-11 07:25:55 - despacho - O seguro garantia judicial para a execução trabalhista e o seguro garantia judicial em substituição a depósito recursal visam garantir o pagamento de débitos reconhecidos em decisões proferidas por órgãos da Justiça do Trabalho, constituindo, no caso do segundo, pressuposto de admissibilidade dos recursos.
2023-10-11 07:25:55 - despacho - As regras previstas no Ato Conjunto n. 01/TST.CSJT.CGJT, de 16 de outubro de 2019, parcialmente alterado pelo Ato Conjunto n. 01/TST.CSJT.CGJT, de 29 de maio de 2020, aplicam-se à fiança bancária para garantia de execução trabalhista ou para substituição de depósito recursal, observadas as peculiaridades do respectivo instrumento.
2023-10-11 07:25:55 - despacho - : 3 no seguro garantia judicial para execução trabalhista, o valor segurado deverá ser igual ao montante original do débito executado com os encargos e os acréscimos legais, inclusive honorários advocatícios, assistenciais e periciais, devidamente atualizado pelos índices legais aplicáveis aos débitos trabalhistas na data da realização do depósito, acrescido de, no mínimo, 30% (Orientação Jurisprudencial n.59 da SBDI-II do TST); no seguro garantia para substituição de depósito recursal, o valor segurado inicial deverá ser igual ao montante da condenação, acrescido de, no mínimo 30%, observados os limites estabelecidos pela Lei 8.177 e pela Instrução Normativa 3 do TST; previsão de atualização da indenização pelos índices legais aplicáveis aos débitos trabalhistas; manutenção da vigência do seguro, mesmo quando o tomador não houver pago o prêmio nas datas convencionadas, com base no Artigo 11, §1o., da Circular 477 da SUSEP e em renúncia aos termos do Artigo 763 do Código Civil e do Artigo 12 do Decreto-Lei 73, de 21 de novembro de 1966; referência ao número do processo judicial; o valor do prêmio; vigência da apólice de, no mínimo, 03 (três) anos; endereço atualizado da seguradora; estabelecimento das situações caracterizadoras da ocorrência de sinistro nos termos do Artigo 9o.
2023-10-11 07:25:55 - despacho - : 4 O depósito recursal poderá ser substituído por fiança bancária ou seguro garantia judicial (art.</t>
  </si>
  <si>
    <t>0001084-11.2022.5.19.0002</t>
  </si>
  <si>
    <t>GERALDO CIPRIANO DA SILVA JUNIOR</t>
  </si>
  <si>
    <t>2023-02-13 20:10:59 - sentenca - As anotações deverão ser realizadas no prazo de dez dias do trânsito em julgado, após o depósito da CTPS pela parte autora na Secretaria da Vara e a ciência do Reclamado.
2023-02-13 20:10:59 - sentenca - As anotações deverão ser realizadas no prazo de dez dias do trânsito em julgado, após o depósito da CTPS pela parte autora na Secretaria da Vara e a ciência do Reclamado.
2023-02-13 17:10:59 - sentenca - As anotações deverão ser realizadas no prazo de dez dias do trânsito em julgado, após o depósito da CTPS pela parte autora na Secretaria da Vara e a ciência do Reclamado.
2023-02-13 17:10:59 - sentenca - As anotações deverão ser realizadas no prazo de dez dias do trânsito em julgado, após o depósito da CTPS pela parte autora na Secretaria da Vara e a ciência do Reclamado.</t>
  </si>
  <si>
    <t>0001127-42.2022.5.19.0003</t>
  </si>
  <si>
    <t>3ª Vara Do Trabalho De Maceio</t>
  </si>
  <si>
    <t>EVERTON DOS SANTOS FERREIRA</t>
  </si>
  <si>
    <t>Edson Francoso</t>
  </si>
  <si>
    <t>0000858-85.2022.5.05.0134</t>
  </si>
  <si>
    <t>Aviso Previo » Decimo Terceiro Salario » Decimo Terceiro Salario Proporcional » Fgts » Ferias Proporcionais » Indenizacao Dobra Terco Constitucional » Indenizacao Por Dano Moral » Multa De Do Fgts » Reconhecimento De Relacao De Emprego</t>
  </si>
  <si>
    <t>4ª Vara Do Trabalho De Camacari</t>
  </si>
  <si>
    <t>RIAN UESLEI DA SILVA ALMEIDA</t>
  </si>
  <si>
    <t>Ana Luisa Aguiar De Sousa</t>
  </si>
  <si>
    <t>2025-04-22 15:37:06 - despacho - Caso as partes firmem uma proposta para acordo deverão observar e fazer constar o seguinte na minuta a ser apresentada no feito para apreciação para eventual homologação: a) Petição conjunta dos acordantes, devidamente assinada; b) Proposta indicando o valor líquido, necessariamente, e o valor bruto, se desejarem; c) O prazo e a forma de pagamento; d) Dados bancários completos; e) Em caso de a discriminação das verbas do ajuste englobar depósito a título de FGTS, deverá haver a previsão de pagamento direcionado à conta vinculada da parte reclamante, tendo em vista o entendimento consolidado no precedente /TST relativo ao tema n.º 68, fixado no julgamento do Processo RRAg - 000000365.2023.5.05.0201, o que se registra de maneira a evitar decisão surpresa; f) Multa em caso de mora; g) Responsabilidade de cada parte reclamada prevista expressamente e com a manifestação respectiva se for o caso de pluralidade de Réus; Documento assinado eletronicamente por FLAVIA CRISTINA ROSSI DUTRA, em 22/04/2025, às 12:37:06 - b601457 Fls.</t>
  </si>
  <si>
    <t>0000540-89.2023.5.05.0612</t>
  </si>
  <si>
    <t>EVANDRO RIBEIRO DOS SANTOS</t>
  </si>
  <si>
    <t>Cyntia Cordeiro Santos</t>
  </si>
  <si>
    <t>Luiza Aparecida Oliveira Lomba</t>
  </si>
  <si>
    <t>0010508-35.2023.5.03.0181</t>
  </si>
  <si>
    <t>43ª Vara Do Trabalho De Belo Horizonte</t>
  </si>
  <si>
    <t>MARCOS VINICIUS FERNANDES DOS SANTOS</t>
  </si>
  <si>
    <t>Fabiana Maria Soares</t>
  </si>
  <si>
    <t>0017108-58.2023.5.16.0004</t>
  </si>
  <si>
    <t>4ª Vara Do Trabalho De Sao Luis</t>
  </si>
  <si>
    <t>JOSE LUIS MARTINS DA SILVA</t>
  </si>
  <si>
    <t>Guilherme Jose Barros Da Silva</t>
  </si>
  <si>
    <t>0000774-81.2023.5.22.0003</t>
  </si>
  <si>
    <t>3ª Vara Do Trabalho De Teresina</t>
  </si>
  <si>
    <t>ELANO WESLEY BORGES DOS SANTOS</t>
  </si>
  <si>
    <t>0100659-16.2023.5.01.0080</t>
  </si>
  <si>
    <t>MOVILE BRASIL HOLDINGS LTDA</t>
  </si>
  <si>
    <t>PAULO ROBERTO RAMOS DE OLIVEIRA</t>
  </si>
  <si>
    <t>Carina Rodrigues Bicalho</t>
  </si>
  <si>
    <t>0010597-98.2023.5.03.0006</t>
  </si>
  <si>
    <t>6ª Vara Do Trabalho De Belo Horizonte</t>
  </si>
  <si>
    <t>WALISSON JOHNNY DE JESUS GUIMARAES</t>
  </si>
  <si>
    <t>Jesse Claudio Franco De Alencar</t>
  </si>
  <si>
    <t>2023-10-02 19:01:04 - decisao - Observado o prazo legal, não havendo exigência de depósito recursal e pagamento de custas, tenho por preenchidos os requisitos legais, pelo que admito o recurso ordinário, devendo os autos serem remetidos ao Eg.
2023-10-02 16:01:04 - decisao - Observado o prazo legal, não havendo exigência de depósito recursal e pagamento de custas, tenho por preenchidos os requisitos legais, pelo que admito o recurso ordinário, devendo os autos serem remetidos ao Eg.</t>
  </si>
  <si>
    <t>0000520-46.2023.5.05.0015</t>
  </si>
  <si>
    <t>YAAGO KAIONE ROSARIO DE SANTANA</t>
  </si>
  <si>
    <t>Hineuma Marcia Cavalcanti Hage</t>
  </si>
  <si>
    <t>2024-09-29 01:07:58 - despacho - Deve, na oportunidade, a demandada principal proceder ao depósito do valor reconhecido como devido no presente feito.
2024-09-28 22:07:58 - despacho - Deve, na oportunidade, a demandada principal proceder ao depósito do valor reconhecido como devido no presente feito.
2024-04-19 13:31:58 - acordao - A reparação patrimonial pela extinção abrupta do contrato de trabalho encontra-se abarcada pelas verbas acima deferidas, notadamente quanto ao aviso prévio indenizado e a multa de 40% sobre os depósitos do FGTS.
2024-04-19 13:31:58 - acordao - A atualização do crédito, contudo, persiste até o efetivo pagamento e não apenas com o depósito efetivado nos autos, é imperiosa a disponibilização do valor ao trabalhador, o que não ocorre com depósitos para garantia e que não estão destinados à quitação imediata do passivo.
2024-04-19 10:31:58 - acordao - A reparação patrimonial pela extinção abrupta do contrato de trabalho encontra-se abarcada pelas verbas acima deferidas, notadamente quanto ao aviso prévio indenizado e a multa de 40% sobre os depósitos do FGTS.
2024-04-19 10:31:58 - acordao - A atualização do crédito, contudo, persiste até o efetivo pagamento e não apenas com o depósito efetivado nos autos, é imperiosa a disponibilização do valor ao trabalhador, o que não ocorre com depósitos para garantia e que não estão destinados à quitação imediata do passivo.</t>
  </si>
  <si>
    <t>0000755-43.2023.5.13.0030</t>
  </si>
  <si>
    <t>JONATHAN DA SILVA BRITO</t>
  </si>
  <si>
    <t>Ubiratan Moreira Delgado</t>
  </si>
  <si>
    <t>2023-11-06 17:17:48 - acordao - A anotação da CTPS deverá ocorrer no prazo de 10 dias úteis, após o depósito do documento na Secretaria da Vara e depois da respectiva ciência da empresa, sob pena de responder pela multa diária de R$100,00, até o limite de R$ 3.000,00, a título de astreintes, conforme Artigo 536, § 1º, do CPC.
2023-11-06 17:17:48 - acordao - Em decorrência lógica do reconhecimento do liame empregatício entre as partes, condeno-lhe ao pagamento das seguintes parcelas: aviso prévio indenizado, 13º salário proporcional do ano 2019 (5/12), 13º salário integral dos anos 2020, 2021 e 2022, 13º salário proporcional do ano 2023 (3/12), férias integrais + 1/3 do período 2019/2020, 2020/2021, 2021/2022, em dobro, férias proporcionais + 1/3 do período 2022/2023 (7/12), depósitos de FGTS de toda a vigência contratual, acrescidos da indenização de 40%; e multa do Artigo 477, § 8º da CLT em razão do não pagamento das verbas rescisórias no prazo legal, tudo em observância aos limites dos pedidos.
2023-11-06 17:17:48 - acordao - A anotação da CTPS deverá ocorrer no prazo de 10 dias úteis, após o depósito do documento na Secretaria da Vara e depois da respectiva ciência da empresa, sob pena de responder pela multa diária de R$100,00, até o limite de R$ 3.000,00, a título de astreintes, conforme Artigo 536, § 1º, do CPC.
2023-11-06 17:17:48 - acordao - Não cumprida a obrigação no prazo fixado, a Secretaria da Vara procederá à anotação determinada, sem prejuízo da multa estabelecida; c) condenar a reclamada ao pagamento das seguintes parcelas: aviso prévio indenizado, 13º salário proporcional do ano 2019 (5/12), 13º salário integral dos anos 2020, 2021 e 2022, 13º salário proporcional do ano 2023 (3/12), férias integrais + 1/3 do período 2019/2020, 2020 /2021, 2021/2022, em dobro, férias proporcionais + 1/3 do período 2022/2023 (7/12), depósitos de FGTS de toda a vigência contratual, acrescidos da indenização de 40%; e multa do Artigo 477, § 8º da CLT em razão do não pagamento das verbas rescisórias no prazo legal, tudo em observância aos limites dos pedidos; d) arbitrar honorários advocatícios sucumbenciais, em prol dos advogados do autor, os quais fixo em 10% sobre o valor que resultar da liquidação, nos termos do que leciona o Artigo 791-A da CLT.
2023-11-06 14:17:48 - acordao - A anotação da CTPS deverá ocorrer no prazo de 10 dias úteis, após o depósito do documento na Secretaria da Vara e depois da respectiva ciência da empresa, sob pena de responder pela multa diária de R$100,00, até o limite de R$ 3.000,00, a título de astreintes, conforme Artigo 536, § 1º, do CPC.
2023-11-06 14:17:48 - acordao - Em decorrência lógica do reconhecimento do liame empregatício entre as partes, condeno-lhe ao pagamento das seguintes parcelas: aviso prévio indenizado, 13º salário proporcional do ano 2019 (5/12), 13º salário integral dos anos 2020, 2021 e 2022, 13º salário proporcional do ano 2023 (3/12), férias integrais + 1/3 do período 2019/2020, 2020/2021, 2021/2022, em dobro, férias proporcionais + 1/3 do período 2022/2023 (7/12), depósitos de FGTS de toda a vigência contratual, acrescidos da indenização de 40%; e multa do Artigo 477, § 8º da CLT em razão do não pagamento das verbas rescisórias no prazo legal, tudo em observância aos limites dos pedidos.
2023-11-06 14:17:48 - acordao - A anotação da CTPS deverá ocorrer no prazo de 10 dias úteis, após o depósito do documento na Secretaria da Vara e depois da respectiva ciência da empresa, sob pena de responder pela multa diária de R$100,00, até o limite de R$ 3.000,00, a título de astreintes, conforme Artigo 536, § 1º, do CPC.
2023-11-06 14:17:48 - acordao - Não cumprida a obrigação no prazo fixado, a Secretaria da Vara procederá à anotação determinada, sem prejuízo da multa estabelecida; c) condenar a reclamada ao pagamento das seguintes parcelas: aviso prévio indenizado, 13º salário proporcional do ano 2019 (5/12), 13º salário integral dos anos 2020, 2021 e 2022, 13º salário proporcional do ano 2023 (3/12), férias integrais + 1/3 do período 2019/2020, 2020 /2021, 2021/2022, em dobro, férias proporcionais + 1/3 do período 2022/2023 (7/12), depósitos de FGTS de toda a vigência contratual, acrescidos da indenização de 40%; e multa do Artigo 477, § 8º da CLT em razão do não pagamento das verbas rescisórias no prazo legal, tudo em observância aos limites dos pedidos; d) arbitrar honorários advocatícios sucumbenciais, em prol dos advogados do autor, os quais fixo em 10% sobre o valor que resultar da liquidação, nos termos do que leciona o Artigo 791-A da CLT.</t>
  </si>
  <si>
    <t>0000804-24.2023.5.07.0007</t>
  </si>
  <si>
    <t>7ª Vara Do Trabalho De Fortaleza</t>
  </si>
  <si>
    <t>FRANCISCO CARLOS HENRIQUE</t>
  </si>
  <si>
    <t>Jean Fabio Almeida De Oliveira</t>
  </si>
  <si>
    <t>0010677-08.2023.5.03.0024</t>
  </si>
  <si>
    <t>24ª Vara Do Trabalho De Belo Horizonte</t>
  </si>
  <si>
    <t>LEANDRO DA COSTA SANTOS</t>
  </si>
  <si>
    <t>Charles Etienne Cury</t>
  </si>
  <si>
    <t>0010783-26.2023.5.03.0167</t>
  </si>
  <si>
    <t>Aviso Previo » Reconhecimento De Relacao De Emprego » Relacao De Trabalho</t>
  </si>
  <si>
    <t>3ª Vara Do Trabalho De Sete Lagoas</t>
  </si>
  <si>
    <t>Sete Lagoas</t>
  </si>
  <si>
    <t>GABRIEL COELHO SILVA</t>
  </si>
  <si>
    <t>Frederico Alves Bizzotto Da Silveira</t>
  </si>
  <si>
    <t>Ricardo Marcelo Silva</t>
  </si>
  <si>
    <t>2023-11-30 15:04:24 - sentenca - : 13 No mesmo prazo, a reclamada deverá comprovar o recolhimento dos depósitos do FGTS, acrescidos da multa de 40%, na conta vinculada do reclamante, correspondentes a todo o período contratual, inclusive sobre verbas rescisórias, entregando-lhe as guias do TRCT, no código SJ2, devidamente preenchidas, e a chave de conectividade, sob pena de indenização substitutiva.
2023-11-30 15:04:24 - sentenca - No mesmo prazo, a reclamada deverá comprovar o recolhimento dos depósitos do FGTS, acrescidos da multa de 40%, na conta vinculada do reclamante, correspondentes a todo o período contratual, inclusive sobre verbas rescisórias, entregando-lhe as guias do TRCT, no código SJ2, devidamente preenchidas, e a chave de conectividade, sob pena de indenização substitutiva.
2023-11-30 12:04:24 - sentenca - : 13 No mesmo prazo, a reclamada deverá comprovar o recolhimento dos depósitos do FGTS, acrescidos da multa de 40%, na conta vinculada do reclamante, correspondentes a todo o período contratual, inclusive sobre verbas rescisórias, entregando-lhe as guias do TRCT, no código SJ2, devidamente preenchidas, e a chave de conectividade, sob pena de indenização substitutiva.
2023-11-30 12:04:24 - sentenca - No mesmo prazo, a reclamada deverá comprovar o recolhimento dos depósitos do FGTS, acrescidos da multa de 40%, na conta vinculada do reclamante, correspondentes a todo o período contratual, inclusive sobre verbas rescisórias, entregando-lhe as guias do TRCT, no código SJ2, devidamente preenchidas, e a chave de conectividade, sob pena de indenização substitutiva.</t>
  </si>
  <si>
    <t>0010821-63.2023.5.03.0094</t>
  </si>
  <si>
    <t>MAYCON FELIPE VICENTE DOS SANTOS</t>
  </si>
  <si>
    <t>Felipe Climaco Heineck</t>
  </si>
  <si>
    <t>Sabrina De Faria Froes Leao</t>
  </si>
  <si>
    <t>0010333-45.2023.5.03.0018</t>
  </si>
  <si>
    <t>MATHEUS DE OLIVEIRA GANGA</t>
  </si>
  <si>
    <t>Vicente De Paula Maciel Junior</t>
  </si>
  <si>
    <t>0010501-10.2023.5.03.0095</t>
  </si>
  <si>
    <t>IURICK NATHAN GONCALVES LOPES</t>
  </si>
  <si>
    <t>1001020-43.2023.5.02.0221</t>
  </si>
  <si>
    <t>BRUNO AZEVEDO NOSTINIANO</t>
  </si>
  <si>
    <t>0000303-76.2023.5.05.0023</t>
  </si>
  <si>
    <t>23ª Vara Do Trabalho De Salvador</t>
  </si>
  <si>
    <t>MILTON SANTOS DOS ANJOS</t>
  </si>
  <si>
    <t>Sergio Izidoro Heil</t>
  </si>
  <si>
    <t>22/08/2023</t>
  </si>
  <si>
    <t>2023-07-19 11:25:15 - ata audiencia - Na hipótese de pedido de diferença de FGTS, ressalta esse Juízo que, de acordo com a Súmula 461 do TST, cabe ao empregador o ônus de comprovar os depósitos fundiários.
2023-07-19 11:25:15 - ata audiencia - Assim, acolhendo esse entendimento, deve o empregador comprovar os depósitos realizados no prazo de cinco dias, sob pena de se considerar a inexistência dos mesmos.
2023-08-22 11:13:30 - sentenca - A latere do quanto acima espraiado, cumpre asseverar que entendo que o ônus da prova quanto à efetiva realização dos depósitos fundiários é do empregador, pois malgrado os extratos analíticos da conta fundiária estejam disponíveis ao empregado, a distribuição do ônus da prova pelos arts.
2023-08-22 11:13:30 - sentenca - 333 do CPC/15 e 818 da CLT assim determina, já que em havendo afirmação de incorreção nos depósitos fundiários, a comprovação da regularidade dos aludidos depósitos configura fato extintivo do direito do autor, e como tal deve ser provada pela parte ré.
2023-08-22 11:13:30 - sentenca - Repise-se que a obrigatoriedade da realização dos depósitos fundiários decorre automaticamente da relação empregatícia travada entre as partes, de sorte que, em restando incontroverso a existência do pacto laboral, resta também definido o fato constitutivo do direito do Autor, o que robustece a tese de que o ônus da prova na vertente hipótese é da Reclamada.
2023-08-22 11:13:30 - sentenca - É nesta diretiva que aponta a Súmula 461 do TST, que dispõe que incumbe ao patrão fazer prova da regularidade dos depósitos fundiários.</t>
  </si>
  <si>
    <t>0010408-78.2023.5.03.0020</t>
  </si>
  <si>
    <t>KEVEN CARVALHIDO LOPES</t>
  </si>
  <si>
    <t>Daniel Gomide Souza</t>
  </si>
  <si>
    <t>0000493-18.2023.5.05.0612</t>
  </si>
  <si>
    <t>WESLEY ROCHA SELES</t>
  </si>
  <si>
    <t>0010700-48.2023.5.03.0025</t>
  </si>
  <si>
    <t>WESLEY MAGALHAES MOREIRA</t>
  </si>
  <si>
    <t>Claudio Roberto Carneiro De Castro</t>
  </si>
  <si>
    <t>0010687-67.2023.5.03.0019</t>
  </si>
  <si>
    <t>19ª Vara Do Trabalho De Belo Horizonte</t>
  </si>
  <si>
    <t>RAMON LUCIAN BATISTA SANTOS</t>
  </si>
  <si>
    <t>Fabiano De Abreu Pfeilsticker</t>
  </si>
  <si>
    <t>0001097-26.2023.5.13.0007</t>
  </si>
  <si>
    <t>Adicional De Periculosidade » Honorarios Na Justica Do Trabalho</t>
  </si>
  <si>
    <t>ANTONIO GIL BRAZ BELARMINO</t>
  </si>
  <si>
    <t>Rafael Grehs</t>
  </si>
  <si>
    <t>Disponibilizado
(a) o(a) intimação no Diário da Justiça Eletrônico do dia 02/02/2024</t>
  </si>
  <si>
    <t>0000939-39.2023.5.07.0006</t>
  </si>
  <si>
    <t>THIAGO VIEIRA DE CASTRO</t>
  </si>
  <si>
    <t>Lin Ye Lin</t>
  </si>
  <si>
    <t>0010757-83.2023.5.03.0181</t>
  </si>
  <si>
    <t>CHRISTOPHER WELLINGTON DE SOUZA BRANTE</t>
  </si>
  <si>
    <t>0010574-69.2023.5.03.0066</t>
  </si>
  <si>
    <t>Indenizacao Por Dano Moral » Acidente De Trabalho » Adicional De Periculosidade » Expurgos Inflacionarios » Feriado Em Dobro » Ferias Proporcionais » Indenizacao Por Dano Material » Multa De Do Fgts » Multa Do Artigo Da Clt » Multa Do Artigo Da Clt</t>
  </si>
  <si>
    <t>Vara Do Trabalho De Manhuacu</t>
  </si>
  <si>
    <t>Manhuacu</t>
  </si>
  <si>
    <t>MATEUS DOMISCO PECEGUEIRO</t>
  </si>
  <si>
    <t>Hitler Eustasio Machado Oliveira</t>
  </si>
  <si>
    <t>0010513-94.2023.5.03.0007</t>
  </si>
  <si>
    <t>7ª Vara Do Trabalho De Belo Horizonte</t>
  </si>
  <si>
    <t>JULIO CESAR DAMASCENO</t>
  </si>
  <si>
    <t>Augusto Pessoa De Mendonca E Alvarenga</t>
  </si>
  <si>
    <t>2023-07-18 21:16:43 - sentenca - Com base nos fundamentos supra, indefere-se a totalidade dos pleitos formulados pelo autor, falar não havendo, afinal, em reconhecimento de vínculo empregatício e/ou no pagamento de verbas rescisórias, depósitos de FGTS e na entrega de quaisquer guias.
2023-07-18 18:16:43 - sentenca - Com base nos fundamentos supra, indefere-se a totalidade dos pleitos formulados pelo autor, falar não havendo, afinal, em reconhecimento de vínculo empregatício e/ou no pagamento de verbas rescisórias, depósitos de FGTS e na entrega de quaisquer guias.</t>
  </si>
  <si>
    <t>0010570-58.2023.5.03.0025</t>
  </si>
  <si>
    <t>Hadma Christina Murta Campos</t>
  </si>
  <si>
    <t>0000759-74.2023.5.13.0032</t>
  </si>
  <si>
    <t>Paes Barreto</t>
  </si>
  <si>
    <t>0000793-74.2023.5.07.0013</t>
  </si>
  <si>
    <t>FRANCISCO MAYCON BRAGA NUNES</t>
  </si>
  <si>
    <t>2023-12-18 18:37:36 - decisao - Certifico, ainda, que as custas processuais e o depósito recursal (Seguro Garantia) foram recolhidos corretamente.
2023-12-18 15:37:36 - decisao - Certifico, ainda, que as custas processuais e o depósito recursal (Seguro Garantia) foram recolhidos corretamente.</t>
  </si>
  <si>
    <t>0010642-91.2023.5.03.0139</t>
  </si>
  <si>
    <t>Indenizacao Por Dano Moral » Honorarios Na Justica Do Trabalho</t>
  </si>
  <si>
    <t>WELLINGTON MONTEIRO QUARESMA</t>
  </si>
  <si>
    <t>0010688-34.2023.5.03.0025</t>
  </si>
  <si>
    <t>Maria Lucia Cardoso De Magalhaes</t>
  </si>
  <si>
    <t>2024-04-03 14:02:21 - sentenca - EXTINÇÃO DO CONTRATO DE TRABALHO – BASE SALARIAL Reconhecido o vínculo empregatício no período de 15/03/2019 a 23/05/2023, bem como a dispensa injusta, na modalidade de contrato intermitente, condeno o reclamado a pagar ao autor as seguintes parcelas: a) aviso prévio indenizado (30 dias); b) 10/12 de 13º salário de 2019, 13º salário integral de 20020, 2021 e 2022 e 5/12 de 13º salário de 2023; c) férias integrais com 1/3 de 2019/2020, 2020/2021, 2021/2022, 2022/2023 e 2/12 de férias com 1/3 de 2023/2024; g) FGTS acrescido da multa de 40%, observadas as OJ’s 42 e 195 da SDI-1 do TST, garantida a integralidade dos depósitos, sob pena de indenização substitutiva a ser executada nos próprios autos.
2024-04-03 14:02:21 - sentenca - : 5 DISPOSITIVO Isto posto, julgo PARCIALMENTE PROCEDENTES os pedidos formulados por JURANDIR JUNIO DE SOUZA SILVA em face de IFOOD.COM AGÊNCIA DE RESTAURANTES ONLINE S.A., para condenar o reclamado a pagar ao reclamante: a) aviso prévio indenizado (30 dias); b) 10/12 de 13º salário de 2019, 13º salário integral de 20020, 2021 e 2022 e 5/12 de 13º salário de 2023; c) férias integrais com 1/3 de 2019/2020, 2020/2021, 2021/2022, 2022/2023 e 2/12 de férias com 1/3 de 2023/2024; g) FGTS acrescido da multa de 40%, observadas as OJ’s 42 e 195 da SDI-1 do TST, garantida a integralidade dos depósitos, sob pena de indenização substitutiva a ser executada nos próprios autos.
2024-04-03 11:02:21 - sentenca - EXTINÇÃO DO CONTRATO DE TRABALHO – BASE SALARIAL Reconhecido o vínculo empregatício no período de 15/03/2019 a 23/05/2023, bem como a dispensa injusta, na modalidade de contrato intermitente, condeno o reclamado a pagar ao autor as seguintes parcelas: a) aviso prévio indenizado (30 dias); b) 10/12 de 13º salário de 2019, 13º salário integral de 20020, 2021 e 2022 e 5/12 de 13º salário de 2023; c) férias integrais com 1/3 de 2019/2020, 2020/2021, 2021/2022, 2022/2023 e 2/12 de férias com 1/3 de 2023/2024; g) FGTS acrescido da multa de 40%, observadas as OJ’s 42 e 195 da SDI-1 do TST, garantida a integralidade dos depósitos, sob pena de indenização substitutiva a ser executada nos próprios autos.
2024-04-03 11:02:21 - sentenca - : 5 DISPOSITIVO Isto posto, julgo PARCIALMENTE PROCEDENTES os pedidos formulados por JURANDIR JUNIO DE SOUZA SILVA em face de IFOOD.COM AGÊNCIA DE RESTAURANTES ONLINE S.A., para condenar o reclamado a pagar ao reclamante: a) aviso prévio indenizado (30 dias); b) 10/12 de 13º salário de 2019, 13º salário integral de 20020, 2021 e 2022 e 5/12 de 13º salário de 2023; c) férias integrais com 1/3 de 2019/2020, 2020/2021, 2021/2022, 2022/2023 e 2/12 de férias com 1/3 de 2023/2024; g) FGTS acrescido da multa de 40%, observadas as OJ’s 42 e 195 da SDI-1 do TST, garantida a integralidade dos depósitos, sob pena de indenização substitutiva a ser executada nos próprios autos.
2024-02-29 20:34:59 - acordao - §8o O empregador efetuará o recolhimento da contribuição previdenciária e o depósito do Fundo de Garantia do Tempo de Serviço, na forma da lei, com base nos valores pagos no período mensal e fornecerá ao empregado comprovante do cumprimento dessas obrigações.
2024-02-29 17:34:59 - acordao - §8o O empregador efetuará o recolhimento da contribuição previdenciária e o depósito do Fundo de Garantia do Tempo de Serviço, na forma da lei, com base nos valores pagos no período mensal e fornecerá ao empregado comprovante do cumprimento dessas obrigações.
2023-12-13 21:57:15 - acordao - §8o O empregador efetuará o recolhimento da contribuição previdenciária e o depósito do Fundo de Garantia do Tempo de Serviço, na forma da lei, com base nos valores pagos no período mensal e fornecerá ao empregado comprovante do cumprimento dessas obrigações.
2023-12-13 18:57:15 - acordao - §8o O empregador efetuará o recolhimento da contribuição previdenciária e o depósito do Fundo de Garantia do Tempo de Serviço, na forma da lei, com base nos valores pagos no período mensal e fornecerá ao empregado comprovante do cumprimento dessas obrigações.</t>
  </si>
  <si>
    <t>0000582-80.2023.5.05.0017</t>
  </si>
  <si>
    <t>Dispensa Rescisao Do Contrato De Trabalho » Contrato Individual De Trabalho</t>
  </si>
  <si>
    <t>17ª Vara Do Trabalho De Salvador</t>
  </si>
  <si>
    <t>LEANDRO DE JESUS NASCIMENTO</t>
  </si>
  <si>
    <t>Alexa Rocha De Almeida Fernandes</t>
  </si>
  <si>
    <t>0000961-67.2023.5.19.0005</t>
  </si>
  <si>
    <t>DAVID ALYSSON GOMES DA SILVA</t>
  </si>
  <si>
    <t>Sergio Roberto De Mello Queiroz</t>
  </si>
  <si>
    <t>Antonio Adrualdo Alcoforado Catao</t>
  </si>
  <si>
    <t>0000977-20.2022.5.13.0006</t>
  </si>
  <si>
    <t>6ª Vara Do Trabalho De Joao Pessoa</t>
  </si>
  <si>
    <t>LEONARDO PEREIRA DA SILVA</t>
  </si>
  <si>
    <t>Clovis Rodrigues Barbosa</t>
  </si>
  <si>
    <t>2023-03-31 13:57:50 - sentenca - Reconhecida a existência do contrato e não havendo prova de quitação, condena-se a reclamada ao pagamento dos seguintes títulos: aviso prévio, 13º salário proporcional/2021 (04/12), integral de 2022, face à projeção do aviso prévio; férias integrais + 1/3 e proporcionais + 1/3 (03/12, face à projeção do aviso prévio) e depósitos de FGTS + 40%.
2023-03-31 13:57:50 - sentenca - COM AGÊNCIA DE RESTAURANTES ONLINE S.A. - CNPJ nº 14.380.200/0001-21, condenando-a a pagar ao reclamante os seguintes títulos: a) aviso prévio; b) 13º salário proporcional/2021 (04/12), integral de 2022, face à projeção do aviso prévio; c) férias integrais + 1/3 e proporcionais + 1/3 (03/12, face à projeção do aviso prévio); d) depósitos de FGTS + 40%.
2023-03-31 10:57:50 - sentenca - Reconhecida a existência do contrato e não havendo prova de quitação, condena-se a reclamada ao pagamento dos seguintes títulos: aviso prévio, 13º salário proporcional/2021 (04/12), integral de 2022, face à projeção do aviso prévio; férias integrais + 1/3 e proporcionais + 1/3 (03/12, face à projeção do aviso prévio) e depósitos de FGTS + 40%.
2023-03-31 10:57:50 - sentenca - COM AGÊNCIA DE RESTAURANTES ONLINE S.A. - CNPJ nº 14.380.200/0001-21, condenando-a a pagar ao reclamante os seguintes títulos: a) aviso prévio; b) 13º salário proporcional/2021 (04/12), integral de 2022, face à projeção do aviso prévio; c) férias integrais + 1/3 e proporcionais + 1/3 (03/12, face à projeção do aviso prévio); d) depósitos de FGTS + 40%.</t>
  </si>
  <si>
    <t>0010171-59.2023.5.03.0112</t>
  </si>
  <si>
    <t>HUDSON LIMA</t>
  </si>
  <si>
    <t>Mauricio Hoette</t>
  </si>
  <si>
    <t>28/04/2023</t>
  </si>
  <si>
    <t>0000409-05.2023.5.19.0005</t>
  </si>
  <si>
    <t>PEDRO LUAN SILVA DE SOUZA</t>
  </si>
  <si>
    <t>Ana Cristina Magalhaes Barbosa</t>
  </si>
  <si>
    <t>0010423-32.2023.5.03.0025</t>
  </si>
  <si>
    <t>RAFAEL MARCELO DA SILVA</t>
  </si>
  <si>
    <t>0000358-09.2023.5.05.0029</t>
  </si>
  <si>
    <t>Reconhecimento De Relacao De Emprego » Indenizacao Por Dano Moral » Verbas Rescisorias</t>
  </si>
  <si>
    <t>YURI SANTOS SILVA</t>
  </si>
  <si>
    <t>0010506-84.2023.5.03.0110</t>
  </si>
  <si>
    <t>GLEIRISDALTON DO CARMO DE ALMEIDA</t>
  </si>
  <si>
    <t>2023-12-15 14:16:04 - sentenca - Isso porque toda a fundamentação que integra a razão de decidir (ratio decidendi) do julgamento deixa claro que a tese assentada pela Suprema Corte é no sentido de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2023-12-15 11:16:04 - sentenca - Isso porque toda a fundamentação que integra a razão de decidir (ratio decidendi) do julgamento deixa claro que a tese assentada pela Suprema Corte é no sentido de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t>
  </si>
  <si>
    <t>0000922-38.2023.5.13.0005</t>
  </si>
  <si>
    <t>LIGIANE GOMES DA SILVA</t>
  </si>
  <si>
    <t>2023-10-09 13:52:47 - decisao - Recebo o RECURSO ORDINÁRIO, apresentado, tempestivamente, pela parte reclamada, com depósito recursal e custas recolhidas.
2023-10-09 10:52:47 - decisao - Recebo o RECURSO ORDINÁRIO, apresentado, tempestivamente, pela parte reclamada, com depósito recursal e custas recolhidas.</t>
  </si>
  <si>
    <t>0011030-45.2023.5.03.0025</t>
  </si>
  <si>
    <t>Paula Oliveira Cantelli</t>
  </si>
  <si>
    <t>2025-11-10 17:39:34 - sentenca - Ato contínuo, devolva-se o saldo dos depósitos judiciais BB (existentes nos autos) para a reclamada, observando-se os dados bancários informados na petição de id.
2025-10-30 16:20:59 - despacho - Ato contínuo, libere-se o crédito da perita, através do depósito judicial BB (existente nos autos), observando-se os termos da decisão de id.
2025-10-30 16:20:59 - despacho - Sem prejuízo, intime-se a reclamada para informar os seus dados bancários, no prazo de 05 dias, a fim de viabilizar a devolução do saldo do depósito BB.
2025-10-02 17:51:24 - ata audiencia - LEVANTAMENTO DE DEPÓSITOS EXISTENTES NO FEITO I- Com a concordância da parte reclamada/pagadora, o valor do acordo (crédito líquido R$15.000,00 + honorários de sucumbência R$3.000,00), no total de R$18.000,00, será quitado por meio da liberação do(s) depósito(s) recursal(is) /judicial(is), abaixo especificado(s), imprimindo a esta ATA FORÇA DE ALVARÁ, como medida de eficiência e celeridade, desde que devidamente assinada pela autoridade judiciária: a) Valor(es) histórico(s): R$26.266,92 b) Valor(es) atualizado(s) na data de hoje: R$27.976,66 c) Valor(es) a ser(em) liberado(s): saldo parcial existente na conta no limite do valor do acordo, ou seja, R$18.000,00.
2025-10-02 17:51:24 - ata audiencia - DEPÓSITO RECURSAL/SEGURO GARANTIA Após quitado o acordo e comprovado o recolhimento dos encargos, libere a VARA DE ORIGEM, se assim entender, ao(à)s reclamado(a)s, respectivamente, o(s) valor(es) do(s) depósito(s) recursais efetuado(s), eventual saldo remanescente e /ou seguro garantia.
2025-10-02 17:51:24 - ata audiencia - ATA COM FORÇA DE ALVARÁ – Depósito Judicial/Recursal ALVARÁ PARA LEVANTAMENTO DE DEPÓSITO RECURSAL/JUDICIAL PJeJTMG - A Juíza do Trabalho Supervisora do CEJUSC-JT de 2º Grau de Belo Horizonte, Doutora ANDREA RODRIGUES DE MORAIS, no uso de suas atribuições legais, DETERMINA ao/à Sr.(a) Gerente do(a) BANCO DO BRASIL ou a quem suas vezes fizer, que à vista do presente alvará expedido nos autos supra, efetue o pagamento por meio de TRANSFERÊNCIA BANCÁRIA, de acordo com a conta indicada pelo SACADOR, tudo conforme abaixo especificado, correspondentes aos depósitos efetuados, através de guias de recolhimento avulsas que, para tanto, são informados os dados abaixo: - FAVORECIDO: WESLEY MAGALHAES MOREIRA - SACADOR (advogado presente em audiência): Bruna Montanari Gonçalves Cristoni, OAB/MG 168.927 - DEPOSITANTE: IFOOD.COM AGENCIA DE RESTAURANTES ONLINE S.A. - CNPJ:14.380.200/0001-21 - Data do depósito: 13.12.2024 - Valor histórico depositado: R$26.266,92 - Número do Depósito: 3000118224038 R$18.000,00 bancária: - Valor a ser transferido: com o saldo da conta no limite de Conta indicada pelo SACADOR para transferência pela instituição - Titular da conta bancária: Pedro Zattar Eugênio - Banco: 341 - ITAÚ Documento assinado eletronicamente por ANDREA RODRIGUES DE MORAIS, em 02/10/2025, às 14:51:24 - 2741793 Fls.
2025-10-02 17:51:24 - ata audiencia - CUMPRIMENTOS SOLICITADOS À VARA DE ORIGEM, se assim entender: Caberá a Vara de origem: 1. os lançamentos devidos, se for o caso; 2. a intimação da União por meio da Procuradoria Geral Federal AGU, artigo 832 da CLT, se for o caso; 3. a observância das despesas processuais e periciais na forma supra; 4. após a quitação integral do acordo e de eventuais despesas processuais, a liberação do saldo remanescente dos depósitos recursais/judiciais respectivos e/ou seguro-garantia, se houver, bem como a liberação dos impedimentos/penhoras eventuais ainda existentes nestes autos e em eventual execução provisória relacionada a este feito.
2025-09-29 12:12:17 - despacho - e) Registra-se que, em caso de acordo entre as partes englobando depósito a título de FGTS, deverá haver a expressa previsão de pagamento direcionado à conta vinculada da parte reclamante, nos termos do precedente/TST Tema n.º 68 - RRAg - 0000003-65.2023.5.05.0201. f) A presença dos advogados é imprescindível para a homologação de eventual ajuste, sendo que a presença das partes é recomendada, mas não obrigatória.
2024-03-08 23:11:41 - acordao - §8o O empregador efetuará o recolhimento da contribuição previdenciária e o depósito do Fundo de Garantia do Tempo de Serviço, na forma da lei, com base nos valores pagos no período mensal e fornecerá ao empregado comprovante do cumprimento dessas obrigações.
2024-03-08 20:11:41 - acordao - §8o O empregador efetuará o recolhimento da contribuição previdenciária e o depósito do Fundo de Garantia do Tempo de Serviço, na forma da lei, com base nos valores pagos no período mensal e fornecerá ao empregado comprovante do cumprimento dessas obrigações.</t>
  </si>
  <si>
    <t>0000529-48.2023.5.05.0034</t>
  </si>
  <si>
    <t>34ª Vara Do Trabalho De Salvador</t>
  </si>
  <si>
    <t>GUILHERME CONCEICAO DA SILVA</t>
  </si>
  <si>
    <t>Gilber Santos Lima</t>
  </si>
  <si>
    <t>Sebastiao Martins Lopes</t>
  </si>
  <si>
    <t>1001184-90.2023.5.02.0614</t>
  </si>
  <si>
    <t>Reconhecimento De Relacao De Emprego » Acidente De Trabalho » Horas Extras</t>
  </si>
  <si>
    <t>14ª Vara Do Trabalho De Sao Paulo Zona Leste</t>
  </si>
  <si>
    <t>MARCIO JOSE DA COSTA</t>
  </si>
  <si>
    <t>Andrea Cunha Dos Santos Goncalves</t>
  </si>
  <si>
    <t>0010582-72.2023.5.03.0025</t>
  </si>
  <si>
    <t>Tatiana Carolina De Araujo</t>
  </si>
  <si>
    <t>24/07/2023</t>
  </si>
  <si>
    <t>0010584-90.2023.5.03.0106</t>
  </si>
  <si>
    <t>Reconhecimento De Relacao De Emprego » Aviso Previo</t>
  </si>
  <si>
    <t>LUIZ GUSTAVO DO NASCIMENTO EUSTAQUIO</t>
  </si>
  <si>
    <t>13/10/2023</t>
  </si>
  <si>
    <t>0000468-44.2023.5.05.0017</t>
  </si>
  <si>
    <t>CLEITON BISPO DE OLIVEIRA</t>
  </si>
  <si>
    <t>Hugo Nunes De Morais</t>
  </si>
  <si>
    <t>0010823-94.2022.5.03.0182</t>
  </si>
  <si>
    <t>LUCAS EDUARDO DA SILVA</t>
  </si>
  <si>
    <t>21/02/2023</t>
  </si>
  <si>
    <t>6A Turma - MG</t>
  </si>
  <si>
    <t>0010157-02.2023.5.03.0007</t>
  </si>
  <si>
    <t>JOSE CUNHA NETO</t>
  </si>
  <si>
    <t>Angela Catao</t>
  </si>
  <si>
    <t>2023-05-25 21:15:44 - acordao - Com base nos fundamentos supra, indefere-se a totalidade dos pleitos formulados pelo autor, falar não havendo, afinal, em reconhecimento de vínculo empregatício e/ou no pagamento de verbas rescisórias e depósitos de FGTS, restituição de valores gastos com o uso do veículo, manutenção e/ou combustível.
2023-05-25 21:15:44 - acordao - §8o O empregador efetuará o recolhimento da contribuição previdenciária e o depósito do Fundo de Garantia do Tempo de Serviço, na forma da lei, com base nos valores pagos no período mensal e fornecerá ao empregado comprovante do cumprimento dessas obrigações.
2023-05-25 18:15:44 - acordao - Com base nos fundamentos supra, indefere-se a totalidade dos pleitos formulados pelo autor, falar não havendo, afinal, em reconhecimento de vínculo empregatício e/ou no pagamento de verbas rescisórias e depósitos de FGTS, restituição de valores gastos com o uso do veículo, manutenção e/ou combustível.
2023-05-25 18:15:44 - acordao - §8o O empregador efetuará o recolhimento da contribuição previdenciária e o depósito do Fundo de Garantia do Tempo de Serviço, na forma da lei, com base nos valores pagos no período mensal e fornecerá ao empregado comprovante do cumprimento dessas obrigações.
2023-03-24 15:07:45 - sentenca - Com base nos fundamentos supra, indefere-se a totalidade dos pleitos formulados pelo autor, falar não havendo, afinal, em reconhecimento de vínculo empregatício e/ou no pagamento de verbas rescisórias e depósitos de FGTS, restituição de valores gastos com o uso do veículo, manutenção e/ou combustível.
2023-03-24 12:07:45 - sentenca - Com base nos fundamentos supra, indefere-se a totalidade dos pleitos formulados pelo autor, falar não havendo, afinal, em reconhecimento de vínculo empregatício e/ou no pagamento de verbas rescisórias e depósitos de FGTS, restituição de valores gastos com o uso do veículo, manutenção e/ou combustível.</t>
  </si>
  <si>
    <t>0010189-52.2023.5.03.0186</t>
  </si>
  <si>
    <t>ALEXSANDRO PEREIRA ALVES</t>
  </si>
  <si>
    <t>0000336-18.2023.5.19.0010</t>
  </si>
  <si>
    <t>PEDRO LUCAS TORRES DOS SANTOS SILVA</t>
  </si>
  <si>
    <t>0000245-37.2023.5.05.0035</t>
  </si>
  <si>
    <t>35ª Vara Do Trabalho De Salvador</t>
  </si>
  <si>
    <t>ADSON SILVA DE JESUS SANTIAGO</t>
  </si>
  <si>
    <t>Thais Mendonca Aleluia Da Costa</t>
  </si>
  <si>
    <t>0010262-68.2023.5.03.0139</t>
  </si>
  <si>
    <t>TIAGO AUGUSTO DOS SANTOS</t>
  </si>
  <si>
    <t>Washington Timoteo Teixeira Neto</t>
  </si>
  <si>
    <t>2023-11-30 09:44:46 - sentenca - Correção monetária e juros O valor da condenação, parcela a parcela, deverá ser corrigido monetariamente desde o dia do inadimplemento de cada verba até o dia do efetivo pagamento dos valores devidos, independente da data em que a reclamada eventualmente venha a efetuar o depósito da condenação.
2023-11-30 06:44:46 - sentenca - Correção monetária e juros O valor da condenação, parcela a parcela, deverá ser corrigido monetariamente desde o dia do inadimplemento de cada verba até o dia do efetivo pagamento dos valores devidos, independente da data em que a reclamada eventualmente venha a efetuar o depósito da condenação.
2023-07-27 19:09:13 - acordao - §8o O empregador efetuará o recolhimento da contribuição previdenciária e o depósito do Fundo de Garantia do Tempo de Serviço, na forma da lei, com base nos valores pagos no período mensal e fornecerá ao empregado comprovante do cumprimento dessas obrigações.
2023-07-27 16:09:13 - acordao - §8o O empregador efetuará o recolhimento da contribuição previdenciária e o depósito do Fundo de Garantia do Tempo de Serviço, na forma da lei, com base nos valores pagos no período mensal e fornecerá ao empregado comprovante do cumprimento dessas obrigações.</t>
  </si>
  <si>
    <t>0010526-63.2023.5.03.0017</t>
  </si>
  <si>
    <t>WELLINGTON DOUGLAS ANTUNES DOS REIS</t>
  </si>
  <si>
    <t>Paulo Roberto De Castro</t>
  </si>
  <si>
    <t>0001030-67.2023.5.13.0005</t>
  </si>
  <si>
    <t>JOAO VITOR GOMES DA SILVA</t>
  </si>
  <si>
    <t>0010412-14.2023.5.03.0183</t>
  </si>
  <si>
    <t>45ª Vara Do Trabalho De Belo Horizonte</t>
  </si>
  <si>
    <t>ANTHUNY CRISTIAN BITARAES DE OLIVEIRA</t>
  </si>
  <si>
    <t>Marcel Luiz Campos Rodrigues</t>
  </si>
  <si>
    <t>2023-06-16 14:55:40 - sentenca - Logo, julga-se improcedente o pedido de reconhecimento de vínculo empregatício e todos os demais que lhe são consectários, a saber: registro em CTPS, depósitos de FGTS, salários trezenos, férias acrescidas de um terço, verbas rescisórias, entrega das guias do seguro-desemprego, adicional de periculosidade, horas extras e indenização por danos morais, os quais vieram embasados na ausência do reconhecimento espontâneo pela ré do contrato de emprego.</t>
  </si>
  <si>
    <t>0000627-57.2023.5.07.0008</t>
  </si>
  <si>
    <t>Decimo Terceiro Salario » Reconhecimento De Relacao De Emprego</t>
  </si>
  <si>
    <t>8ª Vara Do Trabalho De Fortaleza</t>
  </si>
  <si>
    <t>JOSE LUAN GONCALVES VIANA</t>
  </si>
  <si>
    <t>Antonio Celio Martins Timbo Costa</t>
  </si>
  <si>
    <t>2024-12-18 12:01:09 - despacho - Certifico, por fim, que não há depósito recursal.
2024-12-18 09:01:09 - despacho - Certifico, por fim, que não há depósito recursal.</t>
  </si>
  <si>
    <t>1000976-82.2023.5.02.0040</t>
  </si>
  <si>
    <t>40ª Vara Do Trabalho De Sao Paulo</t>
  </si>
  <si>
    <t>MARCELLO PEREIRA BRAZ JUNIOR</t>
  </si>
  <si>
    <t>Deyvis Ecco</t>
  </si>
  <si>
    <t>Audiência de julgamento cancelada (15/03/2024 18:01 Pauta Principal - 40ª Vara do Trabalho de São Paulo)</t>
  </si>
  <si>
    <t>0010550-97.2023.5.03.0112</t>
  </si>
  <si>
    <t>GABRIEL MATIAS DOS REMEDIOS</t>
  </si>
  <si>
    <t>0010598-13.2023.5.03.0094</t>
  </si>
  <si>
    <t>RAFAEL PENIDO DIAS DOS SANTOS</t>
  </si>
  <si>
    <t>Disponibilizado
(a) o(a) intimação no Diário da Justiça Eletrônico do dia 13/05/2024</t>
  </si>
  <si>
    <t>Lucas Vanucci Lins</t>
  </si>
  <si>
    <t>0010886-14.2023.5.18.0006</t>
  </si>
  <si>
    <t>6ª Vara Do Trabalho De Goiania</t>
  </si>
  <si>
    <t>GILBERTO DA SILVA JUNIOR</t>
  </si>
  <si>
    <t>Valeria Cristina De Souza Silva Elias Ramos</t>
  </si>
  <si>
    <t>11A Turma - GO</t>
  </si>
  <si>
    <t>Daniel Viana Junior</t>
  </si>
  <si>
    <t>0000862-25.2023.5.22.0002</t>
  </si>
  <si>
    <t>MAYCON DOUGLAS OLIVEIRA DOS SANTOS</t>
  </si>
  <si>
    <t>Alba Cristina Da Silva</t>
  </si>
  <si>
    <t>0000830-25.2023.5.07.0006</t>
  </si>
  <si>
    <t>ANTONIO ERNANDES DE BRITO</t>
  </si>
  <si>
    <t>2025-07-29 10:00:38 - decisao - : 2 PODER JUDICIÁRIO JUSTIÇA DO TRABALHO TRIBUNAL REGIONAL DO TRABALHO DA 7ª REGIÃO 14ª VARA DO TRABALHO DE FORTALEZA ATOrd 0000830-25.2023.5.07.0006 RECLAMANTE: ANTONIO ERNANDES DE BRITO RECLAMADO: IFOOD.COM AGENCIA DE RESTAURANTES ONLINE S.A. CERTIDÃO/CONCLUSÃO Certifico, para os devidos fins, que a(s) parte(s) reclamada (s) IFOOD.COM AGENCIA DE RESTAURANTES ONLINE S.A., CNPJ: 14.380.200/0001-21, apresentou(aram) tempestivamente, por procurador(a) regularmente constituído e substabelecido (#id:aefd890, #id:f811af1, #id:ef95c63), Recurso Ordinário em 14/07 /2025, recolhendo custas (#id:6d8d091, #id:48bbe60) e depósito judicial mediante apresentação de apólice de seguro garantia judicial (#id:57c48c2) no valor de R$ 17.073,49, que corresponde ao valor do depósito recursal (R$ 13.133,46) com acréscimo de 30%) Certifico, também, que a parte reclamada apresentou os documentos elencados no Artigo 5º do Ato Conjunto TST.CSJT nº 1, de 16/10/2019: I - apólice do seguro garantia (#id:57c48c2); II - comprovação de registro da apólice na SUSEP (#id:59575b9); III - certidão de regularidade da sociedade seguradora perante a SUSEP (#id:cf7e003, #id:ce6d1cd).
2025-07-29 10:00:38 - decisao - Destarte, ora atuando na qualidade de Juízo a quo, vislumbro que o recurso ordinário supra congrega todos os pressupostos objetivos e subjetivos, veja-se: Objetivos: - Ato recorrível: porque rebate decisão sujeita à impugnação recursal; - Adequação: pois o recurso ordinário é previsto na legislação pertinente para enfrentar a decisão atacada; - Tempestividade: vez que o octídio legal para sua interposição restou observado, conforme certidão supra; - Preparo: porque comprovados os recolhimentos das custas processuais e apresentado seguro garantia; Sobre o tema, o Juízo passa a seguir o entendimento do C. TST: I - AGRAVO DE INSTRUMENTO EM RECURSO DE REVISTA DA SEGUNDA RECLAMADA INTERPOSTO SOB A ÉGIDE DA LEI Nº 13.467 /2017 – RITO SUMARÍSSIMO – DEPÓSITO RECURSAL – SUBSTITUIÇÃO POR SEGURO GARANTIA JUDICIAL – EXIGÊNCIA DE ACRÉSCIMO DE 30% DO VALOR – PRAZO DETERMINADO – RECURSO ORDINÁRIO INTERPOSTO APÓS A VIGÊNCIA DO ATO CONJUNTO TST.CSJT.CGJT Nº 1 DE 16/10/2019 – TRANSCENDÊNCIA JURÍDICA RECONHECIDA Vislumbrada violação ao artigo 5º, LV, da Constituição da Republica, impõe-se o provimento do Agravo de Instrumento para mandar processar o Recurso de Revista.
2025-07-29 10:00:38 - decisao - II RECURSO DE REVISTA DA SEGUNDA RECLAMADA INTERPOSTO SOB A ÉGIDE DA LEI Nº 13.467/2017 – RITO SUMARÍSSIMO – DEPÓSITO RECURSAL – SUBSTITUIÇÃO POR SEGURO GARANTIA JUDICIAL – EXIGÊNCIA DE ACRÉSCIMO DE 30% DO VALOR – PRAZO DETERMINADO – RECURSO ORDINÁRIO INTERPOSTO APÓS A VIGÊNCIA DO ATO CONJUNTO TST.CSJT.CGJT Nº 1 DE 16/10/2019 – TRANSCENDÊNCIA JURÍDICA RECONHECIDA 1.
2025-07-29 10:00:38 - decisao - : 4 assegura a substituição do depósito recursal por fiança bancária ou seguro garantia judicial.
2025-07-29 10:00:38 - decisao - CGJT nº 1, de 29/5/2020) regulamentou o uso do seguro garantia judicial e da fiança bancária em substituição ao depósito recursal, e estabeleceu o acréscimo de 30% (trinta por cento) sobre o valor a ser assegurado (artigo 3º, I).
2025-07-29 10:00:38 - decisao - Assim, a parte poderá apresentar apólice de seguro garantia judicial com valor correspondente à quantia fixada para o depósito recursal no ato da interposição do recurso, acrescido de 30%, não havendo exigência de que seja segurado o valor total da condenação.
2025-07-29 10:00:38 - decisao - Na hipótese, verificase que a apólice de seguro garantia judicial, apresentada em substituição ao depósito do Recurso Ordinário, atende à exigência prevista no Ato Conjunto nº 1/TST.CSJT.CGJT de 16/10 /219, quanto ao valor segurado.
2025-06-06 22:50:04 - sentenca - : 5 b) proceder ao recolhimento dos depósitos de FGTS do período contratual na conta vinculada do(a) autor(a) acrescido da multa de 40%, no prazo de 48 horas, após a intimação do trânsito em julgado da presente decisão, sob pena de multa de R$ 50,00 por dia de descumprimento até o limite de R$ 2.500,00, a ser revertida em prol do(a) demandante; c) entregar o TRCT no cód.
2025-06-06 22:50:04 - sentenca - 01 e chave de conectividade para saque do FGTS, no prazo de 5 dias após realização do depósito determinado no item 'b' acima, sob pena de multa de R$2.300,00 e de expedição de alvará judicial para saque do FGTS depositado; d) assinar a CTPS digital do(a) autor(a); Após a instituição da Carteira de Trabalho Digital, através da portaria nº 1.065/2019, expedida pelo Ministério da Economia/Secretaria Especial de Previdência e Trabalho, não há mais necessidade de anotação da carteira de trabalho física para vínculos posteriores a 23/09/2019, bastando para tanto a existência da CTPS Digital para documentar a relação de trabalho.
2025-06-06 22:50:04 - sentenca - III - DISPOSITIVO Ante o exposto, e no mais que dos autos consta, decide o Juízo da 14ª Vara do Trabalho de Fortaleza: a) deferir o pedido autoral relativo à concessão dos benefícios de Justiça Gratuita; b) julgar PARCIALMENTE PROCEDENTES os pedidos formulados em sede de RECLAMAÇÃO TRABALHISTA por ANTONIO ERNANDES DE BRITO em face de IFOOD.COM AGENCIA DE RESTAURANTES ONLINE S.A, para condenar o reclamado: b.1) nas seguintes obrigações de fazer: b.1.1) proceder à entrega das guias de seguro-desemprego ao reclamante, no prazo de 5 dias após a reclamada ser intimada do trânsito em julgado, sob pena de tal obrigação de fazer ser convertida em obrigação de pagar indenização relativa às parcelas do benefício (indenização que subsistirá, inclusive, se frustrado o recebimento do benefício por fato imputável ao empregador); b.1.2) proceder ao recolhimento dos depósitos de FGTS do período contratual na conta vinculada do(a) autor(a) acrescido da multa de 40%, no prazo de 48 horas, após a intimação do trânsito em julgado da presente decisão, sob pena de multa de R$ 50,00 por dia de descumprimento até o limite de R$ 2.500,00, a ser revertida em prol do(a) demandante; Documento assinado eletronicamente por SUYANE BELCHIOR PARAIBA DE ARAGAO, em 06/06/2025, às 19:50:04 - 11fae64 Fls.
2025-06-06 22:50:04 - sentenca - 01 e chave de conectividade para saque do FGTS, no prazo de 5 dias após realização do depósito determinado no item 'b.</t>
  </si>
  <si>
    <t>0010788-98.2023.5.03.0021</t>
  </si>
  <si>
    <t>Especies De Vinculo De Trabalho » Fgts » Honorarios Na Justica Do Trabalho » Indenizacao Por Dano Moral » Multa De Do Fgts » Seguro Desemprego » Verbas Rescisorias</t>
  </si>
  <si>
    <t>MARCELO DE MORAES GARCIA</t>
  </si>
  <si>
    <t>0001032-91.2023.5.11.0005</t>
  </si>
  <si>
    <t>5ª Vara Do Trabalho De Manaus</t>
  </si>
  <si>
    <t>PATRICK NIXON ALMEIDA DE SANTANA</t>
  </si>
  <si>
    <t>Mauro Augusto Ponce De Leao Braga</t>
  </si>
  <si>
    <t>20/01/2024</t>
  </si>
  <si>
    <t>2A Turma - AM</t>
  </si>
  <si>
    <t>0001032-53.2023.5.13.0032</t>
  </si>
  <si>
    <t>DJALMA SOUZA SOBRINHO</t>
  </si>
  <si>
    <t>Disponibilizado
(a) o(a) intimação no Diário da Justiça Eletrônico do dia 22/11/2024</t>
  </si>
  <si>
    <t>0001018-58.2023.5.20.0005</t>
  </si>
  <si>
    <t>Dispensa Rescisao Do Contrato De Trabalho » Indenizacao Por Dano Moral » Suspensao Interrupcao Do Contrato De Trabalho</t>
  </si>
  <si>
    <t>ADRIANO DOS SANTOS</t>
  </si>
  <si>
    <t>Disponibilizado
(a) o(a) intimação no Diário da Justiça Eletrônico do dia 01/04/2025</t>
  </si>
  <si>
    <t>2024-08-07 10:38:20 - acordao - Cumpre informar que a possibilidade de ser utilizado o seguro garantia em substituição ao depósito recursal, na forma do Artigo 899, § 11 da CLT, deve haver a necessidade de comprovação de registro da apólice de seguro garantia judicial perante a Susep, bem como de apresentação de certidão de regularidade da sociedade reguladora perante a Susep, Ato Conjunto nº 1/TST.CSJT.CGJT, de 16 de outubro de 2019, que dispõe sobre o uso do seguro garantia judicial e fiança bancária em substituição a depósito recursal e para garantia da execução trabalhista.
2024-08-07 10:38:20 - acordao - Não é demais ressaltar que o pagamento do prêmio equivale, para todos os fins, à comprovação (chancela ou autenticação) bancária do recolhimento do depósito recursal, visto que a lei o equiparou ao seguro garantia judicial.
2024-08-07 10:38:20 - acordao - Aceitar a apólice como comprovante de quitação seria equivalente a aceitar a guia de depósito recursal sem a chancela de pagamento do banco, o que não se pode admitir, já que se busca justamente equiparar o seguro garantia judicial ao depósito recursal.
2024-08-07 07:38:20 - acordao - Cumpre informar que a possibilidade de ser utilizado o seguro garantia em substituição ao depósito recursal, na forma do Artigo 899, § 11 da CLT, deve haver a necessidade de comprovação de registro da apólice de seguro garantia judicial perante a Susep, bem como de apresentação de certidão de regularidade da sociedade reguladora perante a Susep, Ato Conjunto nº 1/TST.CSJT.CGJT, de 16 de outubro de 2019, que dispõe sobre o uso do seguro garantia judicial e fiança bancária em substituição a depósito recursal e para garantia da execução trabalhista.
2024-08-07 07:38:20 - acordao - Não é demais ressaltar que o pagamento do prêmio equivale, para todos os fins, à comprovação (chancela ou autenticação) bancária do recolhimento do depósito recursal, visto que a lei o equiparou ao seguro garantia judicial.
2024-08-07 07:38:20 - acordao - Aceitar a apólice como comprovante de quitação seria equivalente a aceitar a guia de depósito recursal sem a chancela de pagamento do banco, o que não se pode admitir, já que se busca justamente equiparar o seguro garantia judicial ao depósito recursal.</t>
  </si>
  <si>
    <t>0001074-49.2022.5.19.0007</t>
  </si>
  <si>
    <t>7ª Vara Do Trabalho De Maceio</t>
  </si>
  <si>
    <t>RAFAEL DA SILVA RAMOS</t>
  </si>
  <si>
    <t>Cludia Maia</t>
  </si>
  <si>
    <t>0000375-36.2023.5.06.0023</t>
  </si>
  <si>
    <t>23ª Vara Do Trabalho Do Recife</t>
  </si>
  <si>
    <t>EDMILSON FERNANDES DOS SANTOS JUNIOR</t>
  </si>
  <si>
    <t>Luis Guilherme Silva Robazzi</t>
  </si>
  <si>
    <t>Valdir Araujo</t>
  </si>
  <si>
    <t>0000552-62.2023.5.13.0004</t>
  </si>
  <si>
    <t>LUCAS RODRIGUES SOARES SILVA</t>
  </si>
  <si>
    <t>16/09/2023</t>
  </si>
  <si>
    <t>0010361-38.2023.5.03.0139</t>
  </si>
  <si>
    <t>29/05/2023</t>
  </si>
  <si>
    <t>1001334-92.2023.5.02.0704</t>
  </si>
  <si>
    <t>DOUGLAS BATISTA DE OLIVEIRA</t>
  </si>
  <si>
    <t>Ana Carolina Nogueira Da Silva</t>
  </si>
  <si>
    <t>1001367-88.2023.5.02.0023</t>
  </si>
  <si>
    <t>23ª Vara Do Trabalho De Sao Paulo</t>
  </si>
  <si>
    <t>GABRIEL SENNA DE ARAUJO</t>
  </si>
  <si>
    <t>Lucy Guidolin Brisolla</t>
  </si>
  <si>
    <t>0000655-79.2023.5.05.0008</t>
  </si>
  <si>
    <t>JONAS DE ASSIS SANTOS</t>
  </si>
  <si>
    <t>Giselli Gordiano</t>
  </si>
  <si>
    <t>0000434-90.2023.5.05.0010</t>
  </si>
  <si>
    <t>10ª Vara Do Trabalho De Salvador</t>
  </si>
  <si>
    <t>ISAUILDSON SANTOS TRINDADE</t>
  </si>
  <si>
    <t>Cassio Meyer Barbuda</t>
  </si>
  <si>
    <t>0010872-60.2023.5.03.0131</t>
  </si>
  <si>
    <t>Reconhecimento De Relacao De Emprego » Indenizacao Por Dano Moral » Nulidade » Verbas Rescisorias</t>
  </si>
  <si>
    <t>5ª Vara Do Trabalho De Contagem</t>
  </si>
  <si>
    <t>DEUSDERITON MAGALHAES CAMPOS</t>
  </si>
  <si>
    <t>Vinicius Mendes Campos De Carvalho</t>
  </si>
  <si>
    <t>0000774-08.2023.5.10.0103</t>
  </si>
  <si>
    <t>Reconhecimento De Relacao De Emprego » Adicional De Periculosidade » Dano Moral Material » Indenizacao Por Dano Material » Integracao Em Verbas Rescisorias » Intervalo Intrajornada</t>
  </si>
  <si>
    <t>3ª Vara Do Trabalho De Taguatinga Df</t>
  </si>
  <si>
    <t>SILAS DE SANTANA ROSA</t>
  </si>
  <si>
    <t>Noemia Aparecida Garcia Porto</t>
  </si>
  <si>
    <t>1001045-82.2023.5.02.0083</t>
  </si>
  <si>
    <t>FLAVIO GONCALVES MENDES</t>
  </si>
  <si>
    <t>Camila Franco Lisboa</t>
  </si>
  <si>
    <t>0100109-29.2023.5.01.0045</t>
  </si>
  <si>
    <t>SANDRA NAVARRO TEIXEIRA</t>
  </si>
  <si>
    <t>Claudia De Abreu Lima Pisco</t>
  </si>
  <si>
    <t>0000227-84.2023.5.13.0005</t>
  </si>
  <si>
    <t>ASAEL ABNER DA SILVA SANTOS OLIVEIRA</t>
  </si>
  <si>
    <t>0010285-29.2023.5.03.0134</t>
  </si>
  <si>
    <t>5ª Vara Do Trabalho De Uberlandia</t>
  </si>
  <si>
    <t>STEFHANY EDIVANIA DA SILVA SOARES</t>
  </si>
  <si>
    <t>0010488-11.2023.5.03.0095</t>
  </si>
  <si>
    <t>MATEUS LACERDA DE OLIVEIRA</t>
  </si>
  <si>
    <t>0010509-09.2023.5.03.0023</t>
  </si>
  <si>
    <t>23ª Vara Do Trabalho De Belo Horizonte</t>
  </si>
  <si>
    <t>DANILO SALDANHA DOS SANTOS</t>
  </si>
  <si>
    <t>0000655-68.2023.5.20.0006</t>
  </si>
  <si>
    <t>THOMAZ NOGUEIRA GAMA DA SILVA</t>
  </si>
  <si>
    <t>3A Turma - SE</t>
  </si>
  <si>
    <t>0010758-91.2023.5.03.0044</t>
  </si>
  <si>
    <t>Adicional de Hora Extra Intervalo Intrajornada Duração do Trabalho Direito Individual do Trabalho Direito do Trabalho Adicional de Periculosidade Adicional Verbas Remuneratórias, Indenizatórias e Benefícios Multa de 40% do Fgts Verbas Rescisórias Rescisão do Contrato de Trabalho Indenização/Dobra/Terço Constitucional Férias Multa do Artigo 477 da Clt Liberação/Entrega das Guias Seguro Desemprego Ajuda de Custo Aviso Prévio Décimo Terceiro Salário Décimo Terceiro Salário Proporcional Férias Proporcionais Saldo de Salário Base de Cálculo Ajuda Combustível Fgts Contrato Individual de Trabalho Repouso Semanal Remunerado e Feriado Reconhecimento de Relação de Emprego Indenização Por Dano Moral Responsabilidade Civil em Outras Relações de Trabalho Anotação/Baixa/Retificação Ctps Reflexos Horas Extras Responsabilidade Responsabilidade Descontos Fiscais Descontos Previdenciários Adicional de Horas Extras Guias do Seguro Desemprego Guias do Seguro Desemprego Competência da Justiça do Trabalho Competência Jurisdição e Competência Direito Processual Civil e do Trabalho Honorários na Justiça do Trabalho Honorários na Justiça do Trabalho Sucumbência Partes e Procuradores</t>
  </si>
  <si>
    <t>1ª Vara do Trabalho de Uberlândia</t>
  </si>
  <si>
    <t>FERNANDO ALVES FERREIRA</t>
  </si>
  <si>
    <t>Alessandra Duarte Antunes Dos Santos Freitas</t>
  </si>
  <si>
    <t>0000568-82.2023.5.21.0007</t>
  </si>
  <si>
    <t>ALYNE SEVERINO DA SILVA</t>
  </si>
  <si>
    <t>Jose Barbosa Filho</t>
  </si>
  <si>
    <t>2023-11-16 12:32:44 - decisao - 1.1) ANÁLISE DOS PRESSUPOSTOS EXTRÍNSECOS: a) adequação: a medida recursal é adequada em face do ato judicial combatido (CLT, Artigo 893, II, e 895, I); b) tempestividade: o recurso foi protocolado tempestivamente em 14/11/2023, dentro do octódio legal (CLT, Artigo 895, I); c) regularidade processual: o advogado subscritor do recurso possui poderes de representação nos autos; d) preparo: foi realizado o depósito recursal e recolhidas as custas processuais (ID d374ae9 e acf528e) de acordo com a condenação, estando regular o preparo (CLT, Artigo 899).
2023-10-31 15:43:09 - sentenca - Na hipótese, embora tenha o Tribunal local registrado que a falta de pagamento das verbas rescisórias impossibilitou o levantamento dos valores depositados na conta vinculada do trabalhador e a entrega das guias CD para habilitação ao seguro desemprego, tal circunstância não possui gravidade suficiente para caracterizar a alegada afronta à esfera íntima do empregado.
2023-10-31 15:43:09 - sentenca - Custas pela reclamada, no valor fixado na planilha anexa, que integra esta sentença, como se aqui estivesse transcrita, calculadas sobre a condenação, valores que servirão de base para os depósitos recursais.</t>
  </si>
  <si>
    <t>0010611-52.2023.5.03.0016</t>
  </si>
  <si>
    <t>LUIZ HENRIQUE DA SILVA BENEDITO</t>
  </si>
  <si>
    <t>Pedro Mallet Kneipp</t>
  </si>
  <si>
    <t>Paulo Chaves Correa Filho</t>
  </si>
  <si>
    <t>0000409-59.2023.5.06.0007</t>
  </si>
  <si>
    <t>7ª Vara Do Trabalho Do Recife</t>
  </si>
  <si>
    <t>ANDRE ARAUJO DA SILVA</t>
  </si>
  <si>
    <t>2024-12-11 20:37:49 - acordao - Nesse contexto, com base na fundamentação supra, firmo o entendimento pela ausência de subordinação jurídica, da pessoalidade e da não eventualidade na relação de trabalho, pelo que, ausentes os requisitos do artigo 3º, da CLT, julgo os pedidos de reconhecimento de vínculo empregatício, e improcedentes seus acessórios, como nulidade da dispensa, reintegração, pagamento de verbas rescisórias, depósitos de FGTS, multa de 40% do FGTS, multa do Artigo 477 da CLT e de pagamento de indenização por danos morais, uma vez não comprovado o ato ilícito e o efetivo prejuízo imaterial, nos moldes previstos nos artigos 186 e 927 do CCB."
2024-07-29 17:17:29 - sentenca - Nesse contexto, com base na fundamentação supra, firmo o entendimento pela ausência de subordinação jurídica, da pessoalidade e da não eventualidade na relação de trabalho, pelo que, ausentes os requisitos do artigo 3º, da CLT, julgo improcedentes os pedidos de reconhecimento de vínculo empregatício, e seus acessórios, como nulidade da dispensa, reintegração, pagamento de verbas rescisórias, depósitos de FGTS, multa de 40% do FGTS, multa do art.477 da CLT e de pagamento de indenização por danos morais, uma vez não comprovado o ato ilícito e o efetivo prejuízo imaterial, nos moldes previstos nos artigos 186 e 927 do CCB.
2024-07-29 14:17:29 - sentenca - Nesse contexto, com base na fundamentação supra, firmo o entendimento pela ausência de subordinação jurídica, da pessoalidade e da não eventualidade na relação de trabalho, pelo que, ausentes os requisitos do artigo 3º, da CLT, julgo improcedentes os pedidos de reconhecimento de vínculo empregatício, e seus acessórios, como nulidade da dispensa, reintegração, pagamento de verbas rescisórias, depósitos de FGTS, multa de 40% do FGTS, multa do art.477 da CLT e de pagamento de indenização por danos morais, uma vez não comprovado o ato ilícito e o efetivo prejuízo imaterial, nos moldes previstos nos artigos 186 e 927 do CCB.</t>
  </si>
  <si>
    <t>0010446-83.2023.5.03.0184</t>
  </si>
  <si>
    <t>ITALO DE ARAUJO SANTIAGO</t>
  </si>
  <si>
    <t>0010482-32.2023.5.03.0021</t>
  </si>
  <si>
    <t>JONAS DE SOUZA VASCONCELOS</t>
  </si>
  <si>
    <t>2024-08-12 11:03:42 - despacho - A reclamada confirmou que, embora tenha juntado guia de depósito recursal aos autos, não chegou a efetuar o recolhimento.
2024-08-12 08:03:42 - despacho - A reclamada confirmou que, embora tenha juntado guia de depósito recursal aos autos, não chegou a efetuar o recolhimento.
2024-08-02 00:20:44 - despacho - Intime-se a reclamada para que junte aos autos comprovante de pagamento da guia de id c4ca6f3, em 05 dias, uma vez que a Secretaria não localizou depósito recursal vinculado ao processo.
2024-08-01 21:20:44 - despacho - Intime-se a reclamada para que junte aos autos comprovante de pagamento da guia de id c4ca6f3, em 05 dias, uma vez que a Secretaria não localizou depósito recursal vinculado ao processo.
2024-07-10 15:21:29 - despacho - Despacho - devolução de depósito para arquivamento Fls.
2024-07-10 15:21:29 - despacho - Decorrido o prazo, devolva-se a ela o depósito de ID c4ca6f3, uma vez que a empresa é notoriamente solvente.
2024-07-10 12:21:29 - despacho - Despacho - devolução de depósito para arquivamento Fls.
2024-07-10 12:21:29 - despacho - Decorrido o prazo, devolva-se a ela o depósito de ID c4ca6f3, uma vez que a empresa é notoriamente solvente.
2023-08-18 11:21:01 - sentenca - Em razão disso, são devidas ao reclamante as seguintes parcelas: - aviso-prévio de 30 dias; - 4/12 de férias acrescidas de 1/3; - 4/12 de 13º salário; - FGTS do período contratual, inclusive sobre as parcelas rescisórias (exceto férias com seu terço), bem como sua indenização compensatória de 40% sobre todos os depósitos (exceto sobre férias com seu terço e aviso-prévio indenizado), cujos valores deverão ser depositados em conta vinculada, a teor do Artigo 18, do Artigo 26, parágrafo único, e do Artigo 26-A, caput, da Lei 8.036/90, sob pena de execução específica.
2023-08-18 11:21:01 - sentenca - Após o depósito, a reclamada deverá fornecer ao reclamante os documentos necessários para o respectivo saque.
2023-08-18 11:21:01 - sentenca - : 21 parte reclamada a pagar à parte reclamante, no prazo legal e conforme apurado em liquidação de sentença: - aviso-prévio de 30 dias; - 4/12 de férias acrescidas de 1/3; - 4/12 de 13º salário; - FGTS do período contratual, inclusive sobre as parcelas rescisórias (exceto férias com seu terço), bem como sua indenização compensatória de 40% sobre todos os depósitos (exceto sobre férias com seu terço e aviso-prévio indenizado), cujos valores deverão ser depositados em conta vinculada, a teor do Artigo 18, do Artigo 26, parágrafo único, e do Artigo 26-A, caput, da Lei 8.036/90, sob pena de execução específica.
2023-08-18 11:21:01 - sentenca - Após o depósito, a reclamada deverá fornecer ao reclamante os documentos necessários para o respectivo saque.
2023-08-18 08:21:01 - sentenca - Em razão disso, são devidas ao reclamante as seguintes parcelas: - aviso-prévio de 30 dias; - 4/12 de férias acrescidas de 1/3; - 4/12 de 13º salário; - FGTS do período contratual, inclusive sobre as parcelas rescisórias (exceto férias com seu terço), bem como sua indenização compensatória de 40% sobre todos os depósitos (exceto sobre férias com seu terço e aviso-prévio indenizado), cujos valores deverão ser depositados em conta vinculada, a teor do Artigo 18, do Artigo 26, parágrafo único, e do Artigo 26-A, caput, da Lei 8.036/90, sob pena de execução específica.
2023-08-18 08:21:01 - sentenca - Após o depósito, a reclamada deverá fornecer ao reclamante os documentos necessários para o respectivo saque.
2023-08-18 08:21:01 - sentenca - : 21 parte reclamada a pagar à parte reclamante, no prazo legal e conforme apurado em liquidação de sentença: - aviso-prévio de 30 dias; - 4/12 de férias acrescidas de 1/3; - 4/12 de 13º salário; - FGTS do período contratual, inclusive sobre as parcelas rescisórias (exceto férias com seu terço), bem como sua indenização compensatória de 40% sobre todos os depósitos (exceto sobre férias com seu terço e aviso-prévio indenizado), cujos valores deverão ser depositados em conta vinculada, a teor do Artigo 18, do Artigo 26, parágrafo único, e do Artigo 26-A, caput, da Lei 8.036/90, sob pena de execução específica.
2023-08-18 08:21:01 - sentenca - Após o depósito, a reclamada deverá fornecer ao reclamante os documentos necessários para o respectivo saque.</t>
  </si>
  <si>
    <t>0010785-13.2023.5.03.0032</t>
  </si>
  <si>
    <t>WILSON ANASTACIO DE SOUZA NETO</t>
  </si>
  <si>
    <t>0010519-77.2023.5.03.0112</t>
  </si>
  <si>
    <t>PABLO YAN VARGES VIEIRA</t>
  </si>
  <si>
    <t>Disponibilizado
(a) o(a) intimação no Diário da Justiça Eletrônico do dia 27/09/2024</t>
  </si>
  <si>
    <t>0000441-55.2023.5.05.0019</t>
  </si>
  <si>
    <t>19ª Vara Do Trabalho De Salvador</t>
  </si>
  <si>
    <t>EDVAL CONCEICAO DA SILVA</t>
  </si>
  <si>
    <t>0000516-21.2023.5.05.0011</t>
  </si>
  <si>
    <t>11ª Vara Do Trabalho De Salvador</t>
  </si>
  <si>
    <t>GLEIDSON DE OLIVEIRA RIBEIRO</t>
  </si>
  <si>
    <t>Mariana Dourado Wanderley Kertzman</t>
  </si>
  <si>
    <t>Valtercio Ronaldo De Oliveira</t>
  </si>
  <si>
    <t>0021007-02.2022.5.04.0241</t>
  </si>
  <si>
    <t>Vara Do Trabalho De Alvorada</t>
  </si>
  <si>
    <t>Alvorada</t>
  </si>
  <si>
    <t>CLAUDIO DE OLIVEIRA MARTINS</t>
  </si>
  <si>
    <t>Fabiola Schivitz Dornelles Machado</t>
  </si>
  <si>
    <t>Ricardo Hofmeister De Almeida Martins Costa</t>
  </si>
  <si>
    <t>2023-04-24 13:46:14 - sentenca - 31) que a uber não fixa metas, não avalia os motoristas; 32) que quem decide o trajeto são as partes dentro do veículo ou através de GPS; 33) que não tem certeza se é gerada nota fiscal do serviço; 34) que se não houver água e bala não há punição ;35) que se o motorista recusar corridas em dinheiro, de maneira recorrente, pode ser descadastrado; 36) que acredita que em tal caso não poderá se cadastrar novamente; 37) que não ocorre exclusão através de uma única avaliação negativa,; 38) que o uber tem acesso às viagens realizadas, com sua duração, para que seja realizado o pagamento ao parceiro; 39) que se o pagamento é realizado em dinheiro o próprio cliente faz o pagamento e, se for cartão, a uber repassa; 40) que o repasse ocorre através de depósito em conta indicada pelo motorista, com frequência semanal sempre que houver saldo a receber; 41) que a única indicação da uber é que haja respeito entre motorista e usuário, o que consta nos próprios termos de uso; 42) que não tem como especificar quantas horas o reclamante trabalhava.
2023-04-24 10:46:14 - sentenca - 31) que a uber não fixa metas, não avalia os motoristas; 32) que quem decide o trajeto são as partes dentro do veículo ou através de GPS; 33) que não tem certeza se é gerada nota fiscal do serviço; 34) que se não houver água e bala não há punição ;35) que se o motorista recusar corridas em dinheiro, de maneira recorrente, pode ser descadastrado; 36) que acredita que em tal caso não poderá se cadastrar novamente; 37) que não ocorre exclusão através de uma única avaliação negativa,; 38) que o uber tem acesso às viagens realizadas, com sua duração, para que seja realizado o pagamento ao parceiro; 39) que se o pagamento é realizado em dinheiro o próprio cliente faz o pagamento e, se for cartão, a uber repassa; 40) que o repasse ocorre através de depósito em conta indicada pelo motorista, com frequência semanal sempre que houver saldo a receber; 41) que a única indicação da uber é que haja respeito entre motorista e usuário, o que consta nos próprios termos de uso; 42) que não tem como especificar quantas horas o reclamante trabalhava.</t>
  </si>
  <si>
    <t>0010096-33.2023.5.03.0043</t>
  </si>
  <si>
    <t>1ª Vara Do Trabalho De Uberlandia</t>
  </si>
  <si>
    <t>LEONARDO SILVINO DE OLIVEIRA</t>
  </si>
  <si>
    <t>0010181-82.2023.5.03.0022</t>
  </si>
  <si>
    <t>KENNEDY GONCALVES BARROSO DA SILVA</t>
  </si>
  <si>
    <t>0010345-84.2023.5.03.0139</t>
  </si>
  <si>
    <t>MATEUS ROBERTO DE OLIVEIRA FERNANDES</t>
  </si>
  <si>
    <t>Flavia Fonseca Parreira Storti</t>
  </si>
  <si>
    <t>0000406-59.2023.5.19.0002</t>
  </si>
  <si>
    <t>RONY JEMERSON DE LIMA OLIVEIRA</t>
  </si>
  <si>
    <t>0000297-90.2023.5.05.0016</t>
  </si>
  <si>
    <t>16ª Vara Do Trabalho De Salvador</t>
  </si>
  <si>
    <t>GILBERTO LUIS CORREIA GUIMARAES</t>
  </si>
  <si>
    <t>Rebeca Aguiar Pires Accioly</t>
  </si>
  <si>
    <t>0010439-13.2023.5.03.0016</t>
  </si>
  <si>
    <t>Foro de Belo Horizonte - 16ª Vara do Trabalho de Belo Horizonte</t>
  </si>
  <si>
    <t>SEM JULGAMENTO DE MERITO</t>
  </si>
  <si>
    <t>0010439-19.2023.5.03.0014</t>
  </si>
  <si>
    <t>LUCAS DE CARVALHO LEMES</t>
  </si>
  <si>
    <t>1001512-21.2022.5.02.0431</t>
  </si>
  <si>
    <t>1ª Vara Do Trabalho De Santo Andre</t>
  </si>
  <si>
    <t>GIVANILTON MARQUES DA SILVA</t>
  </si>
  <si>
    <t>Marcylena Tinoco De Oliveira</t>
  </si>
  <si>
    <t>30/01/2023</t>
  </si>
  <si>
    <t>0010948-78.2022.5.03.0112</t>
  </si>
  <si>
    <t>AILTON DO AMOR DIVINO</t>
  </si>
  <si>
    <t>Filipe De Souza Sickert</t>
  </si>
  <si>
    <t>17/12/2022</t>
  </si>
  <si>
    <t>0010072-86.2023.5.03.0016</t>
  </si>
  <si>
    <t>16ª VARA DO TRABALHO DE BELO HORIZONTE</t>
  </si>
  <si>
    <t>PABLO VINICIUS DE OLIVEIRA</t>
  </si>
  <si>
    <t>IMPROCEDENTE</t>
  </si>
  <si>
    <t>0000278-15.2023.5.19.0010</t>
  </si>
  <si>
    <t>ITALO AUGUSTO DA SILVA LINS</t>
  </si>
  <si>
    <t>0010281-73.2023.5.03.0107</t>
  </si>
  <si>
    <t>GREGORY WILLIAM RODRIGUES PENIDO</t>
  </si>
  <si>
    <t>26/11/2023</t>
  </si>
  <si>
    <t>Renata Lopes Vale</t>
  </si>
  <si>
    <t>2024-01-11 20:07:43 - despacho - : 14.380.200/0001-21 VALOR DO INSS………...: R$61,61 OS VALORES ORA LIBERADOS DEVERÃO SER ATUALIZADOS A PARTIR DA DATA DO DEPÓSITO.
2024-01-11 17:07:43 - despacho - : 14.380.200/0001-21 VALOR DO INSS………...: R$61,61 OS VALORES ORA LIBERADOS DEVERÃO SER ATUALIZADOS A PARTIR DA DATA DO DEPÓSITO.
2023-11-23 12:37:54 - ata audiencia - DEPÓSITOS DE FUNDO DE GARANTIA Declaram as partes acordantes que eventuais diferenças de FGTS e multa de 40% foram incluídas no montante líquido fixado supra.
2023-11-23 09:37:54 - ata audiencia - DEPÓSITOS DE FUNDO DE GARANTIA Declaram as partes acordantes que eventuais diferenças de FGTS e multa de 40% foram incluídas no montante líquido fixado supra.
2023-06-15 17:18:31 - decisao - Com base no §11° do Artigo 899 da CLT e atendidos os requisitos previstos no ATO CONJUNTO TST.CSJT.CGJT Nº 1, DE 16 DE OUTUBRO DE 2019 ,deferese a substituição do depósito recursal pelo seguro garantia apresentado ao id.
2023-06-15 17:18:31 - decisao - RESPONSÁVEL PELO DEPÓSITO/RECOLHIMENTO: IFOOD.
2023-06-15 14:18:31 - decisao - Com base no §11° do Artigo 899 da CLT e atendidos os requisitos previstos no ATO CONJUNTO TST.CSJT.CGJT Nº 1, DE 16 DE OUTUBRO DE 2019 ,deferese a substituição do depósito recursal pelo seguro garantia apresentado ao id.
2023-06-15 14:18:31 - decisao - RESPONSÁVEL PELO DEPÓSITO/RECOLHIMENTO: IFOOD.</t>
  </si>
  <si>
    <t>0000348-86.2023.5.07.0003</t>
  </si>
  <si>
    <t>MIGUEL SOARES DA CRUZ NETO</t>
  </si>
  <si>
    <t>Daiana Gomes Almeida</t>
  </si>
  <si>
    <t>0010333-69.2023.5.03.0107</t>
  </si>
  <si>
    <t>DIEGO CAMARA DOS SANTOS</t>
  </si>
  <si>
    <t>0000438-64.2023.5.07.0013</t>
  </si>
  <si>
    <t>HENRIQUE TEIXEIRA DE CARVALHO</t>
  </si>
  <si>
    <t>Sinezio Bernardo De Oliveira</t>
  </si>
  <si>
    <t>0000079-57.2023.5.08.0120</t>
  </si>
  <si>
    <t>2ª Vara do Trabalho de Ananindeua</t>
  </si>
  <si>
    <t>Ananindeua</t>
  </si>
  <si>
    <t>LALAMOVE TECNOLOGIA (BRASIL) LTDA.</t>
  </si>
  <si>
    <t>Renata Platon Anjos</t>
  </si>
  <si>
    <t>Disponibilizado
(a) o(a) intimação no Diário da Justiça Eletrônico do dia 11/10/2024</t>
  </si>
  <si>
    <t>0100170-89.2023.5.01.0011</t>
  </si>
  <si>
    <t>Fabiana Kumai</t>
  </si>
  <si>
    <t>1000378-79.2023.5.02.0703</t>
  </si>
  <si>
    <t>VINICIUS COSTA SILVA</t>
  </si>
  <si>
    <t>0000283-46.2023.5.19.0007</t>
  </si>
  <si>
    <t>BRUNO FERREIRA DA SILVA</t>
  </si>
  <si>
    <t>Alan Da Silva Esteves</t>
  </si>
  <si>
    <t>0000272-77.2023.5.06.0007</t>
  </si>
  <si>
    <t>LEANDRO CARLOS DOS SANTOS</t>
  </si>
  <si>
    <t>Matheus Ribeiro Rezende</t>
  </si>
  <si>
    <t>2025-04-08 01:30:39 - despacho - Caso as partes firmem uma proposta para acordo deverão observar e fazer constar o seguinte na minuta a ser apresentada no feito para apreciação para eventual homologação: a) Petição conjunta dos acordantes, devidamente assinada; b) Proposta indicando o valor líquido, necessariamente, e o valor bruto, se desejarem; c) O prazo e a forma de pagamento; d) Dados bancários completos; e) Em caso de a discriminação das verbas do ajuste englobar depósito a título de FGTS, deverá haver a previsão de pagamento direcionado à conta vinculada da parte reclamante, tendo em vista o entendimento consolidado no precedente /TST relativo ao tema n.º 68, fixado no julgamento do Processo RRAg - 000000365.2023.5.05.0201, o que se registra de maneira a evitar decisão surpresa; f) Multa em caso de mora; g) Responsabilidade de cada parte reclamada prevista expressamente e com a manifestação respectiva se for o caso de pluralidade de Réus; Documento assinado eletronicamente por FLAVIA CRISTINA ROSSI DUTRA, em 07/04/2025, às 22:30:39 - ed2a797 Fls.
2024-09-04 18:46:46 - sentenca - Nesse contexto, com base na fundamentação supra, firmo o entendimento pela ausência da subordinação jurídica, da pessoalidade e da não eventualidade na relação de trabalho, pelo que, ausentes os requisitos do artigo 3º, da CLT, julgo improcedentes os pedidos de reconhecimento de vínculo empregatício, e seus acessórios, como nulidade da dispensa e reintegração, pagamento de verbas rescisórias, depósitos de FGTS, anotação de CTPS, multa do art.477 da CLT e de pagamento de indenização por danos morais, uma vez não comprovado o ato ilícito e o efetivo prejuízo imaterial, nos moldes previstos nos artigos 186 e 927 do CCB.
2024-09-04 15:46:46 - sentenca - Nesse contexto, com base na fundamentação supra, firmo o entendimento pela ausência da subordinação jurídica, da pessoalidade e da não eventualidade na relação de trabalho, pelo que, ausentes os requisitos do artigo 3º, da CLT, julgo improcedentes os pedidos de reconhecimento de vínculo empregatício, e seus acessórios, como nulidade da dispensa e reintegração, pagamento de verbas rescisórias, depósitos de FGTS, anotação de CTPS, multa do art.477 da CLT e de pagamento de indenização por danos morais, uma vez não comprovado o ato ilícito e o efetivo prejuízo imaterial, nos moldes previstos nos artigos 186 e 927 do CCB.</t>
  </si>
  <si>
    <t>1000631-70.2023.5.02.0605</t>
  </si>
  <si>
    <t>LOPES COURRIER EXPRESS LTDA ME</t>
  </si>
  <si>
    <t>BRUNO HENRIQUE DA SILVA</t>
  </si>
  <si>
    <t>0000371-20.2023.5.06.0016</t>
  </si>
  <si>
    <t>16ª Vara Do Trabalho Do Recife</t>
  </si>
  <si>
    <t>OTAVIO VINICIUS JUSTINO DOS SANTOS</t>
  </si>
  <si>
    <t>Wellington Magalhaes</t>
  </si>
  <si>
    <t>2023-05-19 13:23:01 - despacho - Havendo controvérsia quanto à regularidade dos depósitos do FGTS, a defesa deverá providenciar a juntada do extrato analítico da conta vinculada do autor, nos termos da Súmula nº 461 do C. TST.
2024-12-12 10:36:44 - decisao - Depósito recursal inexigível.</t>
  </si>
  <si>
    <t>0010650-10.2023.5.03.0029</t>
  </si>
  <si>
    <t>1ª Vara Do Trabalho De Contagem</t>
  </si>
  <si>
    <t>CRISTIANO DE PAULA</t>
  </si>
  <si>
    <t>Flavia Cristina Zuza</t>
  </si>
  <si>
    <t>2024-01-24 12:37:25 - decisao - Analisados os pressupostos de recorribilidade, representação, preparo (depósito recursal, custas, justiça gratuita) e tempestividade, recebo o recurso interposto.</t>
  </si>
  <si>
    <t>0010749-79.2023.5.03.0093</t>
  </si>
  <si>
    <t>LUCAS RODRIGUES MARTINS</t>
  </si>
  <si>
    <t>Angela Castilho Rogedo Ribeiro</t>
  </si>
  <si>
    <t>2023-09-29 18:53:31 - sentenca - No que se refere ao FGTS, deverá a reclamada efetuar o depósito do período de vínculo de emprego e FGTS incidente sobre parcelas Assinado eletronicamente por: ANGELA MARIA LOBATO GARIOS - Juntado em: 29/09/2023 18:53:31 - 247b804 Fls.
2023-09-29 18:53:31 - sentenca - Em face do pedido de demissão do autor, ora declarado, tais depósitos deverão permanecer na conta vinculada até a ocorrência de uma das hipóteses autorizativas do seu levantamento, previstas em lei.
2023-09-29 18:53:31 -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
2023-09-29 18:53:31 - sentenca - -DEVERÁ a reclamada efetuar o depósito de FGTS do período de vínculo de emprego e FGTS incidente sobre parcelas rescisórias, exceto férias indenizadas.
2023-09-29 18:53:31 - sentenca - Em face do pedido de demissão pelo autor, tais depósitos deverão permanecer na conta vinculada até a ocorrência de uma das hipóteses autorizativas do seu levantamento, previstas em lei.</t>
  </si>
  <si>
    <t>0010450-02.2023.5.03.0094</t>
  </si>
  <si>
    <t>MATEUS APARECIDO DA SILVA</t>
  </si>
  <si>
    <t>Luciene Tavares Teixeira</t>
  </si>
  <si>
    <t>Extinta Execucao Cumprimento Sentenca Por Ausencia Legitimidade Interesse Processual</t>
  </si>
  <si>
    <t>0000505-26.2023.5.07.0014</t>
  </si>
  <si>
    <t>ALEFF DA SILVA GOMES</t>
  </si>
  <si>
    <t>Publicado(a) o(a) intimação em 17/12/2024</t>
  </si>
  <si>
    <t>2024-12-13 11:32:45 - despacho - Certifico, ainda, que não há depósito recursal nos autos.</t>
  </si>
  <si>
    <t>0000511-63.2023.5.07.0004</t>
  </si>
  <si>
    <t>4ª Vara Do Trabalho De Fortaleza</t>
  </si>
  <si>
    <t>DIONIZIO VICTOR SILVA DE LIMA</t>
  </si>
  <si>
    <t>Flavia Cristina Rossi Dutra</t>
  </si>
  <si>
    <t>1000977-22.2023.5.02.0055</t>
  </si>
  <si>
    <t>Multa Do Artigo Da Clt » Multa De Do Fgts » Multa Do Artigo Da Clt</t>
  </si>
  <si>
    <t>NICOLAS ALVES DE SOUZA</t>
  </si>
  <si>
    <t>0011390-13.2023.5.15.0003</t>
  </si>
  <si>
    <t>ANDERSON INOCENCIO DA SILVA PRADO</t>
  </si>
  <si>
    <t>Paulo Eduardo Belloti</t>
  </si>
  <si>
    <t>0010570-85.2023.5.03.0113</t>
  </si>
  <si>
    <t>WENDEL VINICIUS SOUZA LUNARDI</t>
  </si>
  <si>
    <t>Camila Cesar Correa</t>
  </si>
  <si>
    <t>14/10/2023</t>
  </si>
  <si>
    <t>0001122-29.2022.5.07.0011</t>
  </si>
  <si>
    <t>RAFAEL DO NASCIMENTO</t>
  </si>
  <si>
    <t>13/03/2023</t>
  </si>
  <si>
    <t>0000432-45.2023.5.07.0017</t>
  </si>
  <si>
    <t>ANDRE PENHA FERREIRA</t>
  </si>
  <si>
    <t>Jose Henrique Aguiar</t>
  </si>
  <si>
    <t>Conclusos os autos para despacho (genérica) a JOSE HENRIQUE AGUIAR</t>
  </si>
  <si>
    <t>0100821-10.2023.5.01.0242</t>
  </si>
  <si>
    <t>2ª Vara Do Trabalho De Niteroi</t>
  </si>
  <si>
    <t>CENTRO DE DISTRIBUICAO CEASA DO BARRETO LTDA</t>
  </si>
  <si>
    <t>FRANCIELI DA SILVA SOARES 16293283759</t>
  </si>
  <si>
    <t>DIEGO DE SOUSA LIMA</t>
  </si>
  <si>
    <t>Robson Gomes Ramos</t>
  </si>
  <si>
    <t>2025-10-04 01:41:43 - decisao - Opostos embargos à execução, expeçam-se alvará pelo valor incontroverso em caso de haver depósito, intimando-se, posteriormente, o embargado para contraminutar.</t>
  </si>
  <si>
    <t>0010618-50.2023.5.03.0111</t>
  </si>
  <si>
    <t>32ª Vara Do Trabalho De Belo Horizonte</t>
  </si>
  <si>
    <t>VINICIUS HENRIQUE RAMOS SOUZA DOS SANTOS</t>
  </si>
  <si>
    <t>0011017-34.2023.5.03.0029</t>
  </si>
  <si>
    <t>WILLIAM CARLOS NORONHA ARRUDA</t>
  </si>
  <si>
    <t>Disponibilizado
(a) o(a) intimação no Diário da Justiça Eletrônico do dia 12/07/2024</t>
  </si>
  <si>
    <t>25/08/2023</t>
  </si>
  <si>
    <t>Maria Cristina Diniz Caixeta</t>
  </si>
  <si>
    <t>2023-10-23 13:17:02 - decisao - Analisados os pressupostos de recorribilidade, representação, preparo (depósito recursal, custas, justiça gratuita) e tempestividade, recebo o recurso interposto.
2023-10-23 10:17:02 - decisao - Analisados os pressupostos de recorribilidade, representação, preparo (depósito recursal, custas, justiça gratuita) e tempestividade, recebo o recurso interposto.</t>
  </si>
  <si>
    <t>0000512-15.2023.5.05.0033</t>
  </si>
  <si>
    <t>JONAS DE SOUZA ACACIO FILHO</t>
  </si>
  <si>
    <t>Debora Maria Lima Machado</t>
  </si>
  <si>
    <t>0000396-95.2023.5.23.0004</t>
  </si>
  <si>
    <t>4ª Vara Do Trabalho De Cuiaba</t>
  </si>
  <si>
    <t>JAIR JUNG</t>
  </si>
  <si>
    <t>Deizimar Mendonca Oliveira</t>
  </si>
  <si>
    <t>0000776-74.2023.5.07.0001</t>
  </si>
  <si>
    <t>1ª Vara do Trabalho de Fortaleza</t>
  </si>
  <si>
    <t>JOAO PAULO DE CASTRO ALMEIDA</t>
  </si>
  <si>
    <t>Jose Maria Coelho Filho</t>
  </si>
  <si>
    <t>24/12/2023</t>
  </si>
  <si>
    <t>2024-11-25 18:01:10 - sentenca - Outrossim, requereu a declaração judicial de que existiu vinculo de emprego, bem como a condenação da reclamada na obrigação de pagar as seguintes verbas: aviso prévio indenizado; férias vencidas e proporcionais, acrescidas do terço constitucional; 13º salário; depósitos de FGTS; multa de 40% do FGTS; multa do Artigo 477 da CLT; indenização por danos morais; e honorários de sucumbência.
2024-11-25 18:01:10 - sentenca - 04/12), todas acrescidas do terço constitucional; depósitos de FGTS do período trabalhado; depósitos de FGTS sobre aviso prévio, e 13º salário; multa de 40% sobre os depósitos do FGTS.
2024-11-25 18:01:10 - sentenca - : 12 Em decisão proferida na sessão plenária de 18.12.2020, o Colendo Supremo Tribunal Federal julgou a ADC n.58 – DF e reconheceu a inconstitucionalidade da aplicação da Taxa Referencial (TR) para a correção monetária de débitos trabalhistas e de depósitos recursais no âmbito da Justiça do Trabalho.
2024-11-25 18:01:10 - sentenca - ÍNDICES DE CORREÇÃO DOS DEPÓSITOS RECURSAIS E DOS DÉBITOS JUDICIAIS NA JUSTIÇA DO TRABALHO.
2024-11-25 18:01:10 -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2024-11-25 18:01:10 -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2024-11-25 18:01:10 - sentenca - 04/12), todas acrescidas do terço constitucional; depósitos de FGTS do período trabalhado; depósitos de FGTS sobre aviso prévio, e 13º salário; multa de 40% sobre os depósitos do FGTS; multa do artigo 477 da CLT; tudo nos termos da fundamentação supra.
2024-11-25 15:01:10 - arbitradas nao dispensadas custas processuais valor r$ 240,00 - Outrossim, requereu a declaração judicial de que existiu vinculo de emprego, bem como a condenação da reclamada na obrigação de pagar as seguintes verbas: aviso prévio indenizado; férias vencidas e proporcionais, acrescidas do terço constitucional; 13º salário; depósitos de FGTS; multa de 40% do FGTS; multa do Artigo 477 da CLT; indenização por danos morais; e honorários de sucumbência.
2024-11-25 15:01:10 - arbitradas nao dispensadas custas processuais valor r$ 240,00 - 04/12), todas acrescidas do terço constitucional; depósitos de FGTS do período trabalhado; depósitos de FGTS sobre aviso prévio, e 13º salário; multa de 40% sobre os depósitos do FGTS.
2024-11-25 15:01:10 - arbitradas nao dispensadas custas processuais valor r$ 240,00 - Pje Documento assinado eletronicamente por JOSE MARIA COELHO FILHO, em 25/11/2024, às 15:01:10 - 7c47451 Em decisão proferida na sessão plenária de 18.12.2020, o Colendo Supremo Tribunal Federal julgou a ADC n.58 – DF e reconheceu a inconstitucionalidade da aplicação da Taxa Referencial (TR) para a correção monetária de débitos trabalhistas e de depósitos recursais no âmbito da Justiça do Trabalho.
2024-11-25 15:01:10 - arbitradas nao dispensadas custas processuais valor r$ 240,00 - ÍNDICES DE CORREÇÃO DOS DEPÓSITOS RECURSAIS E DOS DÉBITOS JUDICIAIS NA JUSTIÇA DO TRABALHO.
2024-11-25 15:01:10 - arbitradas nao dispensadas custas processuais valor r$ 240,00 -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2024-11-25 15:01:10 - arbitradas nao dispensadas custas processuais valor r$ 240,00 -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2024-11-25 15:01:10 - arbitradas nao dispensadas custas processuais valor r$ 240,00 - 04/12), todas acrescidas do terço constitucional; depósitos de FGTS do período trabalhado; depósitos de FGTS sobre aviso prévio, e 13º salário; multa de 40% sobre os depósitos do FGTS; multa do artigo 477 da CLT; tudo nos termos da fundamentação supra.
2024-11-25 15:01:10 - concedida gratuidade justica parte ocultada termos res. 121 cnj - Outrossim, requereu a declaração judicial de que existiu vinculo de emprego, bem como a condenação da reclamada na obrigação de pagar as seguintes verbas: aviso prévio indenizado; férias vencidas e proporcionais, acrescidas do terço constitucional; 13º salário; depósitos de FGTS; multa de 40% do FGTS; multa do Artigo 477 da CLT; indenização por danos morais; e honorários de sucumbência.
2024-11-25 15:01:10 - concedida gratuidade justica parte ocultada termos res. 121 cnj - 04/12), todas acrescidas do terço constitucional; depósitos de FGTS do período trabalhado; depósitos de FGTS sobre aviso prévio, e 13º salário; multa de 40% sobre os depósitos do FGTS.
2024-11-25 15:01:10 - concedida gratuidade justica parte ocultada termos res. 121 cnj - Pje Documento assinado eletronicamente por JOSE MARIA COELHO FILHO, em 25/11/2024, às 15:01:10 - 7c47451 Em decisão proferida na sessão plenária de 18.12.2020, o Colendo Supremo Tribunal Federal julgou a ADC n.58 – DF e reconheceu a inconstitucionalidade da aplicação da Taxa Referencial (TR) para a correção monetária de débitos trabalhistas e de depósitos recursais no âmbito da Justiça do Trabalho.
2024-11-25 15:01:10 - concedida gratuidade justica parte ocultada termos res. 121 cnj - ÍNDICES DE CORREÇÃO DOS DEPÓSITOS RECURSAIS E DOS DÉBITOS JUDICIAIS NA JUSTIÇA DO TRABALHO.
2024-11-25 15:01:10 - concedida gratuidade justica parte ocultada termos res. 121 cnj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2024-11-25 15:01:10 - concedida gratuidade justica parte ocultada termos res. 121 cnj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2024-11-25 15:01:10 - concedida gratuidade justica parte ocultada termos res. 121 cnj - 04/12), todas acrescidas do terço constitucional; depósitos de FGTS do período trabalhado; depósitos de FGTS sobre aviso prévio, e 13º salário; multa de 40% sobre os depósitos do FGTS; multa do artigo 477 da CLT; tudo nos termos da fundamentação supra.
2024-11-25 15:01:10 - julgado(s) procedente(s) parte o(s) pedido(s) (acao trabalhista - rito sumarissimo (1125) / ) joao paulo castro almeida - Outrossim, requereu a declaração judicial de que existiu vinculo de emprego, bem como a condenação da reclamada na obrigação de pagar as seguintes verbas: aviso prévio indenizado; férias vencidas e proporcionais, acrescidas do terço constitucional; 13º salário; depósitos de FGTS; multa de 40% do FGTS; multa do Artigo 477 da CLT; indenização por danos morais; e honorários de sucumbência.
2024-11-25 15:01:10 - julgado(s) procedente(s) parte o(s) pedido(s) (acao trabalhista - rito sumarissimo (1125) / ) joao paulo castro almeida - 04/12), todas acrescidas do terço constitucional; depósitos de FGTS do período trabalhado; depósitos de FGTS sobre aviso prévio, e 13º salário; multa de 40% sobre os depósitos do FGTS.
2024-11-25 15:01:10 - julgado(s) procedente(s) parte o(s) pedido(s) (acao trabalhista - rito sumarissimo (1125) / ) joao paulo castro almeida - Pje Documento assinado eletronicamente por JOSE MARIA COELHO FILHO, em 25/11/2024, às 15:01:10 - 7c47451 Em decisão proferida na sessão plenária de 18.12.2020, o Colendo Supremo Tribunal Federal julgou a ADC n.58 – DF e reconheceu a inconstitucionalidade da aplicação da Taxa Referencial (TR) para a correção monetária de débitos trabalhistas e de depósitos recursais no âmbito da Justiça do Trabalho.
2024-11-25 15:01:10 - julgado(s) procedente(s) parte o(s) pedido(s) (acao trabalhista - rito sumarissimo (1125) / ) joao paulo castro almeida - ÍNDICES DE CORREÇÃO DOS DEPÓSITOS RECURSAIS E DOS DÉBITOS JUDICIAIS NA JUSTIÇA DO TRABALHO.
2024-11-25 15:01:10 - julgado(s) procedente(s) parte o(s) pedido(s) (acao trabalhista - rito sumarissimo (1125) / ) joao paulo castro almeida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2024-11-25 15:01:10 - julgado(s) procedente(s) parte o(s) pedido(s) (acao trabalhista - rito sumarissimo (1125) / ) joao paulo castro almeida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2024-11-25 15:01:10 - julgado(s) procedente(s) parte o(s) pedido(s) (acao trabalhista - rito sumarissimo (1125) / ) joao paulo castro almeida - 04/12), todas acrescidas do terço constitucional; depósitos de FGTS do período trabalhado; depósitos de FGTS sobre aviso prévio, e 13º salário; multa de 40% sobre os depósitos do FGTS; multa do artigo 477 da CLT; tudo nos termos da fundamentação supra.
2024-11-25 15:01:10 - sentenca - Outrossim, requereu a declaração judicial de que existiu vinculo de emprego, bem como a condenação da reclamada na obrigação de pagar as seguintes verbas: aviso prévio indenizado; férias vencidas e proporcionais, acrescidas do terço constitucional; 13º salário; depósitos de FGTS; multa de 40% do FGTS; multa do Artigo 477 da CLT; indenização por danos morais; e honorários de sucumbência.
2024-11-25 15:01:10 - sentenca - 04/12), todas acrescidas do terço constitucional; depósitos de FGTS do período trabalhado; depósitos de FGTS sobre aviso prévio, e 13º salário; multa de 40% sobre os depósitos do FGTS.
2024-11-25 15:01:10 - sentenca - : 12 Em decisão proferida na sessão plenária de 18.12.2020, o Colendo Supremo Tribunal Federal julgou a ADC n.58 – DF e reconheceu a inconstitucionalidade da aplicação da Taxa Referencial (TR) para a correção monetária de débitos trabalhistas e de depósitos recursais no âmbito da Justiça do Trabalho.
2024-11-25 15:01:10 - sentenca - ÍNDICES DE CORREÇÃO DOS DEPÓSITOS RECURSAIS E DOS DÉBITOS JUDICIAIS NA JUSTIÇA DO TRABALHO.
2024-11-25 15:01:10 -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2024-11-25 15:01:10 -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2024-11-25 15:01:10 - sentenca - 04/12), todas acrescidas do terço constitucional; depósitos de FGTS do período trabalhado; depósitos de FGTS sobre aviso prévio, e 13º salário; multa de 40% sobre os depósitos do FGTS; multa do artigo 477 da CLT; tudo nos termos da fundamentação supra.
2023-12-24 18:07:34 - sentenca - Outrossim, requereu a declaração judicial de que existiu vinculo de emprego, bem como a condenação da reclamada na obrigação de pagar as seguintes verbas: aviso prévio indenizado; férias vencidas e proporcionais, acrescidas do terço constitucional; 13º salário; depósitos de FGTS; multa de 40% do FGTS; multa do Artigo 477 da CLT; indenização por danos morais; e honorários de sucumbência.
2023-12-24 15:07:34 - arbitradas dispensadas custas processuais valor r$ 957,78 - Outrossim, requereu a declaração judicial de que existiu vinculo de emprego, bem como a condenação da reclamada na obrigação de pagar as seguintes verbas: aviso prévio indenizado; férias vencidas e proporcionais, acrescidas do terço constitucional; 13º salário; depósitos de FGTS; multa de 40% do FGTS; multa do Artigo 477 da CLT; indenização por danos morais; e honorários de sucumbência.
2023-12-24 15:07:34 - concedida assistencia judiciaria gratuita parte ocultada termos res. 121 cnj - Outrossim, requereu a declaração judicial de que existiu vinculo de emprego, bem como a condenação da reclamada na obrigação de pagar as seguintes verbas: aviso prévio indenizado; férias vencidas e proporcionais, acrescidas do terço constitucional; 13º salário; depósitos de FGTS; multa de 40% do FGTS; multa do Artigo 477 da CLT; indenização por danos morais; e honorários de sucumbência.
2023-12-24 15:07:34 - julgado(s) improcedente(s) o(s) pedido(s) (acao trabalhista - rito sumarissimo (1125) / ) joao paulo castro almeida - Outrossim, requereu a declaração judicial de que existiu vinculo de emprego, bem como a condenação da reclamada na obrigação de pagar as seguintes verbas: aviso prévio indenizado; férias vencidas e proporcionais, acrescidas do terço constitucional; 13º salário; depósitos de FGTS; multa de 40% do FGTS; multa do Artigo 477 da CLT; indenização por danos morais; e honorários de sucumbência.
2023-12-24 15:07:34 - sentenca - Outrossim, requereu a declaração judicial de que existiu vinculo de emprego, bem como a condenação da reclamada na obrigação de pagar as seguintes verbas: aviso prévio indenizado; férias vencidas e proporcionais, acrescidas do terço constitucional; 13º salário; depósitos de FGTS; multa de 40% do FGTS; multa do Artigo 477 da CLT; indenização por danos morais; e honorários de sucumbência.</t>
  </si>
  <si>
    <t>1001486-52.2023.5.02.0604</t>
  </si>
  <si>
    <t>EDSON SIQUEIRA JUNIOR</t>
  </si>
  <si>
    <t>0010411-41.2023.5.03.0179</t>
  </si>
  <si>
    <t>41ª Vara Do Trabalho De Belo Horizonte</t>
  </si>
  <si>
    <t>FABIO JUNIO DE PAULA GONZAGA</t>
  </si>
  <si>
    <t>2023-11-21 19:44:39 - sentenca - Desnecessária a entrega das guias TRCT (SJ2) e chave de conectividade para saque dos depósitos de FGTS, tendo em vista que nenhum valor foi recolhido pela reclamada na conta vinculada do autor.
2023-11-21 19:44:39 - sentenca - Em relação ao índice de correção e à incidência de juros, consoante julgamento do mérito da ADC 58, em 18/12/2020, o e. STF, por maioria, julgou parcialmente procedente o pedido deduzido na referida ADC para conferir interpretação conforme à Constituição ao Artigo 879, §7º, e ao Artigo 899,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distribuição da ação (conforme esclarecido em sede de ED), a incidência da taxa SELIC (art.
2023-11-21 16:44:39 - sentenca - Desnecessária a entrega das guias TRCT (SJ2) e chave de conectividade para saque dos depósitos de FGTS, tendo em vista que nenhum valor foi recolhido pela reclamada na conta vinculada do autor.
2023-11-21 16:44:39 - sentenca - Em relação ao índice de correção e à incidência de juros, consoante julgamento do mérito da ADC 58, em 18/12/2020, o e. STF, por maioria, julgou parcialmente procedente o pedido deduzido na referida ADC para conferir interpretação conforme à Constituição ao Artigo 879, §7º, e ao Artigo 899,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distribuição da ação (conforme esclarecido em sede de ED), a incidência da taxa SELIC (art.</t>
  </si>
  <si>
    <t>0010402-68.2023.5.03.0021</t>
  </si>
  <si>
    <t>LUCAS NOGUEIRA DE MOURA E SILVA</t>
  </si>
  <si>
    <t>0010432-17.2023.5.03.0179</t>
  </si>
  <si>
    <t>FERNANDO ADELMIR PEREIRA DE OLIVEIRA</t>
  </si>
  <si>
    <t>Solainy Beltrao Dos Santos</t>
  </si>
  <si>
    <t>0000434-30.2023.5.06.0021</t>
  </si>
  <si>
    <t>SINDNEY ANDERSON ARAUJO DA SILVA</t>
  </si>
  <si>
    <t>Gisane Barbosa De Araujo</t>
  </si>
  <si>
    <t>2024-11-19 15:56:01 - ata audiencia - CONCILIAÇÃO: O reclamado pagará ao reclamante o valor de R$12.000,00, mediante a liberação parcial do depósito judicial de Id – d7106c1, sem os acréscimos legais.
2024-11-19 15:56:01 - ata audiencia - O reclamado pagará ao advogado do reclamante o valor de R$3.000,00, a título de honorários advocatícios contratuais e sucumbenciais, mediante a liberação parcial do depósito judicial de Id – d7106c1, sem os acréscimos legais.
2024-11-19 15:56:01 - ata audiencia - A vara de origem deverá efetuar o recolhimento utilizando uma parte do depósito judicial de Id – d7106c1.
2024-11-19 12:56:01 - ata audiencia - CONCILIAÇÃO: O reclamado pagará ao reclamante o valor de R$12.000,00, mediante a liberação parcial do depósito judicial de Id – d7106c1, sem os acréscimos legais.
2024-11-19 12:56:01 - ata audiencia - O reclamado pagará ao advogado do reclamante o valor de R$3.000,00, a título de honorários advocatícios contratuais e sucumbenciais, mediante a liberação parcial do depósito judicial de Id – d7106c1, sem os acréscimos legais.
2024-11-19 12:56:01 - ata audiencia - A vara de origem deverá efetuar o recolhimento utilizando uma parte do depósito judicial de Id – d7106c1.
2024-09-26 17:01:29 - acordao - 1063/1102, em substituição à exigência do depósito recursal.
2024-09-26 17:01:29 - acordao - Nesta senda, em conformidade com o Artigo 3º, VII, do Ato Conjunto TST /CSJT/CGJT n.º 01/2019, constitui requisito de aceitação do seguro garantia judicial em substituição ao depósito recursal a vigência mínima de 03 (três) anos da apólice.
2024-09-26 17:01:29 - acordao - Ora, o recolhimento das custas processuais e a realização do depósito recursal, com o atendimento de todos os requisitos legais, constituem pressuposto extrínseco de admissibilidade recursal, e sua comprovação deve ocorrer dentro do prazo recursal, nos termos do Artigo Assinado eletronicamente por: GISANE BARBOSA DE ARAUJO - 26/09/2024 14:01:29 - a9ca1a4 https://pje.trt6.jus.br/primeirograu/Processo/ConsultaDocumento/listView.seam?nd=24091009384861300000082866924 Número do processo: 0000434-30.2023.5.06.0021 ID.
2024-09-26 17:01:29 - acordao - Impende registrar a lição do ilustre processualista Manoel Antônio Teixeira Filho (inSistemas dos Recursos Trabalhistas", 10ª edição, São Paulo, LTr, 2003, p. 144), que assim dispõe: "A admissibilidade dos recursos está rigidamente subordinada ao atendimento, pelo recorrente, a determinados pressupostos (ou requisitos) previstos em lei e classificados pela doutrina em dois grupos: a) subjetivos (ou intrínsecos), que compreendem: 1) a legitimação; 2) o interesse; 3) a capacidade; 4) a representação; b) objetivos (ou extrínsecos), abrangendo: 1) a recorribilidade do ato; 2) a regularidade formal do ato; 3) a adequação; 4) a tempestividade; 5) o depósito; 6) as custas e emolumentos".
2024-09-26 17:01:29 - acordao - Do que se depreende do que expressamente prevê o Artigo 6º, II, do mesmo Ato, um dos requisitos de eficácia da apólice que visa a substituir o depósito recursal é sua validade, seja por encontrar-se dentro do prazo de vigência, seja por amoldar-se às exigências contidas nos Atos que visam a regulamentá-la.
2024-09-26 17:01:29 - acordao - Consignou que houve irregularidade no seguro garantia judicial apresentado pela recorrente para substituição do depósito recursal, porquanto deixou de apresentar a comprovação do registro da apólice na SUSEP, consoante determina o Artigo 5º, III, do Ato Conjunto n.º 1/TST.CSJT.CGJT, de 16 /10/2019 .
2024-09-26 17:01:29 - acordao - Nos termos do Artigo 6º do referido Ato Conjunto, em se tratando de seguro garantia judicial para substituição a depósito recursal, a apresentação de apólice sem a observância do disposto nos arts.
2024-09-26 17:01:29 - acordao - A irregularidade na apólice do seguro garantia judicial equivale à ausência de depósito recursal.
2024-09-26 17:01:29 - acordao - SEGURO GARANTIA JUDICIAL EM SUBSTITUIÇÃO AO DEPÓSITO RECURSAL.
2024-09-26 17:01:29 - acordao - A reclamada trouxe aos autos apólice de seguro garantia judicial, em substituição ao depósito recursal, que foi rejeitada pela Corte de origem por não possuir comprovação de registro na SUSEP, nem certidão de regularidade da sociedade seguradora perante a SUSEP (inteligência do Artigo 5º, I e II, do referido Ato Conjunto), o que invalida a garantia substitutiva, nos termos do disposto nos arts.
2024-09-26 17:01:29 - acordao - No caso em tela, a apólice de seguro garantia judicial foi apresentada com o intuito de substituir o depósito recursal realizado quando da interposição do recurso de revista, em 3 /4/2020, sendo que a emissão da referida apólice deu-se em 2/4/2020 (fl.
2024-09-26 17:01:29 - acordao - Tratando-se de circunstância da qual a recorrente já tinha ciência, não se pode falar em decisão surpresa, tampouco na necessidade de se intimar a recorrente para suprir o vício, dado que equivale a depósito recursal não realizado.
2024-09-26 17:01:29 - acordao - O Recurso Ordinário da agravante foi considerado deserto, haja vista a apresentação irregular da documentação exigida pelo Ato Conjunto n.º 1 do TST.CSJT.CGJT, de 16/10/2019, o qual regulamentou o uso do seguro garantia judicial e da fiança bancária em substituição ao depósito recursal para garantia da execução trabalhista, (art.
2024-09-26 17:01:29 - acordao - Destaque-se, ainda, que, na hipótese, não se justifica a abertura de prazo para regularização do preparo, previstas na OJ n.º 140 da SBDI-1 e no Artigo 1.007, § 5.º, do CPC, visto que o caso não é de recolhimento insuficiente de custas processuais ou do depósito recursal.
2024-09-26 17:01:29 - acordao - Cuida-se de controvérsia acerca dos efeitos decorrentes da apresentação de apólice de seguro garantia judicial, substitutiva de depósito recursal, após a edição do Ato Conjunto TST.CSJT.
2024-09-26 17:01:29 - acordao - A fim de regulamentar e padronizar os procedimentos para o uso de seguro garantia judicial e fiança bancária em substituição a depósito recursal e para garantia da execução trabalhista, foi editado o Ato Conjunto TST.CSJT.CGJT n.º 1, de 16/10/2019, cuja redação foi alterada por meio do Ato Conjunto TST.CSJT.CGJT n.º 1, de 29/5/2020.
2024-09-26 17:01:29 - acordao - Não há cogitar, ademais, na incidência do entendimento sedimentado na Orientação Jurisprudencial n.º 140 da SBDI-I desta Corte superior, visto que não se trata de recolhimento insuficiente do depósito recursal, mas de ausência total de recolhimento, ante a invalidade da apólice de seguro garantia judicial oferecida.
2024-09-26 17:01:29 - acordao - SUBSTITUIÇÃO DO DEPÓSITO RECURSAL.
2024-09-26 17:01:29 - acordao - SEGURO GARANTIA JUDICIAL EM SUBSTITUIÇÃO AO DEPÓSITO RECURSAL.
2024-09-26 17:01:29 - acordao - 2 - O Artigo 899, § 11, da CLT prescreve que " O depósito recursal poderá ser substituído por fiança bancária ou seguro garantia judicial ".
2024-09-26 17:01:29 - acordao - Consignou que "Quanto ao depósito recursal, a reclamada, valendo-se do disposto no §11 do Artigo 899 da CLT, juntou aos autos a apólice de seguro de fls.
2024-09-26 17:01:29 - acordao - (...) "A apresentação de seguro-garantia que não atende aos requisitos previstos pelo Ato Conjunto TST/CSJT/CGJT nº 1 de 16/10/2019 não se presta a substituir o depósito recursal, obstando o conhecimento do recurso (art.
2024-09-26 17:01:29 - acordao - 3º, 4º e 5º implicará, no caso de seguro garantia judicial para substituição a depósito recursal, o não processamento ou não conhecimento do recurso, por deserção.
2024-09-26 17:01:29 - acordao - Ademais, não há falar, no caso dos autos, das hipóteses contidas na OJ 140 da SBDI-1 do TST e no artigo 1007, §2º, do CPC, que tratam de recolhimento insuficiente das custas e do depósito recursal.
2024-09-26 17:01:29 - acordao - No caso, foi mantida a decisão do Regional que reputou deserto o recurso de revista da agravante, em face da irregularidade na apresentação da documentação exigida pelo Ato Conjunto n. 1/TST.CSJT.CGJT, de 16/10/2019, que regulamentou o uso do seguro garantia judicial e da fiança bancária em substituição ao depósito recursal e para garantia da execução trabalhista, (art.
2024-09-26 17:01:29 - acordao - Registre-se que o caso dos autos não se identifica com as hipóteses contempladas na OJ 140 da SBDI-1 do TST e no artigo 1007, §2º, do CPC, porquanto tratam de recolhimento insuficiente das custas e do depósito recursal.
2024-09-26 17:01:29 - acordao - Embora admitida, nos termos do artigo 899, § 11, da CLT, a apresentação do seguro garantia judicial em substituição ao depósito recursal, é necessária a observância de uma série de providências e atos condicionados para se certificar de que tal garantia preenche os requisitos necessários à sua avaliação pelo Poder Judiciário.
2024-09-26 17:01:29 - acordao - SUBSTITUIÇÃO DO DEPÓSITO RECURSAL PELO SEGURO GARANTIA JUDICIAL.
2024-09-26 17:01:29 - acordao - Nos termos do Artigo 6º do Ato Conjunto TST.CSJT.CGJT nº 1/2019, tratando-se de seguro garantia judicial para substituição a depósito recursal, a apresentação de apólice sem a observância do disposto Assinado eletronicamente por: GISANE BARBOSA DE ARAUJO - 26/09/2024 14:01:29 - a9ca1a4 https://pje.trt6.jus.br/primeirograu/Processo/ConsultaDocumento/listView.seam?nd=24091009384861300000082866924 Número do processo: 0000434-30.2023.5.06.0021 ID.
2024-09-26 17:01:29 - acordao - POSSIBILIDADE DE SUBSTITUIÇÃO DO DEPÓSITO RECURSAL.
2024-09-26 17:01:29 - acordao - : 10 §11º, da CLT prevê a possibilidade de substituição do depósito recursal por seguro garantia judicial, hipótese em que a regularidade do preparo deve ser aferida a luz do regramento estabelecido no Ato Conjunto TST.CGJT nº 01, de 16 de outubro de 2019, publicado em 18/10/2019, que regulamentou a matéria.
2024-09-26 17:01:29 - acordao - Rafael Guimarães e Richard Wilson Jamberg, em artigo que detalha e elucida pormenores na utilização do seguro garantia no Processo do Trabalho, publicado na conhecida revista eletrônica "Migalhas": "Se a fiança bancária ou o seguro garantia não atenderem os requisitos do Ato Conjunto, será tido como inexistente o depósito recursal ou a garantia do juízo, sendo denegado seguimento ao recurso no juízo de origem, ou não conhecido, se estiver na instância ad quem, ou, ainda, em sendo caso de garantia à execução, prosseguirão os atos executivos de penhora visando a garantia do juízo (art.
2024-09-26 17:01:29 - acordao - : 11 atrairia a hipótese prevista na Orientação Jurisprudencial 140, da SDI-I, do C. TST), mas de absoluta invalidade do instrumento - apólice de seguro garantia - utilizado pela parte com objetivo de substituir o depósito recursal.
2024-09-26 14:01:29 - acordao - 1063/1102, em substituição à exigência do depósito recursal.
2024-09-26 14:01:29 - acordao - Nesta senda, em conformidade com o Artigo 3º, VII, do Ato Conjunto TST /CSJT/CGJT n.º 01/2019, constitui requisito de aceitação do seguro garantia judicial em substituição ao depósito recursal a vigência mínima de 03 (três) anos da apólice.
2024-09-26 14:01:29 - acordao - Ora, o recolhimento das custas processuais e a realização do depósito recursal, com o atendimento de todos os requisitos legais, constituem pressuposto extrínseco de admissibilidade recursal, e sua comprovação deve ocorrer dentro do prazo recursal, nos termos do Artigo Assinado eletronicamente por: GISANE BARBOSA DE ARAUJO - 26/09/2024 14:01:29 - a9ca1a4 https://pje.trt6.jus.br/primeirograu/Processo/ConsultaDocumento/listView.seam?nd=24091009384861300000082866924 Número do processo: 0000434-30.2023.5.06.0021 ID.
2024-09-26 14:01:29 - acordao - Impende registrar a lição do ilustre processualista Manoel Antônio Teixeira Filho (inSistemas dos Recursos Trabalhistas", 10ª edição, São Paulo, LTr, 2003, p. 144), que assim dispõe: "A admissibilidade dos recursos está rigidamente subordinada ao atendimento, pelo recorrente, a determinados pressupostos (ou requisitos) previstos em lei e classificados pela doutrina em dois grupos: a) subjetivos (ou intrínsecos), que compreendem: 1) a legitimação; 2) o interesse; 3) a capacidade; 4) a representação; b) objetivos (ou extrínsecos), abrangendo: 1) a recorribilidade do ato; 2) a regularidade formal do ato; 3) a adequação; 4) a tempestividade; 5) o depósito; 6) as custas e emolumentos".
2024-09-26 14:01:29 - acordao - Do que se depreende do que expressamente prevê o Artigo 6º, II, do mesmo Ato, um dos requisitos de eficácia da apólice que visa a substituir o depósito recursal é sua validade, seja por encontrar-se dentro do prazo de vigência, seja por amoldar-se às exigências contidas nos Atos que visam a regulamentá-la.
2024-09-26 14:01:29 - acordao - Consignou que houve irregularidade no seguro garantia judicial apresentado pela recorrente para substituição do depósito recursal, porquanto deixou de apresentar a comprovação do registro da apólice na SUSEP, consoante determina o Artigo 5º, III, do Ato Conjunto n.º 1/TST.CSJT.CGJT, de 16 /10/2019 .
2024-09-26 14:01:29 - acordao - Nos termos do Artigo 6º do referido Ato Conjunto, em se tratando de seguro garantia judicial para substituição a depósito recursal, a apresentação de apólice sem a observância do disposto nos arts.
2024-09-26 14:01:29 - acordao - A irregularidade na apólice do seguro garantia judicial equivale à ausência de depósito recursal.
2024-09-26 14:01:29 - acordao - SEGURO GARANTIA JUDICIAL EM SUBSTITUIÇÃO AO DEPÓSITO RECURSAL.
2024-09-26 14:01:29 - acordao - A reclamada trouxe aos autos apólice de seguro garantia judicial, em substituição ao depósito recursal, que foi rejeitada pela Corte de origem por não possuir comprovação de registro na SUSEP, nem certidão de regularidade da sociedade seguradora perante a SUSEP (inteligência do Artigo 5º, I e II, do referido Ato Conjunto), o que invalida a garantia substitutiva, nos termos do disposto nos arts.
2024-09-26 14:01:29 - acordao - No caso em tela, a apólice de seguro garantia judicial foi apresentada com o intuito de substituir o depósito recursal realizado quando da interposição do recurso de revista, em 3 /4/2020, sendo que a emissão da referida apólice deu-se em 2/4/2020 (fl.
2024-09-26 14:01:29 - acordao - Tratando-se de circunstância da qual a recorrente já tinha ciência, não se pode falar em decisão surpresa, tampouco na necessidade de se intimar a recorrente para suprir o vício, dado que equivale a depósito recursal não realizado.
2024-09-26 14:01:29 - acordao - O Recurso Ordinário da agravante foi considerado deserto, haja vista a apresentação irregular da documentação exigida pelo Ato Conjunto n.º 1 do TST.CSJT.CGJT, de 16/10/2019, o qual regulamentou o uso do seguro garantia judicial e da fiança bancária em substituição ao depósito recursal para garantia da execução trabalhista, (art.
2024-09-26 14:01:29 - acordao - Destaque-se, ainda, que, na hipótese, não se justifica a abertura de prazo para regularização do preparo, previstas na OJ n.º 140 da SBDI-1 e no Artigo 1.007, § 5.º, do CPC, visto que o caso não é de recolhimento insuficiente de custas processuais ou do depósito recursal.
2024-09-26 14:01:29 - acordao - Cuida-se de controvérsia acerca dos efeitos decorrentes da apresentação de apólice de seguro garantia judicial, substitutiva de depósito recursal, após a edição do Ato Conjunto TST.CSJT.
2024-09-26 14:01:29 - acordao - A fim de regulamentar e padronizar os procedimentos para o uso de seguro garantia judicial e fiança bancária em substituição a depósito recursal e para garantia da execução trabalhista, foi editado o Ato Conjunto TST.CSJT.CGJT n.º 1, de 16/10/2019, cuja redação foi alterada por meio do Ato Conjunto TST.CSJT.CGJT n.º 1, de 29/5/2020.
2024-09-26 14:01:29 - acordao - Não há cogitar, ademais, na incidência do entendimento sedimentado na Orientação Jurisprudencial n.º 140 da SBDI-I desta Corte superior, visto que não se trata de recolhimento insuficiente do depósito recursal, mas de ausência total de recolhimento, ante a invalidade da apólice de seguro garantia judicial oferecida.
2024-09-26 14:01:29 - acordao - SUBSTITUIÇÃO DO DEPÓSITO RECURSAL.
2024-09-26 14:01:29 - acordao - SEGURO GARANTIA JUDICIAL EM SUBSTITUIÇÃO AO DEPÓSITO RECURSAL.
2024-09-26 14:01:29 - acordao - 2 - O Artigo 899, § 11, da CLT prescreve que " O depósito recursal poderá ser substituído por fiança bancária ou seguro garantia judicial ".
2024-09-26 14:01:29 - acordao - Consignou que "Quanto ao depósito recursal, a reclamada, valendo-se do disposto no §11 do Artigo 899 da CLT, juntou aos autos a apólice de seguro de fls.
2024-09-26 14:01:29 - acordao - (...) "A apresentação de seguro-garantia que não atende aos requisitos previstos pelo Ato Conjunto TST/CSJT/CGJT nº 1 de 16/10/2019 não se presta a substituir o depósito recursal, obstando o conhecimento do recurso (art.
2024-09-26 14:01:29 - acordao - 3º, 4º e 5º implicará, no caso de seguro garantia judicial para substituição a depósito recursal, o não processamento ou não conhecimento do recurso, por deserção.
2024-09-26 14:01:29 - acordao - Ademais, não há falar, no caso dos autos, das hipóteses contidas na OJ 140 da SBDI-1 do TST e no artigo 1007, §2º, do CPC, que tratam de recolhimento insuficiente das custas e do depósito recursal.
2024-09-26 14:01:29 - acordao - No caso, foi mantida a decisão do Regional que reputou deserto o recurso de revista da agravante, em face da irregularidade na apresentação da documentação exigida pelo Ato Conjunto n. 1/TST.CSJT.CGJT, de 16/10/2019, que regulamentou o uso do seguro garantia judicial e da fiança bancária em substituição ao depósito recursal e para garantia da execução trabalhista, (art.
2024-09-26 14:01:29 - acordao - Registre-se que o caso dos autos não se identifica com as hipóteses contempladas na OJ 140 da SBDI-1 do TST e no artigo 1007, §2º, do CPC, porquanto tratam de recolhimento insuficiente das custas e do depósito recursal.
2024-09-26 14:01:29 - acordao - Embora admitida, nos termos do artigo 899, § 11, da CLT, a apresentação do seguro garantia judicial em substituição ao depósito recursal, é necessária a observância de uma série de providências e atos condicionados para se certificar de que tal garantia preenche os requisitos necessários à sua avaliação pelo Poder Judiciário.
2024-09-26 14:01:29 - acordao - SUBSTITUIÇÃO DO DEPÓSITO RECURSAL PELO SEGURO GARANTIA JUDICIAL.
2024-09-26 14:01:29 - acordao - Nos termos do Artigo 6º do Ato Conjunto TST.CSJT.CGJT nº 1/2019, tratando-se de seguro garantia judicial para substituição a depósito recursal, a apresentação de apólice sem a observância do disposto Assinado eletronicamente por: GISANE BARBOSA DE ARAUJO - 26/09/2024 14:01:29 - a9ca1a4 https://pje.trt6.jus.br/primeirograu/Processo/ConsultaDocumento/listView.seam?nd=24091009384861300000082866924 Número do processo: 0000434-30.2023.5.06.0021 ID.
2024-09-26 14:01:29 - acordao - POSSIBILIDADE DE SUBSTITUIÇÃO DO DEPÓSITO RECURSAL.
2024-09-26 14:01:29 - acordao - : 10 §11º, da CLT prevê a possibilidade de substituição do depósito recursal por seguro garantia judicial, hipótese em que a regularidade do preparo deve ser aferida a luz do regramento estabelecido no Ato Conjunto TST.CGJT nº 01, de 16 de outubro de 2019, publicado em 18/10/2019, que regulamentou a matéria.
2024-09-26 14:01:29 - acordao - Rafael Guimarães e Richard Wilson Jamberg, em artigo que detalha e elucida pormenores na utilização do seguro garantia no Processo do Trabalho, publicado na conhecida revista eletrônica "Migalhas": "Se a fiança bancária ou o seguro garantia não atenderem os requisitos do Ato Conjunto, será tido como inexistente o depósito recursal ou a garantia do juízo, sendo denegado seguimento ao recurso no juízo de origem, ou não conhecido, se estiver na instância ad quem, ou, ainda, em sendo caso de garantia à execução, prosseguirão os atos executivos de penhora visando a garantia do juízo (art.
2024-09-26 14:01:29 - acordao - : 11 atrairia a hipótese prevista na Orientação Jurisprudencial 140, da SDI-I, do C. TST), mas de absoluta invalidade do instrumento - apólice de seguro garantia - utilizado pela parte com objetivo de substituir o depósito recursal.
2024-07-01 13:23:14 - sentenca - Na decisão, o voto condutor do relator ministro Gilmar Mendes deu-se no sentido de conferir interpretação conforme a Constituição aos artigos 879, parágrafo 7º e 899, parágrafo 4º, ambos da Consolidação das Leis do Trabalho, na redação dada pela Lei 13.467/2017 (denominada reforma trabalhista), de modo a estabelecer que, à atualização dos créditos decorrentes de condenação judicial e à correção dos depósitos recursais em contas judiciais na Justiça do Trabalho, devem ser aplicados, até que sobrevenha solução legislativa, os mesmos índices de correção monetária e de juros que vigentes para as condenações cíveis em geral, quais sejam, a incidência do IPCA-E na fase pré-judicial e, a partir da citação, a incidência da taxa Selic (artigo 406 do Código Civil) (STF, Pleno, ADI 5.867/DF, ADI 6.021/DF, ADC 58/DF, ADC 59 /DF, Rel.
2024-07-01 10:23:14 - sentenca - Na decisão, o voto condutor do relator ministro Gilmar Mendes deu-se no sentido de conferir interpretação conforme a Constituição aos artigos 879, parágrafo 7º e 899, parágrafo 4º, ambos da Consolidação das Leis do Trabalho, na redação dada pela Lei 13.467/2017 (denominada reforma trabalhista), de modo a estabelecer que, à atualização dos créditos decorrentes de condenação judicial e à correção dos depósitos recursais em contas judiciais na Justiça do Trabalho, devem ser aplicados, até que sobrevenha solução legislativa, os mesmos índices de correção monetária e de juros que vigentes para as condenações cíveis em geral, quais sejam, a incidência do IPCA-E na fase pré-judicial e, a partir da citação, a incidência da taxa Selic (artigo 406 do Código Civil) (STF, Pleno, ADI 5.867/DF, ADI 6.021/DF, ADC 58/DF, ADC 59 /DF, Rel.</t>
  </si>
  <si>
    <t>0000785-97.2023.5.07.0013</t>
  </si>
  <si>
    <t>LUCAS DE SOUZA DE ARAUJO</t>
  </si>
  <si>
    <t>2024-02-05 15:31:13 - decisao - Certifico, ainda, que a recorrente juntou comprovantes do recolhimento das custas processuais e da garantia do depósito recursal.
2024-02-05 12:31:13 - decisao - Certifico, ainda, que a recorrente juntou comprovantes do recolhimento das custas processuais e da garantia do depósito recursal.</t>
  </si>
  <si>
    <t>0010625-15.2023.5.03.0023</t>
  </si>
  <si>
    <t>Fgts » Honorarios Na Justica Do Trabalho » Indenizacao Por Dano Moral » Multa De Do Fgts » Multa Do Artigo Da Clt » Reconhecimento De Relacao De Emprego » Seguro Desemprego » Verbas Rescisorias</t>
  </si>
  <si>
    <t>LEONARDO CUSTODIO DOS SANTOS</t>
  </si>
  <si>
    <t>Danilo Siqueira De Castro Faria</t>
  </si>
  <si>
    <t>0000896-20.2023.5.07.0001</t>
  </si>
  <si>
    <t>Aviso Previo » Fgts » Ferias Proporcionais</t>
  </si>
  <si>
    <t>1ª Vara Do Trabalho De Fortaleza</t>
  </si>
  <si>
    <t>JOSE AIRTON LOPES NASCIMENTO</t>
  </si>
  <si>
    <t>2024-01-31 13:02:01 - sentenca - Outrossim, requereu a declaração judicial de que existiu vínculo de emprego, bem como a condenação da reclamada na obrigação de pagar as seguintes verbas: aviso prévio indenizado; férias vencidas e proporcionais, acrescidas do terço constitucional; 13º salário; depósitos de FGTS; multa de 40% do FGTS; multa do Artigo 477 da CLT; saldo de salário; multa do Artigo 467 da CLT; auxílio combustível e verba para manutenção do veículo; indenização substituta de seguro desemprego; e honorários de sucumbência.
2024-01-31 10:02:01 - sentenca - Outrossim, requereu a declaração judicial de que existiu vínculo de emprego, bem como a condenação da reclamada na obrigação de pagar as seguintes verbas: aviso prévio indenizado; férias vencidas e proporcionais, acrescidas do terço constitucional; 13º salário; depósitos de FGTS; multa de 40% do FGTS; multa do Artigo 477 da CLT; saldo de salário; multa do Artigo 467 da CLT; auxílio combustível e verba para manutenção do veículo; indenização substituta de seguro desemprego; e honorários de sucumbência.</t>
  </si>
  <si>
    <t>0010858-49.2023.5.03.0140</t>
  </si>
  <si>
    <t>40ª Vara Do Trabalho De Belo Horizonte</t>
  </si>
  <si>
    <t>DANIEL ALVARENGA DE SOUZA MACHADO</t>
  </si>
  <si>
    <t>0001029-26.2023.5.07.0013</t>
  </si>
  <si>
    <t>13ª Vara do Trabalho de Fortaleza</t>
  </si>
  <si>
    <t>RAFAEL ANSELMO</t>
  </si>
  <si>
    <t>1001518-07.2023.5.02.0071</t>
  </si>
  <si>
    <t>71ª Vara Do Trabalho De Sao Paulo</t>
  </si>
  <si>
    <t>JOAQUIM DE MATOS GRACINO</t>
  </si>
  <si>
    <t>1001623-16.2023.5.02.0707</t>
  </si>
  <si>
    <t>GUILHERME ALVES FARIAS</t>
  </si>
  <si>
    <t>0020742-74.2023.5.04.0011</t>
  </si>
  <si>
    <t>GLAUCO WATSON GIL DA SILVA</t>
  </si>
  <si>
    <t>0011120-80.2023.5.15.0005</t>
  </si>
  <si>
    <t>1ª Vara Do Trabalho De Bauru</t>
  </si>
  <si>
    <t>FAGNER RODRIGUES FERREIRA</t>
  </si>
  <si>
    <t>Renata Nunes De Melo</t>
  </si>
  <si>
    <t>Edison Dos Santos Pelegrini</t>
  </si>
  <si>
    <t>0020823-07.2023.5.04.0663</t>
  </si>
  <si>
    <t>Contrato Individual De Trabalho » Dispensa Rescisao Do Contrato De Trabalho</t>
  </si>
  <si>
    <t>3ª Vara Do Trabalho De Passo Fundo</t>
  </si>
  <si>
    <t>Passo Fundo</t>
  </si>
  <si>
    <t>VALDIR FLORES DOS SANTOS JUNIOR</t>
  </si>
  <si>
    <t>Marines Denkievicz Tedesco Fraga</t>
  </si>
  <si>
    <t>Ajustado Andamento Processual Para Inclusao 04/09/2024 14:01 Movimento Extinto Processo Por Ausencia Pressupostos Processuais</t>
  </si>
  <si>
    <t>0000959-75.2023.5.09.0652</t>
  </si>
  <si>
    <t>Adicional Noturno » Horas Extras » Intervalo Intrajornada » Verbas Remuneratorias Indenizatorias E Beneficios</t>
  </si>
  <si>
    <t>18ª Vara Do Trabalho De Curitiba</t>
  </si>
  <si>
    <t>LEONARDO COSTA RIBEIRO</t>
  </si>
  <si>
    <t>LIMA &amp; BRUNELLI SOCIEDADE DE ADVOGADOS</t>
  </si>
  <si>
    <t>Lourival Pedro</t>
  </si>
  <si>
    <t>2023-12-04 13:38:26 - sentenca - Ainda, julgo improcedente o pedido de pagamento de toda e qualquer verba trabalhista, dentre as quais as verbas rescisórias e os depósitos do FGTS acrescido de multa de 40%.
2023-12-04 10:38:26 - sentenca - Ainda, julgo improcedente o pedido de pagamento de toda e qualquer verba trabalhista, dentre as quais as verbas rescisórias e os depósitos do FGTS acrescido de multa de 40%.</t>
  </si>
  <si>
    <t>0000937-19.2023.5.13.0001</t>
  </si>
  <si>
    <t>WELLINGTON JHONATA BANDEIRA DO NASCIMENTO</t>
  </si>
  <si>
    <t>0000931-97.2023.5.13.0005</t>
  </si>
  <si>
    <t>MICHAEL MENDES PEREIRA ADELINO</t>
  </si>
  <si>
    <t>Jose Guilherme Marques Junior</t>
  </si>
  <si>
    <t>0000639-46.2023.5.05.0002</t>
  </si>
  <si>
    <t>2ª Vara Do Trabalho De Salvador</t>
  </si>
  <si>
    <t>GLEIDISON NASCIMENTO DOS SANTOS</t>
  </si>
  <si>
    <t>2024-10-14 17:10:23 - despacho - Os cálculos integrantes de sua impugnação devem ser elaborados preferencialmente no PJe-Calc e, se elaborados em excel, devem ser encaminhados para o e-mail da Vara (2avara_ssa@trt5.jus.br).. Deve, na oportunidade, a demandada proceder ao depósito do valor reconhecido como devido no presente feito.
2024-10-14 14:10:23 - despacho - Os cálculos integrantes de sua impugnação devem ser elaborados preferencialmente no PJe-Calc e, se elaborados em excel, devem ser encaminhados para o e-mail da Vara (2avara_ssa@trt5.jus.br).. Deve, na oportunidade, a demandada proceder ao depósito do valor reconhecido como devido no presente feito.</t>
  </si>
  <si>
    <t>0010782-03.2023.5.03.0018</t>
  </si>
  <si>
    <t>MARCUS VINICIUS AGOSTINHO PEREIRA</t>
  </si>
  <si>
    <t>Marco Antonio Paulinelli De Carvalho</t>
  </si>
  <si>
    <t>0011172-33.2023.5.03.0095</t>
  </si>
  <si>
    <t>JOHNATAN OLIVEIRA DOS SANTOS</t>
  </si>
  <si>
    <t>1001441-86.2023.5.02.0074</t>
  </si>
  <si>
    <t>VALDIR DIAS DE SOUSA</t>
  </si>
  <si>
    <t>0001083-74.2023.5.07.0018</t>
  </si>
  <si>
    <t>LUCAS RODRIGUES DE OLIVEIRA FERREIRA</t>
  </si>
  <si>
    <t>Rafael De Souza Carneiro</t>
  </si>
  <si>
    <t>0010876-66.2023.5.03.0109</t>
  </si>
  <si>
    <t>PEDRO HENRIQUE JOSEPH</t>
  </si>
  <si>
    <t>0010913-77.2023.5.03.0179</t>
  </si>
  <si>
    <t>EDISLEI GOMES DOS SANTOS</t>
  </si>
  <si>
    <t>Iasmin Leao Barouh</t>
  </si>
  <si>
    <t>1001431-04.2023.5.02.0604</t>
  </si>
  <si>
    <t>Moises Timbo De Oliveira</t>
  </si>
  <si>
    <t>0000756-06.2023.5.13.0005</t>
  </si>
  <si>
    <t>MARIO ALENCAR DE MORAIS</t>
  </si>
  <si>
    <t>2023-10-25 23:46:38 - acordao - Além da obrigação de fazer acima estabelecida, deverá a reclamada pagar 13º salário e férias com 1/3 devidas durante o período contratual ora reconhecido, bem como avisoprévio indenizado, com repercussões no contrato para todos os fins; depósitos de FGTS + multa de 40% sobre a integralidade dos depósitos devidos.
2023-10-25 23:46:38 - acordao - As demais parcelas constantes da presente condenação (depósitos de FGTS) possuem natureza indenizatória.
2023-10-25 23:46:38 - acordao - anotação do contrato individual de trabalho na CTPS do reclamante (física e/ou digital), o que deve ser feito no prazo de dez dias após intimada para tal finalidade, sob cominação de a Secretaria da Vara do Trabalho de origem fazê-lo, sem prejuízo da multa diária de R$ 300,00, a título de astreintes, nos termos da fundamentação; e II- de pagar II.1: 13º salário e férias com 1/3 devidas durante o período contratual reconhecido, bem como avisoprévio indenizado, com repercussões no contrato para todos os fins; depósitos de FGTS + multa de 40% sobre a integralidade dos depósitos devidos e indenização por danos morais no valor de R$ 3.000,00.
2023-10-25 23:46:38 - acordao - anotação do contrato individual de trabalho na CTPS do reclamante (física e/ou digital), o que deve ser feito no prazo de dez dias após intimada para tal finalidade, sob cominação de a Secretaria da Vara do Trabalho de origem fazêlo, sem prejuízo da multa diária de R$ 300,00, a título de astreintes, nos termos da fundamentação; e II- de pagar II.1: 13º salário e férias com 1/3 devidas durante o período contratual reconhecido, bem como aviso-prévio indenizado, com repercussões no contrato para todos os fins; depósitos de FGTS + multa de 40% sobre a integralidade dos depósitos devidos e indenização por danos morais no valor de R$ 3.000,00.</t>
  </si>
  <si>
    <t>1000995-71.2023.5.02.0466</t>
  </si>
  <si>
    <t>6ª Vara Do Trabalho De Sao Bernardo Do Campo</t>
  </si>
  <si>
    <t>JOSE MESSIEL DE SOUSA PEREIRA</t>
  </si>
  <si>
    <t>Sergio Jose Bueno Junqueira Machado</t>
  </si>
  <si>
    <t>2023-11-17 13:50:30 - sentenca - : 8 Condeno, ainda, a reclamada no pagamento das seguintes verbas contratuais e rescisórias, conforme limites do pedido e já considerada a projeção do aviso prévio: - aviso prévio de 30 dias; - 13º salário proporcional de 2020 de 4/12; - 13º salário integral de 2021; - 13º salário proporcional de 2022 de 4/12; - Férias integrais simples de 2020/2021 mais 1/3; - Férias proporcionais de 2021/2022 mais 1/3 à razão de 8/12; e - Depósitos do FGTS de todo o período, inclusive rescisório, mais indenização de 40%.
2023-11-17 13:50:30 - sentenca - Apesar de o artigo 20, I, da Lei 8.036/90 possibilitar a movimentação da conta vinculada do trabalhador em caso de dispensa sem justa causa, o dispositivo legal não autoriza que os valores dos depósitos do FGTS decorrentes da condenação judicial sejam pagos diretamente ao empregado, pois as ações trabalhistas que envolvem recolhimentos fundiários englobam direitos não só do trabalhador, mas também do órgão gestor do FGTS, relativamente à multa pelo atraso nos recolhimentos, razão pela qual o depósito na conta vinculada deve ser observado.
2023-11-17 13:50:30 - sentenca - No prazo de oito dias após a ciência da homologação das contas de liquidação, a reclamada comprovará os depósitos do FGTS deferidos e procederá à comunicação aos órgãos competentes/ entrega das guias hábeis ao levantamento do saldo existente na conta vinculada (TRCT), sob pena de responder por multa diária, ora fixada em R$ 100,00, limitada a 30 dias.
2023-11-17 13:50:30 - sentenca - Na inércia, expedir-se-á alvará para levantamento do FGTS, sem prejuízo da execução dos depósitos não realizados e da multa ora fixada, que reverterá em prol do reclamante.
2023-11-17 13:50:30 - sentenca - Juros e correção monetária O valor da condenação, parcela a parcela, deverá ser corrigido monetariamente desde a data do inadimplemento de cada verba até a data do efetivo pagamento dos valores devidos, independentemente da data em que a reclamada eventualmente venha a efetuar o depósito da condenação.
2023-11-17 13:50:30 - sentenca - PAGAR, nos valores apuráveis em liquidação de sentença, os seguintes títulos: - aviso prévio de 30 dias; - 13º salário proporcional de 2020 de 4/12; - 13º salário integral de 2021; - 13º salário proporcional de 2022 de 4/12; - Férias integrais simples de 2020/2021 mais 1/3; - Férias proporcionais de 2021/2022 mais 1/3 à razão de 8/12; e - Depósitos do FGTS de todo o período, inclusive rescisório, mais indenização de 40%; - Multa do Artigo 477 da CLT; e - Indenização por danos morais no valor de R$ 7.000,00.
2023-11-17 13:50:30 - sentenca - : 15 - No prazo de oito dias após a ciência da homologação das contas de liquidação, a reclamada comprovará os depósitos do FGTS deferidos e procederá à comunicação aos órgãos competentes/ entrega das guias hábeis ao levantamento do saldo existente na conta vinculada (TRCT), sob pena de responder por multa diária, ora fixada em R$ 100,00, limitada a 30 dias.
2023-11-17 13:50:30 - sentenca - Na inércia, expedir-se-á alvará para levantamento do FGTS, sem prejuízo da execução dos depósitos não realizados e da multa ora fixada, que reverterá em prol do reclamante.
2023-11-17 10:50:30 - sentenca - : 8 Condeno, ainda, a reclamada no pagamento das seguintes verbas contratuais e rescisórias, conforme limites do pedido e já considerada a projeção do aviso prévio: - aviso prévio de 30 dias; - 13º salário proporcional de 2020 de 4/12; - 13º salário integral de 2021; - 13º salário proporcional de 2022 de 4/12; - Férias integrais simples de 2020/2021 mais 1/3; - Férias proporcionais de 2021/2022 mais 1/3 à razão de 8/12; e - Depósitos do FGTS de todo o período, inclusive rescisório, mais indenização de 40%.
2023-11-17 10:50:30 - sentenca - Apesar de o artigo 20, I, da Lei 8.036/90 possibilitar a movimentação da conta vinculada do trabalhador em caso de dispensa sem justa causa, o dispositivo legal não autoriza que os valores dos depósitos do FGTS decorrentes da condenação judicial sejam pagos diretamente ao empregado, pois as ações trabalhistas que envolvem recolhimentos fundiários englobam direitos não só do trabalhador, mas também do órgão gestor do FGTS, relativamente à multa pelo atraso nos recolhimentos, razão pela qual o depósito na conta vinculada deve ser observado.
2023-11-17 10:50:30 - sentenca - No prazo de oito dias após a ciência da homologação das contas de liquidação, a reclamada comprovará os depósitos do FGTS deferidos e procederá à comunicação aos órgãos competentes/ entrega das guias hábeis ao levantamento do saldo existente na conta vinculada (TRCT), sob pena de responder por multa diária, ora fixada em R$ 100,00, limitada a 30 dias.
2023-11-17 10:50:30 - sentenca - Na inércia, expedir-se-á alvará para levantamento do FGTS, sem prejuízo da execução dos depósitos não realizados e da multa ora fixada, que reverterá em prol do reclamante.
2023-11-17 10:50:30 - sentenca - Juros e correção monetária O valor da condenação, parcela a parcela, deverá ser corrigido monetariamente desde a data do inadimplemento de cada verba até a data do efetivo pagamento dos valores devidos, independentemente da data em que a reclamada eventualmente venha a efetuar o depósito da condenação.
2023-11-17 10:50:30 - sentenca - PAGAR, nos valores apuráveis em liquidação de sentença, os seguintes títulos: - aviso prévio de 30 dias; - 13º salário proporcional de 2020 de 4/12; - 13º salário integral de 2021; - 13º salário proporcional de 2022 de 4/12; - Férias integrais simples de 2020/2021 mais 1/3; - Férias proporcionais de 2021/2022 mais 1/3 à razão de 8/12; e - Depósitos do FGTS de todo o período, inclusive rescisório, mais indenização de 40%; - Multa do Artigo 477 da CLT; e - Indenização por danos morais no valor de R$ 7.000,00.
2023-11-17 10:50:30 - sentenca - : 15 - No prazo de oito dias após a ciência da homologação das contas de liquidação, a reclamada comprovará os depósitos do FGTS deferidos e procederá à comunicação aos órgãos competentes/ entrega das guias hábeis ao levantamento do saldo existente na conta vinculada (TRCT), sob pena de responder por multa diária, ora fixada em R$ 100,00, limitada a 30 dias.
2023-11-17 10:50:30 - sentenca - Na inércia, expedir-se-á alvará para levantamento do FGTS, sem prejuízo da execução dos depósitos não realizados e da multa ora fixada, que reverterá em prol do reclamante.</t>
  </si>
  <si>
    <t>1001248-67.2023.5.02.0043</t>
  </si>
  <si>
    <t>Horas Extras » Abono Pecuniario » Adicional Noturno » Adicional De Hora Extra » Adicional De Periculosidade » Anotacao Retencao Da Ctps » Assedio Moral » Aviso Previo » Base De Calculo » Ctps » Correcao Monetaria » Deposito Diferencas » Decimo Terceiro Salario » Decimo Terceiro Salario Proporcional » Expurgos Inflacionarios » Fgts » Guias Do Seguro Desemprego » Indenizacao Dobra Terco Constitucional » Levantamento Do Fgts » Levantamento Liberacao » Multa De Do Fgts » Multa Do Art J Do Cpc » Multa Do Artigo Da Clt » Multa Do Artigo Da Clt » Outras Relacoes De Trabalho » Reflexos » Sucumbenciais</t>
  </si>
  <si>
    <t>JOSE VALDIR FIDELES DE SOUZA</t>
  </si>
  <si>
    <t>2024-02-07 12:55:49 - sentenca - : 5 Por estas razões, diante da ausência de prova da relação empregatícia, não há falar em reconhecimento de vínculo, bem como em todos os pedidos daí decorrentes, tais como: anotação da CTPS obreira; pagamento de verbas contratuais e rescisórias; do vale refeição e cesta básica; de horas extras, inclusive em face da supressão do intervalo intrajornada; do adicional noturno; do adicional de periculosidade; dos depósitos do FGTS, e multa de 40%; das multas; do ressarcimento com a moto e da entrega de guias para habilitação no seguro-desemprego.
2024-02-07 09:55:49 - sentenca - : 5 Por estas razões, diante da ausência de prova da relação empregatícia, não há falar em reconhecimento de vínculo, bem como em todos os pedidos daí decorrentes, tais como: anotação da CTPS obreira; pagamento de verbas contratuais e rescisórias; do vale refeição e cesta básica; de horas extras, inclusive em face da supressão do intervalo intrajornada; do adicional noturno; do adicional de periculosidade; dos depósitos do FGTS, e multa de 40%; das multas; do ressarcimento com a moto e da entrega de guias para habilitação no seguro-desemprego.</t>
  </si>
  <si>
    <t>0011484-13.2023.5.15.0115</t>
  </si>
  <si>
    <t>2ª Vara Do Trabalho De Presidente Prudente</t>
  </si>
  <si>
    <t>Presidente Prudente</t>
  </si>
  <si>
    <t>GABRIEL DA SILVA COSTA</t>
  </si>
  <si>
    <t>Regis Antonio Bersanin Niedo</t>
  </si>
  <si>
    <t>0017616-10.2023.5.16.0002</t>
  </si>
  <si>
    <t>2ª Vara Do Trabalho De Sao Luis</t>
  </si>
  <si>
    <t>WRIAS ALMEIDA DE SOUSA</t>
  </si>
  <si>
    <t>18/04/2025</t>
  </si>
  <si>
    <t>0000622-04.2023.5.05.0004</t>
  </si>
  <si>
    <t>4ª Vara Do Trabalho De Salvador</t>
  </si>
  <si>
    <t>JOSE ROBERTO DE ALMEIDA SANTOS</t>
  </si>
  <si>
    <t>Fabricio Porto Magalhaes</t>
  </si>
  <si>
    <t>0000679-47.2023.5.08.0001</t>
  </si>
  <si>
    <t>Dano Moral / Material Dano Moral / Material Competência da Justiça do Trabalho Competência Jurisdição e Competência Direito Processual Civil e do Trabalho</t>
  </si>
  <si>
    <t>1ª Vara do Trabalho de Belém</t>
  </si>
  <si>
    <t>Amanaci Giannaccini</t>
  </si>
  <si>
    <t>2024-03-07 22:29:14 - sentenca - 467 e 477 da CLT; FGTS (depósitos relativos à integralidade do pacto) + multa de 40%; seguro desemprego.
2024-03-07 19:29:14 - arbitradas dispensadas custas processuais valor r$ 6.580,79 - 467 e 477 da CLT; FGTS (depósitos relativos à integralidade do pacto) + multa de 40%; seguro desemprego.
2024-03-07 19:29:14 - concedida assistencia judiciaria gratuita parte ocultada termos res. 121 cnj - 467 e 477 da CLT; FGTS (depósitos relativos à integralidade do pacto) + multa de 40%; seguro desemprego.
2024-03-07 19:29:14 - julgado(s) improcedente(s) o(s) pedido(s) (acao trabalhista - rito ordinario (985) / ) valdir dias pereira - 467 e 477 da CLT; FGTS (depósitos relativos à integralidade do pacto) + multa de 40%; seguro desemprego.
2024-03-07 19:29:14 - sentenca - 467 e 477 da CLT; FGTS (depósitos relativos à integralidade do pacto) + multa de 40%; seguro desemprego.</t>
  </si>
  <si>
    <t>0011209-60.2023.5.03.0095</t>
  </si>
  <si>
    <t>ISRAEL FELIPE MARCAL DO NASCIMENTO</t>
  </si>
  <si>
    <t>1001444-40.2023.5.02.0042</t>
  </si>
  <si>
    <t>Abono Pecuniario » Adicional Noturno » Adicional De Hora Extra » Adicional De Periculosidade » Anotacao Retencao Da Ctps » Assedio Moral » Aviso Previo » Base De Calculo » Ctps » Correcao Monetaria » Deposito Diferencas » Decimo Terceiro Salario » Decimo Terceiro Salario Proporcional » Expurgos Inflacionarios » Fgts » Guias Do Seguro Desemprego » Horas Extras » Indenizacao Dobra Terco Constitucional » Levantamento Do Fgts » Levantamento Liberacao » Multa De Do Fgts » Multa Do Art J Do Cpc » Multa Do Artigo Da Clt » Multa Do Artigo Da Clt » Outras Relacoes De Trabalho » Reflexos » Sucumbenciais</t>
  </si>
  <si>
    <t>42ª Vara Do Trabalho De Sao Paulo</t>
  </si>
  <si>
    <t>DOUGLAS RICARDO RODRIGUES DOS SANTOS</t>
  </si>
  <si>
    <t>Livia Soares Machado</t>
  </si>
  <si>
    <t>Waldir Dos Santos Ferro</t>
  </si>
  <si>
    <t>0001008-56.2023.5.07.0011</t>
  </si>
  <si>
    <t>Reconhecimento De Relacao De Emprego » Adicional De Periculosidade » Auxilio Tiquete Alimentacao » Horas Extras</t>
  </si>
  <si>
    <t>KEDNA ANDRADE DOS SANTOS</t>
  </si>
  <si>
    <t>2025-10-02 14:01:31 - ata audiencia - O valor de R$ 13.133,46 correspondente ao depósito recursal inserto no processo principal, de nº 0001008-56.2023.5.07.0011, sob ID 6d800ec, ficando desde já autorizada a expedição de alvará para liberação do valor em favor dos patronos autorais, com os acréscimos legais, quando os autos retornarem do TST.</t>
  </si>
  <si>
    <t>0000714-79.2023.5.05.0004</t>
  </si>
  <si>
    <t>DANILO CEUTA DA COSTA SILVA</t>
  </si>
  <si>
    <t>Viviane Souza Brito Auad</t>
  </si>
  <si>
    <t>0000718-55.2023.5.21.0042</t>
  </si>
  <si>
    <t>12ª Vara Do Trabalho De Natal</t>
  </si>
  <si>
    <t>JEFFERSON FERNANDO DA SILVA</t>
  </si>
  <si>
    <t>Marcio Bonetti</t>
  </si>
  <si>
    <t>2024-06-21 12:58:24 - decisao - ID 61a4d8c), tempestivamente, por intermédio de advogada regularmente habilitada (ID 3c2fe1e), tendo juntado as guias comprobatórias do recolhimento das custas processuais e deposito recursal garantido por intermédio da apólice de seguro garantia de ID 0c70eab.
2024-06-07 17:51:45 - sentenca - : 4 depósito prévio do valor da multa, à exceção da Fazenda Pública e do beneficiário de gratuidade da justiça, que a recolherão ao final”, bem assim que não “serão admitidos novos embargos de declaração se os 2 (dois) anteriores houverem sido considerados protelatórios” (art.
2024-04-12 19:36:20 - sentenca - Com efeito, diante do vínculo supra reconhecido, e face a inexistência comprovação de pagamento das parcelas rescisórias e contratuais postuladas, condeno a parte reclamada nas seguintes verbas: 1) aviso prévio indenizado (36 dias) e reflexos sobre 13º salário, férias acrescidas de 1/3 e FGTS (depósito e multa 40%); 2) férias vencidas em dobro, relativas ao período aquisitivo 2020/2021, acrescidas de 1/3; 3) férias vincendas simples, relativas ao período aquisitivo 2021/2022, acrescidas de 1/3; 4) férias proporcionais (02/12), relativas ao período aquisitivo 2022/2023, acrescidas de 1/3; 5) 13º salário integral do ano de 2021 e 2022, e proporcional dos anos de 2020 (06/12) e 2023 (04/12); 6) FGTS de toda a contratualidade, acrescido de multa 40%.
2024-04-12 19:36:20 - sentenca - Dos juros e correção monetária Em 18/12/2020, no julgamento conjunto das ADC’s 58 e 59/DF e das ADI’s 5.867 e 6.021/DF, o Supremo Tribunal Federal declarou a inconstitucionalidade da expressão “taxa referencial” contida no §7º do Artigo 879 da CLT, decidindo, por maioria,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2024-04-12 19:36:20 - sentenca - Na oportunidade, o STF decidiu modular os efeitos da decisão, fixando as seguintes diretrizes: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Assinado eletronicamente por: JOSE MAURICIO PONTES JUNIOR - Juntado em: 12/04/2024 16:36:20 - 5a9a9a0 Fls.
2024-04-12 19:36:20 - sentenca - III – CONCLUSÃO Ante o exposto, rejeitada a preliminar de incompetência material, bem assim o chamamento ao processo requerido pela reclamada, julgo, parcialmente, procedentes os pedidos formulados na petição inicial da reclamação trabalhista ajuizada por Jefferson Fernando da Silva em face da Ifood.com Agência de Restaurantes Online S.A., para, nos termos da fundamentação supra e da planilha, em anexo, que passam a integrar o presente dispositivo como se nele transcritas, condenar esta a pagar àquele os valores correspondentes às seguintes verbas: 1) aviso prévio indenizado (36 dias) e reflexos sobre 13º salário, férias acrescidas de 1/3 e FGTS (depósito e multa 40%); 2) férias vencidas em dobro, relativas ao período aquisitivo 2020 /2021, acrescidas de 1/3; 3) férias vincendas simples, relativas ao período aquisitivo 2021 /2022, acrescidas de 1/3; 4) férias proporcionais (02/12), relativas ao período aquisitivo 2022/2023, acrescidas de 1/3; 5) 13º salário integral do ano de 2021 e 2022, e proporcional dos anos de 2020 (06/12) e 2023 (04/12); 6) FGTS de toda a contratualidade, acrescido de multa 40%; e Assinado eletronicamente por: JOSE MAURICIO PONTES JUNIOR - Juntado em: 12/04/2024 16:36:20 - 5a9a9a0 Fls.</t>
  </si>
  <si>
    <t>0000651-49.2023.5.05.0038</t>
  </si>
  <si>
    <t>38ª Vara Do Trabalho De Salvador</t>
  </si>
  <si>
    <t>ROGERIO AGNALDO SANTOS LIMA</t>
  </si>
  <si>
    <t>Joalvo Carvalho De Magalhaes Filho</t>
  </si>
  <si>
    <t>Marco Antonio Mendonca Do Nascimento</t>
  </si>
  <si>
    <t>2024-03-21 17:12:13 - sentenca - Esclareça-se que o valor atribuído à causa pelo reclamante não vincula o juízo ou serve para liquidação das custas de sucumbência ou depósito judicial, que são calculados com base no valor da condenação, arbitrado pelo juízo ou Assinado eletronicamente por: CLARISSA NILO DE MAGALDI SABINO - Juntado em: 21/03/2024 14:12:13 - 7854591 Fls.
2024-03-21 14:12:13 - sentenca - Esclareça-se que o valor atribuído à causa pelo reclamante não vincula o juízo ou serve para liquidação das custas de sucumbência ou depósito judicial, que são calculados com base no valor da condenação, arbitrado pelo juízo ou Assinado eletronicamente por: CLARISSA NILO DE MAGALDI SABINO - Juntado em: 21/03/2024 14:12:13 - 7854591 Fls.</t>
  </si>
  <si>
    <t>0011318-72.2023.5.03.0031</t>
  </si>
  <si>
    <t>MARLON SANTOS SOARES</t>
  </si>
  <si>
    <t>1001490-66.2023.5.02.0062</t>
  </si>
  <si>
    <t>Adicional Noturno » Adicional De Horas Extras » Ato Inequivoco Que Importe No Reconhecimento Do Direito » Cumulacao Com Adicional De Insalubridade » Honorarios Na Justica Do Trabalho » Indenizacao Por Dano Moral » Multa De Do Fgts » Reconhecimento De Relacao De Emprego » Tutela Provisoria De Urgencia » Verbas Rescisorias</t>
  </si>
  <si>
    <t>IGOR LIMA DA SILVA</t>
  </si>
  <si>
    <t>0000706-18.2023.5.05.0032</t>
  </si>
  <si>
    <t>WILLIAN SANTOS PINHEIRO</t>
  </si>
  <si>
    <t>Rodolfo Mario Veiga Pamplona Filho</t>
  </si>
  <si>
    <t>14/02/2024</t>
  </si>
  <si>
    <t>0000812-86.2023.5.06.0020</t>
  </si>
  <si>
    <t>MADSON DE BARROS SOUZA</t>
  </si>
  <si>
    <t>Sergio Paulo De Andrade Lima</t>
  </si>
  <si>
    <t>Fernando Cabral De Andrade Filho</t>
  </si>
  <si>
    <t>2024-05-22 21:31:32 - decisao - Dispensado o preparo (depósito recursal e custas).
2024-05-22 18:31:32 - decisao - Dispensado o preparo (depósito recursal e custas).</t>
  </si>
  <si>
    <t>0011160-89.2023.5.03.0104</t>
  </si>
  <si>
    <t>NIVALDO RODRIGUES DE CASTRO</t>
  </si>
  <si>
    <t>1001655-35.2023.5.02.0088</t>
  </si>
  <si>
    <t>Reconhecimento De Relacao De Emprego » Adicional Noturno » Adicional De Periculosidade » Dano Moral Material » Horas Extras » Multa De Do Fgts » Multa Do Artigo Da Clt » Verbas Rescisorias</t>
  </si>
  <si>
    <t>LEANDRO NASCIMENTO DOS SANTOS</t>
  </si>
  <si>
    <t>0001582-36.2023.5.09.0654</t>
  </si>
  <si>
    <t>01ª Vara Do Trabalho De Araucaria</t>
  </si>
  <si>
    <t>Araucaria</t>
  </si>
  <si>
    <t>ROOKIE HAMBURGUERIA LTDA</t>
  </si>
  <si>
    <t>GABRIEL DA SILVA MARTINS</t>
  </si>
  <si>
    <t>VALENTE &amp; BORGES ADVOGADOS ASSOCIADOS</t>
  </si>
  <si>
    <t>Marlos Augusto Melek</t>
  </si>
  <si>
    <t>0010963-89.2023.5.03.0022</t>
  </si>
  <si>
    <t>LEANDRO VIANA PEREIRA</t>
  </si>
  <si>
    <t>0010933-97.2023.5.03.0040</t>
  </si>
  <si>
    <t>2ª Vara Do Trabalho De Sete Lagoas</t>
  </si>
  <si>
    <t>ERNANDO MIRANDA DE LIMA</t>
  </si>
  <si>
    <t>Rafaela Campos Alves</t>
  </si>
  <si>
    <t>2023-11-30 09:44:21 - sentenca - No mesmo prazo concedido para anotação da CTPS, o reclamado deverá proceder ao recolhimento do Fundo de Garantia do período contratual ora reconhecido, comprovando nos autos os depósitos, sob pena de pagar ao reclamante indenização substitutiva dos respectivos valores.
2023-11-30 09:44:21 - sentenca - No mesmo prazo conferido para anotação da CTPS, o reclamado deverá proceder ao recolhimento do Fundo de Garantia do período contratual ora reconhecido, comprovando nos autos os depósitos, sob pena de pagar ao reclamante indenização substitutiva dos respectivos valores.
2023-11-30 06:44:21 - sentenca - No mesmo prazo concedido para anotação da CTPS, o reclamado deverá proceder ao recolhimento do Fundo de Garantia do período contratual ora reconhecido, comprovando nos autos os depósitos, sob pena de pagar ao reclamante indenização substitutiva dos respectivos valores.
2023-11-30 06:44:21 - sentenca - No mesmo prazo conferido para anotação da CTPS, o reclamado deverá proceder ao recolhimento do Fundo de Garantia do período contratual ora reconhecido, comprovando nos autos os depósitos, sob pena de pagar ao reclamante indenização substitutiva dos respectivos valores.</t>
  </si>
  <si>
    <t>0011752-17.2023.5.15.0067</t>
  </si>
  <si>
    <t>Reconhecimento de Relação de Emprego Contrato Individual de Trabalho Direito Individual do Trabalho Direito do Trabalho Aviso Prévio Verbas Rescisórias Rescisão do Contrato de Trabalho</t>
  </si>
  <si>
    <t>JOSE HERLANDE DA SILVA</t>
  </si>
  <si>
    <t>2025-11-03 16:25:19 - decisao - Depósito recursal.
2025-11-03 16:25:19 - decisao - Em que pese a Ré ter mencionado na petição de Acordo a existência de depósito recursal, verifiquei haver depósito no Banco do Brasil em 14/10/2025, porém não houve interposição do recurso.
2025-11-03 13:25:19 - arbitradas dispensadas custas processuais valor r$ 300,00 - Depósito recursal.
2025-11-03 13:25:19 - arbitradas dispensadas custas processuais valor r$ 300,00 - Em que pese a Ré ter mencionado na petição de Acordo a existência de depósito recursal, verifiquei haver depósito no Banco do Brasil em 14/10/2025, porém não houve interposição do recurso.
2025-11-03 13:25:19 - homologada transacao (valor transacao: #oculto#) - Depósito recursal.
2025-11-03 13:25:19 - homologada transacao (valor transacao: #oculto#) - Em que pese a Ré ter mencionado na petição de Acordo a existência de depósito recursal, verifiquei haver depósito no Banco do Brasil em 14/10/2025, porém não houve interposição do recurso.
2025-01-30 17:20:37 - despacho - Para os períodos contratuais em relação aos quais não foram juntadas normas coletivas prevalecerão os adicionais legais, por inexistência de cláusula convencional assegurando percentual mais elevado ou será aplicado o adicional aplicado pela reclamada, se mais benéfico; 18. para fins de dedução de valores, a aplicação da OJ 415 da SDI-1 está restrita às horas extraordinárias, estando vedada sua utilização em relação a qualquer outro título; 19. para efeitos remuneratórios de horas suplementares, deverá ser observada a data de fechamento do controle de ponto informada em defesa ou em ata de audiência pelo advogado do reclamado, sendo que na ausência de definição específica deverá ser considerado o último dia de cada mês ou o último dia anotado em cada cartão; 20. quando a Sentença/Acórdão não tiver fixado jornada para períodos em relação aos quais não foram exibidos os controles de ponto, prevalecerá a média física de horas extraordinárias trabalhadas durante toda a vigência contratual, a ser apurada com atenção aos horários registrados nos cartões de ponto exibidos, com a dedução dos valores efetivamente quitados sob este título nos recibos mensais respectivos aos cartões de ponto faltantes; 21. a integração das diferenças de horas extras em descansos semanais remunerados para o cálculo de seus reflexos em férias acrescidas do terço constitucional, décimo terceiro salário, aviso prévio e depósitos do FGTS, nos termos da OJ SDI1 394 do TST deverá ser aplicada apenas quando expressamente deferida em Sentença/Acórdão; 22. o cálculo de Fundo de Garantia por Tempo de Serviço, acrescido ou não da indenização de 40%, incidente sobre os reflexos de horas extraordinárias em descansos semanais remunerados, em férias acrescidas do terço constitucional, em décimos terceiros salários e em aviso prévio deverá ser aplicada apenas quando expressamente deferida em Sentença/Acórdão; 23. para a apuração do IRRF deverá ser observada a jurisprudência dominante do Tribunal Superior do Trabalho, excluindo-se os juros de mora da base de cálculo, posto que possuem natureza indenizatória, com atenção ao disposto no artigo 44 da Lei 12.350 de 20 de dezembro de 2010; 24. a apuração das contribuições previdenciárias, cota parte do empregado, deverá ser efetuada mês a mês, observando-se os valores deferidos ao Assinado eletronicamente por: PAULA RODRIGUES DE ARAUJO LENZA - Juntado em: 30/01/2025 14:20:37 - 0dc7cd7 autor, bem como os salários recebidos na vigência contratual para fins de limitação ao teto de incidência, bem como aplicação da alíquota correspondente; 25. o cálculo da contribuição previdenciária (cota parte empregadora) será feito utilizando-se as alíquotas FPAS e SAT, com exclusão da Alíquota de Terceiros; 26. o aviso prévio integrará a base de cálculo das contribuições previdenciárias caso este tenha sido trabalhado.
2025-01-30 17:20:37 - despacho - 30. havendo nos autos comprovantes de disponibilização de valores adiantados ao autor, tais como depósitos recursais ou outros valores incontroversos, os cálculos deverão ser apresentados observando as devidas deduções, inclusive no que pertine às contribuições previdenciárias e fiscais, se for o caso, devendo, após, os valores serem trazidos para a data atual; 31. deverá o Perito nomeado, com rigorosa atenção à Tabela de Valores da Assessoria de Liquidação, sugerir, na planilha de cálculo (PJe-Calc), o valor dos seus honorários periciais contábeis, considerando a complexidade da apuração e o tempo dedicado a elaboração deste trabalho; Assinado eletronicamente por: PAULA RODRIGUES DE ARAUJO LENZA - Juntado em: 30/01/2025 14:20:37 - 0dc7cd7 32. deverá o Perito do Juízo, atentando-se aos valores fixados em Sentença ou Acórdão, incluir na tabela de cálculo o valor dos honorários periciais do engenheiro e do médico e honorários advocatícios, onde houver; 33. em atenção aos efeitos da decisão proferida pelo STF na Ação Direta de Inconstitucionalidade 5.867 e apensos (ADI 6.021, ADC 58 e ADC 59), estabeleço que, tratando-se a reclamada de Empresa Privada: a) para os processos em que se verificou o trânsito em julgado da Sentença ou do Acórdão até 18/12/2020 e que contenham na fundamentação ou na parte dispositiva definição expressa quanto ao modo de atualização da obrigação de pagar ali constituída - com fixação nominal do índice de correção monetária (TR, IPCAE,) e também com quantificação dos juros de mora (com eleição do percentual a ser aplicado ou com indicação expressa da lei que o fixou) prevalecerão os critérios já estabelecidos na Sentença/Acórdão, ficando afastada a modulação do STF, pela situação já consolidada em patamares diversos; b) para os processos em que o trânsito em julgado ocorreu até 18/12/2020 e que na Sentença ou no Acórdão somente exista definição expressa quanto a um dos critérios de atualização (correção monetária ou juros de mora) prevalecerá, diante da situação não consolidada, a modulação estabelecida pelo STF, ficando determinado que todos os créditos que foram objeto de condenação sofrerão atualização pelos seguintes acréscimos: - IPCA-E + juros de mora (trd simples) até o dia que anteceder a data do ajuizamento da ação; - SELIC (RECEITA FEDERAL) a partir da data da propositura da ação.
2025-01-30 14:20:37 - proferido despacho mero expediente - Para os períodos contratuais em relação aos quais não foram juntadas normas coletivas prevalecerão os adicionais legais, por inexistência de cláusula convencional assegurando percentual mais elevado ou será aplicado o adicional aplicado pela reclamada, se mais benéfico; 18. para fins de dedução de valores, a aplicação da OJ 415 da SDI-1 está restrita às horas extraordinárias, estando vedada sua utilização em relação a qualquer outro título; 19. para efeitos remuneratórios de horas suplementares, deverá ser observada a data de fechamento do controle de ponto informada em defesa ou em ata de audiência pelo advogado do reclamado, sendo que na ausência de definição específica deverá ser considerado o último dia de cada mês ou o último dia anotado em cada cartão; 20. quando a Sentença/Acórdão não tiver fixado jornada para períodos em relação aos quais não foram exibidos os controles de ponto, prevalecerá a média física de horas extraordinárias trabalhadas durante toda a vigência contratual, a ser apurada com atenção aos horários registrados nos cartões de ponto exibidos, com a dedução dos valores efetivamente quitados sob este título nos recibos mensais respectivos aos cartões de ponto faltantes; 21. a integração das diferenças de horas extras em descansos semanais remunerados para o cálculo de seus reflexos em férias acrescidas do terço constitucional, décimo terceiro salário, aviso prévio e depósitos do FGTS, nos termos da OJ SDI1 394 do TST deverá ser aplicada apenas quando expressamente deferida em Sentença/Acórdão; 22. o cálculo de Fundo de Garantia por Tempo de Serviço, acrescido ou não da indenização de 40%, incidente sobre os reflexos de horas extraordinárias em descansos semanais remunerados, em férias acrescidas do terço constitucional, em décimos terceiros salários e em aviso prévio deverá ser aplicada apenas quando expressamente deferida em Sentença/Acórdão; 23. para a apuração do IRRF deverá ser observada a jurisprudência dominante do Tribunal Superior do Trabalho, excluindo-se os juros de mora da base de cálculo, posto que possuem natureza indenizatória, com atenção ao disposto no artigo 44 da Lei 12.350 de 20 de dezembro de 2010; 24. a apuração das contribuições previdenciárias, cota parte do empregado, deverá ser efetuada mês a mês, observando-se os valores deferidos ao Pje Assinado eletronicamente por: PAULA RODRIGUES DE ARAUJO LENZA - Juntado em: 30/01/2025 14:20:37 - 0dc7cd7 autor, bem como os salários recebidos na vigência contratual para fins de limitação ao teto de incidência, bem como aplicação da alíquota correspondente; 25. o cálculo da contribuição previdenciária (cota parte empregadora) será feito utilizando-se as alíquotas FPAS e SAT, com exclusão da Alíquota de Terceiros; 26. o aviso prévio integrará a base de cálculo das contribuições previdenciárias caso este tenha sido trabalhado.
2025-01-30 14:20:37 - proferido despacho mero expediente - 30. havendo nos autos comprovantes de disponibilização de valores adiantados ao autor, tais como depósitos recursais ou outros valores incontroversos, os cálculos deverão ser apresentados observando as devidas deduções, inclusive no que pertine às contribuições previdenciárias e fiscais, se for o caso, devendo, após, os valores serem trazidos para a data atual; 31. deverá o Perito nomeado, com rigorosa atenção à Tabela de Valores da Assessoria de Liquidação, sugerir, na planilha de cálculo (PJe-Calc), o valor dos seus honorários periciais contábeis, considerando a complexidade da apuração e o tempo dedicado a elaboração deste trabalho; Pje Assinado eletronicamente por: PAULA RODRIGUES DE ARAUJO LENZA - Juntado em: 30/01/2025 14:20:37 - 0dc7cd7 32. deverá o Perito do Juízo, atentando-se aos valores fixados em Sentença ou Acórdão, incluir na tabela de cálculo o valor dos honorários periciais do engenheiro e do médico e honorários advocatícios, onde houver; 33. em atenção aos efeitos da decisão proferida pelo STF na Ação Direta de Inconstitucionalidade 5.867 e apensos (ADI 6.021, ADC 58 e ADC 59), estabeleço que, tratando-se a reclamada de Empresa Privada: a) para os processos em que se verificou o trânsito em julgado da Sentença ou do Acórdão até 18/12/2020 e que contenham na fundamentação ou na parte dispositiva definição expressa quanto ao modo de atualização da obrigação de pagar ali constituída - com fixação nominal do índice de correção monetária (TR, IPCA- E,) e também com quantificação dos juros de mora (com eleição do percentual a ser aplicado ou com indicação expressa da lei que o fixou) prevalecerão os critérios já estabelecidos na Sentença/Acórdão, ficando afastada a modulação do STF, pela situação já consolidada em patamares diversos; b) para os processos em que o trânsito em julgado ocorreu até 18/12/2020 e que na Sentença ou no Acórdão somente exista definição expressa quanto a um dos critérios de atualização (correção monetária ou juros de mora) prevalecerá, diante da situação não consolidada, a modulação estabelecida pelo STF, ficando determinado que todos os créditos que foram objeto de condenação sofrerão atualização pelos seguintes acréscimos: - IPCA-E + juros de mora (trd simples) até o dia que anteceder a data do ajuizamento da ação; - SELIC (RECEITA FEDERAL) a partir da data da propositura da ação.
2024-02-23 14:02:22 - sentenca - FGTS + 40% Nos termos da Súmula 461 do TST, “É do empregador o ônus da prova em relação à regularidade dos depósitos do FGTS, pois o pagamento é fato extintivo do direito do autor”.
2024-02-23 14:02:22 - sentenca - Os juros incidem desde o ajuizamento da ação, nos termos do Artigo 883 da CLT.” Responderá a parte reclamada pelo pagamento da correção monetária/juros mora pela SELIC até a data do efetivo pagamento dos valores devidos, independente da data em que eventualmente venha a efetuar o depósito da condenação.
2024-02-23 14:02:22 - sentenca - No mais, o valor da condenação, parcela a parcela, deverá ser corrigido monetariamente desde a data do inadimplemento de cada verba até a data do efetivo pagamento dos valores devidos, independente da data em que a reclamada eventualmente venha a efetuar o depósito da condenação.
2024-02-23 14:02:22 - sentenca - Em recente decisão vinculante (ADCs 58 e 59, ADIs 5.867 e 6.021), o STF decidiu que: “ O Tribunal, por maioria, julgou parcialmente procedente a ação, para conferir interpretação conforme à Constituição Assinado eletronicamente por: AMANDA BARBOSA - Juntado em: 23/02/2024 11:02:22 - e751eb1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2024-02-23 14:02:22 - sentenca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2024-02-23 14:02:22 - sentenca - Responderá a parte reclamada pelo pagamento da correção monetária/juros mora pela SELIC até a data do efetivo pagamento dos valores devidos, independente da data em que eventualmente venha a efetuar o depósito da condenação.
2024-02-23 11:02:22 - arbitradas nao dispensadas custas processuais valor r$ 240,00 - FGTS + 40% Nos termos da Súmula 461 do TST, “É do empregador o ônus da prova em relação à regularidade dos depósitos do FGTS, pois o pagamento é fato extintivo do direito do autor”.
2024-02-23 11:02:22 - arbitradas nao dispensadas custas processuais valor r$ 240,00 - Os juros incidem desde o ajuizamento da ação, nos termos do Artigo 883 da CLT.” Responderá a parte reclamada pelo pagamento da correção monetária/juros mora pela SELIC até a data do efetivo pagamento dos valores devidos, independente da data em que eventualmente venha a efetuar o depósito da condenação.
2024-02-23 11:02:22 - arbitradas nao dispensadas custas processuais valor r$ 240,00 - No mais, o valor da condenação, parcela a parcela, deverá ser corrigido monetariamente desde a data do inadimplemento de cada verba até a data do efetivo pagamento dos valores devidos, independente da data em que a reclamada eventualmente venha a efetuar o depósito da condenação.
2024-02-23 11:02:22 - arbitradas nao dispensadas custas processuais valor r$ 240,00 - Em recente decisão vinculante (ADCs 58 e 59, ADIs 5.867 e 6.021), o STF decidiu que: “ O Tribunal, por maioria, julgou parcialmente procedente a ação, para conferir interpretação conforme à Constituição Pje Assinado eletronicamente por: AMANDA BARBOSA - Juntado em: 23/02/2024 11:02:22 - e751eb1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2024-02-23 11:02:22 - arbitradas nao dispensadas custas processuais valor r$ 240,00 -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2024-02-23 11:02:22 - arbitradas nao dispensadas custas processuais valor r$ 240,00 - Responderá a parte reclamada pelo pagamento da correção monetária/juros mora pela SELIC até a data do efetivo pagamento dos valores devidos, independente da data em que eventualmente venha a efetuar o depósito da condenação.
2024-02-23 11:02:22 - concedida assistencia judiciaria gratuita parte ocultada termos res. 121 cnj - FGTS + 40% Nos termos da Súmula 461 do TST, “É do empregador o ônus da prova em relação à regularidade dos depósitos do FGTS, pois o pagamento é fato extintivo do direito do autor”.
2024-02-23 11:02:22 - concedida assistencia judiciaria gratuita parte ocultada termos res. 121 cnj - Os juros incidem desde o ajuizamento da ação, nos termos do Artigo 883 da CLT.” Responderá a parte reclamada pelo pagamento da correção monetária/juros mora pela SELIC até a data do efetivo pagamento dos valores devidos, independente da data em que eventualmente venha a efetuar o depósito da condenação.
2024-02-23 11:02:22 - concedida assistencia judiciaria gratuita parte ocultada termos res. 121 cnj - No mais, o valor da condenação, parcela a parcela, deverá ser corrigido monetariamente desde a data do inadimplemento de cada verba até a data do efetivo pagamento dos valores devidos, independente da data em que a reclamada eventualmente venha a efetuar o depósito da condenação.
2024-02-23 11:02:22 - concedida assistencia judiciaria gratuita parte ocultada termos res. 121 cnj - Em recente decisão vinculante (ADCs 58 e 59, ADIs 5.867 e 6.021), o STF decidiu que: “ O Tribunal, por maioria, julgou parcialmente procedente a ação, para conferir interpretação conforme à Constituição Pje Assinado eletronicamente por: AMANDA BARBOSA - Juntado em: 23/02/2024 11:02:22 - e751eb1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2024-02-23 11:02:22 - concedida assistencia judiciaria gratuita parte ocultada termos res. 121 cnj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2024-02-23 11:02:22 - concedida assistencia judiciaria gratuita parte ocultada termos res. 121 cnj - Responderá a parte reclamada pelo pagamento da correção monetária/juros mora pela SELIC até a data do efetivo pagamento dos valores devidos, independente da data em que eventualmente venha a efetuar o depósito da condenação.
2024-02-23 11:02:22 - julgado(s) procedente(s) parte o(s) pedido(s) (acao trabalhista - rito sumarissimo (1125) / ) jose herlande silva - FGTS + 40% Nos termos da Súmula 461 do TST, “É do empregador o ônus da prova em relação à regularidade dos depósitos do FGTS, pois o pagamento é fato extintivo do direito do autor”.
2024-02-23 11:02:22 - julgado(s) procedente(s) parte o(s) pedido(s) (acao trabalhista - rito sumarissimo (1125) / ) jose herlande silva - Os juros incidem desde o ajuizamento da ação, nos termos do Artigo 883 da CLT.” Responderá a parte reclamada pelo pagamento da correção monetária/juros mora pela SELIC até a data do efetivo pagamento dos valores devidos, independente da data em que eventualmente venha a efetuar o depósito da condenação.
2024-02-23 11:02:22 - julgado(s) procedente(s) parte o(s) pedido(s) (acao trabalhista - rito sumarissimo (1125) / ) jose herlande silva - No mais, o valor da condenação, parcela a parcela, deverá ser corrigido monetariamente desde a data do inadimplemento de cada verba até a data do efetivo pagamento dos valores devidos, independente da data em que a reclamada eventualmente venha a efetuar o depósito da condenação.
2024-02-23 11:02:22 - julgado(s) procedente(s) parte o(s) pedido(s) (acao trabalhista - rito sumarissimo (1125) / ) jose herlande silva - Em recente decisão vinculante (ADCs 58 e 59, ADIs 5.867 e 6.021), o STF decidiu que: “ O Tribunal, por maioria, julgou parcialmente procedente a ação, para conferir interpretação conforme à Constituição Pje Assinado eletronicamente por: AMANDA BARBOSA - Juntado em: 23/02/2024 11:02:22 - e751eb1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2024-02-23 11:02:22 - julgado(s) procedente(s) parte o(s) pedido(s) (acao trabalhista - rito sumarissimo (1125) / ) jose herlande silva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2024-02-23 11:02:22 - julgado(s) procedente(s) parte o(s) pedido(s) (acao trabalhista - rito sumarissimo (1125) / ) jose herlande silva - Responderá a parte reclamada pelo pagamento da correção monetária/juros mora pela SELIC até a data do efetivo pagamento dos valores devidos, independente da data em que eventualmente venha a efetuar o depósito da condenação.
2024-02-23 11:02:22 - sentenca - FGTS + 40% Nos termos da Súmula 461 do TST, “É do empregador o ônus da prova em relação à regularidade dos depósitos do FGTS, pois o pagamento é fato extintivo do direito do autor”.
2024-02-23 11:02:22 - sentenca - Os juros incidem desde o ajuizamento da ação, nos termos do Artigo 883 da CLT.” Responderá a parte reclamada pelo pagamento da correção monetária/juros mora pela SELIC até a data do efetivo pagamento dos valores devidos, independente da data em que eventualmente venha a efetuar o depósito da condenação.
2024-02-23 11:02:22 - sentenca - No mais, o valor da condenação, parcela a parcela, deverá ser corrigido monetariamente desde a data do inadimplemento de cada verba até a data do efetivo pagamento dos valores devidos, independente da data em que a reclamada eventualmente venha a efetuar o depósito da condenação.
2024-02-23 11:02:22 - sentenca - Em recente decisão vinculante (ADCs 58 e 59, ADIs 5.867 e 6.021), o STF decidiu que: “ O Tribunal, por maioria, julgou parcialmente procedente a ação, para conferir interpretação conforme à Constituição Assinado eletronicamente por: AMANDA BARBOSA - Juntado em: 23/02/2024 11:02:22 - e751eb1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2024-02-23 11:02:22 - sentenca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2024-02-23 11:02:22 - sentenca - Responderá a parte reclamada pelo pagamento da correção monetária/juros mora pela SELIC até a data do efetivo pagamento dos valores devidos, independente da data em que eventualmente venha a efetuar o depósito da condenação.</t>
  </si>
  <si>
    <t>0001108-05.2023.5.07.0013</t>
  </si>
  <si>
    <t>RENATO PINHEIRO CHAGAS</t>
  </si>
  <si>
    <t>0000730-64.2023.5.05.0026</t>
  </si>
  <si>
    <t>Renata Sampaio Gaudenzi</t>
  </si>
  <si>
    <t>0001006-78.2023.5.12.0001</t>
  </si>
  <si>
    <t>1ª Vara Do Trabalho De Florianopolis</t>
  </si>
  <si>
    <t>WANDERSON ANDRE DA SILVA CONCEICAO</t>
  </si>
  <si>
    <t>Mariana Philippi De Negreiros</t>
  </si>
  <si>
    <t>0018006-71.2023.5.16.0004</t>
  </si>
  <si>
    <t>ALFREDO MANUEL BERNAL RIOS</t>
  </si>
  <si>
    <t>Angela Cristina Carvalho Mota Luna</t>
  </si>
  <si>
    <t>0001011-11.2023.5.06.0020</t>
  </si>
  <si>
    <t>Multa Do Artigo Da Clt » Adicional Noturno » Adicional De Periculosidade » Assedio Moral » Aviso Previo » Correcao Monetaria » Deposito Diferencas » Decimo Terceiro Salario » Decimo Terceiro Salario Proporcional » Expurgos Inflacionarios » Fgts » Guias Do Seguro Desemprego » Levantamento Do Fgts » Levantamento Liberacao » Multa De Do Fgts » Multa Do Art J Do Cpc » Multa Do Artigo Da Clt » Outras Relacoes De Trabalho » Sucumbenciais</t>
  </si>
  <si>
    <t>JENILSON GONCALVES DA SILVA JUNIOR</t>
  </si>
  <si>
    <t>Jose Luciano Alexo Da Silva</t>
  </si>
  <si>
    <t>2024-06-19 18:01:00 - decisao - Dispensado o preparo (depósito recursal e custas).
2024-06-19 15:01:00 - decisao - Dispensado o preparo (depósito recursal e custas).</t>
  </si>
  <si>
    <t>0000850-73.2023.5.05.0005</t>
  </si>
  <si>
    <t>5ª Vara Do Trabalho De Salvador</t>
  </si>
  <si>
    <t>DANIEL BITTENCOURT DE QUEIROZ SARMENTO</t>
  </si>
  <si>
    <t>2024-09-06 15:08:05 - acordao - A cobrança é exatamente igual a qualquer produto que se compra online, pois após a compra o usuário coloca seu CEP e a partir daí, tem o valor do frete, que por óbvio é cobrado de acordo com a distância da loja /depósito com relação ao local de entrega escolhido pelo comprador.
2024-09-06 12:08:05 - acordao - A cobrança é exatamente igual a qualquer produto que se compra online, pois após a compra o usuário coloca seu CEP e a partir daí, tem o valor do frete, que por óbvio é cobrado de acordo com a distância da loja /depósito com relação ao local de entrega escolhido pelo comprador.</t>
  </si>
  <si>
    <t>0001057-06.2023.5.06.0018</t>
  </si>
  <si>
    <t>MARCOS VINICIUS DOS SANTOS ARAUJO</t>
  </si>
  <si>
    <t>0000530-63.2023.5.05.0024</t>
  </si>
  <si>
    <t>GABRIEL SILVA OLIVEIRA</t>
  </si>
  <si>
    <t>1001225-11.2023.5.02.0015</t>
  </si>
  <si>
    <t>15ª Vara Do Trabalho De Sao Paulo</t>
  </si>
  <si>
    <t>ALRIVAN SOARES DIAS</t>
  </si>
  <si>
    <t>Luciana Carla Correa Bertocco</t>
  </si>
  <si>
    <t>1001349-51.2023.5.02.0384</t>
  </si>
  <si>
    <t>Integracao Em Verbas Rescisorias » Adicional De Periculosidade » Dano Moral Material</t>
  </si>
  <si>
    <t>JOAO PEDRO GABINO SILVA</t>
  </si>
  <si>
    <t>0000832-07.2023.5.07.0002</t>
  </si>
  <si>
    <t>Aviso Previo » Fgts » Ferias Proporcionais » Multa De Do Fgts</t>
  </si>
  <si>
    <t>2ª Vara Do Trabalho De Fortaleza</t>
  </si>
  <si>
    <t>FRANCISCO NAERCIO RODRIGUES DO NASCIMENTO</t>
  </si>
  <si>
    <t>Filipe Bernardo Da Silva</t>
  </si>
  <si>
    <t>2025-01-30 13:17:15 - decisao - : 2 PODER JUDICIÁRIO JUSTIÇA DO TRABALHO TRIBUNAL REGIONAL DO TRABALHO DA 7ª REGIÃO 2ª VARA DO TRABALHO DE FORTALEZA ATOrd 0000832-07.2023.5.07.0002 RECLAMANTE: FRANCISCO NAERCIO RODRIGUES DO NASCIMENTO RECLAMADO: IFOOD.COM AGENCIA DE RESTAURANTES ONLINE S.A. CERTIDÃO/CONCLUSÃO Certifico, para os devidos fins, que o reclamado interpôs Recurso Ordinário tempestivo e comprovou recolhimento do depósito recursal e custas processuais, na forma da lei.
2024-10-30 20:04:39 - sentenca - 467 e 477, da CLT; depósitos do FGTS, acrescidos de multa de 40%; seguro-desemprego; aluguel da moto; auxílio-alimentação; multa pelo descumprimento de CCT; honorários advocatícios; e os benefícios da justiça gratuita.
2024-10-30 20:04:39 - sentenca - O Reclamante pleiteia depósitos do FGTS, acrescidos de multa de 40%.
2024-10-30 20:04:39 - sentenca - Considerada a ausência de comprovação de pagamento, bem como que a rescisão contratual ocorreu por dispensa sem justa causa, fica a Reclamada, observados os limites objetivos da lide, condenada ao pagamento referente aos depósitos do FGTS incidentes sobre a remuneração pertinente ao período 10.11.21 a 08.07.23, bem como sobre aviso prévio indenizado, sobre 13ºs salários, sobre adicional Documento assinado eletronicamente por RAFAEL MARCILIO XEREZ, em 30/10/2024, às 17:04:39 - b37c0e3 Fls.
2024-10-30 20:04:39 - sentenca - : 9 de periculosidade e sobre repercussão do adicional de periculosidade em aviso prévio e 13ºs salários, conforme verbas deferidas nesta sentença, acrescidos tais depósitos de multa de 40%.
2024-10-30 20:04:39 - sentenca - : 12 conforme verbas deferidas nesta sentença; e depósitos do FGTS incidentes sobre a remuneração pertinente ao período 10.11.21 a 08.07.23, bem como sobre aviso prévio indenizado, sobre 13ºs salários, sobre adicional de periculosidade e sobre repercussão do adicional de periculosidade em aviso prévio e em 13ºs salários, conforme verbas deferidas nesta sentença, acrescidos tais depósitos de multa de 40% (quarenta por cento).
2024-10-30 17:04:39 - sentenca - 467 e 477, da CLT; depósitos do FGTS, acrescidos de multa de 40%; seguro-desemprego; aluguel da moto; auxílio-alimentação; multa pelo descumprimento de CCT; honorários advocatícios; e os benefícios da justiça gratuita.
2024-10-30 17:04:39 - sentenca - O Reclamante pleiteia depósitos do FGTS, acrescidos de multa de 40%.
2024-10-30 17:04:39 - sentenca - Considerada a ausência de comprovação de pagamento, bem como que a rescisão contratual ocorreu por dispensa sem justa causa, fica a Reclamada, observados os limites objetivos da lide, condenada ao pagamento referente aos depósitos do FGTS incidentes sobre a remuneração pertinente ao período 10.11.21 a 08.07.23, bem como sobre aviso prévio indenizado, sobre 13ºs salários, sobre adicional Documento assinado eletronicamente por RAFAEL MARCILIO XEREZ, em 30/10/2024, às 17:04:39 - b37c0e3 Fls.
2024-10-30 17:04:39 - sentenca - : 9 de periculosidade e sobre repercussão do adicional de periculosidade em aviso prévio e 13ºs salários, conforme verbas deferidas nesta sentença, acrescidos tais depósitos de multa de 40%.
2024-10-30 17:04:39 - sentenca - : 12 conforme verbas deferidas nesta sentença; e depósitos do FGTS incidentes sobre a remuneração pertinente ao período 10.11.21 a 08.07.23, bem como sobre aviso prévio indenizado, sobre 13ºs salários, sobre adicional de periculosidade e sobre repercussão do adicional de periculosidade em aviso prévio e em 13ºs salários, conforme verbas deferidas nesta sentença, acrescidos tais depósitos de multa de 40% (quarenta por cento).</t>
  </si>
  <si>
    <t>1001697-70.2023.5.02.0610</t>
  </si>
  <si>
    <t>10ª Vara Do Trabalho De Sao Paulo Zona Leste</t>
  </si>
  <si>
    <t>JOSE LEANDRO BARBOZA TEIXEIRA</t>
  </si>
  <si>
    <t>Marcos Antonio Idalino Cassimiro Filho</t>
  </si>
  <si>
    <t>0010732-61.2023.5.03.0184</t>
  </si>
  <si>
    <t>JOAO VITOR LIMA DE OLIVEIRA</t>
  </si>
  <si>
    <t>Isabella Silveira Bartoschik</t>
  </si>
  <si>
    <t>Disponibilizado
(a) o(a) intimação no Diário da Justiça Eletrônico do dia 09/07/2024</t>
  </si>
  <si>
    <t>0010749-25.2023.5.03.0111</t>
  </si>
  <si>
    <t>LUIZ HENRIQUE FERNANDES DO CARMO</t>
  </si>
  <si>
    <t>Disponibilizado
(a) o(a) intimação no Diário da Justiça Eletrônico do dia 05/09/2024</t>
  </si>
  <si>
    <t>Marcelo Oliveira Da Silva</t>
  </si>
  <si>
    <t>0010781-42.2023.5.03.0010</t>
  </si>
  <si>
    <t>THIAGO HENRIQUE DA SILVA MARTINS</t>
  </si>
  <si>
    <t>23/12/2023</t>
  </si>
  <si>
    <t>0010800-60.2023.5.03.0006</t>
  </si>
  <si>
    <t>GUSTAVO ANDRE VALERIO</t>
  </si>
  <si>
    <t>Alfredo Massi</t>
  </si>
  <si>
    <t>2023-11-24 17:21:11 - decisao - Observado o prazo legal, não havendo exigência de depósito recursal e pagamento de custas, tenho por preenchidos os requisitos legais, pelo que admito o recurso ordinário interposto pela parte autora, devendo os autos serem remetidos ao Eg.</t>
  </si>
  <si>
    <t>0001067-32.2023.5.19.0004</t>
  </si>
  <si>
    <t>4ª Vara Do Trabalho De Maceio</t>
  </si>
  <si>
    <t>NAYARA GABRIELA SILVEIRA DA CUNHA</t>
  </si>
  <si>
    <t>Kellen Yoko Nakao</t>
  </si>
  <si>
    <t>0010181-94.2023.5.03.0018</t>
  </si>
  <si>
    <t>WANDERSON BATISTA DE SOUZA</t>
  </si>
  <si>
    <t>Sercio Da Silva Pecanha</t>
  </si>
  <si>
    <t>0010611-68.2023.5.03.0140</t>
  </si>
  <si>
    <t>LUIZ PHELIPE SOARES DE ABREU</t>
  </si>
  <si>
    <t>2024-03-21 11:39:37 - sentenca - 487, §1º, da CLT, c/c OJ 82 da SDI-I); 13º salário de todo o período contratual; férias+# de todo o período contratual; FGTS de todo o período contratual; indenização correspondente aos depósitos do FGTS não realizados, bem como da multa de 40% calculada sobre os depósitos de FGTS de todo o período de vínculo (observando-se o disposto na Súmula 305 do TST).
2024-03-21 11:39:37 - sentenca - 487, §1º, da CLT, c/c OJ 82 da SDI-I); 13º salário de todo o período contratual; férias+# de todo o período contratual; FGTS de todo o período contratual; indenização correspondente aos depósitos do FGTS não realizados, bem como da multa de 40% calculada sobre os depósitos de FGTS de todo o período de vínculo (observando-se o disposto na Súmula 305 do TST).</t>
  </si>
  <si>
    <t>0010582-62.2023.5.03.0093</t>
  </si>
  <si>
    <t>VALDENIR DE AZEVEDO</t>
  </si>
  <si>
    <t>Ana Karolina E</t>
  </si>
  <si>
    <t>24/02/2024</t>
  </si>
  <si>
    <t>0010382-13.2023.5.03.0107</t>
  </si>
  <si>
    <t>28ª VARA DO TRABALHO DE BELO HORIZONTE</t>
  </si>
  <si>
    <t>0010380-04.2023.5.03.0023</t>
  </si>
  <si>
    <t>0100934-86.2023.5.01.0072</t>
  </si>
  <si>
    <t>72ª Vara Do Trabalho Do Rio De Janeiro</t>
  </si>
  <si>
    <t>RODRIGO NETTO MAC CORD BRANDAO</t>
  </si>
  <si>
    <t>Ronaldo Santos Resende</t>
  </si>
  <si>
    <t>0001142-68.2023.5.19.0005</t>
  </si>
  <si>
    <t>EDNALDO SOUSA FLORENCIO</t>
  </si>
  <si>
    <t>0001085-15.2023.5.13.0006</t>
  </si>
  <si>
    <t>LEIRTON CARLOS DE SOUZA CARDOSO</t>
  </si>
  <si>
    <t>Gilvani Zardo</t>
  </si>
  <si>
    <t>1001162-43.2023.5.02.0481</t>
  </si>
  <si>
    <t>1ª Vara Do Trabalho De Sao Vicente</t>
  </si>
  <si>
    <t>Sao Vicente</t>
  </si>
  <si>
    <t>VLADIMIR DA SILVA FREITAS</t>
  </si>
  <si>
    <t>Charles Anderson Rocha Santos</t>
  </si>
  <si>
    <t>24/03/2024</t>
  </si>
  <si>
    <t>Antero Arantes Martins</t>
  </si>
  <si>
    <t>1001616-18.2023.5.02.0709</t>
  </si>
  <si>
    <t>WAGNER ALVES FARIAS</t>
  </si>
  <si>
    <t>0000764-17.2023.5.05.0001</t>
  </si>
  <si>
    <t>1ª Vara Do Trabalho De Salvador</t>
  </si>
  <si>
    <t>ALIELSON SOUZA DOS SANTOS</t>
  </si>
  <si>
    <t>Adriano Bezerra Costa</t>
  </si>
  <si>
    <t>Tania Magnani De Abreu Braga</t>
  </si>
  <si>
    <t>0001254-46.2023.5.19.0002</t>
  </si>
  <si>
    <t>EMANOEL VICTOR DA SILVA</t>
  </si>
  <si>
    <t>31/12/2024</t>
  </si>
  <si>
    <t>Audiência de conciliação (execução) por videoconferência cancelada (22/07/2025 13:00 SALA JUIZ SUBSTITUTO - 2ª Vara do Trabalho de Maceió)</t>
  </si>
  <si>
    <t>Jasiel Ivo</t>
  </si>
  <si>
    <t>0001263-90.2023.5.07.0018</t>
  </si>
  <si>
    <t>FRANCISCO RAMON SOUZA DO NASCIMENTO</t>
  </si>
  <si>
    <t>2024-12-11 10:52:31 - decisao - a) Procuração do(a) signatário(a) #id:07fcff9; b) recurso do(a) reclamado(a) veio acompanhado de seguro garantia, #id:a1b8356, em substituição ao depósito recursal sendo: nº Apólice Seguro Garantia: 54952024005407750015706, vigência até 03/12/2027 e valor de R$17.073,49; c) há comprovante do pagamento das custas processuais (R$255,22), #id:7ba170c .
2024-12-11 07:52:31 - decisao - a) Procuração do(a) signatário(a) #id:07fcff9; b) recurso do(a) reclamado(a) veio acompanhado de seguro garantia, #id:a1b8356, em substituição ao depósito recursal sendo: nº Apólice Seguro Garantia: 54952024005407750015706, vigência até 03/12/2027 e valor de R$17.073,49; c) há comprovante do pagamento das custas processuais (R$255,22), #id:7ba170c .
2024-11-25 11:41:30 - sentenca - Houve modulação dos efeitos da decisão, nos seguintes termos: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2024-11-25 08:41:30 - sentenca - Houve modulação dos efeitos da decisão, nos seguintes termos: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</si>
  <si>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0000431-94.2023.5.21.0009</t>
  </si>
  <si>
    <t>9ª Vara Do Trabalho De Natal</t>
  </si>
  <si>
    <t>WALLISON DA SILVA PEREIRA</t>
  </si>
  <si>
    <t>Lygia Maria De Godoy Batista Cavalcanti</t>
  </si>
  <si>
    <t>2023-07-11 10:00:37 - sentenca - § 8o O empregador efetuará o recolhimento da contribuição previdenciária e o depósito do Fundo de Garantia do Tempo de Serviço, na forma da lei, com base nos valores pagos no período mensal e fornecerá ao empregado comprovante do cumprimento dessas obrigações.
2023-07-11 10:00:37 -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t>
  </si>
  <si>
    <t>0010961-04.2022.5.03.0007</t>
  </si>
  <si>
    <t>ALESSANDRO PIRES DE AMORIM</t>
  </si>
  <si>
    <t>Angela Cristina De Avila Aguiar Amaral</t>
  </si>
  <si>
    <t>2023-02-03 19:38:03 - sentenca - Com base nos fundamentos supra, indefere-se a totalidade dos pleitos formulados pelo autor, falar não havendo, afinal, em reconhecimento de vínculo empregatício e/ou no pagamento de quaisquer adicionais, verbas rescisórias e depósitos de FGTS, restituição de valores gastos com o uso do veículo, manutenção e /ou combustível.
2023-02-03 16:38:03 - sentenca - Com base nos fundamentos supra, indefere-se a totalidade dos pleitos formulados pelo autor, falar não havendo, afinal, em reconhecimento de vínculo empregatício e/ou no pagamento de quaisquer adicionais, verbas rescisórias e depósitos de FGTS, restituição de valores gastos com o uso do veículo, manutenção e /ou combustível.</t>
  </si>
  <si>
    <t>0010005-17.2023.5.03.0180</t>
  </si>
  <si>
    <t>42ª Vara Do Trabalho De Belo Horizonte</t>
  </si>
  <si>
    <t>CARLOS ANDRE GOMES COIMBRA</t>
  </si>
  <si>
    <t>Luiz Claudio Dos Santos Viana</t>
  </si>
  <si>
    <t>0000007-84.2023.5.06.0004</t>
  </si>
  <si>
    <t>Lidia Almeida Pinheiro Teles</t>
  </si>
  <si>
    <t>2023-02-13 09:57:44 - despacho - Havendo alegação, na exordial, de irregularidade nos depósitos fundiários deverá o reclamante juntar, aos autos, o extrato completo da sua conta vinculada sob pena de extinção do pedido sem resolução de mérito.</t>
  </si>
  <si>
    <t>0010203-37.2023.5.03.0024</t>
  </si>
  <si>
    <t>MARCELO SILVA DE SOUZA</t>
  </si>
  <si>
    <t>0010926-13.2022.5.03.0179</t>
  </si>
  <si>
    <t>LUCAS OLIVEIRA BRAGA</t>
  </si>
  <si>
    <t>0010182-94.2023.5.03.0110</t>
  </si>
  <si>
    <t>ALEXANDRO VIEIRA BISPO</t>
  </si>
  <si>
    <t>Marcos Cesar Leao</t>
  </si>
  <si>
    <t>2023-09-05 20:01:07 - decisao - Registrem-se as custas (Id 0e0aa69) e o depósito recursal (Id 3c6b1f).. Remetam-se os autos ao e. Regional, com as cautelas de estilo.
2023-09-05 17:01:07 - decisao - Registrem-se as custas (Id 0e0aa69) e o depósito recursal (Id 3c6b1f).. Remetam-se os autos ao e. Regional, com as cautelas de estilo.
2023-08-09 20:13:56 - sentenca - Condeno a parte reclamada a, no prazo de 05 dias, contados da intimação, após o trânsito em julgado, efetuar os depósitos do FGTS na conta vinculada da parte autora (art.
2023-08-09 20:13:56 - sentenca - Em razão da dispensa sem justa causa, é devida também a indenização rescisória de 40% sobre os depósitos de toda a contratualidade, inclusive os porventura decorrentes desta sentença.
2023-08-09 20:13:56 - sentenca - : 7 JUROS DE MORA E CORREÇÃO MONETÁRIA Em respeito à tese firmada pelo Supremo Tribunal Federal (artigos 926 e 927 do CPC/2015), no julgamento conjunto da ADC 58, ADC 59, ADI 6021 e ADI 5867, determino que à atualização dos créditos decorrentes de condenação judicial e à correção dos depósitos recursais em contas judiciais na Justiça do Trabalho sejam aplicados os mesmos índices de correção monetária e de juros que vigentes para as condenações cíveis em geral, quais sejam: i) fase pré-judicial: a incidência do IPCA-E; ii) fase judicial (a partir do ajuizamento da ação, Artigo 883 da CLT): incidência da taxa SELIC (art.
2023-08-09 20:13:56 - sentenca - Condeno a parte reclamada a, no prazo de 05 dias, contados da intimação, após o trânsito em julgado, efetuar os depósitos do FGTS na conta vinculada da parte autora (art.
2023-08-09 20:13:56 - sentenca - Em razão da dispensa sem justa causa, é devida também a indenização rescisória de 40% sobre os depósitos de toda a contratualidade, inclusive os porventura decorrentes desta sentença.
2023-08-09 17:13:56 - sentenca - Condeno a parte reclamada a, no prazo de 05 dias, contados da intimação, após o trânsito em julgado, efetuar os depósitos do FGTS na conta vinculada da parte autora (art.
2023-08-09 17:13:56 - sentenca - Em razão da dispensa sem justa causa, é devida também a indenização rescisória de 40% sobre os depósitos de toda a contratualidade, inclusive os porventura decorrentes desta sentença.
2023-08-09 17:13:56 - sentenca - : 7 JUROS DE MORA E CORREÇÃO MONETÁRIA Em respeito à tese firmada pelo Supremo Tribunal Federal (artigos 926 e 927 do CPC/2015), no julgamento conjunto da ADC 58, ADC 59, ADI 6021 e ADI 5867, determino que à atualização dos créditos decorrentes de condenação judicial e à correção dos depósitos recursais em contas judiciais na Justiça do Trabalho sejam aplicados os mesmos índices de correção monetária e de juros que vigentes para as condenações cíveis em geral, quais sejam: i) fase pré-judicial: a incidência do IPCA-E; ii) fase judicial (a partir do ajuizamento da ação, Artigo 883 da CLT): incidência da taxa SELIC (art.
2023-08-09 17:13:56 - sentenca - Condeno a parte reclamada a, no prazo de 05 dias, contados da intimação, após o trânsito em julgado, efetuar os depósitos do FGTS na conta vinculada da parte autora (art.
2023-08-09 17:13:56 - sentenca - Em razão da dispensa sem justa causa, é devida também a indenização rescisória de 40% sobre os depósitos de toda a contratualidade, inclusive os porventura decorrentes desta sentença.</t>
  </si>
  <si>
    <t>0000833-22.2022.5.13.0014</t>
  </si>
  <si>
    <t>Anotacao Baixa Retificacao » Aviso Previo » Deposito Diferenca De Recolhimento » Decimo Terceiro Salario Proporcional » Ferias Proporcionais » Indenizacao Dobra Terco Constitucional » Indenizacao Por Dano Moral » Multa De Do Fgts » Multa Do Artigo Da Clt » Reconhecimento De Relacao De Emprego</t>
  </si>
  <si>
    <t>ALLISON KEELLWIM OLIVEIRA DA SILVA</t>
  </si>
  <si>
    <t>26/01/2023</t>
  </si>
  <si>
    <t>0010931-57.2022.5.03.0010</t>
  </si>
  <si>
    <t>IGOR CLAUDIO DE SA FREIRE</t>
  </si>
  <si>
    <t>0001091-94.2022.5.06.0024</t>
  </si>
  <si>
    <t>GERALDO MIGUEL LIMA DA SILVA</t>
  </si>
  <si>
    <t>0010498-58.2023.5.03.0094</t>
  </si>
  <si>
    <t>DIEGO PACHECO DE SOUZA</t>
  </si>
  <si>
    <t>2023-10-11 20:38:23 - acordao - Tratando-se de recorrente reclamante beneficiário da gratuidade judiciária, inexigíveis se mostram o pagamento de custas e o depósito recursal.
2023-10-11 17:38:23 - acordao - Tratando-se de recorrente reclamante beneficiário da gratuidade judiciária, inexigíveis se mostram o pagamento de custas e o depósito recursal.</t>
  </si>
  <si>
    <t>0010480-50.2023.5.03.0025</t>
  </si>
  <si>
    <t>0000435-69.2023.5.05.0012</t>
  </si>
  <si>
    <t>Indenizacao Por Dano Moral » Reconhecimento De Relacao De Emprego » Reintegracao Readmissao Ou Indenizacao Substitutiva » Verbas Rescisorias</t>
  </si>
  <si>
    <t>JOSE CARLOS GONZAGA DOS SANTOS FILHO</t>
  </si>
  <si>
    <t>0000529-33.2023.5.05.0039</t>
  </si>
  <si>
    <t>39ª Vara Do Trabalho De Salvador</t>
  </si>
  <si>
    <t>MARCONE PEIXOTO MORAES</t>
  </si>
  <si>
    <t>Marilia Sacramento</t>
  </si>
  <si>
    <t>0010654-82.2023.5.03.0179</t>
  </si>
  <si>
    <t>CELIO HENRIQUE PINHERO DE OLIVEIRA</t>
  </si>
  <si>
    <t>Fernanda Galizia Noriega</t>
  </si>
  <si>
    <t>2023-09-14 14:24:02 - sentenca - A atualização monetária e os juros são devidos até o efetivo pagamento ao credor, não cessando com eventual depósito em dinheiro para garantia da execução (Súmula 15/TRT).
2023-09-14 11:24:02 - sentenca - A atualização monetária e os juros são devidos até o efetivo pagamento ao credor, não cessando com eventual depósito em dinheiro para garantia da execução (Súmula 15/TRT).</t>
  </si>
  <si>
    <t>1001544-40.2023.5.02.0609</t>
  </si>
  <si>
    <t>Auxilio Tiquete Alimentacao » Aviso Previo » Decimo Terceiro Salario » Feriado Em Dobro » Horas Extras » Indenizacao Por Dano Moral » Integracao Em Verbas Rescisorias » Intervalo Intrajornada » Multa De Do Fgts » Multa Do Artigo Da Clt » Multa Do Artigo Da Clt » Reconhecimento De Relacao De Emprego » Repouso Semanal Remunerado E Feriado » Onus Da Prova</t>
  </si>
  <si>
    <t>9ª Vara Do Trabalho De Sao Paulo Zona Leste</t>
  </si>
  <si>
    <t>ROGERIO MENDES</t>
  </si>
  <si>
    <t>0010833-16.2023.5.03.0179</t>
  </si>
  <si>
    <t>Iuri Pereira Pinheiro</t>
  </si>
  <si>
    <t>0001027-53.2023.5.07.0014</t>
  </si>
  <si>
    <t>JOSE AUGUSTO ARAUJO BARROS</t>
  </si>
  <si>
    <t>0010914-57.2023.5.03.0019</t>
  </si>
  <si>
    <t>MATHEUS FELIPE DE OLIVEIRA SANTOS</t>
  </si>
  <si>
    <t>1001675-50.2023.5.02.0080</t>
  </si>
  <si>
    <t>80ª Vara Do Trabalho De Sao Paulo</t>
  </si>
  <si>
    <t>JUCILEUDO DE MEDEIROS ARAUJO</t>
  </si>
  <si>
    <t>Jose Celso Bottaro</t>
  </si>
  <si>
    <t>2025-02-24 17:57:47 - sentenca - 15, §6º da Lei 8.036/90 e §9º, “d” do Artigo 28 da lei 8.213/91 e S. 305 do C. TST), e indenização de 40% sobre todos os depósitos de FGTS do contrato de trabalho (art.
2025-02-24 17:57:47 - sentenca - 18, §1º da Lei 8.036/90), mediante depósito na Documento assinado eletronicamente por VITOR PELLEGRINI VIVAN, em 24/02/2025, às 14:57:47 - e92d410 Fls.
2025-02-24 17:57:47 - sentenca - : 8 DIANTE DO EXPOSTO, julgo PROCEDENTES EM PARTE os pedidos formulados na presente reclamação trabalhista, proposta por JUCILEUDO DE MEDEIROS ARAUJO em face de IFOOD.COM AGENCIA DE RESTAURANTES ONLINE S. A., para condenar a reclamada a pagar ao reclamante, como se apurar em liquidação de sentença, com base nos parâmetros fixados na fundamentação acima, que passa a integrar este dispositivo, os seguintes títulos: a) 13º salário proporcional de 2021, férias proporcionais com acréscimo de 1/3, FGTS incidente sobre as rescisórias, salvo férias e indenização de 40% sobre todos os depósitos de FGTS do contrato de trabalho, mediante depósito na conta vinculada e comprovação nos autos; b) multa do §8º do Artigo 477 da CLT.</t>
  </si>
  <si>
    <t>0011045-54.2023.5.03.0044</t>
  </si>
  <si>
    <t>2ª Vara Do Trabalho De Uberlandia</t>
  </si>
  <si>
    <t>JOAO VITOR ALEXANDRE LISBOA</t>
  </si>
  <si>
    <t>Vanderson Pereira De Oliveira</t>
  </si>
  <si>
    <t>0011715-43.2023.5.15.0114</t>
  </si>
  <si>
    <t>Reconhecimento De Relacao De Emprego » Adicional De Horas Extras » Adicional De Periculosidade » Ajuda Combustivel » Ajuda Quilometragem » Ajuda De Custo » Alimentacao » Anotacao Baixa Retificacao » Auxilio Tiquete Alimentacao » Aviso Previo » Base De Calculo » Base De Calculo » Base De Calculo » Cesta Basica » Competencia Da Justica Do Trabalho » Controle De Jornada » Decimo Terceiro Salario » Decimo Terceiro Salario Proporcional » Fgts » Ferias Gozo Fruicao » Ferias Proporcionais » Gratificacao De Ferias » Guias Do Seguro Desemprego » Honorarios Na Justica Do Trabalho » Hora Extra Intervalo » Horas Extras » Intervalo Intrajornada » Levantamento Do Fgts » Multa Convencional » Multa Prevista Em Norma Coletiva » Multa De Do Fgts » Multa Do Artigo Da Clt » Repouso Semanal Remunerado E Feriado » Seguro Desemprego » Seguro De Vida » Verbas Rescisorias</t>
  </si>
  <si>
    <t>HERCULES LOPES MAGALHAES</t>
  </si>
  <si>
    <t>0011885-69.2023.5.15.0096</t>
  </si>
  <si>
    <t>Ctps » Anotacao Retencao Da Ctps » Aviso Previo » Decimo Terceiro Salario » Decimo Terceiro Salario Proporcional » Saldo De Salario</t>
  </si>
  <si>
    <t>GABRIEL CARDOSO DA COSTA</t>
  </si>
  <si>
    <t>MOURA PAIVA SOCIEDADE INDIVIDUAL DE ADVOCACIA</t>
  </si>
  <si>
    <t>Newton Cunha De Sena</t>
  </si>
  <si>
    <t>0001131-04.2023.5.13.0006</t>
  </si>
  <si>
    <t>ADOLFO JOSE DA SILVA</t>
  </si>
  <si>
    <t>Disponibilizado
(a) o(a) intimação no Diário da Justiça Eletrônico do dia 06/03/2024</t>
  </si>
  <si>
    <t>2024-02-08 09:26:25 - acordao - Dessa forma, em atenção à postulação específica do reclamante, impõe-se ao recorrido registrar o contrato de trabalho em CTPS obreira, sob a modalidade intermitente, com admissão em 31.12.2018 com salário mensal de R$1.450,00,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2024-02-08 09:26:25 - acordao - E, não havendo a comprovação quanto à quitação dos direitos do autor, condena-se a parte acionada a pagar ao trabalhador os seguintes direitos, postulados na inicial: férias, acrescidas do terço constitucional; 13º salários e depósitos de FGTS de toda a contratualidade (a depositar), respeitada a prescrição quinquenal, prevista no inciso XXIX do Artigo 7º da Constituição Federal, ora pronunciada.</t>
  </si>
  <si>
    <t>0011922-90.2023.5.15.0001</t>
  </si>
  <si>
    <t>Reconhecimento De Relacao De Emprego » Adicional Noturno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Guias Do Seguro Desemprego » Honorarios Advocaticios » Honorarios Na Justica Do Trabalho » Hora Extra Intervalo » Horas Extras » Horas Extras » Intervalo » Intervalo Intrajornada » Levantamento Do Fgts » Multa Convencional » Multa Prevista Em Norma Coletiva » Multa De Do Fgts » Multa Do Artigo Da Clt » Repouso Semanal Remunerado E Feriado » Seguro Desemprego » Seguro De Vida » Verbas Rescisorias » Intervalo Interjonadas » Onus Da Prova</t>
  </si>
  <si>
    <t>FERNANDO MAXIAS PEREIRA</t>
  </si>
  <si>
    <t>0001170-29.2023.5.13.0029</t>
  </si>
  <si>
    <t>10ª Vara Do Trabalho De Joao Pessoa</t>
  </si>
  <si>
    <t>GEYSER FABIO VASCONCELOS SILVA</t>
  </si>
  <si>
    <t>0011578-55.2023.5.03.0030</t>
  </si>
  <si>
    <t>MAXWEL LOPES PEREIRA</t>
  </si>
  <si>
    <t>Andre Luiz Maia Secco</t>
  </si>
  <si>
    <t>0000795-04.2023.5.05.0012</t>
  </si>
  <si>
    <t>Reconhecimento De Relacao De Emprego » Aviso Previo » Indenizacao Por Dano Moral</t>
  </si>
  <si>
    <t>DIONISIO SENA SANTOS</t>
  </si>
  <si>
    <t>0010992-35.2023.5.03.0186</t>
  </si>
  <si>
    <t>HENRIQUE FIGUEIREDO LEMOS</t>
  </si>
  <si>
    <t>0011059-13.2023.5.03.0020</t>
  </si>
  <si>
    <t>WANDERLEI PATROCINIO SILVA MESQUITA</t>
  </si>
  <si>
    <t>Juliana Vignoli Cordeiro</t>
  </si>
  <si>
    <t>2025-06-18 19:56:47 - despacho - A parte reclamada deverá efetuar o depósito do valor incontroverso reconhecido nos seus cálculos, ao apresentá-los, exceto se se tratar de parte em recuperação judicial/falência ou de execução provisória.
2024-07-26 00:34:16 - sentenca - Considerando o julgamento pelo STF da ADC 58, em 18/12 /2020, modificado pelos embargos de declaração, conforme decisão publicada em 09 /12/2021, do qual constou que é inconstitucional a aplicação da Taxa Referencial - TR para a correção monetária de débitos trabalhistas e depósitos recursais no âmbito da Justiça do Trabalho, determino que, até que o Poder Legislativo delibere acerca do tema, como índice de correção monetária, devem ser aplicados o IPCA-E na fase préjudicial, e, a partir do ajuizamento da ação, a Taxa Selic: “Ante o exposto, julgo parcialmente procedente as ações diretas de inconstitucionalidade e as ações declaratórias de constitucionalidade, para conferir interpretação conforme à Constituição ao Artigo 879, §7º, e ao Artigo 899, §4º, da CLT, na redação dada pela Lei 13.467, de 2017.
2024-07-26 00:34:16 - sentenca - Nesses termos,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prejudicial e, a partir da citação, a incidência da Taxa Selic (art.
2024-07-25 21:34:16 - sentenca - Considerando o julgamento pelo STF da ADC 58, em 18/12 /2020, modificado pelos embargos de declaração, conforme decisão publicada em 09 /12/2021, do qual constou que é inconstitucional a aplicação da Taxa Referencial - TR para a correção monetária de débitos trabalhistas e depósitos recursais no âmbito da Justiça do Trabalho, determino que, até que o Poder Legislativo delibere acerca do tema, como índice de correção monetária, devem ser aplicados o IPCA-E na fase préjudicial, e, a partir do ajuizamento da ação, a Taxa Selic: “Ante o exposto, julgo parcialmente procedente as ações diretas de inconstitucionalidade e as ações declaratórias de constitucionalidade, para conferir interpretação conforme à Constituição ao Artigo 879, §7º, e ao Artigo 899, §4º, da CLT, na redação dada pela Lei 13.467, de 2017.
2024-07-25 21:34:16 - sentenca - Nesses termos,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prejudicial e, a partir da citação, a incidência da Taxa Selic (art.</t>
  </si>
  <si>
    <t>1001886-51.2023.5.02.0706</t>
  </si>
  <si>
    <t>Acidente De Trabalho » Acidente De Trabalho » Competencia Da Justica Do Trabalho</t>
  </si>
  <si>
    <t>DAVI TOMAS DE SOUZA FARIA</t>
  </si>
  <si>
    <t>Gustavo Elias De Morais Freitas</t>
  </si>
  <si>
    <t>2024-02-29 17:32:51 - ata audiencia - O(s) depósito(s) será(ão) efetuado(s) na conta bancária de PEDRO ZATTAR EUGENIO, junto ao Banco Itau, agência 3155, conta corrente 18475-1.
2024-02-29 14:32:51 - ata audiencia - O(s) depósito(s) será(ão) efetuado(s) na conta bancária de PEDRO ZATTAR EUGENIO, junto ao Banco Itau, agência 3155, conta corrente 18475-1.</t>
  </si>
  <si>
    <t>0000901-03.2023.5.05.0032</t>
  </si>
  <si>
    <t>Verbas Rescisorias » Reconhecimento De Relacao De Emprego</t>
  </si>
  <si>
    <t>ALISSON MILAGRES DA SILVA DOS SANTOS</t>
  </si>
  <si>
    <t>2024-05-21 15:04:27 - ata audiencia - Às perguntas, respondeu que prestou serviço via Ifood há cerca de 4 anos, ainda prestando; que o cadastro do depoente foi feito via aplicativo e depois remeteu para a OL de Augusto; que não sabe informar qual era a empresa; que o depoente prestava serviços inicialmente diretamente, e depois via OL; que quando prestava serviço diretamente, era por bicicleta; que, com moto, foi via OL; que o cadastro era o mesmo como bicicleta e com OL, precisando ser apenas aprovado; que o depoente recebe uma média de R$1.000,00 por semana; que geralmente trabalha 3 turnos; que trabalhava normalmente no almoço, tarde e janta, das 11h00 às 22h00, com pausas de 20 minutos a cada turno, se o depoente solicitasse; que inicialmente recebia quinzenalmente, e depois semanalmente; que recebia o depósito em sua conta; que acha que o valor vinha em nome do próprio Augusto; que acha que o cadastro da OL demorou uma semana para ser aprovado; que no Ifood normal demoram meses; que no momento o depoente presta serviço para o Ifood como nuvem, de moto; que o depoente não recebia informações do cliente quando tinha uma entrega, aparecendo apenas o nome e o endereço; que o valor da entrega não poderia ser modificado pelo depoente; que é estabelecido um prazo máximo para a entrega, que varia de acordo com a distância, e que, se não cumprido, gera uma mudança do seu score; que, se recusasse, tomava bloqueio, se fosse recorrente, ou ficava sem receber entrega na OL; que o depoente não poderia atuar em outra plataforma enquanto estivesse no horário definido; que, se tivesse algum problema durante a entrega, teria que acionar o suporte, esperando ver se eles respondiam ou não dentro do tempo da entrega; que havia promoções em finais de semana e em datas comemorativas, acrescentando valore a mais por rota, a depender do período do dia; que isso era determinado pelo Ifood; que não poderia ficar sem logar no sistema; que se ficassem sem logar, poderiam ser suspensos dos turnos; que a escolha dos turnos era feita através de solicitação dos entregadores no dia anterior, no grupo do Telegram; que havia um limite de vagas por turno; que não havia critério específico para saber quem entrava, achando o depoente que era Assinado eletronicamente por: RODOLFO MARIO VEIGA PAMPLONA FILHO - Juntado em: 21/05/2024 12:04:27 - 3757644 Fls.
2024-05-21 12:04:27 - ata audiencia - Às perguntas, respondeu que prestou serviço via Ifood há cerca de 4 anos, ainda prestando; que o cadastro do depoente foi feito via aplicativo e depois remeteu para a OL de Augusto; que não sabe informar qual era a empresa; que o depoente prestava serviços inicialmente diretamente, e depois via OL; que quando prestava serviço diretamente, era por bicicleta; que, com moto, foi via OL; que o cadastro era o mesmo como bicicleta e com OL, precisando ser apenas aprovado; que o depoente recebe uma média de R$1.000,00 por semana; que geralmente trabalha 3 turnos; que trabalhava normalmente no almoço, tarde e janta, das 11h00 às 22h00, com pausas de 20 minutos a cada turno, se o depoente solicitasse; que inicialmente recebia quinzenalmente, e depois semanalmente; que recebia o depósito em sua conta; que acha que o valor vinha em nome do próprio Augusto; que acha que o cadastro da OL demorou uma semana para ser aprovado; que no Ifood normal demoram meses; que no momento o depoente presta serviço para o Ifood como nuvem, de moto; que o depoente não recebia informações do cliente quando tinha uma entrega, aparecendo apenas o nome e o endereço; que o valor da entrega não poderia ser modificado pelo depoente; que é estabelecido um prazo máximo para a entrega, que varia de acordo com a distância, e que, se não cumprido, gera uma mudança do seu score; que, se recusasse, tomava bloqueio, se fosse recorrente, ou ficava sem receber entrega na OL; que o depoente não poderia atuar em outra plataforma enquanto estivesse no horário definido; que, se tivesse algum problema durante a entrega, teria que acionar o suporte, esperando ver se eles respondiam ou não dentro do tempo da entrega; que havia promoções em finais de semana e em datas comemorativas, acrescentando valore a mais por rota, a depender do período do dia; que isso era determinado pelo Ifood; que não poderia ficar sem logar no sistema; que se ficassem sem logar, poderiam ser suspensos dos turnos; que a escolha dos turnos era feita através de solicitação dos entregadores no dia anterior, no grupo do Telegram; que havia um limite de vagas por turno; que não havia critério específico para saber quem entrava, achando o depoente que era Assinado eletronicamente por: RODOLFO MARIO VEIGA PAMPLONA FILHO - Juntado em: 21/05/2024 12:04:27 - 3757644 Fls.</t>
  </si>
  <si>
    <t>0011019-55.2023.5.03.0109</t>
  </si>
  <si>
    <t>DIEGO HENRIQUE TEIXEIRA GOMES</t>
  </si>
  <si>
    <t>1001841-71.2023.5.02.0019</t>
  </si>
  <si>
    <t>Aviso Previo » Abono Pecuniario » Adicional De Hora Extra » Adicional De Periculosidade » Anotacao Retencao Da Ctps » Assedio Moral » Base De Calculo » Ctps » Correcao Monetaria » Deposito Diferencas » Decimo Terceiro Salario » Decimo Terceiro Salario Proporcional » Expurgos Inflacionarios » Fgts » Guias Do Seguro Desemprego » Horas Extras » Indenizacao Dobra Terco Constitucional » Levantamento Do Fgts » Levantamento Liberacao » Multa De Do Fgts » Multa Do Art J Do Cpc » Multa Do Artigo Da Clt » Multa Do Artigo Da Clt » Outras Relacoes De Trabalho » Reflexos » Sucumbenciais</t>
  </si>
  <si>
    <t>AELDO SANTOS OLIVEIRA</t>
  </si>
  <si>
    <t>0000837-47.2023.5.05.0014</t>
  </si>
  <si>
    <t>WALLACE SANTOS NUNES DE JESUS</t>
  </si>
  <si>
    <t>0000910-75.2023.5.10.0015</t>
  </si>
  <si>
    <t>Adicional De Periculosidade » Fgts » Guias Do Seguro Desemprego » Indenizacao Por Dano Moral » Multa Do Artigo Da Clt » Multa Do Artigo Da Clt » Reconhecimento De Relacao De Emprego</t>
  </si>
  <si>
    <t>LUIZ MARCAL DA SILVA NETO</t>
  </si>
  <si>
    <t>0011358-75.2023.5.15.0013</t>
  </si>
  <si>
    <t>THIAGO BARBOSA RIBEIRO</t>
  </si>
  <si>
    <t>Lucas Cilli Horta</t>
  </si>
  <si>
    <t>0000831-22.2023.5.07.0002</t>
  </si>
  <si>
    <t>FRANCISCO GELDON COUTINHO</t>
  </si>
  <si>
    <t>2024-12-06 00:32:49 - decisao - : 2 PODER JUDICIÁRIO JUSTIÇA DO TRABALHO TRIBUNAL REGIONAL DO TRABALHO DA 7ª REGIÃO 14ª VARA DO TRABALHO DE FORTALEZA ATOrd 0000831-22.2023.5.07.0002 RECLAMANTE: FRANCISCO GELDON COUTINHO RECLAMADO: IFOOD.COM AGENCIA DE RESTAURANTES ONLINE S.A. CERTIDÃO/CONCLUSÃO Certifico, para os devidos fins, que a(s) parte(s) reclamada (s) IFOOD.COM AGENCIA DE RESTAURANTES ONLINE S.A., CNPJ: 14.380.200/0001-21, apresentou(aram) tempestivamente, por procurador(a) regularmente constituído(a) (#8161a62), Recurso Ordinário id f8444ca, recolhendo custas (#a19b012) e depósito judicial mediante apresentação de apólice de seguro garantia judicial (#dba8dc0) no valor de R$ 17.073,49, que corresponde ao valor do depósito recursal (R$ 13.133,46) com acréscimo de 30%) Certifico, também, que a parte reclamada apresentou os documentos elencados no Artigo 5º do Ato Conjunto TST.CSJT nº 1, de 16/10/2019: I - apólice do seguro garantia (id dba8dc0); II - comprovação de registro da apólice na SUSEP (id 551af1c); III - certidão de regularidade da sociedade seguradora perante a SUSEP"(id dba8dc0, df3cc4e e 0b5fef5).
2024-12-06 00:32:49 - decisao - : 3 Destarte, ora atuando na qualidade de Juízo a quo, vislumbro que o recurso ordinário supra congrega todos os pressupostos objetivos e subjetivos, veja-se: Objetivos: - Ato recorrível: porque rebate decisão sujeita à impugnação recursal; - Adequação: pois o recurso ordinário é previsto na legislação pertinente para enfrentar a decisão atacada; - Tempestividade: vez que o octídio legal para sua interposição restou observado, conforme certidão supra; - Preparo: porque comprovados os recolhimentos das custas processuais e apresentado seguro garantia; Sobre o tema, o Juízo passa a seguir o entendimento do C. TST: I - AGRAVO DE INSTRUMENTO EM RECURSO DE REVISTA DA SEGUNDA RECLAMADA INTERPOSTO SOB A ÉGIDE DA LEI Nº 13.467 /2017 – RITO SUMARÍSSIMO – DEPÓSITO RECURSAL – SUBSTITUIÇÃO POR SEGURO GARANTIA JUDICIAL – EXIGÊNCIA DE ACRÉSCIMO DE 30% DO VALOR – PRAZO DETERMINADO – RECURSO ORDINÁRIO INTERPOSTO APÓS A VIGÊNCIA DO ATO CONJUNTO TST.CSJT.CGJT Nº 1 DE 16/10/2019 – TRANSCENDÊNCIA JURÍDICA RECONHECIDA Vislumbrada violação ao artigo 5º, LV, da Constituição da Republica, impõe-se o provimento do Agravo de Instrumento para mandar processar o Recurso de Revista.
2024-12-06 00:32:49 - decisao - II RECURSO DE REVISTA DA SEGUNDA RECLAMADA INTERPOSTO SOB A ÉGIDE DA LEI Nº 13.467/2017 – RITO SUMARÍSSIMO – DEPÓSITO RECURSAL – SUBSTITUIÇÃO POR SEGURO GARANTIA JUDICIAL – EXIGÊNCIA DE ACRÉSCIMO DE 30% DO VALOR – PRAZO DETERMINADO – RECURSO ORDINÁRIO INTERPOSTO APÓS A VIGÊNCIA DO ATO CONJUNTO TST.CSJT.CGJT Nº 1 DE 16/10/2019 – TRANSCENDÊNCIA JURÍDICA RECONHECIDA 1.
2024-12-06 00:32:49 - decisao - O artigo 899, § 11, da CLT assegura a substituição do depósito recursal por fiança bancária ou seguro garantia judicial.
2024-12-06 00:32:49 - decisao - : 4 em substituição ao depósito recursal, e estabeleceu o acréscimo de 30% (trinta por cento) sobre o valor a ser assegurado (artigo 3º, I).
2024-12-06 00:32:49 - decisao - Assim, a parte poderá apresentar apólice de seguro garantia judicial com valor correspondente à quantia fixada para o depósito recursal no ato da interposição do recurso, acrescido de 30%, não havendo exigência de que seja segurado o valor total da condenação.
2024-12-06 00:32:49 - decisao - Na hipótese, verificase que a apólice de seguro garantia judicial, apresentada em substituição ao depósito do Recurso Ordinário, atende à exigência prevista no Ato Conjunto nº 1/TST.CSJT.CGJT de 16/10 /219, quanto ao valor segurado.
2024-12-05 21:32:49 - decisao - : 2 PODER JUDICIÁRIO JUSTIÇA DO TRABALHO TRIBUNAL REGIONAL DO TRABALHO DA 7ª REGIÃO 14ª VARA DO TRABALHO DE FORTALEZA ATOrd 0000831-22.2023.5.07.0002 RECLAMANTE: FRANCISCO GELDON COUTINHO RECLAMADO: IFOOD.COM AGENCIA DE RESTAURANTES ONLINE S.A. CERTIDÃO/CONCLUSÃO Certifico, para os devidos fins, que a(s) parte(s) reclamada (s) IFOOD.COM AGENCIA DE RESTAURANTES ONLINE S.A., CNPJ: 14.380.200/0001-21, apresentou(aram) tempestivamente, por procurador(a) regularmente constituído(a) (#8161a62), Recurso Ordinário id f8444ca, recolhendo custas (#a19b012) e depósito judicial mediante apresentação de apólice de seguro garantia judicial (#dba8dc0) no valor de R$ 17.073,49, que corresponde ao valor do depósito recursal (R$ 13.133,46) com acréscimo de 30%) Certifico, também, que a parte reclamada apresentou os documentos elencados no Artigo 5º do Ato Conjunto TST.CSJT nº 1, de 16/10/2019: I - apólice do seguro garantia (id dba8dc0); II - comprovação de registro da apólice na SUSEP (id 551af1c); III - certidão de regularidade da sociedade seguradora perante a SUSEP"(id dba8dc0, df3cc4e e 0b5fef5).
2024-12-05 21:32:49 - decisao - : 3 Destarte, ora atuando na qualidade de Juízo a quo, vislumbro que o recurso ordinário supra congrega todos os pressupostos objetivos e subjetivos, veja-se: Objetivos: - Ato recorrível: porque rebate decisão sujeita à impugnação recursal; - Adequação: pois o recurso ordinário é previsto na legislação pertinente para enfrentar a decisão atacada; - Tempestividade: vez que o octídio legal para sua interposição restou observado, conforme certidão supra; - Preparo: porque comprovados os recolhimentos das custas processuais e apresentado seguro garantia; Sobre o tema, o Juízo passa a seguir o entendimento do C. TST: I - AGRAVO DE INSTRUMENTO EM RECURSO DE REVISTA DA SEGUNDA RECLAMADA INTERPOSTO SOB A ÉGIDE DA LEI Nº 13.467 /2017 – RITO SUMARÍSSIMO – DEPÓSITO RECURSAL – SUBSTITUIÇÃO POR SEGURO GARANTIA JUDICIAL – EXIGÊNCIA DE ACRÉSCIMO DE 30% DO VALOR – PRAZO DETERMINADO – RECURSO ORDINÁRIO INTERPOSTO APÓS A VIGÊNCIA DO ATO CONJUNTO TST.CSJT.CGJT Nº 1 DE 16/10/2019 – TRANSCENDÊNCIA JURÍDICA RECONHECIDA Vislumbrada violação ao artigo 5º, LV, da Constituição da Republica, impõe-se o provimento do Agravo de Instrumento para mandar processar o Recurso de Revista.
2024-12-05 21:32:49 - decisao - II RECURSO DE REVISTA DA SEGUNDA RECLAMADA INTERPOSTO SOB A ÉGIDE DA LEI Nº 13.467/2017 – RITO SUMARÍSSIMO – DEPÓSITO RECURSAL – SUBSTITUIÇÃO POR SEGURO GARANTIA JUDICIAL – EXIGÊNCIA DE ACRÉSCIMO DE 30% DO VALOR – PRAZO DETERMINADO – RECURSO ORDINÁRIO INTERPOSTO APÓS A VIGÊNCIA DO ATO CONJUNTO TST.CSJT.CGJT Nº 1 DE 16/10/2019 – TRANSCENDÊNCIA JURÍDICA RECONHECIDA 1.
2024-12-05 21:32:49 - decisao - O artigo 899, § 11, da CLT assegura a substituição do depósito recursal por fiança bancária ou seguro garantia judicial.
2024-12-05 21:32:49 - decisao - : 4 em substituição ao depósito recursal, e estabeleceu o acréscimo de 30% (trinta por cento) sobre o valor a ser assegurado (artigo 3º, I).
2024-12-05 21:32:49 - decisao - Assim, a parte poderá apresentar apólice de seguro garantia judicial com valor correspondente à quantia fixada para o depósito recursal no ato da interposição do recurso, acrescido de 30%, não havendo exigência de que seja segurado o valor total da condenação.
2024-12-05 21:32:49 - decisao - Na hipótese, verificase que a apólice de seguro garantia judicial, apresentada em substituição ao depósito do Recurso Ordinário, atende à exigência prevista no Ato Conjunto nº 1/TST.CSJT.CGJT de 16/10 /219, quanto ao valor segurado.
2024-06-04 17:14:18 - acordao - Com base nesse importe salarial, condena-se o reclamado ao pagamento das verbas trabalhistas do período contratual, a saber, férias acrescidas do terço constitucional, gratificações natalinas e depósitos de FGTS.
2024-06-04 14:14:18 - acordao - Com base nesse importe salarial, condena-se o reclamado ao pagamento das verbas trabalhistas do período contratual, a saber, férias acrescidas do terço constitucional, gratificações natalinas e depósitos de FGTS.</t>
  </si>
  <si>
    <t>0011076-18.2023.5.03.0095</t>
  </si>
  <si>
    <t>WELBERTH HENRIQUE PEREIRA DA SILVA</t>
  </si>
  <si>
    <t>0010755-02.2023.5.03.0024</t>
  </si>
  <si>
    <t>LEONARDO CHRISTIANO FERRAZ</t>
  </si>
  <si>
    <t>0100806-90.2023.5.01.0064</t>
  </si>
  <si>
    <t>MATHEUS DA SILVA ALVES LEANDRO</t>
  </si>
  <si>
    <t>0000921-94.2023.5.07.0013</t>
  </si>
  <si>
    <t>FRANCISCO JHONATA ALEXANDRE DA SILVA</t>
  </si>
  <si>
    <t>2024-01-31 14:23:29 - decisao - Certifico, ainda, que as custas processuais e o depósito recursal (Seguro Garantia) foram recolhidos corretamente.
2024-01-31 11:23:29 - decisao - Certifico, ainda, que as custas processuais e o depósito recursal (Seguro Garantia) foram recolhidos corretamente.</t>
  </si>
  <si>
    <t>0100628-29.2023.5.01.0263</t>
  </si>
  <si>
    <t>3ª Vara do Trabalho de São Gonçalo</t>
  </si>
  <si>
    <t>FHELIPE LANNES BEZERRA</t>
  </si>
  <si>
    <t>Maria Aparecida Coutinho Magalhaes</t>
  </si>
  <si>
    <t>2024-09-12 20:19:56 - sentenca - Juros e correção monetária Considerando o teor do acórdão publicado em 07/04/2021 referente ao julgamento, no Supremo Tribunal Federal, da ADC 58, que decidiu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2024-09-12 17:19:56 - julgado(s) procedente(s) parte o(s) pedido(s) (acao trabalhista - rito sumarissimo (1125) / ) fhelipe lannes bezerra - Juros e correção monetária Considerando o teor do acórdão publicado em 07/04/2021 referente ao julgamento, no Supremo Tribunal Federal, da ADC 58, que decidiu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2024-09-12 17:19:56 - sentenca - Juros e correção monetária Considerando o teor do acórdão publicado em 07/04/2021 referente ao julgamento, no Supremo Tribunal Federal, da ADC 58, que decidiu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2023-10-24 17:46:34 - despacho - Ainda da mesma forma e sob as mesmas penalidades (arts 396 e 400/CPC), deverá o réu juntar aos autos os controles de frequência, comprovantes de depósito de FGTS e recibos salariais do período trabalhado.
2023-10-24 14:46:34 - despacho - Ainda da mesma forma e sob as mesmas penalidades (arts 396 e 400/CPC), deverá o réu juntar aos autos os controles de frequência, comprovantes de depósito de FGTS e recibos salariais do período trabalhado.
2023-10-24 14:46:34 - proferido despacho mero expediente - Ainda da mesma forma e sob as mesmas penalidades (arts 396 e 400/CPC), deverá o réu juntar aos autos os controles de frequência, comprovantes de depósito de FGTS e recibos salariais do período trabalhado.</t>
  </si>
  <si>
    <t>0010826-85.2023.5.03.0094</t>
  </si>
  <si>
    <t>DEIVISON PEREIRA RAMOS</t>
  </si>
  <si>
    <t>17/03/2024</t>
  </si>
  <si>
    <t>Jose Nilton Ferreira Pandelot</t>
  </si>
  <si>
    <t>0000859-48.2023.5.06.0024</t>
  </si>
  <si>
    <t>CAIO AUGUSTO SANTOS DE SOUZA</t>
  </si>
  <si>
    <t>Leandro Fernandez Teixeira</t>
  </si>
  <si>
    <t>Paula Contra A Decisao Proferida</t>
  </si>
  <si>
    <t>1001631-76.2023.5.02.0065</t>
  </si>
  <si>
    <t>Sucumbenciais » Abono Pecuniario » Adicional Noturno » Adicional De Hora Extra » Adicional De Periculosidade » Anotacao Retencao Da Ctps » Assedio Moral » Aviso Previo » Base De Calculo » Ctps » Correcao Monetaria » Deposito Diferencas » Decimo Terceiro Salario » Decimo Terceiro Salario Proporcional » Expurgos Inflacionarios » Fgts » Guias Do Seguro Desemprego » Horas Extras » Indenizacao Dobra Terco Constitucional » Levantamento Do Fgts » Levantamento Liberacao » Multa De Do Fgts » Multa Do Art J Do Cpc » Multa Do Artigo Da Clt » Multa Do Artigo Da Clt » Outras Relacoes De Trabalho » Reflexos</t>
  </si>
  <si>
    <t>65ª Vara Do Trabalho De Sao Paulo</t>
  </si>
  <si>
    <t>RENE CAVALCANTE DO NASCIMENTO</t>
  </si>
  <si>
    <t>Juliana Dejavite Dos Santos Chamone</t>
  </si>
  <si>
    <t>2024-10-10 19:29:15 - acordao - O preposto da reclamada, por sua vez, afirmou "[...] que o reclamante prestou serviço de 02/07/2020 a 08/08/2023; que o reclamante deixou de trabalhar, uma vez que houve um bloqueio no cadastro do reclamante em decorrência de violação aos termos de uso do aplicativo de parte do reclamante; que não havia definição de horário e rota no aplicativo; que o reclamante não é bloqueado em caso de recusa da entrega; que o acesso no aplicativo é mediante reconhecimento facial; que o reclamante é avaliado pelos usuários do aplicativo, tanto clientes quanto o estabelecimento; que uma avaliação negativa não gera bloqueio do reclamante no aplicativo; que o score baixo não gera nenhuma consequência para o reclamante; que não há obrigatoriedade de utilizar sacola da reclamada; que o reclamante pode se fazer substituir na entrega, sendo que se recusar a entrega, o próprio aplicativo faz o redirecionamento para outro entregador; que os valores pelas entregas é feita mediante depósito bancário na conta indicada pelo reclamante; que o valor é variável quanto às entregas."
2024-10-10 16:29:15 - acordao - O preposto da reclamada, por sua vez, afirmou "[...] que o reclamante prestou serviço de 02/07/2020 a 08/08/2023; que o reclamante deixou de trabalhar, uma vez que houve um bloqueio no cadastro do reclamante em decorrência de violação aos termos de uso do aplicativo de parte do reclamante; que não havia definição de horário e rota no aplicativo; que o reclamante não é bloqueado em caso de recusa da entrega; que o acesso no aplicativo é mediante reconhecimento facial; que o reclamante é avaliado pelos usuários do aplicativo, tanto clientes quanto o estabelecimento; que uma avaliação negativa não gera bloqueio do reclamante no aplicativo; que o score baixo não gera nenhuma consequência para o reclamante; que não há obrigatoriedade de utilizar sacola da reclamada; que o reclamante pode se fazer substituir na entrega, sendo que se recusar a entrega, o próprio aplicativo faz o redirecionamento para outro entregador; que os valores pelas entregas é feita mediante depósito bancário na conta indicada pelo reclamante; que o valor é variável quanto às entregas."
2024-02-28 17:00:49 - ata audiencia - Depoimento pessoal do(a) preposto(a) da(s) reclamada(s): "que o reclamante prestou serviço de 02/07/2020 a 08/08/2023; que o reclamante deixou de trabalhar, uma vez que houve um bloqueio no cadastro do reclamante em decorrência de violação aos termos de uso do aplicativo de parte do reclamante; que não havia definição de horário e rota no aplicativo; que o reclamante não é bloqueado em caso de recusa da entrega; que o acesso no aplicativo é mediante reconhecimento facial; que o reclamante é avaliado pelos usuários do aplicativo, tanto clientes quanto o estabelecimento; que uma avaliação negativa não gera bloqueio do reclamante no aplicativo; que o score baixo não gera nenhuma consequência para o reclamante; que não há obrigatoriedade de utilizar sacola da reclamada; que o reclamante pode se fazer substituir na entrega, sendo que se recusar a entrega, o próprio aplicativo faz o redirecionamento para outro entregador; que os valores pelas entregas é feita mediante depósito bancário na conta indicada pelo reclamante; que o valor é variável quanto às entregas."
2024-02-28 14:00:49 - ata audiencia - Depoimento pessoal do(a) preposto(a) da(s) reclamada(s): "que o reclamante prestou serviço de 02/07/2020 a 08/08/2023; que o reclamante deixou de trabalhar, uma vez que houve um bloqueio no cadastro do reclamante em decorrência de violação aos termos de uso do aplicativo de parte do reclamante; que não havia definição de horário e rota no aplicativo; que o reclamante não é bloqueado em caso de recusa da entrega; que o acesso no aplicativo é mediante reconhecimento facial; que o reclamante é avaliado pelos usuários do aplicativo, tanto clientes quanto o estabelecimento; que uma avaliação negativa não gera bloqueio do reclamante no aplicativo; que o score baixo não gera nenhuma consequência para o reclamante; que não há obrigatoriedade de utilizar sacola da reclamada; que o reclamante pode se fazer substituir na entrega, sendo que se recusar a entrega, o próprio aplicativo faz o redirecionamento para outro entregador; que os valores pelas entregas é feita mediante depósito bancário na conta indicada pelo reclamante; que o valor é variável quanto às entregas."</t>
  </si>
  <si>
    <t>0010917-36.2023.5.03.0108</t>
  </si>
  <si>
    <t>LUCAS SANTOS CAMILO</t>
  </si>
  <si>
    <t>Andre Figueiredo Dutra</t>
  </si>
  <si>
    <t>0020993-92.2023.5.04.0011</t>
  </si>
  <si>
    <t>Contrato Individual De Trabalho » Contrato Suspenso » Dano Moral Material » Dispensa Rescisao Do Contrato De Trabalho » Suspensao Interrupcao Do Contrato De Trabalho</t>
  </si>
  <si>
    <t>0001145-97.2023.5.13.0002</t>
  </si>
  <si>
    <t>FRANKILIN SOUSA SILVA</t>
  </si>
  <si>
    <t>2024-02-21 21:21:09 - acordao - Dessa forma, em atenção à postulação específica do reclamante, impõe-se ao recorrido registrar o contrato de trabalho em CTPS obreira, sob a modalidade intermitente, com admissão em 06.07.2018 com salário mensal de R$2.000,00,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2024-02-21 21:21:09 - acordao - : 12 E, não havendo a comprovação quanto à quitação dos direitos do autor, condena-se a parte acionada a pagar ao trabalhador os seguintes direitos, postulados na inicial: férias, acrescidas do terço constitucional; 13º salários e depósitos de FGTS de toda a contratualidade (a depositar), respeitada a prescrição quinquenal, prevista no inciso XXIX do Artigo 7º da Constituição Federal, ora pronunciada.
2024-02-21 18:21:09 - acordao - Dessa forma, em atenção à postulação específica do reclamante, impõe-se ao recorrido registrar o contrato de trabalho em CTPS obreira, sob a modalidade intermitente, com admissão em 06.07.2018 com salário mensal de R$2.000,00,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2024-02-21 18:21:09 - acordao - : 12 E, não havendo a comprovação quanto à quitação dos direitos do autor, condena-se a parte acionada a pagar ao trabalhador os seguintes direitos, postulados na inicial: férias, acrescidas do terço constitucional; 13º salários e depósitos de FGTS de toda a contratualidade (a depositar), respeitada a prescrição quinquenal, prevista no inciso XXIX do Artigo 7º da Constituição Federal, ora pronunciada.</t>
  </si>
  <si>
    <t>0001234-55.2023.5.19.0002</t>
  </si>
  <si>
    <t>11ª Vara Do Trabalho De Maceio</t>
  </si>
  <si>
    <t>WILLAMYS DAVI DOS SANTOS RIBEIRO</t>
  </si>
  <si>
    <t>0011629-14.2023.5.15.0004</t>
  </si>
  <si>
    <t>Adicional De Horas Extras » Adicional De Periculosidade » Anotacao Baixa Retificacao » Fgts » Horas Extras » Verbas Rescisorias</t>
  </si>
  <si>
    <t>ANTONIO CARLOS FRANCHI E MENTA</t>
  </si>
  <si>
    <t>1001479-86.2023.5.02.0078</t>
  </si>
  <si>
    <t>Multa Administrativa Por Ausencia De Registro » Adicional De Hora Extra » Aviso Previo » Fgts » Ferias » Horas Extras » Repouso Semanal Remunerado E Feriado » Rescisao Do Contrato De Trabalho » Trabalho Aos Domingos</t>
  </si>
  <si>
    <t>78ª Vara Do Trabalho De Sao Paulo</t>
  </si>
  <si>
    <t>LIG BURGUER PREMIUM SANTANA LTDA EPP</t>
  </si>
  <si>
    <t>ANDERSON ADAO MARTINS</t>
  </si>
  <si>
    <t>Andre Luiz Machado</t>
  </si>
  <si>
    <t>0020943-81.2023.5.04.0006</t>
  </si>
  <si>
    <t>Comunicacao De Dispensa Aos Orgaos Competentes Ausencia » Assistencia Judiciaria Gratuita » Honorarios Advocaticios » Indenizacao Por Dano Material » Obrigacao De Fazer Nao Fazer</t>
  </si>
  <si>
    <t>ALEXANDRE CARDONA LUCAS</t>
  </si>
  <si>
    <t>1001603-13.2023.5.02.0032</t>
  </si>
  <si>
    <t>Adicional De Horas Extras » Adicional De Periculosidade » Aviso Previo » Decimo Terceiro Salario » Decimo Terceiro Salario Proporcional » Fgts » Ferias » Ferias Proporcionais » Gratificacao De Ferias » Horas Extras » Horas Extras » Indenizacao Por Dano Material » Indenizacao Por Dano Moral » Indenizacao Por Dano Moral » Levantamento Do Fgts » Multa De Do Fgts » Reconhecimento De Relacao De Emprego » Reflexos » Seguro Desemprego</t>
  </si>
  <si>
    <t>32ª Vara Do Trabalho De Sao Paulo</t>
  </si>
  <si>
    <t>RAFAEL BATISTA SILVA LIMA</t>
  </si>
  <si>
    <t>Audiencia Una</t>
  </si>
  <si>
    <t>0010908-47.2023.5.03.0020</t>
  </si>
  <si>
    <t>HIAN RICHARD DIAS LORENA</t>
  </si>
  <si>
    <t>2025-03-07 01:00:09 - despacho - Intime-se as partes para se manifestarem se há pendências nos autos (depósitos recursais), em 5 dias.</t>
  </si>
  <si>
    <t>0001281-23.2023.5.19.0004</t>
  </si>
  <si>
    <t>RAFAELLA JESSICA DA COSTA E SILVA</t>
  </si>
  <si>
    <t>Edenildo Da Silva</t>
  </si>
  <si>
    <t>31/03/2024</t>
  </si>
  <si>
    <t>0010981-37.2023.5.03.0014</t>
  </si>
  <si>
    <t>SANDERSON LUCIO DA SILVA</t>
  </si>
  <si>
    <t>2024-08-26 12:06:50 - sentenca - A reclamada deverá providenciar, no prazo de 05 (cinco) dias, após o trânsito em julgado desta decisão, mediante intimação específica, a liberação ao autor do FGTS + multa de 40%, garantida a integralidade dos depósitos, sob pena de execução.
2024-08-26 09:06:50 - sentenca - A reclamada deverá providenciar, no prazo de 05 (cinco) dias, após o trânsito em julgado desta decisão, mediante intimação específica, a liberação ao autor do FGTS + multa de 40%, garantida a integralidade dos depósitos, sob pena de execução.</t>
  </si>
  <si>
    <t>0021138-03.2023.5.04.0027</t>
  </si>
  <si>
    <t>Decimo Terceiro Salario Proporcional » Ferias Coletivas » Obrigacao De Dar</t>
  </si>
  <si>
    <t>RODRIGO VASCONCELLOS DE OLIVEIRA</t>
  </si>
  <si>
    <t>Maria Teresa Vieira Da Silva Oliveira</t>
  </si>
  <si>
    <t>0010007-69.2024.5.15.0001</t>
  </si>
  <si>
    <t>Reconhecimento De Relacao De Emprego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Ferias » Ferias Gozo Fruicao » Ferias Proporcionais » Gratificacao De Ferias » Guias Do Seguro Desemprego » Honorarios Advocaticios » Honorarios Na Justica Do Trabalho » Horas Extras » Horas Extras » Intervalo » Intervalo Intrajornada » Multa Convencional » Multa Prevista Em Norma Coletiva » Multa Do Artigo Da Clt » Repouso Semanal Remunerado E Feriado » Seguro Desemprego » Seguro De Vida » Verbas Rescisorias » Onus Da Prova</t>
  </si>
  <si>
    <t>PALOMA COPESCHI INACIO</t>
  </si>
  <si>
    <t>Michele Daou</t>
  </si>
  <si>
    <t>0010030-60.2024.5.15.0083</t>
  </si>
  <si>
    <t>Aviso Previo » Reconhecimento De Relacao De Emprego</t>
  </si>
  <si>
    <t>MIGUEL ILSO BATISTA</t>
  </si>
  <si>
    <t>2025-07-05 13:46:27 - decisao - Regular a representação, recolhidas as custas e efetivado o depósito recursal, mediante a apresentação de seguro garantia judicial, na forma do §11 do artigo 899 da Consolidação das Leis do Trabalho e observado o acréscimo de 30% previsto no §2o do Artigo 835 do Código de Processo Civil.
2025-05-22 12:55:17 - sentenca - A reclamada deverá, ainda, comprovar o recolhimento dos depósitos devidos ao FGTS, no prazo de 5 (cinco) dias após o trânsito em julgado desta decisão, em relação ao contrato de trabalho, bem como o montante incidente sobre aviso prévio indenizado e 13º salário, além da indenização compensatória de 40% (quarenta por cento) sobre todo o montante, na forma prevista pelos artigos 15, 18 e 22 da Lei nº 8.036, de 11 de maio de 1990, sob pena de execução da respectiva obrigação de fazer com relação às parcelas devidas e não comprovadas e expedição de notificação à Caixa Econômica Federal e ao Ministério do Trabalho, tal como determinam os parágrafos únicos dos artigos 25 e 26 da legislação em referência.
2025-05-22 12:55:17 - sentenca - JUROS E CORREÇÃO MONETÁRIA Documento assinado eletronicamente por CLEA RIBEIRO, em 22/05/2025, às 09:55:17 - dd1e881 Os juros e a correção monetária deverão observar as estritas disposições contidas no julgamento conjunto da ADC 58, ADC 59, ADI 6021 e ADI 5867, de relatoria do Ministro Gilmar Mendes, que assim dispõe: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2025-05-22 12:55:17 - sentenca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</si>
  <si>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1000039-80.2024.5.02.0608</t>
  </si>
  <si>
    <t>8ª Vara Do Trabalho De Sao Paulo Zona Leste</t>
  </si>
  <si>
    <t>MOISES MENEZES DOS SANTOS</t>
  </si>
  <si>
    <t>Ana Carolina Santana</t>
  </si>
  <si>
    <t>0000133-97.2023.5.19.0061</t>
  </si>
  <si>
    <t>1ª Vara Do Trabalho De Arapiraca</t>
  </si>
  <si>
    <t>WYLLAMES LISBOA DE ARAUJO</t>
  </si>
  <si>
    <t>Fernando Antonio Tasso</t>
  </si>
  <si>
    <t>0010764-40.2023.5.03.0031</t>
  </si>
  <si>
    <t>MATHEUS REZENDE DA SILVA</t>
  </si>
  <si>
    <t>Jose Murilo De Morais</t>
  </si>
  <si>
    <t>0100456-50.2023.5.01.0243</t>
  </si>
  <si>
    <t>FELIPE CANDIDO DA SILVA</t>
  </si>
  <si>
    <t>Ana Paula Moura Bonfante De Almeida</t>
  </si>
  <si>
    <t>0011195-71.2023.5.03.0032</t>
  </si>
  <si>
    <t>ANGELICA SOUZA FORTUNATO</t>
  </si>
  <si>
    <t>Fernanda Radicchi Madeira</t>
  </si>
  <si>
    <t>0000633-97.2023.5.05.0015</t>
  </si>
  <si>
    <t>DIEGO DA SILVA EVANGELISTA</t>
  </si>
  <si>
    <t>Vivianne Tanure Mateus</t>
  </si>
  <si>
    <t>0011045-68.2023.5.03.0104</t>
  </si>
  <si>
    <t>FAGNER GONCALVES FERREIRA</t>
  </si>
  <si>
    <t>29/10/2023</t>
  </si>
  <si>
    <t>0011132-75.2023.5.03.0087</t>
  </si>
  <si>
    <t>4ª Vara Do Trabalho De Betim</t>
  </si>
  <si>
    <t>LUIZ DE ASSIS DUTRA JUNIOR</t>
  </si>
  <si>
    <t>Fernando Rotondo Rocha</t>
  </si>
  <si>
    <t>2023-11-28 23:36:35 - sentenca - 5867 e 6021 e entendeu pela inconstitucionalidade da aplicação da Taxa Referencial (TR) para a correção monetária de débitos trabalhistas e de depósitos recursais no âmbito da Justiça do Trabalho, determinando que, até que o Poder Legislativo solucione o tema, devem ser aplicados Assinado eletronicamente por: FERNANDO ROTONDO ROCHA - Juntado em: 28/11/2023 20:36:35 - e56dce9 Fls.</t>
  </si>
  <si>
    <t>0000024-20.2024.5.07.0017</t>
  </si>
  <si>
    <t>RAILSON DA SILVA SOUSA</t>
  </si>
  <si>
    <t>Jorgeana Lopes De Lima</t>
  </si>
  <si>
    <t>Conclusos os autos para julgamento (genérica) a JOSE HENRIQUE AGUIAR</t>
  </si>
  <si>
    <t>2025-09-19 17:13:54 - despacho - Certifico, por fim, que não há depósito recursal nos presentes autos ou recolhimento de custas processuais.</t>
  </si>
  <si>
    <t>0100094-39.2023.5.01.0246</t>
  </si>
  <si>
    <t>6ª Vara do Trabalho de Niterói</t>
  </si>
  <si>
    <t>LEONARDO DA SILVA GONCALVES</t>
  </si>
  <si>
    <t>2025-06-05 12:43:12 - despacho - Caso as partes firmem uma proposta para acordo deverão observar e fazer constar o seguinte na minuta a ser apresentada no feito para apreciação para eventual homologação: a) Petição conjunta dos acordantes, devidamente assinada; b) Proposta indicando o valor líquido, necessariamente, e o valor bruto, se desejarem; c) O prazo e a forma de pagamento; d) Dados bancários completos; e) Em caso de a discriminação das verbas do ajuste englobar depósito a título de FGTS, deverá haver a previsão de pagamento direcionado à conta vinculada da parte reclamante, tendo em vista o entendimento consolidado no precedente /TST relativo ao tema n.º 68, fixado no julgamento do Processo RRAg - 000000365.2023.5.05.0201, o que se registra de maneira a evitar decisão surpresa; f) Multa em caso de mora; g) Responsabilidade de cada parte reclamada prevista expressamente e com a manifestação respectiva se for o caso de pluralidade de Réus; h) Eventuais obrigações de fazer, se for o caso; Documento assinado eletronicamente por FLAVIA CRISTINA ROSSI DUTRA, em 05/06/2025, às 09:43:12 - 41de7ca Fls.</t>
  </si>
  <si>
    <t>0010300-16.2023.5.03.0031</t>
  </si>
  <si>
    <t>Acidente de Trabalho Indenização Por Dano Moral Responsabilidade Civil do Empregador Direito Individual do Trabalho Direito do Trabalho</t>
  </si>
  <si>
    <t>3ª Vara do Trabalho de Contagem</t>
  </si>
  <si>
    <t>GUILHERME CARVALHO DE SOUZA MACEDO</t>
  </si>
  <si>
    <t>Luiz Roberto Xavier</t>
  </si>
  <si>
    <t>Decorrido o prazo de GUILHERME CARVALHO DE SOUZA MACEDO em 04/03/2026</t>
  </si>
  <si>
    <t>0010308-23.2023.5.03.0021</t>
  </si>
  <si>
    <t>LUCAS MATEUS GONCALVES MOREIRA</t>
  </si>
  <si>
    <t>2023-06-07 20:49:18 - sentenca - Ademais, se não há evidência de realização de depósitos da cota parte do tomador dos serviços, igualmente não há prova de que o reclamante cumpriu com o recolhimento da sua cota parte, como determinado pelo Decreto nº 9.792, de 14 de maio de 2019, o que permite concluir que a ausência de cobertura previdenciária decorreria, também, de omissão do próprio autor.
2023-06-07 17:49:18 - sentenca - Ademais, se não há evidência de realização de depósitos da cota parte do tomador dos serviços, igualmente não há prova de que o reclamante cumpriu com o recolhimento da sua cota parte, como determinado pelo Decreto nº 9.792, de 14 de maio de 2019, o que permite concluir que a ausência de cobertura previdenciária decorreria, também, de omissão do próprio autor.</t>
  </si>
  <si>
    <t>0010562-17.2023.5.03.0014</t>
  </si>
  <si>
    <t>CLAUDIO GERALDO DE SOUZA</t>
  </si>
  <si>
    <t>Antonio Gomes De Vasconcelos</t>
  </si>
  <si>
    <t>2026-02-11 21:48:22 - acordao - 2 - MÉRITO Foi denegado seguimento ao recurso de revista, nos seguintes termos: “PRESSUPOSTOS EXTRÍNSECOS O recurso é próprio, tempestivo (acórdão publicado em 15/04/2024; recurso de revista interposto em 25/04/2024) e devidamente preparado (depósito recursal - Id 4ee695d e a96108b; custas - Id 78dc29b), e é regular a representação processual (Id e33ea87 e d1cf76a).
2024-05-17 14:33:50 - decisao - : 2 PODER JUDICIÁRIO JUSTIÇA DO TRABALHO TRIBUNAL REGIONAL DO TRABALHO DA 3ª REGIÃO RECURSO DE REVISTA RORSum 0010562-17.2023.5.03.0014 RECORRENTE: IFOOD.COM AGENCIA DE RESTAURANTES ONLINE S.A. RECORRIDO: CLAUDIO GERALDO DE SOUZA PRESSUPOSTOS EXTRÍNSECOS O recurso é próprio, tempestivo (acórdão publicado em 15/04 /2024; recurso de revista interposto em 25/04/2024) e devidamente preparado (depósito recursal - Id 4ee695d e a96108b; custas - Id 78dc29b), e é regular a representação processual (Id e33ea87 e d1cf76a).</t>
  </si>
  <si>
    <t>0000816-80.2023.5.06.0002</t>
  </si>
  <si>
    <t>ANDRE FELIPPE DE OLIVEIRA VIANA</t>
  </si>
  <si>
    <t>Leonardo Pessoa Burgos</t>
  </si>
  <si>
    <t>2024-10-30 22:12:58 - decisao - c) Preparo: depósito recursal e custas comprovados, conforme ids.43d1c7c e a1139b4 .
2024-10-30 19:12:58 - decisao - c) Preparo: depósito recursal e custas comprovados, conforme ids.43d1c7c e a1139b4 .
2024-09-04 19:09:59 - sentenca - Conforme decisão do STF de efeito geral e vinculante, nos autos da ADC 58, foi conferida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incidência da taxa SELIC (art.
2024-09-04 16:09:59 - sentenca - Conforme decisão do STF de efeito geral e vinculante, nos autos da ADC 58, foi conferida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incidência da taxa SELIC (art.</t>
  </si>
  <si>
    <t>1000896-52.2023.5.02.0062</t>
  </si>
  <si>
    <t>62ª Vara do Trabalho de São Paulo</t>
  </si>
  <si>
    <t>KLEBER BARBOSA DOS REIS</t>
  </si>
  <si>
    <t>0000640-63.2023.5.10.0011</t>
  </si>
  <si>
    <t>Reintegracao De Empregado</t>
  </si>
  <si>
    <t>MAILSON FERREIRA BRAGA</t>
  </si>
  <si>
    <t>2023-07-03 22:04:40 - despacho - Havendo controvérsia sobre a regularidade dos depósitos do FGTS, o(a) reclamado (a) deverá juntar os extratos analíticos da conta vinculada do(a) reclamante, consoante dispõe a Súmula 461 do TST.
2023-07-03 19:04:40 - despacho - Havendo controvérsia sobre a regularidade dos depósitos do FGTS, o(a) reclamado (a) deverá juntar os extratos analíticos da conta vinculada do(a) reclamante, consoante dispõe a Súmula 461 do TST.</t>
  </si>
  <si>
    <t>0000449-35.2023.5.05.0018</t>
  </si>
  <si>
    <t>RAFAEL MENEZES FERREIRA</t>
  </si>
  <si>
    <t>1001165-29.2023.5.02.0018</t>
  </si>
  <si>
    <t>Adicional De Horas Extras » Adicional De Periculosidade » Dano Moral Material » Integracao Em Verbas Rescisorias » Multa Do Artigo Da Clt » Multa Do Artigo Da Clt » Reconhecimento De Relacao De Emprego</t>
  </si>
  <si>
    <t>GUILHERME AMANCIO LLANOS</t>
  </si>
  <si>
    <t>1001017-44.2023.5.02.0462</t>
  </si>
  <si>
    <t>Anotacao Baixa Retificacao » Adicional De Horas Extras » Adicional De Periculosidade » Fgts » Ferias Gozo Fruicao » Ferias Proporcionais » Horas Extras » Integracao Em Verbas Rescisorias » Multa De Do Fgts » Multa Do Artigo Da Clt » Supressao Reducao De Horas Extras Indenizacao » Trabalho Aos Domingos</t>
  </si>
  <si>
    <t>2ª Vara Do Trabalho De Sao Bernardo Do Campo</t>
  </si>
  <si>
    <t>CHARLY BEZERRA DA SILVA</t>
  </si>
  <si>
    <t>0000846-70.2023.5.07.0008</t>
  </si>
  <si>
    <t>JULIANO RICARDO BATISTA DE LIMA</t>
  </si>
  <si>
    <t>Joao Carlos De Oliveira Uchoa</t>
  </si>
  <si>
    <t>0000746-46.2023.5.21.0002</t>
  </si>
  <si>
    <t>WASHINGTON MARQUES RODRIGUES DOS SANTOS</t>
  </si>
  <si>
    <t>Anne De Carvalho Cavalcanti</t>
  </si>
  <si>
    <t>0001257-77.2023.5.19.0009</t>
  </si>
  <si>
    <t>9ª Vara Do Trabalho De Maceio</t>
  </si>
  <si>
    <t>WITALO GUSTAVO ROCHA ALCANTARA</t>
  </si>
  <si>
    <t>Francisco Tavares Noronha Neto</t>
  </si>
  <si>
    <t>2024-07-24 01:20:45 - decisao - Custas processuais e depósito judicial dispensados na forma da lei.
2024-07-23 22:20:45 - decisao - Custas processuais e depósito judicial dispensados na forma da lei.</t>
  </si>
  <si>
    <t>0001208-38.2023.5.13.0030</t>
  </si>
  <si>
    <t>LEANDRO VASCONCELOS DA SILVA</t>
  </si>
  <si>
    <t>Solange Machado Cavalcanti</t>
  </si>
  <si>
    <t>2025-02-03 21:37:18 - acordao - Improcedente o pedido principal, improcedem também os pedidos de pagamento de verbas inerentes a uma típica relação celetista, especialmente os pedidos de anotação da CTPS, depósitos fundiários e pagamento de férias e gratificações natalinas.
2024-03-22 15:26:45 - acordao - Improcedente o pedido principal, improcedem também os pedidos de pagamento de verbas inerentes a uma típica relação celetista, especialmente os pedidos de anotação da CTPS, depósitos fundiários e pagamento de férias e gratificações natalinas.
2024-03-22 15:26:45 - acordao - Afirma que recebia pagamento semanal da recorrente, por meio de depósito bancário, pelo exercício da função de entregador, havendo o repasse dos valores pagos pelos clientes ao IFOOD.
2024-02-02 00:43:53 - sentenca - Improcedente o pedido principal, improcedem também os pedidos de pagamento de verbas inerentes a uma típica relação celetista, especialmente os pedidos de anotação da CTPS, depósitos fundiários e pagamento de férias e gratificações natalinas.
2024-02-01 21:43:53 - sentenca - Improcedente o pedido principal, improcedem também os pedidos de pagamento de verbas inerentes a uma típica relação celetista, especialmente os pedidos de anotação da CTPS, depósitos fundiários e pagamento de férias e gratificações natalinas.</t>
  </si>
  <si>
    <t>0000849-94.2023.5.05.0003</t>
  </si>
  <si>
    <t>3ª Vara Do Trabalho De Salvador</t>
  </si>
  <si>
    <t>IVA DE FREITAS SANTOS</t>
  </si>
  <si>
    <t>Isabella Borges De Araujo</t>
  </si>
  <si>
    <t>Mirinaide Lima De Santana Carneiro</t>
  </si>
  <si>
    <t>0000826-21.2023.5.05.0013</t>
  </si>
  <si>
    <t>13ª Vara Do Trabalho De Salvador</t>
  </si>
  <si>
    <t>AGENOR JESUS DOS SANTOS</t>
  </si>
  <si>
    <t>0011029-02.2023.5.03.0109</t>
  </si>
  <si>
    <t>ANDRE LUCIO SOARES</t>
  </si>
  <si>
    <t>0010918-64.2023.5.03.0029</t>
  </si>
  <si>
    <t>GABRIEL CASTRO MARQUES</t>
  </si>
  <si>
    <t>Maria Cecilia Alves Pinto</t>
  </si>
  <si>
    <t>2024-08-30 11:45:10 - decisao - Analisados os pressupostos de recorribilidade, representação, preparo (depósito recursal, custas, justiça gratuita) e tempestividade, recebo o recurso interposto.
2024-08-30 08:45:10 - decisao - Analisados os pressupostos de recorribilidade, representação, preparo (depósito recursal, custas, justiça gratuita) e tempestividade, recebo o recurso interposto.
2023-10-03 12:33:34 - decisao - Analisados os pressupostos de recorribilidade, representação, preparo (depósito recursal, custas, justiça gratuita) e tempestividade, recebo o recurso interposto.
2023-10-03 09:33:34 - decisao - Analisados os pressupostos de recorribilidade, representação, preparo (depósito recursal, custas, justiça gratuita) e tempestividade, recebo o recurso interposto.</t>
  </si>
  <si>
    <t>0000494-03.2023.5.05.0612</t>
  </si>
  <si>
    <t>0000541-77.2023.5.05.0611</t>
  </si>
  <si>
    <t>Reconhecimento De Relacao De Emprego » Correcao Monetaria » Decimo Terceiro Salario » Decimo Terceiro Salario Proporcional » Honorarios Na Justica Do Trabalho » Indenizado Efeitos » Indenizacao Por Dano Moral » Indenizacao Dobra Terco Constitucional » Multa De Do Fgts</t>
  </si>
  <si>
    <t>AMARILDO SILVA SANTOS</t>
  </si>
  <si>
    <t>Daniel Ferreira Brito</t>
  </si>
  <si>
    <t>2023-11-29 14:17:50 - sentenca - Do período, deve pagar ao reclamante, mediante depósito em conta vinculada, o FGTS (lei 8046/90).
2023-11-29 14:17:50 - sentenca - : 11 (6/12) abonadas, décimo terceiro da relação (42/12) e 40% dos depósitos deferidos no FGTS.
2023-11-29 14:17:50 - sentenca - Oficie-se à fiscalização, com cópia do processo, para dar ciência de que a empregadora, cujo CNAE, nas atividades apuradas nos autos, é 74.90.1-04, praticou as seguintes irregularidades: não registrou o empregado, não depositou fgts, não pagou rescisórias e não liberou guias do seguro desemprego, para adoção das providências que a auditoria considerar relevantes.
2023-11-29 11:17:50 - sentenca - Do período, deve pagar ao reclamante, mediante depósito em conta vinculada, o FGTS (lei 8046/90).
2023-11-29 11:17:50 - sentenca - : 11 (6/12) abonadas, décimo terceiro da relação (42/12) e 40% dos depósitos deferidos no FGTS.
2023-11-29 11:17:50 - sentenca - Oficie-se à fiscalização, com cópia do processo, para dar ciência de que a empregadora, cujo CNAE, nas atividades apuradas nos autos, é 74.90.1-04, praticou as seguintes irregularidades: não registrou o empregado, não depositou fgts, não pagou rescisórias e não liberou guias do seguro desemprego, para adoção das providências que a auditoria considerar relevantes.</t>
  </si>
  <si>
    <t>0010828-11.2023.5.03.0044</t>
  </si>
  <si>
    <t>Adicional De Horas Extras » Adicional De Periculosidade » Ajuda Combustivel » Ajuda De Custo » Anotacao Baixa Retificacao » Aviso Previo » Base De Calculo » Base De Calculo » Decimo Terceiro Salario » Decimo Terceiro Salario Proporcional » Fgts » Ferias Proporcionais » Guias Do Seguro Desemprego » Honorarios Na Justica Do Trabalho » Indenizacao Por Dano Moral » Indenizacao Dobra Terco Constitucional » Intervalo Interjornadas » Liberacao Entrega Das Guias » Multa De Do Fgts » Multa Do Artigo Da Clt » Reconhecimento De Relacao De Emprego » Reflexos » Repouso Semanal Remunerado E Feriado » Responsabilidade » Responsabilidade » Saldo De Salario » Verbas Rescisorias</t>
  </si>
  <si>
    <t>IANQUE WELLINGTON MARTINS</t>
  </si>
  <si>
    <t>Marcel Lopes Machado</t>
  </si>
  <si>
    <t>0000511-75.2023.5.05.0018</t>
  </si>
  <si>
    <t>FELIPE VIANA SANTOS</t>
  </si>
  <si>
    <t>Marizete Menezes Correa</t>
  </si>
  <si>
    <t>0011144-71.2023.5.03.0093</t>
  </si>
  <si>
    <t>THIAGO GONCALVES BARBOSA</t>
  </si>
  <si>
    <t>0000985-98.2023.5.06.0024</t>
  </si>
  <si>
    <t>Abono Pecuniario » Adicional Noturno » Adicional De Hora Extra » Anotacao Retencao Da Ctps » Assedio Moral » Aviso Previo » Base De Calculo » Ctps » Correcao Monetaria » Deposito Diferencas » Decimo Terceiro Salario » Decimo Terceiro Salario Proporcional » Expurgos Inflacionarios » Fgts » Ferias Proporcionais » Horas Extras » Indenizacao Dobra Terco Constitucional » Levantamento Do Fgts » Levantamento Liberacao » Multa De Do Fgts » Multa Do Art J Do Cpc » Multa Do Artigo Da Clt » Multa Do Artigo Da Clt » Outras Relacoes De Trabalho » Reflexos » Sucumbenciais</t>
  </si>
  <si>
    <t>WALLACE BARBOSA CARVALHO DE SOUZA</t>
  </si>
  <si>
    <t>2024-09-27 15:21:06 - despacho - Decorrido o prazo legal sem qualquer manifestação do interessado e por restar verificada a inexistência de pendências relativas a quaisquer depósitos à disposição do Juízo, inclusive recursal, arquivem-se os autos em definitivo.
2024-09-27 12:21:06 - despacho - Decorrido o prazo legal sem qualquer manifestação do interessado e por restar verificada a inexistência de pendências relativas a quaisquer depósitos à disposição do Juízo, inclusive recursal, arquivem-se os autos em definitivo.</t>
  </si>
  <si>
    <t>0001111-69.2023.5.07.0009</t>
  </si>
  <si>
    <t>9ª Vara Do Trabalho De Fortaleza</t>
  </si>
  <si>
    <t>GABRIEL FREITAS MENESES</t>
  </si>
  <si>
    <t>0101073-30.2023.5.01.0010</t>
  </si>
  <si>
    <t>Anotacao Baixa Retificacao » Adicional De Horas Extras » Indenizacao Por Dano Moral » Verbas Rescisorias</t>
  </si>
  <si>
    <t>LEANDRO DOS PASSOS CARLOS</t>
  </si>
  <si>
    <t>2026-01-23 17:23:07 - sentenca - Ante o teor da certidão de Id f61b926, intime-se a ré para que informe seus dados bancários a fim de possibilitar a transferência bancária dos depósitos existentes nos autos.
2026-01-23 17:23:07 - sentenca - Expeçam-se alvarás em favor da ré para devolução do depósito de Id 61a4e2a.
2025-10-07 17:57:51 - ata audiencia - ACORDO JUDICIAL 1) A parte autora e o réu conciliaram nos termos da minuta de Id nº 01a8292, no valor líquido ao reclamante de R$ 28.000,00 além de R$ 2.800,00 a título de honorários sucumbenciais, totalizando o valor de R$ 30.800,00, a ser pago mediante expedição de alvará para transferência bancária de parte dos depósitos recursais constantes nas certidões de Id nº 59fd098 e Id cebef97, sem acréscimos legais, para a conta corrente do advogado da parte autora, CPF 095.293.327-69, Doutor Bruno Costa Pereira, no Banco BTG PACTUAL, Agência 0020, conta corrente nº 339418.
2025-10-07 17:57:51 - ata audiencia - 11) Quanto a eventual saldo do depósito recursal e/ou judicial, este(s) deverá(ão) ser restituídos à parte ré depositante após o pagamento e comprovação dos encargos previdenciários, fiscais, bem como custas judiciais, acaso devidos.
2025-03-27 13:58:54 - acordao - Nota-se que a Reclamada não juntou a certidão de regularidade da seguradora perante a SUSEP, que é requisito indispensável para aceitação do seguro-garantia em substituição ao depósito recursal, ressaltando-se que a certidão de apontamento (fls.
2025-03-27 13:58:54 - acordao - Ainda, o recolhimento do depósito recursal em fls.
2025-03-27 13:58:54 - acordao - Extrai-se, claramente, da decisão embargada que a certidão de regularidade da seguradora perante a SUSEP é considerada requisito indispensável para a aceitação do seguro-garantia em substituição ao depósito recursal, razão pela qual o recurso ordinário interposto pela Ré não foi conhecido, nos termos do artigo 5º, III e 6º, II do Ato Conjunto nº 1, TST.CSJT.CGJT, de 16 /10/2019.
2025-02-21 17:55:35 - acordao - O Magistrado de piso decidiu o seguinte: "A reclamada ao interpor o recurso ordinário de ID 7c34cba substituiu o depósito recursal oferecendo seguro garantia.
2025-02-21 17:55:35 - acordao - 3º, 4º e 5º implicará: I - no caso de seguro garantia judicial para garantia de execução trabalhista, o não conhecimento de eventuais embargos opostos e a determinação de penhora livre de bens; II - no caso de seguro garantia judicial para substituição a depósito recursal, o não processamento ou não conhecimento do recurso, por deserção."
2025-02-21 17:55:35 - acordao - Nota-se que a Reclamada não juntou a certidão de regularidade da seguradora perante a SUSEP, que é requisito indispensável para aceitação do seguro-garantia em substituição ao depósito recursal, ressaltando-se que a certidão de apontamento (fls.
2025-02-21 17:55:35 - acordao - Ainda, o recolhimento do depósito recursal em fls.
2024-09-19 16:07:35 - decisao - : 2 PODER JUDICIÁRIO JUSTIÇA DO TRABALHO TRIBUNAL REGIONAL DO TRABALHO DA 1ª REGIÃO 10ª Vara do Trabalho do Rio de Janeiro ATSum 0101073-30.2023.5.01.0010 RECLAMANTE: LEANDRO DOS PASSOS CARLOS RECLAMADO: IFOOD.COM AGENCIA DE RESTAURANTES ONLINE S.A. DECISÃO A reclamada ao interpor o recurso ordinário de ID 7c34cba substituiu o depósito recursal oferecendo seguro garantia.
2024-09-19 13:07:35 - decisao - : 2 PODER JUDICIÁRIO JUSTIÇA DO TRABALHO TRIBUNAL REGIONAL DO TRABALHO DA 1ª REGIÃO 10ª Vara do Trabalho do Rio de Janeiro ATSum 0101073-30.2023.5.01.0010 RECLAMANTE: LEANDRO DOS PASSOS CARLOS RECLAMADO: IFOOD.COM AGENCIA DE RESTAURANTES ONLINE S.A. DECISÃO A reclamada ao interpor o recurso ordinário de ID 7c34cba substituiu o depósito recursal oferecendo seguro garantia.
2024-09-04 18:18:58 - despacho - : 2 PODER JUDICIÁRIO JUSTIÇA DO TRABALHO TRIBUNAL REGIONAL DO TRABALHO DA 1ª REGIÃO 10ª Vara do Trabalho do Rio de Janeiro ATSum 0101073-30.2023.5.01.0010 RECLAMANTE: LEANDRO DOS PASSOS CARLOS RECLAMADO: IFOOD.COM AGENCIA DE RESTAURANTES ONLINE S.A. DESPACHO Considerando que a reclamada quando da interposição do recurso ordinário de ID 7c34cba ofereceu o depósito recursal apresentando apenas a apólice de seguro garantia (ID bda45a8) e a comprovação de registro da apólice na SUSEP (ID 5df62ec), concedo-lhe o prazo de 5 (cinco) dias para juntar aos autos a certidão de regularidade da sociedade seguradora perante a SUSEP (art.
2024-09-04 15:18:58 - despacho - : 2 PODER JUDICIÁRIO JUSTIÇA DO TRABALHO TRIBUNAL REGIONAL DO TRABALHO DA 1ª REGIÃO 10ª Vara do Trabalho do Rio de Janeiro ATSum 0101073-30.2023.5.01.0010 RECLAMANTE: LEANDRO DOS PASSOS CARLOS RECLAMADO: IFOOD.COM AGENCIA DE RESTAURANTES ONLINE S.A. DESPACHO Considerando que a reclamada quando da interposição do recurso ordinário de ID 7c34cba ofereceu o depósito recursal apresentando apenas a apólice de seguro garantia (ID bda45a8) e a comprovação de registro da apólice na SUSEP (ID 5df62ec), concedo-lhe o prazo de 5 (cinco) dias para juntar aos autos a certidão de regularidade da sociedade seguradora perante a SUSEP (art.
2024-08-11 22:24:11 - sentenca - Por conseguinte, condeno no pagamento das seguintes verbas imprescritas: aviso prévio (30 dias); férias proporcionais (8/12) acrescidas de 1/3; décimos terceiros proporcionais (8/12); multa de 40% sobre o FGTS; – depósitos de FGTS de todo o período (a ré não comprova o recolhimento, ônus que lhe competia, sendo aplicável a Súmula n. 461 do TST), inclusive sobre o aviso prévio e 13º salário ora deferidos; Com o trânsito em julgado, expeça-se alvará para saque do FGTS e ofício para habilitação ao seguro-desemprego, ressalvada a indenização substitutiva, caso a parte autora não obtenha êxito na habilitação ao benefício, por culpa da ré.
2024-08-11 22:24:11 - sentenca - A atualização monetária e os juros são devidos até o efetivo pagamento ao credor, não cessando com eventual depósito em dinheiro para garantia da execução.
2024-08-11 19:24:11 - sentenca - Por conseguinte, condeno no pagamento das seguintes verbas imprescritas: aviso prévio (30 dias); férias proporcionais (8/12) acrescidas de 1/3; décimos terceiros proporcionais (8/12); multa de 40% sobre o FGTS; – depósitos de FGTS de todo o período (a ré não comprova o recolhimento, ônus que lhe competia, sendo aplicável a Súmula n. 461 do TST), inclusive sobre o aviso prévio e 13º salário ora deferidos; Com o trânsito em julgado, expeça-se alvará para saque do FGTS e ofício para habilitação ao seguro-desemprego, ressalvada a indenização substitutiva, caso a parte autora não obtenha êxito na habilitação ao benefício, por culpa da ré.
2024-08-11 19:24:11 - sentenca - A atualização monetária e os juros são devidos até o efetivo pagamento ao credor, não cessando com eventual depósito em dinheiro para garantia da execução.</t>
  </si>
  <si>
    <t>1002169-31.2023.5.02.0203</t>
  </si>
  <si>
    <t>3ª Vara Do Trabalho De Barueri</t>
  </si>
  <si>
    <t>CARLOS HENRIQUE SILVA MOURA</t>
  </si>
  <si>
    <t>Paula Becker Montibeller Job</t>
  </si>
  <si>
    <t>0011456-88.2023.5.18.0009</t>
  </si>
  <si>
    <t>9ª Vara Do Trabalho De Goiania</t>
  </si>
  <si>
    <t>GLEYZIKOLL LUIZ DE MOURA</t>
  </si>
  <si>
    <t>Mario Sergio Bottazzo</t>
  </si>
  <si>
    <t>0011046-26.2023.5.03.0113</t>
  </si>
  <si>
    <t>WAGNER BOMFIM CARVALHO</t>
  </si>
  <si>
    <t>1001900-20.2023.5.02.0032</t>
  </si>
  <si>
    <t>Multa Do Art J Do Cpc » Abono Pecuniario » Adicional Noturno » Adicional De Hora Extra » Adicional De Periculosidade » Anotacao Retencao Da Ctps » Assedio Moral » Aviso Previo » Base De Calculo » Ctps » Correcao Monetaria » Deposito Diferencas » Decimo Terceiro Salario » Decimo Terceiro Salario Proporcional » Expurgos Inflacionarios » Fgts » Guias Do Seguro Desemprego » Horas Extras » Indenizacao Dobra Terco Constitucional » Levantamento Do Fgts » Levantamento Liberacao » Multa De Do Fgts » Multa Do Artigo Da Clt » Multa Do Artigo Da Clt » Outras Relacoes De Trabalho » Reflexos » Sucumbenciais</t>
  </si>
  <si>
    <t>MARCELO MARTO DA SILVA</t>
  </si>
  <si>
    <t>Virginia Maria De Oliveira Bartholomei Casado</t>
  </si>
  <si>
    <t>0011044-46.2023.5.03.0181</t>
  </si>
  <si>
    <t>RONALD RODRIGUES FERREIRA DOS SANTOS</t>
  </si>
  <si>
    <t>0101015-76.2023.5.01.0511</t>
  </si>
  <si>
    <t>1ª Vara Do Trabalho De Nova Friburgo</t>
  </si>
  <si>
    <t>Nova Friburgo</t>
  </si>
  <si>
    <t>WESLEY RODRIGUES DA COSTA</t>
  </si>
  <si>
    <t>Leticia Costa Abdalla</t>
  </si>
  <si>
    <t>0000922-31.2023.5.10.0002</t>
  </si>
  <si>
    <t>Especies De Vinculo De Trabalho » Adicional De Periculosidade » Decimo Terceiro Salario » Fgts » Ferias Proporcionais</t>
  </si>
  <si>
    <t>JOAQUIM PEREIRA DA SILVA JUNIOR</t>
  </si>
  <si>
    <t>Larissa Lizita Lobo Silveira</t>
  </si>
  <si>
    <t>0010718-38.2023.5.03.0003</t>
  </si>
  <si>
    <t>ALEXANDRO JEFFERSON ALVES DE OLIVEIRA</t>
  </si>
  <si>
    <t>2023-11-23 18:22:38 - acordao - 20), a cargo do Reclamante, que fica isento do seu recolhimento, pois beneficiário da justiça gratuita; após o trânsito em julgado da presente decisão, a Reclamada poderá sacar o valor do depósito recursal, mediante alvará a ser expedido pela Vara de Origem, bem como pleitear a restituição do valor recolhido a título de custas, vencido o Exmo.
2023-11-23 18:22:38 - acordao - Após o trânsito em julgado da presente decisão, a Reclamada poderá sacar o valor do depósito recursal, mediante alvará a ser expedido pela Vara de Origem, bem como pleitear a restituição do valor recolhido a título de custas".
2023-09-27 19:48:52 - sentenca - : 14 Em decisão plenária realizada em 18/12/2020, o Supremo Tribunal Federal julgou as Ac#ões Declaratórias de Constitucionalidade de no 58 e 59 e as ADI 5867 e 6021, que versam sobre a correc#ão monetária dos débitos trabalhistas e estabeleceu, com fincas de repercussão geral, que “deverão ser aplicados, até que sobrevenha soluc#ão legislativa, para a atualizac#ão dos créditos decorrentes de condenac#ão judicial, bem como para a correc#ão dos depósitos recursais em contas judiciais na justic#a do Trabalho, os mesmos índices de correc#ão monetária e de juros vigentes para as condenac#ões cíveis em geral, quais sejam, a incide#ncia do IPCA-E na fase pré-judicial e, a partir da citac#ão, a incide#ncia da taxa SELIC (art.
2023-09-27 19:48:52 - sentenca - ÍNDICES DE CORREC#ÃO DOS DEPÓSITOS RECURSAIS E DOS DÉBITOS JUDICIAIS NA JUSTIC#A DO TRABALHO.
2023-09-27 19:48:52 - sentenca - Confere-se interpretac#ã o conforme à Constituic#ão ao Artigo 879, §7o, e ao Artigo 899, § 4o, da CLT, na redac#ão dada pela Lei 13.467, de 2017, definindo-se que, até que sobrevenha soluc#ão legislativa, deverão ser aplicados à atualizac#ão dos créditos decorrentes de condenac#ão judicial e à correc#ão dos depósitos recursais em contas judiciais na Justic#a do Trabalho os mesmos índices de correc#ão monetária e de juros vigentes para as hipóteses de condenac#ões cíveis em geral (art.
2023-09-27 19:48:52 - sentenca - A fim de garantir seguranc#a jurídica e isonomia na aplicac#ão do novo entendimento, fixam-se os seguintes marcos para modulac#ão dos efeitos da decisão: (i) são reputados válidos e não ensejarão qualquer rediscussão, em ac#ão em curso ou em nova demanda, incluindo ac#ão rescisória, todos os pagamentos realizados utilizando a TR (IPCA-E ou qualquer outro índice), no tempo e modo oportunos (de forma extrajudicial ou judicial, inclusive depósitos judiciais) e os juros de mora de 1% ao me#s, assim como devem ser mantidas e executadas as sentenc#as transitadas em julgado que expressamente Assinado eletronicamente por: MARINA CAIXETA BRAGA - Juntado em: 27/09/2023 16:48:52 - dcf6fce Fls.
2023-09-27 16:48:52 - sentenca - : 14 Em decisão plenária realizada em 18/12/2020, o Supremo Tribunal Federal julgou as Ac#ões Declaratórias de Constitucionalidade de no 58 e 59 e as ADI 5867 e 6021, que versam sobre a correc#ão monetária dos débitos trabalhistas e estabeleceu, com fincas de repercussão geral, que “deverão ser aplicados, até que sobrevenha soluc#ão legislativa, para a atualizac#ão dos créditos decorrentes de condenac#ão judicial, bem como para a correc#ão dos depósitos recursais em contas judiciais na justic#a do Trabalho, os mesmos índices de correc#ão monetária e de juros vigentes para as condenac#ões cíveis em geral, quais sejam, a incide#ncia do IPCA-E na fase pré-judicial e, a partir da citac#ão, a incide#ncia da taxa SELIC (art.
2023-09-27 16:48:52 - sentenca - ÍNDICES DE CORREC#ÃO DOS DEPÓSITOS RECURSAIS E DOS DÉBITOS JUDICIAIS NA JUSTIC#A DO TRABALHO.
2023-09-27 16:48:52 - sentenca - Confere-se interpretac#ã o conforme à Constituic#ão ao Artigo 879, §7o, e ao Artigo 899, § 4o, da CLT, na redac#ão dada pela Lei 13.467, de 2017, definindo-se que, até que sobrevenha soluc#ão legislativa, deverão ser aplicados à atualizac#ão dos créditos decorrentes de condenac#ão judicial e à correc#ão dos depósitos recursais em contas judiciais na Justic#a do Trabalho os mesmos índices de correc#ão monetária e de juros vigentes para as hipóteses de condenac#ões cíveis em geral (art.
2023-09-27 16:48:52 - sentenca - A fim de garantir seguranc#a jurídica e isonomia na aplicac#ão do novo entendimento, fixam-se os seguintes marcos para modulac#ão dos efeitos da decisão: (i) são reputados válidos e não ensejarão qualquer rediscussão, em ac#ão em curso ou em nova demanda, incluindo ac#ão rescisória, todos os pagamentos realizados utilizando a TR (IPCA-E ou qualquer outro índice), no tempo e modo oportunos (de forma extrajudicial ou judicial, inclusive depósitos judiciais) e os juros de mora de 1% ao me#s, assim como devem ser mantidas e executadas as sentenc#as transitadas em julgado que expressamente Assinado eletronicamente por: MARINA CAIXETA BRAGA - Juntado em: 27/09/2023 16:48:52 - dcf6fce Fls.</t>
  </si>
  <si>
    <t>0010755-22.2023.5.03.0179</t>
  </si>
  <si>
    <t>ADAILDES SILVA DE ALMEIDA</t>
  </si>
  <si>
    <t>Maria Stela Alvares Da Silva Campos</t>
  </si>
  <si>
    <t>1001451-16.2023.5.02.0015</t>
  </si>
  <si>
    <t>Horas Extras » Adicional De Horas Extras » Fgts » Feriado Em Dobro » Horas Extras » Integracao Em Verbas Rescisorias » Multa De Do Fgts » Multa Do Artigo Da Clt » Multa Do Artigo Da Clt » Repouso Semanal Remunerado E Feriado » Seguro Desemprego » Verbas Rescisorias</t>
  </si>
  <si>
    <t>FELIPE VALDEMIR ALEXANDRE SILVA</t>
  </si>
  <si>
    <t>Claudia Tejeda Costa</t>
  </si>
  <si>
    <t>1001444-30.2023.5.02.0401</t>
  </si>
  <si>
    <t>Aviso Previo » Outras Relacoes De Emprego » Reconhecimento De Relacao De Emprego</t>
  </si>
  <si>
    <t>ALEXANDRE DE MIRANDA DORTA</t>
  </si>
  <si>
    <t>Erika Bulhoes Cavalli De Oliveira</t>
  </si>
  <si>
    <t>0000973-26.2023.5.07.0002</t>
  </si>
  <si>
    <t>JOSE EVANDRO ARAUJO GOMES</t>
  </si>
  <si>
    <t>23/03/2024</t>
  </si>
  <si>
    <t>1001276-05.2023.5.02.0053</t>
  </si>
  <si>
    <t>53ª Vara Do Trabalho De Sao Paulo</t>
  </si>
  <si>
    <t>DANIEL DA SILVA MELLO</t>
  </si>
  <si>
    <t>ALVES ROCHA E SILVA SOCIEDADE DE ADVOGADOS</t>
  </si>
  <si>
    <t>Fabio Ribeiro Da Rocha</t>
  </si>
  <si>
    <t>0100689-84.2023.5.01.0263</t>
  </si>
  <si>
    <t>LEONARDO SIQUEIRA FIGUEIREDO</t>
  </si>
  <si>
    <t>11A Turma - RJ</t>
  </si>
  <si>
    <t>Claudia Maria Samy Pereira Da Silva</t>
  </si>
  <si>
    <t>2025-07-31 18:30:39 - despacho - Considerando que o depósito recursal foi garantido por apólice de seguro garantia (id 962ce94), inexistem valores para liberação nos autos.
2025-07-01 18:38:14 - acordao - Sendo assim, mostra-se inescapável o indeferimento de todos os pedidos relacionados à anotação da Carteira de Trabalho e Previdência Social (CTPS), ao pagamento de verbas trabalhistas típicas, à regularização de depósitos fundiários vinculados ao FGTS e à realização de contribuições previdenciárias, eis que tais obrigações encontram fundamento exclusivo na relação jurídica de emprego, a qual restou expressamente afastada nos presentes autos.
2024-07-22 16:10:17 - sentenca - Juros e correção monetária Considerando o teor do acórdão publicado em 07/04/2021 referente ao julgamento, no Supremo Tribunal Federal, da ADC 58, que decidiu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2024-07-22 13:10:17 - sentenca - Juros e correção monetária Considerando o teor do acórdão publicado em 07/04/2021 referente ao julgamento, no Supremo Tribunal Federal, da ADC 58, que decidiu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2023-10-26 14:51:09 - despacho - : 3 sob as mesmas penalidades (arts 396 e 400/CPC), deverá o réu juntar aos autos os controles de frequência, comprovantes de depósito de FGTS e recibos salariais do período trabalhado.
2023-10-26 11:51:09 - despacho - : 3 sob as mesmas penalidades (arts 396 e 400/CPC), deverá o réu juntar aos autos os controles de frequência, comprovantes de depósito de FGTS e recibos salariais do período trabalhado.</t>
  </si>
  <si>
    <t>0001166-54.2023.5.09.0012</t>
  </si>
  <si>
    <t>Dispensa Rescisao Do Contrato De Trabalho » Honorarios Na Justica Do Trabalho » Rescisao Do Contrato De Trabalho » Suspensao Interrupcao Do Contrato De Trabalho</t>
  </si>
  <si>
    <t>12ª Vara Do Trabalho De Curitiba</t>
  </si>
  <si>
    <t>PIERRESON KOSLOWSKI</t>
  </si>
  <si>
    <t>Rafael Tanner Fabri</t>
  </si>
  <si>
    <t>2025-03-06 13:40:36 - acordao - Depósito recursal efetuado por meio de seguro garantia.</t>
  </si>
  <si>
    <t>0000464-58.2023.5.13.0025</t>
  </si>
  <si>
    <t>VINY QUEIROZ ACCIOLY</t>
  </si>
  <si>
    <t>Veruska Santana Sousa De Sa</t>
  </si>
  <si>
    <t>8A Turma - PB</t>
  </si>
  <si>
    <t>0010824-21.2023.5.03.0093</t>
  </si>
  <si>
    <t>BRUNO MATOS PEREIRA</t>
  </si>
  <si>
    <t>0000018-84.2024.5.13.0004</t>
  </si>
  <si>
    <t>DAVI FARIAS CHAVES</t>
  </si>
  <si>
    <t>2024-08-02 19:22:00 - acordao - Afirma que recebia pagamento semanal da recorrente, por meio de depósito bancário, pelo exercício da função de entregador, havendo o repasse dos valores pagos pelos clientes ao IFOOD.
2024-08-02 19:22:00 - acordao - São isentos do depósito recursal os beneficiários da justiça gratuita, as entidades filantrópicas e as empresas em recuperação judicial (Incluído pela Lei nº 13.467, de 2017).
2024-08-02 16:22:00 - acordao - Afirma que recebia pagamento semanal da recorrente, por meio de depósito bancário, pelo exercício da função de entregador, havendo o repasse dos valores pagos pelos clientes ao IFOOD.
2024-08-02 16:22:00 - acordao - São isentos do depósito recursal os beneficiários da justiça gratuita, as entidades filantrópicas e as empresas em recuperação judicial (Incluído pela Lei nº 13.467, de 2017).</t>
  </si>
  <si>
    <t>0000030-95.2024.5.13.0005</t>
  </si>
  <si>
    <t>0010017-98.2024.5.03.0017</t>
  </si>
  <si>
    <t>FELIPE DE OLIVEIRA SANTOS</t>
  </si>
  <si>
    <t>0100907-69.2023.5.01.0245</t>
  </si>
  <si>
    <t>5ª Vara Do Trabalho De Niteroi</t>
  </si>
  <si>
    <t>MIRYANA MARIA CABRAL DE DEUS</t>
  </si>
  <si>
    <t>Marcelo Ribeiro Silva</t>
  </si>
  <si>
    <t>1001617-45.2023.5.02.0016</t>
  </si>
  <si>
    <t>IGOR GERALDO DA SILVA BOSCO</t>
  </si>
  <si>
    <t>Juliana Eymi Nagase</t>
  </si>
  <si>
    <t>0011996-27.2023.5.15.0137</t>
  </si>
  <si>
    <t>Horas Extras » Adicional Noturno » Adicional De Periculosidade » Ajuda Combustivel » Honorarios Na Justica Do Trabalho » Multa Do Artigo Da Clt » Multa Do Artigo Da Clt » Reconhecimento De Relacao De Emprego » Saldo De Salario</t>
  </si>
  <si>
    <t>3ª Vara Do Trabalho De Piracicaba</t>
  </si>
  <si>
    <t>JOSE ELIAS VIEIRA CAVAGIS</t>
  </si>
  <si>
    <t>0010908-65.2023.5.03.0014</t>
  </si>
  <si>
    <t>RONALDO MARTINS</t>
  </si>
  <si>
    <t>0001213-31.2023.5.20.0009</t>
  </si>
  <si>
    <t>Abono Pecuniario » Adicional Noturno » Adicional De Hora Extra » Adicional De Periculosidade » Anotacao Retencao Da Ctps » Assedio Moral » Aviso Previo » Base De Calculo » Ctps » Correcao Monetaria » Deposito Diferencas » Decimo Terceiro Salario » Decimo Terceiro Salario Proporcional » Expurgos Inflacionarios » Fgts » Guias Do Seguro Desemprego » Horas Extras » Levantamento Do Fgts » Levantamento Liberacao » Multa De Do Fgts » Multa Do Art J Do Cpc » Multa Do Artigo Da Clt » Multa Do Artigo Da Clt » Outras Relacoes De Trabalho » Reflexos » Sucumbenciais</t>
  </si>
  <si>
    <t>EVERTON PACHECO RODRIGUES</t>
  </si>
  <si>
    <t>2024-03-01 13:31:13 - sentenca - O Autor afirma que os depósitos do FGTS não foram efetuados e que não gozou férias e não recebeu os décimos terceiros salários durante o contrato.
2024-03-01 10:31:13 - sentenca - O Autor afirma que os depósitos do FGTS não foram efetuados e que não gozou férias e não recebeu os décimos terceiros salários durante o contrato.</t>
  </si>
  <si>
    <t>0000945-22.2023.5.06.0023</t>
  </si>
  <si>
    <t>JOSIVALDO CARLOS DE AGUIAR</t>
  </si>
  <si>
    <t>Marcia De Windsor Nogueira</t>
  </si>
  <si>
    <t>2025-01-29 19:03:14 - despacho - dd67fa2, o qual, modificando a sentença de piso, julgou improcedente a presente reclamação trabalhista, devolvase o depósito recursal ao réu.
2024-07-26 15:12:40 - sentenca - FGTS Por se tratar de fato extintivo do direito do autor, nos termos do Artigo 373, II do NCPC c/c Artigo 818 da CLT, é ônus da parte reclamada comprovar o depósito regular do FGTS.
2024-07-26 15:12:40 - sentenca - Diante da ausência de comprovante do período integral, julgo procedente o pedido de depósitos de FGTS em relação a todo o período contratual, inclusive sobre as verbas acima deferidas.
2024-07-26 12:12:40 - sentenca - FGTS Por se tratar de fato extintivo do direito do autor, nos termos do Artigo 373, II do NCPC c/c Artigo 818 da CLT, é ônus da parte reclamada comprovar o depósito regular do FGTS.
2024-07-26 12:12:40 - sentenca - Diante da ausência de comprovante do período integral, julgo procedente o pedido de depósitos de FGTS em relação a todo o período contratual, inclusive sobre as verbas acima deferidas.</t>
  </si>
  <si>
    <t>0010987-68.2023.5.03.0006</t>
  </si>
  <si>
    <t>FREDERICO SANTOS DE CARVALHO</t>
  </si>
  <si>
    <t>2024-04-04 16:11:34 - acordao - 19), a cargo do Reclamante, que fica isento do seu recolhimento, pois beneficiário da justiça gratuita; após o trânsito em julgado da presente decisão, a Reclamada poderá sacar o valor do depósito recursal, mediante alvará a ser expedido pela Vara de Origem, bem como pleitear a restituição do valor recolhido a título de custas; "FUNDAMENTOS.
2024-04-04 16:11:34 - acordao - Após o trânsito em julgado da presente decisão, a Reclamada poderá sacar o valor do depósito recursal, mediante alvará a ser expedido pela Vara de Origem, bem como pleitear a restituição do valor recolhido a título de custas."</t>
  </si>
  <si>
    <t>0010020-68.2024.5.03.0012</t>
  </si>
  <si>
    <t>12ª Vara Do Trabalho De Belo Horizonte</t>
  </si>
  <si>
    <t>MIGUEL ANGEL ACEVEDO MONTOYA</t>
  </si>
  <si>
    <t>2024-06-21 14:18:05 - decisao - Tribunal, anotem-se as custas recolhidas pela reclamada no ID fa878c8, bem como o depósito recursal de ID bdbe2b0.
2024-06-21 11:18:05 - decisao - Tribunal, anotem-se as custas recolhidas pela reclamada no ID fa878c8, bem como o depósito recursal de ID bdbe2b0.
2024-06-07 14:32:34 - sentenca - Em julgamento definitivo das Ações Declaratórias de Constitucionalidade (ADCs) 58 e 59 e das Ações Diretas de Inconstitucionalidade (ADIs) 5867 e 6021, o Supremo Tribunal Federal (STF), na sessão plenária de 18/12/2020, conferiu interpretação conforme à Constituição ao Artigo 879, § 7º, e ao Artigo 899, § 4º, da CLT, na redação dada pela Lei 13.467 de 2017, no sentido de afastar a aplicação da Taxa Referencial (TR) para a atualização dos créditos decorrentes de condenação judicial e à correção dos depósitos recursais em contas judiciais na Justiça do Trabalho.
2024-06-07 11:32:34 - sentenca - Em julgamento definitivo das Ações Declaratórias de Constitucionalidade (ADCs) 58 e 59 e das Ações Diretas de Inconstitucionalidade (ADIs) 5867 e 6021, o Supremo Tribunal Federal (STF), na sessão plenária de 18/12/2020, conferiu interpretação conforme à Constituição ao Artigo 879, § 7º, e ao Artigo 899, § 4º, da CLT, na redação dada pela Lei 13.467 de 2017, no sentido de afastar a aplicação da Taxa Referencial (TR) para a atualização dos créditos decorrentes de condenação judicial e à correção dos depósitos recursais em contas judiciais na Justiça do Trabalho.</t>
  </si>
  <si>
    <t>0010599-04.2023.5.03.0092</t>
  </si>
  <si>
    <t>1ª Vara do Trabalho de Pedro Leopoldo</t>
  </si>
  <si>
    <t>TULIO HENRIQUE JOSE DOS SANTOS</t>
  </si>
  <si>
    <t>0000357-24.2023.5.05.0029</t>
  </si>
  <si>
    <t>Reconhecimento De Relacao De Emprego » Honorarios Na Justica Do Trabalho » Indenizacao Por Dano Moral » Verbas Rescisorias</t>
  </si>
  <si>
    <t>ROBSON CORREIA GALVAO DOS SANTOS</t>
  </si>
  <si>
    <t>Maira Guimaraes Araujo De La Cruz</t>
  </si>
  <si>
    <t>0010796-53.2023.5.03.0093</t>
  </si>
  <si>
    <t>Foro de Ribeirão das Neves- Vara do Trabalho de Ribeirão das Neves</t>
  </si>
  <si>
    <t>0010603-91.2023.5.03.0140</t>
  </si>
  <si>
    <t>ANDREW MATHEUS VIANA DA SILVA REIS</t>
  </si>
  <si>
    <t>2024-03-12 13:06:26 - sentenca - ÍNDICES DE CORREÇÃO DOS DEPÓSITOS RECURSAIS E DOS DÉBITOS JUDICIAIS NA JUSTIÇA DO TRABALHO.
2024-03-12 13:06:26 -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2024-03-12 13:06:26 -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2024-03-12 10:06:26 - sentenca - ÍNDICES DE CORREÇÃO DOS DEPÓSITOS RECURSAIS E DOS DÉBITOS JUDICIAIS NA JUSTIÇA DO TRABALHO.
2024-03-12 10:06:26 -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2024-03-12 10:06:26 -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</si>
  <si>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0000513-96.2023.5.05.0001</t>
  </si>
  <si>
    <t>JERFFESON PINHEIRO ALMEIDA</t>
  </si>
  <si>
    <t>26/12/2023</t>
  </si>
  <si>
    <t>Renato Mario Borges Simoes</t>
  </si>
  <si>
    <t>1001259-02.2023.5.02.0042</t>
  </si>
  <si>
    <t>0010544-71.2023.5.03.0183</t>
  </si>
  <si>
    <t>WARLEY FERNANDES OLIMPIO</t>
  </si>
  <si>
    <t>0010719-23.2023.5.03.0003</t>
  </si>
  <si>
    <t>DOUGLAS NICKSON DOS SANTOS</t>
  </si>
  <si>
    <t>2023-09-26 13:31:58 - sentenca - Em decisão plenária realizada em 18/12/2020, o Supremo Tribunal Federal julgou as Ac#ões Declaratórias de Constitucionalidade de no 58 e 59 e as ADI 5867 e 6021, que versam sobre a correc#ão monetária dos débitos trabalhistas e estabeleceu, com fincas de repercussão geral, que “deverão ser aplicados, até que sobrevenha soluc#ão legislativa, para a atualizac#ão dos créditos decorrentes de condenac#ão judicial, bem como para a correc#ão dos depósitos recursais em contas judiciais na justic#a do Trabalho, os mesmos índices de correc#ão monetária e de juros vigentes para as condenac#ões cíveis em geral, quais sejam, a incide#ncia do IPCA-E na fase pré-judicial e, a partir da citac#ão, a incide#ncia da taxa SELIC (art.
2023-09-26 13:31:58 - sentenca - ÍNDICES DE CORREC#ÃO DOS DEPÓSITOS RECURSAIS E DOS DÉBITOS JUDICIAIS NA JUSTIC#A DO TRABALHO.
2023-09-26 13:31:58 - sentenca - Confere-se interpretac#ã o conforme à Constituic#ão ao Artigo 879, §7o, e ao Artigo 899, § 4o, da CLT, na redac#ão dada pela Lei 13.467, de 2017, definindo-se que, até que sobrevenha soluc#ão legislativa, deverão ser aplicados à atualizac#ão dos créditos decorrentes de condenac#ão judicial e à correc#ão dos depósitos recursais em contas judiciais na Justic#a do Trabalho os mesmos índices de correc#ão monetária e de juros vigentes para as hipóteses de condenac#ões cíveis em geral (art.
2023-09-26 13:31:58 - sentenca - : 17 demanda, incluindo ac#ão rescisória, todos os pagamentos realizados utilizando a TR (IPCA-E ou qualquer outro índice), no tempo e modo oportunos (de forma extrajudicial ou judicial, inclusive depósitos judiciais) e os juros de mora de 1% ao me#s, assim como devem ser mantidas e executadas as sentenc#as transitadas em julgado que expressamente adotaram, na sua fundamentac#ão ou no dispositivo, a TR (ou o IPCA-E) e os juros de mora de 1% ao me#s; (ii) os processos em curso que estejam sobrestados na fase de conhecimento, independentemente de estarem com ou sem sentenc#a, inclusive na fase recursal, devem ter aplicac#ão, de forma retroativa, da taxa Selic (juros e correc#ão monetária), sob pena de alegac#ão futura de inexigibilidade de título judicial fundado em interpretac#ão contrária ao posicionamento do STF (art.
2023-09-26 10:31:58 - sentenca - Em decisão plenária realizada em 18/12/2020, o Supremo Tribunal Federal julgou as Ac#ões Declaratórias de Constitucionalidade de no 58 e 59 e as ADI 5867 e 6021, que versam sobre a correc#ão monetária dos débitos trabalhistas e estabeleceu, com fincas de repercussão geral, que “deverão ser aplicados, até que sobrevenha soluc#ão legislativa, para a atualizac#ão dos créditos decorrentes de condenac#ão judicial, bem como para a correc#ão dos depósitos recursais em contas judiciais na justic#a do Trabalho, os mesmos índices de correc#ão monetária e de juros vigentes para as condenac#ões cíveis em geral, quais sejam, a incide#ncia do IPCA-E na fase pré-judicial e, a partir da citac#ão, a incide#ncia da taxa SELIC (art.
2023-09-26 10:31:58 - sentenca - ÍNDICES DE CORREC#ÃO DOS DEPÓSITOS RECURSAIS E DOS DÉBITOS JUDICIAIS NA JUSTIC#A DO TRABALHO.
2023-09-26 10:31:58 - sentenca - Confere-se interpretac#ã o conforme à Constituic#ão ao Artigo 879, §7o, e ao Artigo 899, § 4o, da CLT, na redac#ão dada pela Lei 13.467, de 2017, definindo-se que, até que sobrevenha soluc#ão legislativa, deverão ser aplicados à atualizac#ão dos créditos decorrentes de condenac#ão judicial e à correc#ão dos depósitos recursais em contas judiciais na Justic#a do Trabalho os mesmos índices de correc#ão monetária e de juros vigentes para as hipóteses de condenac#ões cíveis em geral (art.
2023-09-26 10:31:58 - sentenca - : 17 demanda, incluindo ac#ão rescisória, todos os pagamentos realizados utilizando a TR (IPCA-E ou qualquer outro índice), no tempo e modo oportunos (de forma extrajudicial ou judicial, inclusive depósitos judiciais) e os juros de mora de 1% ao me#s, assim como devem ser mantidas e executadas as sentenc#as transitadas em julgado que expressamente adotaram, na sua fundamentac#ão ou no dispositivo, a TR (ou o IPCA-E) e os juros de mora de 1% ao me#s; (ii) os processos em curso que estejam sobrestados na fase de conhecimento, independentemente de estarem com ou sem sentenc#a, inclusive na fase recursal, devem ter aplicac#ão, de forma retroativa, da taxa Selic (juros e correc#ão monetária), sob pena de alegac#ão futura de inexigibilidade de título judicial fundado em interpretac#ão contrária ao posicionamento do STF (art.</t>
  </si>
  <si>
    <t>1001155-37.2023.5.02.0421</t>
  </si>
  <si>
    <t>1ª Vara Do Trabalho De Santana De Parnaiba</t>
  </si>
  <si>
    <t>Santana De Parnaiba</t>
  </si>
  <si>
    <t>ERICK ALVES CALHEIROS</t>
  </si>
  <si>
    <t>Ana Maria Louzada De Castro Barbosa</t>
  </si>
  <si>
    <t>Decorrido o prazo de ERICK ALVES CALHEIROS em 25/08/2025</t>
  </si>
  <si>
    <t>0000876-29.2023.5.05.0019</t>
  </si>
  <si>
    <t>VINICIUS SOUZA FERREIRA</t>
  </si>
  <si>
    <t>0012161-12.2023.5.15.0093</t>
  </si>
  <si>
    <t>Reconhecimento De Relacao De Emprego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Honorarios Advocaticios » Honorarios Na Justica Do Trabalho » Horas Extras » Horas Extras » Intervalo » Intervalo Intrajornada » Levantamento Do Fgts » Multa Convencional » Multa Prevista Em Norma Coletiva » Multa De Do Fgts » Multa Do Artigo Da Clt » Repouso Semanal Remunerado E Feriado » Seguro De Vida » Verbas Rescisorias » Onus Da Prova</t>
  </si>
  <si>
    <t>THIAGO TENORIO FERREIRA</t>
  </si>
  <si>
    <t>Antonia Regina Tancini Pestana</t>
  </si>
  <si>
    <t>0010020-62.2024.5.03.0014</t>
  </si>
  <si>
    <t>EVANDRO MUDESTO ALVES</t>
  </si>
  <si>
    <t>Decorrido o prazo de ANNELISE RODRIGUES FONSECA FRANCO em 15/08/2025</t>
  </si>
  <si>
    <t>2024-11-07 18:58:12 - sentenca - : 5 Deverá a reclamada fornecer ao reclamante TRCT-SJ2, chave de conectividade, garantida a integralidade dos depósitos de FGTS do período de 02.07.2021 a 01.07.2022, bem como sobre aviso prévio e 13º salários, acrescidos da multa de 40%, sob pena de execução.
2024-11-07 18:58:12 - sentenca - Deverá a reclamada fornecer ao reclamante TRCT-SJ2, chave de conectividade, garantida a integralidade dos depósitos de FGTS do período de 02.07.2021 a 01.07.2022, bem como sobre aviso prévio e 13º salários, acrescidos da multa de 40%, sob pena de execução.
2024-11-07 15:58:12 - sentenca - : 5 Deverá a reclamada fornecer ao reclamante TRCT-SJ2, chave de conectividade, garantida a integralidade dos depósitos de FGTS do período de 02.07.2021 a 01.07.2022, bem como sobre aviso prévio e 13º salários, acrescidos da multa de 40%, sob pena de execução.
2024-11-07 15:58:12 - sentenca - Deverá a reclamada fornecer ao reclamante TRCT-SJ2, chave de conectividade, garantida a integralidade dos depósitos de FGTS do período de 02.07.2021 a 01.07.2022, bem como sobre aviso prévio e 13º salários, acrescidos da multa de 40%, sob pena de execução.
2024-03-04 20:44:24 - sentenca - ÍNDICES DE CORREÇÃO DOS DEPÓSITOS RECURSAIS E DOS DÉBITOS JUDICIAIS NA JUSTIÇA DO TRABALHO.
2024-03-04 20:44:24 -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2024-03-04 17:44:24 - sentenca - ÍNDICES DE CORREÇÃO DOS DEPÓSITOS RECURSAIS E DOS DÉBITOS JUDICIAIS NA JUSTIÇA DO TRABALHO.
2024-03-04 17:44:24 -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t>
  </si>
  <si>
    <t>1001535-14.2022.5.02.0383</t>
  </si>
  <si>
    <t>MARCIO FERREIRA GRACA</t>
  </si>
  <si>
    <t>2025-11-18 22:41:16 - despacho - ALEXANDRE FELICIANO DESPACHO Vistos Ante a reforma do julgado que deu provimento ao Recurso Ordinário da reclamada, tornando improcedente a ação, proceda a secretaria a liberação do depósito recursal de Id 0b083e9 (R$15.334,86 - 21/06/2024) à ré.
2024-06-07 18:19:49 - acordao - VERBAS TRABALHISTAS E DEPÓSITOS FUNDIÁRIOS A ré pretende a reforma da r. sentença quanto ao pagamento de verbas trabalhistas e depósitos fundiários.
2024-06-07 18:19:49 - acordao - Contesta veementemente os valores referentes ao aviso prévio indenizado, férias do período acrescidas de 1/3, gratificações natalinas do período, depósitos de FGTS e multa fundiária, alegando sua indevida concessão em face da inexistência de vínculo de emprego entre as partes.
2024-03-01 19:46:03 - sentenca - Para cumprimento dessas obrigações, determino que o Réu comprove o recolhimento dos depósitos do FGTS de todo o período contratual reconhecido na conta vinculada do Autor, inclusive, o do mês da rescisão (no total de R$ 4.704,00), e da multa de 40% (R$ 1.881,60), no mesmo prazo e sob as mesmas cominações da obrigação de fazer referente à anotação do registro em CTPS.
2024-03-01 19:46:03 - sentenca - b) pagar aviso prévio indenizado de 30 dias (R$ 1.200,00); férias vencidas em dobro com 1/3 de 2017/2018 (R$ 3.200,00), 2018/2019 (R$ 3.200,00) e 2019 /2020 (R$ 3.200,00); férias vencidas simples + 1/3 de 2020/2021 (R$ 1.600,00); férias proporcionais + 1/3 (1/12), nos limites do pedido (R$ 133,33); 13º salários integrais de 2018 (R$ 1.200,00), 2019 (R$ 1.200,00) e 2020 (R$ 1.200,00); 13º salário proporcional de 2017 (3/12), no importe de R$ 300,00, e 2021 (10/12), no valor de R$ 1.000,00; c) comprovar o recolhimento dos depósitos do FGTS de todo o período contratual reconhecido na conta vinculada do Autor, inclusive, o do mês da rescisão (no total de R$ 4.704,00), e da multa de 40% (R$ 1.881,60) no mesmo prazo e sob as mesmas cominações da obrigação de fazer referente à anotação do registro em CTPS; Assinado eletronicamente por: FABIANA MENDES DE OLIVEIRA - Juntado em: 01/03/2024 16:46:03 - 79cd3bf Fls.
2024-03-01 16:46:03 - sentenca - Para cumprimento dessas obrigações, determino que o Réu comprove o recolhimento dos depósitos do FGTS de todo o período contratual reconhecido na conta vinculada do Autor, inclusive, o do mês da rescisão (no total de R$ 4.704,00), e da multa de 40% (R$ 1.881,60), no mesmo prazo e sob as mesmas cominações da obrigação de fazer referente à anotação do registro em CTPS.
2024-03-01 16:46:03 - sentenca - b) pagar aviso prévio indenizado de 30 dias (R$ 1.200,00); férias vencidas em dobro com 1/3 de 2017/2018 (R$ 3.200,00), 2018/2019 (R$ 3.200,00) e 2019 /2020 (R$ 3.200,00); férias vencidas simples + 1/3 de 2020/2021 (R$ 1.600,00); férias proporcionais + 1/3 (1/12), nos limites do pedido (R$ 133,33); 13º salários integrais de 2018 (R$ 1.200,00), 2019 (R$ 1.200,00) e 2020 (R$ 1.200,00); 13º salário proporcional de 2017 (3/12), no importe de R$ 300,00, e 2021 (10/12), no valor de R$ 1.000,00; c) comprovar o recolhimento dos depósitos do FGTS de todo o período contratual reconhecido na conta vinculada do Autor, inclusive, o do mês da rescisão (no total de R$ 4.704,00), e da multa de 40% (R$ 1.881,60) no mesmo prazo e sob as mesmas cominações da obrigação de fazer referente à anotação do registro em CTPS; Assinado eletronicamente por: FABIANA MENDES DE OLIVEIRA - Juntado em: 01/03/2024 16:46:03 - 79cd3bf Fls.</t>
  </si>
  <si>
    <t>0000197-41.2023.5.05.0015</t>
  </si>
  <si>
    <t>RODRIGO DE JESUS OLIVEIRA</t>
  </si>
  <si>
    <t>Danusa Almeida Vinhas</t>
  </si>
  <si>
    <t>0000385-86.2023.5.19.0001</t>
  </si>
  <si>
    <t>DANILO LAURENTINO DA SILVA</t>
  </si>
  <si>
    <t>Penna Machado</t>
  </si>
  <si>
    <t>2023-09-25 01:47:58 - decisao - Depósito recursal substituído por seguro garantia, nos termos do §11, do Artigo 899 da CLT, observando o disposto no Artigo 3º do ATO CONJUNTO Nº 1 /TST.CSJT.CGJT, DE 2019, que estabelece que o valor segurado inicial deverá ser igual ao montante da condenação acrescido de, no mínimo, 30%, sendo, portanto, suficiente.
2023-09-24 22:47:58 - decisao - Depósito recursal substituído por seguro garantia, nos termos do §11, do Artigo 899 da CLT, observando o disposto no Artigo 3º do ATO CONJUNTO Nº 1 /TST.CSJT.CGJT, DE 2019, que estabelece que o valor segurado inicial deverá ser igual ao montante da condenação acrescido de, no mínimo, 30%, sendo, portanto, suficiente.</t>
  </si>
  <si>
    <t>0010958-18.2023.5.03.0006</t>
  </si>
  <si>
    <t>LEONARDO MAX DA SILVA DO NASCIMENTO</t>
  </si>
  <si>
    <t>2024-04-09 16:35:32 - despacho - A reclamada, com fins de comprovar a realização do depósito recursal para a interposição de seu apelo, colacionou aos autos apólice de seguro garantia judicial (id.
2024-04-09 16:35:32 - despacho - Nos termos do § 11º do artigo 899 da CLT, introduzido no diploma celetista pela Lei 13.467/17: “O depósito recursal poderá ser substituído por fiança bancária ou seguro garantia judicial".
2024-04-09 16:35:32 - despacho - Objetivando regulamentar a norma prevista no artigo 899, §11, CLT, foi editado o Ato Conjunto TST.CSJT.CGJT nº 1, de 16 de outubro de 2019, dispondo sobre o uso do seguro garantia judicial em substituição ao depósito recursal, determinando sobre a observância de requisitos para a sua aceitação.
2024-04-09 16:35:32 - despacho - 3º A aceitação do seguro garantia judicial de que trata o Artigo 1º, prestado por seguradora idônea e devidamente autorizada a funcionar no Brasil, nos termos da legislação aplicável, fica condicionada à observância dos seguintes requisitos, que deverão estar expressos nas cláusulas da respectiva apólice: (...) II - no seguro garantia para substituição de depósito recursal, o valor segurado inicial deverá ser igual ao montante da condenação, acrescido de, no mínimo 30%, observados os limites estabelecidos pela Lei 8.177 e pela Instrução Normativa 3 do TST; III - previsão de atualização da indenização pelos índices legais aplicáveis aos débitos trabalhistas; IV - manutenção da vigência do seguro, mesmo quando o tomador não houver pago o prêmio nas datas convencionadas, com base no Artigo 11, §1º, da Circular 477 da SUSEP e em renúncia aos Assinado eletronicamente por: Paulo Maurício Ribeiro Pires - Juntado em: 09/04/2024 13:35:32 - e3e3a4c Fls.
2024-04-09 16:35:32 - despacho - § 1º Além dos requisitos estabelecidos neste artigo, o contrato de seguro garantia não poderá conter cláusula de desobrigação decorrente de atos de responsabilidade exclusiva do tomador, da seguradora ou de ambos, tampouco cláusula que permita sua rescisão, ainda que de forma bilateral; § 2º No caso de seguro garantia judicial para substituição de depósito recursal, o recorrente deverá observar as diretrizes previstas no item II da Instrução Normativa 3 do TST, no que diz respeito à complementação em caso de recursos sucessivos, quando não atingido o montante da condenação, ou em casos de sua majoração.
2024-04-09 16:35:32 - despacho - § 3º Na hipótese do parágrafo anterior, a complementação de depósito em espécie poderá ser feita mediante seguro garantia”.
2024-04-09 16:35:32 - despacho - II - no seguro garantia em substituição a depósito recursal: a) com o trânsito em julgado de decisão ou em razão de determinação judicial, após o julgamento dos recursos garantidos; b) com o não cumprimento da obrigação de, até 60 (sessenta) dias antes do fim da vigência da apólice, comprovar a renovação do seguro garantia ou apresentar nova garantia suficiente e idônea” (destaquei).
2024-04-09 16:35:32 - despacho - Assim, considerando que a reclamada pretende se valer do seguro garantia judicial, em substituição ao depósito recursal, e tendo em vista que não foram atendidos todos os requisitos estabelecidos no Ato Conjunto TST.CSJT.CGJT nº 1 /2019, converto o julgamento em diligência e encaminho para a intimação ré para, no prazo de 10 (dez) dias, retificar a apólice, sob pena de se configurar a deserção (artigos 6º e 12 do referido Ato normativo).
2024-04-09 13:35:32 - despacho - A reclamada, com fins de comprovar a realização do depósito recursal para a interposição de seu apelo, colacionou aos autos apólice de seguro garantia judicial (id.
2024-04-09 13:35:32 - despacho - Nos termos do § 11º do artigo 899 da CLT, introduzido no diploma celetista pela Lei 13.467/17: “O depósito recursal poderá ser substituído por fiança bancária ou seguro garantia judicial".
2024-04-09 13:35:32 - despacho - Objetivando regulamentar a norma prevista no artigo 899, §11, CLT, foi editado o Ato Conjunto TST.CSJT.CGJT nº 1, de 16 de outubro de 2019, dispondo sobre o uso do seguro garantia judicial em substituição ao depósito recursal, determinando sobre a observância de requisitos para a sua aceitação.
2024-04-09 13:35:32 - despacho - 3º A aceitação do seguro garantia judicial de que trata o Artigo 1º, prestado por seguradora idônea e devidamente autorizada a funcionar no Brasil, nos termos da legislação aplicável, fica condicionada à observância dos seguintes requisitos, que deverão estar expressos nas cláusulas da respectiva apólice: (...) II - no seguro garantia para substituição de depósito recursal, o valor segurado inicial deverá ser igual ao montante da condenação, acrescido de, no mínimo 30%, observados os limites estabelecidos pela Lei 8.177 e pela Instrução Normativa 3 do TST; III - previsão de atualização da indenização pelos índices legais aplicáveis aos débitos trabalhistas; IV - manutenção da vigência do seguro, mesmo quando o tomador não houver pago o prêmio nas datas convencionadas, com base no Artigo 11, §1º, da Circular 477 da SUSEP e em renúncia aos Assinado eletronicamente por: Paulo Maurício Ribeiro Pires - Juntado em: 09/04/2024 13:35:32 - e3e3a4c Fls.
2024-04-09 13:35:32 - despacho - § 1º Além dos requisitos estabelecidos neste artigo, o contrato de seguro garantia não poderá conter cláusula de desobrigação decorrente de atos de responsabilidade exclusiva do tomador, da seguradora ou de ambos, tampouco cláusula que permita sua rescisão, ainda que de forma bilateral; § 2º No caso de seguro garantia judicial para substituição de depósito recursal, o recorrente deverá observar as diretrizes previstas no item II da Instrução Normativa 3 do TST, no que diz respeito à complementação em caso de recursos sucessivos, quando não atingido o montante da condenação, ou em casos de sua majoração.
2024-04-09 13:35:32 - despacho - § 3º Na hipótese do parágrafo anterior, a complementação de depósito em espécie poderá ser feita mediante seguro garantia”.
2024-04-09 13:35:32 - despacho - II - no seguro garantia em substituição a depósito recursal: a) com o trânsito em julgado de decisão ou em razão de determinação judicial, após o julgamento dos recursos garantidos; b) com o não cumprimento da obrigação de, até 60 (sessenta) dias antes do fim da vigência da apólice, comprovar a renovação do seguro garantia ou apresentar nova garantia suficiente e idônea” (destaquei).
2024-04-09 13:35:32 - despacho - Assim, considerando que a reclamada pretende se valer do seguro garantia judicial, em substituição ao depósito recursal, e tendo em vista que não foram atendidos todos os requisitos estabelecidos no Ato Conjunto TST.CSJT.CGJT nº 1 /2019, converto o julgamento em diligência e encaminho para a intimação ré para, no prazo de 10 (dez) dias, retificar a apólice, sob pena de se configurar a deserção (artigos 6º e 12 do referido Ato normativo).</t>
  </si>
  <si>
    <t>0001256-14.2023.5.11.0010</t>
  </si>
  <si>
    <t>10ª Vara Do Trabalho De Manaus</t>
  </si>
  <si>
    <t>JEFFERSON DE CARVALHO DUARTE</t>
  </si>
  <si>
    <t>0011912-20.2023.5.15.0042</t>
  </si>
  <si>
    <t>2ª Vara Do Trabalho De Ribeirao Preto</t>
  </si>
  <si>
    <t>BRUNO COSTA DA SILVA</t>
  </si>
  <si>
    <t>Paulo Henrique Coiado Martinez</t>
  </si>
  <si>
    <t>0011036-24.2023.5.03.0002</t>
  </si>
  <si>
    <t>2ª Vara Do Trabalho De Belo Horizonte</t>
  </si>
  <si>
    <t>ALILIENE PEREIRA SIMOES</t>
  </si>
  <si>
    <t>Marcello Rubioli</t>
  </si>
  <si>
    <t>0000411-50.2023.5.05.0009</t>
  </si>
  <si>
    <t>9ª Vara Do Trabalho De Salvador</t>
  </si>
  <si>
    <t>UANDERSON SANTOS DE JESUS</t>
  </si>
  <si>
    <t>Luciano Dorea Martinez Carreiro</t>
  </si>
  <si>
    <t>0100909-63.2023.5.01.0431</t>
  </si>
  <si>
    <t>WALLACE DE SOUZA MOTA 14287654765</t>
  </si>
  <si>
    <t>ITALO RODRIGO DA SILVA SANTOS</t>
  </si>
  <si>
    <t>Marcelo Rodrigues Lanzana Ferreira</t>
  </si>
  <si>
    <t>0000651-95.2023.5.21.0008</t>
  </si>
  <si>
    <t>8ª Vara Do Trabalho De Natal</t>
  </si>
  <si>
    <t>FAGNER DE FREITAS BARBOSA JUNIOR</t>
  </si>
  <si>
    <t>Joanilson De Paula Rego Junior</t>
  </si>
  <si>
    <t>0011967-06.2023.5.15.0095</t>
  </si>
  <si>
    <t>Reconhecimento De Relacao De Emprego » Adicional De Periculosidade » Dano Moral Material » Honorarios Na Justica Do Trabalho » Multa Do Artigo Da Clt » Verbas Rescisorias</t>
  </si>
  <si>
    <t>DIEGO GALDINO DA SILVA</t>
  </si>
  <si>
    <t>Manoel Carlos Toledo Filho</t>
  </si>
  <si>
    <t>2025-02-27 16:46:04 - decisao - Regular a representação, recolhidas as custas e efetivado o depósito recursal.
2025-01-22 18:59:08 - sentenca - DA CORREÇÃO MONETÁRIA E JUROS O valor da condenação, parcela a parcela, deverá ser corrigido monetariamente desde a data do inadimplemento de cada verba até a data do efetivo pagamento dos valores devidos, independente da data em que a reclamada eventualmente venha a efetuar o depósito da condenação.
2025-01-22 18:59:08 - sentenca - A correção deverá ocorrer até a data do efetivo pagamento dos valores devidos, independente da data em que a reclamada eventualmente venha a efetuar o depósito da condenação.
2025-01-22 15:59:08 - sentenca - DA CORREÇÃO MONETÁRIA E JUROS O valor da condenação, parcela a parcela, deverá ser corrigido monetariamente desde a data do inadimplemento de cada verba até a data do efetivo pagamento dos valores devidos, independente da data em que a reclamada eventualmente venha a efetuar o depósito da condenação.
2025-01-22 15:59:08 - sentenca - A correção deverá ocorrer até a data do efetivo pagamento dos valores devidos, independente da data em que a reclamada eventualmente venha a efetuar o depósito da condenação.</t>
  </si>
  <si>
    <t>0010018-59.2024.5.03.0025</t>
  </si>
  <si>
    <t>LUCAS DINELLI FRANCISCO RIBEIRO</t>
  </si>
  <si>
    <t>Paulo Emilio Vilhena Da Silva</t>
  </si>
  <si>
    <t>2024-07-24 16:24:45 - decisao - Registrem-se as custas de #id:2e0c2fa e o depósito de #id: 0c3d10a Remetam-se os autos ao Egrégio TRT, com as cautelas de estilo, para apreciação e julgamento.
2024-07-24 13:24:45 - decisao - Registrem-se as custas de #id:2e0c2fa e o depósito de #id: 0c3d10a Remetam-se os autos ao Egrégio TRT, com as cautelas de estilo, para apreciação e julgamento.</t>
  </si>
  <si>
    <t>0001317-59.2023.5.19.0006</t>
  </si>
  <si>
    <t>0000820-81.2023.5.07.0005</t>
  </si>
  <si>
    <t>ERIVELTON EDUARDO DA SILVA</t>
  </si>
  <si>
    <t>0020784-84.2023.5.04.0024</t>
  </si>
  <si>
    <t>Dano Moral / Material Dano Moral / Material Competência da Justiça do Trabalho Competência Jurisdição e Competência Direito Processual Civil e do Trabalho Assistência Judiciária Gratuita Partes e Procuradores Honorários Advocatícios Sucumbência</t>
  </si>
  <si>
    <t>WILLIAM SA</t>
  </si>
  <si>
    <t>Marcelo Jose Ferlin Dambroso</t>
  </si>
  <si>
    <t>1001270-46.2023.5.02.0037</t>
  </si>
  <si>
    <t>Adicional De Horas Extras » Anotacao Na Ctps » Anotacao Retencao Da Ctps » Auxilio Tiquete Alimentacao » Aviso Previo » Base De Calculo » Base De Calculo » Cesta Basica » Contratuais » Deposito Diferencas » Divisor » Decimo Terceiro Salario Proporcional » Fgts » Fruicao Gozo » Ferias » Ferias Proporcionais » Guias Do Seguro Desemprego » Honorarios Advocaticios » Horas Extras » Indenizacao Por Dano Moral » Intervalo Interjornadas » Levantamento Do Fgts » Levantamento Liberacao » Liberacao Entrega Das Guias » Multa Administrativa Por Ausencia De Registro » Multa De Do Fgts » Multa Do Artigo Da Clt » Reconhecimento De Relacao De Emprego » Reflexos » Saldo De Salario » Seguro Desemprego » Seguro De Vida » Sucumbenciais » Trabalho Aos Domingos » Verbas Rescisorias</t>
  </si>
  <si>
    <t>37ª Vara Do Trabalho De Sao Paulo</t>
  </si>
  <si>
    <t>ALEXANDRE LUIZ RIBEIRO</t>
  </si>
  <si>
    <t>Sandra Miguel Abou Assali Bertelli</t>
  </si>
  <si>
    <t>0000626-54.2023.5.05.0032</t>
  </si>
  <si>
    <t>GILVANEI SANTANA DOS SANTOS</t>
  </si>
  <si>
    <t>0001062-98.2023.5.19.0007</t>
  </si>
  <si>
    <t>GABRIEL DA CONCEICAO CORREIA</t>
  </si>
  <si>
    <t>FERRAZ ANDRADE SOCIEDADE INDIVIDUAL DE ADVOCACIA</t>
  </si>
  <si>
    <t>21/12/2023</t>
  </si>
  <si>
    <t>2024-02-09 23:18:29 - decisao - Atendidas as condições recursais objetivas: a) adequação (recurso previsto no inciso I do Artigo 895 da CLT); b) tempestividade; c) representação processual (); d) depósito recursal () e custas () recolhidos e comprovados no prazo legal.
2024-02-09 20:18:29 - decisao - Atendidas as condições recursais objetivas: a) adequação (recurso previsto no inciso I do Artigo 895 da CLT); b) tempestividade; c) representação processual (); d) depósito recursal () e custas () recolhidos e comprovados no prazo legal.</t>
  </si>
  <si>
    <t>0000642-56.2023.5.05.0016</t>
  </si>
  <si>
    <t>GILDASIO SANTOS BARBOSA JUNIOR</t>
  </si>
  <si>
    <t>Raul Soares</t>
  </si>
  <si>
    <t>0010580-43.2023.5.03.0174</t>
  </si>
  <si>
    <t>2ª Vara Do Trabalho De Araguari</t>
  </si>
  <si>
    <t>Araguari</t>
  </si>
  <si>
    <t>HIURY BORGES MARTINHO</t>
  </si>
  <si>
    <t>Tania Mara Guimaraes Pena</t>
  </si>
  <si>
    <t>0001143-43.2023.5.13.0030</t>
  </si>
  <si>
    <t>FLAVIO SOUZA COELHO</t>
  </si>
  <si>
    <t>George Falcao Coelho Paiva</t>
  </si>
  <si>
    <t>0010894-52.2023.5.18.0018</t>
  </si>
  <si>
    <t>Relacao De Trabalho</t>
  </si>
  <si>
    <t>18ª Vara Do Trabalho De Goiania</t>
  </si>
  <si>
    <t>Jeanne Karla Ribeiro E Bezerra</t>
  </si>
  <si>
    <t>16/12/2023</t>
  </si>
  <si>
    <t>3A Turma - GO</t>
  </si>
  <si>
    <t>Marcelo Nogueira Pedra</t>
  </si>
  <si>
    <t>2023-12-16 00:58:05 - sentenca - FGTS Condena-se a reclamada a efetuar o depósito de FGTS, em conta vinculada aberta em nome do obreiro, atentando-se para o salário de R$ 4.000,00, sob pena de execução.
2023-12-16 00:58:05 - sentenca - : 31 Destaca-se que a multa prevista no Artigo 22 da Lei nº 8.036/1990 tem natureza administrativa e decorre da não realização dos depósitos no tempo oportuno, não sendo devida, nestes termos, ao empregado, mas, sim, ao fundo.
2023-12-16 00:58:05 - sentenca - O termo final da incidência da taxa SELIC é a data do efetivo pagamento da obrigação, independentemente da data em que o devedor venha a efetuar o depósito da condenação.
2023-12-16 00:58:05 - sentenca - d) FGTS No que concerne o FGTS, como foi determinado que a empregadora efetuasse o depósito dos valores em conta vinculada aberta em nome do reclamante, a atualização deve se dar pelo índice JAM, aplicado pela Caixa Econômica Federal, órgão gestor do FGTS.
2023-12-16 00:58:05 - sentenca - Comprovado o depósito, expeça-se o competente alvará para que o reclamante possa soerguer o valor, diante da forma da ruptura contratual.
2023-12-15 21:58:05 - sentenca - FGTS Condena-se a reclamada a efetuar o depósito de FGTS, em conta vinculada aberta em nome do obreiro, atentando-se para o salário de R$ 4.000,00, sob pena de execução.
2023-12-15 21:58:05 - sentenca - : 31 Destaca-se que a multa prevista no Artigo 22 da Lei nº 8.036/1990 tem natureza administrativa e decorre da não realização dos depósitos no tempo oportuno, não sendo devida, nestes termos, ao empregado, mas, sim, ao fundo.
2023-12-15 21:58:05 - sentenca - O termo final da incidência da taxa SELIC é a data do efetivo pagamento da obrigação, independentemente da data em que o devedor venha a efetuar o depósito da condenação.
2023-12-15 21:58:05 - sentenca - d) FGTS No que concerne o FGTS, como foi determinado que a empregadora efetuasse o depósito dos valores em conta vinculada aberta em nome do reclamante, a atualização deve se dar pelo índice JAM, aplicado pela Caixa Econômica Federal, órgão gestor do FGTS.
2023-12-15 21:58:05 - sentenca - Comprovado o depósito, expeça-se o competente alvará para que o reclamante possa soerguer o valor, diante da forma da ruptura contratual.</t>
  </si>
  <si>
    <t>0010613-04.2023.5.03.0022</t>
  </si>
  <si>
    <t>CARLOS HENRIQUE PEREIRA SOUZA</t>
  </si>
  <si>
    <t>0000524-56.2023.5.05.0024</t>
  </si>
  <si>
    <t>0020562-77.2023.5.04.0231</t>
  </si>
  <si>
    <t>Contrato Individual De Trabalho » Suspensao Interrupcao Do Contrato De Trabalho</t>
  </si>
  <si>
    <t>ESTEVAO VIEIRA MACHADO</t>
  </si>
  <si>
    <t>0000633-73.2023.5.05.0023</t>
  </si>
  <si>
    <t>MARCOS VINICIO REIS SANTOS</t>
  </si>
  <si>
    <t>Soraya Gesteira De Azevedo Lima Marques</t>
  </si>
  <si>
    <t>2024-01-22 18:33:00 - sentenca - A latere do quanto acima espraiado, cumpre asseverar que entendo que o ônus da prova quanto à efetiva realização dos depósitos fundiários é do empregador, pois malgrado os extratos analíticos da conta fundiária estejam disponíveis ao empregado, a distribuição do ônus da prova pelos arts.
2024-01-22 18:33:00 - sentenca - 333 do CPC/15 e 818 da CLT assim determina, já que em havendo afirmação de incorreção nos depósitos fundiários, a comprovação da regularidade dos aludidos depósitos configura fato extintivo do direito do autor, e como tal deve ser provada pela parte ré.
2024-01-22 18:33:00 - sentenca - Repise-se que a obrigatoriedade da realização dos depósitos fundiários decorre automaticamente da relação empregatícia travada entre as partes, de sorte que, em restando incontroverso a existência do pacto laboral, resta também definido o fato constitutivo do direito do Autor, o que robustece a tese de que o ônus da prova na vertente hipótese é da Reclamada.
2024-01-22 18:33:00 - sentenca - É nesta diretiva que aponta a Súmula 461 do TST, que dispõe que incumbe ao patrão fazer prova da regularidade dos depósitos fundiários.
2024-01-22 15:33:00 - sentenca - A latere do quanto acima espraiado, cumpre asseverar que entendo que o ônus da prova quanto à efetiva realização dos depósitos fundiários é do empregador, pois malgrado os extratos analíticos da conta fundiária estejam disponíveis ao empregado, a distribuição do ônus da prova pelos arts.
2024-01-22 15:33:00 - sentenca - 333 do CPC/15 e 818 da CLT assim determina, já que em havendo afirmação de incorreção nos depósitos fundiários, a comprovação da regularidade dos aludidos depósitos configura fato extintivo do direito do autor, e como tal deve ser provada pela parte ré.
2024-01-22 15:33:00 - sentenca - Repise-se que a obrigatoriedade da realização dos depósitos fundiários decorre automaticamente da relação empregatícia travada entre as partes, de sorte que, em restando incontroverso a existência do pacto laboral, resta também definido o fato constitutivo do direito do Autor, o que robustece a tese de que o ônus da prova na vertente hipótese é da Reclamada.
2024-01-22 15:33:00 - sentenca - É nesta diretiva que aponta a Súmula 461 do TST, que dispõe que incumbe ao patrão fazer prova da regularidade dos depósitos fundiários.</t>
  </si>
  <si>
    <t>0010804-82.2023.5.03.0108</t>
  </si>
  <si>
    <t>ROGERIO DOS SANTOS PINTO</t>
  </si>
  <si>
    <t>0010775-14.2023.5.03.0114</t>
  </si>
  <si>
    <t>Especies De Vinculo De Trabalho » Fgts » Honorarios Na Justica Do Trabalho » Indenizacao Por Dano Moral » Multa De Do Fgts » Seguro Desemprego</t>
  </si>
  <si>
    <t>35ª Vara Do Trabalho De Belo Horizonte</t>
  </si>
  <si>
    <t>DAVI WALACE FERREIRA</t>
  </si>
  <si>
    <t>Samer Agi</t>
  </si>
  <si>
    <t>0000994-05.2023.5.07.0001</t>
  </si>
  <si>
    <t>Adicional de Periculosidade Adicional Verbas Remuneratórias, Indenizatórias e Benefícios Direito Individual do Trabalho Direito do Trabalho Horas Extras Horas Extras Jornada de Trabalho Servidor Público Civil Direito Administrativo e Outras Matérias de Direito Público Reconhecimento de Relação de Emprego Contrato Individual de Trabalho Auxílio/Tíquete Alimentação</t>
  </si>
  <si>
    <t>ALEXANDRE LUDUVINO RAMALHO</t>
  </si>
  <si>
    <t>2024-04-04 16:18:40 - sentenca - Outrossim, requereu a declaração judicial de que existiu vínculo de emprego, bem como a condenação da reclamada na obrigação de pagar as seguintes verbas: aviso prévio indenizado; férias vencidas e proporcionais, acrescidas do terço constitucional; 13º salário; depósitos de FGTS; multa de 40% do FGTS; multa do Artigo 477 da CLT; saldo de salário; multa do Artigo 467 da CLT; auxílio combustível e verba para manutenção do veículo; auxílio alimentação; indenização substituta de seguro desemprego; honorários de sucumbência.
2024-04-04 13:18:40 - arbitradas dispensadas custas processuais valor r$ 2.620,23 - Outrossim, requereu a declaração judicial de que existiu vínculo de emprego, bem como a condenação da reclamada na obrigação de pagar as seguintes verbas: aviso prévio indenizado; férias vencidas e proporcionais, acrescidas do terço constitucional; 13º salário; depósitos de FGTS; multa de 40% do FGTS; multa do Artigo 477 da CLT; saldo de salário; multa do Artigo 467 da CLT; auxílio combustível e verba para manutenção do veículo; auxílio alimentação; indenização substituta de seguro desemprego; honorários de sucumbência.
2024-04-04 13:18:40 - concedida assistencia judiciaria gratuita parte ocultada termos res. 121 cnj - Outrossim, requereu a declaração judicial de que existiu vínculo de emprego, bem como a condenação da reclamada na obrigação de pagar as seguintes verbas: aviso prévio indenizado; férias vencidas e proporcionais, acrescidas do terço constitucional; 13º salário; depósitos de FGTS; multa de 40% do FGTS; multa do Artigo 477 da CLT; saldo de salário; multa do Artigo 467 da CLT; auxílio combustível e verba para manutenção do veículo; auxílio alimentação; indenização substituta de seguro desemprego; honorários de sucumbência.
2024-04-04 13:18:40 - julgado(s) improcedente(s) o(s) pedido(s) (acao trabalhista - rito ordinario (985) / ) alexandre luduvino ramalho - Outrossim, requereu a declaração judicial de que existiu vínculo de emprego, bem como a condenação da reclamada na obrigação de pagar as seguintes verbas: aviso prévio indenizado; férias vencidas e proporcionais, acrescidas do terço constitucional; 13º salário; depósitos de FGTS; multa de 40% do FGTS; multa do Artigo 477 da CLT; saldo de salário; multa do Artigo 467 da CLT; auxílio combustível e verba para manutenção do veículo; auxílio alimentação; indenização substituta de seguro desemprego; honorários de sucumbência.
2024-04-04 13:18:40 - sentenca - Outrossim, requereu a declaração judicial de que existiu vínculo de emprego, bem como a condenação da reclamada na obrigação de pagar as seguintes verbas: aviso prévio indenizado; férias vencidas e proporcionais, acrescidas do terço constitucional; 13º salário; depósitos de FGTS; multa de 40% do FGTS; multa do Artigo 477 da CLT; saldo de salário; multa do Artigo 467 da CLT; auxílio combustível e verba para manutenção do veículo; auxílio alimentação; indenização substituta de seguro desemprego; honorários de sucumbência.</t>
  </si>
  <si>
    <t>1001476-03.2023.5.02.0056</t>
  </si>
  <si>
    <t>56ª Vara Do Trabalho De Sao Paulo</t>
  </si>
  <si>
    <t>EDUARDO NUNES SANTOS</t>
  </si>
  <si>
    <t>Fernando Correa Martins</t>
  </si>
  <si>
    <t>2024-09-17 21:53:23 - despacho - No mesmo prazo, informará a ré a existência de depósito recursal/judicial e sua importância atualizada.
2024-09-17 18:53:23 - despacho - No mesmo prazo, informará a ré a existência de depósito recursal/judicial e sua importância atualizada.
2024-04-17 22:54:25 - sentenca - Após trânsito em julgado a secretaria da vara deverá notificar o reclamante para depositar a CTPS e após certificado o depósito do documento, a reclamada deverá ser notificada para cumprimento da referida obrigação de fazer.
2024-04-17 22:54:25 - sentenca - Depósitos mensais do FGTS.
2024-04-17 22:54:25 - sentenca - A reclamada deverá no prazo de 8 dias após o trânsito em julgado, efetuar o pagamento na conta vinculada do autor os depósitos do FGTS, bem como observar a incidência do FGTS nas parcelas de natureza salarial deferidas na decisão, observados os critérios supra.
2024-04-17 22:54:25 - sentenca - Após trânsito em julgado a secretaria da vara deverá notificar o reclamante para depositar a CTPS e após certificado o depósito do documento, a reclamada deverá ser notificada para cumprimento da referida obrigação de fazer.
2024-04-17 22:54:25 - sentenca - A reclamada deverá no prazo de 8 dias após o trânsito em julgado, efetuar o pagamento na conta vinculada do autor os depósitos do FGTS, bem como observar a incidência do FGTS nas parcelas de natureza salarial deferidas na decisão, observados os critérios supra.
2024-04-17 19:54:25 - sentenca - Após trânsito em julgado a secretaria da vara deverá notificar o reclamante para depositar a CTPS e após certificado o depósito do documento, a reclamada deverá ser notificada para cumprimento da referida obrigação de fazer.
2024-04-17 19:54:25 - sentenca - Depósitos mensais do FGTS.
2024-04-17 19:54:25 - sentenca - A reclamada deverá no prazo de 8 dias após o trânsito em julgado, efetuar o pagamento na conta vinculada do autor os depósitos do FGTS, bem como observar a incidência do FGTS nas parcelas de natureza salarial deferidas na decisão, observados os critérios supra.
2024-04-17 19:54:25 - sentenca - Após trânsito em julgado a secretaria da vara deverá notificar o reclamante para depositar a CTPS e após certificado o depósito do documento, a reclamada deverá ser notificada para cumprimento da referida obrigação de fazer.
2024-04-17 19:54:25 - sentenca - A reclamada deverá no prazo de 8 dias após o trânsito em julgado, efetuar o pagamento na conta vinculada do autor os depósitos do FGTS, bem como observar a incidência do FGTS nas parcelas de natureza salarial deferidas na decisão, observados os critérios supra.</t>
  </si>
  <si>
    <t>0020672-70.2023.5.04.0233</t>
  </si>
  <si>
    <t>LEONARDO BELEM SOARES</t>
  </si>
  <si>
    <t>Luis Carlos Pinto Gastal</t>
  </si>
  <si>
    <t>0001044-22.2023.5.07.0004</t>
  </si>
  <si>
    <t>FRANCISCO ALISSON OLIVEIRA GONDIM</t>
  </si>
  <si>
    <t>Mauro Ruiz Daro</t>
  </si>
  <si>
    <t>4A Turma - CE</t>
  </si>
  <si>
    <t>1001589-42.2023.5.02.0060</t>
  </si>
  <si>
    <t>31ª Vara Do Trabalho De Sao Paulo</t>
  </si>
  <si>
    <t>Solange Aparecida Gallo Bisi</t>
  </si>
  <si>
    <t>2024-09-17 21:54:43 - despacho - No mesmo prazo, informará a ré a existência de depósito recursal/judicial e sua importância atualizada.</t>
  </si>
  <si>
    <t>0001163-50.2023.5.19.0003</t>
  </si>
  <si>
    <t>JHONESFLASLLEVY SIMPLICIO DA SILVA</t>
  </si>
  <si>
    <t>0010886-80.2023.5.03.0022</t>
  </si>
  <si>
    <t>FELIPE DA SILVA GAMA</t>
  </si>
  <si>
    <t>14/09/2024</t>
  </si>
  <si>
    <t>0011200-60.2023.5.03.0043</t>
  </si>
  <si>
    <t>Adicional Noturno » Adicional De Hora Extra » Adicional De Horas Extras » Adicional De Periculosidade » Ajuda Combustivel » Anotacao Retencao Da Ctps » Aviso Previo » Base De Calculo » Base De Calculo » Base De Calculo » Contratuais » Deposito Diferencas » Divisor » Decimo Terceiro Salario Proporcional » Fgts » Fruicao Gozo » Ferias » Ferias Proporcionais » Guias Do Seguro Desemprego » Honorarios Advocaticios » Horas Extras » Horas Extras » Indenizacao Por Dano Moral » Intervalo Interjornadas » Intervalo Intrajornada » Levantamento Do Fgts » Levantamento Liberacao » Liberacao Entrega Das Guias » Multa De Do Fgts » Multa Do Artigo Da Clt » Prevencao » Reconhecimento De Relacao De Emprego » Reducao Supressao » Reflexos » Repouso Semanal Remunerado E Feriado » Saldo De Salario » Sucumbenciais » Trabalho Aos Domingos » Verbas Rescisorias</t>
  </si>
  <si>
    <t>SERGIO HENRIQUE FERREIRA</t>
  </si>
  <si>
    <t>0010933-87.2023.5.03.0011</t>
  </si>
  <si>
    <t>WASLEY NUNES ALVES</t>
  </si>
  <si>
    <t>0011835-33.2023.5.15.0067</t>
  </si>
  <si>
    <t>Aviso Previo » Adicional De Periculosidade » Decimo Terceiro Salario Proporcional » Fgts » Ferias Proporcionais » Horas Extras » Indenizacao Por Dano Moral » Multa De Do Fgts » Reconhecimento De Relacao De Emprego » Saldo De Salario » Seguro Desemprego » Verbas Rescisorias</t>
  </si>
  <si>
    <t>EMERSON MATHEUS ALBERTO POLENSAN</t>
  </si>
  <si>
    <t>0000936-90.2023.5.06.0013</t>
  </si>
  <si>
    <t>MAURICIO ALVES ARRUDA</t>
  </si>
  <si>
    <t>0001231-42.2023.5.17.0007</t>
  </si>
  <si>
    <t>Adib Pereira Netto Salim</t>
  </si>
  <si>
    <t>4A Turma - ES</t>
  </si>
  <si>
    <t>0010994-57.2023.5.03.0007</t>
  </si>
  <si>
    <t>INGRID NAYARA SOUZA OLIVEIRA</t>
  </si>
  <si>
    <t>0001251-67.2023.5.19.0010</t>
  </si>
  <si>
    <t>LUSIMARKS DAVID DE LIMA SANTOS</t>
  </si>
  <si>
    <t>Cicero Alanio Tenorio De Melo</t>
  </si>
  <si>
    <t>1001752-03.2023.5.02.0713</t>
  </si>
  <si>
    <t>13ª Vara do Trabalho de São Paulo - Zona Sul</t>
  </si>
  <si>
    <t>MATHEUS WALLACE RAMOS DOS SANTOS</t>
  </si>
  <si>
    <t>21/04/2025</t>
  </si>
  <si>
    <t>0000519-40.2023.5.05.0022</t>
  </si>
  <si>
    <t>PAULO HENRIQUE DE SOUSA</t>
  </si>
  <si>
    <t>Mario Oliveira</t>
  </si>
  <si>
    <t>1001328-72.2023.5.02.0385</t>
  </si>
  <si>
    <t>Acordo E Convencao Coletivos De Trabalho » Adicional De Periculosidade » Indenizacao Por Dano Moral » Multa Administrativa Por Ausencia De Registro » Multa Do Artigo Da Clt » Multa Do Artigo Da Clt » Reconhecimento De Relacao De Emprego » Verbas Rescisorias</t>
  </si>
  <si>
    <t>KLEBER AUGUSTO FADONI</t>
  </si>
  <si>
    <t>0000654-67.2023.5.05.0017</t>
  </si>
  <si>
    <t>0001037-88.2023.5.07.0017</t>
  </si>
  <si>
    <t>17ª Vara do Trabalho de Fortaleza</t>
  </si>
  <si>
    <t>FRANCISCO LUIZ LINO DE BRITO</t>
  </si>
  <si>
    <t>Excluídos os autos do Juízo 100% Digital</t>
  </si>
  <si>
    <t>1002048-61.2023.5.02.0604</t>
  </si>
  <si>
    <t>Abono Pecuniario » Adicional Noturno » Adicional De Hora Extra » Anotacao Retencao Da Ctps » Assedio Moral » Aviso Previo » Base De Calculo » Ctps » Correcao Monetaria » Deposito Diferencas » Decimo Terceiro Salario » Decimo Terceiro Salario Proporcional » Expurgos Inflacionarios » Fgts » Guias Do Seguro Desemprego » Horas Extras » Indenizacao Dobra Terco Constitucional » Levantamento Do Fgts » Levantamento Liberacao » Multa De Do Fgts » Multa Do Art J Do Cpc » Multa Do Artigo Da Clt » Multa Do Artigo Da Clt » Outras Relacoes De Trabalho » Reflexos » Sucumbenciais</t>
  </si>
  <si>
    <t>THIAGO MENEZES GONCALVES</t>
  </si>
  <si>
    <t>0011062-07.2023.5.03.0007</t>
  </si>
  <si>
    <t>FELIPE NICOLAU FERNANDES</t>
  </si>
  <si>
    <t>2024-02-07 15:02:50 - sentenca - Com base nos fundamentos supra, indefere-se a totalidade dos pleitos formulados pelo autor, falar não havendo, afinal, em reconhecimento de vínculo empregatício e/ou no pagamento de verbas rescisórias e depósitos de FGTS.
2024-02-07 12:02:50 - sentenca - Com base nos fundamentos supra, indefere-se a totalidade dos pleitos formulados pelo autor, falar não havendo, afinal, em reconhecimento de vínculo empregatício e/ou no pagamento de verbas rescisórias e depósitos de FGTS.</t>
  </si>
  <si>
    <t>0011065-48.2023.5.03.0140</t>
  </si>
  <si>
    <t>2024-03-21 21:42:03 - sentenca - ÍNDICES DE CORREÇÃO DOS DEPÓSITOS RECURSAIS E DOS DÉBITOS JUDICIAIS NA JUSTIÇA DO TRABALHO.
2024-03-21 21:42:03 -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2024-03-21 21:42:03 -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2024-03-21 18:42:03 - sentenca - ÍNDICES DE CORREÇÃO DOS DEPÓSITOS RECURSAIS E DOS DÉBITOS JUDICIAIS NA JUSTIÇA DO TRABALHO.
2024-03-21 18:42:03 -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2024-03-21 18:42:03 -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</si>
  <si>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0100843-05.2023.5.01.0263</t>
  </si>
  <si>
    <t>MARCELLUS AUGUSTUS CUSTODIO MURATORI</t>
  </si>
  <si>
    <t>2024-07-30 14:27:12 - sentenca - : 9 Juros e correção monetária Considerando o teor do acórdão publicado em 07/04/2021 referente ao julgamento, no Supremo Tribunal Federal, da ADC 58, que decidiu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2024-07-30 11:27:12 - sentenca - : 9 Juros e correção monetária Considerando o teor do acórdão publicado em 07/04/2021 referente ao julgamento, no Supremo Tribunal Federal, da ADC 58, que decidiu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2024-01-16 14:15:18 - despacho - : 3 sob as mesmas penalidades (arts 396 e 400/CPC), deverá o réu juntar aos autos os controles de frequência, comprovantes de depósito de FGTS e recibos salariais do período trabalhado.
2024-01-16 11:15:18 - despacho - : 3 sob as mesmas penalidades (arts 396 e 400/CPC), deverá o réu juntar aos autos os controles de frequência, comprovantes de depósito de FGTS e recibos salariais do período trabalhado.</t>
  </si>
  <si>
    <t>0000094-40.2024.5.07.0016</t>
  </si>
  <si>
    <t>WYSLLEY MENDERSON ROCHA CALIXTO</t>
  </si>
  <si>
    <t>0000094-31.2024.5.19.0008</t>
  </si>
  <si>
    <t>RAMON DOS SANTOS FIDELES</t>
  </si>
  <si>
    <t>Luiz Henrique Candido Da Silva</t>
  </si>
  <si>
    <t>2024-06-20 19:54:48 - sentenca - Isto se dá com suporte na decisão proferida no julgamento conjunto das ADC’s 58 e 59 e das ADI’s 5867 e 6021, cujo resultado foi assim proclamado: Decisão: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2024-06-20 19:54:48 - sentenca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2024-06-20 16:54:48 - sentenca - Isto se dá com suporte na decisão proferida no julgamento conjunto das ADC’s 58 e 59 e das ADI’s 5867 e 6021, cujo resultado foi assim proclamado: Decisão: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2024-06-20 16:54:48 - sentenca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</si>
  <si>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0000082-04.2024.5.05.0009</t>
  </si>
  <si>
    <t>MATEUS DE OLIVEIRA DOS SANTOS</t>
  </si>
  <si>
    <t>0010189-95.2024.5.03.0031</t>
  </si>
  <si>
    <t>0000151-95.2024.5.10.0009</t>
  </si>
  <si>
    <t>Reintegracao Readmissao Ou Indenizacao Substitutiva » Reconhecimento De Relacao De Emprego</t>
  </si>
  <si>
    <t>9ª Vara Do Trabalho De Brasilia Df</t>
  </si>
  <si>
    <t>LUTIANO DE MORAES BARBOZA</t>
  </si>
  <si>
    <t>Acelio Ricardo Vales Leite</t>
  </si>
  <si>
    <t>0000811-35.2023.5.10.0006</t>
  </si>
  <si>
    <t>Indenizacao Por Dano Material » Indenizacao Por Dano Moral » Reconhecimento De Relacao De Emprego » Reintegracao De Empregado</t>
  </si>
  <si>
    <t>DONNIS ARAUJO DE MELO</t>
  </si>
  <si>
    <t>Adriana Zveiter</t>
  </si>
  <si>
    <t>27/12/2023</t>
  </si>
  <si>
    <t>Pedro Luis Vicentin Foltran</t>
  </si>
  <si>
    <t>2023-08-02 19:50:00 - despacho - Havendo controvérsia sobre a regularidade dos depósitos do FGTS, o(a) reclamado (a) deverá juntar os extratos analíticos da conta vinculada do(a) reclamante, consoante dispõe a Súmula 461 do TST.
2023-08-02 16:50:00 - despacho - Havendo controvérsia sobre a regularidade dos depósitos do FGTS, o(a) reclamado (a) deverá juntar os extratos analíticos da conta vinculada do(a) reclamante, consoante dispõe a Súmula 461 do TST.</t>
  </si>
  <si>
    <t>0021103-88.2023.5.04.0012</t>
  </si>
  <si>
    <t>Horas Extras Horas Extras Jornada de Trabalho Servidor Público Civil Direito Administrativo e Outras Matérias de Direito Público Intervalo Intervalo Reconhecimento de Relação de Emprego Contrato Individual de Trabalho Direito Individual do Trabalho Direito do Trabalho Indenização Por Dano Moral Responsabilidade Civil do Empregador</t>
  </si>
  <si>
    <t>JOAO PEDRO BEIER CARNEIRO DE OLIVEIRA</t>
  </si>
  <si>
    <t>CASTRO, OSORIO, PEDRASSANI &amp; ADVOGADOS ASSOCIADOS</t>
  </si>
  <si>
    <t>2024-07-16 15:59:26 - acordao - I - PRELIMINARMENTE CONTRARRAZÕES DO RECLAMANTE ARGUIÇÃO DE NÃO CONHECIMENTO DO RECURSO ORDINÁRIO DA RECLAMADA, IFOOD.COM AGENCIA DE RESTAURANTES ONLINE S.A. DESERÇÃO O reclamante alega que o recurso ordinário interposto pela reclamada não pode ser recebido, haja vista que não foi comprovado o recolhimento do depósito recursal, o qual era de responsabilidade da recorrente.
2024-07-16 15:59:26 - acordao - Aduz que a reclamada buscou substituir o depósito recursal por uma apólice de seguro garantia; no entanto, a apólice oferecida possui prazo de vigência limitado ao dia 27/03/2027 (ID.
2024-07-16 15:59:26 - acordao - Em substituição ao depósito recursal, apresentou seguro garantia (ID.
2024-07-16 15:59:26 - acordao - Quanto ao depósito recursal, no termos do Artigo 899, § 11, da CLT, "o depósito recursal poderá ser substituído por fiança bancária ou seguro garantia judicial".
2024-07-16 15:59:26 - acordao - Revendo posicionamento anteriormente adotado, entendo que, nos termos da norma do Artigo 932, parágrafo único, do CPC, havendo irregularidades na apólice de seguro garantia, deve ser concedido prazo de 5 dias para que o recorrente as corrija ou comprove o pagamento do depósito recursal, sob pena de deserção.
2024-07-16 15:59:26 - acordao - Além disso, o valor segurado de R$ 16.464,68 corresponde ao depósito recursal (R$ 12.665,14) acrescido de 30%.
2024-07-16 12:59:26 - acordao - I - PRELIMINARMENTE CONTRARRAZÕES DO RECLAMANTE ARGUIÇÃO DE NÃO CONHECIMENTO DO RECURSO ORDINÁRIO DA RECLAMADA, IFOOD.COM AGENCIA DE RESTAURANTES ONLINE S.A. DESERÇÃO O reclamante alega que o recurso ordinário interposto pela reclamada não pode ser recebido, haja vista que não foi comprovado o recolhimento do depósito recursal, o qual era de responsabilidade da recorrente.
2024-07-16 12:59:26 - acordao - Aduz que a reclamada buscou substituir o depósito recursal por uma apólice de seguro garantia; no entanto, a apólice oferecida possui prazo de vigência limitado ao dia 27/03/2027 (ID.
2024-07-16 12:59:26 - acordao - Em substituição ao depósito recursal, apresentou seguro garantia (ID.
2024-07-16 12:59:26 - acordao - Quanto ao depósito recursal, no termos do Artigo 899, § 11, da CLT, "o depósito recursal poderá ser substituído por fiança bancária ou seguro garantia judicial".
2024-07-16 12:59:26 - acordao - Revendo posicionamento anteriormente adotado, entendo que, nos termos da norma do Artigo 932, parágrafo único, do CPC, havendo irregularidades na apólice de seguro garantia, deve ser concedido prazo de 5 dias para que o recorrente as corrija ou comprove o pagamento do depósito recursal, sob pena de deserção.
2024-07-16 12:59:26 - acordao - Além disso, o valor segurado de R$ 16.464,68 corresponde ao depósito recursal (R$ 12.665,14) acrescido de 30%.</t>
  </si>
  <si>
    <t>0011022-13.2023.5.03.0011</t>
  </si>
  <si>
    <t>Reconhecimento De Relacao De Emprego » Dano Moral Material » Dispensa Rescisao Do Contrato De Trabalho » Sucumbenciais</t>
  </si>
  <si>
    <t>LUIZ RICARDO DAMASCENO PACHECO</t>
  </si>
  <si>
    <t>Disponibilizado
(a) o(a) intimação no Diário da Justiça Eletrônico do dia 15/03/2024</t>
  </si>
  <si>
    <t>0001219-89.2023.5.07.0012</t>
  </si>
  <si>
    <t>WEBSTER SOUSA DE SENA</t>
  </si>
  <si>
    <t>Germano Silveira De Siqueira</t>
  </si>
  <si>
    <t>0011026-22.2023.5.03.0182</t>
  </si>
  <si>
    <t>VALDEIR LOPES DE FREITAS</t>
  </si>
  <si>
    <t>19/05/2024</t>
  </si>
  <si>
    <t>0020189-16.2023.5.04.0241</t>
  </si>
  <si>
    <t>CARLOS HENRIQUE RIBEIRO DE AVILA</t>
  </si>
  <si>
    <t>0000455-97.2023.5.19.0003</t>
  </si>
  <si>
    <t>LUIZ GUSTAVO DA SILVA</t>
  </si>
  <si>
    <t>0011326-61.2023.5.03.0027</t>
  </si>
  <si>
    <t>2ª Vara Do Trabalho De Betim</t>
  </si>
  <si>
    <t>FRANKLIN MARINHO</t>
  </si>
  <si>
    <t>Ordenisio Cesar Dos Santos</t>
  </si>
  <si>
    <t>Andrea Schiavo</t>
  </si>
  <si>
    <t>0000114-34.2024.5.07.0015</t>
  </si>
  <si>
    <t>ANTONIO MARCOS PEREIRA DA SILVA</t>
  </si>
  <si>
    <t>0000826-09.2023.5.05.0017</t>
  </si>
  <si>
    <t>TIAGO CONCEICAO SALES</t>
  </si>
  <si>
    <t>2024-07-12 15:08:27 - acordao - A reparação patrimonial pela extinção abrupta do contrato de trabalho encontra-se abarcada pelas verbas acima deferidas, notadamente quanto ao aviso prévio indenizado e a multa de 40% sobre os depósitos do FGTS.
2024-07-12 15:08:27 - acordao - A atualização do crédito, contudo, persiste até o efetivo pagamento e não apenas com o depósito efetivado nos autos, é imperiosa a disponibilização do valor ao trabalhador, o que não ocorre com depósitos para garantia e que não estão destinados à quitação imediata do passivo.</t>
  </si>
  <si>
    <t>1000059-93.2023.5.02.0030</t>
  </si>
  <si>
    <t>30ª Vara Do Trabalho De Sao Paulo</t>
  </si>
  <si>
    <t>WASHINGTON LUIZ RAMALHO</t>
  </si>
  <si>
    <t>Jair Francisco Deste</t>
  </si>
  <si>
    <t>28/03/2023</t>
  </si>
  <si>
    <t>0010238-42.2023.5.03.0106</t>
  </si>
  <si>
    <t>TIAGO MOTA CAMPOS</t>
  </si>
  <si>
    <t>0010948-93.2022.5.03.0010</t>
  </si>
  <si>
    <t>GUSTAVO FERNANDES SILVA</t>
  </si>
  <si>
    <t>14/03/2023</t>
  </si>
  <si>
    <t>18/04/2023</t>
  </si>
  <si>
    <t>0010948-81.2022.5.03.0014</t>
  </si>
  <si>
    <t>BRUNO SOUSA DE FREITAS</t>
  </si>
  <si>
    <t>27/01/2023</t>
  </si>
  <si>
    <t>0010073-04.2023.5.03.0006</t>
  </si>
  <si>
    <t>FLAVIO BAPTISTA LOPES</t>
  </si>
  <si>
    <t>2023-04-20 18:48:16 - decisao - Observado o prazo legal, não havendo exigência de depósito recursal e pagamento de custas pelo autor, tenho por preenchidos os requisitos legais, pelo que admito o recurso ordinário interposto pelo reclamante, devendo os autos serem remetidos ao Eg.
2023-04-20 15:48:16 - decisao - Observado o prazo legal, não havendo exigência de depósito recursal e pagamento de custas pelo autor, tenho por preenchidos os requisitos legais, pelo que admito o recurso ordinário interposto pelo reclamante, devendo os autos serem remetidos ao Eg.</t>
  </si>
  <si>
    <t>0010072-83.2023.5.03.0017</t>
  </si>
  <si>
    <t>DIOL FABER DA SILVA</t>
  </si>
  <si>
    <t>2023-03-27 22:22:12 - sentenca - Assim, deverá a Reclamada comprovar os depósitos do FGTS devidos sobre todo o período do pacto laboral do Reclamante,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
2023-03-27 22:22:12 - sentenca - E, conforme se observa, houve julgamento no dia 18/12/2020, com aplicação vinculante,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2023-03-27 22:22:12 - sentenca - A Reclamada também deverá comprovar os depósitos do FGTS devidos sobre todo o período do pacto laboral do Reclamante,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
2023-03-27 19:22:12 - sentenca - Assim, deverá a Reclamada comprovar os depósitos do FGTS devidos sobre todo o período do pacto laboral do Reclamante,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
2023-03-27 19:22:12 - sentenca - E, conforme se observa, houve julgamento no dia 18/12/2020, com aplicação vinculante,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2023-03-27 19:22:12 - sentenca - A Reclamada também deverá comprovar os depósitos do FGTS devidos sobre todo o período do pacto laboral do Reclamante,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t>
  </si>
  <si>
    <t>0010949-66.2022.5.03.0014</t>
  </si>
  <si>
    <t>ASSAEL HENRIQUE COSTA SANTIAGO</t>
  </si>
  <si>
    <t>0011324-27.2022.5.03.0092</t>
  </si>
  <si>
    <t>1ª Vara Do Trabalho De Pedro Leopoldo</t>
  </si>
  <si>
    <t>Pedro Leopoldo</t>
  </si>
  <si>
    <t>ARTUR ALVES DE SOUZA</t>
  </si>
  <si>
    <t>Maria Irene Silva De Castro Coelho</t>
  </si>
  <si>
    <t>29/04/2023</t>
  </si>
  <si>
    <t>2023-03-13 15:40:17 - decisao - Recebo o Recurso Ordinário interposto pela parte reclamada, porque tempestivo, garantido pelo depósito recursal e pagamento das custas, contando com regular representação processual e por estarem presentes os pressupostos intrínsecos de admissibilidade da medida.
2023-03-13 12:40:17 - decisao - Recebo o Recurso Ordinário interposto pela parte reclamada, porque tempestivo, garantido pelo depósito recursal e pagamento das custas, contando com regular representação processual e por estarem presentes os pressupostos intrínsecos de admissibilidade da medida.</t>
  </si>
  <si>
    <t>0011133-43.2022.5.03.0104</t>
  </si>
  <si>
    <t>PAULO HENRIQUE PEREIRA BATISTA</t>
  </si>
  <si>
    <t>21/04/2023</t>
  </si>
  <si>
    <t>1002016-90.2023.5.02.0431</t>
  </si>
  <si>
    <t>EDIVALDO SILVESTRE DA SILVA</t>
  </si>
  <si>
    <t>Mara Carvalho Dos Santos Baleeiro</t>
  </si>
  <si>
    <t>0100726-14.2023.5.01.0263</t>
  </si>
  <si>
    <t>JOAO VICTOR JERONIMO FILANO</t>
  </si>
  <si>
    <t>2024-07-22 16:10:17 - sentenca - Juros e correção monetária Considerando o teor do acórdão publicado em 07/04/2021 referente ao julgamento, no Supremo Tribunal Federal, da ADC 58, que decidiu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2024-07-22 13:10:17 - sentenca - Juros e correção monetária Considerando o teor do acórdão publicado em 07/04/2021 referente ao julgamento, no Supremo Tribunal Federal, da ADC 58, que decidiu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2023-11-29 12:38:10 - despacho - : 3 sob as mesmas penalidades (arts 396 e 400/CPC), deverá o réu juntar aos autos os controles de frequência, comprovantes de depósito de FGTS e recibos salariais do período trabalhado.
2023-11-29 09:38:10 - despacho - : 3 sob as mesmas penalidades (arts 396 e 400/CPC), deverá o réu juntar aos autos os controles de frequência, comprovantes de depósito de FGTS e recibos salariais do período trabalhado.</t>
  </si>
  <si>
    <t>1001684-76.2023.5.02.0382</t>
  </si>
  <si>
    <t>Horas Extras » Adicional Noturno » Correcao Monetaria » Ferias » Honorarios Advocaticios » Indenizacao Por Dano Moral » Intervalo Intrajornada » Multa Do Artigo Da Clt</t>
  </si>
  <si>
    <t>WILLIAM LIMA DOREA</t>
  </si>
  <si>
    <t>0000923-36.2023.5.05.0008</t>
  </si>
  <si>
    <t>Contrato Individual De Trabalho » Rescisao Do Contrato De Trabalho » Verbas Rescisorias</t>
  </si>
  <si>
    <t>ANDRE FREIRE VIEIRA REIS</t>
  </si>
  <si>
    <t>0100018-72.2024.5.01.0248</t>
  </si>
  <si>
    <t>8ª Vara Do Trabalho De Niteroi</t>
  </si>
  <si>
    <t>VITOR VILLACA MELLO</t>
  </si>
  <si>
    <t>0010025-78.2024.5.03.0016</t>
  </si>
  <si>
    <t>MARCO TULIO VIEIRA GOMES DE SOUZA</t>
  </si>
  <si>
    <t>Rodrigo Ribeiro Bueno</t>
  </si>
  <si>
    <t>0010041-08.2024.5.15.0013</t>
  </si>
  <si>
    <t>Reconhecimento De Relacao De Emprego » Aviso Previo » Decimo Terceiro Salario Proporcional » Fgts » Ferias Proporcionais » Indenizacao Por Dano Moral » Multa De Do Fgts » Multa Do Artigo Da Clt</t>
  </si>
  <si>
    <t>CARLOS ALEXANDRE SANTOS NASCIMENTO</t>
  </si>
  <si>
    <t>2025-06-27 15:07:12 - decisao - Regular a representação, recolhidas as custas e efetivado o depósito recursal, mediante a apresentação de seguro garantia judicial, na forma do §11 do artigo 899 da Consolidação das Leis do Trabalho e observado o acréscimo de 30% previsto no §2o do Artigo 835 do Código de Processo Civil.
2025-05-26 12:24:50 - sentenca - FGTS + MULTA DE 40%: A reclamada deverá arcar com o recolhimento dos depósitos do FGTS de todo o período contratual, acrescido da indenização compensatória de 40%, incidentes sobre todas as parcelas de natureza salarial deferidas nesta sentença (salários/comissões do período, aviso prévio e 13º salários), a serem depositados em conta vinculada do reclamante, permitida a dedução para pagamento direto ao obreiro, caso já levantados, ou o saque mediante alvará, nos termos da Lei nº 8.036/90.
2025-05-26 12:24:50 - sentenca - 13º salário proporcional de 2020 (8/12), 13º salário integral de 2021, e 13º salário proporcional de 2022 (11/12); c. Férias vencidas dos períodos aquisitivos 2020 /2021 e 2021/2022, ambas em dobro, e férias proporcionais do período aquisitivo 2022/2023 (7/12), todas acrescidas do terço constitucional; d. Depósitos do FGTS de todo o período contratual reconhecido (01/05/2020 a 02/11/2022, com projeção do aviso prévio para fins de FGTS sobre aviso e 13º), acrescidos da indenização compensatória de 40%; e. Multa do Artigo 477, § 8º, da CLT.</t>
  </si>
  <si>
    <t>0010053-65.2024.5.03.0139</t>
  </si>
  <si>
    <t>PEDRO HENRIQUE SILVEIRA MEIRA</t>
  </si>
  <si>
    <t>1000113-98.2024.5.02.0717</t>
  </si>
  <si>
    <t>ALBERTO FERNANDES DA CRUZ</t>
  </si>
  <si>
    <t>0011002-56.2022.5.03.0108</t>
  </si>
  <si>
    <t>TIAGO DOS SANTOS</t>
  </si>
  <si>
    <t>1001457-58.2022.5.02.0047</t>
  </si>
  <si>
    <t>Adicional De Periculosidade » Ajuda Tiquete Alimentacao » Aviso Previo » Decimo Terceiro Salario Proporcional » Fgts » Ferias Proporcionais » Horas Extras » Intervalo Intrajornada » Levantamento Do Fgts » Multa De Do Fgts » Reconhecimento De Relacao De Emprego » Reflexos</t>
  </si>
  <si>
    <t>WILLIAM GOMES MOREM</t>
  </si>
  <si>
    <t>JOSE VICENTE DE SOUZA SOCIEDADE DE ADVOGADOS</t>
  </si>
  <si>
    <t>Marcelo Azevedo Chamone</t>
  </si>
  <si>
    <t>0010943-77.2022.5.03.0105</t>
  </si>
  <si>
    <t>RAUL VITOR SANTOS</t>
  </si>
  <si>
    <t>21/03/2023</t>
  </si>
  <si>
    <t>0010240-97.2023.5.03.0110</t>
  </si>
  <si>
    <t>LUCAS LACORTE SANTOS MOREIRA</t>
  </si>
  <si>
    <t>0010421-36.2023.5.03.0163</t>
  </si>
  <si>
    <t>6ª Vara Do Trabalho De Betim</t>
  </si>
  <si>
    <t>ANDERSON BATISTA</t>
  </si>
  <si>
    <t>Ricardo Gurgel Noronha</t>
  </si>
  <si>
    <t>0000829-07.2023.5.05.0035</t>
  </si>
  <si>
    <t>ERNANE SILVA COSTA</t>
  </si>
  <si>
    <t>2025-04-08 00:55:52 - despacho - Caso as partes firmem uma proposta para acordo deverão observar e fazer constar o seguinte na minuta a ser apresentada no feito para apreciação para eventual homologação: a) Petição conjunta dos acordantes, devidamente assinada; b) Proposta indicando o valor líquido, necessariamente, e o valor bruto, se desejarem; c) O prazo e a forma de pagamento; d) Dados bancários completos; e) Em caso de a discriminação das verbas do ajuste englobar depósito a título de FGTS, deverá haver a previsão de pagamento direcionado à conta vinculada da parte reclamante, tendo em vista o entendimento consolidado no precedente /TST relativo ao tema n.º 68, fixado no julgamento do Processo RRAg - 000000365.2023.5.05.0201, o que se registra de maneira a evitar decisão surpresa; f) Multa em caso de mora; g) Responsabilidade de cada parte reclamada prevista expressamente e com a manifestação respectiva se for o caso de pluralidade de Réus; Documento assinado eletronicamente por FLAVIA CRISTINA ROSSI DUTRA, em 07/04/2025, às 21:55:52 - 63bc2f0 Fls.</t>
  </si>
  <si>
    <t>0100008-74.2024.5.01.0265</t>
  </si>
  <si>
    <t>5ª Vara Do Trabalho De Sao Goncalo</t>
  </si>
  <si>
    <t>DIOGO GARCIA REI</t>
  </si>
  <si>
    <t>Fabiano Fernandes Luzes</t>
  </si>
  <si>
    <t>Anelita Assed Pedroso</t>
  </si>
  <si>
    <t>2024-10-17 12:35:17 - decisao - 523af91 /aa36a73 e depósito recursal através de seguro garantia ao id.
2024-10-17 09:35:17 - decisao - 523af91 /aa36a73 e depósito recursal através de seguro garantia ao id.
2024-08-15 01:36:06 - sentenca - No que tange à ocorrência de juros e correção monetária, se aplica ao caso o conteúdo pacificado no interior das ADCs 58 e 59, que a declararem a inconstitucionalidade da aplicação da Taxa Referencial (TR) para a correção monetária de débitos trabalhistas e de depósitos recursais no âmbito da Justiça do Trabalho, fixaram o entendimento, onde até que o Poder Legislativo delibere sobre a questão, devem ser aplicados o Índice Nacional de Preço ao Consumidor Amplo Especial (IPCA-E) na fase pré-judicial, e, a partir da fase processual a taxa Selic (Receita Federal), sendo que os índices englobam juros e atualização monetária, segundo entendimento prevalecente na Suprema Corte.
2024-08-14 22:36:06 - sentenca - No que tange à ocorrência de juros e correção monetária, se aplica ao caso o conteúdo pacificado no interior das ADCs 58 e 59, que a declararem a inconstitucionalidade da aplicação da Taxa Referencial (TR) para a correção monetária de débitos trabalhistas e de depósitos recursais no âmbito da Justiça do Trabalho, fixaram o entendimento, onde até que o Poder Legislativo delibere sobre a questão, devem ser aplicados o Índice Nacional de Preço ao Consumidor Amplo Especial (IPCA-E) na fase pré-judicial, e, a partir da fase processual a taxa Selic (Receita Federal), sendo que os índices englobam juros e atualização monetária, segundo entendimento prevalecente na Suprema Corte.</t>
  </si>
  <si>
    <t>0000691-55.2023.5.05.0612</t>
  </si>
  <si>
    <t>ALAN DE JESUS SANTOS BORGES</t>
  </si>
  <si>
    <t>0000855-90.2023.5.05.0039</t>
  </si>
  <si>
    <t>CRISTIANO COSTA DA CRUZ</t>
  </si>
  <si>
    <t>0000156-74.2024.5.07.0018</t>
  </si>
  <si>
    <t>0000077-70.2024.5.05.0012</t>
  </si>
  <si>
    <t>MATHEUS BASTOS SILVA</t>
  </si>
  <si>
    <t>2025-03-17 14:54:57 - acordao - A reparação patrimonial pela extinção abrupta do contrato de trabalho encontra-se abarcada pelas verbas acima deferidas, notadamente quanto ao aviso prévio indenizado e a multa de 40% sobre os depósitos do FGTS.
2025-03-17 14:54:57 - acordao - A atualização do crédito, contudo, persiste até o efetivo pagamento e não apenas com o depósito efetivado nos autos, é imperiosa a disponibilização do valor ao trabalhador, o que não ocorre com depósitos para garantia e que não estão destinados à quitação imediata do passivo.</t>
  </si>
  <si>
    <t>0010033-98.2024.5.03.0131</t>
  </si>
  <si>
    <t>RAFAEL FRANCISCO PEREIRA</t>
  </si>
  <si>
    <t>0010031-62.2024.5.15.0045</t>
  </si>
  <si>
    <t>2ª Vara Do Trabalho De Sao Jose Dos Campos</t>
  </si>
  <si>
    <t>MAICON PIRES OLIVEIRA DA LUZ</t>
  </si>
  <si>
    <t>4A Camara - SP</t>
  </si>
  <si>
    <t>0010029-97.2024.5.03.0022</t>
  </si>
  <si>
    <t>Reconhecimento De Relacao De Emprego » Aviso Previo » Decimo Terceiro Salario Proporcional » Fgts » Ferias Proporcionais » Indenizacao Por Dano Moral » Multa Do Artigo Da Clt</t>
  </si>
  <si>
    <t>DIRCEU PEREIRA DE OLIVEIRA</t>
  </si>
  <si>
    <t>Marcus Moura Ferreira</t>
  </si>
  <si>
    <t>0000032-87.2024.5.05.0005</t>
  </si>
  <si>
    <t>Contrato Individual De Trabalho » Indenizacao Por Dano Moral » Reconhecimento De Relacao De Emprego » Responsabilidade Civil Do Empregador » Verbas Rescisorias</t>
  </si>
  <si>
    <t>EDUARDO BARBOSA DA SILVA</t>
  </si>
  <si>
    <t>1000093-28.2024.5.02.0614</t>
  </si>
  <si>
    <t>Reconhecimento De Relacao De Emprego » Acidente De Trabalho » Acidente De Trabalho » Adicional Noturno » Hora Extra Intervalo » Intervalo</t>
  </si>
  <si>
    <t>1000258-75.2024.5.02.0032</t>
  </si>
  <si>
    <t>WELLINGTON PIMENTEL DO NASCIMENTO</t>
  </si>
  <si>
    <t>Decorrido o prazo de IFOOD.COM AGENCIA DE RESTAURANTES ONLINE S.A. em 15/10/2025</t>
  </si>
  <si>
    <t>Jane Granzoto Torres Da Silva</t>
  </si>
  <si>
    <t>0020098-64.2024.5.04.0022</t>
  </si>
  <si>
    <t>Indenizacao Por Dano Moral » Adicional Noturno » Adicional De Periculosidade » Correcao Monetaria » Decimo Terceiro Salario Proporcional » Fgts » Ferias » Honorarios Advocaticios » Juros</t>
  </si>
  <si>
    <t>ALEX ALEXANDRE LOPES</t>
  </si>
  <si>
    <t>0010017-13.2024.5.03.0110</t>
  </si>
  <si>
    <t>JOHN LUCAS RODRIGUES DOS SANTOS</t>
  </si>
  <si>
    <t>0000023-75.2024.5.07.0036</t>
  </si>
  <si>
    <t>RAFAEL SOUSA PINTO</t>
  </si>
  <si>
    <t>0010070-69.2024.5.03.0182</t>
  </si>
  <si>
    <t>GUSTAVO DOS SANTOS GONCALVES</t>
  </si>
  <si>
    <t>0000078-58.2024.5.05.0011</t>
  </si>
  <si>
    <t>JOILSON PEREIRA TAVARES</t>
  </si>
  <si>
    <t>0010236-72.2024.5.03.0030</t>
  </si>
  <si>
    <t>WARLEY RODRIGUES NEPOMUCENO</t>
  </si>
  <si>
    <t>2024-04-25 23:17:53 - decisao - Analisados os pressupostos de recorribilidade, preparo (depósito recursal, custas, justiça gratuita) e tempestividade, recebo o recurso interposto pelo reclamante.
2024-04-25 20:17:53 - decisao - Analisados os pressupostos de recorribilidade, preparo (depósito recursal, custas, justiça gratuita) e tempestividade, recebo o recurso interposto pelo reclamante.</t>
  </si>
  <si>
    <t>1000188-84.2024.5.02.0088</t>
  </si>
  <si>
    <t>Duracao Do Trabalho</t>
  </si>
  <si>
    <t>JOELMIR DE ALMEIDA VIEIRA</t>
  </si>
  <si>
    <t>Renata De Paula Eduardo Beneti</t>
  </si>
  <si>
    <t>0010217-66.2024.5.03.0030</t>
  </si>
  <si>
    <t>2024-04-16 22:31:02 - decisao - Analisados os pressupostos de recorribilidade, preparo (depósito recursal, custas, justiça gratuita) e tempestividade, recebo o recurso interposto pelo reclamante.
2024-04-16 19:31:02 - decisao - Analisados os pressupostos de recorribilidade, preparo (depósito recursal, custas, justiça gratuita) e tempestividade, recebo o recurso interposto pelo reclamante.</t>
  </si>
  <si>
    <t>0000130-70.2024.5.19.0009</t>
  </si>
  <si>
    <t>HUGO FERNANDO DE SOUZA BATISTA</t>
  </si>
  <si>
    <t>Teles Feitosa</t>
  </si>
  <si>
    <t>0000072-18.2024.5.05.0022</t>
  </si>
  <si>
    <t>JULIO CESAR DUMIENSE DA SILVA</t>
  </si>
  <si>
    <t>Larissa Maia Nunes</t>
  </si>
  <si>
    <t>0010181-90.2024.5.03.0105</t>
  </si>
  <si>
    <t>WILLIAM DEIVID SOARES COSTA</t>
  </si>
  <si>
    <t>2024-05-20 17:48:27 - decisao - As custas processuais e o(s) depósito(s) recursal(is) deverão ser registrados pelo superforo, após a manifestação da parte contrária, na Tarefa Remeter ao 2o.
2024-05-20 17:48:27 - decisao - : 3 data do depósito: 02/05/2024.
2024-05-20 14:48:27 - decisao - As custas processuais e o(s) depósito(s) recursal(is) deverão ser registrados pelo superforo, após a manifestação da parte contrária, na Tarefa Remeter ao 2o.
2024-05-20 14:48:27 - decisao - : 3 data do depósito: 02/05/2024.
2024-05-08 19:31:01 - despacho - O seguro garantia judicial para a execução trabalhista e o seguro garantia judicial em substituição a depósito recursal visam garantir o pagamento de débitos reconhecidos em decisões proferidas por órgãos da Justiça do Trabalho, constituindo, no caso do segundo, pressuposto de admissibilidade dos recursos.
2024-05-08 19:31:01 - despacho - As regras previstas no Ato Conjunto n. 01/TST.CSJT.CGJT, de 16 de outubro de 2019, parcialmente alterado pelo Ato Conjunto n. 01/TST.CSJT.CGJT, de 29 de maio de 2020, aplicam-se à fiança bancária para garantia de execução trabalhista ou para substituição de depósito recursal, observadas as peculiaridades do respectivo instrumento.
2024-05-08 19:31:01 - despacho - : 3 no seguro garantia judicial para execução trabalhista, o valor segurado deverá ser igual ao montante original do débito executado com os encargos e os acréscimos legais, inclusive honorários advocatícios, assistenciais e periciais, devidamente atualizado pelos índices legais aplicáveis aos débitos trabalhistas na data da realização do depósito, acrescido de, no mínimo, 30% (Orientação Jurisprudencial n.59 da SBDI-II do TST); no seguro garantia para substituição de depósito recursal, o valor segurado inicial deverá ser igual ao montante da condenação, acrescido de, no mínimo 30%, observados os limites estabelecidos pela Lei 8.177 e pela Instrução Normativa 3 do TST; previsão de atualização da indenização pelos índices legais aplicáveis aos débitos trabalhistas; manutenção da vigência do seguro, mesmo quando o tomador não houver pago o prêmio nas datas convencionadas, com base no Artigo 11, §1o., da Circular 477 da SUSEP e em renúncia aos termos do Artigo 763 do Código Civil e do Artigo 12 do Decreto-Lei 73, de 21 de novembro de 1966; referência ao número do processo judicial; o valor do prêmio; vigência da apólice de, no mínimo, 03 (três) anos; endereço atualizado da seguradora; estabelecimento das situações caracterizadoras da ocorrência de sinistro nos termos do Artigo 9o.
2024-05-08 19:31:01 - despacho - : 4 O depósito recursal poderá ser substituído por fiança bancária ou seguro garantia judicial (art.
2024-05-08 16:31:01 - despacho - O seguro garantia judicial para a execução trabalhista e o seguro garantia judicial em substituição a depósito recursal visam garantir o pagamento de débitos reconhecidos em decisões proferidas por órgãos da Justiça do Trabalho, constituindo, no caso do segundo, pressuposto de admissibilidade dos recursos.
2024-05-08 16:31:01 - despacho - As regras previstas no Ato Conjunto n. 01/TST.CSJT.CGJT, de 16 de outubro de 2019, parcialmente alterado pelo Ato Conjunto n. 01/TST.CSJT.CGJT, de 29 de maio de 2020, aplicam-se à fiança bancária para garantia de execução trabalhista ou para substituição de depósito recursal, observadas as peculiaridades do respectivo instrumento.
2024-05-08 16:31:01 - despacho - : 3 no seguro garantia judicial para execução trabalhista, o valor segurado deverá ser igual ao montante original do débito executado com os encargos e os acréscimos legais, inclusive honorários advocatícios, assistenciais e periciais, devidamente atualizado pelos índices legais aplicáveis aos débitos trabalhistas na data da realização do depósito, acrescido de, no mínimo, 30% (Orientação Jurisprudencial n.59 da SBDI-II do TST); no seguro garantia para substituição de depósito recursal, o valor segurado inicial deverá ser igual ao montante da condenação, acrescido de, no mínimo 30%, observados os limites estabelecidos pela Lei 8.177 e pela Instrução Normativa 3 do TST; previsão de atualização da indenização pelos índices legais aplicáveis aos débitos trabalhistas; manutenção da vigência do seguro, mesmo quando o tomador não houver pago o prêmio nas datas convencionadas, com base no Artigo 11, §1o., da Circular 477 da SUSEP e em renúncia aos termos do Artigo 763 do Código Civil e do Artigo 12 do Decreto-Lei 73, de 21 de novembro de 1966; referência ao número do processo judicial; o valor do prêmio; vigência da apólice de, no mínimo, 03 (três) anos; endereço atualizado da seguradora; estabelecimento das situações caracterizadoras da ocorrência de sinistro nos termos do Artigo 9o.
2024-05-08 16:31:01 - despacho - : 4 O depósito recursal poderá ser substituído por fiança bancária ou seguro garantia judicial (art.</t>
  </si>
  <si>
    <t>0010150-79.2024.5.03.0005</t>
  </si>
  <si>
    <t>5ª Vara Do Trabalho De Belo Horizonte</t>
  </si>
  <si>
    <t>PHILLIPE MOURA MONTEIRO</t>
  </si>
  <si>
    <t>Jesser Goncalves Pacheco</t>
  </si>
  <si>
    <t>0010423-81.2024.5.15.0051</t>
  </si>
  <si>
    <t>Reconhecimento de Relação de Emprego Contrato Individual de Trabalho Direito Individual do Trabalho Direito do Trabalho Adicional de Periculosidade Adicional Verbas Remuneratórias, Indenizatórias e Benefícios Outras Hipóteses de Estabilidade Reintegração/Readmissão Ou Indenização Substitutiva Rescisão do Contrato de Trabalho</t>
  </si>
  <si>
    <t>Con2 - Piracicaba</t>
  </si>
  <si>
    <t>ALBERTO RICARDO SALERNO</t>
  </si>
  <si>
    <t>Eduardo Alexandre Da Silva</t>
  </si>
  <si>
    <t>0000192-59.2024.5.21.0008</t>
  </si>
  <si>
    <t>HERCULES BEZERRA DA SILVA</t>
  </si>
  <si>
    <t>Nagila Nogueira Gomes</t>
  </si>
  <si>
    <t>2024-06-04 16:25:25 - sentenca - AUSÊNCIA DE RECOLHIMENTO DOS DEPÓSITOS FUNDIÁRIOS E PREVIDENCIÁRIOS.
2024-06-04 16:25:25 - sentenca - Incabível o deferimento da indenização por danos morais apenas pela ausência de recolhimento dos depósitos fundiários e previdenciários durante a contratualidade, Assinado eletronicamente por: NAGILA NOGUEIRA GOMES - Juntado em: 04/06/2024 13:25:25 - d5e36ae Fls.</t>
  </si>
  <si>
    <t>0000157-62.2024.5.08.0008</t>
  </si>
  <si>
    <t>LEONARDO FEITOSA DA SILVEIRA</t>
  </si>
  <si>
    <t>Alessandra Maria Pereira Cruz Marques</t>
  </si>
  <si>
    <t>0000266-82.2024.5.19.0004</t>
  </si>
  <si>
    <t>GABRIEL LOPES DE MENEZES</t>
  </si>
  <si>
    <t>Estefania Kelly Reami Fernandes</t>
  </si>
  <si>
    <t>11A Turma - AL</t>
  </si>
  <si>
    <t>0001067-81.2023.5.21.0002</t>
  </si>
  <si>
    <t>Carlos Newton De Souza Pinto</t>
  </si>
  <si>
    <t>2024-06-12 17:54:08 - acordao - FUNDAMENTAÇÃO ADMISSIBILIDADE Recurso tempestivo, (sentença foi publicada no DEJT aos 05.03.2024 (ID dded3bc) e as razões recursais foram protocoladas aos 13.03.2024 (ID 78be428), portanto, dentro do octídio legal; a representação está regular (procuração em ID 7818df5); as custas dispensadas e depósito recursal inexigível.</t>
  </si>
  <si>
    <t>1000028-45.2024.5.02.0707</t>
  </si>
  <si>
    <t>ALESSANDRO SANTOS UMBURANA</t>
  </si>
  <si>
    <t>0000027-44.2024.5.06.0003</t>
  </si>
  <si>
    <t>3ª Vara Do Trabalho Do Recife</t>
  </si>
  <si>
    <t>RAQUEL GOMES DE SOUZA</t>
  </si>
  <si>
    <t>Aline Pimentel Goncalves</t>
  </si>
  <si>
    <t>0100014-47.2024.5.01.0244</t>
  </si>
  <si>
    <t>4ª Vara Do Trabalho De Niteroi</t>
  </si>
  <si>
    <t>BRUNNO BIANCHINI RAMOS</t>
  </si>
  <si>
    <t>Simone Poubel Lima</t>
  </si>
  <si>
    <t>23/11/2024</t>
  </si>
  <si>
    <t>0010057-38.2024.5.03.0031</t>
  </si>
  <si>
    <t>MARCOS VINICIUS DOS SANTOS</t>
  </si>
  <si>
    <t>0010026-88.2024.5.03.0137</t>
  </si>
  <si>
    <t>ADRIEL JORGE DE OLIVEIRA GOMES</t>
  </si>
  <si>
    <t>0000886-82.2023.5.05.0016</t>
  </si>
  <si>
    <t>Reconhecimento De Relacao De Emprego » Aviso Previo » Decimo Terceiro Salario » Fgts » Ferias » Indenizacao Por Dano Moral</t>
  </si>
  <si>
    <t>Gabriela De Carvalho Meira Pinto</t>
  </si>
  <si>
    <t>0000002-38.2024.5.09.0006</t>
  </si>
  <si>
    <t>Contrato Individual De Trabalho » Adicional Noturno » Adicional De Periculosidade » Anotacao Baixa Retificacao » Decimo Terceiro Salario Proporcional » Ferias Proporcionais » Indenizacao Por Dano Moral » Liberacao Entrega Das Guias » Multa De Do Fgts » Reconhecimento De Relacao De Emprego » Verbas Rescisorias</t>
  </si>
  <si>
    <t>06ª Vara Do Trabalho De Curitiba</t>
  </si>
  <si>
    <t>PAULO HENRIQUE CAMPOS</t>
  </si>
  <si>
    <t>Julia Torres Gaze</t>
  </si>
  <si>
    <t>Luiz Eduardo Gunther</t>
  </si>
  <si>
    <t>0000151-94.2024.5.07.0004</t>
  </si>
  <si>
    <t>MARCILIO FERREIRA MENDES</t>
  </si>
  <si>
    <t>0010159-87.2024.5.03.0022</t>
  </si>
  <si>
    <t>IGOR DE PAULA GONCALVES</t>
  </si>
  <si>
    <t>Disponibilizado
(a) o(a) intimação no Diário da Justiça Eletrônico do dia 13/02/2025</t>
  </si>
  <si>
    <t>0000272-76.2024.5.13.0030</t>
  </si>
  <si>
    <t>EWERTON FERREIRA DO NASCIMENTO</t>
  </si>
  <si>
    <t>2024-07-12 18:20:58 - acordao - Superado o entrave jurídico quanto à existência do liame de emprego entre as partes (admissão em 01.12.2023, na função de entregador, com salário semanal de R$700,00 - já que os valores dos repasses não foram provados nos autos pela ré ao longo da contratação -, e demissão em 31.01.2024), uma vez que exaustivamente enfrentada a temática em linhas anteriores, e não havendo a comprovação quanto à quitação dos direitos do autor, condena-se a parte acionada a pagar à trabalhadora os seguintes direitos: aviso prévio; férias proporcionais, acrescidas do terço constitucional; 13º salários proporcionais de 2023 e 2024; depósitos do FGTS do período contratual com o acréscimo de 40% e a multa preconizada pela CLT, Artigo 477, § 8º.
2024-07-12 18:20:58 - acordao - 15), salário semanal de R$700,00,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2024-07-12 18:20:58 - acordao - 3 CONCLUSÃO Ante o exposto, decide-se CONHECER do recurso ordinário interposto pelo reclamante e, no mérito, DAR-LHE PARCIAL PROVIMENTO para, reformando a sentença, reconhecer o vínculo empregatício havido entre as partes e condenar a parte acionada a pagar ao trabalhador os seguintes direitos: aviso prévio; férias proporcionais, acrescidas do terço constitucional; 13º salários proporcionais de 2023 e 2024; depósitos do FGTS do período contratual com o acréscimo de 40% e a multa preconizada pela CLT, Artigo 477, § 8º.
2024-07-12 18:20:58 - acordao - Determina-se, ainda, que a empresa proceda ao registro do contrato de trabalho na CTPS obreira, admissão em 01.12.2023 e demissão em 31.01.2024, salário semanal de R$700,00,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2024-07-12 15:20:58 - acordao - Superado o entrave jurídico quanto à existência do liame de emprego entre as partes (admissão em 01.12.2023, na função de entregador, com salário semanal de R$700,00 - já que os valores dos repasses não foram provados nos autos pela ré ao longo da contratação -, e demissão em 31.01.2024), uma vez que exaustivamente enfrentada a temática em linhas anteriores, e não havendo a comprovação quanto à quitação dos direitos do autor, condena-se a parte acionada a pagar à trabalhadora os seguintes direitos: aviso prévio; férias proporcionais, acrescidas do terço constitucional; 13º salários proporcionais de 2023 e 2024; depósitos do FGTS do período contratual com o acréscimo de 40% e a multa preconizada pela CLT, Artigo 477, § 8º.
2024-07-12 15:20:58 - acordao - 15), salário semanal de R$700,00,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2024-07-12 15:20:58 - acordao - 3 CONCLUSÃO Ante o exposto, decide-se CONHECER do recurso ordinário interposto pelo reclamante e, no mérito, DAR-LHE PARCIAL PROVIMENTO para, reformando a sentença, reconhecer o vínculo empregatício havido entre as partes e condenar a parte acionada a pagar ao trabalhador os seguintes direitos: aviso prévio; férias proporcionais, acrescidas do terço constitucional; 13º salários proporcionais de 2023 e 2024; depósitos do FGTS do período contratual com o acréscimo de 40% e a multa preconizada pela CLT, Artigo 477, § 8º.
2024-07-12 15:20:58 - acordao - Determina-se, ainda, que a empresa proceda ao registro do contrato de trabalho na CTPS obreira, admissão em 01.12.2023 e demissão em 31.01.2024, salário semanal de R$700,00,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2024-04-11 11:16:13 - sentenca - Improcedente o pedido principal, improcedem também os pedidos de pagamento de verbas inerentes a uma típica relação celetista, especialmente os pedidos de anotação da CTPS, depósitos fundiários e pagamento de férias e gratificações natalinas.
2024-04-11 08:16:13 - sentenca - Improcedente o pedido principal, improcedem também os pedidos de pagamento de verbas inerentes a uma típica relação celetista, especialmente os pedidos de anotação da CTPS, depósitos fundiários e pagamento de férias e gratificações natalinas.</t>
  </si>
  <si>
    <t>0000275-21.2024.5.11.0019</t>
  </si>
  <si>
    <t>Reconhecimento De Relacao De Emprego » Aviso Previo » Decimo Terceiro Salario Proporcional » Fgts » Ferias Proporcionais » Multa De Do Fgts » Multa Do Artigo Da Clt</t>
  </si>
  <si>
    <t>19ª Vara Do Trabalho De Manaus</t>
  </si>
  <si>
    <t>BRENO LUCAS CASTRO DA SILVA</t>
  </si>
  <si>
    <t>Jose Dantas De Goes</t>
  </si>
  <si>
    <t>0020300-38.2024.5.04.0411</t>
  </si>
  <si>
    <t>Nucleo De Justica 4 0 Vara Do Trabalho De Viamao</t>
  </si>
  <si>
    <t>WAGNER MARQUES ESCOUTO</t>
  </si>
  <si>
    <t>0010252-51.2024.5.18.0016</t>
  </si>
  <si>
    <t>Fgts » Aviso Previo » Decimo Terceiro Salario Proporcional » Ferias Proporcionais » Indenizacao Por Dano Moral » Multa Do Artigo Da Clt » Reconhecimento De Relacao De Emprego</t>
  </si>
  <si>
    <t>16ª Vara Do Trabalho De Goiania</t>
  </si>
  <si>
    <t>DAVISSON SOUZA LIMA</t>
  </si>
  <si>
    <t>Patricia Caroline Silva Abrao</t>
  </si>
  <si>
    <t>Welington Luis Peixoto</t>
  </si>
  <si>
    <t>0100156-57.2024.5.01.0242</t>
  </si>
  <si>
    <t>VITOR NEVES MARTINS</t>
  </si>
  <si>
    <t>Barbara De Moraes Ribeiro Soares Ferrito</t>
  </si>
  <si>
    <t>0010163-75.2024.5.03.0006</t>
  </si>
  <si>
    <t>DARLISSON HENRIQUE BENEVENUTO</t>
  </si>
  <si>
    <t>2024-08-14 23:00:48 - sentenca - JUROS E CORREÇÃO MONETÁRIA Nos termos da decisão proferida nas ADC's nº 58 e 59 e nas ADI's nº 5.867 e 6.021, o STF, por maioria, julgou parcialmente procedente a ação para conferir interpretação conforme à Constituição ao Artigo 879, § 7º, e ao Artigo 899, § 4º, da CLT, na redação dada pela Lei 13.467 de 2017, a fim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condenações cíveis em geral, quais sejam, a incidência do IPCA-E na fase pré-judicial, e, a partir da citação, a incidência da taxa SELIC (art.
2024-08-14 20:00:48 - sentenca - JUROS E CORREÇÃO MONETÁRIA Nos termos da decisão proferida nas ADC's nº 58 e 59 e nas ADI's nº 5.867 e 6.021, o STF, por maioria, julgou parcialmente procedente a ação para conferir interpretação conforme à Constituição ao Artigo 879, § 7º, e ao Artigo 899, § 4º, da CLT, na redação dada pela Lei 13.467 de 2017, a fim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condenações cíveis em geral, quais sejam, a incidência do IPCA-E na fase pré-judicial, e, a partir da citação, a incidência da taxa SELIC (art.
2024-04-11 15:07:13 - decisao - Observado o prazo legal e não havendo exigência de depósito recursal e pagamento de custas, tenho por preenchidos os requisitos legais, pelo que admito o recurso ordinário interposto pela reclamada, devendo os autos serem remetidos ao Eg.
2024-04-11 12:07:13 - decisao - Observado o prazo legal e não havendo exigência de depósito recursal e pagamento de custas, tenho por preenchidos os requisitos legais, pelo que admito o recurso ordinário interposto pela reclamada, devendo os autos serem remetidos ao Eg.</t>
  </si>
  <si>
    <t>0001067-91.2023.5.13.0006</t>
  </si>
  <si>
    <t>OCIMAR FERNANDO CHIMINAZZO</t>
  </si>
  <si>
    <t>2023-11-21 16:08:50 - sentenca - Reconhecida a existência do contrato de trabalho intermitente, que permanece ativo, teve seu início em 28.07.2020, e não havendo prova de quitação, condena-se a reclamada ao pagamento dos seguintes títulos: a) 13º salário proporcional de 2020, 5/12 avos e integral de 2021 a 2022; b) férias em dobro, 2020/2021/, de forma simples, 2021/2022 + 1/3; c) depósitos de FGTS na conta vinculada do autor, eis que com o contrato se encontra vigente.
2023-11-21 16:08:50 - sentenca - : 23 DECISÃO Ante o exposto e o que mais dos autos consta, decide a 6ª Vara do Trabalho de João Pessoa-PB, rejeitar a preliminar de incompetência material desta Especializada para julgar a ação; acolher a preliminar de incompetência desta mesma Justiça para julgar o pedido de indenização por dano moral, em virtude da ausência de cobertura previdenciária, extinguindo a ação sem resolução do mérito quanto a este, nos termos do artigo 485,IV do CPC; rejeitar o pedido para realização de perícia no algoritmo da reclamada; rejeitar a alegação de prescrição; e, no mérito, julgar PROCEDENTES EM PARTE os pedidos desta AÇÃO TRABALHISTA formulados por OCIMAR FERNANDO CHIMINAZZO em face de IFOOD.COM AGENCIA DE RESTAURANTES ONLINE S.A. condenando-a a pagar ao reclamante os seguintes títulos: a) 13º salário proporcional de 2020, 5/12 avos e integral de 2021 a 2022; b) férias em dobro, 2020/2021/, de forma simples, 2021/2022 + 1/3; c) depósitos de FGTS na conta vinculada do autor, eis que com o contrato se encontra vigente.
2023-11-21 13:08:50 - sentenca - Reconhecida a existência do contrato de trabalho intermitente, que permanece ativo, teve seu início em 28.07.2020, e não havendo prova de quitação, condena-se a reclamada ao pagamento dos seguintes títulos: a) 13º salário proporcional de 2020, 5/12 avos e integral de 2021 a 2022; b) férias em dobro, 2020/2021/, de forma simples, 2021/2022 + 1/3; c) depósitos de FGTS na conta vinculada do autor, eis que com o contrato se encontra vigente.
2023-11-21 13:08:50 - sentenca - : 23 DECISÃO Ante o exposto e o que mais dos autos consta, decide a 6ª Vara do Trabalho de João Pessoa-PB, rejeitar a preliminar de incompetência material desta Especializada para julgar a ação; acolher a preliminar de incompetência desta mesma Justiça para julgar o pedido de indenização por dano moral, em virtude da ausência de cobertura previdenciária, extinguindo a ação sem resolução do mérito quanto a este, nos termos do artigo 485,IV do CPC; rejeitar o pedido para realização de perícia no algoritmo da reclamada; rejeitar a alegação de prescrição; e, no mérito, julgar PROCEDENTES EM PARTE os pedidos desta AÇÃO TRABALHISTA formulados por OCIMAR FERNANDO CHIMINAZZO em face de IFOOD.COM AGENCIA DE RESTAURANTES ONLINE S.A. condenando-a a pagar ao reclamante os seguintes títulos: a) 13º salário proporcional de 2020, 5/12 avos e integral de 2021 a 2022; b) férias em dobro, 2020/2021/, de forma simples, 2021/2022 + 1/3; c) depósitos de FGTS na conta vinculada do autor, eis que com o contrato se encontra vigente.</t>
  </si>
  <si>
    <t>0001113-86.2023.5.13.0004</t>
  </si>
  <si>
    <t>DANIELSON MORENO DE LIMA</t>
  </si>
  <si>
    <t>0000698-42.2023.5.05.0161</t>
  </si>
  <si>
    <t>Vara Do Trabalho De Santo Amaro</t>
  </si>
  <si>
    <t>Santo Amaro</t>
  </si>
  <si>
    <t>MESSIAS BARBOSA SILVA</t>
  </si>
  <si>
    <t>Adriana Silva Nico</t>
  </si>
  <si>
    <t>0000121-20.2024.5.07.0017</t>
  </si>
  <si>
    <t>LEWIS ALLYSON DANTAS VIEIRA DA SILVA</t>
  </si>
  <si>
    <t>0001015-39.2023.5.19.0003</t>
  </si>
  <si>
    <t>ELISVALDO FERREIRA DOS SANTOS</t>
  </si>
  <si>
    <t>0000934-39.2023.5.08.0119</t>
  </si>
  <si>
    <t>4ª Vara do Trabalho de Ananindeua</t>
  </si>
  <si>
    <t>CLEBES LUIZ DE LIMA CARVALHO</t>
  </si>
  <si>
    <t>Ricardo Andre Maranhao Santiago</t>
  </si>
  <si>
    <t>2024-07-12 14:03:36 - sentenca - A jurisprudência do Tribunal Superior do Trabalho se consolidou fixando ao empregador o ônus da prova quanto a higidez nos depósitos de FGTS, principalmente face ao comando normativo inserto no Artigo 17 da Lei 8036/90, sendo consolidada por intermédio da Súmula 461.. Sendo assim, CONDENO a reclamada ao pagamento de FGTS por toda a contratualidade mais indenização compensatória de 40% sobre os depósitos.
2024-07-12 11:03:36 - arbitradas nao dispensadas custas processuais valor r$ 333,43 - A jurisprudência do Tribunal Superior do Trabalho se consolidou fixando ao empregador o ônus da prova quanto a higidez nos depósitos de FGTS, principalmente face ao comando normativo inserto no Artigo 17 da Lei 8036/90, sendo consolidada por intermédio da Súmula 461.. Sendo assim, CONDENO a reclamada ao pagamento de FGTS por toda a contratualidade mais indenização compensatória de 40% sobre os depósitos.
2024-07-12 11:03:36 - concedida assistencia judiciaria gratuita parte ocultada termos res. 121 cnj - A jurisprudência do Tribunal Superior do Trabalho se consolidou fixando ao empregador o ônus da prova quanto a higidez nos depósitos de FGTS, principalmente face ao comando normativo inserto no Artigo 17 da Lei 8036/90, sendo consolidada por intermédio da Súmula 461.. Sendo assim, CONDENO a reclamada ao pagamento de FGTS por toda a contratualidade mais indenização compensatória de 40% sobre os depósitos.
2024-07-12 11:03:36 - julgado(s) procedente(s) parte o(s) pedido(s) (acao trabalhista - rito sumarissimo (1125) / ) clebes luiz lima carvalho - A jurisprudência do Tribunal Superior do Trabalho se consolidou fixando ao empregador o ônus da prova quanto a higidez nos depósitos de FGTS, principalmente face ao comando normativo inserto no Artigo 17 da Lei 8036/90, sendo consolidada por intermédio da Súmula 461.. Sendo assim, CONDENO a reclamada ao pagamento de FGTS por toda a contratualidade mais indenização compensatória de 40% sobre os depósitos.
2024-07-12 11:03:36 - sentenca - A jurisprudência do Tribunal Superior do Trabalho se consolidou fixando ao empregador o ônus da prova quanto a higidez nos depósitos de FGTS, principalmente face ao comando normativo inserto no Artigo 17 da Lei 8036/90, sendo consolidada por intermédio da Súmula 461.. Sendo assim, CONDENO a reclamada ao pagamento de FGTS por toda a contratualidade mais indenização compensatória de 40% sobre os depósitos.</t>
  </si>
  <si>
    <t>0001147-05.2023.5.19.0001</t>
  </si>
  <si>
    <t>WHYSLEN MATHEUS DOS SANTOS RIBEIRO</t>
  </si>
  <si>
    <t>0000058-95.2024.5.07.0016</t>
  </si>
  <si>
    <t>Ney Fraga Filho</t>
  </si>
  <si>
    <t>0010290-55.2024.5.03.0186</t>
  </si>
  <si>
    <t>FELIPE SILVA DE ARAUJO</t>
  </si>
  <si>
    <t>2024-11-28 13:46:24 - despacho - Intime-se a parte reclamada para que, no prazo de 10 dias, comprove o recolhimento das contribuições previdenciárias, bem como, no mesmo prazo, indicar dados bancários para restituição dos saldos dos depósitos recursais.
2024-11-28 10:46:24 - despacho - Intime-se a parte reclamada para que, no prazo de 10 dias, comprove o recolhimento das contribuições previdenciárias, bem como, no mesmo prazo, indicar dados bancários para restituição dos saldos dos depósitos recursais.
2024-11-06 16:51:50 - ata audiencia - LEVANTAMENTO DE DEPÓSITOS EXISTENTES NO FEITO I- Com a concordância da parte reclamada/pagadora, o valor de R$20.000,00(crédito líquido R$16.000,00+ honorários de sucumbência R$4.000,00) será quitado por meio da liberação do(s) depósito(s) recursal(is)/judicial(is), abaixo especificado(s), imprimindo a esta ATA FORÇA DE ALVARÁ, como medida de eficiência e celeridade, desde que devidamente assinada pela autoridade judiciária: a) Valor(es) histórico(s): R$26.266,92 b) Valor(es) atualizado(s) na data de hoje: R$ 26.750,80 c) Valor(es) a ser(em) liberado(s): saldo parcial existente nas contas no limite do valor do acordo, ou seja, R$20.000,00.
2024-11-06 16:51:50 - ata audiencia - DEPÓSITO RECURSAL/SEGURO GARANTIA Caberá à Vara de origem, se assim entender, proceder à liberação aos reclamado(a)s, respectivamente, o(s) valor(es) do(s) depósito(s) recursais/judiciais efetuado(s), eventual saldo remanescente e/ou seguro garantia, bem como liberação de eventuais penhoras,/impedimentos/ restrições, se houver.
2024-11-06 16:51:50 - ata audiencia - ATA COM FORÇA DE ALVARÁ – Depósito Judicial/Recursal ALVARÁ PARA LEVANTAMENTO DE DEPÓSITO RECURSAL/JUDICIAL PJeJTMG - A Juíza do Trabalho Supervisora do CEJUSC-JT de 2º Grau de Belo Horizonte, Doutora ANDREA RODRIGUES DE MORAIS, no uso de suas atribuições legais, DETERMINA ao/à Sr./Sra.
2024-11-06 16:51:50 - ata audiencia - Gerente do(a) BANCO DO BRASIL ou a quem suas vezes fizer, que à vista do presente alvará expedido nos autos supra, efetue o pagamento por meio de TRANSFERÊNCIA BANCÁRIA, de acordo com a conta indicada pelo SACADOR, tudo conforme abaixo especificado, correspondentes aos depósitos efetuados, através de guias de recolhimento avulsas que, para tanto, são informados os dados abaixo: - FAVORECIDO: FELIPE SILVA DE ARAUJO - SACADOR (advogado presente em audiência): Dra.Viviane Batista Silva, OAB/RJ 258.700 A.
2024-11-06 16:51:50 - ata audiencia - - DEPOSITANTE: IFOOD.COM AGENCIA DE RESTAURANTES ONLINE S. - CNPJ: 14.380.200/0001-21 - Data do depósito: 29/07/2024 - Valor histórico depositado: R$26.266,92 - Número do Depósito: 100102974566 R$20.000,00 bancária: - Valor a ser transferido: com o saldo das contas no limite de Conta indicada pelo SACADOR para transferência pela instituição - Titular da conta bancária: Pedro Zattar Eugênio - Banco: Itaú Documento assinado eletronicamente por ANDREA RODRIGUES DE MORAIS, em 06/11/2024, às 13:51:50 - d5e2b03 Fls.
2024-11-06 16:51:50 - ata audiencia - demais alvarás/guias/ofícios/perícia e 2- Caberá à Vara de origem, se assim entender, proceder à liberação aos reclamado(a)s, respectivamente, o(s) valor(es) do(s) depósito(s) recursais/judiciais efetuado(s), eventual saldo remanescente e/ou seguro garantia, bem como liberação de eventuais penhoras,/impedimentos/ restrições, se houver.
2024-11-06 13:51:50 - ata audiencia - LEVANTAMENTO DE DEPÓSITOS EXISTENTES NO FEITO I- Com a concordância da parte reclamada/pagadora, o valor de R$20.000,00(crédito líquido R$16.000,00+ honorários de sucumbência R$4.000,00) será quitado por meio da liberação do(s) depósito(s) recursal(is)/judicial(is), abaixo especificado(s), imprimindo a esta ATA FORÇA DE ALVARÁ, como medida de eficiência e celeridade, desde que devidamente assinada pela autoridade judiciária: a) Valor(es) histórico(s): R$26.266,92 b) Valor(es) atualizado(s) na data de hoje: R$ 26.750,80 c) Valor(es) a ser(em) liberado(s): saldo parcial existente nas contas no limite do valor do acordo, ou seja, R$20.000,00.
2024-11-06 13:51:50 - ata audiencia - DEPÓSITO RECURSAL/SEGURO GARANTIA Caberá à Vara de origem, se assim entender, proceder à liberação aos reclamado(a)s, respectivamente, o(s) valor(es) do(s) depósito(s) recursais/judiciais efetuado(s), eventual saldo remanescente e/ou seguro garantia, bem como liberação de eventuais penhoras,/impedimentos/ restrições, se houver.
2024-11-06 13:51:50 - ata audiencia - ATA COM FORÇA DE ALVARÁ – Depósito Judicial/Recursal ALVARÁ PARA LEVANTAMENTO DE DEPÓSITO RECURSAL/JUDICIAL PJeJTMG - A Juíza do Trabalho Supervisora do CEJUSC-JT de 2º Grau de Belo Horizonte, Doutora ANDREA RODRIGUES DE MORAIS, no uso de suas atribuições legais, DETERMINA ao/à Sr./Sra.
2024-11-06 13:51:50 - ata audiencia - Gerente do(a) BANCO DO BRASIL ou a quem suas vezes fizer, que à vista do presente alvará expedido nos autos supra, efetue o pagamento por meio de TRANSFERÊNCIA BANCÁRIA, de acordo com a conta indicada pelo SACADOR, tudo conforme abaixo especificado, correspondentes aos depósitos efetuados, através de guias de recolhimento avulsas que, para tanto, são informados os dados abaixo: - FAVORECIDO: FELIPE SILVA DE ARAUJO - SACADOR (advogado presente em audiência): Dra.Viviane Batista Silva, OAB/RJ 258.700 A.
2024-11-06 13:51:50 - ata audiencia - - DEPOSITANTE: IFOOD.COM AGENCIA DE RESTAURANTES ONLINE S. - CNPJ: 14.380.200/0001-21 - Data do depósito: 29/07/2024 - Valor histórico depositado: R$26.266,92 - Número do Depósito: 100102974566 R$20.000,00 bancária: - Valor a ser transferido: com o saldo das contas no limite de Conta indicada pelo SACADOR para transferência pela instituição - Titular da conta bancária: Pedro Zattar Eugênio - Banco: Itaú Documento assinado eletronicamente por ANDREA RODRIGUES DE MORAIS, em 06/11/2024, às 13:51:50 - d5e2b03 Fls.
2024-11-06 13:51:50 - ata audiencia - demais alvarás/guias/ofícios/perícia e 2- Caberá à Vara de origem, se assim entender, proceder à liberação aos reclamado(a)s, respectivamente, o(s) valor(es) do(s) depósito(s) recursais/judiciais efetuado(s), eventual saldo remanescente e/ou seguro garantia, bem como liberação de eventuais penhoras,/impedimentos/ restrições, se houver.
2024-09-13 21:02:07 - decisao - RECURSO DE REVISTA DIREITO PROCESSUAL CIVIL E DO TRABALHO / Recurso / Preparo / Deserção / Depósito Recursal Assinado eletronicamente por: Emerson José Alves Lage - Juntado em: 13/09/2024 18:02:07 - 3263927 Fls.
2024-09-13 18:02:07 - decisao - RECURSO DE REVISTA DIREITO PROCESSUAL CIVIL E DO TRABALHO / Recurso / Preparo / Deserção / Depósito Recursal Assinado eletronicamente por: Emerson José Alves Lage - Juntado em: 13/09/2024 18:02:07 - 3263927 Fls.
2024-08-20 02:20:04 - acordao - Diversamente do que pretende fazer crer a embargante, o exato momento de aferição de regularidade da apólice é a interposição do recurso ordinário, e não a execução, porque seu objetivo é justamente substituir o depósito recursal, que constitui pressuposto objetivo de admissibilidade recursal.
2024-08-20 02:20:04 - acordao - Se a apólice não atende às condições estabelecidas nas normas que regem a espécie, ou seja, aquelas previstas no Artigo 899 da CLT e no Ato Conjunto TST.CSJT.CGJT nº 1, de 16 /10/2019, por decorrência lógica, não é apta a substituir o depósito recursal Apesar de a parte ter o direito de não concordar com a decisão, é certo que não há omissão, obscuridade ou contradição quanto à matéria tratada nos embargos, não sendo a via eleita própria para reexaminar matéria devidamente apreciada nesta instância revisora.
2024-08-20 02:20:04 - acordao - O regular preparo, consubstanciado na realização do depósito previsto no Artigo 899 da CLT e no recolhimento das custas processuais, nos termos do Artigo 789, caput, do diploma celetista, constitui um dos pressupostos objetivos de admissibilidade recursal, cabendo à parte que busca a revisão da sentença prolatada na Instância de Origem, comprová-lo no prazo alusivo à interposição do apelo, sob pena de ser considerado deserto.
2024-08-20 02:20:04 - acordao - : 4 In casu, ao interpor o presente recurso ordinário (Id 343eba9), a reclamada fez uso da prerrogativa conferida pelo Artigo 899, § 11, da CLT, apresentando, em substituição ao depósito recursal, a apólice de seguro garantia nº 1007500033231 (Id c48e292), emitida pela FATOR SEGURADORA.
2024-08-20 02:20:04 - acordao - Tal dispositivo não se coaduna com a finalidade precípua do depósito recursal.
2024-08-20 02:20:04 - acordao - Registro que não há falar em concessão de novo prazo para a regularização do preparo, via pagamento do depósito recursal, uma vez que já foi concedido prazo razoável para tanto.
2024-08-19 23:20:04 - acordao - Diversamente do que pretende fazer crer a embargante, o exato momento de aferição de regularidade da apólice é a interposição do recurso ordinário, e não a execução, porque seu objetivo é justamente substituir o depósito recursal, que constitui pressuposto objetivo de admissibilidade recursal.
2024-08-19 23:20:04 - acordao - Se a apólice não atende às condições estabelecidas nas normas que regem a espécie, ou seja, aquelas previstas no Artigo 899 da CLT e no Ato Conjunto TST.CSJT.CGJT nº 1, de 16 /10/2019, por decorrência lógica, não é apta a substituir o depósito recursal Apesar de a parte ter o direito de não concordar com a decisão, é certo que não há omissão, obscuridade ou contradição quanto à matéria tratada nos embargos, não sendo a via eleita própria para reexaminar matéria devidamente apreciada nesta instância revisora.
2024-08-19 23:20:04 - acordao - O regular preparo, consubstanciado na realização do depósito previsto no Artigo 899 da CLT e no recolhimento das custas processuais, nos termos do Artigo 789, caput, do diploma celetista, constitui um dos pressupostos objetivos de admissibilidade recursal, cabendo à parte que busca a revisão da sentença prolatada na Instância de Origem, comprová-lo no prazo alusivo à interposição do apelo, sob pena de ser considerado deserto.
2024-08-19 23:20:04 - acordao - : 4 In casu, ao interpor o presente recurso ordinário (Id 343eba9), a reclamada fez uso da prerrogativa conferida pelo Artigo 899, § 11, da CLT, apresentando, em substituição ao depósito recursal, a apólice de seguro garantia nº 1007500033231 (Id c48e292), emitida pela FATOR SEGURADORA.
2024-08-19 23:20:04 - acordao - Tal dispositivo não se coaduna com a finalidade precípua do depósito recursal.
2024-08-19 23:20:04 - acordao - Registro que não há falar em concessão de novo prazo para a regularização do preparo, via pagamento do depósito recursal, uma vez que já foi concedido prazo razoável para tanto.
2024-07-22 15:47:36 - acordao - O regular preparo, consubstanciado na realização do depósito previsto no Artigo 899 da CLT e no recolhimento das custas processuais, nos termos do Artigo 789, caput, do diploma celetista, constitui um dos pressupostos objetivos de admissibilidade recursal, cabendo à parte que busca a revisão da sentença prolatada na Instância de Origem, comprová-lo no prazo alusivo à interposição do apelo, sob pena de ser considerado deserto.
2024-07-22 15:47:36 - acordao - In casu, ao interpor o presente recurso ordinário (Id 343eba9), a reclamada fez uso da prerrogativa conferida pelo Artigo 899, § 11, da CLT, apresentando, em substituição ao depósito recursal, a apólice de seguro garantia nº 1007500033231 (Id c48e292), emitida pela FATOR SEGURADORA.
2024-07-22 15:47:36 - acordao - Tal dispositivo não se coaduna com a finalidade precípua do depósito recursal.
2024-07-22 15:47:36 - acordao - Registro que não há falar em concessão de novo prazo para a regularização do preparo, via pagamento do depósito recursal, uma vez que já foi concedido prazo razoável para tanto.
2024-07-22 12:47:36 - acordao - O regular preparo, consubstanciado na realização do depósito previsto no Artigo 899 da CLT e no recolhimento das custas processuais, nos termos do Artigo 789, caput, do diploma celetista, constitui um dos pressupostos objetivos de admissibilidade recursal, cabendo à parte que busca a revisão da sentença prolatada na Instância de Origem, comprová-lo no prazo alusivo à interposição do apelo, sob pena de ser considerado deserto.
2024-07-22 12:47:36 - acordao - In casu, ao interpor o presente recurso ordinário (Id 343eba9), a reclamada fez uso da prerrogativa conferida pelo Artigo 899, § 11, da CLT, apresentando, em substituição ao depósito recursal, a apólice de seguro garantia nº 1007500033231 (Id c48e292), emitida pela FATOR SEGURADORA.
2024-07-22 12:47:36 - acordao - Tal dispositivo não se coaduna com a finalidade precípua do depósito recursal.
2024-07-22 12:47:36 - acordao - Registro que não há falar em concessão de novo prazo para a regularização do preparo, via pagamento do depósito recursal, uma vez que já foi concedido prazo razoável para tanto.
2024-06-21 19:13:55 - despacho - 1) A reclamada, IFOOD.COM AGÊNCIA DE RESTAURANTES ONLINE S.A., interpôs o recurso ordinário Id 343eba9, apresentando a apólice seguro garantia Id c48e292, emitida pela FATOR SEGURADORA S/A, em substituição ao depósito recursal, nos termos do Artigo 899, § 11, da CLT.
2024-06-21 16:13:55 - despacho - 1) A reclamada, IFOOD.COM AGÊNCIA DE RESTAURANTES ONLINE S.A., interpôs o recurso ordinário Id 343eba9, apresentando a apólice seguro garantia Id c48e292, emitida pela FATOR SEGURADORA S/A, em substituição ao depósito recursal, nos termos do Artigo 899, § 11, da CLT.</t>
  </si>
  <si>
    <t>0010034-95.2024.5.03.0030</t>
  </si>
  <si>
    <t>ALCEDIR JUNIO LOPES</t>
  </si>
  <si>
    <t>2025-04-08 14:25:08 - despacho - Caso as partes firmem uma proposta para acordo deverão observar e fazer constar o seguinte na minuta a ser apresentada no feito para apreciação para eventual homologação: a) Petição conjunta dos acordantes, devidamente assinada; b) Proposta indicando o valor líquido, necessariamente, e o valor bruto, se desejarem; c) O prazo e a forma de pagamento; d) Dados bancários completos; e) Em caso de a discriminação das verbas do ajuste englobar depósito a título de FGTS, deverá haver a previsão de pagamento direcionado à conta vinculada da parte reclamante, tendo em vista o entendimento consolidado no precedente /TST relativo ao tema n.º 68, fixado no julgamento do Processo RRAg - 000000365.2023.5.05.0201, o que se registra de maneira a evitar decisão surpresa; f) Multa em caso de mora; g) Responsabilidade de cada parte reclamada prevista expressamente e com a manifestação respectiva se for o caso de pluralidade de Réus; Documento assinado eletronicamente por FLAVIA CRISTINA ROSSI DUTRA, em 08/04/2025, às 11:25:08 - e66f79c Fls.
2024-09-02 18:07:19 - sentenca - De outro tanto, não registrado o contrato na CTPS, por óbvio que não foram efetivados os depósitos do FGTS ao longo do pacto laboral.
2024-09-02 18:07:19 - sentenca - : 9 Inicialmente, cumpre registrar que, no dia 18/12/2020, o Supremo Tribunal Federal proferiu decisão na ADC 58/DF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sem geral, quais sejam a incidência do IPCA-E na fase pré-judicial e, a partir da citação, a incidência da taxa SELIC (art.
2024-09-02 18:07:19 - sentenca - O STF julgou parcialmente procedente a ação declaratória de constitucionalidade no 58, para conferir interpretação conforme à Constituição ao Artigo 879, § 7o, e ao Artigo 899, § 4o, da CLT, na redação dada pela Lei 13.467 de 2017, no sentido de considerar que à atualização dos créditos trabalhistas decorrentes de condenação judicial e à correção dos depósitos recursais em contas judiciais na Justiça do Trabalho devem ser aplicados, até que sobrevenha solução legislativa, os mesmos índices de correção monetária e de juros que vigentes para as condenações cíveis em geral, quais sejam, a incidência do IPCA-E na fase pré-judicial e, a partir da propositura da reclamação, a incidência da taxa SELIC (art.
2024-09-02 15:07:19 - sentenca - De outro tanto, não registrado o contrato na CTPS, por óbvio que não foram efetivados os depósitos do FGTS ao longo do pacto laboral.
2024-09-02 15:07:19 - sentenca - : 9 Inicialmente, cumpre registrar que, no dia 18/12/2020, o Supremo Tribunal Federal proferiu decisão na ADC 58/DF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sem geral, quais sejam a incidência do IPCA-E na fase pré-judicial e, a partir da citação, a incidência da taxa SELIC (art.
2024-09-02 15:07:19 - sentenca - O STF julgou parcialmente procedente a ação declaratória de constitucionalidade no 58, para conferir interpretação conforme à Constituição ao Artigo 879, § 7o, e ao Artigo 899, § 4o, da CLT, na redação dada pela Lei 13.467 de 2017, no sentido de considerar que à atualização dos créditos trabalhistas decorrentes de condenação judicial e à correção dos depósitos recursais em contas judiciais na Justiça do Trabalho devem ser aplicados, até que sobrevenha solução legislativa, os mesmos índices de correção monetária e de juros que vigentes para as condenações cíveis em geral, quais sejam, a incidência do IPCA-E na fase pré-judicial e, a partir da propositura da reclamação, a incidência da taxa SELIC (art.
2024-04-05 11:50:24 - decisao - Analisados os pressupostos de recorribilidade, preparo (depósito recursal, custas, justiça gratuita) e tempestividade, recebo o recurso interposto pelo reclamante.
2024-04-05 08:50:24 - decisao - Analisados os pressupostos de recorribilidade, preparo (depósito recursal, custas, justiça gratuita) e tempestividade, recebo o recurso interposto pelo reclamante.</t>
  </si>
  <si>
    <t>0000212-82.2024.5.05.0012</t>
  </si>
  <si>
    <t>VITOR DE JESUS SILVA</t>
  </si>
  <si>
    <t>0000471-73.2024.5.13.0006</t>
  </si>
  <si>
    <t>ERICK CAXIAS DO NASCIMENTO</t>
  </si>
  <si>
    <t>2024-05-21 16:34:25 - sentenca - Reconhecida a existência do contrato de trabalho intermitente, e não havendo prova de quitação, e estando o juízo adstrito aos limites das lide, condenase a reclamada ao pagamento dos seguintes títulos: a) aviso prévio, 30 dias; b) 13º salário proporcional de 2023 e 2024 c) férias integrais+ 1/3; d) indenização pela ausência de depósitos de FGTS + 40%.
2024-05-21 16:34:25 - sentenca - COM AGENCIA DE RESTAURANTES ONLINE S.A. condenando-o a pagar ao reclamante os seguintes títulos: a) aviso prévio, 30 dias; b) 13º salário proporcional de 2023 e 2024; c) férias integrais+ 1/3; d) indenização pela ausência de depósitos de FGTS + 40%.
2024-07-15 16:00:04 - acordao - O Juízo a quo rejeitou a preliminar de incompetência material desta Especializada para julgar a ação, indeferiu o pedido para realização de perícia no algoritmo da reclamada e, no mérito, julgou procedentes em parte os pedidos para condenar a parte reclamada a pagar ao reclamante os seguintes títulos: a) aviso prévio, 30 dias; b) 13º salário proporcional de 2023 e 2024; c) férias integrais+ 1/3; d) indenização pela ausência de depósitos de FGTS + 40%; além de condenar, ainda, a parte reclamada na obrigação de fazer, consistente em proceder à anotação na CTPS do reclamante (física ou digital), fazendo Assinado eletronicamente por: RITA LEITE BRITO ROLIM - 15/07/2024 16:00:04 - cf74760 https://pje.trt13.jus.br/primeirograu/Processo/ConsultaDocumento/listView.seam?nd=24062517180956500000026342188 Número do processo: 0000471-73.2024.5.13.0006 ID.
2024-07-15 16:00:04 - acordao - Utilizando da faculdade que lhe confere o Artigo 899, § 11, da CLT, a parte reclamada apresentou ao Juízo a quo a apólice de "seguro garantia" (ID fd1b1d2), a certidão de regularidade da sociedade seguradora perante a SUSEP(ID 8d67d52) e a certidão de registro da SUSEP(ID cdf3c34), em substituição do depósito recursal.
2024-07-15 16:00:04 - acordao - Ocorre que para aceitação da substituição do depósito recursal por apólice de seguro garantia deve observar todos requisitos previstos no Artigo 5º do Ato Conjunto TST.CSJT.CGJT nº 1/2019, que se afigura em norma especial regulamentadora do instituto do seguro garantia judicial, in verbis: Artigo 5º Por ocasião do oferecimento da garantia, o tomador deverá apresentar a seguinte documentação: I - apólice do seguro garantia; II - comprovação de registro da apólice na SUSEP; III - certidão de regularidade da sociedade seguradora perante a SUSEP.
2024-07-15 16:00:04 - acordao - 3º, 4º e 5º implicará: I - no caso de seguro garantia judicial para garantia de execução trabalhista, o não conhecimento de eventuais embargos opostos e a determinação de penhora livre de bens; II - no caso de seguro garantia judicial para substituição a depósito recursal, o não processamento ou não conhecimento do recurso, por deserção(grifo nosso).
2024-07-15 16:00:04 - acordao - Mister ainda esclarecer que a concessão de prazo para a correção do vício, conforme Artigo 1.007, § 2º, do CPC c/c a OJ nº 140 da SBDI-1 do TST, limita-se à situação de insuficiência do preparo realizado, o que não é o caso dos autos em que a parte reclamada optou pela substituição do depósito recursal.
2024-08-09 09:18:36 - acordao - : 4 No entanto, não merecem prosperar a obscuridade e omissão alegadas, tendo em vista que o acórdão recorrido analisou, com bastante clareza e de acordo com a legislação em vigor, o pressuposto recursal referente ao preparo recursal(recolhimento de custas e depósito recursal).
2024-08-09 09:18:36 - acordao - Mister ainda esclarecer que a concessão de prazo para a correção do vício, conforme Artigo 1.007, § 2º, do CPC c/c a OJ nº 140 da SBDI-1 do TST, limitase à situação de insuficiência do preparo realizado, o que não é o caso dos autos em que a parte reclamada optou pela substituição do depósito recursal.
2024-08-09 09:18:36 - acordao - Impende observar, ainda, que a juntada da certidão de registro da SUSEP, no prazo recursal, é ônus da parte recorrente que optou por substituir o depósito recursal por seguro garantia judicial.
2024-08-29 08:07:02 - decisao - : 3 “ (...) Utilizando da faculdade que lhe confere o Artigo 899, § 11, da CLT, a parte reclamada apresentou ao Juízo a quo a apólice de "seguro garantia" (ID fd1b1d2), a certidão de regularidade da sociedade seguradora perante a SUSEP(ID 8d67d52) e a certidão de registro da SUSEP(ID cdf3c34), em substituição do depósito recursal.
2024-08-29 08:07:02 - decisao - Ocorre que para aceitação da substituição do depósito recursal por apólice de seguro garantia deve observar todos requisitos previstos no Artigo 5º do Ato Conjunto TST.CSJT.
2024-08-29 08:07:02 - decisao - SUBSTITUIÇÃO DO DEPÓSITO RECURSAL POR SEGURO GARANTIA JUDICIAL NA VIGÊNCIA DO ATO CONJUNTO TST.CSJT.
2024-08-29 08:07:02 - decisao - SUBSTITUIÇÃO DO DEPÓSITO RECURSAL POR SEGURO GARANTIA JUDICIAL NA VIGÊNCIA DO ATO CONJUNTO TST.
2024-08-29 08:07:02 - decisao - SUBSTITUIÇÃO DO DEPÓSITO RECURSAL POR SEGURO GARANTIA JUDICIAL NA VIGÊNCIA DO ATO CONJUNTO TST.CSJT.
2024-10-09 15:42:13 - decisao - Utilizando da faculdade que lhe confere o Artigo 899, § 11, da CLT, a parte reclamada apresentou ao Juízo a quo a apólice de "seguro garantia" (ID fd1b1d2), a certidão de regularidade da sociedade seguradora perante a SUSEP(ID 8d67d52) e a certidão de registro da SUSEP(ID cdf3c34), em substituição do depósito recursal.
2024-10-09 15:42:13 - decisao - Ocorre que para aceitação da substituição do depósito recursal por apólice de seguro garantia deve observar todos requisitos previstos no Artigo 5º do Ato Conjunto TST.CSJT.CGJT nº 1/2019, que se afigura em norma especial regulamentadora do instituto do seguro garantia judicial, in verbis: Artigo 5º Por ocasião do oferecimento da garantia, o tomador deverá apresentar a seguinte documentação: I - apólice do seguro garantia; II - comprovação de registro da apólice na SUSEP; III - certidão de regularidade da sociedade seguradora perante a SUSEP.
2024-10-09 15:42:13 - decisao - 3º, 4º e 5º implicará: I - no caso de seguro garantia judicial para garantia de execução trabalhista, o não conhecimento de eventuais embargos opostos e a determinação de penhora livre de bens; II - no caso de seguro garantia judicial para substituição a depósito recursal, o não processamento ou não conhecimento do recurso, por deserção (grifo nosso).
2024-10-09 15:42:13 - decisao - Mister ainda esclarecer que a concessão de prazo para a correção do vício, conforme Artigo 1.007, § 2º, do CPC c / c a OJ nº 140 da SBDI-1 do TST, limita-se à situação de insuﬁciência do preparo realizado, o que não é o caso dos autos em que a parte reclamada optou pela substituição do depósito recursal.
2024-10-09 15:42:13 - decisao - No entanto, não merecem prosperar a obscuridade e omissão alegadas, tendo em vista que o acórdão recorrido analisou, com bastante clareza e de acordo com a legislação em vigor, o pressuposto recursal referente ao preparo recursal(recolhimento de custas e depósito recursal).
2024-10-09 15:42:13 - decisao - Impende observar, ainda, que a juntada da certidão de registro da SUSEP, no prazo recursal, é ônus da parte recorrente que optou por substituir o depósito recursal por seguro garantia judicial.
2024-10-09 15:42:13 - decisao - Primeiramente, impende ressaltar que é inquestionável a possibilidade de substituição do depósito recursal pelo seguro-garantia judicial, nos termos do Artigo 899, § 11, da CLT.
2024-10-09 15:42:13 - decisao - Na hipótese, a recorrente, quando da interposição do recurso ordinário, apresentou apólice de seguro garantia em substituição ao depósito recursal, tendo apresentado o documento que comprova o registro da apólice perante a SUSEP, nos termos do artigo 5º, II, do Ato Conjunto TST.CSJT.CGJT n.º 1/2019, depois do prazo recursal.
2024-10-09 15:42:13 - decisao - A agravante, quando da interposição do recurso de revista, apresentou apólice de seguro garantia em substituição ao depósito recursal desacompanhada de documento extraído do sítio eletrônico da SUSEP acerca do resultado da consulta do registro da apólice e sem a certidão de regularidade da sociedade seguradora perante a Superintendência.
2024-10-09 15:42:13 - decisao - INTERPOSIÇÃO NA VIGÊNCIA DO ATO CONJUNTO TST.CSJT.CGJT Nº 1, DE 16/10/2019 1 - O recurso de revista interposto pela reclamada foi denegado por deserção, ao fundamento de que a apólice de seguro garantia apresentada em substituição ao depósito recursal não veio acompanhada do documento comprobatório do seu registro na SUSEP, conforme estabelecido no Artigo 5º, II, do Ato Conjunto TST.CSJT.CGJT n. 1, de 16/10/2019.
2024-10-09 15:42:13 - decisao - Embora admitida a apresentação do seguro garantia judicial em substituição ao depósito recursal, nos termos do artigo 899, § 11, da CLT, é necessária a observância de uma série de providências e atos condicionados para se certiﬁcar de que tal garantia preenche os requisitos necessários à sua avaliação pelo Poder Judiciário.
2024-10-09 15:42:13 - decisao - 3º, 4º e 5º implicará: (...) II - no caso de seguro garantia judicial para substituição de depósito recursal, o não processamento ou conhecimento do recurso, por deserção."</t>
  </si>
  <si>
    <t>0010423-53.2024.5.03.0136</t>
  </si>
  <si>
    <t>OSEIAS DE ARAUJO ALVES</t>
  </si>
  <si>
    <t>0010473-51.2024.5.03.0016</t>
  </si>
  <si>
    <t>Provas Em Geral</t>
  </si>
  <si>
    <t>WELLINGTON LUCAS NOGUEIRA DE RESENDE</t>
  </si>
  <si>
    <t>0010478-55.2024.5.03.0022</t>
  </si>
  <si>
    <t>RAFAEL FERNANDO RAMOS DA SILVA</t>
  </si>
  <si>
    <t>0010344-10.2024.5.15.0114</t>
  </si>
  <si>
    <t>Reconhecimento De Relacao De Emprego » Verbas Remuneratorias Indenizatorias E Beneficios » Verbas Rescisorias</t>
  </si>
  <si>
    <t>RENEY DE DEUS BATISTA</t>
  </si>
  <si>
    <t>TEXEIRA &amp; GAMA SOCIEDADE DE ADVOGADOS</t>
  </si>
  <si>
    <t>0000129-34.2024.5.06.0143</t>
  </si>
  <si>
    <t>3ª Vara Do Trabalho De Jaboatao</t>
  </si>
  <si>
    <t>DEYVID RODRIGO SANTANA DO CARMO</t>
  </si>
  <si>
    <t>Thayse Sousa Bezerra De Carvalho</t>
  </si>
  <si>
    <t>Extinta Execucao Cumprimento Sentenca Por Desistencia Execucao</t>
  </si>
  <si>
    <t>Patricia Coelho Brandao Vieira</t>
  </si>
  <si>
    <t>2024-07-02 08:41:25 - decisao - Não há recolhimentos de custas, nem tampouco depósito recursal a comprovar.</t>
  </si>
  <si>
    <t>0000144-44.2024.5.05.0009</t>
  </si>
  <si>
    <t>ANDERSON LIMA DOS SANTOS</t>
  </si>
  <si>
    <t>0010195-59.2024.5.03.0110</t>
  </si>
  <si>
    <t>WELINGTON LUIS FERREIRA VEIGA JUNIOR</t>
  </si>
  <si>
    <t>0010213-26.2024.5.03.0031</t>
  </si>
  <si>
    <t>ORLANDO NUNES CORDEIRO</t>
  </si>
  <si>
    <t>0010337-54.2024.5.03.0016</t>
  </si>
  <si>
    <t>CLEITON DE SOUSA BATISTA</t>
  </si>
  <si>
    <t>2024-11-05 11:31:28 - sentenca - Condeno a parte reclamada a, no prazo de 05 dias, contados da intimação, após o trânsito em julgado, efetuar os depósitos do FGTS na conta vinculada da parte autora (art.
2024-11-05 11:31:28 - sentenca - Isso porque toda a fundamentação que integra a razão de decidir (ratio decidendi) do julgamento deixa claro que a tese assentada pela Suprema Corte é no sentido de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2024-11-05 11:31:28 - sentenca - Condeno a parte reclamada a, no prazo de 05 dias, contados da intimação, após o trânsito em julgado, efetuar os depósitos do FGTS na conta vinculada da parte autora (art.
2024-11-05 08:31:28 - sentenca - Condeno a parte reclamada a, no prazo de 05 dias, contados da intimação, após o trânsito em julgado, efetuar os depósitos do FGTS na conta vinculada da parte autora (art.
2024-11-05 08:31:28 - sentenca - Isso porque toda a fundamentação que integra a razão de decidir (ratio decidendi) do julgamento deixa claro que a tese assentada pela Suprema Corte é no sentido de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2024-11-05 08:31:28 - sentenca - Condeno a parte reclamada a, no prazo de 05 dias, contados da intimação, após o trânsito em julgado, efetuar os depósitos do FGTS na conta vinculada da parte autora (art.
2024-07-18 10:44:11 - acordao - Tratando-se de recorrente reclamante sob o pálio da justiça gratuita, inexigíveis se mostram o pagamento de custas e o depósito recursal.
2024-07-18 07:44:11 - acordao - Tratando-se de recorrente reclamante sob o pálio da justiça gratuita, inexigíveis se mostram o pagamento de custas e o depósito recursal.</t>
  </si>
  <si>
    <t>0010720-54.2024.5.03.0138</t>
  </si>
  <si>
    <t>Reconhecimento De Relacao De Emprego » Aviso Previo » Dispensa Rescisao Do Contrato De Trabalho » Decimo Terceiro Salario » Fgts » Fgts » Ferias » Indenizacao Por Dano Moral » Reintegracao Readmissao Ou Indenizacao Substitutiva » Verbas Rescisorias</t>
  </si>
  <si>
    <t>DAVID ALVES DE MORAIS</t>
  </si>
  <si>
    <t>Carla Kaari</t>
  </si>
  <si>
    <t>2024-09-19 13:53:26 - decisao - comprovados o depósito recursal (apólice) e Portanto, recebo o(s) recurso(s) em seu regular efeito.
2024-09-19 10:53:26 - decisao - comprovados o depósito recursal (apólice) e Portanto, recebo o(s) recurso(s) em seu regular efeito.
2024-08-23 10:31:10 - sentenca - Todavia, falece interesse à ré para impugnar o valor atribuído pelo reclamante à causa, haja vista que, em eventual procedência dos pedidos, as custas e o depósito recursal terão seus valores determinados pelo montante conferido pelo Juízo à condenação imposta, nos termos do artigo 789, I, da Consolidação das Leis do Trabalho, e não sobre o valor indicado na petição inicial, sendo, ainda, as parcelas deferidas apuradas em regular liquidação de sentença.
2024-08-23 10:31:10 - sentenca - Após checagem dos dados e documentos informados pelo Entregador, o iFood poderá realizar depósito de valor simbólico na conta informada pelo Entregador para validação da conta bancária informada.
2024-08-23 07:31:10 - sentenca - Todavia, falece interesse à ré para impugnar o valor atribuído pelo reclamante à causa, haja vista que, em eventual procedência dos pedidos, as custas e o depósito recursal terão seus valores determinados pelo montante conferido pelo Juízo à condenação imposta, nos termos do artigo 789, I, da Consolidação das Leis do Trabalho, e não sobre o valor indicado na petição inicial, sendo, ainda, as parcelas deferidas apuradas em regular liquidação de sentença.
2024-08-23 07:31:10 - sentenca - Após checagem dos dados e documentos informados pelo Entregador, o iFood poderá realizar depósito de valor simbólico na conta informada pelo Entregador para validação da conta bancária informada.</t>
  </si>
  <si>
    <t>0000728-18.2023.5.05.0019</t>
  </si>
  <si>
    <t>CARLOS HENRIQUE PAES MENDONCA MARTINS RIBEIRO</t>
  </si>
  <si>
    <t>0001143-59.2023.5.19.0003</t>
  </si>
  <si>
    <t>0010979-79.2023.5.03.0107</t>
  </si>
  <si>
    <t>GEOVANI FRANCISCO ROCHA</t>
  </si>
  <si>
    <t>0000221-62.2024.5.13.0031</t>
  </si>
  <si>
    <t>Reconhecimento De Relacao De Emprego » Decimo Terceiro Salario » Ferias Proporcionais » Indenizacao Por Dano Moral » Intimacao Notificacao » Levantamento Do Fgts » Multa De Do Fgts</t>
  </si>
  <si>
    <t>WICTOR BRUNO DA SILVA DOS SANTOS</t>
  </si>
  <si>
    <t>Ana Beatriz Dias Fernandes Gondim</t>
  </si>
  <si>
    <t>Disponibilizado
(a) o(a) intimação no Diário da Justiça Eletrônico do dia 09/04/2025</t>
  </si>
  <si>
    <t>2024-07-18 22:33:26 - acordao - : 18 trabalhador os seguintes direitos: férias vencidas (em dobro) e simples, acrescidas do terço constitucional, 13º salários proporcional de 2020 e integrais de 2021 a 2023, e depósitos de FGTS de todo o período contratual (a recolher).
2024-07-18 22:33:26 - acordao - Caberá à acionada registrar o contrato de trabalho na CTPS obreira, com admissão em 15.08.2020, com salário semanal de R$500,00, função de entregador, no prazo de 10 dias úteis, após o depósito do documento na Secretaria da Vara e depois da respectiva ciência da empresa, sob pena de responder pela multa diária de R$100,00, até o limite de R$ 3.000,00, a título de astreintes, conforme Artigo 536, § 1º, do CPC.
2024-07-18 22:33:26 - acordao - 3 CONCLUSÃO Ante o exposto, decide-se CONHECER do recurso ordinário interposto pelo reclamante e, no mérito, DAR-LHE PARCIAL PROVIMENTO para, reformando a sentença, reconhecer o vínculo empregatício havido entre as partes e condenar a parte acionada a pagar ao trabalhador os seguintes direitos: férias vencidas (em dobro) e simples, acrescidas do terço constitucional, 13º salários proporcional de 2020 e integrais de 2021 a 2023, e depósitos de FGTS de todo o período contratual (a recolher).
2024-07-18 22:33:26 - acordao - Caberá à acionada registrar o contrato de trabalho na CTPS obreira, com admissão em 15.08.2020, salário semanal de R$500,00, função de entregador, no prazo de 10 dias úteis, após o trânsito em julgado, logo em seguida ao depósito do documento na Secretaria da Vara e depois da respectiva ciência da empresa, sob pena de responder pela multa diária de R$100,00, até o limite de R$ 3.000,00, a título de astreintes, conforme Artigo 536, § 1º, do CPC.</t>
  </si>
  <si>
    <t>0000161-59.2024.5.06.0104</t>
  </si>
  <si>
    <t>JOSE MILTON DOS SANTOS FILHO</t>
  </si>
  <si>
    <t>0010181-53.2024.5.03.0182</t>
  </si>
  <si>
    <t>WELLINGTON CORDEIRO GOUVEIA</t>
  </si>
  <si>
    <t>2025-04-08 01:39:10 - despacho - Caso as partes firmem uma proposta para acordo deverão observar e fazer constar o seguinte na minuta a ser apresentada no feito para apreciação para eventual homologação: a) Petição conjunta dos acordantes, devidamente assinada; b) Proposta indicando o valor líquido, necessariamente, e o valor bruto, se desejarem; c) O prazo e a forma de pagamento; d) Dados bancários completos; e) Em caso de a discriminação das verbas do ajuste englobar depósito a título de FGTS, deverá haver a previsão de pagamento direcionado à conta vinculada da parte reclamante, tendo em vista o entendimento consolidado no precedente /TST relativo ao tema n.º 68, fixado no julgamento do Processo RRAg - 000000365.2023.5.05.0201, o que se registra de maneira a evitar decisão surpresa; f) Multa em caso de mora; g) Responsabilidade de cada parte reclamada prevista expressamente e com a manifestação respectiva se for o caso de pluralidade de Réus; Documento assinado eletronicamente por FLAVIA CRISTINA ROSSI DUTRA, em 07/04/2025, às 22:39:10 - 13b7c5d Fls.</t>
  </si>
  <si>
    <t>0000440-31.2023.5.07.0014</t>
  </si>
  <si>
    <t>ANDRE LUIZ DOS SANTOS</t>
  </si>
  <si>
    <t>0011151-91.2023.5.15.0105</t>
  </si>
  <si>
    <t>Reconhecimento De Relacao De Emprego » Adicional De Periculosidade » Ajuda De Custo » Aviso Previo » Decimo Terceiro Salario Proporcional » Ferias Gozo Fruicao » Ferias Proporcionais » Guias Do Seguro Desemprego » Honorarios Na Justica Do Trabalho » Horas Extras » Liberacao Entrega Das Guias » Multa De Do Fgts » Multa Do Artigo Da Clt » Verbas Rescisorias</t>
  </si>
  <si>
    <t>Vara Do Trabalho De Campo Limpo Paulista</t>
  </si>
  <si>
    <t>GUILHERME HEBLING DO AMARAL</t>
  </si>
  <si>
    <t>Marcelo Bueno Pallone</t>
  </si>
  <si>
    <t>2024-07-18 13:42:39 - sentenca - Corolário lógico do reconhecimento da relação de emprego somente em sentença a inexistência de depósitos em conta vinculada.
2024-07-18 13:42:39 - sentenca - Assim, devidos os depósitos do FGTS e a indenização resilitória de 40% (§ 1º do artigo 18 da Lei n. 8.036 /90, uma vez que o desemprego é involuntário), a serem pagos diretamente ao autor.
2024-07-18 10:42:39 - sentenca - Corolário lógico do reconhecimento da relação de emprego somente em sentença a inexistência de depósitos em conta vinculada.
2024-07-18 10:42:39 - sentenca - Assim, devidos os depósitos do FGTS e a indenização resilitória de 40% (§ 1º do artigo 18 da Lei n. 8.036 /90, uma vez que o desemprego é involuntário), a serem pagos diretamente ao autor.</t>
  </si>
  <si>
    <t>0010715-20.2023.5.03.0024</t>
  </si>
  <si>
    <t>WELLINGTON SANTOS DA SILVA</t>
  </si>
  <si>
    <t>0011399-67.2023.5.03.0145</t>
  </si>
  <si>
    <t>Contrato Individual De Trabalho » Indenizacao Por Dano Moral » Reconhecimento De Relacao De Emprego</t>
  </si>
  <si>
    <t>MARDEY HENRIQUE SOUZA ALVES</t>
  </si>
  <si>
    <t>Neurisvan Alves Lacerda</t>
  </si>
  <si>
    <t>0011638-62.2023.5.18.0013</t>
  </si>
  <si>
    <t>Adicional De Horas Extras » Adicional Noturno » Adicional De Periculosidade » Ajuda Quilometragem » Anotacao Baixa Retificacao » Confissao » Contribuicoes Previdenciarias » Decimo Terceiro Salario » Fgts » Ferias » Honorarios Na Justica Do Trabalho » Horas Extras » Horas Extras » Intimacao Notificacao » Multa Administrativa Por Ausencia De Registro » Multa Do Artigo Da Clt » Reconhecimento De Relacao De Emprego » Reflexos » Relacao De Trabalho » Restituicao Indenizacao De Despesas » Salario Diferenca Salarial » Seguro Desemprego » Suspensao Da Cobranca Devedor Beneficiario De Assistencia Judiciaria Gratuita » Verbas Rescisorias</t>
  </si>
  <si>
    <t>13ª Vara Do Trabalho De Goiania</t>
  </si>
  <si>
    <t>JOALTO JUNIOR ALVES DE SOUZA</t>
  </si>
  <si>
    <t>Luciano Santana Crispim</t>
  </si>
  <si>
    <t>Gentil Pio De Oliveira</t>
  </si>
  <si>
    <t>0000016-52.2024.5.19.0003</t>
  </si>
  <si>
    <t>ALAN RODRIGO DAMASIO VENANCIO</t>
  </si>
  <si>
    <t>0010040-10.2024.5.03.0093</t>
  </si>
  <si>
    <t>WESLLEY BARBOSA DE SOUZA</t>
  </si>
  <si>
    <t>0000014-73.2024.5.05.0035</t>
  </si>
  <si>
    <t>IVANILTON DOS SANTOS CARVALHO</t>
  </si>
  <si>
    <t>Agenor Calazans Da Silva Filho</t>
  </si>
  <si>
    <t>0000018-28.2024.5.19.0001</t>
  </si>
  <si>
    <t>FERNANDO HUGO BUARQUE DE SOUZA</t>
  </si>
  <si>
    <t>2024-05-21 15:28:57 - decisao - Custas processuais e depósito recursal dispensados.
2024-05-21 12:28:57 - decisao - Custas processuais e depósito recursal dispensados.</t>
  </si>
  <si>
    <t>0010038-80.2024.5.03.0112</t>
  </si>
  <si>
    <t>Fgts » Adicional De Periculosidade » Aviso Previo » Decimo Terceiro Salario Proporcional » Ferias Proporcionais » Indenizacao Por Dano Moral » Multa Do Artigo Da Clt » Reconhecimento De Relacao De Emprego</t>
  </si>
  <si>
    <t>GUILHERME RAMOS SIQUEIRA</t>
  </si>
  <si>
    <t>Anna Elisa Ferreira De Resende Rios</t>
  </si>
  <si>
    <t>2024-05-20 19:04:13 - acordao - Desembargador Relator Milton Vasques Thibau de Almeida, que negava provimento ao recurso, para: 1) declarar a inexistência de vínculo empregatício entre as partes e excluir a condenação imposta na origem quanto ao pagamento de aviso prévio, 13º salários, férias + 1/3, depósitos do FGTS + 40%, multa do Artigo 477, parágrafo 8º, da CLT, adicional de periculosidade, ressarcimento de valor com manutenção de veículo e indenização por danos morais e de anotação da CTPS, julgando improcedente a ação trabalhista; 2) excluir os honorários advocatícios arbitrados a cargo da ré em favor do procurador do autor.
2024-05-20 19:04:13 - acordao - Diante do exposto, dou provimento ao recurso ordinário interposto pela reclamada para declarar a inexistência de vínculo empregatício entre as partes e para excluir a condenação imposta na origem quanto ao pagamento de aviso prévio, 13º salários, férias + 1/3, depósitos do FGTS + 40%, multa do Artigo 477, parágrafo 8º, da CLT, adicional de periculosidade, ressarcimento de valor com manutenção de veículo e indenização por danos morais e de anotação da CTPS, julgando improcedente a ação trabalhista.
2024-05-20 19:04:13 - acordao - Desembargador Relator Milton Vasques Thibau de Almeida, que negava provimento ao recurso, para: 1) declarar a inexistência de vínculo empregatício entre as partes e excluir a condenação imposta na origem quanto ao pagamento de aviso prévio, 13º salários, férias + 1/3, depósitos do FGTS + 40%, multa do Artigo 477, parágrafo 8º, da CLT, adicional de periculosidade, ressarcimento de valor com manutenção de veículo e indenização por danos morais e de anotação da CTPS, julgando improcedente a ação trabalhista; 2) excluir os honorários advocatícios arbitrados a cargo da ré em favor do procurador do autor.
2024-05-20 19:04:13 - acordao - Diante do exposto, dou provimento ao recurso ordinário interposto pela reclamada para declarar a inexistência de vínculo empregatício entre as partes e para excluir a condenação imposta na origem quanto ao pagamento de aviso prévio, 13º salários, férias + 1/3, depósitos do FGTS + 40%, multa do Artigo 477, parágrafo 8º, da CLT, adicional de periculosidade, ressarcimento de valor com manutenção de veículo e indenização por danos morais e de anotação da CTPS, julgando improcedente a ação trabalhista.
2024-05-20 16:04:13 - acordao - Desembargador Relator Milton Vasques Thibau de Almeida, que negava provimento ao recurso, para: 1) declarar a inexistência de vínculo empregatício entre as partes e excluir a condenação imposta na origem quanto ao pagamento de aviso prévio, 13º salários, férias + 1/3, depósitos do FGTS + 40%, multa do Artigo 477, parágrafo 8º, da CLT, adicional de periculosidade, ressarcimento de valor com manutenção de veículo e indenização por danos morais e de anotação da CTPS, julgando improcedente a ação trabalhista; 2) excluir os honorários advocatícios arbitrados a cargo da ré em favor do procurador do autor.
2024-05-20 16:04:13 - acordao - Diante do exposto, dou provimento ao recurso ordinário interposto pela reclamada para declarar a inexistência de vínculo empregatício entre as partes e para excluir a condenação imposta na origem quanto ao pagamento de aviso prévio, 13º salários, férias + 1/3, depósitos do FGTS + 40%, multa do Artigo 477, parágrafo 8º, da CLT, adicional de periculosidade, ressarcimento de valor com manutenção de veículo e indenização por danos morais e de anotação da CTPS, julgando improcedente a ação trabalhista.
2024-05-20 16:04:13 - acordao - Desembargador Relator Milton Vasques Thibau de Almeida, que negava provimento ao recurso, para: 1) declarar a inexistência de vínculo empregatício entre as partes e excluir a condenação imposta na origem quanto ao pagamento de aviso prévio, 13º salários, férias + 1/3, depósitos do FGTS + 40%, multa do Artigo 477, parágrafo 8º, da CLT, adicional de periculosidade, ressarcimento de valor com manutenção de veículo e indenização por danos morais e de anotação da CTPS, julgando improcedente a ação trabalhista; 2) excluir os honorários advocatícios arbitrados a cargo da ré em favor do procurador do autor.
2024-05-20 16:04:13 - acordao - Diante do exposto, dou provimento ao recurso ordinário interposto pela reclamada para declarar a inexistência de vínculo empregatício entre as partes e para excluir a condenação imposta na origem quanto ao pagamento de aviso prévio, 13º salários, férias + 1/3, depósitos do FGTS + 40%, multa do Artigo 477, parágrafo 8º, da CLT, adicional de periculosidade, ressarcimento de valor com manutenção de veículo e indenização por danos morais e de anotação da CTPS, julgando improcedente a ação trabalhista.
2024-02-09 14:04:37 - sentenca - : 18 - depósitos do FGTS referentes a todo o período contratual com multa rescisória de 40%, a serem apurados nos exatos termos do Artigo 16 da Lei n. 8.036/1990.
2024-02-09 14:04:37 - sentenca - : 24 JUROS E CORREÇÃO MONETÁRIA O STF, na análise conjunta das Ações Declaratórias de Constitucionalidade (ADCs) 58 e 59 e das Ações Diretas de Inconstitucionalidade (ADIs) 5867 e 6021, a firmou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os mesmos índices de correção monetária e de juros vigentes para as condenações cíveis em geral, quais sejam a incidência do IPCA-E na fase pré-judicial e, a partir do ajuizamento da ação, a incidência da taxa SELIC (art.
2024-02-09 14:04:37 - sentenca - : 25 Diante do exposto, resolve a 33ª Vara do Trabalho de Belo Horizonte julgar os pedidos PARCIALMENTE PROCEDENTES para condenar IFOOD.COM AGENCIA DE RESTAURANTES ONLINE S.A. a pagar a GUILHERME RAMOS SIQUEIRA, no prazo legal, o seguinte: - aviso prévio indenizado -13º salário de 2022 (12/12); -13º salário proporcional de de 2023 (03/12); - férias + 1/3 de 2011/2022; - férias proporcionais + # de 2022/2023 (03/12); - depósitos do FGTS referentes a todo o período contratual com multa rescisória de 40%, a serem apurados nos exatos termos do Artigo 16 da Lei n. 8.036/1990 - multa prevista no Artigo 477, §8º da CLT.
2024-02-09 11:04:37 - sentenca - : 18 - depósitos do FGTS referentes a todo o período contratual com multa rescisória de 40%, a serem apurados nos exatos termos do Artigo 16 da Lei n. 8.036/1990.
2024-02-09 11:04:37 - sentenca - : 24 JUROS E CORREÇÃO MONETÁRIA O STF, na análise conjunta das Ações Declaratórias de Constitucionalidade (ADCs) 58 e 59 e das Ações Diretas de Inconstitucionalidade (ADIs) 5867 e 6021, a firmou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os mesmos índices de correção monetária e de juros vigentes para as condenações cíveis em geral, quais sejam a incidência do IPCA-E na fase pré-judicial e, a partir do ajuizamento da ação, a incidência da taxa SELIC (art.
2024-02-09 11:04:37 - sentenca - : 25 Diante do exposto, resolve a 33ª Vara do Trabalho de Belo Horizonte julgar os pedidos PARCIALMENTE PROCEDENTES para condenar IFOOD.COM AGENCIA DE RESTAURANTES ONLINE S.A. a pagar a GUILHERME RAMOS SIQUEIRA, no prazo legal, o seguinte: - aviso prévio indenizado -13º salário de 2022 (12/12); -13º salário proporcional de de 2023 (03/12); - férias + 1/3 de 2011/2022; - férias proporcionais + # de 2022/2023 (03/12); - depósitos do FGTS referentes a todo o período contratual com multa rescisória de 40%, a serem apurados nos exatos termos do Artigo 16 da Lei n. 8.036/1990 - multa prevista no Artigo 477, §8º da CLT.</t>
  </si>
  <si>
    <t>0010048-46.2024.5.03.0041</t>
  </si>
  <si>
    <t>1ª Vara Do Trabalho De Uberaba</t>
  </si>
  <si>
    <t>MARCOS VINICIUS PINHEIRO DOS SANTOS</t>
  </si>
  <si>
    <t>Vaneli Cristine Silva De Mattos</t>
  </si>
  <si>
    <t>0000071-98.2024.5.11.0011</t>
  </si>
  <si>
    <t>RICARDO SILVA SANTOS</t>
  </si>
  <si>
    <t>1000047-23.2024.5.02.0005</t>
  </si>
  <si>
    <t>ROBSON LUIZ DE MATOS</t>
  </si>
  <si>
    <t>Carlos Eduardo Ferreira De Souza Duarte Saad</t>
  </si>
  <si>
    <t>Flavio Villani Macedo</t>
  </si>
  <si>
    <t>0000933-29.2023.5.07.0007</t>
  </si>
  <si>
    <t>JEFFERSON LIMA MENDES</t>
  </si>
  <si>
    <t>Eliude Dos Santos Oliveira</t>
  </si>
  <si>
    <t>0100887-38.2023.5.01.0032</t>
  </si>
  <si>
    <t>RAFAEL ROSAL GUIMARAES</t>
  </si>
  <si>
    <t>0000967-11.2023.5.06.0143</t>
  </si>
  <si>
    <t>0020906-21.2023.5.04.0017</t>
  </si>
  <si>
    <t>Contrato Individual De Trabalho » Dispensa Rescisao Do Contrato De Trabalho » Indenizacao Por Dano Moral</t>
  </si>
  <si>
    <t>KELVIN OSTROWSKI</t>
  </si>
  <si>
    <t>Decorrido o prazo de IFOOD.COM AGENCIA DE RESTAURANTES ONLINE S.A. em 06/02/2026</t>
  </si>
  <si>
    <t>0001055-91.2023.5.08.0111</t>
  </si>
  <si>
    <t>Aviso Prévio Verbas Rescisórias Rescisão do Contrato de Trabalho Direito Individual do Trabalho Direito do Trabalho Seguro Desemprego Férias Proporcionais Multa de 40% do Fgts Décimo Terceiro Salário Verbas Remuneratórias, Indenizatórias e Benefícios</t>
  </si>
  <si>
    <t>1ª Vara do Trabalho de Ananindeua</t>
  </si>
  <si>
    <t>Francisco Milton Araujo Junior</t>
  </si>
  <si>
    <t>0010961-79.2023.5.03.0003</t>
  </si>
  <si>
    <t>NEMER RICHARD PAIVA DA SILVA</t>
  </si>
  <si>
    <t>0011007-08.2023.5.03.0023</t>
  </si>
  <si>
    <t>YURI FERREIRA BRAZ</t>
  </si>
  <si>
    <t>0010017-58.2024.5.03.0095</t>
  </si>
  <si>
    <t>ROGER ALBERT MYLLER DE MIRANDA ROCHA</t>
  </si>
  <si>
    <t>0100339-44.2023.5.01.0248</t>
  </si>
  <si>
    <t>FERNANDO DE ANDRADE</t>
  </si>
  <si>
    <t>25/08/2024</t>
  </si>
  <si>
    <t>0000535-63.2023.5.19.0261</t>
  </si>
  <si>
    <t>HENRIQUE VIANA DA SILVA</t>
  </si>
  <si>
    <t>Carlos Arthur De Macedo Figueiredo</t>
  </si>
  <si>
    <t>1001613-04.2023.5.02.0082</t>
  </si>
  <si>
    <t>Base De Calculo » Abono Pecuniario » Adicional De Hora Extra » Adicional De Periculosidade » Anotacao Retencao Da Ctps » Assedio Moral » Aviso Previo » Ctps » Correcao Monetaria » Deposito Diferencas » Decimo Terceiro Salario » Decimo Terceiro Salario Proporcional » Expurgos Inflacionarios » Fgts » Guias Do Seguro Desemprego » Horas Extras » Levantamento Do Fgts » Levantamento Liberacao » Multa Do Art J Do Cpc » Multa Do Artigo Da Clt » Multa Do Artigo Da Clt » Outras Relacoes De Trabalho » Reflexos » Sucumbenciais</t>
  </si>
  <si>
    <t>JOSE RONALDO ALVES NASCIMENTO</t>
  </si>
  <si>
    <t>Decorrido o prazo de IFOOD.COM AGENCIA DE RESTAURANTES ONLINE S.A. em 10/11/2025</t>
  </si>
  <si>
    <t>Daniel De Paula Guimaraes</t>
  </si>
  <si>
    <t>0020817-22.2023.5.04.0203</t>
  </si>
  <si>
    <t>Dano Moral Material » Indenizacao Por Dano Material » Indenizacao Por Dano Moral</t>
  </si>
  <si>
    <t>YURI MIRANDA DA SILVA</t>
  </si>
  <si>
    <t>Decorrido o prazo de IFOOD.COM AGENCIA DE RESTAURANTES ONLINE S.A. em 05/03/2026</t>
  </si>
  <si>
    <t>0011661-43.2023.5.15.0093</t>
  </si>
  <si>
    <t>Adicional De Horas Extras » Adicional Noturno » Adicional De Periculosidade » Indenizacao Por Dano Moral » Intervalo Intrajornada » Multa De Do Fgts » Repouso Semanal Remunerado E Feriado » Intervalo Interjonadas</t>
  </si>
  <si>
    <t>LUIZ FERNANDO PINTO DA SILVA</t>
  </si>
  <si>
    <t>M. GODOI MORAES SOCIEDADE INDIVIDUAL DE ADVOCACIA</t>
  </si>
  <si>
    <t>0010826-16.2023.5.03.0020</t>
  </si>
  <si>
    <t>GERALDO NEVES DE MIRANDA</t>
  </si>
  <si>
    <t>2024-08-14 14:48:52 - decisao - Depósito recursal id.
2024-08-14 11:48:52 - decisao - Depósito recursal id.
2024-07-30 23:37:13 - sentenca - Considerando o julgamento pelo STF da ADC 58, em 18/12 /2020, modificado pelos embargos de declaração, conforme decisão publicada em 09 /12/2021, do qual constou que é inconstitucional a aplicação da Taxa Referencial - TR para a correção monetária de débitos trabalhistas e depósitos recursais no âmbito da Justiça do Trabalho, determino que, até que o Poder Legislativo delibere acerca do tema, como índice de correção monetária, devem ser aplicados o IPCA-E na fase préjudicial, e, a partir do ajuizamento da ação, a Taxa Selic: “Ante o exposto, julgo parcialmente procedente as ações diretas de inconstitucionalidade e as ações declaratórias de constitucionalidade, para conferir interpretação conforme à Constituição ao Artigo 879, §7º, e ao Artigo 899, §4º, da CLT, na redação dada pela Lei 13.467, de 2017.
2024-07-30 23:37:13 - sentenca - Nesses termos,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prejudicial e, a partir da citação, a incidência da Taxa Selic (art.
2024-07-30 20:37:13 - sentenca - Considerando o julgamento pelo STF da ADC 58, em 18/12 /2020, modificado pelos embargos de declaração, conforme decisão publicada em 09 /12/2021, do qual constou que é inconstitucional a aplicação da Taxa Referencial - TR para a correção monetária de débitos trabalhistas e depósitos recursais no âmbito da Justiça do Trabalho, determino que, até que o Poder Legislativo delibere acerca do tema, como índice de correção monetária, devem ser aplicados o IPCA-E na fase préjudicial, e, a partir do ajuizamento da ação, a Taxa Selic: “Ante o exposto, julgo parcialmente procedente as ações diretas de inconstitucionalidade e as ações declaratórias de constitucionalidade, para conferir interpretação conforme à Constituição ao Artigo 879, §7º, e ao Artigo 899, §4º, da CLT, na redação dada pela Lei 13.467, de 2017.
2024-07-30 20:37:13 - sentenca - Nesses termos,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prejudicial e, a partir da citação, a incidência da Taxa Selic (art.</t>
  </si>
  <si>
    <t>0001085-59.2023.5.07.0013</t>
  </si>
  <si>
    <t>BRUNO MOREIRA BASTOS</t>
  </si>
  <si>
    <t>22/06/2024</t>
  </si>
  <si>
    <t>2025-10-22 11:32:57 - despacho - Considerando a decisão final do E.TST que julgou os pedidos improcedentes e o consequente restabelecimento da sentença de primeiro grau, e ante a ausência de recursos pendentes, determino a devolução dos depósito recursal (ids:cb8a7a3) ao reclamado e o posterior ARQUIVAMENTO DEFINITIVO dos presentes autos.
2025-08-12 18:17:59 - acordao - Com base nesse importe, acolhem-se aviso prévio indenizado (30 dias), férias proporcionais 2023/2024 (8/12) + 1/3, 13° salário proporcional (8/12), depósitos de FGTS com a multa de 40%, devendo a reclamada efetuar o registro contratual na CTPS obreira, no prazo de 10 (dez) dias, sob pena de multa diária de R$ 200,00 (duzentos reais), limitada a 30 dias.
2025-04-22 12:05:12 - decisao - Com base nesse importe, acolhem-se aviso prévio indenizado (30 dias), férias proporcionais 2023/2024 (8/12) + 1/3, 13° salário proporcional (8/12), depósitos de FGTS com a multa de 40%, devendo a reclamada efetuar o registro contratual na CTPS obreira, Documento assinado eletronicamente por AMAURY RODRIGUES PINTO JUNIOR., em 22/04/2025, às 09:05:12 - 69b7ed0 Fls.
2025-04-22 12:05:12 - decisao - CONCLUSÃO DO VOTO Conhecer do Recurso e, no mérito, dar-lhe parcial provimento para reconhecer o vínculo de emprego entre o reclamante e reclamada, na modalidade de contrato de trabalho intermitente, na função de Entregador, com remuneração mensal de um salário mínimo, durante o interregno de 24/02/2023 a 06/10 /2023, determinar o registro contratual na CTPS obreira, no prazo de 10 (dez) dias, sob pena de multa diária de R$ 200,00 (duzentos reais), limitada a 30 dias, e acolher o pagamento de aviso prévio indenizado (30 dias), férias proporcionais 2023/2024 (8/12) + 1/3, 13° salário proporcional (8/12), depósitos de FGTS com a multa de 40%.
2025-04-22 12:05:12 - decisao - Com base nesse importe, acolhem-se aviso prévio indenizado (30 dias), férias proporcionais 2023/2024 (8/12) + 1/3, 13° salário proporcional (8/12), depósitos de FGTS com a multa de 40%, devendo a reclamada efetuar o registro contratual na CTPS obreira, no prazo de 10 (dez) dias, sob pena de multa diária de R$ 200,00 (duzentos reais), limitada a 30 dias.
2025-02-14 13:49:59 - despacho - Com base nesse importe, acolhem-se avisoprévio indenizado (30 dias), férias proporcionais 2023/2024 (8/12) +1/3, 13° salário proporcional (8/12), depósitos de FGTS com a multade 40%, devendo a reclamada efetuar o registro contratual naCTPS obreira, no prazo de 10 (dez) dias, sob pena de multa diáriade R$ 200,00 (duzentos reais), limitada a 30 dias.
2025-02-14 13:49:59 - despacho - CONCLUSÃO DO VOTO Conhecer do Recurso e, no mérito, dar-lheparcial provimento para reconhecer o vínculo de emprego entre oreclamante e reclamada, na modalidade de contrato de trabalhointermitente, na função de Entregador, com remuneração mensal de um salário mínimo, durante o interregno de 24/02/2023 a 06/10/2023, determinar o registro contratual na CTPS obreira, no prazode 10 (dez) dias, sob pena de multa diária de R$ 200,00 (duzentosreais), limitada a 30 dias, e acolher o pagamento de aviso prévioindenizado (30 dias), férias proporcionais 2023/2024 (8/12) + 1/3,13° salário proporcional (8/12), depósitos de FGTS com a multa de40%.
2024-08-26 17:42:48 - decisao - Com base nesse importe, acolhem-se aviso prévio indenizado (30 dias), férias proporcionais 2023/2024 (8/12) + 1/3, 13° salário proporcional (8/12), depósitos de FGTS com a multa de 40%, devendo a reclamada efetuar o registro contratual na CTPS obreira, no prazo de 10 (dez) dias, sob pena de multa diária de R$ 200,00 (duzentos reais), limitada a 30 dias.
2024-08-26 17:42:48 - decisao - : 44 de um salário mínimo, durante o interregno de 24/02/2023 a 06/10 /2023, determinar o registro contratual na CTPS obreira, no prazo de 10 (dez) dias, sob pena de multa diária de R$ 200,00 (duzentos reais), limitada a 30 dias, e acolher o pagamento de aviso prévio indenizado (30 dias), férias proporcionais 2023/2024 (8/12) + 1/3, 13° salário proporcional (8/12), depósitos de FGTS com a multa de 40%.
2024-08-08 11:56:54 - acordao - b992a23, este Regional deu parcial provimento ao Recurso do autor para reconhecer a existência de vínculo de emprego com a reclamada no período de 24 /02/2023 a 06/10/2023 e condenar referida empresa a pagar aviso prévio indenizado (30 dias), férias proporcionais 2023/2024 (8/12) + 1/3, 13° salário proporcional (8/12), depósitos de FGTS com a multa de 40%, afora adicional de periculosidade no percentual de 30% do período contratual, com reflexos legais, apurado com base no salário base Nos Embargos de Declaração de ID.5414a78, sustenta a reclamada ter o Decisum incorrido em supressão de instância ao reconhecer a existência de vínculo de emprego e não encaminhar ao juízo de origem o processo para apreciação dos demais pedidos contidos na Reclamação Trabalhista.
2024-06-22 10:43:59 - acordao - Com base nesse importe, acolhem-se aviso prévio indenizado (30 dias), férias proporcionais 2023/2024 (8/12) + 1/3, 13° salário proporcional (8/12), depósitos de FGTS com a multa de 40%, devendo a reclamada efetuar o registro contratual na CTPS obreira, no prazo de 10 (dez) dias, sob pena de multa diária de R$ 200,00 (duzentos reais), limitada a 30 dias.
2024-06-22 10:43:59 - acordao - : 21 interregno de 24/02/2023 a 06/10/2023, determinar o registro contratual na CTPS obreira, no prazo de 10 (dez) dias, sob pena de multa diária de R$ 200,00 (duzentos reais), limitada a 30 dias, e acolher o pagamento de aviso prévio indenizado (30 dias), férias proporcionais 2023/2024 (8/12) + 1/3, 13° salário proporcional (8/12), depósitos de FGTS com a multa de 40%.
2024-06-22 10:43:59 - acordao - DISPOSITIVO ISTO POSTO: ACORDAM OS DESEMBARGADORES DA 2ª TURMA DO TRIBUNAL REGIONAL DO TRABALHO DA 7ª REGIÃO, por unanimidade, conhecer do Recurso e, no mérito, dar-lhe parcial provimento para reconhecer o vínculo de emprego entre o reclamante e reclamada, na modalidade de contrato de trabalho intermitente, na função de Entregador, com remuneração mensal de um salário mínimo, durante o interregno de 24/02/2023 a 06/10/2023, determinar o registro contratual na CTPS obreira, no prazo de 10 (dez) dias, sob pena de multa diária de R$ 200,00 (duzentos reais), limitada a 30 dias, e acolher o pagamento de aviso prévio indenizado (30 dias), férias proporcionais 2023/2024 (8/12) + 1/3, 13° salário proporcional (8/12), depósitos de FGTS com a multa de 40%.</t>
  </si>
  <si>
    <t>1001948-96.2023.5.02.0090</t>
  </si>
  <si>
    <t>Adicional Noturno » Fgts » Horas Extras » Intervalo Intrajornada » Multa De Do Fgts » Multa Do Artigo Da Clt » Multa Do Artigo Da Clt » Reconhecimento De Relacao De Emprego » Seguro Desemprego » Verbas Rescisorias</t>
  </si>
  <si>
    <t>ANDERSON FRANCISCO DA SILVA</t>
  </si>
  <si>
    <t>Disponibilizado
(a) o(a) intimação no Diário da Justiça Eletrônico do dia 10/12/2024</t>
  </si>
  <si>
    <t>Donizete Vieira Da Silva</t>
  </si>
  <si>
    <t>0000024-62.2024.5.06.0012</t>
  </si>
  <si>
    <t>ANDRE CORREIA DE LIMA</t>
  </si>
  <si>
    <t>Hugo Cavalcanti Melo Filho</t>
  </si>
  <si>
    <t>Decorrido o prazo de IFOOD.COM AGENCIA DE RESTAURANTES ONLINE S.A. em 15/05/2025</t>
  </si>
  <si>
    <t>2024-07-17 12:48:44 - decisao - Preparo devidamente efetuado, conforme comprovante de depósito recursal (ID 47647e2) e custas processuais (ID 22516509).
2024-07-17 09:48:44 - decisao - Preparo devidamente efetuado, conforme comprovante de depósito recursal (ID 47647e2) e custas processuais (ID 22516509).
2024-06-26 16:27:28 - sentenca - Em síntese, esclareceu que recebia um chamado do aplicativo para realizar entregas, sem saber valores nem itinerário, e, aceito o chamado, recebia um roteiro prévio, sem possibilidade de edição, cujo destino inicial era o depósito da reclamada para buscar as mercadorias que seriam entregues.
2024-06-26 16:27:28 -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Assinado eletronicamente por: HUGO CAVALCANTI MELO FILHO - Juntado em: 26/06/2024 13:27:28 - b9ea1fd Fls.
2024-06-26 13:27:28 - sentenca - Em síntese, esclareceu que recebia um chamado do aplicativo para realizar entregas, sem saber valores nem itinerário, e, aceito o chamado, recebia um roteiro prévio, sem possibilidade de edição, cujo destino inicial era o depósito da reclamada para buscar as mercadorias que seriam entregues.
2024-06-26 13:27:28 -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Assinado eletronicamente por: HUGO CAVALCANTI MELO FILHO - Juntado em: 26/06/2024 13:27:28 - b9ea1fd Fls.</t>
  </si>
  <si>
    <t>0000010-35.2024.5.05.0003</t>
  </si>
  <si>
    <t>MATEUS FONSECA DO CARMO</t>
  </si>
  <si>
    <t>Gioia Perini</t>
  </si>
  <si>
    <t>1000043-17.2024.5.02.0706</t>
  </si>
  <si>
    <t>Ivone De Souza Toniolo Do Prado Queiroz</t>
  </si>
  <si>
    <t>0000132-66.2024.5.13.0022</t>
  </si>
  <si>
    <t>VITOR SANTOS DA SILVA</t>
  </si>
  <si>
    <t>Jose Airton Pereira</t>
  </si>
  <si>
    <t>0000089-16.2024.5.10.0022</t>
  </si>
  <si>
    <t>Reintegracao De Empregado » Adicional De Periculosidade » Anotacao Baixa Retificacao » Honorarios Na Justica Do Trabalho » Horas Extras » Indenizacao Por Dano Material » Indenizacao Por Dano Moral » Reconhecimento De Relacao De Emprego » Verbas Rescisorias</t>
  </si>
  <si>
    <t>JEFERSON PAZ ROQUE</t>
  </si>
  <si>
    <t>Charbel Chater</t>
  </si>
  <si>
    <t>Gilberto Augusto Leitao Martins</t>
  </si>
  <si>
    <t>2025-08-05 13:40:26 - sentenca - Uma vez afastado o reconhecimento do vínculo de emprego, todos os demais pedidos formulados na petição inicial, que dele decorrem ou pressupõem sua existência — tais como anotação da CTPS, verbas rescisórias, adicional de periculosidade, horas extras, depósitos de FGTS, indenizações por danos materiais e morais e reintegração — são, por consequência, improcedentes.</t>
  </si>
  <si>
    <t>0000273-39.2024.5.13.0005</t>
  </si>
  <si>
    <t>ITALO AUGUSTO DE LIMA SOUSA</t>
  </si>
  <si>
    <t>Disponibilizado
(a) o(a) intimação no Diário da Justiça Eletrônico do dia 27/02/2025</t>
  </si>
  <si>
    <t>0000273-16.2024.5.07.0002</t>
  </si>
  <si>
    <t>ABNER ORTA ROMERO</t>
  </si>
  <si>
    <t>0010820-11.2023.5.03.0181</t>
  </si>
  <si>
    <t>Especies De Vinculo De Trabalho » Fgts » Honorarios Na Justica Do Trabalho » Multa De Do Fgts » Seguro Desemprego » Verbas Rescisorias</t>
  </si>
  <si>
    <t>27/01/2024</t>
  </si>
  <si>
    <t>0000167-21.2024.5.05.0031</t>
  </si>
  <si>
    <t>31ª Vara Do Trabalho De Salvador</t>
  </si>
  <si>
    <t>DAVID PABLO NERI RODRIGUES GOMES</t>
  </si>
  <si>
    <t>Andre Oliveira Neves</t>
  </si>
  <si>
    <t>0000148-42.2024.5.05.0022</t>
  </si>
  <si>
    <t>ROQUE BATISTA OLIVEIRA JUNIOR</t>
  </si>
  <si>
    <t>0000056-29.2024.5.10.0021</t>
  </si>
  <si>
    <t>Adicional De Periculosidade » Decimo Terceiro Salario Proporcional » Fgts » Ferias Gozo Fruicao</t>
  </si>
  <si>
    <t>21ª Vara Do Trabalho De Brasilia Df</t>
  </si>
  <si>
    <t>GEOVANI SILVA SANTOS</t>
  </si>
  <si>
    <t>LOPES ARAÚJO - SOCIEDADE INDIVIDUAL DE ADVOCACIA</t>
  </si>
  <si>
    <t>0000050-70.2024.5.10.0005</t>
  </si>
  <si>
    <t>Adicional De Periculosidade » Decimo Terceiro Salario Proporcional » Fgts » Ferias</t>
  </si>
  <si>
    <t>EDILSON LOPES FLORENTINO</t>
  </si>
  <si>
    <t>0000271-46.2024.5.07.0002</t>
  </si>
  <si>
    <t>EZEQUIAS RODRIGUES DE FREITAS</t>
  </si>
  <si>
    <t>23/02/2025</t>
  </si>
  <si>
    <t>0000191-74.2024.5.21.0008</t>
  </si>
  <si>
    <t>WASHINGTON VAGNER DA SILVA</t>
  </si>
  <si>
    <t>Bento Herculano Duarte Neto</t>
  </si>
  <si>
    <t>2025-03-17 14:37:02 - despacho - Verificou esse Juízo que há depósito recursal pendente de devolução à reclamada.
2025-02-06 12:48:48 - acordao - Depósito recursal substituído por apólice de segurogarantia (IDf5d6055), nos termos do Artigo 899, §11°, da CLT.</t>
  </si>
  <si>
    <t>0000181-87.2024.5.08.0009</t>
  </si>
  <si>
    <t>MARCOS JHONATTAN MOIA CRISTINO</t>
  </si>
  <si>
    <t>Saulo Marinho Mota</t>
  </si>
  <si>
    <t>0000148-15.2024.5.08.0004</t>
  </si>
  <si>
    <t>RYAN DIEGO MIRANDA MOURAO</t>
  </si>
  <si>
    <t>Erika Vasconcelos De Lima Dacier Lobato</t>
  </si>
  <si>
    <t>Jose Edilsimo Eliziario Bentes</t>
  </si>
  <si>
    <t>0100193-18.2024.5.01.0264</t>
  </si>
  <si>
    <t>Reconhecimento De Relacao De Emprego » Adicional De Periculosidade » Indenizacao Por Dano Moral » Multa De Do Fgts » Nulidade</t>
  </si>
  <si>
    <t>4ª Vara Do Trabalho De Sao Goncalo</t>
  </si>
  <si>
    <t>RAMON DUARTE CONCEICAO</t>
  </si>
  <si>
    <t>0000209-88.2024.5.05.0025</t>
  </si>
  <si>
    <t>25ª Vara Do Trabalho De Salvador</t>
  </si>
  <si>
    <t>IRAN FREITAS OLIVEIRA</t>
  </si>
  <si>
    <t>Cecilia Pontes Barreto Magalhaes</t>
  </si>
  <si>
    <t>0010223-88.2024.5.03.0025</t>
  </si>
  <si>
    <t>VINICIUS BARBOSA OLIVEIRA</t>
  </si>
  <si>
    <t>0000427-98.2024.5.08.0004</t>
  </si>
  <si>
    <t>0000334-74.2024.5.07.0001</t>
  </si>
  <si>
    <t>Tutela De Urgencia</t>
  </si>
  <si>
    <t>0010362-97.2024.5.03.0006</t>
  </si>
  <si>
    <t>RAFAEL HENRIQUE CORREA LOPES</t>
  </si>
  <si>
    <t>2024-06-13 16:29:37 - decisao - Observado o prazo legal, não havendo exigência de depósito recursal e pagamento de custas, tenho por preenchidos os requisitos legais, pelo que admito o recurso ordinário interposto pela reclamante, devendo os autos serem remetidos ao Eg.
2024-06-13 13:29:37 - decisao - Observado o prazo legal, não havendo exigência de depósito recursal e pagamento de custas, tenho por preenchidos os requisitos legais, pelo que admito o recurso ordinário interposto pela reclamante, devendo os autos serem remetidos ao Eg.</t>
  </si>
  <si>
    <t>0000494-05.2024.5.06.0009</t>
  </si>
  <si>
    <t>Arthur Ferreira Soares</t>
  </si>
  <si>
    <t>0000499-67.2024.5.19.0008</t>
  </si>
  <si>
    <t>JOALYSSON ARNOUD FERREIRA DA SILVA</t>
  </si>
  <si>
    <t>0010799-30.2024.5.18.0004</t>
  </si>
  <si>
    <t>4ª Vara Do Trabalho De Goiania</t>
  </si>
  <si>
    <t>DENNER MESSIAS JANUARIO SANTOS</t>
  </si>
  <si>
    <t>1000843-75.2024.5.02.0502</t>
  </si>
  <si>
    <t>Reconhecimento De Relacao De Emprego » Dispensa Rescisao Do Contrato De Trabalho » Decimo Terceiro Salario » Fgts » Ferias » Indenizacao Por Dano Moral » Reintegracao Readmissao Ou Indenizacao Substitutiva</t>
  </si>
  <si>
    <t>CAYQUE GURGEL DA PAZ</t>
  </si>
  <si>
    <t>Fernando Antonio Sampaio Da Silva</t>
  </si>
  <si>
    <t>2024-10-18 19:15:30 - sentenca - ÍNDICES DE CORREÇÃO DOS DEPÓSITOS RECURSAIS E DOS DÉBITOS JUDICIAIS NA JUSTIÇA DO TRABALHO.
2024-10-18 19:15:30 -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2024-10-18 19:15:30 -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Documento assinado eletronicamente por JULIANA HEREK VALERIO, em 18/10/2024, às 16:15:30 - a7eb6da Fls.
2024-10-18 16:15:30 - sentenca - ÍNDICES DE CORREÇÃO DOS DEPÓSITOS RECURSAIS E DOS DÉBITOS JUDICIAIS NA JUSTIÇA DO TRABALHO.
2024-10-18 16:15:30 -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2024-10-18 16:15:30 -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Documento assinado eletronicamente por JULIANA HEREK VALERIO, em 18/10/2024, às 16:15:30 - a7eb6da Fls.</t>
  </si>
  <si>
    <t>0010550-42.2024.5.03.0022</t>
  </si>
  <si>
    <t>Reconhecimento De Relacao De Emprego » Dispensa Rescisao Do Contrato De Trabalho » Decimo Terceiro Salario » Fgts » Indenizacao Por Dano Moral » Verbas Rescisorias</t>
  </si>
  <si>
    <t>DAVID JUNIO CANDIDO TAVARES</t>
  </si>
  <si>
    <t>0000738-13.2024.5.07.0006</t>
  </si>
  <si>
    <t>NATAN DA SILVA MOURAO</t>
  </si>
  <si>
    <t>21/12/2024</t>
  </si>
  <si>
    <t>2024-08-26 13:22:22 - decisao - Certifico, ainda, que o reclamado apresentou os comprovantes de recolhimento das custas processuais e do depósito recursal, este através de apólice seguro garantia judicial.
2024-08-26 10:22:22 - decisao - Certifico, ainda, que o reclamado apresentou os comprovantes de recolhimento das custas processuais e do depósito recursal, este através de apólice seguro garantia judicial.</t>
  </si>
  <si>
    <t>0000641-43.2024.5.06.0005</t>
  </si>
  <si>
    <t>5ª Vara Do Trabalho Do Recife</t>
  </si>
  <si>
    <t>ALLYSSON DAVID GONCALVES DA SILVA</t>
  </si>
  <si>
    <t>Maurlio Gabriel</t>
  </si>
  <si>
    <t>0010658-34.2024.5.03.0002</t>
  </si>
  <si>
    <t>MARCOS ANTONIO GERALDO FLORES</t>
  </si>
  <si>
    <t>Ilson Marcelo Ribeiro Santos</t>
  </si>
  <si>
    <t>Fernando Luis Goncalves De Moraes</t>
  </si>
  <si>
    <t>2024-12-12 19:22:15 - sentenca - Considerando que os pedidos do autor foram julgados improcedentes e tendo em vista que não há saldo pendente em depósitos vinculados a este processo, arquivem-se os autos definitivamente.
2024-12-12 16:22:15 - sentenca - Considerando que os pedidos do autor foram julgados improcedentes e tendo em vista que não há saldo pendente em depósitos vinculados a este processo, arquivem-se os autos definitivamente.</t>
  </si>
  <si>
    <t>0000697-10.2024.5.19.0007</t>
  </si>
  <si>
    <t>ROBERTO MESSIAS DA SILVA JUNIOR</t>
  </si>
  <si>
    <t>0000639-42.2024.5.21.0042</t>
  </si>
  <si>
    <t>MARCELO RAMOS DA CUNHA</t>
  </si>
  <si>
    <t>0000552-66.2024.5.05.0031</t>
  </si>
  <si>
    <t>Debora De Souza Silva Lima</t>
  </si>
  <si>
    <t>0000909-68.2024.5.11.0002</t>
  </si>
  <si>
    <t>2ª Vara Do Trabalho De Manaus</t>
  </si>
  <si>
    <t>PAULO VITOR DA SILVA COUTO</t>
  </si>
  <si>
    <t>Andre Da Silva Silveira</t>
  </si>
  <si>
    <t>2024-10-17 09:42:34 - sentenca - RECONHECIMENTO RESCISÓRIAS, DEPÓSITOS DE FGTS.
2024-10-17 06:42:34 - sentenca - RECONHECIMENTO RESCISÓRIAS, DEPÓSITOS DE FGTS.</t>
  </si>
  <si>
    <t>0000759-47.2024.5.19.0008</t>
  </si>
  <si>
    <t>ROBERTO VIEIRA LUCAS</t>
  </si>
  <si>
    <t>0010804-42.2024.5.03.0013</t>
  </si>
  <si>
    <t>Reconhecimento De Relacao De Emprego » Aviso Previo » Decimo Terceiro Salario » Fgts » Fgts » Ferias » Indenizacao Por Dano Moral » Reintegracao Readmissao Ou Indenizacao Substitutiva » Verbas Rescisorias</t>
  </si>
  <si>
    <t>ADIR PENHA DE OLIVEIRA</t>
  </si>
  <si>
    <t>Carlos Ney Pereira Gurgel</t>
  </si>
  <si>
    <t>0000793-65.2024.5.21.0008</t>
  </si>
  <si>
    <t>0010905-76.2024.5.03.0014</t>
  </si>
  <si>
    <t>LEANDRO HENRIQUE MOREIRA</t>
  </si>
  <si>
    <t>Ana Lucia Fusaro</t>
  </si>
  <si>
    <t>0010910-74.2024.5.03.0022</t>
  </si>
  <si>
    <t>2025-03-14 14:58:57 - despacho - Devolva-se ao réu o numerário consignado no depósito id n.º 75c179f, conforme restabelecido no despacho id n.º ad55c66, observando-se os dados informados na peça id n.º 086d0e3.
2024-10-24 18:22:12 - sentenca - DEPÓSITO DOS RECOLHIMENTOS DO FGTS E DA MULTA DE 40% EM CONTA VINCULADA.
2024-10-24 15:22:12 - sentenca - DEPÓSITO DOS RECOLHIMENTOS DO FGTS E DA MULTA DE 40% EM CONTA VINCULADA.</t>
  </si>
  <si>
    <t>0010925-85.2024.5.03.0008</t>
  </si>
  <si>
    <t>LEONARDO MARTINS DOS SANTOS</t>
  </si>
  <si>
    <t>Juntada a petição de Manifestação (Ciência)</t>
  </si>
  <si>
    <t>0011013-75.2024.5.03.0024</t>
  </si>
  <si>
    <t>FABRICIO HENRIQUE GOMES RIBEIRO</t>
  </si>
  <si>
    <t>Fernando Cesar Da Fonseca</t>
  </si>
  <si>
    <t>0001459-12.2024.5.13.0001</t>
  </si>
  <si>
    <t>FRANCISCO VALDEIR ARAUJO DA SILVA</t>
  </si>
  <si>
    <t>Aercio Pereira De Lima Filho</t>
  </si>
  <si>
    <t>Disponibilizado
(a) o(a) intimação no Diário da Justiça Eletrônico do dia 14/04/2025</t>
  </si>
  <si>
    <t>2025-03-26 20:05:23 - acordao - 32), salário semanal de R$500,00,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2025-03-26 20:05:23 - acordao - Comprovado o recolhimento, deverá a Vara do Trabalho providenciar a expedição de alvará, em favor do obreiro, para fins de levantamento do depósito efetuado pela parte reclamada.
2025-03-26 20:05:23 - acordao - Impõe-se a acionada registrar o contrato de trabalho em CTPS obreira, com admissão em 09.03.2020 e demissão em 02.11.2023, salário semanal de R$500,00,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2025-03-26 20:05:23 - acordao - Comprovado o recolhimento, deverá a Vara do Trabalho providenciar a expedição de alvará, em favor do obreiro, para fins de levantamento do depósito efetuado pela parte reclamada.</t>
  </si>
  <si>
    <t>0011135-31.2024.5.03.0140</t>
  </si>
  <si>
    <t>40ª VARA DO TRABALHO DE BELO HORIZONTE</t>
  </si>
  <si>
    <t>ERLON AUGUSTO DE SOUZA ELOI</t>
  </si>
  <si>
    <t>Extinção sem Julgamento do Mérito - Inépcia</t>
  </si>
  <si>
    <t>0000028-19.2025.5.05.0101</t>
  </si>
  <si>
    <t>1ª Vara Do Trabalho De Simoes Filho</t>
  </si>
  <si>
    <t>Simoes Filho</t>
  </si>
  <si>
    <t>FILIPE BRITO NEVES</t>
  </si>
  <si>
    <t>1000098-82.2025.5.02.0204</t>
  </si>
  <si>
    <t>JHONATAN SALES LEMOS DA SILVA</t>
  </si>
  <si>
    <t>Christina De Almeida Pedreira</t>
  </si>
  <si>
    <t>0000071-74.2025.5.13.0022</t>
  </si>
  <si>
    <t>WELLINGTON SANTOS GONCALVES</t>
  </si>
  <si>
    <t>Flavio Londres Da Nobrega</t>
  </si>
  <si>
    <t>Thiago De Oliveira Andrade</t>
  </si>
  <si>
    <t>0000159-78.2025.5.13.0001</t>
  </si>
  <si>
    <t>Disponibilizado
(a) o(a) intimação no Diário da Justiça Eletrônico do dia 27/05/2025</t>
  </si>
  <si>
    <t>2025-05-08 21:05:12 - acordao - Impõe-se ao recorrido registrar o contrato de trabalho em CTPS obreira, sob a modalidade intermitente, com admissão em 13.07.2019, com salário mensal de R$1.200,00, função motorista, no prazo de 10 dias úteis, após o depósito do documento na Secretaria da Vara e depois da respectiva ciência da empresa, sob pena de responder pela multa diária de R$100,00, até o limite de R$ 3.000,00, a título de astreintes, conforme Artigo 536, § 1º, do CPC.
2025-05-08 21:05:12 - acordao - (TRT da 13ª Região; Processo: 000094129.2024.5.13.0031; Data de julgamento: 3/12/2024; Órgão Julgador: Gabinete do Desembargador Eduardo Sergio de Almeida - 1ª Turma; Relator(a): EDUARDO SERGIO DE ALMEIDA) ACORDA a C. 1ª TURMA do Tribunal Regional do Trabalho da 13ª Região, em Sessão Ordinária de Julgamento realizada em 19/11/2024, com a presença de Suas Excelências o Senhor Desembargador EDUARDO ALMEIDA (Presidente), da Senhora Desembargadora RITA LEITE BRITO ROLIM (Relatora) e do Senhor Juiz Convocado ANTÔNIO CAVALCANTE DA COSTA NETO, bem como de Sua Excelência o Senhor Procurador Regional do Trabalho JOSÉ CAETANO DOS SANTOS FILHO, por maioria, contra o voto de Sua Excelência o Senhor Juiz Antônio Cavalcante,DAR PARCIAL PROVIMENTO ao recurso ordinário interposto pelo reclamante para, reformando a sentença de mérito, reconhecer o vínculo empregatício mantido entre os litigantes, condenando a reclamada ao cumprimento das seguintes obrigações: a) efetuar o registro do contrato na CTPS do autor, no período de 15/02/2022 a 16/08/2023 (com projeção do aviso), na função de entregador e salário indicado na inicial no valor de R$2.800,00 mensais, após o trânsito em julgado da ação, no prazo de 10 dias a contar da intimação da reclamada para tal fim, sob pena de multa no valor de R$ 1.000,00 revertida em favor do reclamante, procedendo a secretaria da Vara o devido registro; b) pagar os seguintes títulos: aviso prévio indenizado, 13o salário de 2022 (proporcional); 13º salário de 2023 (proporcional), férias integrais e proporcionais, acrescidas de 1/3, depósitos de FGTS, acrescidos de 40% e indenização por danos morais no valor de R$ 2.000,00; c).
2025-05-08 21:05:12 - acordao - 452-A da CLT); b) determinar à reclamada a anotação da CTPS obreira, nela fazendo constar o cargo de motorista, remuneração variável (observado o valor mínimo correspondente ao valor horário do salário-mínimo), admissão em 12/07/2020 (data informada na exordial) e a contratação na modalidade intermitente, no prazo de 10 dias úteis, após o trânsito em julgado, contado de sua notificação específica para esse fim, sob pena de pagamento de multa diária de R$ 100,00, até o limite de R$ 3.000,00, a título de astreintes, conforme Artigo 536, § 1º, do CPC; c) condenar a reclamada ao pagamento das seguintes parcelas vencidas: 13º salário proporcional de 2020 (6/12); 13º salário integral do ano de 2021, 2022 e 2023; férias integrais + 1/3 do período de 2020/2021 e 2021/2022, em dobro, e depósitos de FGTS de toda a vigência contratual (até o ajuizamento da presente ação), tudo em observância aos limites dos pedidos; e d) arbitrar honorários advocatícios sucumbenciais, em prol dos advogados do autor, os quais fixo em 10% sobre o valor que resultar da liquidação, nos termos do que leciona o Artigo 791-A da CLT.</t>
  </si>
  <si>
    <t>0000198-04.2025.5.19.0003</t>
  </si>
  <si>
    <t>Arbitragem E Mediacao No Direito Individual Do Trabalho</t>
  </si>
  <si>
    <t>LUIZ ALBERTO SILVA E SOUZA</t>
  </si>
  <si>
    <t>0100381-77.2024.5.01.0242</t>
  </si>
  <si>
    <t>LUIZ ANTONIO PINTO</t>
  </si>
  <si>
    <t>0000670-48.2024.5.05.0029</t>
  </si>
  <si>
    <t>Reconhecimento De Relacao De Emprego » Ajuda De Custo » Aviso Previo » Fgts » Fgts » Ferias » Indenizacao Por Dano Moral » Reintegracao Readmissao Ou Indenizacao Substitutiva » Verbas Rescisorias</t>
  </si>
  <si>
    <t>LUCAS SANTOS BARBOSA</t>
  </si>
  <si>
    <t>Juvencio Marins De Oliveira</t>
  </si>
  <si>
    <t>0000463-87.2025.5.13.0030</t>
  </si>
  <si>
    <t>JOSE EDUARDO DA COSTA SILVA SANTIAGO</t>
  </si>
  <si>
    <t>Lindinaldo Silva Marinho</t>
  </si>
  <si>
    <t>2025-05-26 11:04:06 - sentenca - : 7 especialmente os pedidos de anotação da CTPS, depósitos fundiários e pagamento de férias e gratificações natalinas.</t>
  </si>
  <si>
    <t>0000427-83.2025.5.06.0145</t>
  </si>
  <si>
    <t>5ª Vara Do Trabalho De Jaboatao</t>
  </si>
  <si>
    <t>MARCOS ELIAS BATISTA COSTA</t>
  </si>
  <si>
    <t>Gilvanildo De Araujo Lima</t>
  </si>
  <si>
    <t>18/07/2025</t>
  </si>
  <si>
    <t>0020272-27.2024.5.04.0005</t>
  </si>
  <si>
    <t>Responsabilidade Solidaria Subsidiaria » Correcao Monetaria » Decimo Terceiro Salario Proporcional » Fgts » Ferias » Honorarios Advocaticios » Indenizacao Por Dano Moral » Multa De Do Fgts » Seguro De Vida</t>
  </si>
  <si>
    <t>Camila Tesser Wilhelms</t>
  </si>
  <si>
    <t>0010300-45.2024.5.03.0107</t>
  </si>
  <si>
    <t>FELIPE RIBEIRO CAVALCANTI LOPES</t>
  </si>
  <si>
    <t>0000378-48.2024.5.19.0005</t>
  </si>
  <si>
    <t>PEDRO ARTHUR GONCALVES DE LIMA</t>
  </si>
  <si>
    <t>0010443-61.2024.5.03.0001</t>
  </si>
  <si>
    <t>LUCAS CHAGAS GONCALVES ROCHA</t>
  </si>
  <si>
    <t>2024-05-17 13:24:36 - sentenca - ÍNDICES DE CORREÇÃO DOS DEPÓSITOS RECURSAIS E DOS DÉBITOS JUDICIAIS NA JUSTIÇA DO TRABALHO.
2024-05-17 13:24:36 -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2024-05-17 10:24:36 - sentenca - ÍNDICES DE CORREÇÃO DOS DEPÓSITOS RECURSAIS E DOS DÉBITOS JUDICIAIS NA JUSTIÇA DO TRABALHO.
2024-05-17 10:24:36 -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t>
  </si>
  <si>
    <t>0000385-61.2024.5.06.0018</t>
  </si>
  <si>
    <t>JOSE ALEXANDRE DA SILVA</t>
  </si>
  <si>
    <t>1000933-17.2024.5.02.0039</t>
  </si>
  <si>
    <t>FELIPE DOS SANTOS SGOTTE</t>
  </si>
  <si>
    <t>Samuel Batista De Sa</t>
  </si>
  <si>
    <t>0000724-80.2024.5.13.0032</t>
  </si>
  <si>
    <t>ADOLFO ARNALDO DE ALENCAR MAGALHAES FILHO</t>
  </si>
  <si>
    <t>2025-03-20 15:32:14 - despacho - depósito recursal, recolham-se as contribuições Cumpra-se.
2025-03-01 15:33:37 - decisao - Na hipótese do acordo envolver o pagamento com a liberação de depósitos judiciais/recursais, a importância que eventualmente faltar para a integralização do valor líquido ajustado deverá ser quitada pelo pagador, em conformidade com os parâmetros do acordo - tudo a partir da intimação pelo Juízo de origem.
2025-03-01 15:33:37 - decisao - Cumprido o acordo e comprovado o recolhimento dos encargos previdenciários e fiscais, caso existente, após as conferências devidas e observado o Projeto Garimpo, caberá ao Juízo de origem liberar ao(s) reclamado(s) eventual saldo remanescente dos depósitos recursais e/ou garantias existentes, bem como proceder a eventual liberação de constrição existente, que entender pertinente.
2024-12-19 17:00:56 - decisao - OTribunal Regional consignou que houve irregularidade noseguro garantia judicial apresentado para substituição dodepósito recursal, porque a reclamada juntou certidão deregularidade da sociedade seguradora com prazo de validadevencido, contrariando, portanto, os arts.
2024-12-19 17:00:56 - decisao - 6º do referido Ato Conjunto, em se tratando de segurogarantia judicial para substituição de depósito recursal, aapresentação de apólice sem a observância do disposto nosarts.
2024-12-19 17:00:56 - decisao - º 140 da SBDI-Idesta Corte superior, visto que não se trata de recolhimentoinsuﬁciente do depósito recursal, mas de ausência total derecolhimento.
2024-12-19 17:00:56 - decisao - Trata-se deAgravo Interno contra decisão unipessoal que manteve adecisão de admissibilidade do Recurso de Revista, queconsiderou deserto o apelo, em razão da apresentaçãoincompleta da documentação exigida pelo Ato Conjunto n.º 1do TST.CSJT.CGJT, de 16/10/2019, o qual regulamentou o usodo seguro garantia judicial e da ﬁança bancária em substituiçãoao depósito recursal para garantia da execução trabalhista,(art.
2024-12-19 17:00:56 - decisao - º 140 da SBDI-1 e no Artigo 1.007, § 5.º,do CPC, visto que o caso não é de recolhimento insuﬁciente decustas processuais ou do depósito recursal, e sim deirregularidade da garantia apresentada pela parte reclamadaquando da interposição do seu apelo extraordinário.
2024-12-19 17:00:56 - decisao - Com efeito, reputa-se deserto o recurso nos casos em que, apresentada a apólice de seguro garantia judicial com o propósito de substituir o depósito recursal, após a edição do Ato Conjunto TST.CSJT.CGJT n.º 1, de 16/10/2019, não é observado o requisito previsto no Artigo 5º, III, do referido ato, de seguinte teor: Artigo 5º Por ocasião do oferecimento da garantia, o tomador deverá apresentar a seguinte documentação: I - apólice do seguro garantia; II - comprovação de registro da apólice na SUSEP; Documento assinado eletronicamente por ALOYSIO SILVA CORREA DA VEIGA., em 19/12/2024, às 14:00:56 - cda0ccd Fls.
2024-12-19 17:00:56 - decisao - Acrescente-se que a irregularidade na apólice do seguro-garantia judicial equivale à ausência de depósito recursal, não sendo obrigatória a concessão de prazo para a correção do vício, na forma do Artigo 1.007, § 2º, do CPC c/c a Orientação Jurisprudencial 140 da SDI-I do TST, que prevê a intimação do recorrente apenas na hipótese de insuﬁciência do preparo realizado, o que não é o caso dos autos.
2024-10-22 17:29:54 - decisao - O Tribunal Regional consignou que houve irregularidade no seguro garantia judicial apresentado para substituição do depósito recursal, porque a reclamada juntou certidão de regularidade da sociedade seguradora com prazo de validade vencido, contrariando, portanto, os arts.
2024-10-22 17:29:54 - decisao - Nos termos do Artigo 6º do referido Ato Conjunto, em se tratando de seguro garantia judicial para substituição de depósito recursal, a apresentação de apólice sem a observância do disposto nos arts.
2024-10-22 17:29:54 - decisao - º 140 da SBDI-I desta Corte superior, visto que não se trata de recolhimento insuficiente do depósito recursal, mas de ausência total de recolhimento.
2024-10-22 17:29:54 - decisao - Trata-se de Agravo Interno contra decisão unipessoal que manteve a decisão de admissibilidade do Recurso de Revista, que considerou deserto o apelo, em razão da apresentação incompleta da documentação exigida pelo Ato Conjunto n.º 1 do TST.CSJT.CGJT, de 16/10/2019, o qual regulamentou o uso do seguro garantia judicial e da fiança bancária em substituição ao depósito recursal para garantia da execução trabalhista, (art.
2024-10-22 17:29:54 - decisao - º 140 da SBDI-1 e no Artigo 1.007, § 5.º, do CPC, visto que o caso não é de recolhimento insuficiente de custas processuais ou do depósito recursal, e sim de irregularidade da garantia apresentada pela parte reclamada quando da interposição do seu apelo extraordinário.</t>
  </si>
  <si>
    <t>0100642-33.2024.5.01.0245</t>
  </si>
  <si>
    <t>PABLO DANIEL RODRIGUES DA COSTA</t>
  </si>
  <si>
    <t>0000803-77.2024.5.13.0026</t>
  </si>
  <si>
    <t>Reconhecimento De Relacao De Emprego » Aviso Previo » Multa De Do Fgts</t>
  </si>
  <si>
    <t>DIEGO GOMES DE LIMA</t>
  </si>
  <si>
    <t>2024-10-11 11:27:11 - acordao - : 25 A anotação da CTPS deverá ocorrer no prazo de 10 dias úteis, após o depósito do documento na Secretaria da Vara e depois da respectiva ciência da empresa, sob pena de responder pela multa diária de R$100,00, até o limite de R$ 3.000,00, a título de astreintes, conforme Artigo 536, § 1º, do CPC.
2024-10-11 11:27:11 - acordao - Em decorrência lógica do reconhecimento do liame empregatício entre as partes e da denúncia vazia da ré, condeno-lhe ao pagamento das seguintes parcelas: aviso prévio indenizado de 30 dias, 13º salário proporcional de 2021 e 2022, férias proporcionais + 1/3, depósitos de FGTS de toda a vigência contratual, acrescidos da indenização de 40%, e multa do artigo 477 da CLT, tudo em observância aos limites dos pedidos.
2024-10-11 11:27:11 - acordao - 452-A da CLT); b) determinar à reclamada a anotação da CTPS obreira, nela fazendo constar o cargo de entregador, remuneração variável (observado o valor mínimo correspondente ao valor horário do salário-mínimo), admissão em 12/12/2021 e dispensa em 16/08/2022 (data da projeção do aviso prévio contado a partir da última entrega) e a contratação na modalidade intermitente, no prazo de 10 dias úteis, após o depósito do documento na Secretaria da Vara e depois da respectiva ciência da empresa, sob pena de pagamento de multa diária de R$ 100,00, até o limite de R$ 3.000,00, a título de astreintes, conforme Artigo 536, § 1º, do CPC; c) condenar a reclamada ao pagamento das verbas rescisórias inerentes à dispensa sem justa causa, quais sejam: aviso prévio indenizado de 30 dias; 13º salário proporcional de 2021 e 2022, férias proporcionais + 1/3, depósitos de FGTS de toda a vigência contratual, acrescidos da indenização de 40%, e multa do artigo 477 da CLT, tudo em observância aos limites dos pedidos; d) arbitrar honorários advocatícios sucumbenciais, em prol dos advogados do autor, os quais fixo em 10% sobre o valor que resultar da liquidação, nos termos do que leciona o Artigo 791-A da CLT; e e) determinar que a verba honorária arbitrada pela instância originária em favor das patronas da ré passará a incidir sobre o valor dos pedidos julgados improcedentes.</t>
  </si>
  <si>
    <t>0000828-77.2024.5.11.0016</t>
  </si>
  <si>
    <t>Reconhecimento De Relacao De Emprego » Decimo Terceiro Salario » Decimo Terceiro Salario Proporcional » Fgts » Ferias » Ferias Proporcionais » Indenizacao Por Dano Moral » Multa De Do Fgts » Reintegracao Readmissao Ou Indenizacao Substitutiva</t>
  </si>
  <si>
    <t>GABRIEL EVIVALDO SILVA DOS SANTOS</t>
  </si>
  <si>
    <t>0000860-50.2024.5.06.0201</t>
  </si>
  <si>
    <t>Vara Unica Do Trabalho De Vitoria De Santo Antao</t>
  </si>
  <si>
    <t>Vitoria De Santo Antao</t>
  </si>
  <si>
    <t>GILBERTO BEZERRA DE OLIVEIRA</t>
  </si>
  <si>
    <t>Otavio Lucas De Araujo Rangel</t>
  </si>
  <si>
    <t>Ibrahim Alves Da Silva Filho</t>
  </si>
  <si>
    <t>0000723-11.2024.5.19.0006</t>
  </si>
  <si>
    <t>FELIPE MONTEIRO DA SILVA</t>
  </si>
  <si>
    <t>0000544-74.2024.5.08.0009</t>
  </si>
  <si>
    <t>0000710-64.2024.5.21.0003</t>
  </si>
  <si>
    <t>3ª Vara do Trabalho de Natal</t>
  </si>
  <si>
    <t>THIAGO LUCIANO DE MACEDO</t>
  </si>
  <si>
    <t>Inacio Andre De Oliveira</t>
  </si>
  <si>
    <t>24/08/2024</t>
  </si>
  <si>
    <t>Eduardo Serrano Da Rocha</t>
  </si>
  <si>
    <t>0000586-39.2024.5.12.0001</t>
  </si>
  <si>
    <t>DOUGLAS ALMEIDA DOS SANTOS</t>
  </si>
  <si>
    <t>0000796-85.2024.5.13.0026</t>
  </si>
  <si>
    <t>Reconhecimento De Relacao De Emprego » Aviso Previo » Fgts » Multa De Do Fgts</t>
  </si>
  <si>
    <t>JAMERSON REIS DE MENEZES</t>
  </si>
  <si>
    <t>Jose De Oliveira Costa Filho</t>
  </si>
  <si>
    <t>0100751-08.2024.5.01.0064</t>
  </si>
  <si>
    <t>RICHARD GABRIEL GONZALEZ LIMA ALVES</t>
  </si>
  <si>
    <t>1001105-10.2024.5.02.0022</t>
  </si>
  <si>
    <t>Reconhecimento De Relacao De Emprego » Reintegracao Readmissao Ou Indenizacao Substitutiva</t>
  </si>
  <si>
    <t>22ª Vara Do Trabalho De Sao Paulo</t>
  </si>
  <si>
    <t>VINICIUS LOPES SANTOS</t>
  </si>
  <si>
    <t>Ana Carolina Parisi Apollaro Zanin</t>
  </si>
  <si>
    <t>0100742-60.2024.5.01.0221</t>
  </si>
  <si>
    <t>1ª Vara Do Trabalho De Nova Iguacu</t>
  </si>
  <si>
    <t>ANTONIO CARLOS DA CONCEICAO</t>
  </si>
  <si>
    <t>0000858-60.2024.5.06.0143</t>
  </si>
  <si>
    <t>EFRAIN RAFAEL SILVA DE OLIVEIRA</t>
  </si>
  <si>
    <t>Sergio Murilo De Carvalho Lins</t>
  </si>
  <si>
    <t>Disponibilizado
(a) o(a) intimação no Diário da Justiça Eletrônico do dia 30/07/2025</t>
  </si>
  <si>
    <t>Carmem Lucia Vieira Do Nascimento</t>
  </si>
  <si>
    <t>2025-05-05 14:18:00 - decisao - Não há recolhimentos de custas, nem tampouco depósito recursal a comprovar.
2024-12-10 15:07:00 - decisao - Não há recolhimentos de custas, nem tampouco depósito recursal a comprovar.
2024-12-10 12:07:00 - decisao - Não há recolhimentos de custas, nem tampouco depósito recursal a comprovar.</t>
  </si>
  <si>
    <t>0000725-13.2024.5.21.0042</t>
  </si>
  <si>
    <t>4ª Vara Do Trabalho De Natal</t>
  </si>
  <si>
    <t>Manoel Medeiros Soares De Sousa</t>
  </si>
  <si>
    <t>Tiago Estrela Rodrigues</t>
  </si>
  <si>
    <t>2025-01-30 16:30:36 - acordao - Requer a reforma da sentença para afastar o vínculo de emprego entre as partes e, consequentemente, que seja a afastada a obrigação de fazer relacionada a anotação da CTPS, assim como a condenação ao pagamento das verbas trabalhistas e rescisórias, quais sejam: aviso prévio indenizado, férias de todo o período + gratificações natalinas de todo o período, depósitos de FGTS e multa fundiária.</t>
  </si>
  <si>
    <t>0017184-51.2024.5.16.0003</t>
  </si>
  <si>
    <t>WESNEY COSTA MARQUES</t>
  </si>
  <si>
    <t>0010828-82.2024.5.03.0106</t>
  </si>
  <si>
    <t>BRENO FIRMINO DA CRUZ</t>
  </si>
  <si>
    <t>0000984-12.2024.5.07.0005</t>
  </si>
  <si>
    <t>RONALD ERLANO DA COSTA SILVA</t>
  </si>
  <si>
    <t>0010973-26.2024.5.03.0111</t>
  </si>
  <si>
    <t>RAPHAEL GONCALVES QUIRINO</t>
  </si>
  <si>
    <t>0021054-17.2023.5.04.0701</t>
  </si>
  <si>
    <t>4ª Vara Do Trabalho De Passo Fundo</t>
  </si>
  <si>
    <t>FABIO JUSTINO NUNES</t>
  </si>
  <si>
    <t>Odete Carlin</t>
  </si>
  <si>
    <t>0010985-11.2024.5.18.0018</t>
  </si>
  <si>
    <t>Cleuza Goncalves Lopes</t>
  </si>
  <si>
    <t>0001097-64.2023.5.19.0005</t>
  </si>
  <si>
    <t>JULIO DE LIMA SILVA</t>
  </si>
  <si>
    <t>Sergio Girao Abreu</t>
  </si>
  <si>
    <t>Alterado o tipo de petição de Embargos de Declaração (ID: b8d113c) para Manifestação</t>
  </si>
  <si>
    <t>0000554-79.2023.5.05.0028</t>
  </si>
  <si>
    <t>28ª Vara Do Trabalho De Salvador</t>
  </si>
  <si>
    <t>ICARO SANTOS SILVA</t>
  </si>
  <si>
    <t>Carolina Guerreiro Morais Fernandes</t>
  </si>
  <si>
    <t>0011029-75.2023.5.03.0020</t>
  </si>
  <si>
    <t>JAN LUCK MORAIS DOS ANJOS</t>
  </si>
  <si>
    <t>0000119-86.2024.5.07.0005</t>
  </si>
  <si>
    <t>ANDRE PEREIRA DE SOUZA</t>
  </si>
  <si>
    <t>Camila Miranda De Moraes</t>
  </si>
  <si>
    <t>2024-06-28 14:51:20 - decisao - Custas pagas e depósito recursal recolhido.
2024-06-28 11:51:20 - decisao - Custas pagas e depósito recursal recolhido.</t>
  </si>
  <si>
    <t>0000463-61.2024.5.07.0007</t>
  </si>
  <si>
    <t>7ª Vara do Trabalho de Fortaleza</t>
  </si>
  <si>
    <t>LUCAS SILVA DOS SANTOS</t>
  </si>
  <si>
    <t>2025-05-08 23:04:58 - sentenca - DEPÓSITOS DO FGTS.
2025-05-08 23:04:58 - sentenca - : 6 Ante a ausência de comprovação dos recolhimentos dos depósitos do FGTS durante o contrato de trabalho, nos termos do artigo 7º, inciso III da CF/88 e artigos 15 e 18 da Lei 8.036/90, deferem-se os pedidos formulados na inicial, com a condenação da reclamada nos valores correspondentes ao FGTS do período do contrato de trabalho (11/03/2020 a 21/02/2024) e sobre as verbas rescisórias, a título de indenização, tendo como base o percentual de 8% (oito por cento) sobre a última remuneração mensal (R$ 1.800,00), com a inclusão da multa de 40% (art.
2025-05-08 20:04:58 - arbitradas nao dispensadas custas processuais valor r$ 1.043,11 - DEPÓSITOS DO FGTS.
2025-05-08 20:04:58 - arbitradas nao dispensadas custas processuais valor r$ 1.043,11 - Pje Documento assinado eletronicamente por ELIUDE DOS SANTOS OLIVEIRA, em 08/05/2025, às 20:04:58 - c4223fb Ante a ausência de comprovação dos recolhimentos dos depósitos do FGTS durante o contrato de trabalho, nos termos do artigo 7º, inciso III da CF/88 e artigos 15 e 18 da Lei 8.036/90, deferem-se os pedidos formulados na inicial, com a condenação da reclamada nos valores correspondentes ao FGTS do período do contrato de trabalho (11/03/2020 a 21/02/2024) e sobre as verbas rescisórias, a título de indenização, tendo como base o percentual de 8% (oito por cento) sobre a última remuneração mensal (R$ 1.800,00), com a inclusão da multa de 40% (art.
2025-05-08 20:04:58 - concedida gratuidade justica parte ocultada termos res. 121 cnj - DEPÓSITOS DO FGTS.
2025-05-08 20:04:58 - concedida gratuidade justica parte ocultada termos res. 121 cnj - Pje Documento assinado eletronicamente por ELIUDE DOS SANTOS OLIVEIRA, em 08/05/2025, às 20:04:58 - c4223fb Ante a ausência de comprovação dos recolhimentos dos depósitos do FGTS durante o contrato de trabalho, nos termos do artigo 7º, inciso III da CF/88 e artigos 15 e 18 da Lei 8.036/90, deferem-se os pedidos formulados na inicial, com a condenação da reclamada nos valores correspondentes ao FGTS do período do contrato de trabalho (11/03/2020 a 21/02/2024) e sobre as verbas rescisórias, a título de indenização, tendo como base o percentual de 8% (oito por cento) sobre a última remuneração mensal (R$ 1.800,00), com a inclusão da multa de 40% (art.
2025-05-08 20:04:58 - julgado(s) procedente(s) parte o(s) pedido(s) (acao trabalhista - rito sumarissimo (1125) / ) lucas silva santos - DEPÓSITOS DO FGTS.
2025-05-08 20:04:58 - julgado(s) procedente(s) parte o(s) pedido(s) (acao trabalhista - rito sumarissimo (1125) / ) lucas silva santos - Pje Documento assinado eletronicamente por ELIUDE DOS SANTOS OLIVEIRA, em 08/05/2025, às 20:04:58 - c4223fb Ante a ausência de comprovação dos recolhimentos dos depósitos do FGTS durante o contrato de trabalho, nos termos do artigo 7º, inciso III da CF/88 e artigos 15 e 18 da Lei 8.036/90, deferem-se os pedidos formulados na inicial, com a condenação da reclamada nos valores correspondentes ao FGTS do período do contrato de trabalho (11/03/2020 a 21/02/2024) e sobre as verbas rescisórias, a título de indenização, tendo como base o percentual de 8% (oito por cento) sobre a última remuneração mensal (R$ 1.800,00), com a inclusão da multa de 40% (art.</t>
  </si>
  <si>
    <t>0011101-85.2023.5.15.0066</t>
  </si>
  <si>
    <t>Anotacao Baixa Retificacao » Adicional Noturno » Adicional De Horas Extras » Fgts » Indenizacao Por Dano Moral » Intervalo Intrajornada » Multa Do Artigo Da Clt » Multa Do Artigo Da Clt » Repouso Semanal Remunerado E Feriado » Seguro Desemprego » Verbas Rescisorias</t>
  </si>
  <si>
    <t>FERNANDO HENRIQUE BOTEGA</t>
  </si>
  <si>
    <t>GARRASTAZU. GOMES FERREIRA &amp; ADVOGADOS ASSOCIADOS</t>
  </si>
  <si>
    <t>0010764-88.2023.5.03.0015</t>
  </si>
  <si>
    <t>MATEUS FILIPE RODRIGUES</t>
  </si>
  <si>
    <t>0000480-42.2025.5.06.0023</t>
  </si>
  <si>
    <t>Reconhecimento De Relacao De Emprego » Fgts » Indenizacao Por Dano Moral » Verbas Remuneratorias Indenizatorias E Beneficios</t>
  </si>
  <si>
    <t>PLINIO RYAN SANTANA SANTOS</t>
  </si>
  <si>
    <t>0000357-43.2025.5.13.0025</t>
  </si>
  <si>
    <t>Centro Judiciário de Métodos Consensuais de Solução de Disputas</t>
  </si>
  <si>
    <t>RAPHAEL GRACINO DOS SANTOS</t>
  </si>
  <si>
    <t>0000195-34.2024.5.06.0104</t>
  </si>
  <si>
    <t>ANDERSON JEOVA DA SILVA</t>
  </si>
  <si>
    <t>0000311-57.2024.5.13.0003</t>
  </si>
  <si>
    <t>JHEYMESON MICHAEL DE OLIVEIRA PAIVA</t>
  </si>
  <si>
    <t>Jose Artur Da Silva Torres</t>
  </si>
  <si>
    <t>2024-05-07 09:51:47 - sentenca - : 4 horários por parte da reclamada; 11) o número de dias em que o autor logava no aplicativo da reclamada era definido de acordo com a sua conveniência, podendo ficar dias – e até meses - sem se ativar; 12) a cobrança feita pela plataforma aos clientes era exatamente igual a qualquer produto que se compra online, pois após a compra o usuário coloca seu CEP e a partir daí tem o valor do frete, que por óbvio é cobrado de acordo com a distância da loja/depósito com relação ao local de entrega escolhido pelo comprador; e, 13) não havia exclusividade, podendo o autor se conectar a qualquer outra plataforma, inclusive concorrentes.</t>
  </si>
  <si>
    <t>0000327-70.2024.5.07.0005</t>
  </si>
  <si>
    <t>0010403-61.2024.5.03.0007</t>
  </si>
  <si>
    <t>VICTOR HENRIQUE DESIDERIO CHAGAS</t>
  </si>
  <si>
    <t>2024-05-23 22:24:09 - sentenca - Indefere-se a totalidade dos pleitos formulados pelo autor, falar não havendo, afinal, em reconhecimento de vínculo empregatício e/ou no pagamento de verbas rescisórias e depósitos de FGTS, restituição de valores gastos com o uso do veículo, manutenção e/ou combustível.
2024-05-23 19:24:09 - sentenca - Indefere-se a totalidade dos pleitos formulados pelo autor, falar não havendo, afinal, em reconhecimento de vínculo empregatício e/ou no pagamento de verbas rescisórias e depósitos de FGTS, restituição de valores gastos com o uso do veículo, manutenção e/ou combustível.</t>
  </si>
  <si>
    <t>0000389-40.2024.5.06.0005</t>
  </si>
  <si>
    <t>ELAYNE LAYS BIVAR CHAGAS</t>
  </si>
  <si>
    <t>Marilia Gabriela Mendes Leite De Andrade</t>
  </si>
  <si>
    <t>0000563-13.2024.5.06.0017</t>
  </si>
  <si>
    <t>17ª Vara Do Trabalho Do Recife</t>
  </si>
  <si>
    <t>HELINALDO COSME FAUSTINO DA SILVA</t>
  </si>
  <si>
    <t>Walkiria Miriam Pinto De Carvalho</t>
  </si>
  <si>
    <t>Disponibilizado
(a) o(a) intimação no Diário da Justiça Eletrônico do dia 02/10/2025</t>
  </si>
  <si>
    <t>2024-06-25 16:50:59 - despacho - : 3 f) Havendo pedido fundado em normas coletivas, se isso até hoje não ocorreu, providenciar sua juntada, ciente de que sua inércia implicará na extinção do pedido sem julgamento de mérito; g) Se pertinente, indicar a quantidade de vale transporte necessária por dia de trabalho para seu deslocamento residência x trabalho x residência, bem como o respectivo anel viário, sob pena da extinção do feito sem julgamento do mérito neste particular; h) Especificar ainda, se for o caso, os meses em que não foram realizados os depósitos de FGTS, sob pena de indeferimento da petição inicial neste ponto; i) Comprovar o alegado direito e a respectiva vigência, nos termos do artigo 376 do CPC, em caso de postulação relativa a trabalho em feriados estaduais e municipais, sob pena de indeferimento do respectivo pedido.
2024-06-25 13:50:59 - despacho - : 3 f) Havendo pedido fundado em normas coletivas, se isso até hoje não ocorreu, providenciar sua juntada, ciente de que sua inércia implicará na extinção do pedido sem julgamento de mérito; g) Se pertinente, indicar a quantidade de vale transporte necessária por dia de trabalho para seu deslocamento residência x trabalho x residência, bem como o respectivo anel viário, sob pena da extinção do feito sem julgamento do mérito neste particular; h) Especificar ainda, se for o caso, os meses em que não foram realizados os depósitos de FGTS, sob pena de indeferimento da petição inicial neste ponto; i) Comprovar o alegado direito e a respectiva vigência, nos termos do artigo 376 do CPC, em caso de postulação relativa a trabalho em feriados estaduais e municipais, sob pena de indeferimento do respectivo pedido.</t>
  </si>
  <si>
    <t>0010574-10.2024.5.03.0139</t>
  </si>
  <si>
    <t>AGNALDO CAPISTRANO LIMA</t>
  </si>
  <si>
    <t>Marcio Roberto Tostes Franco</t>
  </si>
  <si>
    <t>0010621-49.2024.5.03.0182</t>
  </si>
  <si>
    <t>BRUNO FERREIRA SAMORA</t>
  </si>
  <si>
    <t>0000964-64.2022.5.13.0024</t>
  </si>
  <si>
    <t>Aviso Previo » Deposito Diferenca De Recolhimento » Decimo Terceiro Salario Proporcional » Ferias Proporcionais » Honorarios Na Justica Do Trabalho » Indenizacao Dobra Terco Constitucional » Indenizacao Por Dano Moral » Multa De Do Fgts » Multa Do Artigo Da Clt » Reconhecimento De Relacao De Emprego</t>
  </si>
  <si>
    <t>ROBIERY GONCALVES DA SILVA</t>
  </si>
  <si>
    <t>0010687-33.2023.5.03.0095</t>
  </si>
  <si>
    <t>HUDSON BRENO JUSTINO</t>
  </si>
  <si>
    <t>0010288-54.2024.5.03.0164</t>
  </si>
  <si>
    <t>6ª Vara Do Trabalho De Contagem</t>
  </si>
  <si>
    <t>0010158-80.2024.5.03.0094</t>
  </si>
  <si>
    <t>EDUARDO SILVA ARAUJO</t>
  </si>
  <si>
    <t>0010247-27.2024.5.03.0184</t>
  </si>
  <si>
    <t>SERLON ALVES DE SOUZA</t>
  </si>
  <si>
    <t>0000768-24.2024.5.19.0003</t>
  </si>
  <si>
    <t>RENATO LUCAS BARBOSA</t>
  </si>
  <si>
    <t>0001024-85.2023.5.13.0029</t>
  </si>
  <si>
    <t>Adriana Setti Da Rocha</t>
  </si>
  <si>
    <t>0011107-20.2023.5.03.0004</t>
  </si>
  <si>
    <t>Reconhecimento De Relacao De Emprego » Adicional Noturno » Aviso Previo » Decimo Terceiro Salario Proporcional » Fgts » Ferias Proporcionais » Horas Extras » Intervalo Intrajornada » Multa Do Artigo Da Clt » Verbas Rescisorias</t>
  </si>
  <si>
    <t>0001345-36.2023.5.19.0003</t>
  </si>
  <si>
    <t>0010030-76.2024.5.15.0013</t>
  </si>
  <si>
    <t>CESAR AUGUSTO MARDONES MORALES</t>
  </si>
  <si>
    <t>Maria Lucia Ribeiro Morando</t>
  </si>
  <si>
    <t>0000000-00.0000.0.00.0000</t>
  </si>
  <si>
    <t>TRT 0</t>
  </si>
  <si>
    <t>7ª Vara do Trabalho de Maceió</t>
  </si>
  <si>
    <t>IRINEU AURELIANO DA SILVA JUNIOR</t>
  </si>
  <si>
    <t>0000367-03.2024.5.13.0032</t>
  </si>
  <si>
    <t>PABLO LEANDRO FIGUEIREDO DE ARAUJO</t>
  </si>
  <si>
    <t>1000285-95.2026.5.02.0385</t>
  </si>
  <si>
    <t>Indenização Por Dano Moral Responsabilidade Civil do Empregador Direito Individual do Trabalho Direito do Trabalho Honorários Advocatícios Honorários Advocatícios Competência da Justiça do Trabalho Competência Jurisdição e Competência Direito Processual Civil e do Trabalho Indenização Por Dano Estético</t>
  </si>
  <si>
    <t>LUCAS BISPO ALMEIDA</t>
  </si>
  <si>
    <t>Patricia Nolli</t>
  </si>
  <si>
    <t>Juntada a petição de Manifestação (Peça Processual - Peças diversas - Petição interlocutória)</t>
  </si>
  <si>
    <t>0001272-07.2024.5.11.0018</t>
  </si>
  <si>
    <t>Reconhecimento De Relacao De Emprego » Anotacao Baixa Retificacao</t>
  </si>
  <si>
    <t>18ª Vara Do Trabalho De Manaus</t>
  </si>
  <si>
    <t>ROGERIO SANTOS DE ALMEIDA</t>
  </si>
  <si>
    <t>Robinson Lopes Da Costa</t>
  </si>
  <si>
    <t>0011006-26.2024.5.03.0140</t>
  </si>
  <si>
    <t>0010772-52.2023.5.03.0181</t>
  </si>
  <si>
    <t>WESLLEY HENRIQUE ALVES FERREIRA</t>
  </si>
  <si>
    <t>0001559-77.2024.5.13.0029</t>
  </si>
  <si>
    <t>RAY OLIVEIRA LUCAS</t>
  </si>
  <si>
    <t>1002027-48.2024.5.02.0702</t>
  </si>
  <si>
    <t>2ª Vara Do Trabalho De Sao Paulo Zona Sul</t>
  </si>
  <si>
    <t>JAILSON AILTON DOS SANTOS</t>
  </si>
  <si>
    <t>Alessandro Roberto Covre</t>
  </si>
  <si>
    <t>2025-02-19 20:06:06 - sentenca - AUSÊNCIA DE DEPÓSITOS DO FGTS E DE RECOLHIMENTOS PREVIDENCIÁRIOS.
2025-02-19 20:06:06 - sentenca - AUSÊNCIA DE DEPÓSITOS DO FGTS E DE RECOLHIMENTOS PREVIDENCIÁRIOS.
2025-02-19 20:06:06 - sentenca - A jurisprudência desta Corte orienta que o mero descumprimento de obrigações trabalhistas, dentre elas a ausência de depósito de FGTS e recolhimento previdenciário, sem demonstração inequívoca de prejuízos, não evidencia dano moral.</t>
  </si>
  <si>
    <t>0000991-43.2024.5.05.0010</t>
  </si>
  <si>
    <t>BRUNO PITANGA SOUZA</t>
  </si>
  <si>
    <t>0010445-98.2023.5.03.0184</t>
  </si>
  <si>
    <t>LUCAS VINICIUS DE OLIVEIRA REIS</t>
  </si>
  <si>
    <t>Soares De Oliveira</t>
  </si>
  <si>
    <t>0000127-95.2024.5.13.0005</t>
  </si>
  <si>
    <t>TATIANA OLIVEIRA DA SILVA</t>
  </si>
  <si>
    <t>Alisson Almeida De Lucena</t>
  </si>
  <si>
    <t>0011234-74.2023.5.03.0030</t>
  </si>
  <si>
    <t>FABIO ARAUJO DO ROSARIO NETO</t>
  </si>
  <si>
    <t>1000249-33.2024.5.02.0382</t>
  </si>
  <si>
    <t>Contrato Individual De Trabalho » Acordo E Convencao Coletivos De Trabalho » Adicional De Periculosidade » Anotacao Baixa Retificacao » Indenizacao Por Dano Moral » Multa De Do Fgts » Multa Do Artigo Da Clt » Multa Do Artigo Da Clt » Reconhecimento De Relacao De Emprego » Verbas Rescisorias</t>
  </si>
  <si>
    <t>CLAYTON LOPES DOS SANTOS</t>
  </si>
  <si>
    <t>0000371-61.2024.5.13.0025</t>
  </si>
  <si>
    <t>Francisco Sa</t>
  </si>
  <si>
    <t>0000632-24.2024.5.19.0004</t>
  </si>
  <si>
    <t>Reconhecimento De Relacao De Emprego » Dispensa Rescisao Do Contrato De Trabalho » Reintegracao Readmissao Ou Indenizacao Substitutiva</t>
  </si>
  <si>
    <t>LUCAS ALBERTO DOS SANTOS MONTEIRO</t>
  </si>
  <si>
    <t>1000467-62.2024.5.02.0705</t>
  </si>
  <si>
    <t>PAULO BEZERRA DA MOTA</t>
  </si>
  <si>
    <t>0010292-41.2024.5.03.0019</t>
  </si>
  <si>
    <t>Reconhecimento De Relacao De Emprego » Aviso Previo » Fgts » Ferias » Indenizacao Por Dano Moral</t>
  </si>
  <si>
    <t>Publicado(a) o(a) intimação em 06/03/2025</t>
  </si>
  <si>
    <t>0000402-10.2024.5.11.0002</t>
  </si>
  <si>
    <t>REINALD ARAUJO LIMA</t>
  </si>
  <si>
    <t>Humberto Folz De Oliveira</t>
  </si>
  <si>
    <t>4A Turma - AM</t>
  </si>
  <si>
    <t>Ormy Da Conceicao Dias Bentes</t>
  </si>
  <si>
    <t>2024-07-03 12:00:45 - sentenca - Mérito RECONHECIMENTO RESCISÓRIAS, DEPÓSITOS DE FGTS.
2024-07-03 09:00:45 - sentenca - Mérito RECONHECIMENTO RESCISÓRIAS, DEPÓSITOS DE FGTS.</t>
  </si>
  <si>
    <t>0000139-56.2024.5.06.0312</t>
  </si>
  <si>
    <t>WEVERTON PATRIK DE ARAUJO SOUZA</t>
  </si>
  <si>
    <t>Armando Da Cunha Rabelo Neto</t>
  </si>
  <si>
    <t>0020085-34.2024.5.04.0291</t>
  </si>
  <si>
    <t>1ª Vara Do Trabalho De Sapucaia Do Sul</t>
  </si>
  <si>
    <t>Sapucaia Do Sul</t>
  </si>
  <si>
    <t>JENIFER DA SILVA DE SOUZA</t>
  </si>
  <si>
    <t>Bernarda Nubia Toldo</t>
  </si>
  <si>
    <t>Valdecir Edson Fossatti</t>
  </si>
  <si>
    <t>0000164-42.2024.5.19.0010</t>
  </si>
  <si>
    <t>WARLEY CESAR LIMA CORREIA</t>
  </si>
  <si>
    <t>1000304-29.2024.5.02.0464</t>
  </si>
  <si>
    <t>Adicional De Horas Extras » Acidente De Trabalho » Adicional De Periculosidade » Anotacao Baixa Retificacao » Horas Extras » Horas Extras » Intervalo » Trabalho Aos Domingos » Verbas Rescisorias</t>
  </si>
  <si>
    <t>FABIAN BESSER AVILA</t>
  </si>
  <si>
    <t>0000921-45.2024.5.07.0018</t>
  </si>
  <si>
    <t>PAULO HENRIQUE MATIAS DA SILVA</t>
  </si>
  <si>
    <t>2024-11-04 14:06:41 - decisao - a) Procuração do(a) signatário(a) #id:2951a6f; b) recurso do(a) reclamado(a) veio acompanhado de seguro garantia, #id:3f6108a, em substituição ao depósito recursal sendo: nº Apólice Seguro Garantia: 54952024005407750013412, vigência até 18/10/2027 e valor de R$6.500,00; c) há comprovante do pagamento das custas processuais (R$100,00), #id:d103872; Certifico, por fim, que não há contrarrazões.
2024-11-04 11:06:41 - decisao - a) Procuração do(a) signatário(a) #id:2951a6f; b) recurso do(a) reclamado(a) veio acompanhado de seguro garantia, #id:3f6108a, em substituição ao depósito recursal sendo: nº Apólice Seguro Garantia: 54952024005407750013412, vigência até 18/10/2027 e valor de R$6.500,00; c) há comprovante do pagamento das custas processuais (R$100,00), #id:d103872; Certifico, por fim, que não há contrarrazões.</t>
  </si>
  <si>
    <t>0011298-72.2023.5.03.0131</t>
  </si>
  <si>
    <t>Reconhecimento De Relacao De Emprego » Fgts » Indenizacao Por Dano Moral » Reintegracao Readmissao Ou Indenizacao Substitutiva » Verbas Rescisorias</t>
  </si>
  <si>
    <t>PABLO VINICIUS DA SILVA</t>
  </si>
  <si>
    <t>Jordana Duarte Silva</t>
  </si>
  <si>
    <t>1001662-49.2024.5.02.0231</t>
  </si>
  <si>
    <t>ICARO DE JESUS TELES</t>
  </si>
  <si>
    <t>Michel De Barcelos Santos</t>
  </si>
  <si>
    <t>0001307-97.2024.5.22.0005</t>
  </si>
  <si>
    <t>5ª Vara Do Trabalho De Teresina</t>
  </si>
  <si>
    <t>DOUGLAS RAFAEL DE SOUSA</t>
  </si>
  <si>
    <t>2026-01-22 19:22:22 - sentenca - : 5 feiras, mediante depósito bancário; que avisava para o supervisor que o cadastrou quando não poderia ficar logado/ doente; que a empresa desse supervisor, que era seu amigo, era vinculada ao Ifood; que não se recorda o nome da empresa de seu amigo; que também não se recorda do nome de seu amigo, que era o supervisor; que o valor que aparecia no aplicativo era o valor que era repassado ao depoente; que cada entrega tinha um valor; que participava de um grupo de WhatsApp; que o líder do grupo era o supervisor; que não se recorda o nome do grupo; que não podia recusar entregas; que comunicava para o supervisor qualquer intercorrência durante a jornada de trabalho; que utilizava apenas o celular pessoal, com aplicativo do Ifood; que não utilizava nenhum outro tipo de identificação pessoal."
2025-04-09 14:07:10 - ata audiencia - Depoimento da parte reclamante: que começou a trabalhar para a reclamada em fevereiro/2019; que se cadastrou na plataforma junto com um amigo; que o seu colega digitou suas informações no cadastro da plataforma; que recebia o pagamento por semana, em média, R$ 1.000,00; que fazia entregas apenas para a plataforma do Ifood; que o depoente fazia entregas de carro, em veículo próprio; que o depoente foi descadastrado da plataforma sem aviso; que isso ocorreu 6 ou 7 meses após o seu cadastro; que o depoente fazia entregas de um produto de supermercado, dentre eles Atacadão, Bompreço; qualquer às vezes era chamado por lojas de ração; que quando do seu descadastramento foi informado que havia encerrado o contrato dessas empresas com o Ifood; que o depoente não podia desligar o aplicativo; que havia 2 modalidades do Ifood, uma de avulsos que podiam desligar o aplicativo e do depoente que não podiam desligar; que trabalhava das 9h às 22h; que o amigo do depoente que o cadastrou no Ifood o informou sobre a necessidade de cumprir esse horário; que precisava ficar logado de 9h às 22h, com direito a 1h de intervalo, no qual poderia ficar "deslogado"; que o pagamento era feito todas às quartas-feiras, mediante depósito bancário; que avisava para o supervisor que o cadastrou quando não poderia ficar logado/ doente; que a empresa desse supervisor, que era seu amigo, era vinculada ao Ifood; que não se recorda o nome da empresa de seu amigo; que também não se recorda do nome de seu amigo, que era o supervisor; que o valor que aparecia no aplicativo era o valor que era repassado ao depoente; que cada entrega tinha um valor; que participava de um grupo de WhatsApp; que o líder do grupo era o supervisor; que não se recorda o nome do grupo; que não podia recusar entregas; que comunicava para o supervisor qualquer intercorrência durante a jornada de trabalho; que utilizava apenas o celular pessoal, com aplicativo do Ifood; que não utilizava nenhum outro tipo de identificação pessoal.</t>
  </si>
  <si>
    <t>0010980-43.2023.5.03.0017</t>
  </si>
  <si>
    <t>GUILHERME ANTUNES ALVES DE SOUZA</t>
  </si>
  <si>
    <t>0001220-71.2023.5.07.0013</t>
  </si>
  <si>
    <t>EDNANDA MARIA VIEIRA DA SILVA</t>
  </si>
  <si>
    <t>2024-10-03 18:34:40 - decisao - Certifico, ainda, que a recorrente apresentou comprovante de recolhimento das custas processuais e o depósito recursal.
2024-10-03 15:34:40 - decisao - Certifico, ainda, que a recorrente apresentou comprovante de recolhimento das custas processuais e o depósito recursal.</t>
  </si>
  <si>
    <t>0000989-84.2023.5.21.0003</t>
  </si>
  <si>
    <t>THIAGO HUERLES CARLOS DA SILVA</t>
  </si>
  <si>
    <t>Lais Ribeiro De Sousa Bezerra</t>
  </si>
  <si>
    <t>2024-04-16 17:37:10 - acordao - Depósito recursal inexigível e custas processuais dispensadas em virtude da concessão dos benefícios da justiça gratuita (ID.</t>
  </si>
  <si>
    <t>1001867-37.2023.5.02.0062</t>
  </si>
  <si>
    <t>RAIMUNDO ALVES DA SILVA</t>
  </si>
  <si>
    <t>0000835-53.2023.5.05.0022</t>
  </si>
  <si>
    <t>Luiz Tadeu Leite Vieira</t>
  </si>
  <si>
    <t>0000019-70.2024.5.06.0002</t>
  </si>
  <si>
    <t>DEYVID DANIEL CANDIDO DA SILVA</t>
  </si>
  <si>
    <t>Roberto Correa De Araujo</t>
  </si>
  <si>
    <t>0010052-53.2024.5.18.0013</t>
  </si>
  <si>
    <t>LEONARDO FRANCA DE PAULA</t>
  </si>
  <si>
    <t>0010071-06.2024.5.03.0004</t>
  </si>
  <si>
    <t>LUCAS IGOR BENTO DE SA</t>
  </si>
  <si>
    <t>0000081-80.2024.5.05.0021</t>
  </si>
  <si>
    <t>WENDELL MATOS BISPO</t>
  </si>
  <si>
    <t>0010101-93.2024.5.03.0019</t>
  </si>
  <si>
    <t>0010251-63.2024.5.18.0017</t>
  </si>
  <si>
    <t>JHONATTAN JOSE DE OLIVEIRA</t>
  </si>
  <si>
    <t>Fernando Rossetto</t>
  </si>
  <si>
    <t>0000265-39.2024.5.17.0009</t>
  </si>
  <si>
    <t>Dano Moral Material » Adicional De Periculosidade</t>
  </si>
  <si>
    <t>9ª Vara Do Trabalho De Vitoria</t>
  </si>
  <si>
    <t>CLEBER ROSA DE LIMA</t>
  </si>
  <si>
    <t>0010167-85.2024.5.03.0112</t>
  </si>
  <si>
    <t>CAIO VITOR DA COSTA DUTRA</t>
  </si>
  <si>
    <t>0010172-32.2024.5.03.0137</t>
  </si>
  <si>
    <t>SILVAIR DA SILVA FERNANDES</t>
  </si>
  <si>
    <t>0000213-12.2024.5.13.0023</t>
  </si>
  <si>
    <t>Reconhecimento De Relacao De Emprego » Aviso Previo » Decimo Terceiro Salario » Decimo Terceiro Salario Proporcional » Fgts » Ferias Proporcionais » Indenizacao Por Dano Moral » Indenizacao Dobra Terco Constitucional » Multa De Do Fgts » Sucumbenciais</t>
  </si>
  <si>
    <t>JOAO PAULO DA SILVA CONSTANTINO</t>
  </si>
  <si>
    <t>2025-03-14 20:02:53 - acordao - Acerca da matéria, restou pontuado na decisão do recurso ordinário: Superado o entrave jurídico quanto à existência do liame de emprego entre as partes (admissão em 15.07.2020, na função de entregador, com salário semanal de R$400,00 - já que os valores dos repasses não foram provados nos autos pela ré ao longo da contratação -, e demissão em 29.01.2024), uma vez que exaustivamente enfrentada a temática em linhas anteriores, e não havendo a comprovação quanto à quitação dos direitos do autor, condena-se a parte acionada a pagar à trabalhadora os seguintes direitos: aviso prévio; férias em dobro, simples e proporcionais, acrescidas do terço constitucional; 13º salários proporcionais de 2020 e 2024 e integrais de 2021 a 2023; depósitos do FGTS de todo o contrato de trabalho com o acréscimo de 40% e a multa preconizada pela CLT, Artigo 477, § 8º.
2025-03-14 20:02:53 - acordao - 15), salário semanal de R$400,00,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2025-03-14 20:02:53 - acordao - Superado o entrave jurídico quanto à existência do liame de emprego entre as partes (admissão em 15.07.2020, na função de entregador, com salário semanal de R$400,00 - já que os valores dos repasses não foram provados nos autos pela ré ao longo da contratação -, e demissão em 29.01.2024), uma vez que exaustivamente enfrentada a temática em linhas anteriores, e não havendo a comprovação quanto à quitação dos direitos do autor, condena-se a parte acionada a pagar à trabalhadora os seguintes direitos: aviso prévio; férias em dobro, simples e proporcionais, acrescidas do terço constitucional; 13º salários proporcionais de 2020 e 2024 e integrais de 2021 a 2023; depósitos do FGTS de todo o contrato de trabalho com o acréscimo de 40% e a multa preconizada pela CLT, Artigo 477, § 8º.
2025-03-14 20:02:53 - acordao - 15), salário semanal de R$400,00,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2024-06-28 20:26:01 - decisao - Acerca da matéria, restou pontuado na decisão do recurso ordinário: Superado o entrave jurídico quanto à existência do liame de emprego entre as partes (admissão em 15.07.2020, na função de entregador, com salário semanal de R$400,00 - já que os valores dos repasses não foram provados nos autos pela ré ao longo da contratação -, e demissão em 29.01.2024), uma vez que exaustivamente enfrentada a temática em linhas anteriores, e não havendo a comprovação quanto à quitação dos direitos do autor, condena-se a parte acionada a pagar à trabalhadora os seguintes direitos: aviso prévio; férias em dobro, simples e proporcionais, acrescidas do terço constitucional; 13º salários proporcionais de 2020 e 2024 e integrais de 2021 a 2023; depósitos do FGTS de todo o contrato de trabalho com o acréscimo de 40% e a multa preconizada pela CLT, Artigo 477, § 8º.
2024-06-28 20:26:01 - decisao - 15), salário semanal de R$400,00,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2024-05-09 12:21:19 - acordao - : 13 constitucional; 13º salários proporcionais de 2020 e 2024 e integrais de 2021 a 2023; depósitos do FGTS de todo o contrato de trabalho com o acréscimo de 40% e a multa preconizada pela CLT, Artigo 477, § 8º.
2024-05-09 12:21:19 - acordao - 15), salário semanal de R$400,00,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2024-05-09 12:21:19 - acordao - 3 CONCLUSÃO Pelo exposto, decide-se CONHECER do recurso ordinário interposto pelo reclamante e, no mérito, DAR-LHE PARCIAL PROVIMENTO para, reformando a sentença, reconhecer o vínculo empregatício havido entre as partes e condenar a parte acionada a pagar ao trabalhador os seguintes direitos: aviso prévio; férias em dobro, simples e proporcionais, acrescidas do terço constitucional; 13º salários proporcionais de 2020 e 2024 e integrais de 2021 a 2023; depósitos do FGTS de todo o contrato de trabalho com o acréscimo de 40% e a multa preconizada pela CLT, Artigo 477, § 8º.
2024-05-09 12:21:19 - acordao - Determina-se, ainda, que a empresa proceda ao registro do contrato de trabalho na CTPS obreira, admissão em 15.07.2020 e demissão em 29.01.2024, salário semanal de R$400,00,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2024-05-09 12:21:19 - acordao - ACÓRDÃO ACORDA a Colenda 2ª Turma do Tribunal Regional do Trabalho da 13ª Região, com a presença do(a) representante da Procuradoria Regional do Trabalho, por unanimidade, CONHECER do recurso ordinário interposto pelo reclamante e, no mérito, por maioria, vencido Sua Excelência o Senhor Desembargador Relator, DAR-LHE PARCIAL PROVIMENTO para, reformando a sentença, reconhecer o vínculo empregatício havido entre as partes e condenar a parte acionada a pagar ao trabalhador os seguintes direitos: aviso prévio; férias em dobro, simples e proporcionais, acrescidas do terço constitucional; 13º salários proporcionais de 2020 e 2024 e integrais de 2021 a 2023; depósitos do FGTS de todo o contrato de trabalho com o acréscimo de 40% e a multa preconizada pela CLT, Artigo 477, § 8º.
2024-05-09 12:21:19 - acordao - Determinar, ainda, que a empresa proceda ao registro do contrato de trabalho na CTPS obreira, admissão em 15.07.2020 e demissão em 29.01.2024, salário semanal de R$400,00,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t>
  </si>
  <si>
    <t>0000333-46.2024.5.13.0026</t>
  </si>
  <si>
    <t>JOSE TIBURTINO DE SOUZA NETO</t>
  </si>
  <si>
    <t>0000364-95.2024.5.09.0020</t>
  </si>
  <si>
    <t>Rescisão Indireta Rescisão do Contrato de Trabalho Direito Individual do Trabalho Direito do Trabalho</t>
  </si>
  <si>
    <t>01ª Vara do Trabalho de Maringá</t>
  </si>
  <si>
    <t>RICARDO DA SILVA VANZELLA</t>
  </si>
  <si>
    <t>Janete Do Amarante</t>
  </si>
  <si>
    <t>0000322-97.2024.5.19.0010</t>
  </si>
  <si>
    <t>IVANILDO FERREIRA BRAGA</t>
  </si>
  <si>
    <t>0001308-03.2023.5.19.0005</t>
  </si>
  <si>
    <t>SANKLER ALVES DE ANDRADE</t>
  </si>
  <si>
    <t>0000556-51.2024.5.05.0016</t>
  </si>
  <si>
    <t>Reconhecimento De Relacao De Emprego » Aviso Previo » Dispensa Rescisao Do Contrato De Trabalho » Decimo Terceiro Salario » Fgts » Fgts » Ferias » Indenizacao Por Dano Moral » Multa Do Artigo Da Clt » Reintegracao Readmissao Ou Indenizacao Substitutiva » Verbas Rescisorias</t>
  </si>
  <si>
    <t>0011809-09.2024.5.15.0129</t>
  </si>
  <si>
    <t>Reconhecimento De Relacao De Emprego » Dispensa Rescisao Do Contrato De Trabalho » Verbas Rescisorias</t>
  </si>
  <si>
    <t>LUCCAS CARLOS GIMENES BATISTA</t>
  </si>
  <si>
    <t>0000368-41.2023.5.19.0004</t>
  </si>
  <si>
    <t>JHONNATHAN WEKSON DOS SANTOS</t>
  </si>
  <si>
    <t>Claudevania Pereira Martins</t>
  </si>
  <si>
    <t>0010388-05.2023.5.03.0112</t>
  </si>
  <si>
    <t>ASDRUBAL ALVES OLIVEIRA</t>
  </si>
  <si>
    <t>15/07/2023</t>
  </si>
  <si>
    <t>2023-07-15 22:15:26 - sentenca - Juros e Correção Monetária O STF, na análise conjunta das Ações Declaratórias de Constitucionalidade (ADCs) 58 e 59 e das Ações Diretas de Inconstitucionalidade (ADIs) 5867 e 6021, a firmou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os mesmos índices de correção monetária e de juros vigentes para as condenações cíveis em geral, quais sejam a incidência do IPCA-E na fase pré-judicial e, a partir do ajuizamento da ação, a incidência da taxa SELIC (art.
2023-07-15 19:15:26 - sentenca - Juros e Correção Monetária O STF, na análise conjunta das Ações Declaratórias de Constitucionalidade (ADCs) 58 e 59 e das Ações Diretas de Inconstitucionalidade (ADIs) 5867 e 6021, a firmou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os mesmos índices de correção monetária e de juros vigentes para as condenações cíveis em geral, quais sejam a incidência do IPCA-E na fase pré-judicial e, a partir do ajuizamento da ação, a incidência da taxa SELIC (art.</t>
  </si>
  <si>
    <t>0010720-87.2023.5.03.0106</t>
  </si>
  <si>
    <t>0010129-58.2024.5.03.0020</t>
  </si>
  <si>
    <t>2024-04-19 10:48:01 - decisao - Fica dispensado o depósito recursal, bem como o recolhimento das custas, uma vez que beneficiário da Justiça Gratuita.
2024-04-19 07:48:01 - decisao - Fica dispensado o depósito recursal, bem como o recolhimento das custas, uma vez que beneficiário da Justiça Gratuita.</t>
  </si>
  <si>
    <t>0010737-86.2024.5.03.0010</t>
  </si>
  <si>
    <t>IGOR ALVES RIGHI DE ALMEIDA</t>
  </si>
  <si>
    <t>0000519-59.2024.5.11.0015</t>
  </si>
  <si>
    <t>15ª Vara Do Trabalho De Manaus</t>
  </si>
  <si>
    <t>MANOEL PATRICIO DE AZEVEDO BISNETO</t>
  </si>
  <si>
    <t>Rildo Cordeiro Rodrigues</t>
  </si>
  <si>
    <t>3A Turma - AM</t>
  </si>
  <si>
    <t>Maria De Fatima Neves Lopes</t>
  </si>
  <si>
    <t>1000670-06.2024.5.02.0711</t>
  </si>
  <si>
    <t>11ª Vara Do Trabalho De Sao Paulo Zona Sul</t>
  </si>
  <si>
    <t>JOEL DOS SANTOS</t>
  </si>
  <si>
    <t>Katia Bizzetto</t>
  </si>
  <si>
    <t>2024-09-17 21:55:52 - despacho - No mesmo prazo, informará a ré a existência de depósito recursal/judicial e sua importância atualizada.
2024-08-05 11:35:29 - sentenca - O STF, nos autos da ADC 58, proferiu decisão de efeito geral e vinculante, conferindo interpretação conforme à Constituição ao Artigo 879, § 7º, e ao Artigo 899, § 4º, da CLT, em sua redação dada pela Lei 13.467 de 2017, fixando tese no sentido de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do ajuizamento da ação, a incidência da taxa SELIC (art.
2024-08-05 11:35:29 - sentenca - O STF, nos autos da ADC 58, proferiu decisão de efeito geral e vinculante, conferindo interpretação conforme à Constituição ao Artigo 879, § 7º, e ao Artigo 899, § 4º, da CLT, em sua redação dada pela Lei 13.467 de 2017, fixando tese no sentido de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do ajuizamento da ação, a incidência da taxa SELIC (art.
2024-08-05 08:35:29 - sentenca - O STF, nos autos da ADC 58, proferiu decisão de efeito geral e vinculante, conferindo interpretação conforme à Constituição ao Artigo 879, § 7º, e ao Artigo 899, § 4º, da CLT, em sua redação dada pela Lei 13.467 de 2017, fixando tese no sentido de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do ajuizamento da ação, a incidência da taxa SELIC (art.
2024-08-05 08:35:29 - sentenca - O STF, nos autos da ADC 58, proferiu decisão de efeito geral e vinculante, conferindo interpretação conforme à Constituição ao Artigo 879, § 7º, e ao Artigo 899, § 4º, da CLT, em sua redação dada pela Lei 13.467 de 2017, fixando tese no sentido de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do ajuizamento da ação, a incidência da taxa SELIC (art.</t>
  </si>
  <si>
    <t>1000902-18.2024.5.02.0614</t>
  </si>
  <si>
    <t>ROMARIO NASCIMENTO DE SOUZA</t>
  </si>
  <si>
    <t>0100426-24.2024.5.01.0261</t>
  </si>
  <si>
    <t>Reconhecimento De Relacao De Emprego » Decimo Terceiro Salario » Fgts » Indenizacao Por Dano Moral</t>
  </si>
  <si>
    <t>1ª Vara Do Trabalho De Sao Goncalo</t>
  </si>
  <si>
    <t>RAUL DE ASSIS PACHECO</t>
  </si>
  <si>
    <t>Fernando Resende Guimaraes</t>
  </si>
  <si>
    <t>1000976-92.2024.5.02.0090</t>
  </si>
  <si>
    <t>EMERSON PEREIRA DA SILVA</t>
  </si>
  <si>
    <t>Pedro Valery Mirra Gibelli David</t>
  </si>
  <si>
    <t>0010561-25.2024.5.03.0005</t>
  </si>
  <si>
    <t>Reconhecimento De Relacao De Emprego » Fgts » Ferias Coletivas » Indenizacao Por Dano Moral » Multa De Do Fgts » Reintegracao Readmissao Ou Indenizacao Substitutiva</t>
  </si>
  <si>
    <t>JEFERSON PEREIRA DA SILVA</t>
  </si>
  <si>
    <t>0100650-07.2024.5.01.0246</t>
  </si>
  <si>
    <t>6ª Vara Do Trabalho De Niteroi</t>
  </si>
  <si>
    <t>WESLLEN TEIXEIRA DE ALMEIDA</t>
  </si>
  <si>
    <t>Claudia Regina Reina Pinheiro</t>
  </si>
  <si>
    <t>2025-02-28 18:20:41 - sentenca - Por esta razão, defiro o pedido de pagamento de aviso prévio de 30 dias, 13°salário proporcional de 2019, na razão de 06/12, 13°salário integral de 2020, 2021, 2022 e 2023, 13°salário proporcional de 2024, na razão de 04/12; férias 2019/2020, 2020/2021 e 2021/2022 em dobro acrescidas de 1/3, férias simples 2022 /2023, acrescidas de 1/3; e férias proporcionais 2023/2024, na razão de 10/12 acrescidas de 1/3;, recolhimento dos depósitos de FGTS de todo período, acrescido da multa de 40% e do valor referente ao período de aviso prévio, multa do Artigo 477, CLT, no valor de R$ 1.400,00,00 já que não foram pagas as verbas resilitórias no prazo legal.
2025-02-28 18:20:41 - sentenca - : 10 DETERMINAR o pagamento de indenização a titulo de danos morais por ausência de depósitos previdenciários, no valor de R$5.000,00.
2025-02-28 18:20:41 - sentenca - DETERMINAR o pagamento de aviso prévio de 30 dias, 13°salário proporcional de 2019, na razão de 06/12, 13°salário integral de 2020, 2021, 2022 e 2023, 13°salário proporcional de 2024, na razão de 04/12; férias 2019/2020, 2020/2021 e 2021/2022 em dobro acrescidas de 1/3, férias simples 2022/2023, acrescidas de 1/3; e férias proporcionais 2023/2024, na razão de 10/12 acrescidas de 1/3;, recolhimento dos depósitos de FGTS de todo período, acrescido da multa de 40% e do valor referente ao período de aviso prévio, multa do Artigo 477, CLT, no valor de R$ 1.400,00,00 e multa do Artigo 467, CLT.</t>
  </si>
  <si>
    <t>0000812-49.2023.5.05.0009</t>
  </si>
  <si>
    <t>FABIO VICTOR JESUS SOUZA</t>
  </si>
  <si>
    <t>Clarissa Mota Carvalho Oliveira</t>
  </si>
  <si>
    <t>0000246-90.2024.5.13.0026</t>
  </si>
  <si>
    <t>ELENILDO FERNANDES RODRIGUES JUNIOR</t>
  </si>
  <si>
    <t>0000616-29.2024.5.13.0007</t>
  </si>
  <si>
    <t>Reconhecimento De Relacao De Emprego » Anotacao Retencao Da Ctps » Decimo Terceiro Salario » Decimo Terceiro Salario Proporcional » Fgts » Ferias » Ferias Proporcionais » Indenizacao Por Dano Moral » Saldo De Salario » Sucumbenciais</t>
  </si>
  <si>
    <t>MAXSON MATEUS SILVA DE ARAUJO</t>
  </si>
  <si>
    <t>0000843-63.2024.5.07.0014</t>
  </si>
  <si>
    <t>14ª Vara do Trabalho de Fortaleza</t>
  </si>
  <si>
    <t>FRANCISCO JOSE BEZERRA PEREIRA FILHO</t>
  </si>
  <si>
    <t>0000777-37.2024.5.06.0103</t>
  </si>
  <si>
    <t>3ª Vara Do Trabalho De Olinda</t>
  </si>
  <si>
    <t>RANDERSON JOSE DA SILVA</t>
  </si>
  <si>
    <t>Roberto De Freire Bastos</t>
  </si>
  <si>
    <t>0000985-97.2024.5.07.0004</t>
  </si>
  <si>
    <t>4ª Vara do Trabalho de Fortaleza</t>
  </si>
  <si>
    <t>Maria Rosa De Araujo Mestres</t>
  </si>
  <si>
    <t>9A Turma - CE</t>
  </si>
  <si>
    <t>0001496-92.2024.5.07.0005</t>
  </si>
  <si>
    <t>0000334-48.2023.5.19.0010</t>
  </si>
  <si>
    <t>JOSE LUCIEN SILVA FELINTRO</t>
  </si>
  <si>
    <t>0000025-89.2025.5.07.0010</t>
  </si>
  <si>
    <t>LEONARDO SANTOS DE SOUZA</t>
  </si>
  <si>
    <t>Raquel Carvalho Vasconcelos Sousa</t>
  </si>
  <si>
    <t>0000022-40.2025.5.06.0018</t>
  </si>
  <si>
    <t>LUIZ THALES DOS SANTOS COELHO FILHO</t>
  </si>
  <si>
    <t>Edson Luis Bryk</t>
  </si>
  <si>
    <t>0000131-67.2025.5.06.0143</t>
  </si>
  <si>
    <t>EDUARDO LUCIANO DA SILVA</t>
  </si>
  <si>
    <t>2025-04-08 17:43:26 - decisao - Não há recolhimentos de custas, nem tampouco depósito recursal a comprovar.</t>
  </si>
  <si>
    <t>0010112-09.2025.5.03.0110</t>
  </si>
  <si>
    <t>MARCOS VINICIOS GONCALVES COELHO</t>
  </si>
  <si>
    <t>Decorrido o prazo de IFOOD.COM AGENCIA DE RESTAURANTES ONLINE S.A. em 08/10/2025</t>
  </si>
  <si>
    <t>2025-04-30 12:29:53 - despacho - Registra-se que, em caso de acordo entre as partes englobando depósito a título de FGTS, deverá haver a expressa previsão de pagamento direcionado Documento assinado eletronicamente por ANDREA RODRIGUES DE MORAIS, em 30/04/2025, às 09:29:53 - 276a63e Fls.</t>
  </si>
  <si>
    <t>0000395-34.2025.5.13.0032</t>
  </si>
  <si>
    <t>LEVI IVANILDO SOARES DA SILVA</t>
  </si>
  <si>
    <t>0000459-34.2025.5.13.0003</t>
  </si>
  <si>
    <t>CRISTIANO BATISTA DOS SANTOS</t>
  </si>
  <si>
    <t>0000502-74.2025.5.13.0001</t>
  </si>
  <si>
    <t>NALYSON FIRMINO OLIVEIRA</t>
  </si>
  <si>
    <t>1000689-85.2025.5.02.0061</t>
  </si>
  <si>
    <t>61ª Vara Do Trabalho De Sao Paulo</t>
  </si>
  <si>
    <t>JORGE CORDEIRO DE SOUZA</t>
  </si>
  <si>
    <t>2025-07-03 21:55:35 - sentenca - Por todo o exposto, entendo pela inexistência do vínculo de emprego entre o reclamante e a reclamada e julgo improcedentes todos os pedidos de natureza tipicamente trabalhista dele decorrentes (nulidade da dispensa e reintegração imediata, pagamento de verbas contratuais e rescisórias, anotação da CTPS, depósitos de FGTS, multa do Artigo 477 da CLT, dano moral).</t>
  </si>
  <si>
    <t>1001746-60.2024.5.02.0066</t>
  </si>
  <si>
    <t>PEDRO HENRIQUE DA SILVA BAZILIO</t>
  </si>
  <si>
    <t>Vitor Jose Trocilo Neto</t>
  </si>
  <si>
    <t>Claudio Roberto Sa Dos Santos</t>
  </si>
  <si>
    <t>0010617-07.2024.5.03.0022</t>
  </si>
  <si>
    <t>0100760-88.2024.5.01.0057</t>
  </si>
  <si>
    <t>ALISSON PEIXOTO DA SILVA</t>
  </si>
  <si>
    <t>Alex Santori</t>
  </si>
  <si>
    <t>0000658-22.2024.5.06.0024</t>
  </si>
  <si>
    <t>EURIDALVO BARBOSA DA SILVA</t>
  </si>
  <si>
    <t>Neto Azevedo</t>
  </si>
  <si>
    <t>0100777-02.2024.5.01.0033</t>
  </si>
  <si>
    <t>Leopoldo Antunes De Oliveira Figueiredo</t>
  </si>
  <si>
    <t>Decorrido o prazo de IFOOD.COM AGENCIA DE RESTAURANTES ONLINE S.A. em 17/12/2025</t>
  </si>
  <si>
    <t>0010638-34.2024.5.03.0005</t>
  </si>
  <si>
    <t>0010323-88.2024.5.03.0107</t>
  </si>
  <si>
    <t>ADMILSON MOURA LOPES</t>
  </si>
  <si>
    <t>0010673-76.2024.5.03.0107</t>
  </si>
  <si>
    <t>WINDSOR YULE DE AMORIM</t>
  </si>
  <si>
    <t>2024-10-15 20:07:38 - decisao - Com base no §11° do Artigo 899 da CLT e atendidos os requisitos previstos no ATO CONJUNTO TST.CSJT.CGJT Nº 1, DE 16 DE OUTUBRO DE 2019 ,deferese a substituição do depósito recursal pelo seguro garantia apresentado ao id.
2024-10-15 20:07:38 - decisao - RESPONSÁVEL PELO DEPÓSITO/RECOLHIMENTO: IFOOD.
2024-10-15 17:07:38 - decisao - Com base no §11° do Artigo 899 da CLT e atendidos os requisitos previstos no ATO CONJUNTO TST.CSJT.CGJT Nº 1, DE 16 DE OUTUBRO DE 2019 ,deferese a substituição do depósito recursal pelo seguro garantia apresentado ao id.
2024-10-15 17:07:38 - decisao - RESPONSÁVEL PELO DEPÓSITO/RECOLHIMENTO: IFOOD.</t>
  </si>
  <si>
    <t>1000614-10.2025.5.02.0461</t>
  </si>
  <si>
    <t>1ª Vara Do Trabalho De Sao Bernardo Do Campo</t>
  </si>
  <si>
    <t>SERGIO DOMICIANO ALVES</t>
  </si>
  <si>
    <t>Claudia Flora Scupino</t>
  </si>
  <si>
    <t>0016765-37.2025.5.16.0022</t>
  </si>
  <si>
    <t>7ª Vara Do Trabalho De Sao Luis</t>
  </si>
  <si>
    <t>Inaldo Andre Tercas Santos</t>
  </si>
  <si>
    <t>Gerson De Oliveira Costa Filho</t>
  </si>
  <si>
    <t>0001616-77.2025.5.19.0002</t>
  </si>
  <si>
    <t>2ª Vara do Trabalho de Maceió</t>
  </si>
  <si>
    <t>ENZO GABRIEL CONCEICAO DA COSTA</t>
  </si>
  <si>
    <t>0000594-58.2024.5.21.0003</t>
  </si>
  <si>
    <t>SEVERINO MARIO DE MOURA JUNIOR</t>
  </si>
  <si>
    <t>Simone Medeiros Jalil</t>
  </si>
  <si>
    <t>2025-01-30 15:35:22 - acordao - Depósito recursal inexigível.</t>
  </si>
  <si>
    <t>0010624-39.2024.5.03.0138</t>
  </si>
  <si>
    <t>GABRIEL ANISIO ALVES VIANA</t>
  </si>
  <si>
    <t>0010629-66.2024.5.03.0007</t>
  </si>
  <si>
    <t>Reconhecimento De Relacao De Emprego » Decimo Terceiro Salario » Fgts » Ferias » Indenizacao Por Dano Moral</t>
  </si>
  <si>
    <t>JAKSON DE ALMEIDA SANTOS</t>
  </si>
  <si>
    <t>2024-07-25 13:57:55 - sentenca - Indefere-se a totalidade dos pleitos formulados pelo autor, falar não havendo, afinal, em reconhecimento de vínculo empregatício e/ou no pagamento de verbas rescisórias e depósitos de FGTS.
2024-07-25 10:57:55 - sentenca - Indefere-se a totalidade dos pleitos formulados pelo autor, falar não havendo, afinal, em reconhecimento de vínculo empregatício e/ou no pagamento de verbas rescisórias e depósitos de FGTS.</t>
  </si>
  <si>
    <t>0000639-37.2024.5.06.0017</t>
  </si>
  <si>
    <t>LEONARDO FERREIRA GOMES</t>
  </si>
  <si>
    <t>Fabiola Oliveira Silva</t>
  </si>
  <si>
    <t>2025-06-16 14:21:55 - despacho - CORREÇÃO MONETÁRIA DE DEPÓSITOS JUDICIAIS.
2024-07-22 12:29:29 - despacho - : 3 g) Se pertinente, indicar a quantidade de vale transporte necessária por dia de trabalho para seu deslocamento residência x trabalho x residência, bem como o respectivo anel viário, sob pena da extinção do feito sem julgamento do mérito neste particular; h) Especificar ainda, se for o caso, os meses em que não foram realizados os depósitos de FGTS, sob pena de indeferimento da petição inicial neste ponto; i) Comprovar o alegado direito e a respectiva vigência, nos termos do artigo 376 do CPC, em caso de postulação relativa a trabalho em feriados estaduais e municipais, sob pena de indeferimento do respectivo pedido.
2024-07-22 09:29:29 - despacho - : 3 g) Se pertinente, indicar a quantidade de vale transporte necessária por dia de trabalho para seu deslocamento residência x trabalho x residência, bem como o respectivo anel viário, sob pena da extinção do feito sem julgamento do mérito neste particular; h) Especificar ainda, se for o caso, os meses em que não foram realizados os depósitos de FGTS, sob pena de indeferimento da petição inicial neste ponto; i) Comprovar o alegado direito e a respectiva vigência, nos termos do artigo 376 do CPC, em caso de postulação relativa a trabalho em feriados estaduais e municipais, sob pena de indeferimento do respectivo pedido.</t>
  </si>
  <si>
    <t>0000741-28.2024.5.05.0004</t>
  </si>
  <si>
    <t>Reconhecimento De Relacao De Emprego » Aviso Previo » Dispensa Rescisao Do Contrato De Trabalho » Decimo Terceiro Salario » Fgts » Fgts » Indenizacao Por Dano Moral » Reintegracao Readmissao Ou Indenizacao Substitutiva » Verbas Rescisorias</t>
  </si>
  <si>
    <t>EMILY OLIVEIRA LINARES FIGUEIREDO</t>
  </si>
  <si>
    <t>2024-11-04 18:53:57 - sentenca - : 4 DEPÓSITOS DE FGTS ACRESCIDOS DA MULTA DE 40% (QUARENTA POR CENTO).
2024-11-04 15:53:57 - sentenca - : 4 DEPÓSITOS DE FGTS ACRESCIDOS DA MULTA DE 40% (QUARENTA POR CENTO).</t>
  </si>
  <si>
    <t>0001175-40.2024.5.22.0005</t>
  </si>
  <si>
    <t>ALEXANDRE MAGNO MONCAO FREITAS</t>
  </si>
  <si>
    <t>Arnaldo Boson Paes</t>
  </si>
  <si>
    <t>2026-02-04 09:01:58 - decisao - : 2 PODER JUDICIÁRIO JUSTIÇA DO TRABALHO TRIBUNAL REGIONAL DO TRABALHO DA 22ª REGIÃO 5ª VARA DO TRABALHO DE TERESINA ATSum 0001175-40.2024.5.22.0005 AUTOR: ALEXANDRE MAGNO MONCAO FREITAS RÉU: IFOOD.COM AGENCIA DE RESTAURANTES ONLINE S.A. DECISÃO Os pressupostos de admissibilidade dos recursos em geral são interesse, sucumbência, legitimidade, tempestividade e, quando for o caso, pagamento de custas processuais e depósito recursal.
2026-02-04 06:01:58 - recebido(s) o(s) recurso ordinario alexandre magno moncao freitas sem efeito suspensivo - PODER JUDICIÁRIO JUSTIÇA DO TRABALHO TRIBUNAL REGIONAL DO TRABALHO DA 22ª REGIÃO 5ª VARA DO TRABALHO DE TERESINA ATSum 0001175-40.2024.5.22.0005 AUTOR: ALEXANDRE MAGNO MONCAO FREITAS RÉU: IFOOD.COM AGENCIA DE RESTAURANTES ONLINE S.A. DECISÃO Os pressupostos de admissibilidade dos recursos em geral são interesse, sucumbência, legitimidade, tempestividade e, quando for o caso, pagamento de custas processuais e depósito recursal.</t>
  </si>
  <si>
    <t>1001063-74.2024.5.02.0049</t>
  </si>
  <si>
    <t>0000647-78.2024.5.19.0008</t>
  </si>
  <si>
    <t>0000763-11.2024.5.07.0011</t>
  </si>
  <si>
    <t>PAULO LEVY AGUIAR FERREIRA</t>
  </si>
  <si>
    <t>0010607-97.2024.5.03.0139</t>
  </si>
  <si>
    <t>0010750-67.2024.5.03.0113</t>
  </si>
  <si>
    <t>DAVI CESAR RIBEIRO DOS SANTOS</t>
  </si>
  <si>
    <t>0010792-35.2024.5.03.0140</t>
  </si>
  <si>
    <t>ANGELICA DOS SANTOS</t>
  </si>
  <si>
    <t>0100925-47.2024.5.01.0248</t>
  </si>
  <si>
    <t>RICHARD RIBEIRO ALMEIDA</t>
  </si>
  <si>
    <t>0001114-21.2024.5.07.0031</t>
  </si>
  <si>
    <t>Unica Vara Do Trabalho De Pacajus</t>
  </si>
  <si>
    <t>Pacajus</t>
  </si>
  <si>
    <t>ANTONIO FRANCISCO ROMAO FONTENELE</t>
  </si>
  <si>
    <t>Natalia Luiza Alves Martins</t>
  </si>
  <si>
    <t>0011082-56.2024.5.03.0138</t>
  </si>
  <si>
    <t>WILKER HERBERT DE ALMEIDA CARNEIRO</t>
  </si>
  <si>
    <t>Decorrido o prazo de IFOOD.COM AGENCIA DE RESTAURANTES ONLINE S.A. em 23/01/2025</t>
  </si>
  <si>
    <t>0000469-09.2024.5.13.0005</t>
  </si>
  <si>
    <t>JOSINALDO DE ANDRADE ALVES</t>
  </si>
  <si>
    <t>0010401-85.2024.5.03.0106</t>
  </si>
  <si>
    <t>MARCELO CARNEIRO DELFINO</t>
  </si>
  <si>
    <t>0010467-41.2024.5.03.0017</t>
  </si>
  <si>
    <t>MAGDIEL MARTINS PACOT</t>
  </si>
  <si>
    <t>0000577-06.2024.5.06.0014</t>
  </si>
  <si>
    <t>VINICIUS ANDRE SILVA DE ANDRADE</t>
  </si>
  <si>
    <t>Dantas Correa</t>
  </si>
  <si>
    <t>0000686-45.2024.5.20.0009</t>
  </si>
  <si>
    <t>ADSON RANIERE CAMPOS DA SILVA</t>
  </si>
  <si>
    <t>0010642-54.2024.5.03.0140</t>
  </si>
  <si>
    <t>GABRIEL ROMERO SILVA LOPES</t>
  </si>
  <si>
    <t>0000784-78.2024.5.07.0013</t>
  </si>
  <si>
    <t>Acidente De Trabalho » Indenizacao Por Dano Moral</t>
  </si>
  <si>
    <t>Clovis Valenca Alves Filho</t>
  </si>
  <si>
    <t>0000700-71.2024.5.19.0004</t>
  </si>
  <si>
    <t>WANDERSON ABELARDO DOS SANTOS</t>
  </si>
  <si>
    <t>Kassandra Nataly De Andrade Carvalho E Lima</t>
  </si>
  <si>
    <t>0000814-34.2024.5.07.0007</t>
  </si>
  <si>
    <t>BRENO LILEKER COSTA DA SILVA</t>
  </si>
  <si>
    <t>0000864-69.2024.5.05.0022</t>
  </si>
  <si>
    <t>LUIS HENRIQUE CORREIA SOUZA</t>
  </si>
  <si>
    <t>0000060-73.2025.5.06.0011</t>
  </si>
  <si>
    <t>Central de Audiências Iniciais do Recife</t>
  </si>
  <si>
    <t>IFOOD COM AGÊNCIA DE RESTAURANTES ONLINE S.A</t>
  </si>
  <si>
    <t>JOSENALDO BEZERRA DA SILVA FILHO</t>
  </si>
  <si>
    <t>0000093-86.2025.5.13.0005</t>
  </si>
  <si>
    <t>ELTON MARTINS FERREIRA</t>
  </si>
  <si>
    <t>0010092-51.2025.5.03.0002</t>
  </si>
  <si>
    <t>EDUARDO DA SILVA EUGENIO</t>
  </si>
  <si>
    <t>2025-06-30 14:26:19 - sentenca - Observe-se que já se encontra registrado no sistema o trânsito em julgado das decisões, conforme consta da certidão de Id fd0ad8d bem como a inexistência de depósito recursal.
2025-04-22 18:35:39 - despacho - Registre-se que, em caso de acordo entre as partes englobando depósito a título de FGTS, deverá haver a expressa previsão de pagamento direcionado à conta vinculada da parte reclamante, tendo em vista o entendimento consolidado no precedente/TST relativo ao tema n.º 68, fixado no julgamento do Processo RRAg 0000003-65.2023.5.05.0201, o que se registra de maneira a evitar decisão surpresa.</t>
  </si>
  <si>
    <t>0000115-24.2025.5.06.0011</t>
  </si>
  <si>
    <t>Gustavo Augusto Pires De Oliveira</t>
  </si>
  <si>
    <t>2025-07-14 14:56:42 - sentenca - CORREÇÃO MONETÁRIA E JUROS O STF, no julgamento das ADCs 58 e 59, com repercussão geral reconhecida, por maioria julgou parcialmente procedente a ação, para conferir interpretação conforme à Constituição ao Artigo 879, §7º, e ao Artigo 899, §4º, da CLT, na redação dada pela Lei n. 13.467/17,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condenações cíveis em geral, quais sejam a incidência do IPCA-E (acrescido dos juros legais especificamente previstos para as condenações trabalhistas no Artigo 39, caput, da Lei n. 8.177, de 1991), na fase pré-judicial (desde o vencimento da obrigação até o dia anterior à propositura da ação), e, na fase judicial (da propositura da ação até o efetivo Documento assinado eletronicamente por ANA CAROLINA BULHOES CALHEIROS, em 14/07/2025, às 11:56:42 - ac6a44b Fls.
2025-07-14 14:56:42 - sentenca - Dessa forma, considerando a decisão do STF nas ADCs 58 e 59, bem como as alterações de critérios de correção monetária e juros vigentes para as condenações cíveis em geral, entendo que, a partir de 30/08/2024, quanto à condenação judicial e à correção dos depósitos recursais em contas judiciais na Justiça do Trabalho, deverão ser aplicados: (a) na fase pré-judicial (desde o vencimento da obrigação até o dia anterior à propositura da ação), correção monetária pelo IPCA (ou índice que vier a substituí-lo), acrescido dos juros legais especificamente previstos para as condenações trabalhistas no Artigo 39, caput, da Lei n. 8.177, de 1991; (b) na fase judicial (da propositura da ação até o efetivo pagamento), correção monetária pelo IPCA (ou índice que vier a substituí-lo), acrescido dos juros de mora resultantes da SELIC deduzida do IPCA (SELIC - IPCA, em valor nunca inferior a zero).</t>
  </si>
  <si>
    <t>0000153-33.2025.5.06.0012</t>
  </si>
  <si>
    <t>WASHINGTON BEZERRA DA SILVA</t>
  </si>
  <si>
    <t>Remetidos os autos para Contadoria para cumprir determinação judicial</t>
  </si>
  <si>
    <t>0000287-54.2025.5.18.0003</t>
  </si>
  <si>
    <t>FERNANDO NAVES RODRIGUES</t>
  </si>
  <si>
    <t>1000283-07.2025.5.02.0080</t>
  </si>
  <si>
    <t>SIMONE REGINA DE OLIVEIRA</t>
  </si>
  <si>
    <t>Lorena De Mello Rezende Colnago</t>
  </si>
  <si>
    <t>0010289-08.2023.5.03.0024</t>
  </si>
  <si>
    <t>MARCELO DE OLIVEIRA SANTOS</t>
  </si>
  <si>
    <t>0010744-51.2024.5.03.0019</t>
  </si>
  <si>
    <t>THIAGO HENRIQUE DE SOUZA PIRES</t>
  </si>
  <si>
    <t>0000983-68.2024.5.13.0002</t>
  </si>
  <si>
    <t>ADALBERTO CAXIAS DE ARAUJO</t>
  </si>
  <si>
    <t>0000968-44.2024.5.22.0004</t>
  </si>
  <si>
    <t>ANTONIO FRANCISCO DE SOUSA JUNIOR</t>
  </si>
  <si>
    <t>29/06/2025</t>
  </si>
  <si>
    <t>2025-03-23 20:36:10 - acordao - 07f6491, a reclamada insurge-se contra a sentença, levantando as seguintes teses: a) incompetência da Justiça do Trabalho para julgar a demanda, sob o argumento de que a relação jurídica estabelecida era de natureza civil; b) Inexistência de vínculo empregatício entre as partes, sustentando que a relação se inseria no âmbito da 'economia compartilhada', na qual o reclamante atuava como trabalhador autônomo, utilizando a plataforma digital para se conectar a consumidores e restaurantes, sem subordinação jurídica ou controle de jornada e sem a presença dos elementos inerentes à relação de emprego; c) sucessivamente, impugna a condenação de anotar a CTPS e pagar verbas trabalhistas e depósitos do FGTS; d) refuta a concessão da justiça gratuita e a suspensão da exigibilidade da verba honorária devida pela parte autora.
2025-02-03 15:38:53 - decisao - Os pressupostos de admissibilidade dos recursos em geral são interesse, sucumbência, legitimidade, tempestividade e, quando for o caso, pagamento de custas processuais e depósito recursal.</t>
  </si>
  <si>
    <t>0001399-21.2024.5.05.0661</t>
  </si>
  <si>
    <t>JARDEL SOUZA PEREIRA</t>
  </si>
  <si>
    <t>Carlos Jose Souza Costa</t>
  </si>
  <si>
    <t>0001097-58.2024.5.06.0145</t>
  </si>
  <si>
    <t>Reconhecimento De Relacao De Emprego » Dispensa Rescisao Do Contrato De Trabalho</t>
  </si>
  <si>
    <t>LEANDRO FERREIRA DA SILVA</t>
  </si>
  <si>
    <t>Flavia Muniz Martins</t>
  </si>
  <si>
    <t>0101098-80.2024.5.01.0245</t>
  </si>
  <si>
    <t>5ª Vara do Trabalho de Niterói</t>
  </si>
  <si>
    <t>PAULO JORGE BRAZ SILVA</t>
  </si>
  <si>
    <t>Paulo Guilherme Santos Perisse</t>
  </si>
  <si>
    <t>0000395-56.2024.5.06.0002</t>
  </si>
  <si>
    <t>KAUA HENRIQUE JOSE FAUSTINO DE SOUZA</t>
  </si>
  <si>
    <t>0010495-28.2024.5.03.0140</t>
  </si>
  <si>
    <t>0010481-47.2024.5.03.0139</t>
  </si>
  <si>
    <t>JUAN VITOR ALMEIDA DOS SANTOS</t>
  </si>
  <si>
    <t>Sergio Oliveira De Alencar</t>
  </si>
  <si>
    <t>0000600-28.2024.5.06.0021</t>
  </si>
  <si>
    <t>Reconhecimento De Relacao De Emprego » Dispensa Rescisao Do Contrato De Trabalho » Decimo Terceiro Salario » Fgts » Ferias » Indenizacao Por Dano Moral » Verbas Rescisorias</t>
  </si>
  <si>
    <t>EWERTON WILLIAMS FRAGOSO DE LIRA</t>
  </si>
  <si>
    <t>0000934-93.2024.5.09.0016</t>
  </si>
  <si>
    <t>ANA PAULA DA LUZ</t>
  </si>
  <si>
    <t>Claudia Mara Pereira Gioppo</t>
  </si>
  <si>
    <t>0000595-43.2024.5.21.0003</t>
  </si>
  <si>
    <t>FAGNER NYEDYJ ROBERTO DE LIMA</t>
  </si>
  <si>
    <t>0010699-43.2024.5.03.0182</t>
  </si>
  <si>
    <t>RAFAEL ALVES VIEIRA</t>
  </si>
  <si>
    <t>0000705-23.2024.5.06.0015</t>
  </si>
  <si>
    <t>GENIEVERTON FERREIRA GONCALVES</t>
  </si>
  <si>
    <t>Ana Maria Aparecida De Freitas</t>
  </si>
  <si>
    <t>1001847-71.2023.5.02.0086</t>
  </si>
  <si>
    <t>Reflexos » Adicional De Periculosidade » Fgts Levantamento Parcial E Multa De » Honorarios Advocaticios » Honorarios Periciais » Honorarios Na Justica Do Trabalho » Indenizacao Por Dano Moral » Intervalo Minutos Mulher » Multa De Do Fgts</t>
  </si>
  <si>
    <t>86ª Vara Do Trabalho De Sao Paulo</t>
  </si>
  <si>
    <t>FERNANDO PAULAUSKAS DA SILVA</t>
  </si>
  <si>
    <t>Edite Almeida Vasconcelos</t>
  </si>
  <si>
    <t>0100324-59.2025.5.01.0263</t>
  </si>
  <si>
    <t>DARIO GONCALVES DO NASCIMENTO</t>
  </si>
  <si>
    <t>0000916-67.2023.5.10.0020</t>
  </si>
  <si>
    <t>Reconhecimento De Relacao De Emprego » Rescisao Indireta</t>
  </si>
  <si>
    <t>20ª Vara Do Trabalho De Brasilia Df</t>
  </si>
  <si>
    <t>WANDERSON MESQUITA DE SOUZA 00777178133</t>
  </si>
  <si>
    <t>EDMUNDO RIBEIRO MICHELOTTO JUNIOR</t>
  </si>
  <si>
    <t>Rejane Maria Wagnitz</t>
  </si>
  <si>
    <t>0012275-31.2023.5.15.0131</t>
  </si>
  <si>
    <t>Acidente de Trabalho Indenização Por Dano Moral Responsabilidade Civil do Empregador Direito Individual do Trabalho Direito do Trabalho Sucumbenciais Sucumbenciais Honorários Advocatícios Sucumbência Partes e Procuradores Direito Processual Civil e do Trabalho Reconhecimento de Relação de Emprego Contrato Individual de Trabalho Adicional de Horas Extras Horas Extras Duração do Trabalho Adicional de Periculosidade Adicional Verbas Remuneratórias, Indenizatórias e Benefícios Rescisão Indireta Rescisão do Contrato de Trabalho Estabilidade Acidentária Reintegração/Readmissão Ou Indenização Substitutiva Aviso Prévio Verbas Rescisórias Décimo Terceiro Salário Proporcional Férias Proporcionais Multa de 40% do Fgts Multa do Artigo 467 da Clt Multa do Artigo 467 da Clt Multa do Artigo 477 da Clt Saldo de Salário Indenização Por Dano Material</t>
  </si>
  <si>
    <t>12ª Vara do Trabalho de Campinas</t>
  </si>
  <si>
    <t>GEDIONE FERNANDO ESTEVAM</t>
  </si>
  <si>
    <t>ALEXANDRE KRISZTAN &amp; MOLINA - SOCIEDADE DE ADVOGADOS</t>
  </si>
  <si>
    <t>Karine Da Justa Teixeira Rocha</t>
  </si>
  <si>
    <t>0010085-64.2024.5.15.0130</t>
  </si>
  <si>
    <t>Reconhecimento De Relacao De Emprego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Decimo Terceiro Salario » Decimo Terceiro Salario Proporcional » Fgts » Fgts » Ferias » Ferias Gozo Fruicao » Ferias Proporcionais » Gratificacao De Ferias » Guias Do Seguro Desemprego » Honorarios Advocaticios » Honorarios Na Justica Do Trabalho » Hora Extra Intervalo » Horas Extras » Horas Extras » Intervalo » Intervalo Intrajornada » Levantamento Do Fgts » Multa Convencional » Multa Prevista Em Norma Coletiva » Multa De Do Fgts » Multa Do Artigo Da Clt » Repouso Semanal Remunerado E Feriado » Seguro Desemprego » Seguro De Vida » Verbas Rescisorias » Onus Da Prova</t>
  </si>
  <si>
    <t>VANDERLEI MARCELO CARDOSO</t>
  </si>
  <si>
    <t>2025-06-09 13:42:45 - decisao - Recolhidas as custas e efetivado o depósito recursal pela reclamada.
2025-04-09 01:01:40 - sentenca - A cobrança é exatamente igual a qualquer produto que se compra online, pois após a compra o usuário coloca seu CEP e a partir daí, tem o valor do frete, que por óbvio é cobrado de acordo com a distância da loja/depósito com relação ao local de entrega escolhido pelo comprador..” (#id: 4deb15c), fato que revela questão de gestão interna da reclamada, que em nada prejudica o caráter contraprestativo dos valores pagos ao reclamante.
2025-04-09 01:01:40 - sentenca - INDENIZAÇÃO DE 40% SOBRE OS DEPÓSITOS DO FGTS.
2025-04-09 01:01:40 - sentenca - SEGURO DESEMPREGO Incontroverso nos autos, diante do reconhecimento do vínculo empregatício na presente sentença, que a reclamada não efetuou os depósitos do FGTS em conta vinculada do reclamante, bem como da indenização de 40%.
2025-04-09 01:01:40 - sentenca - JUROS E CORREÇÃO MONETÁRIA O valor da condenação, parcela a parcela, deverá ser corrigido monetariamente desde a data do inadimplemento de cada verba até a data do efetivo pagamento dos valores devidos, independente da data em que a reclamada eventualmente venha a efetuar o depósito da condenação.</t>
  </si>
  <si>
    <t>0000333-50.2024.5.05.0032</t>
  </si>
  <si>
    <t>ELIELSON VIEIRA LIMA</t>
  </si>
  <si>
    <t>2025-09-22 18:17:09 - decisao - É devido, portanto, o pagamento das verbas rescisórias: aviso prévio, férias acrescidas do terço constitucional, 13° salário e indenização pelos depósitos não realizados do FGTS, bem como a respectiva multa de 40%.
2025-02-18 16:43:42 - acordao - É devido, portanto, o pagamento das verbas rescisórias: aviso prévio, férias acrescidas do terço constitucional, 13° salário e indenização pelos depósitos não realizados do FGTS, bem como a respectiva multa de 40%.
2025-02-18 16:43:42 - acordao - Diante do exposto, DOU PARCIAL PROVIMENTO ao recurso ordinário interposto pelo reclamante para, nos termos da fundamentação supra: (i) reconhecer a existência do vínculo empregatício entre as partes entre 15/06/2021 e 02/04/2024, na modalidade de contrato de trabalho intermitente, no exercício da função de entregador, apurando-se na fase de liquidação o saláriohora do obreiro, que não pode ser inferior ao salário-mínimo; (ii) determinar a anotação do vínculo CTPS do obreiro, consignando que, após o trânsito em julgado da presente decisão e depositada a CTPS pela parte autora na Secretaria da Vara, deve ser notificada a reclamada para que cumpra a obrigação de fazer, sob pena da incidência de multa diária no importe de R$ 100,00 (cem reais) em favor do demandante; (iii) reconhecendo que o vínculo foi encerrado pela reclamada sem justa causa, condenar a empresa ao pagamento das verbas rescisórias (aviso prévio, férias acrescidas do terço constitucional, 13° salário e indenização pelos depósitos não realizados do FGTS, bem como a respectiva multa de 40%); (iv) pagamento da multa prevista no Artigo 477 da CLT.
2025-02-18 16:43:42 - acordao - mo(a) representante do d. Ministério Público do Trabalho, na 01ª Sessão Extraordinária Virtual, iniciando-se no dia 10 DE FEVEREIRO DO ANO DE 2025, às 9h, e encerrando no dia 17 DE FEVEREIRO DO ANO DE 2025 às 9h, cuja pauta foi disponibilizada no Diário Eletrônico do dia 21/01/2025, por unanimidade, DAR PARCIAL PROVIMENTO recurso ordinário interposto pelo reclamante para, nos termos da fundamentação supra: (i) reconhecer a existência do vínculo empregatício entre as partes entre 15/06/2021 e 02/04/2024, na modalidade de contrato de trabalho intermitente, no exercício da função de entregador, apurando-se na fase de liquidação o saláriohora do obreiro, que não pode ser inferior ao salário-mínimo; (ii) determinar a anotação do vínculo CTPS do obreiro, consignando que, após o trânsito em julgado da presente decisão e depositada a CTPS pela parte autora na Secretaria da Vara, deve ser notificada a reclamada para que cumpra a obrigação de fazer, sob pena da incidência de multa diária no importe de R$ 100,00 (cem reais) em favor do demandante; (iii) reconhecendo que o vínculo foi encerrado pela reclamada sem justa causa, condenar a empresa ao pagamento das verbas rescisórias (aviso prévio, férias acrescidas do terço constitucional, 13° salário e indenização pelos depósitos não realizados do FGTS, bem como a respectiva multa de 40%); (iv) pagamento da multa prevista no Artigo 477 da CLT.</t>
  </si>
  <si>
    <t>0000569-20.2024.5.05.0026</t>
  </si>
  <si>
    <t>Michelle Pires Bandeira Pombo</t>
  </si>
  <si>
    <t>Dilza Crispina Maciel Santos</t>
  </si>
  <si>
    <t>0000577-91.2024.5.05.0027</t>
  </si>
  <si>
    <t>27ª Vara Do Trabalho De Salvador</t>
  </si>
  <si>
    <t>FABIO SANTOS COSTA</t>
  </si>
  <si>
    <t>Najla Rosentina Meijon Jorge</t>
  </si>
  <si>
    <t>1001251-85.2024.5.02.0043</t>
  </si>
  <si>
    <t>JOSE JACKSON PEREIRA JUNIOR</t>
  </si>
  <si>
    <t>2025-02-11 20:52:00 - acordao - Por esta razão, julgo improcedente o pedido de reconhecimento de vínculo, bem como todos os pedidos daí decorrentes, tais como: anotação da CTPS obreira; pagamento de verbas contratuais e rescisórias; dos depósitos do FGTS, e multa de 40%; e entrega de guias para habilitação no seguro desemprego, indenização por danos morais e reconhecimento da dispensa arbitrária.
2024-09-09 12:52:08 - sentenca - Por esta razão, julgo improcedente o pedido de reconhecimento de vínculo, bem como todos os pedidos daí decorrentes, tais como: anotação da CTPS obreira; pagamento de verbas contratuais e rescisórias; dos depósitos do FGTS, e multa de 40%; e entrega de guias para habilitação no seguro desemprego, indenização por danos morais e reconhecimento da dispensa arbitrária.
2024-09-09 09:52:08 - sentenca - Por esta razão, julgo improcedente o pedido de reconhecimento de vínculo, bem como todos os pedidos daí decorrentes, tais como: anotação da CTPS obreira; pagamento de verbas contratuais e rescisórias; dos depósitos do FGTS, e multa de 40%; e entrega de guias para habilitação no seguro desemprego, indenização por danos morais e reconhecimento da dispensa arbitrária.</t>
  </si>
  <si>
    <t>0010785-36.2024.5.03.0013</t>
  </si>
  <si>
    <t>DANIEL RODRIGUES WANDERMAZZ</t>
  </si>
  <si>
    <t>0000524-29.2025.5.13.0003</t>
  </si>
  <si>
    <t>FREDERICO LINS VILAR</t>
  </si>
  <si>
    <t>Andre Wilson Avellar De Aquino</t>
  </si>
  <si>
    <t>0001118-90.2024.5.13.0031</t>
  </si>
  <si>
    <t>Reconhecimento De Relacao De Emprego » Aviso Previo » Decimo Terceiro Salario Proporcional » Ferias Proporcionais » Indenizacao Por Dano Moral » Intimacao Notificacao » Levantamento Do Fgts » Multa De Do Fgts</t>
  </si>
  <si>
    <t>EVERTON FERNANDES DA SILVA</t>
  </si>
  <si>
    <t>0000808-26.2024.5.21.0043</t>
  </si>
  <si>
    <t>JOAO PAULO OLIVEIRA DE SOUZA</t>
  </si>
  <si>
    <t>Jolia Lucena Da Rocha Melo</t>
  </si>
  <si>
    <t>2025-04-10 12:52:27 - acordao - Requer a reforma da sentença para afastar o vínculo de emprego entre as partes e, consequentemente, que seja a afastada a obrigação de fazer relacionada a anotação da CTPS, assim como a condenação ao pagamento das verbas trabalhistas e rescisórias, quais sejam: aviso prévio indenizado, férias de todo o período + gratificações natalinas de todo o período, depósitos de FGTS e multa fundiária.
2025-04-10 12:52:27 - acordao - Depósito recursal substituído por seguro garantia judicial que atende aos requisitos do Ato Conjunto TST.CSJT.
2025-02-03 17:35:13 - decisao - Os pressupostos extrínsecos, dizem respeito à obediência ao prazo previsto em lei, à forma escrita, à capacidade postulatória e à realização do preparo, com recolhimento de custas processuais e efetivação de depósito recursal, sendo estes últimos dispensados no caso de ostentar, a parte, a qualidade de ser beneficiário de justiça gratuita, ou apresentável outra exceção legal.
2024-12-10 23:56:08 - sentenca - CORREÇÃO MONETÁRIA E JUROS O Supremo Tribunal Federal (STF) determinou que é inconstitucional a aplicação da Taxa Referencial (TR) para a correção monetária de débitos trabalhistas e de depósitos recursais no âmbito da Justiça do Trabalho.</t>
  </si>
  <si>
    <t>0001160-23.2024.5.13.0005</t>
  </si>
  <si>
    <t>KENDELLY YURI DE BARROS EPAMINONDAS</t>
  </si>
  <si>
    <t>2024-11-21 17:34:47 - acordao - : 21 semanal de R$400,00 - já que os valores dos repasses não foram provados nos autos pela ré ao longo da contratação -, e demissão em 09.03.2024), uma vez que exaustivamente enfrentada a temática em linhas anteriores, e não havendo a comprovação quanto à quitação dos direitos do autor, condena-se a parte acionada a pagar à trabalhadora os seguintes direitos: aviso prévio; férias em dobro, simples e proporcionais, acrescidas do terço constitucional; 13º salários proporcionais de 2019 e 2024 e integrais de 2020 a 2023; depósitos do FGTS do período contratual com o acréscimo de 40% e a multa preconizada pela CLT, Artigo 477, § 8º.
2024-11-21 17:34:47 - acordao - 22-23), salário semanal de R$400,00,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2024-11-21 17:34:47 - acordao - 3 CONCLUSÃO Ante o exposto, decide-se CONHECER do recurso ordinário interposto pelo reclamante e, no mérito, DAR-LHE PARCIAL PROVIMENTO para, reformando a sentença, reconhecer o vínculo empregatício havido entre as partes e condenar a parte acionada a pagar ao trabalhador os seguintes direitos: aviso prévio; férias em dobro, simples e proporcionais, acrescidas do terço constitucional; 13º salários proporcionais de 2019 e 2024 e integrais de 2020 a 2023; depósitos do FGTS do período contratual com o acréscimo de 40% e a multa preconizada pela CLT, Artigo 477, § 8º.
2024-11-21 17:34:47 - acordao - : 23 Determina-se, ainda, que a empresa acionada proceda, após o trânsito em julgado, ao registro do contrato de trabalho na CTPS obreira, admissão em 24.09.2019 e demissão em 09.03.2024, salário semanal de R$400,00,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t>
  </si>
  <si>
    <t>0000992-44.2024.5.19.0008</t>
  </si>
  <si>
    <t>FABIANO NASCIMENTO DA SILVA</t>
  </si>
  <si>
    <t>2024-11-21 16:59:08 - sentenca - Isto se dá com suporte na decisão proferida no julgamento conjunto das ADC’s 58 e 59 e das ADI’s 5867 e 6021, cujo resultado foi assim proclamado: Decisão: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Documento assinado eletronicamente por LUIZ HENRIQUE CANDIDO DA SILVA, em 21/11/2024, às 13:59:08 - bac0eb6 Fls.
2024-11-21 16:59:08 - sentenca - Por fim, por maioria, modulou os efeitos da decisão, ao entendimento deque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conhecimento(independentemente de estarem com ou sem sentença, inclusive nafase recursal) devem ter aplicação, de forma retroativa, da taxa Selic(juros e correção monetária), sob pena de alegação futura de inexigibilidade de título judicial fundado em interpretação contrária ao posicionamento do STF (art.
2024-11-21 13:59:08 - sentenca - Isto se dá com suporte na decisão proferida no julgamento conjunto das ADC’s 58 e 59 e das ADI’s 5867 e 6021, cujo resultado foi assim proclamado: Decisão: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Documento assinado eletronicamente por LUIZ HENRIQUE CANDIDO DA SILVA, em 21/11/2024, às 13:59:08 - bac0eb6 Fls.
2024-11-21 13:59:08 - sentenca - Por fim, por maioria, modulou os efeitos da decisão, ao entendimento deque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conhecimento(independentemente de estarem com ou sem sentença, inclusive nafase recursal) devem ter aplicação, de forma retroativa, da taxa Selic(juros e correção monetária), sob pena de alegação futura de inexigibilidade de título judicial fundado em interpretação contrária ao posicionamento do STF (art.</t>
  </si>
  <si>
    <t>0011033-81.2024.5.03.0019</t>
  </si>
  <si>
    <t>19ª VARA DO TRABALHO DE BELO HORIZONTE</t>
  </si>
  <si>
    <t>1001823-07.2024.5.02.0022</t>
  </si>
  <si>
    <t>0001450-44.2024.5.13.0003</t>
  </si>
  <si>
    <t>RICARDO PEREIRA DA SILVA</t>
  </si>
  <si>
    <t>2025-03-07 19:17:41 - acordao - 452-A da CLT); b) determinar à reclamada a anotação da CTPS obreira, nela fazendo constar o cargo de motorista, remuneração variável (observado o valor mínimo correspondente ao valor horário do salário-mínimo), admissão em 12/07/2020 (data informada na exordial) e a contratação na modalidade intermitente, no prazo de 10 dias úteis, após o trânsito em julgado, contado de sua notificação específica para esse fim, sob pena de pagamento de multa diária de R$ 100,00, até o limite de R$ 3.000,00, a título de astreintes, conforme Artigo 536, § 1º, do CPC; c) condenar a reclamada ao pagamento das seguintes parcelas vencidas: 13º salário proporcional de 2020 (6/12); 13º salário integral do ano de 2021, 2022 e 2023; férias integrais + 1/3 do período de 2020/2021 e 2021/2022, em dobro, e depósitos de Assinado eletronicamente por: ANTONIO CAVALCANTE DA COSTA NETO - 07/03/2025 16:17:41 - 39254bc https://pje.trt13.jus.br/primeirograu/Processo/ConsultaDocumento/listView.seam?nd=25021216323458900000027426183 Número do processo: 0001450-44.2024.5.13.0003 ID.
2025-03-07 19:17:41 - acordao - : 23 julgado da ação, no prazo de 10 dias a contar da intimação da reclamada para tal fim, sob pena de multa no valor de R$ 1.000,00 revertida em favor do reclamante, procedendo a secretaria da Vara o devido registro; b) PAGAR as parcelas de 13º salários vencidos e indenização por dano moral decorrente de ausência de cobertura previdenciária no importe de R$ 2.000,00; c) RECOLHER na conta vinculada do autor os depósitos de FGTS do período contratual até o ajuizamento da ação; d) PAGAR os honorários sucumbenciais, em favor do advogado do reclamante, no percentual 10% da condenação.</t>
  </si>
  <si>
    <t>1002652-61.2024.5.02.0612</t>
  </si>
  <si>
    <t>MARCOS GENESIO MARQUES OLIVEIRA</t>
  </si>
  <si>
    <t>1000039-78.2025.5.02.0468</t>
  </si>
  <si>
    <t>JONATHA DE CALDAS LIMA</t>
  </si>
  <si>
    <t>Renata Curiati Tiberio</t>
  </si>
  <si>
    <t>0000021-11.2025.5.13.0002</t>
  </si>
  <si>
    <t>AFONSO NETO JORGE</t>
  </si>
  <si>
    <t>2025-05-30 14:24:00 - acordao - Ante o exposto, divirjo do Eminente Relator para o fim de DAR PROVIMENTO ao recurso ordinário, com o consequente reconhecimento da relação de emprego entre o reclamante e a reclamada, condenando-a ao pagamento das parcelas trabalhistas pleiteadas na exordial: décimos terceiros salários; férias acrescidas do terço constitucional e depósitos do FGTS na conta vinculada do autor.</t>
  </si>
  <si>
    <t>0000480-97.2024.5.05.0025</t>
  </si>
  <si>
    <t>0000941-29.2024.5.13.0031</t>
  </si>
  <si>
    <t>MENEZES PORFIRIO DA SILVA</t>
  </si>
  <si>
    <t>0010161-14.2025.5.03.0025</t>
  </si>
  <si>
    <t>25ª VARA DO TRABALHO DE BELO HORIZONTE</t>
  </si>
  <si>
    <t>JORDANE TADEU OLIVEIRA DOS SANTOS</t>
  </si>
  <si>
    <t>22/03/2025</t>
  </si>
  <si>
    <t>0010176-29.2025.5.03.0139</t>
  </si>
  <si>
    <t>LUIZ CARLOS DE ARAUJO GREGORIO</t>
  </si>
  <si>
    <t>0010270-33.2025.5.03.0185</t>
  </si>
  <si>
    <t>47ª Vara Do Trabalho De Belo Horizonte</t>
  </si>
  <si>
    <t>JOHN WILLIAM DE OLIVEIRA LOPES</t>
  </si>
  <si>
    <t>Disponibilizado
(a) o(a) intimação no Diário da Justiça Eletrônico do dia 08/10/2025</t>
  </si>
  <si>
    <t>0000323-03.2025.5.21.0007</t>
  </si>
  <si>
    <t>MATHEUS CHRISTIAN NASCIMENTO DE OLIVEIRA</t>
  </si>
  <si>
    <t>2025-09-01 18:43:06 - acordao - Depósito recursal inexigível e custas processuais dispensadas (art.
2025-07-01 18:28:44 - decisao - 1.1) ANÁLISE DOS PRESSUPOSTOS EXTRÍNSECOS: a) adequação: a medida recursal é adequada em face do ato judicial combatido (CLT, Artigo 893, II, e 895, I); b) tempestividade: o recurso foi protocolado tempestivamente em 01/07/2025, dentro do octódio legal (CLT, Artigo 895, I); c) regularidade processual: o advogado subscritor do recurso possui poderes de representação nos autos; d) preparo: a parte reclamante é isenta do depósito recursal (art.</t>
  </si>
  <si>
    <t>0010339-60.2025.5.03.0025</t>
  </si>
  <si>
    <t>CARLOS AUGUSTO QUINTANA</t>
  </si>
  <si>
    <t>Fabio Peixoto Gondim</t>
  </si>
  <si>
    <t>Disponibilizado
(a) o(a) intimação no Diário da Justiça Eletrônico do dia 29/01/2026</t>
  </si>
  <si>
    <t>2025-11-10 22:53:13 - sentenca - Em relação ao índice de correção e à incidência de juros, consoante julgamento do mérito da ADC nº 58, em 18/12/2020, o STF, por maioria, julgou parcialmente procedente o pedido deduzido na referida ADC, para “(...)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t>
  </si>
  <si>
    <t>0010392-93.2025.5.03.0137</t>
  </si>
  <si>
    <t>IRENE ALBUQUERQUE SANTOS</t>
  </si>
  <si>
    <t>0010735-95.2024.5.03.0017</t>
  </si>
  <si>
    <t>GUSTAVO SILVA ARAUJO CUNHA</t>
  </si>
  <si>
    <t>2024-09-11 00:56:47 - sentenca - Assim, deverá a Reclamada comprovar os depósitos do FGTS devidos sobre todo o período do pacto laboral do Reclamante, inclusive sobre os Assinado eletronicamente por: HENRIQUE ALVES VILELA - Juntado em: 10/09/2024 21:56:47 - d862dc6 Fls.
2024-09-11 00:56:47 - sentenca - E, conforme se observa, houve julgamento no dia 18/12/2020, com aplicação vinculante,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2024-09-11 00:56:47 - sentenca - A Reclamada deverá comprovar os depósitos do FGTS devidos sobre todo o período do pacto laboral do Reclamante, inclusive sobre os valores acima deferidos a título de 13ºs salários e aviso prévio indenizado, tudo acrescido da multa de 40%, fornecendo para o Reclamante o TRCT com o código SJ2 (três vias), no prazo de dez dias a contar da data de intimação para cumprir a obrigação, sob pena de indenização pelo valor equivalente.
2024-09-10 21:56:47 - sentenca - Assim, deverá a Reclamada comprovar os depósitos do FGTS devidos sobre todo o período do pacto laboral do Reclamante, inclusive sobre os Assinado eletronicamente por: HENRIQUE ALVES VILELA - Juntado em: 10/09/2024 21:56:47 - d862dc6 Fls.
2024-09-10 21:56:47 - sentenca - E, conforme se observa, houve julgamento no dia 18/12/2020, com aplicação vinculante,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2024-09-10 21:56:47 - sentenca - A Reclamada deverá comprovar os depósitos do FGTS devidos sobre todo o período do pacto laboral do Reclamante, inclusive sobre os valores acima deferidos a título de 13ºs salários e aviso prévio indenizado, tudo acrescido da multa de 40%, fornecendo para o Reclamante o TRCT com o código SJ2 (três vias), no prazo de dez dias a contar da data de intimação para cumprir a obrigação, sob pena de indenização pelo valor equivalente.</t>
  </si>
  <si>
    <t>0000643-53.2024.5.06.0412</t>
  </si>
  <si>
    <t>Reconhecimento De Relacao De Emprego » Aviso Previo » Dispensa Rescisao Do Contrato De Trabalho » Decimo Terceiro Salario » Fgts » Fgts » Ferias » Indenizacao Por Dano Moral » Verbas Rescisorias</t>
  </si>
  <si>
    <t>2ª Vara Do Trabalho De Petrolina</t>
  </si>
  <si>
    <t>Petrolina</t>
  </si>
  <si>
    <t>ITALO SANTOS SILVA</t>
  </si>
  <si>
    <t>Cassia Barata De Moraes Santos Arteiro</t>
  </si>
  <si>
    <t>0000854-48.2024.5.13.0007</t>
  </si>
  <si>
    <t>Reconhecimento De Relacao De Emprego » Anotacao Baixa Retificacao » Aviso Previo » Decimo Terceiro Salario » Decimo Terceiro Salario Proporcional » Fgts » Ferias Proporcionais » Indenizacao Por Dano Moral » Indenizacao Dobra Terco Constitucional » Multa De Do Fgts » Multa Do Artigo Da Clt » Sucumbenciais</t>
  </si>
  <si>
    <t>FELIPE FRASAO DOS SANTOS</t>
  </si>
  <si>
    <t>Disponibilizado
(a) o(a) intimação no Diário da Justiça Eletrônico do dia 25/02/2025</t>
  </si>
  <si>
    <t>2024-12-12 19:29:32 - acordao - A anotação da CTPS deverá ocorrer no prazo de 10 dias úteis, após o depósito do documento na Secretaria da Vara e depois da respectiva ciência da empresa, sob pena de responder pela multa diária de R$100,00, até o limite de R$ 3.000,00, a título de astreintes, conforme Artigo 536, § 1º, do CPC.
2024-12-12 19:29:32 - acordao - : 24 Em decorrência lógica do reconhecimento do liame empregatício entre as partes e da denúncia vazia da ré, condeno-lhe ao pagamento das seguintes parcelas: aviso prévio indenizado de 30 dias, 13º salário proporcional de 2022 (1/12), 13º salário integral de 2023, 13º salário proporcional de 2024 (7/12), férias integrais de 2022/2023 + 1/3, férias proporcionais de 2023/2024 (8/12) + 1/3, depósitos de FGTS de toda a vigência contratual, acrescidos da indenização de 40%, e multa do artigo 477 da CLT, tudo em observância aos limites dos pedidos.
2024-12-12 19:29:32 - acordao - : 27 (data indicada na inicial e não impugnada pela ré) e a contratação na modalidade intermitente, no prazo de 10 dias úteis, após o depósito do documento na Secretaria da Vara e depois da respectiva ciência da empresa, sob pena de pagamento de multa diária de R$ 100,00, até o limite de R$ 3.000,00, a título de astreintes, conforme Artigo 536, § 1º, do CPC; c) condenar a reclamada ao pagamento das verbas rescisórias inerentes à dispensa sem justa causa, quais sejam: aviso prévio indenizado de 30 dias, 13º salário proporcional de 2022 (1/12), 13º salário integral de 2023, 13º salário proporcional de 2024 (7/12), férias integrais de 2022/2023 + 1/3, férias proporcionais de 2023/2024 (8/12) + 1/3, depósitos de FGTS de toda a vigência contratual, acrescidos da indenização de 40%, e multa do artigo 477 da CLT, tudo em observância aos limites dos pedidos; d) arbitrar honorários advocatícios sucumbenciais, em prol dos advogados do autor, os quais fixo em 10% sobre o valor que resultar da liquidação, nos termos do que leciona o Artigo 791-A da CLT.</t>
  </si>
  <si>
    <t>0010857-98.2024.5.03.0182</t>
  </si>
  <si>
    <t>DARIO DA SILVA NUNES</t>
  </si>
  <si>
    <t>1001615-85.2024.5.02.0066</t>
  </si>
  <si>
    <t>Sebastiao Abreu De Almeida</t>
  </si>
  <si>
    <t>0012363-19.2024.5.15.0007</t>
  </si>
  <si>
    <t>CHRISTOPHER WILLIANS DE ALMEIDA</t>
  </si>
  <si>
    <t>0101392-07.2024.5.01.0222</t>
  </si>
  <si>
    <t>MARCOS NEY DE LIMA SILVA</t>
  </si>
  <si>
    <t>0101518-18.2024.5.01.0041</t>
  </si>
  <si>
    <t>YAN ALVES MARINHO</t>
  </si>
  <si>
    <t>0001246-13.2024.5.13.0031</t>
  </si>
  <si>
    <t>Ferias » Aviso Previo » Dispensa Rescisao Do Contrato De Trabalho » Decimo Terceiro Salario » Fgts » Indenizacao Por Dano Moral » Reconhecimento De Relacao De Emprego » Reintegracao Readmissao Ou Indenizacao Substitutiva » Verbas Rescisorias</t>
  </si>
  <si>
    <t>FABRICIO PEREIRA DA COSTA</t>
  </si>
  <si>
    <t>0100401-06.2025.5.01.0025</t>
  </si>
  <si>
    <t>FABIANO MELO DA SILVA BARBOSA</t>
  </si>
  <si>
    <t>Decorrido o prazo de FABIANO MELO DA SILVA BARBOSA em 20/03/2026</t>
  </si>
  <si>
    <t>0010198-09.2024.5.03.0144</t>
  </si>
  <si>
    <t>2ª Vara Do Trabalho De Pedro Leopoldo</t>
  </si>
  <si>
    <t>DIEGO ANTUNES ROBERTO</t>
  </si>
  <si>
    <t>Juliana Campos Ferro Lage</t>
  </si>
  <si>
    <t>2024-12-19 13:08:45 - sentenca - Concluindo o julgamento da ADC 58, o Supremo Tribunal Federal, por meio de seu Tribunal Pleno, determinou, na sessão plenária realizada em 18 de dezembro de 2020, que é inconstitucional a aplicação da Taxa Referencial (TR) para a correção monetária de débitos trabalhistas e de depósitos recursais no âmbito da Justiça do Trabalho.
2024-12-19 10:08:45 - sentenca - Concluindo o julgamento da ADC 58, o Supremo Tribunal Federal, por meio de seu Tribunal Pleno, determinou, na sessão plenária realizada em 18 de dezembro de 2020, que é inconstitucional a aplicação da Taxa Referencial (TR) para a correção monetária de débitos trabalhistas e de depósitos recursais no âmbito da Justiça do Trabalho.</t>
  </si>
  <si>
    <t>0000737-68.2023.5.07.0004</t>
  </si>
  <si>
    <t>BRUNO INACIO DA SILVA</t>
  </si>
  <si>
    <t>0000187-40.2025.5.13.0003</t>
  </si>
  <si>
    <t>JOSE JOACIL DE ANDRADE</t>
  </si>
  <si>
    <t>1000333-53.2025.5.02.0720</t>
  </si>
  <si>
    <t>IGOR DE GOES VERAS</t>
  </si>
  <si>
    <t>Renata Maximiano De Oliveira Chaves</t>
  </si>
  <si>
    <t>0001132-21.2024.5.06.0144</t>
  </si>
  <si>
    <t>WILLAMS RODRIGUES DE ARAUJO</t>
  </si>
  <si>
    <t>0000873-98.2024.5.05.0032</t>
  </si>
  <si>
    <t>LUIS MARIO SOUZA DE CASTRO</t>
  </si>
  <si>
    <t>2025-03-25 14:21:29 - acordao - : 15 patrimonial pela extinção abrupta do contrato de trabalho encontra-se abarcada pelas verbas acima deferidas, notadamente quanto ao aviso prévio indenizado e a multa de 40% sobre os depósitos do FGTS.
2025-03-25 14:21:29 - acordao - A atualização do crédito, contudo, persiste até o efetivo pagamento e não apenas com o depósito efetivado nos autos, é imperiosa a disponibilização do valor ao trabalhador, o que não ocorre com depósitos para garantia e que não estão destinados à quitação imediata do passivo.</t>
  </si>
  <si>
    <t>0001405-88.2024.5.11.0005</t>
  </si>
  <si>
    <t>LEANDRO RIBEIRO REBOUCAS</t>
  </si>
  <si>
    <t>Lairto Jose Veloso</t>
  </si>
  <si>
    <t>0000004-91.2025.5.05.0003</t>
  </si>
  <si>
    <t>MAILSON OLIVEIRA DO NASCIMENTO</t>
  </si>
  <si>
    <t>0000057-70.2025.5.08.0009</t>
  </si>
  <si>
    <t>9ª VARA DO TRABALHO DE BELÉM</t>
  </si>
  <si>
    <t>BRENDO HENRIQUE PACHECO DA COSTA</t>
  </si>
  <si>
    <t>0000246-68.2025.5.13.0022</t>
  </si>
  <si>
    <t>JOSINALDO DOS SANTOS SILVA</t>
  </si>
  <si>
    <t>0000237-13.2025.5.06.0019</t>
  </si>
  <si>
    <t>DENIS SILVA DOS SANTOS</t>
  </si>
  <si>
    <t>Danielle Lira Pimentel Acioli</t>
  </si>
  <si>
    <t>0000259-92.2025.5.06.0012</t>
  </si>
  <si>
    <t>DHEYVSON FERNANDO DO NASCIMENTO GOMES</t>
  </si>
  <si>
    <t>0010299-20.2025.5.03.0109</t>
  </si>
  <si>
    <t>RENAN ALVES JARDIM</t>
  </si>
  <si>
    <t>0000340-83.2025.5.13.0032</t>
  </si>
  <si>
    <t>ALEX SILVA DE LIMA</t>
  </si>
  <si>
    <t>0000450-07.2025.5.19.0003</t>
  </si>
  <si>
    <t>CICERO ROGERIO DA SILVA</t>
  </si>
  <si>
    <t>Alda De Barros Araujo Cabus</t>
  </si>
  <si>
    <t>2025-08-20 21:53:56 - decisao - Custas processuais e depósito judicial dispensados na forma da lei.</t>
  </si>
  <si>
    <t>0001023-60.2024.5.13.0031</t>
  </si>
  <si>
    <t>Reconhecimento De Relacao De Emprego » Aviso Previo » Decimo Terceiro Salario Proporcional » Ferias Proporcionais » Honorarios Na Justica Do Trabalho » Intimacao Notificacao » Levantamento Do Fgts » Multa De Do Fgts</t>
  </si>
  <si>
    <t>ANTONIO CARLOS DE LIMA PEREIRA JUNIOR</t>
  </si>
  <si>
    <t>Disponibilizado
(a) o(a) intimação no Diário da Justiça Eletrônico do dia 25/10/2024</t>
  </si>
  <si>
    <t>0000961-78.2024.5.07.0001</t>
  </si>
  <si>
    <t>FELIPE PEREIRA DE SOUZA</t>
  </si>
  <si>
    <t>Jammyr Lins Maciel</t>
  </si>
  <si>
    <t>Residencia Agravo Interno</t>
  </si>
  <si>
    <t>0020976-74.2023.5.04.0005</t>
  </si>
  <si>
    <t>Contrato Individual De Trabalho » Dispensa Rescisao Do Contrato De Trabalho » Indenizacao Por Dano Moral » Suspensao Interrupcao Do Contrato De Trabalho</t>
  </si>
  <si>
    <t>MAICON RAFAEL SEHN BOCK</t>
  </si>
  <si>
    <t>0000321-73.2023.5.05.0031</t>
  </si>
  <si>
    <t>THAINA CONCEICAO SANTOS</t>
  </si>
  <si>
    <t>Deborah Lopes</t>
  </si>
  <si>
    <t>2024-05-29 17:18:45 - acordao - 487, § 1º da CLT e inteligência da OJ 82 da SDI-1 do C. TST), férias acrescidas de 1/3, 13º salário referente aos anos de 2021 e 2022, depósito do FGTS + 40% e indenização do seguro-desemprego.
2024-05-29 17:18:45 - acordao - 487, § 1º da CLT e inteligência da OJ 82 da SDI1 do C. TST), férias acrescidas de 1/3 proporcionais, 13º salário proporcional, depósito do FGTS + 40%, com recolhimento na conta vinculada do trabalhador e o levantamento dos valores por meio da expedição do correspondente alvará e multa do Artigo 477 da CLT, devendo realizar as anotações na CTPS da parte autora, sob pena de multa, nos termos especificados na fundamentação; ii) de honorários sucumbenciais no percentual de 15% (quinze por cento) sobre o valor que resultar da liquidação da sentença.
2024-05-29 17:18:45 - acordao - 487, § 1º da CLT e inteligência da OJ 82 da SDI-1 do C. TST), férias acrescidas de 1/3 proporcionais, 13º salário proporcional, depósito do FGTS + 40%, com recolhimento na conta vinculada do trabalhador e o levantamento dos valores por meio da expedição do correspondente alvará e multa do Artigo 477 da CLT, devendo realizar as anotações na CTPS da parte autora, sob pena de multa, nos termos especificados na fundamentação; ii) de honorários sucumbenciais no percentual de 15% (quinze por cento) sobre o valor que resultar da liquidação da sentença; vencida a Exma Desa Débora Machado que, quanto ao reconhecimento do vínculo de emprego, mantinha a sentença, nos termos do voto divergente.</t>
  </si>
  <si>
    <t>0010499-43.2023.5.03.0094</t>
  </si>
  <si>
    <t>DOUGLAS HENRIQUE BALBINO GONCALVES</t>
  </si>
  <si>
    <t>Disponibilizado
(a) o(a) intimação no Diário da Justiça Eletrônico do dia 15/05/2024</t>
  </si>
  <si>
    <t>0000293-47.2023.5.05.0018</t>
  </si>
  <si>
    <t>27/05/2023</t>
  </si>
  <si>
    <t>0000518-90.2023.5.13.0003</t>
  </si>
  <si>
    <t>SIMAO CIRINEU PEIXOTO SANTOS</t>
  </si>
  <si>
    <t>2023-08-17 09:37:26 - acordao - Superado o entrave jurídico quanto à existência do liame de emprego entre as partes (admissão em 03.09.2022, na função de entregador, com salário mensal de R$2.800,00 - já que os valores dos repasses não foram provados nos autos pela ré ao longo da contratação -, e demissão em 30.04.2023), uma vez que exaustivamente enfrentada a temática em linhas anteriores, e não havendo a comprovação quanto à quitação dos direitos do autor, condena-se a parte acionada a pagar ao trabalhador os seguintes direitos: aviso prévio, férias simples proporcionais, acrescidas do terço constitucional, 13º salários proporcionais de 2022 e 2023, depósitos do FGTS de todo o contrato de trabalho com o acréscimo de 40% e a multa preconizada pela CLT, Artigo 477, § 8º.
2023-08-17 09:37:26 - acordao - 25), salário mensal de R$2.800,00,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2023-08-17 09:37:26 - acordao - CONCLUSÃO Ante o exposto, decide-se CONHECER do recurso ordinário interposto pelo reclamante e, no mérito, DAR-LHE PARCIAL PROVIMENTO para, reformando a sentença, reconhecer o vínculo empregatício havido entre as partes e condenar a parte acionada a pagar ao trabalhador os seguintes direitos: aviso prévio, férias simples proporcionais, acrescidas do terço constitucional, 13º salários proporcionais de 2022 e 2023, depósitos do FGTS de todo o contrato de trabalho com o acréscimo de 40% e a multa preconizada pela CLT, Artigo 477, § 8º.
2023-08-17 09:37:26 - acordao - Determina-se, ainda, que a empresa proceda ao registro do contrato de trabalho na CTPS obreira, com admissão em 03.09.2022 e demissão em 30.04.2023, salário mensal de R$2.800,00, no prazo de 10 dias úteis, após o depósito do documento na Secretaria da Vara e depois da Assinado eletronicamente por: FRANCISCO DE ASSIS CARVALHO E SILVA - 17/08/2023 09:37:26 - 81b72a2 https://pje.trt13.jus.br/primeirograu/Processo/ConsultaDocumento/listView.seam?nd=23073115510812400000022773244 Número do processo: 0000518-90.2023.5.13.0003 ID.
2023-10-11 16:32:29 - despacho - A parte reclamante, irresignada com a improcedência de sua reclamação, interpôs recurso ordinário, tendo o Egrégio Regional proferido o seguinte julgamento:"decide-se CONHECER do recurso ordinário interposto pelo reclamante e, no mérito, DAR-LHE PARCIAL PROVIMENTO para, reformando a sentença, reconhecer o vínculo empregatício havido entre as partes e condenar a parte acionada a pagar ao trabalhador os seguintes direitos: aviso prévio, férias simples proporcionais, acrescidas do terço constitucional, 13º salários proporcionais de 2022 e 2023, depósitos do FGTS de todo o contrato de trabalho com o acréscimo de 40% e a multa preconizada pela CLT, Artigo 477, § 8º.
2023-10-11 16:32:29 - despacho - Determina-se, ainda, que a empresa proceda ao registro do contrato de trabalho na CTPS obreira, com admissão em 03.09.2022 e demissão em 30.04.2023, salário mensal de R$2.800,00, no prazo de 10 dias úteis, após o depósito do documento na Secretaria da Vara e depois da respectiva ciência da empresa, sob pena de responder pela multa diária de R$100,00, até o limite de R$ 3.000,00, a título de astreintes, conforme Artigo 536, § 1º, do CPC., nos termos do acórdão de Id 81b72a2.</t>
  </si>
  <si>
    <t>0000061-19.2025.5.05.0033</t>
  </si>
  <si>
    <t>BRUNO SANTOS MAGALHAES</t>
  </si>
  <si>
    <t>0000180-48.2025.5.13.0003</t>
  </si>
  <si>
    <t>JOSEMAR RIBEIRO DA COSTA</t>
  </si>
  <si>
    <t>0000391-81.2024.5.09.0892</t>
  </si>
  <si>
    <t>Contrato Individual De Trabalho » Adicional De Periculosidade » Indenizacao Por Dano Moral » Liberacao Entrega Das Guias » Multa Administrativa Por Ausencia De Registro » Multa De Do Fgts » Multa Do Artigo Da Clt » Multa Do Artigo Da Clt » Reconhecimento De Relacao De Emprego » Verbas Rescisorias</t>
  </si>
  <si>
    <t>02ª Vara Do Trabalho De Sao Jose Dos Pinhais</t>
  </si>
  <si>
    <t>Sao Jose Dos Pinhais</t>
  </si>
  <si>
    <t>JOAO VITOR DE MELLO</t>
  </si>
  <si>
    <t>Luciane Rosenau Aragon</t>
  </si>
  <si>
    <t>Publicado(a) o(a) intimação em 04/03/2026</t>
  </si>
  <si>
    <t>2026-03-02 10:25:42 - sentenca - ( ) SIM ( x ) NÃO Bens removidos ao depósito do leiloeiro.
2026-03-02 10:25:42 - sentenca - ( ) SIM ( x ) NÃO Saldo de depósitos não levantados pelas partes, juntando a via da guia de retirada, autenticada pelo banco.
2024-11-08 17:20:56 - acordao - : 8 Alega, ainda que, por estarem presentes os requisitos do vínculo empregatício, deve ser reconhecida sua rescisão contratual, be,m como, deve ser efetuado o pagamento das verbas rescisórias, tais como: saldo de salário, aviso prévio, depósitos de INSS e férias (fls.</t>
  </si>
  <si>
    <t>0010622-30.2024.5.18.0016</t>
  </si>
  <si>
    <t>CARLOS HENRIQUE MIRANDA TOLEDO</t>
  </si>
  <si>
    <t>1001400-95.2023.5.02.0373</t>
  </si>
  <si>
    <t>3ª Vara do Trabalho de Mogi das Cruzes</t>
  </si>
  <si>
    <t>RENATO CHRISTIAN LEMES JAEN DA COSTA</t>
  </si>
  <si>
    <t>0000611-88.2023.5.07.0013</t>
  </si>
  <si>
    <t>CARLOS WERBERSON BORGES PINHEIRO</t>
  </si>
  <si>
    <t>2023-11-06 14:55:12 - decisao - Certifico, ainda, que as custas processuais e o depósito recursal foram recolhidos corretamente.
2023-11-06 11:55:12 - decisao - Certifico, ainda, que as custas processuais e o depósito recursal foram recolhidos corretamente.</t>
  </si>
  <si>
    <t>1000996-58.2023.5.02.0433</t>
  </si>
  <si>
    <t>3ª Vara Do Trabalho De Santo Andre</t>
  </si>
  <si>
    <t>CLEBER SACCHI DE SOUZA</t>
  </si>
  <si>
    <t>Diego Petacci</t>
  </si>
  <si>
    <t>2023-09-18 15:28:16 - ata audiencia - O(s) pagamento(s) será(ão) efetuado(s) mediante depósito na conta bancária dados: Banco Itaú, Agência: 3155, Conta corrente: 18475-1, Titularidade: Pedro Zattar Eugênio, CPF: 075.292.946-10 PIX CELULAR 31 98308-7495, valendo o(s) comprovante(s) de depósito como recibo(s) de pagamento do acordo.
2023-09-18 12:28:16 - ata audiencia - O(s) pagamento(s) será(ão) efetuado(s) mediante depósito na conta bancária dados: Banco Itaú, Agência: 3155, Conta corrente: 18475-1, Titularidade: Pedro Zattar Eugênio, CPF: 075.292.946-10 PIX CELULAR 31 98308-7495, valendo o(s) comprovante(s) de depósito como recibo(s) de pagamento do acordo.</t>
  </si>
  <si>
    <t>0000659-06.2023.5.13.0005</t>
  </si>
  <si>
    <t>0000790-47.2022.5.05.0034</t>
  </si>
  <si>
    <t>ALDAIR DE JESUS CONCEICAO</t>
  </si>
  <si>
    <t>Milton Jose Deiro De Mello Junior</t>
  </si>
  <si>
    <t>30/03/2024</t>
  </si>
  <si>
    <t>0000624-04.2024.5.05.0015</t>
  </si>
  <si>
    <t>Aviso Previo » Decimo Terceiro Salario » Decimo Terceiro Salario Proporcional » Fgts » Ferias » Ferias Proporcionais » Multa De Do Fgts » Reconhecimento De Relacao De Emprego</t>
  </si>
  <si>
    <t>AIROM MACHADO DOS REIS</t>
  </si>
  <si>
    <t>Lucyenne Amelia De Quadros Veiga</t>
  </si>
  <si>
    <t>0001016-06.2024.5.11.0005</t>
  </si>
  <si>
    <t>JUNISON BATISTA DOS SANTOS</t>
  </si>
  <si>
    <t>0000882-45.2024.5.19.0008</t>
  </si>
  <si>
    <t>21/06/2025</t>
  </si>
  <si>
    <t>22/06/2025</t>
  </si>
  <si>
    <t>0010785-84.2024.5.03.0094</t>
  </si>
  <si>
    <t>MARCO TULIO ALVES APOLONIO</t>
  </si>
  <si>
    <t>Disponibilizado
(a) o(a) intimação no Diário da Justiça Eletrônico do dia 14/11/2024</t>
  </si>
  <si>
    <t>0001003-45.2024.5.06.0005</t>
  </si>
  <si>
    <t>0000005-25.2023.5.13.0003</t>
  </si>
  <si>
    <t>ANNI CAROLYNE SILVA DE LIMA SOUZA</t>
  </si>
  <si>
    <t>0000137-62.2024.5.19.0009</t>
  </si>
  <si>
    <t>2024-09-30 16:43:07 - decisao - Custas processuais e depósito judicial dispensados na forma da lei.
2024-09-30 13:43:07 - decisao - Custas processuais e depósito judicial dispensados na forma da lei.</t>
  </si>
  <si>
    <t>0010139-14.2024.5.03.0017</t>
  </si>
  <si>
    <t>2024-03-27 16:02:27 - sentenca - : 12 Assim, deverá a Reclamada comprovar os depósitos do FGTS devidos sobre todo o período do pacto laboral do Reclamante,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
2024-03-27 16:02:27 - sentenca - E, conforme se observa, houve julgamento no dia 18/12/2020, com aplicação vinculante,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Assinado eletronicamente por: HENRIQUE ALVES VILELA - Juntado em: 27/03/2024 13:02:27 - cd6e195 Fls.
2024-03-27 16:02:27 - sentenca - A Reclamada deverá comprovar os depósitos do FGTS devidos sobre todo o período do pacto laboral do Reclamante, inclusive sobre os valores das verbas acima deferidas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
2024-03-27 13:02:27 - sentenca - : 12 Assim, deverá a Reclamada comprovar os depósitos do FGTS devidos sobre todo o período do pacto laboral do Reclamante,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
2024-03-27 13:02:27 - sentenca - E, conforme se observa, houve julgamento no dia 18/12/2020, com aplicação vinculante,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Assinado eletronicamente por: HENRIQUE ALVES VILELA - Juntado em: 27/03/2024 13:02:27 - cd6e195 Fls.
2024-03-27 13:02:27 - sentenca - A Reclamada deverá comprovar os depósitos do FGTS devidos sobre todo o período do pacto laboral do Reclamante, inclusive sobre os valores das verbas acima deferidas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t>
  </si>
  <si>
    <t>0000130-39.2024.5.05.0016</t>
  </si>
  <si>
    <t>16ª Vara do Trabalho de Salvador</t>
  </si>
  <si>
    <t>ROGER DIAS MONTEIRO</t>
  </si>
  <si>
    <t>Paulo Cesar Temporal Soares</t>
  </si>
  <si>
    <t>1000273-94.2024.5.02.0371</t>
  </si>
  <si>
    <t>Despedida Dispensa Imotivada » Adicional De Horas Extras » Anotacao Baixa Retificacao » Anotacao Retencao Da Ctps » Aviso Previo » Dano Moral Material » Decimo Terceiro Salario Proporcional » Fgts » Honorarios Advocaticios » Horas Extras » Horas Extras » Multa De Do Fgts » Multa Do Artigo Da Clt » Multa Do Artigo Da Clt » Reflexos » Seguro Desemprego</t>
  </si>
  <si>
    <t>1ª Vara Do Trabalho De Mogi Das Cruzes</t>
  </si>
  <si>
    <t>LUIGI ANGELO DA CRUZ</t>
  </si>
  <si>
    <t>Silvia Cristina Martins Kyriakakis</t>
  </si>
  <si>
    <t>2024-08-16 19:01:42 - sentenca - Devidas, assim, as seguintes verbas: • Saldo salarial de 19 dias, referente a abril de 2023; • Aviso prévio indenizado de 33 dias, com projeção para efeitos de cálculos em 22 de maio de 2023; • Férias integrais simples acrescidas de 1/3, relativamente ao período aquisitivo de 2021/2022; • 05/12 de férias proporcionais acrescidas de 1/3, considerando a projeção do aviso prévio; • 01/12 de 13º salário proporcional de 2021; • 13º salário integral de 2023; • 05/12 de 13º salário proporcional de 2023, considerando a projeção do aviso prévio; • Depósitos do FGTS de todo o contrato de trabalho; • Indenização de 40% sobre o FGTS de todo o pacto laboral (CF, Artigo 7º, I e Lei 8036/90).
2024-08-16 19:01:42 - sentenca - Findo o prazo, caso não sejam efetuados os depósitos em conta vinculada, sem prejuízo da execução da multa, haverá execução dos valores, sendo que deverá a Secretaria promover a transferência para a conta vinculada da parte autora.
2024-08-16 19:01:42 - sentenca - : 16 Após regular depósito em conta vinculada dos valores atinentes ao FGTS deferidos nesta decisão conforme acima estabelecido, determino a expedição de alvará para saque dos referidos valores, bem como a expedição de alvará para habilitação no seguro desemprego.
2024-08-16 19:01:42 - sentenca - Considerar ainda que aos sábados o reclamante iniciava jornada às 07h00; • Deverá ser considerada como hora extra a excedente da 8ª diária e 44ª semanal, de forma não cumulativa; • Adicional legal de 50%; • Divisor 220; • Globalidade da remuneração do reclamante; • Por habituais, as horas extras deverão refletir em saldo salarial, aviso prévio, férias acrescidas de 1/3, 13º salários e descansos semanais remunerados; • Deverá ainda ser calculado o FGTS depósitos e multa de 40% sobre todas as horas extras apuradas, nos limites do pedido; Assinado eletronicamente por: SILVIA CRISTINA MARTINS KYRIAKAKIS - Juntado em: 16/08/2024 16:01:42 - 7c18f21 Fls.
2024-08-16 19:01:42 - sentenca - Findo o prazo, caso não sejam efetuados os depósitos em conta vinculada, sem prejuízo da execução da multa, haverá execução dos valores, sendo que deverá a Secretaria promover a transferência para a conta vinculada da parte autora.
2024-08-16 19:01:42 - sentenca - Após regular depósito em conta vinculada dos valores atinentes ao FGTS deferidos nesta decisão conforme acima estabelecido, determino a expedição de alvará para saque dos referidos valores.
2024-08-16 19:01:42 - sentenca - Rejeita-se a preliminar arguida; 2) Julgam-se parcialmente procedentes os pedidos formulados por Luigi Angelo da Cruz em face de IFOOD.COM Agencia de Restaurantes Online S.A. para declarar o vínculo empregatício entre as partes consoante abaixo determinado; para declarar a ruptura contratual sem justa causa em 19 de abril de 2023, bem como para condenar a reclamada ao pagamento das seguintes verbas: • Saldo salarial de 19 dias, referente a abril de 2023; • Aviso prévio indenizado de 33 dias, com projeção para efeitos de cálculos em 22 de maio de 2023; • Férias integrais simples acrescidas de 1/3, relativamente ao período aquisitivo de 2021/2022; • 05/12 de férias proporcionais acrescidas de 1/3, considerando a projeção do aviso prévio; • 01/12 de 13º salário proporcional de 2021; • 13º salário integral de 2023; • 05/12 de 13º salário proporcional de 2023, considerando a projeção do aviso prévio; • Depósitos do FGTS de todo o contrato de trabalho; • Indenização de 40% sobre o FGTS de todo o pacto laboral (CF, Artigo 7º, I e Lei 8036/90); Assinado eletronicamente por: SILVIA CRISTINA MARTINS KYRIAKAKIS - Juntado em: 16/08/2024 16:01:42 - 7c18f21 Fls.
2024-08-16 19:01:42 - sentenca - : 21 • Horas extras em razão da sobrejornada, devendo ser observados os parâmetros acima declinados, bem como reflexos em aviso prévio, férias acrescidas de 1/3, 13º salários, descansos semanais remunerados, depósitos de FGTS e multa de 40%; • Indenização por danos morais considerando a fundamentação acima no importe de R$ 10.000,00 (dez mil reais); • Sanção do Artigo 467 e multa do artigo 477 ambos da CLT.
2024-08-16 19:01:42 - sentenca - Findo o prazo, caso não sejam efetuados os depósitos em conta vinculada, sem prejuízo da execução da multa, haverá execução dos valores, sendo que deverá a Secretaria promover a transferência para a conta vinculada da parte autora.
2024-08-16 19:01:42 - sentenca - Após regular depósito em conta vinculada dos valores atinentes ao FGTS deferidos nesta decisão conforme acima estabelecido, determino a expedição Assinado eletronicamente por: SILVIA CRISTINA MARTINS KYRIAKAKIS - Juntado em: 16/08/2024 16:01:42 - 7c18f21 Fls.
2024-08-16 16:01:42 - sentenca - Devidas, assim, as seguintes verbas: • Saldo salarial de 19 dias, referente a abril de 2023; • Aviso prévio indenizado de 33 dias, com projeção para efeitos de cálculos em 22 de maio de 2023; • Férias integrais simples acrescidas de 1/3, relativamente ao período aquisitivo de 2021/2022; • 05/12 de férias proporcionais acrescidas de 1/3, considerando a projeção do aviso prévio; • 01/12 de 13º salário proporcional de 2021; • 13º salário integral de 2023; • 05/12 de 13º salário proporcional de 2023, considerando a projeção do aviso prévio; • Depósitos do FGTS de todo o contrato de trabalho; • Indenização de 40% sobre o FGTS de todo o pacto laboral (CF, Artigo 7º, I e Lei 8036/90).
2024-08-16 16:01:42 - sentenca - Findo o prazo, caso não sejam efetuados os depósitos em conta vinculada, sem prejuízo da execução da multa, haverá execução dos valores, sendo que deverá a Secretaria promover a transferência para a conta vinculada da parte autora.
2024-08-16 16:01:42 - sentenca - : 16 Após regular depósito em conta vinculada dos valores atinentes ao FGTS deferidos nesta decisão conforme acima estabelecido, determino a expedição de alvará para saque dos referidos valores, bem como a expedição de alvará para habilitação no seguro desemprego.
2024-08-16 16:01:42 - sentenca - Considerar ainda que aos sábados o reclamante iniciava jornada às 07h00; • Deverá ser considerada como hora extra a excedente da 8ª diária e 44ª semanal, de forma não cumulativa; • Adicional legal de 50%; • Divisor 220; • Globalidade da remuneração do reclamante; • Por habituais, as horas extras deverão refletir em saldo salarial, aviso prévio, férias acrescidas de 1/3, 13º salários e descansos semanais remunerados; • Deverá ainda ser calculado o FGTS depósitos e multa de 40% sobre todas as horas extras apuradas, nos limites do pedido; Assinado eletronicamente por: SILVIA CRISTINA MARTINS KYRIAKAKIS - Juntado em: 16/08/2024 16:01:42 - 7c18f21 Fls.
2024-08-16 16:01:42 - sentenca - Findo o prazo, caso não sejam efetuados os depósitos em conta vinculada, sem prejuízo da execução da multa, haverá execução dos valores, sendo que deverá a Secretaria promover a transferência para a conta vinculada da parte autora.
2024-08-16 16:01:42 - sentenca - Após regular depósito em conta vinculada dos valores atinentes ao FGTS deferidos nesta decisão conforme acima estabelecido, determino a expedição de alvará para saque dos referidos valores.
2024-08-16 16:01:42 - sentenca - Rejeita-se a preliminar arguida; 2) Julgam-se parcialmente procedentes os pedidos formulados por Luigi Angelo da Cruz em face de IFOOD.COM Agencia de Restaurantes Online S.A. para declarar o vínculo empregatício entre as partes consoante abaixo determinado; para declarar a ruptura contratual sem justa causa em 19 de abril de 2023, bem como para condenar a reclamada ao pagamento das seguintes verbas: • Saldo salarial de 19 dias, referente a abril de 2023; • Aviso prévio indenizado de 33 dias, com projeção para efeitos de cálculos em 22 de maio de 2023; • Férias integrais simples acrescidas de 1/3, relativamente ao período aquisitivo de 2021/2022; • 05/12 de férias proporcionais acrescidas de 1/3, considerando a projeção do aviso prévio; • 01/12 de 13º salário proporcional de 2021; • 13º salário integral de 2023; • 05/12 de 13º salário proporcional de 2023, considerando a projeção do aviso prévio; • Depósitos do FGTS de todo o contrato de trabalho; • Indenização de 40% sobre o FGTS de todo o pacto laboral (CF, Artigo 7º, I e Lei 8036/90); Assinado eletronicamente por: SILVIA CRISTINA MARTINS KYRIAKAKIS - Juntado em: 16/08/2024 16:01:42 - 7c18f21 Fls.
2024-08-16 16:01:42 - sentenca - : 21 • Horas extras em razão da sobrejornada, devendo ser observados os parâmetros acima declinados, bem como reflexos em aviso prévio, férias acrescidas de 1/3, 13º salários, descansos semanais remunerados, depósitos de FGTS e multa de 40%; • Indenização por danos morais considerando a fundamentação acima no importe de R$ 10.000,00 (dez mil reais); • Sanção do Artigo 467 e multa do artigo 477 ambos da CLT.
2024-08-16 16:01:42 - sentenca - Findo o prazo, caso não sejam efetuados os depósitos em conta vinculada, sem prejuízo da execução da multa, haverá execução dos valores, sendo que deverá a Secretaria promover a transferência para a conta vinculada da parte autora.
2024-08-16 16:01:42 - sentenca - Após regular depósito em conta vinculada dos valores atinentes ao FGTS deferidos nesta decisão conforme acima estabelecido, determino a expedição Assinado eletronicamente por: SILVIA CRISTINA MARTINS KYRIAKAKIS - Juntado em: 16/08/2024 16:01:42 - 7c18f21 Fls.</t>
  </si>
  <si>
    <t>0010189-25.2024.5.03.0022</t>
  </si>
  <si>
    <t>0000165-41.2024.5.05.0002</t>
  </si>
  <si>
    <t>WASHINGTON BARBOSA DA SILVA</t>
  </si>
  <si>
    <t>0010247-24.2024.5.03.0185</t>
  </si>
  <si>
    <t>PAULO ROBERTO SILVA DOS SANTOS</t>
  </si>
  <si>
    <t>2024-07-10 19:04:00 - acordao - Juiz Pedro Mallet Kneipp, da 47ª Vara do Trabalho de Belo Horizonte, revela-se próprio e tempestivo o recurso ordinário interposto pela reclamada em 06/06/2024, digitalmente assinado, regular a representação, com recolhimento das custas e do depósito recursal mediante apólice de seguro garantia.</t>
  </si>
  <si>
    <t>0000186-18.2024.5.19.0005</t>
  </si>
  <si>
    <t>MATIAS SILVA DE OLIVEIRA</t>
  </si>
  <si>
    <t>0020298-68.2024.5.04.0411</t>
  </si>
  <si>
    <t>ROBERTO CARLOS DA SILVA</t>
  </si>
  <si>
    <t>0000215-80.2024.5.05.0030</t>
  </si>
  <si>
    <t>30ª Vara Do Trabalho De Salvador</t>
  </si>
  <si>
    <t>ALEX DOS SANTOS DIVINO</t>
  </si>
  <si>
    <t>Doroteia Silva De Azevedo Mota</t>
  </si>
  <si>
    <t>0010340-66.2024.5.03.0094</t>
  </si>
  <si>
    <t>Vara do Trabalho de Sabará</t>
  </si>
  <si>
    <t>Expedido(a) intimação a(o) EDUARDO SILVA ARAUJO</t>
  </si>
  <si>
    <t>0011372-44.2023.5.03.0029</t>
  </si>
  <si>
    <t>Contrato Individual De Trabalho</t>
  </si>
  <si>
    <t>BRUNO VICENTINI DE LIMA 12784075613</t>
  </si>
  <si>
    <t>GUSTAVO LUIZ DA COSTA FERREIRA</t>
  </si>
  <si>
    <t>Flavia Cristina Souza Dos Santos Pedrosa</t>
  </si>
  <si>
    <t>2024-11-19 15:47:13 - decisao - Analisados os pressupostos de recorribilidade, representação, preparo (depósito recursal, custas, justiça gratuita) e tempestividade, recebo o recurso interposto.
2024-11-19 12:47:13 - decisao - Analisados os pressupostos de recorribilidade, representação, preparo (depósito recursal, custas, justiça gratuita) e tempestividade, recebo o recurso interposto.
2024-11-02 21:50:59 - sentenca - Como não havia vínculo empregatício formalizado entre as partes, por certo, não houve nenhum depósito a título de FGTS em prol do empregado.
2024-11-02 18:50:59 - sentenca - Como não havia vínculo empregatício formalizado entre as partes, por certo, não houve nenhum depósito a título de FGTS em prol do empregado.
2024-06-03 21:26:21 - acordao - Após checagem dos dados e documentos informados pelo Entregador, o iFood poderá realizar depósito de valor simbólico na conta informada pelo Entregador para validação da conta bancária informada.
2024-06-03 18:26:21 - acordao - Após checagem dos dados e documentos informados pelo Entregador, o iFood poderá realizar depósito de valor simbólico na conta informada pelo Entregador para validação da conta bancária informada.
2024-04-26 20:04:41 - acordao - Após checagem dos dados e documentos informados pelo Entregador, o iFood poderá realizar depósito de valor simbólico na conta informada pelo Entregador para validação da conta bancária informada.
2024-04-26 17:04:41 - acordao - Após checagem dos dados e documentos informados pelo Entregador, o iFood poderá realizar depósito de valor simbólico na conta informada pelo Entregador para validação da conta bancária informada.
2024-03-05 13:20:09 - decisao - Analisados os pressupostos de recorribilidade, representação, preparo (depósito recursal, custas, justiça gratuita) e tempestividade, recebo o recurso interposto.
2024-03-05 10:20:09 - decisao - Analisados os pressupostos de recorribilidade, representação, preparo (depósito recursal, custas, justiça gratuita) e tempestividade, recebo o recurso interposto.</t>
  </si>
  <si>
    <t>0010105-67.2024.5.03.0137</t>
  </si>
  <si>
    <t>PEDRO MARCOS DA SILVA ROCHA</t>
  </si>
  <si>
    <t>2024-10-18 15:51:26 - sentenca - Como não houve depósito de FGTS em conta vinculada, o mesmo, respeitado o valor reconhecidamente devido em liquidação de sentença, deverá ser realizado pela reclamada, sob pena de execução direta, no particular.
2024-10-18 15:51:26 - sentenca - Como não houve depósito de FGTS + multa de 40% em conta vinculada, o mesmo, respeitado o valor reconhecidamente devido em liquidação de sentença, deverá ser realizado pela reclamada, seguida da correspondente apresentação nos autos, sem sigilo, da chave de conectividade para movimentação /saque da conta vinculada, sob pena de execução direta, no particular.
2024-10-18 12:51:26 - sentenca - Como não houve depósito de FGTS em conta vinculada, o mesmo, respeitado o valor reconhecidamente devido em liquidação de sentença, deverá ser realizado pela reclamada, sob pena de execução direta, no particular.
2024-10-18 12:51:26 - sentenca - Como não houve depósito de FGTS + multa de 40% em conta vinculada, o mesmo, respeitado o valor reconhecidamente devido em liquidação de sentença, deverá ser realizado pela reclamada, seguida da correspondente apresentação nos autos, sem sigilo, da chave de conectividade para movimentação /saque da conta vinculada, sob pena de execução direta, no particular.</t>
  </si>
  <si>
    <t>0010635-58.2024.5.03.0012</t>
  </si>
  <si>
    <t>VANESSA BARBOSA MUNIZ</t>
  </si>
  <si>
    <t>2024-11-21 15:25:20 - sentenca - Deverá a reclamada garantir a integralidade dos depósitos do FGTS, relativamente a todo o contrato de trabalho, incluindo-se a incidência sobre 13o salário.
2024-11-21 15:25:20 - sentenca - = deverá a reclamada garantir a integralidade dos depósitos do FGTS, relativamente a todo o contrato de trabalho, incluindo-se a incidência sobre 13o salário.
2024-11-21 12:25:20 - sentenca - Deverá a reclamada garantir a integralidade dos depósitos do FGTS, relativamente a todo o contrato de trabalho, incluindo-se a incidência sobre 13o salário.
2024-11-21 12:25:20 - sentenca - = deverá a reclamada garantir a integralidade dos depósitos do FGTS, relativamente a todo o contrato de trabalho, incluindo-se a incidência sobre 13o salário.</t>
  </si>
  <si>
    <t>0100954-97.2024.5.01.0248</t>
  </si>
  <si>
    <t>Ctps » Acidente De Trabalho » Acidente De Trabalho » Adicional De Periculosidade » Horas Extras » Indenizacao Por Dano Material » Indenizacao Por Dano Moral » Reconhecimento De Relacao De Emprego » Suspensao Interrupcao Do Contrato De Trabalho</t>
  </si>
  <si>
    <t>BD LOG DISTRIBUIDORA DE BEBIDAS LTDA</t>
  </si>
  <si>
    <t>ZE SOLUCOES TECNOLOGICAS DE COMERCIO DE BEBIDAS LTDA</t>
  </si>
  <si>
    <t>RAFAEL GUIMARAES PINTO</t>
  </si>
  <si>
    <t>1000010-41.2025.5.02.0011</t>
  </si>
  <si>
    <t>11ª Vara do Trabalho de São Paulo</t>
  </si>
  <si>
    <t>GABRIEL BIANKATO DA SILVA</t>
  </si>
  <si>
    <t>0000420-40.2025.5.13.0002</t>
  </si>
  <si>
    <t>JOSE MARIANO DE ARAUJO NETO</t>
  </si>
  <si>
    <t>0000445-60.2025.5.13.0032</t>
  </si>
  <si>
    <t>0000404-83.2023.5.06.0024</t>
  </si>
  <si>
    <t>CLAUDIO CRISTIANO DA SILVA MOCO</t>
  </si>
  <si>
    <t>0000374-48.2025.5.13.0003</t>
  </si>
  <si>
    <t>0000674-76.2023.5.05.0011</t>
  </si>
  <si>
    <t>11ª Vara do Trabalho de Salvador</t>
  </si>
  <si>
    <t>ADRIANO SANTANA DE OLIVEIRA</t>
  </si>
  <si>
    <t>BAQUEIRO E BOMFIM ADVOGADOS ASSOCIADOS</t>
  </si>
  <si>
    <t>Daniela Machado Carvalho</t>
  </si>
  <si>
    <t>2025-09-11 11:14:58 -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t>
  </si>
  <si>
    <t>0000664-38.2024.5.05.0030</t>
  </si>
  <si>
    <t>Alderson Adaes Mota Ribeiro</t>
  </si>
  <si>
    <t>0000787-23.2024.5.05.0002</t>
  </si>
  <si>
    <t>JORGE LUIS DE JESUS</t>
  </si>
  <si>
    <t>Andrea Barbosa Mariani Da Silveira Ludwig</t>
  </si>
  <si>
    <t>0000336-05.2024.5.19.0003</t>
  </si>
  <si>
    <t>0010380-94.2024.5.03.0111</t>
  </si>
  <si>
    <t>VICTOR HUGO ALVES QUADROS</t>
  </si>
  <si>
    <t>0010343-34.2024.5.03.0025</t>
  </si>
  <si>
    <t>0000330-37.2024.5.05.0019</t>
  </si>
  <si>
    <t>HELIO RODRIGUES DA SILVA NETO</t>
  </si>
  <si>
    <t>0010472-75.2024.5.03.0110</t>
  </si>
  <si>
    <t>DAIANE MACEDO SANTOS</t>
  </si>
  <si>
    <t>0000642-71.2024.5.07.0014</t>
  </si>
  <si>
    <t>0010340-44.2023.5.18.0010</t>
  </si>
  <si>
    <t>WELBERSON OLIVEIRA DOS SANTOS</t>
  </si>
  <si>
    <t>0010477-55.2023.5.03.0006</t>
  </si>
  <si>
    <t>ALEX CARDOSO SANTANA</t>
  </si>
  <si>
    <t>Ezio Martins Cabral Junior</t>
  </si>
  <si>
    <t>2024-05-13 18:33:50 - acordao - 1), entretanto, deixou de efetuar o depósito recursal, tendo apresentado o seguro garantia, consoante Artigo 899, §11, da CLT, cuja apólice juntada no Id 0c581e9 atende aos requisitos necessários ao conhecimento do recurso.
2024-05-13 18:33:50 - acordao - PAGAMENTO DE VERBAS E DEPÓSITOS FUNDIÁRIOS.
2024-05-13 18:33:50 - acordao - Referente aos pagamentos de verbas e depósito fundiários a r. sentença (Id.
2023-08-09 11:43:43 - decisao - Observado o prazo legal, não havendo exigência de depósito recursal e pagamento de custas, tenho por preenchidos os requisitos legais, pelo que admito o recurso ordinário, devendo os autos serem remetidos ao Eg.
2023-08-09 08:43:43 - decisao - Observado o prazo legal, não havendo exigência de depósito recursal e pagamento de custas, tenho por preenchidos os requisitos legais, pelo que admito o recurso ordinário, devendo os autos serem remetidos ao Eg.</t>
  </si>
  <si>
    <t>0000654-45.2023.5.12.0026</t>
  </si>
  <si>
    <t>3ª Vara Do Trabalho De Florianopolis</t>
  </si>
  <si>
    <t>ALEXSANDRO BENICIO DE ALBUQUERQUE</t>
  </si>
  <si>
    <t>Alessandro Da Silva</t>
  </si>
  <si>
    <t>Decorrido o prazo de ALEXSANDRO BENICIO DE ALBUQUERQUE em 06/06/2025</t>
  </si>
  <si>
    <t>0010574-25.2023.5.03.0113</t>
  </si>
  <si>
    <t>JOAO VICTOR RIBEIRO DA ROCHA</t>
  </si>
  <si>
    <t>2024-04-26 20:03:05 - decisao - Recebo o recurso ordinário interposto pelo(a) reclamado(a), porque tempestivo, garantido por seguro garantia/ depósito recursal e recolhimento de custas, contando com regular representação processual, e por estarem presentes os pressupostos intrínsecos de admissibilidade da medida.
2024-04-26 17:03:05 - decisao - Recebo o recurso ordinário interposto pelo(a) reclamado(a), porque tempestivo, garantido por seguro garantia/ depósito recursal e recolhimento de custas, contando com regular representação processual, e por estarem presentes os pressupostos intrínsecos de admissibilidade da medida.
2023-08-29 14:15:21 - sentenca - ÍNDICES DE CORREÇÃO DOS DEPÓSITOS RECURSAIS E DOS DÉBITOS JUDICIAIS NA JUSTIÇA DO TRABALHO.
2023-08-29 14:15:21 -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2023-08-29 11:15:21 - sentenca - ÍNDICES DE CORREÇÃO DOS DEPÓSITOS RECURSAIS E DOS DÉBITOS JUDICIAIS NA JUSTIÇA DO TRABALHO.
2023-08-29 11:15:21 -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t>
  </si>
  <si>
    <t>0010866-26.2023.5.03.0043</t>
  </si>
  <si>
    <t>Adicional Noturno » Adicional De Hora Extra » Adicional De Horas Extras » Adicional De Periculosidade » Ajuda Combustivel » Anotacao Baixa Retificacao » Aviso Previo » Base De Calculo » Base De Calculo » Decimo Terceiro Salario » Decimo Terceiro Salario Proporcional » Fgts » Ferias Proporcionais » Guias Do Seguro Desemprego » Honorarios Na Justica Do Trabalho » Indenizacao Por Dano Moral » Indenizacao Dobra Terco Constitucional » Intervalo Interjornadas » Intervalo Intrajornada » Liberacao Entrega Das Guias » Multa De Do Fgts » Multa Do Artigo Da Clt » Reconhecimento De Relacao De Emprego » Reflexos » Repouso Semanal Remunerado E Feriado » Responsabilidade » Responsabilidade » Saldo De Salario » Verbas Rescisorias</t>
  </si>
  <si>
    <t>Alessandro Tristao</t>
  </si>
  <si>
    <t>0001012-83.2015.5.09.0863</t>
  </si>
  <si>
    <t>32ª VARA DO TRABALHO DE BELO HORIZONTE</t>
  </si>
  <si>
    <t>ARQUIVAMENTO</t>
  </si>
  <si>
    <t>0000402-48.2024.5.05.0011</t>
  </si>
  <si>
    <t>CARLOS HENRIQUE SILVA DOS SANTOS</t>
  </si>
  <si>
    <t>0000773-77.2024.5.06.0142</t>
  </si>
  <si>
    <t>2ª Vara Do Trabalho De Jaboatao</t>
  </si>
  <si>
    <t>HUMBERTO DE ALMEIDA FONSECA</t>
  </si>
  <si>
    <t>Pedro Henrique Barreto Menezes</t>
  </si>
  <si>
    <t>2024-09-18 13:08:08 - ata audiencia - Havendo alegação na exordial de irregularidades nos depósitos fundiários e se a parte demandada, ao contestar o pedido alegar que efetuou os depósitos de forma correta, deverá juntar aos autos, no prazo acima, o extrato analítico da conta vinculada ao autor, nos termos da jurisprudência dominante do C. TST, diante do cancelamento da OJ 301 da SDI-1.
2024-09-18 10:08:08 - ata audiencia - Havendo alegação na exordial de irregularidades nos depósitos fundiários e se a parte demandada, ao contestar o pedido alegar que efetuou os depósitos de forma correta, deverá juntar aos autos, no prazo acima, o extrato analítico da conta vinculada ao autor, nos termos da jurisprudência dominante do C. TST, diante do cancelamento da OJ 301 da SDI-1.</t>
  </si>
  <si>
    <t>0010305-34.2025.5.03.0139</t>
  </si>
  <si>
    <t>2025-06-12 16:39:46 - decisao - Considerando a existência dos pressupostos processuais subjetivos (legitimidade da parte, capacidade de estar em Juízo e Interesse processual) e dos objetivos (recorribilidade do ato, adequação, tempestividade, representação e preparo), recebo o recurso da reclamada IFOOD.COM AGENCIA DE RESTAURANTES ONLINE S.A. As custas processuais e o(s) depósito(s) recursal(is) deverão ser registrados pelo superforo, após a manifestação da parte contrária, na Tarefa Remeter ao 2o.
2025-06-12 16:39:46 - decisao - Depositante: IFOOD.COM AGENCIA DE RESTAURANTES ONLINE S. A., CNPJ: 14.380.200/0001-21 recursal: SEGURO GARANTIA GRU: R$ 840,00 data do depósito: 02/06/2025.
2025-06-03 12:18:02 - despacho - O seguro garantia judicial para a execução trabalhista e o seguro garantia judicial em substituição a depósito recursal visam garantir o pagamento de débitos reconhecidos em decisões proferidas por órgãos da Justiça do Trabalho, constituindo, no caso do segundo, pressuposto de admissibilidade dos recursos.
2025-06-03 12:18:02 - despacho - As regras previstas no Ato Conjunto n. 01/TST.CSJT.CGJT, de 16 de outubro de 2019, parcialmente alterado pelo Ato Conjunto n. 01/TST.CSJT.CGJT, de 29 de maio de 2020, aplicam-se à fiança bancária para garantia de execução trabalhista ou para substituição de depósito recursal, observadas as peculiaridades do respectivo instrumento.
2025-06-03 12:18:02 - despacho - : 3 no seguro garantia judicial para execução trabalhista, o valor segurado deverá ser igual ao montante original do débito executado com os encargos e os acréscimos legais, inclusive honorários advocatícios, assistenciais e periciais, devidamente atualizado pelos índices legais aplicáveis aos débitos trabalhistas na data da realização do depósito, acrescido de, no mínimo, 30% (Orientação Jurisprudencial n.59 da SBDI-II do TST); no seguro garantia para substituição de depósito recursal, o valor segurado inicial deverá ser igual ao montante da condenação, acrescido de, no mínimo 30%, observados os limites estabelecidos pela Lei 8.177 e pela Instrução Normativa 3 do TST; previsão de atualização da indenização pelos índices legais aplicáveis aos débitos trabalhistas; manutenção da vigência do seguro, mesmo quando o tomador não houver pago o prêmio nas datas convencionadas, com base no Artigo 11, §1o., da Circular 477 da SUSEP e em renúncia aos termos do Artigo 763 do Código Civil e do Artigo 12 do Decreto-Lei 73, de 21 de novembro de 1966; referência ao número do processo judicial; o valor do prêmio; vigência da apólice de, no mínimo, 03 (três) anos; endereço atualizado da seguradora; estabelecimento das situações caracterizadoras da ocorrência de sinistro nos termos do Artigo 9o.
2025-06-03 12:18:02 - despacho - : 4 O depósito recursal poderá ser substituído por fiança bancária ou seguro garantia judicial (art.</t>
  </si>
  <si>
    <t>0000260-84.2024.5.05.0030</t>
  </si>
  <si>
    <t>DANIEL DE JESUS CONCEICAO</t>
  </si>
  <si>
    <t>0000302-66.2024.5.05.0020</t>
  </si>
  <si>
    <t>20ª Vara Do Trabalho De Salvador</t>
  </si>
  <si>
    <t>CARLOS HENRIQUE DE BARROS MELO</t>
  </si>
  <si>
    <t>Alice Catarina De Souza Pires</t>
  </si>
  <si>
    <t>0000675-94.2024.5.07.0003</t>
  </si>
  <si>
    <t>EDSON ANDRADE BARBOSA</t>
  </si>
  <si>
    <t>2024-09-12 13:03:34 - sentenca - : 12 Diante disso, condena-se a reclamada no pagamento de aviso prévio indenizado (30 dias - média mensal dos valores recebidos pelo autor); férias em dobro de 2020/2021 e 2021/2022, férias integrais de 2022/2023 e proporcionais (9/12), todas acrescidas de um terço; trezenos proporcionais de 2020 (11/12) e 2023 (10/12) e integrais de 2021 e 2022; integralização dos depósitos fundiários de todo o pacto, acrescidos da respectiva indenização de 40%, ante a dispensa imotivada, observada a evolução salarial do autor segundo históricos de pagamento pelo réu.
2024-09-12 13:03:34 - sentenca - Isso posto, decide a 3ª Vara do Trabalho de Fortaleza-CE o seguinte: 1. deferir a gratuidade judiciária à parte autora; 2. no mérito, julgar parcialmente procedentes os pedidos da presente reclamação para, reconhecendo a relação de emprego intermitente entre a parte autora e o reclamado, condenar IFOOD.COM AGENCIA DE RESTAURANTES ONLINE S.A., em favor de EDSON ANDRADE BARBOSA, na obrigação de proceder ao registro da relação de emprego, bem como no pagamento de aviso prévio indenizado (30 dias - média mensal dos valores recebidos pelo autor); férias em dobro de 2020 /2021 e 2021/2022, férias integrais de 2022/2023 e proporcionais (9/12), todas acrescidas de um terço; trezenos proporcionais de 2020 (11/12) e 2023 (10/12) e integrais de 2021 e 2022; integralização dos depósitos fundiários de todo o pacto, acrescidos da respectiva indenização de 40%; multa do Artigo 477, § 8º, da CLT; além de honorários advocatícios proporcionais; e condenar EDSON ANDRADE BARBOSA, em favor de IFOOD.COM AGENCIA DE RESTAURANTES ONLINE S.A., no pagamento de honorários advocatícios proporcionais, tudo na forma da fundamentação supra, que ora integra este decisum; 3. expeça-se alvará em favor da parte autora para liberação dos depósitos fundiários, bem como ofício ao MTE para sua habilitação à percepção do segurodesemprego, caso preenchidos os demais requisitos legais.
2024-09-12 13:03:34 - sentenca - Contribuições previdenciárias na forma da Súmula 368 do C. TST e contribuições fiscais na forma da Instrução normativa 1.127, de 7.2.2011, da Receita Federal do Brasil, com base no Artigo 12-A da Lei 7.713/88, considerandose a natureza indenizatória das seguintes parcelas ora deferidas, na forma do Artigo 28, § 9º, da Lei 8212/91: aviso prévio, férias mais um terço, depósitos do FGTS, acrescido da indenização de 40%, multa do Artigo 477, § 8º, da CLT, bem como os juros de mora incidentes sobre a presente condenação.
2024-09-12 10:03:34 - sentenca - : 12 Diante disso, condena-se a reclamada no pagamento de aviso prévio indenizado (30 dias - média mensal dos valores recebidos pelo autor); férias em dobro de 2020/2021 e 2021/2022, férias integrais de 2022/2023 e proporcionais (9/12), todas acrescidas de um terço; trezenos proporcionais de 2020 (11/12) e 2023 (10/12) e integrais de 2021 e 2022; integralização dos depósitos fundiários de todo o pacto, acrescidos da respectiva indenização de 40%, ante a dispensa imotivada, observada a evolução salarial do autor segundo históricos de pagamento pelo réu.
2024-09-12 10:03:34 - sentenca - Isso posto, decide a 3ª Vara do Trabalho de Fortaleza-CE o seguinte: 1. deferir a gratuidade judiciária à parte autora; 2. no mérito, julgar parcialmente procedentes os pedidos da presente reclamação para, reconhecendo a relação de emprego intermitente entre a parte autora e o reclamado, condenar IFOOD.COM AGENCIA DE RESTAURANTES ONLINE S.A., em favor de EDSON ANDRADE BARBOSA, na obrigação de proceder ao registro da relação de emprego, bem como no pagamento de aviso prévio indenizado (30 dias - média mensal dos valores recebidos pelo autor); férias em dobro de 2020 /2021 e 2021/2022, férias integrais de 2022/2023 e proporcionais (9/12), todas acrescidas de um terço; trezenos proporcionais de 2020 (11/12) e 2023 (10/12) e integrais de 2021 e 2022; integralização dos depósitos fundiários de todo o pacto, acrescidos da respectiva indenização de 40%; multa do Artigo 477, § 8º, da CLT; além de honorários advocatícios proporcionais; e condenar EDSON ANDRADE BARBOSA, em favor de IFOOD.COM AGENCIA DE RESTAURANTES ONLINE S.A., no pagamento de honorários advocatícios proporcionais, tudo na forma da fundamentação supra, que ora integra este decisum; 3. expeça-se alvará em favor da parte autora para liberação dos depósitos fundiários, bem como ofício ao MTE para sua habilitação à percepção do segurodesemprego, caso preenchidos os demais requisitos legais.
2024-09-12 10:03:34 - sentenca - Contribuições previdenciárias na forma da Súmula 368 do C. TST e contribuições fiscais na forma da Instrução normativa 1.127, de 7.2.2011, da Receita Federal do Brasil, com base no Artigo 12-A da Lei 7.713/88, considerandose a natureza indenizatória das seguintes parcelas ora deferidas, na forma do Artigo 28, § 9º, da Lei 8212/91: aviso prévio, férias mais um terço, depósitos do FGTS, acrescido da indenização de 40%, multa do Artigo 477, § 8º, da CLT, bem como os juros de mora incidentes sobre a presente condenação.</t>
  </si>
  <si>
    <t>0000685-60.2024.5.20.0009</t>
  </si>
  <si>
    <t>Reconhecimento De Relacao De Emprego » Aviso Previo » Fgts</t>
  </si>
  <si>
    <t>Mauricio Habice</t>
  </si>
  <si>
    <t>0001177-08.2024.5.13.0022</t>
  </si>
  <si>
    <t>EDUARDO MOTA MENDONCA</t>
  </si>
  <si>
    <t>27/12/2024</t>
  </si>
  <si>
    <t>0000497-30.2024.5.05.0027</t>
  </si>
  <si>
    <t>ROBSON DOS SANTOS LIMA</t>
  </si>
  <si>
    <t>0016942-92.2024.5.16.0003</t>
  </si>
  <si>
    <t>JOSE ELCIO FERREIRA COSTA JUNIOR</t>
  </si>
  <si>
    <t>0000642-59.2024.5.19.0007</t>
  </si>
  <si>
    <t>WELLINGTON VIEIRA DA SILVA</t>
  </si>
  <si>
    <t>0010640-95.2024.5.03.0007</t>
  </si>
  <si>
    <t>IGOR INACIO RESENDE</t>
  </si>
  <si>
    <t>Carlos Roberto Barbosa</t>
  </si>
  <si>
    <t>0000761-41.2024.5.07.0011</t>
  </si>
  <si>
    <t>JOAO VICTOR FERNANDES MEDEIROS</t>
  </si>
  <si>
    <t>Christianne Fernandes Carvalho Diogenes Ribeiro</t>
  </si>
  <si>
    <t>0000086-91.2025.5.13.0006</t>
  </si>
  <si>
    <t>Indenizacao Por Dano Moral » Fgts » Outras Relacoes De Emprego » Verbas Rescisorias</t>
  </si>
  <si>
    <t>BRYON GONCALVES DA SILVA</t>
  </si>
  <si>
    <t>Rosivania Pereira Gomes</t>
  </si>
  <si>
    <t>2025-03-27 16:56:09 - sentenca - Procede também o pedido de pagamento (depósito, no caso do FGTS) das seguintes verbas trabalhistas vencidas derivadas do contrato em questão: 13ºs salários, férias + 1/3 e FGTS, tudo pelo período a partir de 27.07.2020 (início da prestação de serviços).
2025-03-27 16:56:09 - sentenca - Ela deverá conceder todas as férias futuras (inclusive a do atual período concessivo) com pagamento adicional de 1/3, pagar todos os 13ºs salários (inclusive o do corrente ano) e fazer depósitos mensais de FGTS.
2025-03-27 16:56:09 - sentenca - A título de obrigações vincendas, a reclamada deverá conceder todas as férias futuras (inclusive a do atual período concessivo) com pagamento adicional de 1/3, pagar todos os 13ºs salários (inclusive o do corrente ano) e fazer depósitos mensais de FGTS.</t>
  </si>
  <si>
    <t>1000675-53.2025.5.02.0077</t>
  </si>
  <si>
    <t>DIEGO ALEXANDRE DE OLIVEIRA</t>
  </si>
  <si>
    <t>2025-11-26 14:48:03 - sentenca - Via de consequência, julgo improcedente o pedido de reconhecimento de vínculo de emprego e, por acessórios, os pedidos de anotação da CTPS, pagamento de aviso prévio, décimos terceiros salários, férias acrescidas de um terço, depósitos de FGTS e multa de 40%, bem como a multa do Artigo 477, §8º, da CLT.</t>
  </si>
  <si>
    <t>0000771-09.2023.5.12.0035</t>
  </si>
  <si>
    <t>HIGOR LEAL ARISTIMUNHO</t>
  </si>
  <si>
    <t>Joao Carlos Trois Scalco</t>
  </si>
  <si>
    <t>Maria Beatriz Vieira Da Silva Gubert</t>
  </si>
  <si>
    <t>2025-06-25 16:18:38 - decisao - Malgrado seja admitida, nos termos do artigo 899, §11, da CLT, a apresentação do seguro garantia judicial em substituição ao depósito recursal, para sua validade é necessário cumprir as formalidades insertas no Ato Conjunto TST.CSJT.CCJT nº 1, de 16 de outubro de 2019.
2025-06-25 16:18:38 - decisao - 3º, 4º e 5º implicará: [...] II - no caso de seguro garantia judicial para substituição a depósito recursal, o não processamento ou não conhecimento do recurso, por deserção."
2025-06-25 16:18:38 - decisao - Diga-se de passagem, que a matéria dirimida não trata da situação prevista na Orientação Jurisprudencial nº 140 da SBDI-1 do TST, tampouco se subsume ao artigo 1.007, § 2º, do CPC, cuja aplicação está atrelada aos casos de insuficiência do valor recolhido a título de depósito recursal.
2025-06-25 16:18:38 - decisao - 5º, III, do Ato Conjunto TST.CSJT.CGJT nº 1/2019), não há falar em cumprimento das formalidades legais atinentes à garantia judicial, razão pela qual é inválida a apólice ofertada como depósito recursal, o que impõe a deserção do recurso da demandada.
2025-06-25 16:18:38 - decisao - Nos termos do Artigo 6º do Ato Conjunto TST.CSJT.CGJT nº 1/2019, em se tratando de seguro garantia judicial para substituição a depósito recursal, a apresentação de apólice sem a observância do disposto nos arts.
2025-06-25 16:18:38 - decisao - O Tribunal Regional consignou que houve irregularidade no seguro garantia judicial apresentado para substituição do depósito recursal, porque a reclamada juntou certidão de regularidade da sociedade seguradora com prazo de validade vencido, contrariando, portanto, os arts.
2025-06-25 16:18:38 - decisao - Nos termos do Artigo 6º do referido Ato Conjunto, em se tratando de seguro garantia judicial para substituição de depósito recursal, a apresentação de apólice sem a observância do disposto nos arts.
2025-05-22 21:54:38 - decisao - Malgrado seja admitida, nos termos do artigo 899, §11, da CLT, a apresentação do seguro garantia judicial em substituição ao depósito recursal, para sua validade é necessário cumprir as formalidades insertas no Ato Conjunto TST.CSJT.CCJT nº 1, de 16 de outubro de 2019.
2025-05-22 21:54:38 - decisao - 3º, 4º e 5º implicará: [...] II - no caso de seguro garantia judicial para substituição a depósito recursal, o não processamento ou não conhecimento do recurso, por deserção."
2025-05-22 21:54:38 - decisao - Diga-se de passagem, que a matéria dirimida não trata da situação prevista na Orientação Jurisprudencial nº 140 da SBDI-1 do TST, tampouco se subsume ao artigo 1.007, § 2º, do CPC, cuja aplicação está atrelada aos casos de insuﬁciência do valor recolhido a título de depósito recursal.
2025-05-22 21:54:38 - decisao - 5º, III, do Ato Conjunto TST.CSJT.CGJT nº 1/2019), não há falar em cumprimento das formalidades legais atinentes à garantia judicial, razão pela qual é inválida a apólice ofertada como depósito recursal, o que impõe a deserção do recurso da demandada.
2025-05-22 21:54:38 - decisao - Nos termos do Artigo 6º do Ato Conjunto TST.CSJT.CGJT nº 1/2019, em se tratando de seguro garantia judicial para substituição a depósito recursal, a apresentação de apólice sem a observância do disposto nos arts.
2025-05-22 21:54:38 - decisao - O Tribunal Regional consignou que houve irregularidade no seguro garantia judicial apresentado para substituição do depósito recursal, porque a reclamada juntou certidão de regularidade da sociedade seguradora com prazo de validade vencido, contrariando, portanto, os arts.
2025-05-22 21:54:38 - decisao - Nos termos do Artigo 6º do referido Ato Conjunto, em se tratando de seguro garantia judicial para substituição de depósito recursal, a apresentação de apólice sem a observância do disposto nos arts.
2025-04-02 21:39:34 - decisao - Malgrado seja admitida, nos termos do artigo 899, §11, da CLT, a apresentação do seguro garantia judicial em substituição ao depósito recursal, para sua validade é necessário cumprir as formalidades insertas no Ato Documento assinado eletronicamente por AMARILDO CARLOS DE LIMA, em 02/04/2025, às 18:39:34 - e5f4217 Fls.
2025-04-02 21:39:34 - decisao - 3º, 4º e 5º implicará: [...] II - no caso de seguro garantia judicial para substituição a depósito recursal, o não processamento ou não conhecimento do recurso, por deserção."
2025-04-02 21:39:34 - decisao - Diga-se de passagem, que a matéria dirimida não trata da situação prevista na Orientação Jurisprudencial nº 140 da SBDI-1 do TST, tampouco se subsume ao artigo 1.007, § 2º, do CPC, cuja aplicação está atrelada aos casos de insuficiência do valor recolhido a título de depósito recursal.
2025-04-02 21:39:34 - decisao - 5º, III, do Ato Conjunto TST.CSJT.CGJT nº 1/2019), não há falar em cumprimento das formalidades legais atinentes à garantia judicial, razão pela qual é inválida a apólice ofertada como depósito recursal, o que impõe a deserção do recurso da demandada.
2025-03-14 21:40:44 - acordao - Não obstante seja admitido, nos termos do artigo 899, §11, da CLT, o seguro garantia judicial em substituição ao depósito recursal, para sua validade é necessário cumprir as formalidades insertas no Ato Conjunto TST.CSJT.CCJT nº 1, de 16 de outubro de 2019.
2025-03-14 21:40:44 - acordao - 3º, 4º e 5º implicará: [...] II - no caso de seguro garantia judicial para substituição a depósito recursal, o não processamento ou não conhecimento do recurso, por deserção."
2024-12-11 17:03:34 - acordao - Malgrado seja admitida, nos termos do artigo 899, §11, da CLT, a apresentação do seguro garantia judicial em substituição ao depósito recursal, a validade do ato está adstrita ao cumprimento das formalidades insertas no Ato Conjunto TST.CSJT.CCJT nº 1/2019.
2024-12-11 17:03:34 - acordao - Em substituição ao depósito recursal, a demandada apresentou o seguro garantia judicial, por meio da apólice firmada com a Zurich (fls.
2024-12-11 17:03:34 - acordao - CSJT.CGJT nº 1/2019, que estabelece as diretrizes para a apresentação de apólice de seguro garantia em substituição ao depósito recursal, não impõe a necessidade de tal comprovação.
2024-12-11 17:03:34 - acordao - Ocorre, no entanto, que esta Corte Superior, visando uniformizar os procedimentos para o uso do seguro garantia judicial e fiança bancária em substituição a depósito recursal e para garantia da execução trabalhista, editou o ATO CONJUNTO Nº 1/TST.CSJT.CGJT, de 16/10/2019, não se verificando em seus termos a condição imposta no acórdão recorrido.
2024-12-11 17:03:34 - acordao - Considerando a existência de questão nova em torno da interpretação da legislação trabalhista, em razão do tratamento conferido pela Lei nº 13.467/2017 à viabilidade de substituição do depósito recursal pela fiança bancária ou pelo seguro garantia judicial, verifica-se a transcendência jurídica, nos termos do artigo 896-A, § 1º, IV, da CLT.
2024-12-11 17:03:34 - acordao - O artigo 899, § 11, da CLT, acrescentado à legislação trabalhista pela Lei nº 13.467/2017, passou a prever, de forma expressa, a possibilidade de substituição do depósito recursal pela fiança bancária ou pelo seguro garantia judicial, para fins de garantia da execução definitiva ou provisória.
2024-12-11 17:03:34 - acordao - Conquanto o aludido dispositivo autorize a substituição do depósito recursal pelo seguro garantia, a parte deverá observar os parâmetros estabelecidos no Ato Conjunto TST.CSJT.CGJT nº 1, de 16 de outubro de 2019, alterado pelo Ato Conjunto TST.CSJT.CGJT nº 1, de 29 de maio de 2020.
2024-12-11 17:03:34 - acordao - Malgrado seja admitida, nos termos do artigo 899, §11, da CLT, a apresentação do seguro garantia judicial em substituição ao depósito recursal, para sua validade é necessário cumprir as formalidades insertas no Ato Conjunto TST.CSJT.CCJT nº 1, de 16 de outubro de 2019.
2024-12-11 17:03:34 - acordao - 3º, 4º e 5º implicará: [...] II - no caso de seguro garantia judicial para substituição a depósito recursal, o não processamento ou não conhecimento do recurso, por deserção."
2024-12-11 17:03:34 - acordao - : 7 CPC, cuja aplicação está atrelada aos casos de insuficiência do valor recolhido a título de depósito recursal.
2024-12-11 17:03:34 - acordao - Nesse diapasão, transcrevo ementas deste Regional a respeito: DEPÓSITO RECURSAL.
2024-12-11 17:03:34 - acordao - Para substituição do depósito recursal por seguro garantia judicial, na forma do Artigo 899, §11, da CLT, imprescindível a comprovação da idoneidade a que alude o caput do Artigo 3º do Ato Conjunto TST.CSJT.CGJT nº 1 de 10/10 /2019, mediante a apresentação da "certidão de regularidade da sociedade seguradora perante a SUSEP", bem como do "registro da apólice na SUSEP", exigências contidas no Artigo 5º do mesmo Ato Conjunto.
2024-12-11 17:03:34 - acordao - É deserto o recurso ordinário quando o seguro garantia judicial em substituição ao depósito recursal não é realizado nos moldes preconizados no Artigo 5º do Ato Conjunto TST.CSJT.CGJT nº 1, de 16 de outubro de 2019.
2024-12-11 17:03:34 - acordao - Resulta deserto o recurso ordinário cujo depósito recursal foi substituído pelo seguro garantia judicial sem a observância dos pressupostos de validação especificados no Ato Conjunto nº 01 TST/CSJT/CGJT.
2024-12-11 17:03:34 - acordao - SEGURO GARANTIA JUDICIAL EM SUBSTITUIÇÃO AO DEPÓSITO RECURSAL.
2024-12-11 17:03:34 - acordao - : 8 seguradora na SUSEP, para que assuma validamente a função jurídica do depósito recursal, detém transcendência jurídica, nos termos do Artigo 896-A, § 1º, IV, da CLT.
2024-12-11 17:03:34 - acordao - SEGURO GARANTIA JUDICIAL EM SUBSTITUIÇÃO AO DEPÓSITO RECURSAL.
2024-12-11 17:03:34 - acordao - 5º, I E II, DO ATO CONJUNTO.. A reclamada trouxe aos autos apólice de seguro garantia judicial, em substituição ao depósito recursal, que foi rejeitada pela Corte de origem por não possuir certidão de regularidade da sociedade seguradora perante a SUSEP (inteligência do Artigo 5º, I e II, do referido Ato Conjunto), o que invalida a garantia substitutiva, nos termos do disposto nos arts.
2024-12-11 17:03:34 - acordao - No caso em tela, a apólice de seguro garantia judicial foi apresentada com o intuito de substituir o depósito recursal realizado quando da interposição do agravo de petição, em 20/04/2023, sendo que a emissão da referida apólice deu-se em 19/04/2023 (fl.
2024-12-11 17:03:34 - acordao - Tratando-se de circunstância da qual o recorrente já tinha ciência, não se pode falar em decisão surpresa, tampouco na necessidade de se intimar a recorrente para suprir o vício, dado que equivale a depósito recursal não realizado.
2024-12-11 17:03:34 - acordao - Embora admitida, nos termos do artigo 899, § 11, da CLT, a apresentação do seguro garantia judicial em substituição ao depósito recursal, é necessária a observância de uma série de providências e atos condicionados para se certificar de que tal garantia preenche os requisitos necessários à sua avaliação pelo Poder Judiciário.
2024-12-11 17:03:34 - acordao - SEGURO GARANTIA EM SUBSTITUIÇÃO AO DEPÓSITO RECURSAL.
2024-12-11 17:03:34 - acordao - 1 - Discute-se a possibilidade de concessão de prazo para a parte recorrente regularizar o preparo recursal nas hipóteses em que ela, ao interpor o recurso, oferece apólice de seguro garantia em substituição ao depósito recursal sem apresentação da certidão de regularidade da empresa seguradora.
2024-12-11 17:03:34 - acordao - A agravante, quando da interposição do recurso de revista, apresentou apólice de seguro garantia em substituição ao depósito recursal desacompanhada de documento extraído do sítio eletrônico da SUSEP acerca do resultado da consulta do registro da apólice e sem a certidão de regularidade da sociedade seguradora perante a Superintendência.
2024-12-11 17:03:34 - acordao - Ademais, nos termos da Súmula nº 245 do TST, o depósito recursal deve ser feito e comprovado no prazo alusivo ao recurso, não havendo que se falar em concessão de prazo para regularização do preparo.
2024-12-11 17:03:34 - acordao - Oportuno salientar que o caso dos autos não se identifica com as hipóteses contidas na OJ 140 da SBDI-1 do TST e no artigo 1007, § 2º, do CPC, que tratam de recolhimento insuficiente das custas e do depósito recursal.
2024-12-11 17:03:34 - acordao - 5º, III, do Ato Conjunto TST.CSJT.CGJT nº 1/2019), não há falar em cumprimento das formalidades legais atinentes à garantia judicial, razão pela qual é inválida a apólice ofertada como depósito recursal, o que impõe a deserção do recurso da demandada.
2024-08-01 01:08:46 - sentenca - Quanto ao depósito judicial para garantia do Juízo, fixo, desde logo, que devem ser observados os ditames da Súmula 13 do TRT da 12ª Região.
2024-07-31 22:08:46 - sentenca - Quanto ao depósito judicial para garantia do Juízo, fixo, desde logo, que devem ser observados os ditames da Súmula 13 do TRT da 12ª Região.</t>
  </si>
  <si>
    <t>0000357-44.2025.5.06.0023</t>
  </si>
  <si>
    <t>DEIVY DE ALENCAR SANTANA</t>
  </si>
  <si>
    <t>Maria Odete Freire De Araujo</t>
  </si>
  <si>
    <t>0000284-94.2024.5.07.0018</t>
  </si>
  <si>
    <t>18ª Vara do Trabalho de Fortaleza</t>
  </si>
  <si>
    <t>FRANCISCO DIOGENES FERREIRA</t>
  </si>
  <si>
    <t>2025-02-07 23:51:06 - decisao - a) Procuração do(a) signatário(a) #id:cdec0a8; b) recurso do reclamado veio acompanhado de seguro garantia, #id:d1694a9, em substituição ao depósito recursal sendo: nº Apólice Seguro Garantia: 54952024005407750015689, vigência até 02/12/2027 e valor de R$: 16.462,95, CNPJ da Seguradora: 17.197.385/0001-21 c) há comprovante do pagamento das custas processuais (R$: 253,28), #id:48cd524; Certifico, por fim, que não há contrarrazões.
2024-11-19 16:01:53 - sentenca - Houve modulação dos efeitos da decisão, nos seguintes termos: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2024-11-19 13:01:53 - sentenca - Houve modulação dos efeitos da decisão, nos seguintes termos: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</si>
  <si>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0000619-91.2024.5.05.0011</t>
  </si>
  <si>
    <t>SAMUEL SANTOS DAS VIRGENS</t>
  </si>
  <si>
    <t>0001392-38.2024.5.13.0004</t>
  </si>
  <si>
    <t>JOSEBIAS RODRIGUES NEVES JUNIOR</t>
  </si>
  <si>
    <t>0010955-05.2024.5.03.0111</t>
  </si>
  <si>
    <t>ISMAEL TEIXEIRA DOS SANTOS</t>
  </si>
  <si>
    <t>Disponibilizado
(a) o(a) intimação no Diário da Justiça Eletrônico do dia 17/02/2025</t>
  </si>
  <si>
    <t>0010776-29.2023.5.03.0007</t>
  </si>
  <si>
    <t>GUILHERME VIEIRA ALVES DOS SANTOS</t>
  </si>
  <si>
    <t>2023-10-05 17:35:57 - sentenca - Com base nos fundamentos supra, indefere-se a totalidade dos pleitos formulados pelo autor, falar não havendo, afinal, em reconhecimento de vínculo empregatício e/ou no pagamento de verbas rescisórias e depósitos de FGTS, restituição de valores gastos com o uso do veículo, manutenção e/ou combustível.
2023-10-05 14:35:57 - sentenca - Com base nos fundamentos supra, indefere-se a totalidade dos pleitos formulados pelo autor, falar não havendo, afinal, em reconhecimento de vínculo empregatício e/ou no pagamento de verbas rescisórias e depósitos de FGTS, restituição de valores gastos com o uso do veículo, manutenção e/ou combustível.</t>
  </si>
  <si>
    <t>0010778-56.2023.5.03.0182</t>
  </si>
  <si>
    <t>0000647-93.2023.5.05.0011</t>
  </si>
  <si>
    <t>0001107-96.2023.5.19.0009</t>
  </si>
  <si>
    <t>0010864-52.2023.5.03.0012</t>
  </si>
  <si>
    <t>ALLAN CESARIO ALMEIDA RIBEIRO</t>
  </si>
  <si>
    <t>0000952-39.2022.5.19.0006</t>
  </si>
  <si>
    <t>ALEX DE ALMEIDA MOURA</t>
  </si>
  <si>
    <t>19/01/2023</t>
  </si>
  <si>
    <t>0000910-70.2022.5.13.0001</t>
  </si>
  <si>
    <t>LEANDRO ALVES DA SILVA</t>
  </si>
  <si>
    <t>2023-03-15 14:52:15 - acordao - Superado o entrave jurídico quanto a existência do liame de emprego entre as partes (admissão em 15.08.2021, na função de entregador, com salário mensal de R$2.800,00 e demissão em 15.09.2022), uma vez que exaustivamente enfrentada a temática em linhas anteriores, e não havendo a comprovação quanto à quitação dos direitos do autor, condena-se a parte acionada a pagar ao trabalhador os seguintes direitos: aviso prévio (30 dias), férias simples e proporcionais, todas acrescidas do terço constitucional, 13º salários proporcionais de 2021 e 2022, depósitos do FGTS de todo o contrato de trabalho com o acréscimo de 40% e a multa preconizada pela CLT, Artigo 477, § 8º.
2023-03-15 14:52:15 - acordao - Caberá ao recorrido registrar o contrato de trabalho em CTPS obreira, com admissão em 15.08.2021 e demissão em 15.09.2022, salário mensal de R$2.800,00,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2023-03-15 14:52:15 - acordao - Ante o exposto, decido CONHECER do recurso ordinário interposto pela parte autora e, no mérito, DAR-LHE PARCIAL PROVIMENTO para condenar a acionada a pagar ao trabalhador os seguintes direitos referente a todo interregno contratual: aviso prévio (30 dias), férias simples e proporcionais, todas acrescidas do terço constitucional, 13º salários proporcionais de 2021 e 2022, depósitos do FGTS de todo o contrato de trabalho com o acréscimo de 40% e a multa preconizada pela CLT, Artigo 477, § 8º.
2023-03-15 14:52:15 - acordao - Determina-se que a empresa proceda ao registro do contrato de trabalho em CTPS obreira, com admissão em 15.08.2021 e demissão em 15.09.2022, salário mensal de R$2.800,00,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2023-08-28 19:24:48 - despacho - Modificada a sentença de Primeiro Grau para condenar a acionada a pagar ao trabalhador os seguintes direitos referente a todo interregno contratual: aviso prévio (30 dias), férias simples e proporcionais, todas acrescidas do terço constitucional, 13º salários proporcionais de 2021 e 2022, depósitos do FGTS de todo o contrato de trabalho com o acréscimo de 40% e a multa preconizada pela CLT, Artigo 477, § 8º.</t>
  </si>
  <si>
    <t>0010962-86.2022.5.03.0007</t>
  </si>
  <si>
    <t>FABRICIO LUIZ DA SILVA</t>
  </si>
  <si>
    <t>23/09/2023</t>
  </si>
  <si>
    <t>2023-02-03 16:38:03 - sentenca - Com base nos fundamentos supra, indefere-se a totalidade dos pleitos formulados pelo autor, falar não havendo, afinal, em reconhecimento de vínculo empregatício e/ou no pagamento de quaisquer adicionais, verbas rescisórias e depósitos de FGTS, restituição de valores gastos com o uso do veículo, manutenção e /ou combustível.</t>
  </si>
  <si>
    <t>0017275-18.2022.5.16.0002</t>
  </si>
  <si>
    <t>VALTERLINO RIBEIRO TAVARES JUNIOR</t>
  </si>
  <si>
    <t>0011681-17.2023.5.15.0131</t>
  </si>
  <si>
    <t>12ª Vara Do Trabalho De Campinas</t>
  </si>
  <si>
    <t>NAYARA CRISTINA SANTIAGO</t>
  </si>
  <si>
    <t>Vinicius De Miranda Taveira</t>
  </si>
  <si>
    <t>0020154-33.2024.5.04.0205</t>
  </si>
  <si>
    <t>Adicional de Periculosidade Adicional Verbas Remuneratórias, Indenizatórias e Benefícios Direito Individual do Trabalho Direito do Trabalho Espécies de Vínculo de Trabalho Valorização do Magistério e dos Profissionais da Educação Direito à Educação Honorários Advocatícios Honorários Advocatícios Competência da Justiça do Trabalho Competência Jurisdição e Competência Direito Processual Civil e do Trabalho Fgts Contrato Individual de Trabalho Correção Monetária Adicional Noturno Duração do Trabalho Férias Aviso Prévio Verbas Rescisórias Rescisão do Contrato de Trabalho Décimo Terceiro Salário Proporcional Multa de 40% do Fgts Responsabilidade Solidária/Subsidiária</t>
  </si>
  <si>
    <t>LEONARDO GONCALVES PEDROSO</t>
  </si>
  <si>
    <t>Conclusos os autos para julgamento dos Embargos de Declaração a JOSE CARLOS DAL RI</t>
  </si>
  <si>
    <t>0001258-46.2023.5.12.0045</t>
  </si>
  <si>
    <t>Dispensa Rescisao Do Contrato De Trabalho » Contrato Individual De Trabalho » Suspensao Interrupcao Do Contrato De Trabalho</t>
  </si>
  <si>
    <t>MARCO AURELIO DE OLIVEIRA JUNIOR</t>
  </si>
  <si>
    <t>0012343-66.2023.5.15.0135</t>
  </si>
  <si>
    <t>Decimo Terceiro Salario » Abono Pecuniario » Adicional Noturno » Adicional De Hora Extra » Adicional De Periculosidade » Anotacao Retencao Da Ctps » Assedio Moral » Aviso Previo » Base De Calculo » Ctps » Correcao Monetaria » Deposito Diferencas » Decimo Terceiro Salario Proporcional » Expurgos Inflacionarios » Fgts » Guias Do Seguro Desemprego » Horas Extras » Indenizacao Dobra Terco Constitucional » Levantamento Do Fgts » Levantamento Liberacao » Multa De Do Fgts » Multa Do Art J Do Cpc » Multa Do Artigo Da Clt » Multa Do Artigo Da Clt » Outras Relacoes De Trabalho » Reflexos » Sucumbenciais</t>
  </si>
  <si>
    <t>4ª Vara Do Trabalho De Sorocaba</t>
  </si>
  <si>
    <t>GUILHERME VICTOR MIRANDA</t>
  </si>
  <si>
    <t>Valdir Rinaldi Silva</t>
  </si>
  <si>
    <t>0000247-72.2024.5.05.0002</t>
  </si>
  <si>
    <t>UEMERSON DIAS DOS SANTOS</t>
  </si>
  <si>
    <t>0000759-33.2024.5.13.0002</t>
  </si>
  <si>
    <t>Indenizacao Por Dano Moral » Dispensa Rescisao Do Contrato De Trabalho » Decimo Terceiro Salario » Fgts » Ferias » Reconhecimento De Relacao De Emprego » Verbas Rescisorias</t>
  </si>
  <si>
    <t>ALLYSSON ARAUJO CASTRO SALLES</t>
  </si>
  <si>
    <t>0000967-85.2024.5.07.0001</t>
  </si>
  <si>
    <t>Décimo Terceiro Salário Verbas Remuneratórias, Indenizatórias e Benefícios Direito Individual do Trabalho Direito do Trabalho Fgts Contrato Individual de Trabalho Reconhecimento de Relação de Emprego Indenização Por Dano Moral Responsabilidade Civil do Empregador</t>
  </si>
  <si>
    <t>ALISSON AMORA DE MESQUITA</t>
  </si>
  <si>
    <t>0000141-70.2025.5.13.0029</t>
  </si>
  <si>
    <t>CHARLES BRUNO RODRIGUES DE MENDONCA</t>
  </si>
  <si>
    <t>0000166-02.2025.5.05.0031</t>
  </si>
  <si>
    <t>MICAEL OLIVEIRA DE ALMEIDA</t>
  </si>
  <si>
    <t>Monica Aguiar Sapucaia</t>
  </si>
  <si>
    <t>0010192-86.2025.5.03.0137</t>
  </si>
  <si>
    <t>0000491-49.2025.5.13.0032</t>
  </si>
  <si>
    <t>1000574-72.2025.5.02.0705</t>
  </si>
  <si>
    <t>1000696-79.2025.5.02.0707</t>
  </si>
  <si>
    <t>7ª Vara do Trabalho de São Paulo - Zona Sul</t>
  </si>
  <si>
    <t>0000446-91.2025.5.06.0015</t>
  </si>
  <si>
    <t>Reconhecimento De Relacao De Emprego » Fgts » Indenizacao Por Dano Moral » Rescisao Do Contrato De Trabalho</t>
  </si>
  <si>
    <t>10ª Vara Do Trabalho Do Recife</t>
  </si>
  <si>
    <t>ERICK ADRIANO MAXIMO DA SILVA</t>
  </si>
  <si>
    <t>Maria Carla Dourado De Brito Jurema</t>
  </si>
  <si>
    <t>0000766-50.2024.5.13.0026</t>
  </si>
  <si>
    <t>Reconhecimento De Relacao De Emprego » Dispensa Rescisao Do Contrato De Trabalho » Decimo Terceiro Salario » Fgts » Ferias » Indenizacao Por Dano Moral » Multa De Do Fgts » Multa Do Artigo Da Clt » Verbas Rescisorias</t>
  </si>
  <si>
    <t>0001432-61.2024.5.07.0012</t>
  </si>
  <si>
    <t>WANDERLEY SOUSA DE ALENCAR JUNIOR</t>
  </si>
  <si>
    <t>2025-03-06 20:55:15 - sentenca - Quanto ao FGTS, estabelece o § 8 o do art.452-A, que "o empregador efetuará o recolhimento da contribuição previdenciária e o depósito do Fundo de Garantia do Tempo de Serviço, na forma da lei, com base nos valores pagos no período mensal e fornecerá ao empregado comprovante do cumprimento dessas obrigações".
2025-03-06 20:55:15 - sentenca - No caso estabelece o §8º do art.452-A, da CLT, que "o empregador efetuará o recolhimento da contribuição previdenciária e o depósito do Fundo de Garantia do Tempo de Serviço, na forma da lei, com base nos valores pagos no período mensal e fornecerá ao empregado comprovante do cumprimento dessas obrigações", de modo que, descumprido esse dever, procede o pedido de indenização por danos morais, arbitrada em R$5.000,00 reais, considerando as circunstâncias fáticas e o notório potencial econômico da reclamada.
2025-03-06 20:55:15 - sentenca - : 41 c) pagar ao reclamante as seguintes verbas: 1) décimo terceiro salário de 2021 (2/12): R$ 300,00; de 2022 (12/12): R$ 1.800,00; de 2023 (12/12): R$ 1.800,00; de 2024 (11/12): R$ 1.650,00 reais; 2) férias acrescidas de 1/3 - 12/12 de 2021 /2022: R$ 3.600,00 + 1/3 R$ 1.200,00; 2022/2023: R$ 3.600,00 + 1/3 = R$ 1.200,00; 2023 /2024: R$ 1.800,00 + 1/3 = R$ 600,00. c.1) Quanto ao FGTS, providenciar os depósitos das competências referentes aos meses em que tenha havido efetivo trabalho proporcional à remuneração (§8º do art.452-A), sem direito a levantamento imediato, no valor total de R$ 6.912,00 reais; d) pagar indenização por danos morais, no valor de R$5.000,00 reais; e) honorários em favor do advogado do reclamante, fixados em 10% sobre o valor da condenação (R$2.946,20) No cálculo da atualização monetária será utilizado o IPCA (art.
2025-03-06 17:55:15 - sentenca - Quanto ao FGTS, estabelece o § 8 o do art.452-A, que "o empregador efetuará o recolhimento da contribuição previdenciária e o depósito do Fundo de Garantia do Tempo de Serviço, na forma da lei, com base nos valores pagos no período mensal e fornecerá ao empregado comprovante do cumprimento dessas obrigações".
2025-03-06 17:55:15 - sentenca - No caso estabelece o §8º do art.452-A, da CLT, que "o empregador efetuará o recolhimento da contribuição previdenciária e o depósito do Fundo de Garantia do Tempo de Serviço, na forma da lei, com base nos valores pagos no período mensal e fornecerá ao empregado comprovante do cumprimento dessas obrigações", de modo que, descumprido esse dever, procede o pedido de indenização por danos morais, arbitrada em R$5.000,00 reais, considerando as circunstâncias fáticas e o notório potencial econômico da reclamada.
2025-03-06 17:55:15 - sentenca - : 41 c) pagar ao reclamante as seguintes verbas: 1) décimo terceiro salário de 2021 (2/12): R$ 300,00; de 2022 (12/12): R$ 1.800,00; de 2023 (12/12): R$ 1.800,00; de 2024 (11/12): R$ 1.650,00 reais; 2) férias acrescidas de 1/3 - 12/12 de 2021 /2022: R$ 3.600,00 + 1/3 R$ 1.200,00; 2022/2023: R$ 3.600,00 + 1/3 = R$ 1.200,00; 2023 /2024: R$ 1.800,00 + 1/3 = R$ 600,00. c.1) Quanto ao FGTS, providenciar os depósitos das competências referentes aos meses em que tenha havido efetivo trabalho proporcional à remuneração (§8º do art.452-A), sem direito a levantamento imediato, no valor total de R$ 6.912,00 reais; d) pagar indenização por danos morais, no valor de R$5.000,00 reais; e) honorários em favor do advogado do reclamante, fixados em 10% sobre o valor da condenação (R$2.946,20) No cálculo da atualização monetária será utilizado o IPCA (art.</t>
  </si>
  <si>
    <t>0000032-84.2025.5.05.0027</t>
  </si>
  <si>
    <t>EDVALDO OLIVEIRA BARRADA</t>
  </si>
  <si>
    <t>Decorrido o prazo de IFOOD.COM AGENCIA DE RESTAURANTES ONLINE S.A. em 26/02/2025</t>
  </si>
  <si>
    <t>0000101-34.2025.5.05.0022</t>
  </si>
  <si>
    <t>Jesse Cenci</t>
  </si>
  <si>
    <t>0010184-65.2025.5.03.0184</t>
  </si>
  <si>
    <t>FERNANDO ALVES CAMPOS DE SOUZA</t>
  </si>
  <si>
    <t>0010197-86.2025.5.03.0112</t>
  </si>
  <si>
    <t>LUCAS DA FONSECA REIS</t>
  </si>
  <si>
    <t>0000241-38.2025.5.06.0023</t>
  </si>
  <si>
    <t>23ª Vara do Trabalho do Recife10.000,00</t>
  </si>
  <si>
    <t>Extinção sem Julgamento do Mérito - Ausência Audiência</t>
  </si>
  <si>
    <t>0100178-09.2025.5.01.0266</t>
  </si>
  <si>
    <t>6ª Vara Do Trabalho De Sao Goncalo</t>
  </si>
  <si>
    <t>LORRAYNE SANTOS VIEIRA</t>
  </si>
  <si>
    <t>Erika Cristina Ferreira Gomes</t>
  </si>
  <si>
    <t>0000218-42.2025.5.13.0009</t>
  </si>
  <si>
    <t>Reconhecimento De Relacao De Emprego » Arbitragem E Mediacao No Direito Individual Do Trabalho » Indenizacao Por Dano Moral</t>
  </si>
  <si>
    <t>WAGNER FELIPE ALMEIDA NORONHA</t>
  </si>
  <si>
    <t>0010244-35.2024.5.15.0153</t>
  </si>
  <si>
    <t>DIVINO ANTONIO APARECIDO JORGE GUIMARAES SANTOS</t>
  </si>
  <si>
    <t>Jose Antonio Ribeiro De Oliveira Silva</t>
  </si>
  <si>
    <t>2026-01-30 12:41:50 - decisao - Efetivado pela reclamada o depósito recursal através de Seguro Garantia Judicial, nos termos do parágrafo 11º do artigo 899 da CLT.
2025-11-13 17:50:40 - sentenca - 406 do Código Civil), para a atualização dos créditos decorrentes de condenação judicial e para a correção dos depósitos recursais em contas judiciais na Justiça do Trabalho; Na modulação dos efeitos dessa decisão, decidiu-se que: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</si>
  <si>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0001160-81.2024.5.21.0043</t>
  </si>
  <si>
    <t>JOSE HENRIQUE BERNARDO DA SILVEIRA</t>
  </si>
  <si>
    <t>2025-04-09 17:50:20 - decisao - Os pressupostos extrínsecos, dizem respeito à obediência ao prazo previsto em lei, à forma escrita, à capacidade postulatória e à realização do preparo, com recolhimento de custas processuais e efetivação de depósito recursal, sendo estes últimos dispensados no caso de ostentar, a parte, a qualidade de ser beneficiário de justiça gratuita, ou apresentável outra exceção legal.
2025-03-17 13:00:11 - sentenca - CORREÇÃO MONETÁRIA E JUROS O Supremo Tribunal Federal (STF) determinou que é inconstitucional a aplicação da Taxa Referencial (TR) para a correção monetária de débitos trabalhistas e de depósitos recursais no âmbito da Justiça do Trabalho.</t>
  </si>
  <si>
    <t>0011033-27.2023.5.03.0113</t>
  </si>
  <si>
    <t>VITOR HUGO SILVESTRE VELOSO</t>
  </si>
  <si>
    <t>2024-02-21 16:48:05 - decisao - Recebo o recurso ordinário interposto pelo(a) reclamado(a), porque tempestivo, garantido por depósito recursal e recolhimento de custas, contando com regular representação processual, e por estarem presentes os pressupostos intrínsecos de admissibilidade da medida.
2024-02-21 13:48:05 - decisao - Recebo o recurso ordinário interposto pelo(a) reclamado(a), porque tempestivo, garantido por depósito recursal e recolhimento de custas, contando com regular representação processual, e por estarem presentes os pressupostos intrínsecos de admissibilidade da medida.</t>
  </si>
  <si>
    <t>0000159-16.2024.5.05.0008</t>
  </si>
  <si>
    <t>ANDERSON BITENCOURT BARBOSA</t>
  </si>
  <si>
    <t>0000333-38.2024.5.07.0018</t>
  </si>
  <si>
    <t>ELTON JOHN DE LIMA MOTA</t>
  </si>
  <si>
    <t>2024-11-13 15:22:50 - decisao - a) Procuração do(a) signatário(a) #id:265fa49; b) recurso do(a) reclamado(a) veio acompanhado de seguro garantia, #id:7989afd, em substituição ao depósito recursal sendo: nº Apólice Seguro Garantia: 54952024005407750014135, vigência até 01/11/2027 e valor de R$17.073,49, CNPJ da Seguradora:17.197.385/0001-21 c) há comprovante do pagamento das custas processuais (R$300,00), #id:6825676; Certifico, por fim, que não há contrarrazões.
2024-11-13 12:22:50 - decisao - a) Procuração do(a) signatário(a) #id:265fa49; b) recurso do(a) reclamado(a) veio acompanhado de seguro garantia, #id:7989afd, em substituição ao depósito recursal sendo: nº Apólice Seguro Garantia: 54952024005407750014135, vigência até 01/11/2027 e valor de R$17.073,49, CNPJ da Seguradora:17.197.385/0001-21 c) há comprovante do pagamento das custas processuais (R$300,00), #id:6825676; Certifico, por fim, que não há contrarrazões.
2024-10-24 10:56:45 - sentenca - Condeno a reclamada também a efetuar os depósitos do FGTS do período contratual ora reconhecido, sob pena de execução direta por quantia equivalente.
2024-10-24 10:56:45 - sentenca - Efetuar os depósitos do FGTS do período contratual ora reconhecido, sob pena de execução direta por quantia equivalente.
2024-10-24 07:56:45 - sentenca - Condeno a reclamada também a efetuar os depósitos do FGTS do período contratual ora reconhecido, sob pena de execução direta por quantia equivalente.
2024-10-24 07:56:45 - sentenca - Efetuar os depósitos do FGTS do período contratual ora reconhecido, sob pena de execução direta por quantia equivalente.</t>
  </si>
  <si>
    <t>0000495-89.2025.5.13.0031</t>
  </si>
  <si>
    <t>SAMUEL SEVERINO DA SILVA FILHO</t>
  </si>
  <si>
    <t>2025-06-11 19:57:08 - sentenca - Reconhecida a existência do contrato de trabalho intermitente, e não havendo prova de quitação, e estando o juízo adstrito aos limites das lide, condenase a reclamada ao pagamento dos seguintes títulos: a) aviso prévio indenizado, 30 dias; b) 13º salário proporcional; c) férias proporcionais+ 1/3; d) indenização pela ausência de depósitos de FGTS + 40%, mediante depósito em conta vinculada vinculada, conforme precedente vinculante do TST.
2025-06-11 19:57:08 - sentenca - : 21 b) 13º salário proporcional; c) férias proporcionais+ 1/3; d) indenização pela ausência de depósitos de FGTS + 40%, mediante depósito em conta vinculada vinculada, conforme precedente vinculante do TST.</t>
  </si>
  <si>
    <t>1001384-51.2024.5.02.0715</t>
  </si>
  <si>
    <t>15ª Vara Do Trabalho De Sao Paulo Zona Sul</t>
  </si>
  <si>
    <t>HUDSON TARCISIO SILVA MORAIS</t>
  </si>
  <si>
    <t>Monique Abreu David</t>
  </si>
  <si>
    <t>0100173-93.2025.5.01.0263</t>
  </si>
  <si>
    <t>RAFAEL LOUREIRO NUNES DA SILVA</t>
  </si>
  <si>
    <t>0000343-60.2025.5.06.0023</t>
  </si>
  <si>
    <t>CEJUSC Recife</t>
  </si>
  <si>
    <t>0000380-68.2025.5.13.0031</t>
  </si>
  <si>
    <t>0010626-93.2024.5.03.0110</t>
  </si>
  <si>
    <t>Eduardo Marques Vieira Araujo</t>
  </si>
  <si>
    <t>0010635-46.2024.5.03.0016</t>
  </si>
  <si>
    <t>0000827-90.2024.5.13.0031</t>
  </si>
  <si>
    <t>Reconhecimento De Relacao De Emprego » Aviso Previo » Dispensa Rescisao Do Contrato De Trabalho » Decimo Terceiro Salario » Fgts » Fgts » Ferias » Indenizacao Por Dano Moral » Intimacao Notificacao » Levantamento Do Fgts » Multa De Do Fgts » Reintegracao Readmissao Ou Indenizacao Substitutiva » Verbas Rescisorias</t>
  </si>
  <si>
    <t>ANDRYEL RYAN BARROS BORBA</t>
  </si>
  <si>
    <t>2025-04-22 12:05:12 - decisao - Superado o entrave jurídico quanto à existência do liame de emprego entre as partes (admissão em 07.09.2023, na função de entregador, com salário semanal de R$700,00 - já que os valores dos repasses não foram provados nos autos pela ré ao longo da contratação -, e demissão em 01.07.2024), uma vez que exaustivamente enfrentada a temática em linhas anteriores, e não havendo a comprovação quanto à quitação dos direitos do autor, condena-se a parte acionada a pagar à trabalhadora os seguintes direitos: aviso prévio; férias proporcionais, acrescidas do terço constitucional; 13º salários proporcionais de 2023 e 2024; depósitos do FGTS do período contratual com o acréscimo de 40% e a multa preconizada pela CLT, Artigo 477, § 8º.
2025-04-22 12:05:12 - decisao - 23), salário semanal de R$700,00,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2024-10-23 17:26:03 - acordao - : 13 semanal de R$700,00 - já que os valores dos repasses não foram provados nos autos pela ré ao longo da contratação -, e demissão em 01.07.2024), uma vez que exaustivamente enfrentada a temática em linhas anteriores, e não havendo a comprovação quanto à quitação dos direitos do autor, condena-se a parte acionada a pagar à trabalhadora os seguintes direitos: aviso prévio; férias proporcionais, acrescidas do terço constitucional; 13º salários proporcionais de 2023 e 2024; depósitos do FGTS do período contratual com o acréscimo de 40% e a multa preconizada pela CLT, Artigo 477, § 8º.
2024-10-23 17:26:03 - acordao - 23), salário semanal de R$700,00,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2024-10-23 17:26:03 - acordao - 3 CONCLUSÃO Ante o exposto, decide-se CONHECER do recurso ordinário interposto pelo reclamante e, no mérito, DAR-LHE PARCIAL PROVIMENTO para, reformando a sentença, reconhecer o vínculo empregatício havido entre as partes e condenar a parte acionada a pagar ao trabalhador os seguintes direitos: aviso prévio; férias proporcionais, acrescidas do terço constitucional; 13º salários proporcionais de 2023 e 2024; depósitos do FGTS do período contratual com o acréscimo de 40% e a multa preconizada pela CLT, Artigo 477, § 8º.
2024-10-23 17:26:03 - acordao - : 15 Determina-se, ainda, que a empresa acionada proceda, após o trânsito em julgado, ao registro do contrato de trabalho na CTPS obreira, admissão em 07.09.2023 e demissão em 01.07.2024, salário semanal de R$700,00,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Deverá ser observado, quanto à correção monetária, a aplicação do IPCA-E + TRD, na fase pré-judicial, e, a partir da propositura ou ajuizamento da ação, a incidência da taxa SELIC, seguindo as diretrizes vinculantes, constantes na decisão precedente, proferida pelo STF, nos autos da ADC 58, em companhia da decisão da SBDI-1 do TST, em sede de Agravo, prolatada em 01.09.2022, nos autos do processo TST-Ag-E-AgRR-10518-08.2014.5.18.0010.
2024-10-23 17:26:03 - acordao - ACÓRDÃO ACORDA a Colenda 2ª Turma do Tribunal Regional do Trabalho da 13ª Região, com a presença do(a) representante da Procuradoria Regional do Trabalho, por maioria, contra o voto de Sua Excelência o Senhor Desembargador Francisco de Assis Carvalho e Silva, CONHECER do recurso ordinário interposto pelo reclamante e, no mérito, DAR-LHE PARCIAL PROVIMENTO para, reformando a sentença, reconhecer o vínculo empregatício havido entre as partes e condenar a parte acionada a pagar ao trabalhador os seguintes direitos: aviso prévio; férias proporcionais, acrescidas do terço constitucional; 13º salários proporcionais de 2023 e 2024; depósitos do FGTS do período contratual com o acréscimo de 40% e a multa preconizada pela CLT, Artigo 477, § 8º.
2024-10-23 17:26:03 - acordao - : 16 entregador, no prazo de 10 dias úteis, após o depósito do documento na Secretaria da Vara e depois da respectiva ciência da empresa, sob pena de responder pela multa diária de R$100,00, até o limite de R$ 3.000,00, a título de astreintes, conforme Artigo 536, § 1º, do CPC.</t>
  </si>
  <si>
    <t>0000807-48.2024.5.07.0005</t>
  </si>
  <si>
    <t>CRISTIANO NASCIMENTO DA SILVA</t>
  </si>
  <si>
    <t>2024-09-13 21:33:45 - sentenca - : 20 DEPÓSITO DO FGTS - O valor devido a título de FGTS + 40% deverá ser depositado na conta vinculada do autor e liberado em seu favor por alvará judicial após o trânsito em julgado.
2024-09-13 18:33:45 - sentenca - : 20 DEPÓSITO DO FGTS - O valor devido a título de FGTS + 40% deverá ser depositado na conta vinculada do autor e liberado em seu favor por alvará judicial após o trânsito em julgado.</t>
  </si>
  <si>
    <t>0000719-68.2024.5.19.0007</t>
  </si>
  <si>
    <t>RAYANE FERREIRA DE LIMA</t>
  </si>
  <si>
    <t>0000882-32.2024.5.05.0009</t>
  </si>
  <si>
    <t>EDMILSON ALVES DE OLIVEIRA</t>
  </si>
  <si>
    <t>0010824-18.2023.5.03.0094</t>
  </si>
  <si>
    <t>WILKSON OLIVEIRA PEREIRA DOS SANTOS</t>
  </si>
  <si>
    <t>Coutinho De Arruda</t>
  </si>
  <si>
    <t>2023-10-03 13:16:09 - ata audiencia - Resumo do depoimento do autor: “que atuou como OL, em março ou abril de 2023; que quando foi bloqueado estava atuando como OL; que trabalhou para a empresa CR, cadastrou nessa empresa e trabalhou para eles; que atuou como nuvem, pouco tempo, mas não sabe exatamente o período; que não esteve vinculado a outros operadores logísticos, apenas a empresa CR; que tem cadastro também na uber, mas afirma que trabalhava apenas no ifood; que poderia atuar nos dois aplicativos, mas focou mais no ifood porque a uber não o agradou muito; que recebia remuneração da OL, eles que faziam o depósito; que para fazer o cadastro na plataforma não participou de processo seletivo e nem compareceu a nenhum estabelecimento, apenas mandou seus documentos para a CR e para o ifood também; que tinha escala, agendava o horário e cumpria; que quem determinava o horário era o pessoal da OL; que trabalhava no almoço de 11h as 14h, depois de tarde de 14h as 18h e no período de janta de 18h as 22h; que fazia algumas pausas de 10min; que não ficava fora da escala; que o depoente mandava seu horário que poderia e queria trabalhar para o pessoal da suporte da OL e eles faziam a escala; que não sabe quantas vagas existem por período; que quando estava cheio eles informavam que não tinha mais vaga; que tinham mais de 300 entregadores no grupo de whatsapp; que se ficasse um tempo fora do turno, poderia ser retirado do turno e substituído por outro; que quando não podia comparecer, podia ser substituído por outro entregador; que seu ganho era com base nas entregas; que por mês ganhava em torno de R$2.300,00/2.500,00; que o valor mais baixo foi em torno de R$1.700,00 por falta de entrega; que podia ficar indisponível no aplicativo; que tinha que usar a bag do ifood e podia usar a bag para outros aplicativos, mas o depoente não tinha conta em outros aplicativos”.
2023-10-03 10:16:09 - ata audiencia - Resumo do depoimento do autor: “que atuou como OL, em março ou abril de 2023; que quando foi bloqueado estava atuando como OL; que trabalhou para a empresa CR, cadastrou nessa empresa e trabalhou para eles; que atuou como nuvem, pouco tempo, mas não sabe exatamente o período; que não esteve vinculado a outros operadores logísticos, apenas a empresa CR; que tem cadastro também na uber, mas afirma que trabalhava apenas no ifood; que poderia atuar nos dois aplicativos, mas focou mais no ifood porque a uber não o agradou muito; que recebia remuneração da OL, eles que faziam o depósito; que para fazer o cadastro na plataforma não participou de processo seletivo e nem compareceu a nenhum estabelecimento, apenas mandou seus documentos para a CR e para o ifood também; que tinha escala, agendava o horário e cumpria; que quem determinava o horário era o pessoal da OL; que trabalhava no almoço de 11h as 14h, depois de tarde de 14h as 18h e no período de janta de 18h as 22h; que fazia algumas pausas de 10min; que não ficava fora da escala; que o depoente mandava seu horário que poderia e queria trabalhar para o pessoal da suporte da OL e eles faziam a escala; que não sabe quantas vagas existem por período; que quando estava cheio eles informavam que não tinha mais vaga; que tinham mais de 300 entregadores no grupo de whatsapp; que se ficasse um tempo fora do turno, poderia ser retirado do turno e substituído por outro; que quando não podia comparecer, podia ser substituído por outro entregador; que seu ganho era com base nas entregas; que por mês ganhava em torno de R$2.300,00/2.500,00; que o valor mais baixo foi em torno de R$1.700,00 por falta de entrega; que podia ficar indisponível no aplicativo; que tinha que usar a bag do ifood e podia usar a bag para outros aplicativos, mas o depoente não tinha conta em outros aplicativos”.</t>
  </si>
  <si>
    <t>0010370-50.2024.5.03.0014</t>
  </si>
  <si>
    <t>Disponibilizado
(a) o(a) intimação no Diário da Justiça Eletrônico do dia 14/02/2025</t>
  </si>
  <si>
    <t>0010402-70.2024.5.03.0106</t>
  </si>
  <si>
    <t>Leonardo Tibo Barbosa Lima</t>
  </si>
  <si>
    <t>0000214-24.2025.5.05.0010</t>
  </si>
  <si>
    <t>TAMARA SANTOS SILVA FREITAS</t>
  </si>
  <si>
    <t>0010154-85.2025.5.03.0004</t>
  </si>
  <si>
    <t>MATEUS JUNIO VITORINO</t>
  </si>
  <si>
    <t>0000336-51.2025.5.11.0016</t>
  </si>
  <si>
    <t>CHORDY WILLIAN MENDES DE CASTRO</t>
  </si>
  <si>
    <t>David Alves De Mello Junior</t>
  </si>
  <si>
    <t>1000401-30.2025.5.02.0711</t>
  </si>
  <si>
    <t>0000353-88.2025.5.13.0030</t>
  </si>
  <si>
    <t>LAMARQUES HERCULANO DA SILVA</t>
  </si>
  <si>
    <t>0000362-48.2025.5.19.0009</t>
  </si>
  <si>
    <t>JOAO CARLOS ALMEIDA MELO</t>
  </si>
  <si>
    <t>0000395-24.2025.5.13.0003</t>
  </si>
  <si>
    <t>WILLIEGITON ROSA DA SILVA</t>
  </si>
  <si>
    <t>Nayara Queiroz Mota De Sousa</t>
  </si>
  <si>
    <t>0000490-67.2025.5.13.0031</t>
  </si>
  <si>
    <t>RICARDO LACERDA BARBOSA</t>
  </si>
  <si>
    <t>2025-07-10 20:42:52 - acordao - : 17 prescrição da pretensão autoral relativa ao período anterior a 24/04/2020, nos termos do pedido: a) décimo terceiro salário proporcional de 2020 (8/12); b) décimo terceiro salário integral de 2021; c) décimo terceiro salário integral de 2022; d) décimo terceiro salário integral de 2023; e) décimo terceiro salário integral de 2024; f) férias integrais em dobro de 2020/2021; g) férias integrais em dobro de 2021/2022; h) férias integrais em dobro de 2022/2023 - todas as férias acrescidas do terço constitucional; iii) efetuar o depósito do FGTS na conta vinculada do reclamante.
2025-07-10 20:42:52 - acordao - CONCLUSÃO Isso posto, DOU PARCIAL PROVIMENTO ao recurso ordinário interposto pelo reclamante, para o fim de declarar a relação de emprego havida entre as partes, com a consequente condenação da reclamada ao cumprimento das seguintes obrigações: (i) anotação da CTPS do reclamante, fixando-se o termo inicial em 14/02/2020, encontrando-se o contrato ativo; (ii) pagamento das seguintes parcelas, observada a prescrição da pretensão autoral relativa ao período anterior a 24/04/2020, nos termos do pedido: a) décimo terceiro salário proporcional de 2020 (8/12); b) décimo terceiro salário integral de 2021; c) décimo terceiro salário integral de 2022; d) décimo terceiro salário integral de 2023; e) décimo terceiro salário integral de 2024; f) férias integrais em dobro de 2020/2021; g) férias integrais em dobro de 2021/2022; h) férias integrais em dobro de 2022/2023 - todas as férias acrescidas do terço constitucional; iii) efetuar o depósito do FGTS na conta vinculada do reclamante.</t>
  </si>
  <si>
    <t>0000390-23.2025.5.11.0014</t>
  </si>
  <si>
    <t>14ª Vara Do Trabalho De Manaus</t>
  </si>
  <si>
    <t>JONAS RAMOS PINTO</t>
  </si>
  <si>
    <t>Jose Antonio Correa Francisco</t>
  </si>
  <si>
    <t>0010384-12.2025.5.03.0010</t>
  </si>
  <si>
    <t>ADER LOPES DE ARAUJO</t>
  </si>
  <si>
    <t>Decorrido o prazo de IFOOD.COM AGENCIA DE RESTAURANTES ONLINE S.A. em 17/07/2025</t>
  </si>
  <si>
    <t>0000795-49.2024.5.06.0009</t>
  </si>
  <si>
    <t>PEDRO HENRIQUE DA SILVA BEZERRA</t>
  </si>
  <si>
    <t>0000806-72.2024.5.06.0011</t>
  </si>
  <si>
    <t>JOSE NAILSON ELIAS DA SILVA SARAFIM</t>
  </si>
  <si>
    <t>0010781-06.2024.5.03.0140</t>
  </si>
  <si>
    <t>0000958-24.2023.5.06.0022</t>
  </si>
  <si>
    <t>SIDNEY JOSE LIMA DA SILVA</t>
  </si>
  <si>
    <t>0000866-25.2023.5.05.0038</t>
  </si>
  <si>
    <t>JOSE WILTON BADARO SANTOS</t>
  </si>
  <si>
    <t>0010524-72.2023.5.03.0024</t>
  </si>
  <si>
    <t>LUIZ GUILHERME DINIZ TEIXEIRA</t>
  </si>
  <si>
    <t>0000734-96.2023.5.22.0004</t>
  </si>
  <si>
    <t>WILLIAM GOMES SENA</t>
  </si>
  <si>
    <t>Tiberio Freire Villar Da Silva</t>
  </si>
  <si>
    <t>2024-07-22 14:37:32 - decisao - 897, § 4º, da CLT), não cabendo a este Juízo deixar de encaminhar ao TST o agravo de instrumento interposto da decisão que inadmite recurso de natureza extraordinária (inteligência da Súmula 727 do STF), determino a notificação da(s) parte(s) agravada(s) para, querendo, apresentar(em) resposta ao(s) agravo(s) e ao(s) recurso(s) de revista, dentro do prazo legal (IN 16, II, do TST), independentemente de cumprimento do depósito recursal previsto no Artigo 899, § 7º, da CLT (Lei 12.275/2010 e Resolução 168/2010 do TST).
2024-07-22 11:37:32 - decisao - 897, § 4º, da CLT), não cabendo a este Juízo deixar de encaminhar ao TST o agravo de instrumento interposto da decisão que inadmite recurso de natureza extraordinária (inteligência da Súmula 727 do STF), determino a notificação da(s) parte(s) agravada(s) para, querendo, apresentar(em) resposta ao(s) agravo(s) e ao(s) recurso(s) de revista, dentro do prazo legal (IN 16, II, do TST), independentemente de cumprimento do depósito recursal previsto no Artigo 899, § 7º, da CLT (Lei 12.275/2010 e Resolução 168/2010 do TST).
2024-02-15 16:55:07 - decisao - Os pressupostos de admissibilidade dos recursos em geral são interesse, sucumbência, legitimidade, tempestividade e, quando for o caso, pagamento de custas processuais e depósito recursal.
2024-02-15 13:55:07 - decisao - Os pressupostos de admissibilidade dos recursos em geral são interesse, sucumbência, legitimidade, tempestividade e, quando for o caso, pagamento de custas processuais e depósito recursal.</t>
  </si>
  <si>
    <t>0000414-54.2023.5.05.0025</t>
  </si>
  <si>
    <t>Abono Pecuniario » Adicional Noturno » Adicional De Hora Extra » Adicional De Periculosidade » Anotacao Retencao Da Ctps » Assedio Moral » Aviso Previo » Base De Calculo » Ctps » Correcao Monetaria » Deposito Diferencas » Devolucao Retencao » Decimo Terceiro Salario » Decimo Terceiro Salario Proporcional » Expurgos Inflacionarios » Fgts » Ferias Proporcionais » Guias Do Seguro Desemprego » Honorarios Na Justica Do Trabalho » Horas Extras » Indenizacao Dobra Terco Constitucional » Levantamento Liberacao » Multa De Do Fgts » Multa Do Art J Do Cpc » Multa Do Artigo Da Clt » Multa Do Artigo Da Clt » Outras Relacoes De Trabalho » Reflexos</t>
  </si>
  <si>
    <t>EVAIR BRUNO SOUSA DE SANTANA</t>
  </si>
  <si>
    <t>2025-06-16 16:50:47 - sentenca - : 10 Ressalte-se que não seria razoável exigir-se da Reclamada, para que pudesse evitar a incidência das multas em apreço, o pagamento das verbas rescisórias incontroversas (nesse caso, de todas elas), ainda que através de depósito do valor correspondente à disposição do Juízo, pois nenhuma das partes teria como saber, na data da primeira sessão de audiência, qual seria o julgamento deste Juízo acerca da controvérsia principal (de existência/inexistência de vínculo empregatício).</t>
  </si>
  <si>
    <t>1000874-63.2023.5.02.0718</t>
  </si>
  <si>
    <t>18ª Vara Do Trabalho De Sao Paulo Zona Sul</t>
  </si>
  <si>
    <t>JEFERSON LUIZ RODRIGUES MENDES</t>
  </si>
  <si>
    <t>0016918-98.2023.5.16.0003</t>
  </si>
  <si>
    <t>KELVIN PINTO DE MATOS</t>
  </si>
  <si>
    <t>0000554-09.2023.5.06.0010</t>
  </si>
  <si>
    <t>DEVID DA SILVA SOARES</t>
  </si>
  <si>
    <t>Disponibilizado
(a) o(a) intimação no Diário da Justiça Eletrônico do dia 26/02/2025</t>
  </si>
  <si>
    <t>0001084-93.2024.5.13.0006</t>
  </si>
  <si>
    <t>TIAGO DE LIMA ARAUJO</t>
  </si>
  <si>
    <t>Luiz Antonio Magalhaes</t>
  </si>
  <si>
    <t>2024-09-26 12:36:00 - sentenca - : 9 Procede também o pedido de pagamento (depósito, no caso do FGTS) das seguintes verbas trabalhistas vencidas, derivadas do contrato em questão: 13ºs salários de 2020, 2021, 2022 e 2023 (integrais), férias + 1/3 dos períodos aquisitivos 2020/2020, 2021/2021 e 2022/2022 (em dobro) e FGTS do período entre 01.01.2020 (início da prestação de serviços) e 27.08.2024 (véspera do ajuizamento da demanda).
2024-09-26 12:36:00 - sentenca - A título de obrigações vincendas, a reclamada deverá conceder todas as férias futuras (inclusive a do atual período concessivo) com pagamento adicional de 1/3, pagar todos os 13ºs salários (inclusive o do corrente ano) e fazer depósitos mensais de FGTS.
2024-09-26 12:36:00 - sentenca - A título de obrigações vincendas, a reclamada deverá conceder todas as férias futuras (inclusive a do atual período concessivo) com pagamento adicional de 1/3, pagar todos os 13ºs salários (inclusive o do corrente ano) e fazer depósitos mensais de FGTS.
2024-11-07 11:37:50 - sentenca - Sustenta, ainda, que a sentença não condenou a repercussão das horas extras na multa de 40% do FGTS, mas apenas no depósito de 8%, e que houve inclusão indevida de valores do 13º salário de 2021 na base de cálculo do FGTS.
2025-01-31 15:10:13 - acordao - Impõe-se ao recorrido registrar o contrato de trabalho em CTPS obreira, sob a modalidade intermitente, com admissão em 13.07.2019, com salário mensal de R$1.200,00, função motorista, no prazo de 10 dias úteis, após o depósito do documento na Secretaria da Vara e depois da respectiva ciência da empresa, sob pena de responder pela multa diária de R$100,00, até o limite de R$ 3.000,00, a título de astreintes, conforme Artigo 536, § 1º, do CPC.
2025-01-31 15:10:13 - acordao - (TRT da 13ª Região; Processo: 000094129.2024.5.13.0031; Data de julgamento: 3/12/2024; Órgão Julgador: Gabinete do Desembargador Eduardo Sergio de Almeida - 1ª Turma; Relator(a): EDUARDO SERGIO DE ALMEIDA) ACORDA a C. 1ª TURMA do Tribunal Regional do Trabalho da 13ª Região, em Sessão Ordinária de Julgamento realizada em 19/11/2024, com a presença de Suas Excelências o Senhor Desembargador EDUARDO ALMEIDA (Presidente), da Senhora Desembargadora RITA LEITE BRITO ROLIM (Relatora) e do Senhor Juiz Convocado ANTÔNIO CAVALCANTE DA COSTA NETO, bem como de Sua Excelência o Senhor Procurador Regional do Trabalho JOSÉ CAETANO DOS SANTOS FILHO, por maioria, contra o voto de Sua Excelência o Senhor Juiz Antônio Cavalcante,DAR PARCIAL PROVIMENTO ao recurso ordinário interposto pelo reclamante para, reformando a sentença de mérito, reconhecer o vínculo empregatício mantido entre os litigantes, condenando a reclamada ao cumprimento das seguintes obrigações: a) efetuar o registro do contrato na CTPS do autor, no período de 15/02/2022 a 16/08/2023 (com projeção do aviso), na função de entregador e salário indicado na inicial no valor de R$2.800,00 mensais, após o trânsito em julgado da ação, no prazo de 10 dias a contar da intimação da reclamada para tal fim, sob pena de multa no valor de R$ 1.000,00 revertida em favor do reclamante, procedendo a secretaria da Vara o devido registro; b) pagar os seguintes títulos: aviso prévio indenizado, 13o salário de 2022 (proporcional); 13º salário de 2023 (proporcional), férias integrais e proporcionais, acrescidas de 1/3, depósitos de FGTS, acrescidos de 40% e indenização por danos morais no valor de R$ 2.000,00; c).
2025-01-31 15:10:13 - acordao - 452-A da CLT); b) determinar à reclamada a anotação da CTPS obreira, nela fazendo constar o cargo de motorista, remuneração variável (observado o valor mínimo correspondente ao valor horário do salário-mínimo), admissão em 12/07/2020 (data informada na exordial) e a contratação na modalidade intermitente, no prazo de 10 dias úteis, após o trânsito em julgado, contado de sua notificação específica para esse fim, sob pena de pagamento de multa diária de R$ 100,00, até o limite de R$ 3.000,00, a título de astreintes, conforme Artigo 536, § 1º, do CPC; c) condenar a reclamada ao pagamento das seguintes parcelas vencidas: 13º salário proporcional de 2020 (6/12); 13º salário integral do ano de 2021, 2022 e 2023; férias integrais + 1/3 do período de 2020/2021 e 2021/2022, em dobro, e depósitos de FGTS de toda a vigência contratual (até o ajuizamento da presente ação), tudo em observância aos limites dos pedidos; e d) arbitrar honorários advocatícios sucumbenciais, em prol dos advogados do autor, os quais fixo em 10% sobre o valor que resultar da liquidação, nos termos do que leciona o Artigo 791-A da CLT.</t>
  </si>
  <si>
    <t>0000683-77.2024.5.05.0019</t>
  </si>
  <si>
    <t>Carolina De Jesus Nunes</t>
  </si>
  <si>
    <t>0001104-09.2024.5.13.0031</t>
  </si>
  <si>
    <t>Reconhecimento De Relacao De Emprego » Aviso Previo » Decimo Terceiro Salario Proporcional » Ferias Proporcionais » Intimacao Notificacao » Levantamento Do Fgts » Multa De Do Fgts</t>
  </si>
  <si>
    <t>DIOGO AUGUSTO GALDINO DA SILVA COSTA</t>
  </si>
  <si>
    <t>2024-12-11 18:02:28 - acordao - 452-A da CLT); b) determinar à reclamada a anotação da CTPS obreira, nela fazendo constar o cargo de motorista, remuneração variável (observado o valor mínimo correspondente ao valor horário do salário-mínimo), admissão em 12/07/2020 (data informada na exordial) e a contratação na modalidade intermitente, no prazo de 10 dias úteis, após o trânsito em julgado, contado de sua notificação específica para esse fim, sob pena de pagamento de multa diária de R$ 100,00, até o limite de R$ 3.000,00, a título de astreintes, conforme Artigo 536, § 1º, do CPC; c) condenar a reclamada ao pagamento das seguintes parcelas vencidas: 13º salário proporcional de 2020 (6/12); 13º salário integral do ano de 2021, 2022 e 2023; férias integrais + 1/3 do período de 2020/2021 e 2021/2022, em dobro, e depósitos de FGTS de toda a vigência contratual (até o ajuizamento da presente Assinado eletronicamente por: PAULO MAIA FILHO - 11/12/2024 15:02:28 - 3be19da https://pje.trt13.jus.br/primeirograu/Processo/ConsultaDocumento/listView.seam?nd=24102916135510000000027034693 Número do processo: 0001104-09.2024.5.13.0031 ID.
2024-12-11 18:02:28 - acordao - MÉRITO: por maioria, contra o voto de Sua Excelência o Senhor Desembargador Paulo Maia Filho, DAR PARCIAL PROVIMENTO ao Recurso Ordinário do reclamante para, reformando a sentença, reconhecer o vínculo empregatício mantido entre os litigantes, condenando a reclamada ao cumprimento das seguintes obrigações: a) EFETUAR o registro do contrato na CTPS do autor, na modalidade intermitente, com data de admissão em 18/03/2018, na função de motorista, com salário de R$ 2.800,00 mensais, após o trânsito em julgado da ação, no prazo de 10 dias a contar da intimação da reclamada para tal fim, sob pena de multa no valor de R$ 1.000,00 revertida em favor do reclamante, procedendo a secretaria da Vara o devido registro; b) PAGAR as parcelas de 13º salários vencidos e indenização por dano moral decorrente de ausência de cobertura previdenciária no importe de R$ 2.000,00; c) RECOLHER na conta vinculada do autor os depósitos de FGTS do período contratual até o ajuizamento da ação; d) PAGAR os honorários sucumbenciais, em favor do advogado do reclamante, no percentual 10% da condenação.</t>
  </si>
  <si>
    <t>0010827-95.2024.5.03.0139</t>
  </si>
  <si>
    <t>PETTERSON LUIS GUEDES CHAVES</t>
  </si>
  <si>
    <t>0001224-93.2024.5.10.0012</t>
  </si>
  <si>
    <t>12ª Vara do Trabalho de Brasília</t>
  </si>
  <si>
    <t>ALEXSANDER RODRIGUES DE CARVALHO</t>
  </si>
  <si>
    <t>0011069-41.2024.5.03.0014</t>
  </si>
  <si>
    <t>MARLON CARDOSO DOS SANTOS</t>
  </si>
  <si>
    <t>2024-11-29 15:01:47 - sentenca - Caso não nos avise, consideraremos válidos quaisquer depósitos feitos na conta bancária anteriormente informada.
2024-11-29 15:01:47 - sentenca - A reclamada deverá providenciar, no prazo de 05 (cinco) dias, após o trânsito em julgado desta decisão, mediante intimação específica, a liberação ao autor do FGTS + 40%, garantida a integralidade dos depósitos, sob pena de execução.
2024-11-29 15:01:47 - sentenca - A reclamada deverá providenciar, no prazo de 05 (cinco) dias, após o trânsito em julgado desta decisão, mediante intimação específica, a liberação ao autor do FGTS + 40%, garantida a integralidade dos depósitos, sob pena de execução.
2024-11-29 12:01:47 - sentenca - Caso não nos avise, consideraremos válidos quaisquer depósitos feitos na conta bancária anteriormente informada.
2024-11-29 12:01:47 - sentenca - A reclamada deverá providenciar, no prazo de 05 (cinco) dias, após o trânsito em julgado desta decisão, mediante intimação específica, a liberação ao autor do FGTS + 40%, garantida a integralidade dos depósitos, sob pena de execução.
2024-11-29 12:01:47 - sentenca - A reclamada deverá providenciar, no prazo de 05 (cinco) dias, após o trânsito em julgado desta decisão, mediante intimação específica, a liberação ao autor do FGTS + 40%, garantida a integralidade dos depósitos, sob pena de execução.</t>
  </si>
  <si>
    <t>0011107-38.2024.5.03.0019</t>
  </si>
  <si>
    <t>0001721-54.2024.5.11.0053</t>
  </si>
  <si>
    <t>3ª Vara Do Trabalho De Boa Vista</t>
  </si>
  <si>
    <t>Boa Vista</t>
  </si>
  <si>
    <t>RR</t>
  </si>
  <si>
    <t>JOHN CLAYTON VELOZO DE MENEZES</t>
  </si>
  <si>
    <t>1A Turma - RR</t>
  </si>
  <si>
    <t>2025-05-13 02:03:03 - decisao - Depósito recursal e custas processuais isento(a)(s), na forma da lei; Considerando que as contrarrazões apresentadas pelo(a) reclamado são tempestivas, e subscritas por advogado habilitado nos autos; Considerando, por fim, o preenchimento dos pressupostos de admissibilidade dos recursos ordinários interpostos, DETERMINA-SE: Encaminhem-se os presentes autos para apreciação pelo e. TRT da 11ª Região.</t>
  </si>
  <si>
    <t>0000310-88.2024.5.05.0102</t>
  </si>
  <si>
    <t>Reconhecimento de Relação de Emprego Contrato Individual de Trabalho Direito Individual do Trabalho Direito do Trabalho Dispensa / Rescisão do Contrato de Trabalho Dispensa / Rescisão do Contrato de Trabalho Abusividade / Ilegalidade Direito de Greve Direito Coletivo do Trabalho Reintegração/Readmissão Ou Indenização Substitutiva Rescisão do Contrato de Trabalho Indenização Por Dano Moral Responsabilidade Civil do Empregador Anotação/Baixa/Retificação Ctps Verbas Rescisórias Honorários na Justiça do Trabalho Honorários na Justiça do Trabalho Sucumbência Partes e Procuradores Direito Processual Civil e do Trabalho</t>
  </si>
  <si>
    <t>2ª Vara do Trabalho de Simões Filho</t>
  </si>
  <si>
    <t>OZIEL DO CARMO PINHEIRO</t>
  </si>
  <si>
    <t>Claudio Kelsch Tourinho Costa</t>
  </si>
  <si>
    <t>2024-11-07 23:11:46 - sentenca - Ministro Gilmar Mendes, e do acórdão que julgou os embargos declaratórios opostos, in verbis: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2024-11-07 23:11:46 - sentenca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2024-11-07 20:11:46 - sentenca - Ministro Gilmar Mendes, e do acórdão que julgou os embargos declaratórios opostos, in verbis: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2024-11-07 20:11:46 - sentenca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</si>
  <si>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0101418-76.2024.5.01.0069</t>
  </si>
  <si>
    <t>ISAEL MARCOS CONCEICAO DE SOUZA</t>
  </si>
  <si>
    <t>0000343-41.2025.5.13.0031</t>
  </si>
  <si>
    <t>0010160-80.2025.5.03.0105</t>
  </si>
  <si>
    <t>FERNANDO CESAR SILVA DE ARAUJO</t>
  </si>
  <si>
    <t>0001521-67.2024.5.11.0014</t>
  </si>
  <si>
    <t>JOSIMAR GUAPORE DE SOUZA</t>
  </si>
  <si>
    <t>2025-04-28 11:05:48 - sentenca - Caso não nos avise, consideraremos válidos quaisquer depósitos feitos na conta bancária anteriormente informada.</t>
  </si>
  <si>
    <t>0001371-28.2024.5.06.0143</t>
  </si>
  <si>
    <t>LEONILDO ANTONIO DA SILVA</t>
  </si>
  <si>
    <t>16/02/2025</t>
  </si>
  <si>
    <t>Decorrido o prazo de LEONILDO ANTONIO DA SILVA em 07/03/2025</t>
  </si>
  <si>
    <t>0101527-83.2024.5.01.0039</t>
  </si>
  <si>
    <t>ANTONIO CARLOS DE OLIVEIRA NASCIMENTO</t>
  </si>
  <si>
    <t>Transitado em julgado em 12/03/2026</t>
  </si>
  <si>
    <t>0010021-38.2025.5.03.0038</t>
  </si>
  <si>
    <t>ANTONIO CARLOS FORNOGA</t>
  </si>
  <si>
    <t>0000167-03.2025.5.06.0146</t>
  </si>
  <si>
    <t>6ª Vara Do Trabalho De Jaboatao</t>
  </si>
  <si>
    <t>OTAVIO FRANCA VITAL JUNIOR</t>
  </si>
  <si>
    <t>0000188-40.2025.5.11.0016</t>
  </si>
  <si>
    <t>0000148-65.2025.5.05.0003</t>
  </si>
  <si>
    <t>CARLOS SILVA DA CONCEICAO</t>
  </si>
  <si>
    <t>0000155-91.2025.5.06.0015</t>
  </si>
  <si>
    <t>Joao Batista De Oliveira Junior</t>
  </si>
  <si>
    <t>0020437-89.2023.5.04.0561</t>
  </si>
  <si>
    <t>Vara Do Trabalho De Carazinho</t>
  </si>
  <si>
    <t>Carazinho</t>
  </si>
  <si>
    <t>CLAUDIR ADILSON BASSORICI</t>
  </si>
  <si>
    <t>0010592-43.2023.5.03.0017</t>
  </si>
  <si>
    <t>ADMILSON INACIO DOS SANTOS</t>
  </si>
  <si>
    <t>2023-09-12 19:27:15 - sentenca - Assim, deverá a Reclamada comprovar os depósitos do FGTS devidos sobre todo o período do pacto laboral do Reclamante,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
2023-09-12 19:27:15 - sentenca - E, conforme se observa, houve julgamento no dia 18/12/2020, com aplicação vinculante,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Assinado eletronicamente por: HENRIQUE ALVES VILELA - Juntado em: 12/09/2023 19:27:15 - b0cfa12 Fls.
2023-09-12 19:27:15 - sentenca - A Reclamada deverá comprovar os depósitos do FGTS devidos sobre todo o período do pacto laboral do Reclamante,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
2024-02-07 17:46:19 - despacho - Observe-se a inexistência de depósito(s) recursal(is) existência do Seguro Garantia de Id.</t>
  </si>
  <si>
    <t>0020754-15.2023.5.04.0003</t>
  </si>
  <si>
    <t>3ª Vara Do Trabalho De Porto Alegre</t>
  </si>
  <si>
    <t>LUCAS PAULO DE OLIVEIRA</t>
  </si>
  <si>
    <t>Dias Toffoli</t>
  </si>
  <si>
    <t>0000841-42.2023.5.07.0010</t>
  </si>
  <si>
    <t>10ª Vara do Trabalho de Fortaleza</t>
  </si>
  <si>
    <t>ANTONIO BATISTA DA SILVA</t>
  </si>
  <si>
    <t>0000917-13.2023.5.13.0006</t>
  </si>
  <si>
    <t>MARCOS ANTONIO GRANGEIRO DA SILVA GUEDES</t>
  </si>
  <si>
    <t>2024-06-07 20:45:17 - despacho - Sem depósitos recursais e não havendo outras pendências, arquivem-se os autos.
2024-06-07 17:45:17 - despacho - Sem depósitos recursais e não havendo outras pendências, arquivem-se os autos.
2024-02-05 13:20:27 - acordao - Na sentença, foram rejeitadas as preliminares e, no mérito, os pedidos foram julgados parcialmente procedentes, para reconhecer o vínculo empregatício entre as partes e condenar a parte reclamada ao pagamento dos seguintes títulos: "a) 13º salário proporcional de 2020, 5/12 avos e integral de 2021 a 2022; b) férias em dobro, 2020 /2021, de forma simples, 2021/2022 + 1/3; c) depósitos de FGTS na conta vinculada do autor, eis que com o contrato se encontra vigente".
2024-02-05 10:20:27 - acordao - Na sentença, foram rejeitadas as preliminares e, no mérito, os pedidos foram julgados parcialmente procedentes, para reconhecer o vínculo empregatício entre as partes e condenar a parte reclamada ao pagamento dos seguintes títulos: "a) 13º salário proporcional de 2020, 5/12 avos e integral de 2021 a 2022; b) férias em dobro, 2020 /2021, de forma simples, 2021/2022 + 1/3; c) depósitos de FGTS na conta vinculada do autor, eis que com o contrato se encontra vigente".
2023-10-18 18:21:10 - sentenca - Reconhecida a existência do contrato de trabalho intermitente, que permanece ativo, teve seu início em 28.07.2020, e não havendo prova de quitação, condena-se a reclamada ao pagamento dos seguintes títulos: a) 13º salário proporcional de 2020, 5/12 avos e integral de 2021 a 2022; b) férias em dobro, 2020/2021/, de forma simples, 2021/2022 + 1/3; c) depósitos de FGTS na conta vinculada do autor, eis que com o contrato se encontra vigente.
2023-10-18 18:21:10 - sentenca - DECISÃO Ante o exposto e o que mais dos autos consta, decide a 6ª Vara do Trabalho de João Pessoa-PB, rejeitar a preliminar de incompetência material desta Especializada para julgar a ação; acolher a preliminar de incompetência desta mesma Justiça para julgar o pedido de indenização por dano moral, em virtude da ausência de cobertura previdenciária, extinguindo a ação sem resolução do mérito quanto a este, nos termos do artigo 485,IV do CPC; rejeitar o pedido para realização de perícia no algoritmo da reclamada; rejeitar a alegação de prescrição; e, no mérito, julgar PROCEDENTES EM PARTE os pedidos desta AÇÃO TRABALHISTA formulados por MARCOS ANTONIO GRANGEIRO DA SILVA GUEDES em face de IFOOD.COM AGENCIA DE RESTAURANTES ONLINE S.A. condenando-a a pagar ao reclamante os seguintes títulos: a) 13º salário proporcional de 2020, 5/12 avos e integral de 2021 a 2022; b) férias em dobro, 2020/2021/, de forma simples, 2021/2022 + 1/3; c) depósitos de FGTS na conta vinculada do autor, eis que com o contrato se encontra vigente.
2023-10-18 15:21:10 - sentenca - Reconhecida a existência do contrato de trabalho intermitente, que permanece ativo, teve seu início em 28.07.2020, e não havendo prova de quitação, condena-se a reclamada ao pagamento dos seguintes títulos: a) 13º salário proporcional de 2020, 5/12 avos e integral de 2021 a 2022; b) férias em dobro, 2020/2021/, de forma simples, 2021/2022 + 1/3; c) depósitos de FGTS na conta vinculada do autor, eis que com o contrato se encontra vigente.
2023-10-18 15:21:10 - sentenca - DECISÃO Ante o exposto e o que mais dos autos consta, decide a 6ª Vara do Trabalho de João Pessoa-PB, rejeitar a preliminar de incompetência material desta Especializada para julgar a ação; acolher a preliminar de incompetência desta mesma Justiça para julgar o pedido de indenização por dano moral, em virtude da ausência de cobertura previdenciária, extinguindo a ação sem resolução do mérito quanto a este, nos termos do artigo 485,IV do CPC; rejeitar o pedido para realização de perícia no algoritmo da reclamada; rejeitar a alegação de prescrição; e, no mérito, julgar PROCEDENTES EM PARTE os pedidos desta AÇÃO TRABALHISTA formulados por MARCOS ANTONIO GRANGEIRO DA SILVA GUEDES em face de IFOOD.COM AGENCIA DE RESTAURANTES ONLINE S.A. condenando-a a pagar ao reclamante os seguintes títulos: a) 13º salário proporcional de 2020, 5/12 avos e integral de 2021 a 2022; b) férias em dobro, 2020/2021/, de forma simples, 2021/2022 + 1/3; c) depósitos de FGTS na conta vinculada do autor, eis que com o contrato se encontra vigente.</t>
  </si>
  <si>
    <t>1001374-71.2023.5.02.0705</t>
  </si>
  <si>
    <t>FLAVIO DOS SANTOS</t>
  </si>
  <si>
    <t>0010762-27.2023.5.03.0110</t>
  </si>
  <si>
    <t>WESLEY FERNANDES BOTELHO</t>
  </si>
  <si>
    <t>1001829-84.2023.5.02.0204</t>
  </si>
  <si>
    <t>WELLINGTON DE OLIVEIRA SILVA</t>
  </si>
  <si>
    <t>2024-02-20 13:09:08 - sentenca - Consequentemente improcedem os pedidos de pagamento dos depósitos do FGTS, multa fundiária e indenização a título de danos morais com fundamentos na suposta dispensa arbitrária e ausência de cobertura previdenciária.
2024-02-20 10:09:08 - sentenca - Consequentemente improcedem os pedidos de pagamento dos depósitos do FGTS, multa fundiária e indenização a título de danos morais com fundamentos na suposta dispensa arbitrária e ausência de cobertura previdenciária.</t>
  </si>
  <si>
    <t>0011364-67.2023.5.03.0029</t>
  </si>
  <si>
    <t>VICTOR HUGO VIRIATO SANTOS</t>
  </si>
  <si>
    <t>2024-05-21 12:40:12 - decisao - Analisados os pressupostos de recorribilidade, representação, preparo (depósito recursal, custas, justiça gratuita) e tempestividade, recebo o recurso interposto.
2024-05-21 09:40:12 - decisao - Analisados os pressupostos de recorribilidade, representação, preparo (depósito recursal, custas, justiça gratuita) e tempestividade, recebo o recurso interposto.</t>
  </si>
  <si>
    <t>0011076-80.2023.5.18.0101</t>
  </si>
  <si>
    <t>EDUARDO SILVA RODRIGUES</t>
  </si>
  <si>
    <t>Disponibilizado
(a) o(a) intimação no Diário da Justiça Eletrônico do dia 25/09/2024</t>
  </si>
  <si>
    <t>2A Turma - GO</t>
  </si>
  <si>
    <t>1001529-29.2023.5.02.0041</t>
  </si>
  <si>
    <t>VALDENILSON SOARES SANTOS</t>
  </si>
  <si>
    <t>2024-05-08 14:23:41 - acordao - Plataforma eletrônica de entrega O reclamante pleiteia a reforma da sentença para que, reconhecido o vínculo empregatício, sejam julgados totalmente procedentes os pedidos de anotação da CTPS, nulidade da dispensa e reintegração, pagamento de verbas rescisórias, férias vencidas, gratificações natalinas, depósitos de FGTS + 40%, multa do artigo 477 da CLT, além de indenização por danos morais em razão de dispensa arbitrária e da ausência de cobertura previdenciária.
2024-05-08 11:23:41 - acordao - Plataforma eletrônica de entrega O reclamante pleiteia a reforma da sentença para que, reconhecido o vínculo empregatício, sejam julgados totalmente procedentes os pedidos de anotação da CTPS, nulidade da dispensa e reintegração, pagamento de verbas rescisórias, férias vencidas, gratificações natalinas, depósitos de FGTS + 40%, multa do artigo 477 da CLT, além de indenização por danos morais em razão de dispensa arbitrária e da ausência de cobertura previdenciária.</t>
  </si>
  <si>
    <t>0001043-10.2023.5.07.0013</t>
  </si>
  <si>
    <t>MANUEL PINHEIRO DE OLIVEIRA</t>
  </si>
  <si>
    <t>21/07/2024</t>
  </si>
  <si>
    <t>0010869-83.2023.5.03.0106</t>
  </si>
  <si>
    <t>VICTOR MIRANDA FIALHO TOLEDO</t>
  </si>
  <si>
    <t>2024-11-06 16:51:50 - ata audiencia - LEVANTAMENTO DE DEPÓSITOS EXISTENTES NO FEITO I- Com a concordância da parte reclamada/pagadora, o valor de R$4.500,00(crédito líquido R$4.000,00+ honorários de sucumbência R$500,00) será quitado por meio da liberação do(s) depósito(s) recursal(is)/judicial(is), abaixo especificado(s), imprimindo a esta ATA FORÇA DE ALVARÁ, como medida de eficiência e celeridade, desde que devidamente assinada pela autoridade judiciária: a) Valor(es) histórico(s): R$ 4.500,00 b) Valor(es) atualizado(s) na data de hoje: R$ 4.552,29 c) Valor(es) a ser(em) liberado(s): saldo parcial existente nas contas no limite do valor do acordo, ou seja, R$4.500,00.
2024-11-06 16:51:50 - ata audiencia - DEPÓSITO RECURSAL/SEGURO GARANTIA Caberá à Vara de origem, se assim entender, proceder à liberação aos reclamado(a)s, respectivamente, o(s) valor(es) do(s) depósito(s) recursais/judiciais efetuado(s), eventual saldo remanescente e/ou seguro garantia, bem como liberação de eventuais penhoras,/impedimentos/ restrições, se houver.
2024-11-06 16:51:50 - ata audiencia - ATA COM FORÇA DE ALVARÁ – Depósito Judicial/Recursal ALVARÁ PARA LEVANTAMENTO DE DEPÓSITO RECURSAL/JUDICIAL PJeJTMG - A Juíza do Trabalho Supervisora do CEJUSC-JT de 2º Grau de Belo Horizonte, Doutora ANDREA RODRIGUES DE MORAIS, no uso de suas atribuições legais, DETERMINA ao/à Sr./Sra.
2024-11-06 16:51:50 - ata audiencia - Gerente do(a) BANCO DO BRASIL ou a quem suas vezes fizer, que à vista do presente alvará expedido nos autos supra, efetue o pagamento por meio de TRANSFERÊNCIA BANCÁRIA, de acordo com a conta indicada pelo SACADOR, tudo conforme abaixo especificado, correspondentes aos depósitos efetuados, através de guias de recolhimento avulsas que, para tanto, são informados os dados abaixo: - FAVORECIDO: VICTOR MIRANDA FIALHO TOLEDO - SACADOR (advogado presente em audiência): Dra.Viviane Batista Silva, OAB/RJ 258.700 A.
2024-11-06 16:51:50 - ata audiencia - - DEPOSITANTE: IFOOD.COM AGENCIA DE RESTAURANTES ONLINE S. - CNPJ: 14.380.200/0001-21 - Data do depósito: 19/09/2024 - Valor histórico depositado: R$4.500,00 - Número do Depósito: 4000129057824 R$4.500,00 bancária: - Valor a ser transferido: com o saldo das contas no limite de Conta indicada pelo SACADOR para transferência pela instituição - Titular da conta bancária: Pedro Zattar Eugênio - Banco: Itaú Documento assinado eletronicamente por ANDREA RODRIGUES DE MORAIS, em 06/11/2024, às 13:51:50 - b0bafa1 Fls.
2024-11-06 16:51:50 - ata audiencia - demais alvarás/guias/ofícios/perícia e 2- Caberá à Vara de origem, se assim entender, proceder à liberação aos reclamado(a)s, respectivamente, o(s) valor(es) do(s) depósito(s) recursais/judiciais efetuado(s), eventual saldo remanescente e/ou seguro garantia, bem como liberação de eventuais penhoras,/impedimentos/ restrições, se houver.
2024-11-06 13:51:50 - ata audiencia - LEVANTAMENTO DE DEPÓSITOS EXISTENTES NO FEITO I- Com a concordância da parte reclamada/pagadora, o valor de R$4.500,00(crédito líquido R$4.000,00+ honorários de sucumbência R$500,00) será quitado por meio da liberação do(s) depósito(s) recursal(is)/judicial(is), abaixo especificado(s), imprimindo a esta ATA FORÇA DE ALVARÁ, como medida de eficiência e celeridade, desde que devidamente assinada pela autoridade judiciária: a) Valor(es) histórico(s): R$ 4.500,00 b) Valor(es) atualizado(s) na data de hoje: R$ 4.552,29 c) Valor(es) a ser(em) liberado(s): saldo parcial existente nas contas no limite do valor do acordo, ou seja, R$4.500,00.
2024-11-06 13:51:50 - ata audiencia - DEPÓSITO RECURSAL/SEGURO GARANTIA Caberá à Vara de origem, se assim entender, proceder à liberação aos reclamado(a)s, respectivamente, o(s) valor(es) do(s) depósito(s) recursais/judiciais efetuado(s), eventual saldo remanescente e/ou seguro garantia, bem como liberação de eventuais penhoras,/impedimentos/ restrições, se houver.
2024-11-06 13:51:50 - ata audiencia - ATA COM FORÇA DE ALVARÁ – Depósito Judicial/Recursal ALVARÁ PARA LEVANTAMENTO DE DEPÓSITO RECURSAL/JUDICIAL PJeJTMG - A Juíza do Trabalho Supervisora do CEJUSC-JT de 2º Grau de Belo Horizonte, Doutora ANDREA RODRIGUES DE MORAIS, no uso de suas atribuições legais, DETERMINA ao/à Sr./Sra.
2024-11-06 13:51:50 - ata audiencia - Gerente do(a) BANCO DO BRASIL ou a quem suas vezes fizer, que à vista do presente alvará expedido nos autos supra, efetue o pagamento por meio de TRANSFERÊNCIA BANCÁRIA, de acordo com a conta indicada pelo SACADOR, tudo conforme abaixo especificado, correspondentes aos depósitos efetuados, através de guias de recolhimento avulsas que, para tanto, são informados os dados abaixo: - FAVORECIDO: VICTOR MIRANDA FIALHO TOLEDO - SACADOR (advogado presente em audiência): Dra.Viviane Batista Silva, OAB/RJ 258.700 A.
2024-11-06 13:51:50 - ata audiencia - - DEPOSITANTE: IFOOD.COM AGENCIA DE RESTAURANTES ONLINE S. - CNPJ: 14.380.200/0001-21 - Data do depósito: 19/09/2024 - Valor histórico depositado: R$4.500,00 - Número do Depósito: 4000129057824 R$4.500,00 bancária: - Valor a ser transferido: com o saldo das contas no limite de Conta indicada pelo SACADOR para transferência pela instituição - Titular da conta bancária: Pedro Zattar Eugênio - Banco: Itaú Documento assinado eletronicamente por ANDREA RODRIGUES DE MORAIS, em 06/11/2024, às 13:51:50 - b0bafa1 Fls.
2024-11-06 13:51:50 - ata audiencia - demais alvarás/guias/ofícios/perícia e 2- Caberá à Vara de origem, se assim entender, proceder à liberação aos reclamado(a)s, respectivamente, o(s) valor(es) do(s) depósito(s) recursais/judiciais efetuado(s), eventual saldo remanescente e/ou seguro garantia, bem como liberação de eventuais penhoras,/impedimentos/ restrições, se houver.
2024-09-13 21:07:27 - decisao - RECURSO DE REVISTA DIREITO PROCESSUAL CIVIL E DO TRABALHO / Recurso / Preparo / Deserção / Depósito Recursal Assinado eletronicamente por: Emerson José Alves Lage - Juntado em: 13/09/2024 18:07:27 - f8f8fe0 Fls.
2024-09-13 21:07:27 - decisao - Segundo a Turma a Apólice juntada ao presente feito, no intuito de substituir o recolhimento do depósito judicial, refere-se a processo e parte reclamante distintos, estranhos aos presentes autos.
2024-09-13 21:07:27 - decisao - Basta simples leitura para constatar que a referida apólice tem como objetivo a garantia do depósito recursal referente a recurso ordinário a ser interposto pela parte reclamada/recorrente nos autos da Reclamação Trabalhista de n. 0010526-05.2023.5.03.0004, cuja parte reclamante é VICTOR RENAN ALVES DA COSTA.
2024-09-13 21:07:27 - decisao - (...) tendo em vista que nestes autos é analisada Reclamação Trabalhista de n. 0010869- 83.2023.5.03.0106, cuja parte reclamante é VICTOR MIRANDA FIALHO TOLEDO, é de se concluir pela deserção do apelo, porquanto a parte reclamada não comprovou, a tempo e modo, nos termos da Súmula 245 do Col. TST, a contratação de seguro garantia, com emissão de Apólice capaz de substituir o depósito recursal nestes autos.
2024-09-13 21:07:27 - decisao - Uma vez que a Apólice juntada diz respeito a processo e parte estranhos a este feito, a parte recorrente não comprovou o recolhimento do depósito recursal, sequer na forma do artigo 899, §11, da CLT.
2024-09-13 21:07:27 - decisao - Regional, segundo o qual (destaquei): "O preparo tanto em relação às custas quanto ao depósito recursal deve ser realizado e comprovado no prazo alusivo ao recurso, não tendo aplicação o disposto no § 4o do artigo 1.007 do CPC tendo em vista a existência de norma processual trabalhista regulando a matéria (§ 1o do Artigo 789 da CLT e Artigo 7o da Lei n. 5.584/70).
2024-09-13 18:07:27 - decisao - RECURSO DE REVISTA DIREITO PROCESSUAL CIVIL E DO TRABALHO / Recurso / Preparo / Deserção / Depósito Recursal Assinado eletronicamente por: Emerson José Alves Lage - Juntado em: 13/09/2024 18:07:27 - f8f8fe0 Fls.
2024-09-13 18:07:27 - decisao - Segundo a Turma a Apólice juntada ao presente feito, no intuito de substituir o recolhimento do depósito judicial, refere-se a processo e parte reclamante distintos, estranhos aos presentes autos.
2024-09-13 18:07:27 - decisao - Basta simples leitura para constatar que a referida apólice tem como objetivo a garantia do depósito recursal referente a recurso ordinário a ser interposto pela parte reclamada/recorrente nos autos da Reclamação Trabalhista de n. 0010526-05.2023.5.03.0004, cuja parte reclamante é VICTOR RENAN ALVES DA COSTA.
2024-09-13 18:07:27 - decisao - (...) tendo em vista que nestes autos é analisada Reclamação Trabalhista de n. 0010869- 83.2023.5.03.0106, cuja parte reclamante é VICTOR MIRANDA FIALHO TOLEDO, é de se concluir pela deserção do apelo, porquanto a parte reclamada não comprovou, a tempo e modo, nos termos da Súmula 245 do Col. TST, a contratação de seguro garantia, com emissão de Apólice capaz de substituir o depósito recursal nestes autos.
2024-09-13 18:07:27 - decisao - Uma vez que a Apólice juntada diz respeito a processo e parte estranhos a este feito, a parte recorrente não comprovou o recolhimento do depósito recursal, sequer na forma do artigo 899, §11, da CLT.
2024-09-13 18:07:27 - decisao - Regional, segundo o qual (destaquei): "O preparo tanto em relação às custas quanto ao depósito recursal deve ser realizado e comprovado no prazo alusivo ao recurso, não tendo aplicação o disposto no § 4o do artigo 1.007 do CPC tendo em vista a existência de norma processual trabalhista regulando a matéria (§ 1o do Artigo 789 da CLT e Artigo 7o da Lei n. 5.584/70).
2024-08-12 18:39:36 - acordao - De outro lado, é de se frisar novamente que, uma vez que a apólice juntada aos autos corresponde a outro processo, não cumpriu sua finalidade de assegurar o depósito recursal, ao reverso do que entende a parte embargante, restando inequivocamente configurada a deserção.
2024-08-12 18:39:36 - acordao - Não houve comprovação de contratação de seguro garantia para fins de substituição do depósito recursal nestes autos.
2024-08-12 15:39:36 - acordao - De outro lado, é de se frisar novamente que, uma vez que a apólice juntada aos autos corresponde a outro processo, não cumpriu sua finalidade de assegurar o depósito recursal, ao reverso do que entende a parte embargante, restando inequivocamente configurada a deserção.
2024-08-12 15:39:36 - acordao - Não houve comprovação de contratação de seguro garantia para fins de substituição do depósito recursal nestes autos.
2024-07-23 13:51:41 - acordao - Para fins de comprovação do depósito recursal, a parte reclamada, conforme autoriza o artigo 899, §11, da CLT, juntou aos autos a Apólice de Id.
2024-07-23 13:51:41 - acordao - Não obstante o permissivo legal que autoriza a substituição do depósito recursal pelo seguro garantia judicial, no caso em apreço, a Apólice apresentada pela parte Assinado eletronicamente por: ADRIANA CAMPOS DE SOUZA FREIRE PIMENTA - 23/07/2024 10:51:41 - c161950 https://pje.trt3.jus.br/primeirograu/Processo/ConsultaDocumento/listView.seam?nd=24062815153096700000205172630 Número do processo: 0010869-83.2023.5.03.0106 ID.
2024-07-23 13:51:41 - acordao - Conforme se observa, a Apólice juntada ao presente feito, no intuito de substituir o recolhimento do depósito judicial, refere-se a processo e parte reclamante distintos, estranhos aos presentes autos.
2024-07-23 13:51:41 - acordao - Basta simples leitura para constatar que a referida apólice tem como objetivo a garantia do depósito recursal referente a recurso ordinário a ser interposto pela parte reclamada/recorrente nos autos da Reclamação Trabalhista de n. 001052605.2023.5.03.0004, cuja parte reclamante é VICTOR RENAN ALVES DA COSTA.
2024-07-23 13:51:41 - acordao - Desta feita, tendo em vista que nestes autos é analisada Reclamação Trabalhista de n. 0010869-83.2023.5.03.0106, cuja parte reclamante é VICTOR MIRANDA FIALHO TOLEDO, é de se concluir pela deserção do apelo, porquanto a parte reclamada não comprovou, a tempo e modo, nos termos da Súmula 245 do Col. TST, a contratação de seguro garantia, com emissão de Apólice capaz de substituir o depósito recursal nestes autos.
2024-07-23 13:51:41 - acordao - Uma vez que a Apólice juntada diz respeito a processo e parte estranhos a este feito, a parte recorrente não comprovou o recolhimento do depósito recursal, sequer na forma do artigo 899, §11, da CLT.
2024-07-23 13:51:41 - acordao - Regional, segundo o qual (destaquei): "O preparo tanto em relação às custas quanto ao depósito recursal deve ser realizado e comprovado no prazo alusivo ao recurso, não tendo aplicação o disposto no § 4o do artigo 1.007 do CPC tendo em vista a existência de norma processual trabalhista regulando a matéria (§ 1o do Artigo 789 da CLT e Artigo 7o da Lei n. 5.584/70).
2024-07-23 13:51:41 - acordao - Somente a insuficiência do preparo realizado e/ou o equívoco no preenchimento das guias correspondentes ao recolhimento das custas e do depósito recursal autorizam a intimação da parte para sanar o vício no prazo improrrogável de 5 (cinco) dias (§§ 2o e 7o do Artigo 1.007 do CPC)".
2024-07-23 13:51:41 - acordao - Veja-se que a situação dos autos não se enquadra nas duas hipóteses que autorizam a concessão de prazo, posto que, in casu, está configurada a completa ausência de recolhimento do depósito, inclusive na forma prevista no artigo 899, §11, da CLT, insisto.
2024-07-23 13:51:41 - acordao - No caso dos autos, considerando que o seguro garantia juntado aos autos refere-se a outro processo, não se está diante de hipótese de adequação, mas sim de necessária substituição do documento juntado e contratação do seguro garantia para comprovar o depósito recursal nestes autos.
2024-07-23 10:51:41 - acordao - Para fins de comprovação do depósito recursal, a parte reclamada, conforme autoriza o artigo 899, §11, da CLT, juntou aos autos a Apólice de Id.
2024-07-23 10:51:41 - acordao - Não obstante o permissivo legal que autoriza a substituição do depósito recursal pelo seguro garantia judicial, no caso em apreço, a Apólice apresentada pela parte Assinado eletronicamente por: ADRIANA CAMPOS DE SOUZA FREIRE PIMENTA - 23/07/2024 10:51:41 - c161950 https://pje.trt3.jus.br/primeirograu/Processo/ConsultaDocumento/listView.seam?nd=24062815153096700000205172630 Número do processo: 0010869-83.2023.5.03.0106 ID.
2024-07-23 10:51:41 - acordao - Conforme se observa, a Apólice juntada ao presente feito, no intuito de substituir o recolhimento do depósito judicial, refere-se a processo e parte reclamante distintos, estranhos aos presentes autos.
2024-07-23 10:51:41 - acordao - Basta simples leitura para constatar que a referida apólice tem como objetivo a garantia do depósito recursal referente a recurso ordinário a ser interposto pela parte reclamada/recorrente nos autos da Reclamação Trabalhista de n. 001052605.2023.5.03.0004, cuja parte reclamante é VICTOR RENAN ALVES DA COSTA.
2024-07-23 10:51:41 - acordao - Desta feita, tendo em vista que nestes autos é analisada Reclamação Trabalhista de n. 0010869-83.2023.5.03.0106, cuja parte reclamante é VICTOR MIRANDA FIALHO TOLEDO, é de se concluir pela deserção do apelo, porquanto a parte reclamada não comprovou, a tempo e modo, nos termos da Súmula 245 do Col. TST, a contratação de seguro garantia, com emissão de Apólice capaz de substituir o depósito recursal nestes autos.
2024-07-23 10:51:41 - acordao - Uma vez que a Apólice juntada diz respeito a processo e parte estranhos a este feito, a parte recorrente não comprovou o recolhimento do depósito recursal, sequer na forma do artigo 899, §11, da CLT.
2024-07-23 10:51:41 - acordao - Regional, segundo o qual (destaquei): "O preparo tanto em relação às custas quanto ao depósito recursal deve ser realizado e comprovado no prazo alusivo ao recurso, não tendo aplicação o disposto no § 4o do artigo 1.007 do CPC tendo em vista a existência de norma processual trabalhista regulando a matéria (§ 1o do Artigo 789 da CLT e Artigo 7o da Lei n. 5.584/70).
2024-07-23 10:51:41 - acordao - Somente a insuficiência do preparo realizado e/ou o equívoco no preenchimento das guias correspondentes ao recolhimento das custas e do depósito recursal autorizam a intimação da parte para sanar o vício no prazo improrrogável de 5 (cinco) dias (§§ 2o e 7o do Artigo 1.007 do CPC)".
2024-07-23 10:51:41 - acordao - Veja-se que a situação dos autos não se enquadra nas duas hipóteses que autorizam a concessão de prazo, posto que, in casu, está configurada a completa ausência de recolhimento do depósito, inclusive na forma prevista no artigo 899, §11, da CLT, insisto.
2024-07-23 10:51:41 - acordao - No caso dos autos, considerando que o seguro garantia juntado aos autos refere-se a outro processo, não se está diante de hipótese de adequação, mas sim de necessária substituição do documento juntado e contratação do seguro garantia para comprovar o depósito recursal nestes autos.</t>
  </si>
  <si>
    <t>0000133-94.2025.5.08.0009</t>
  </si>
  <si>
    <t>Rafael Sandi</t>
  </si>
  <si>
    <t>0000248-36.2025.5.07.0012</t>
  </si>
  <si>
    <t>CARLOS DANIEL DE ALMEIDA NASCIMENTO SILVEIRA</t>
  </si>
  <si>
    <t>17/05/2025</t>
  </si>
  <si>
    <t>0000172-09.2025.5.05.0031</t>
  </si>
  <si>
    <t>IRVING PATRIC FERREIRA DE JESUS</t>
  </si>
  <si>
    <t>0000184-07.2025.5.05.0004</t>
  </si>
  <si>
    <t>MARCIO VITOR ROSARIO BRAZ DA SILVA</t>
  </si>
  <si>
    <t>0100334-60.2025.5.01.0245</t>
  </si>
  <si>
    <t>JUAREZ JUNIOR CASTRO DOS SANTOS</t>
  </si>
  <si>
    <t>1000325-31.2025.5.02.0444</t>
  </si>
  <si>
    <t>4ª Vara Do Trabalho De Santos</t>
  </si>
  <si>
    <t>Santos</t>
  </si>
  <si>
    <t>ADAUTO LUIS DE SOUZA</t>
  </si>
  <si>
    <t>Samuel Angelini Morgero</t>
  </si>
  <si>
    <t>Decorrido o prazo de IFOOD.COM AGENCIA DE RESTAURANTES ONLINE S.A. em 09/02/2026</t>
  </si>
  <si>
    <t>0010403-42.2025.5.03.0002</t>
  </si>
  <si>
    <t>DEIVISSON NEVES VIEIRA</t>
  </si>
  <si>
    <t>0000523-44.2025.5.13.0003</t>
  </si>
  <si>
    <t>2025-07-21 13:19:15 - acordao - Ante o exposto, declaro a relação de emprego havida entre as partes, com a consequente condenação da reclamada ao cumprimento das seguintes obrigações: (i) anotação da CTPS do reclamante, fixando-se o termo inicial em 01/01/2020, encontrando-se o contrato ativo; (ii) pagamento das seguintes parcelas, observada a prescrição da pretensão autoral relativa ao período anterior a 29/04/2020, nos termos do pedido: a) décimo terceiro salário proporcional de 2020 (8/12); b) décimo terceiro salário integral de 2021; c) décimo terceiro salário integral de 2022; d) décimo terceiro salário integral de 2023; e) décimo terceiro salário integral de 2024; f) férias integrais em dobro de 2020/2021; g) férias integrais em dobro de 2021/2022; h) férias integrais em dobro de 2022/2023; i) férias integrais em dobro de 2023/2024 - todas as férias acrescidas do terço constitucional; iii) efetuar o depósito do FGTS na conta vinculada do reclamante.
2025-07-21 13:19:15 - acordao - : 19 obrigações: (i) anotação da CTPS do reclamante, fixando-se o termo inicial em 01/01/2020, encontrando-se o contrato ativo; (ii) pagamento das seguintes parcelas, observada a prescrição da pretensão autoral relativa ao período anterior a 29/04/2020, nos termos do pedido: a) décimo terceiro salário proporcional de 2020 (8/12); b) décimo terceiro salário integral de 2021; c) décimo terceiro salário integral de 2022; d) décimo terceiro salário integral de 2023; e) décimo terceiro salário integral de 2024; f) férias integrais em dobro de 2020/2021; g) férias integrais em dobro de 2021/2022; h) férias integrais em dobro de 2022/2023; i) férias integrais em dobro de 2023/2024 - todas as férias acrescidas do terço constitucional; iii) efetuar o depósito do FGTS na conta vinculada do reclamante.</t>
  </si>
  <si>
    <t>1001609-96.2023.5.02.0718</t>
  </si>
  <si>
    <t>18ª Vara do Trabalho de São Paulo - Zona Sul</t>
  </si>
  <si>
    <t>GUSTAVO ALVES FARIAS</t>
  </si>
  <si>
    <t>Lilia Maria De Souza</t>
  </si>
  <si>
    <t>2025-09-12 20:56:03 - sentenca - De início, quanto ao período prévio e até o dia 29/08/2024, sob efeitos da interpretação constitucional contemplada pela ADC nº 58, tem-se que são preponderantes as teses vinculantes fixadas pela Suprema Corte e a seguir reproduzidas, in verbis (decisão de julgamento do Plenário, na data de 18/12/2020; e acórdão publicado no DJE nº 63, de 06/04/2021): “Decisão: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2025-09-12 20:56:03 -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2025-09-12 17:56:03 - concedida gratuidade justica parte ocultada termos res. 121 cnj - De início, quanto ao período prévio e até o dia 29/08/2024, sob efeitos da interpretação constitucional contemplada pela ADC nº 58, tem-se que são preponderantes as teses vinculantes fixadas pela Suprema Corte e a seguir reproduzidas, in verbis (decisão de julgamento do Plenário, na data de 18/12/2020; e acórdão publicado no DJE nº 63, de 06/04/2021): “Decisão: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2025-09-12 17:56:03 - concedida gratuidade justica parte ocultada termos res. 121 cnj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2025-09-12 17:56:03 - julgado(s) procedente(s) parte o(s) pedido(s) (acao trabalhista - rito sumarissimo (1125) / ) gustavo alves farias - De início, quanto ao período prévio e até o dia 29/08/2024, sob efeitos da interpretação constitucional contemplada pela ADC nº 58, tem-se que são preponderantes as teses vinculantes fixadas pela Suprema Corte e a seguir reproduzidas, in verbis (decisão de julgamento do Plenário, na data de 18/12/2020; e acórdão publicado no DJE nº 63, de 06/04/2021): “Decisão: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2025-09-12 17:56:03 - julgado(s) procedente(s) parte o(s) pedido(s) (acao trabalhista - rito sumarissimo (1125) / ) gustavo alves farias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t>
  </si>
  <si>
    <t>0000777-14.2023.5.05.0034</t>
  </si>
  <si>
    <t>LUCAS FERREIRA BANQUEIRO FREITAS</t>
  </si>
  <si>
    <t>0000886-57.2023.5.21.0042</t>
  </si>
  <si>
    <t>DAVID DA ROCHA CHAGAS</t>
  </si>
  <si>
    <t>Jose Mauricio Pontes Junior</t>
  </si>
  <si>
    <t>2024-05-03 16:11:05 - sentenca - Com efeito, diante do vínculo supra reconhecido, e face a inexistência comprovação de pagamento das parcelas rescisórias e contratuais postuladas, condeno a parte reclamada nas seguintes verbas: 1) aviso prévio indenizado (36 dias) e reflexos sobre 13º salário, férias acrescidas de 1/3 e FGTS (depósito e multa 40%); 2) férias vencidas em dobro, relativas ao período aquisitivo 2021/2022, acrescidas de 1/3; 3) férias vincendas simples, relativas ao período aquisitivo 2022/2023, acrescidas de 1/3; 4) férias proporcionais (01/12), relativas ao período aquisitivo 2023/2024, acrescidas de 1/3; 5) 13º salário dos anos de 2021 (integral), 2022 (integral) e 2023 (01/12); 6) FGTS de toda a contratualidade, acrescido de multa 40%.
2024-05-03 16:11:05 - sentenca - Dos juros e correção monetária Em 18/12/2020, no julgamento conjunto das ADC’s 58 e 59/DF e das ADI’s 5.867 e 6.021/DF, o Supremo Tribunal Federal declarou a inconstitucionalidade da expressão “taxa referencial” contida no §7º do Artigo 879 da CLT, decidindo, por maioria,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2024-05-03 16:11:05 - sentenca - Na oportunidade, o STF decidiu modular os efeitos da decisão, fixando as seguintes diretrizes: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2024-05-03 16:11:05 - sentenca - : 32 reclamação trabalhista ajuizada por David da Rocha Chagas em face da Ifood.com Agência de Restaurantes Online S.A., para, nos termos da fundamentação supra e da planilha, em anexo, que passam a integrar o presente dispositivo como se nele transcritas, condenar esta a pagar àquele os valores correspondentes às seguintes verbas: 1) aviso prévio indenizado (36 dias) e reflexos sobre 13º salário, férias acrescidas de 1/3 e FGTS (depósito e multa 40%); 2) férias vencidas em dobro, relativas ao período aquisitivo 2021 /2022, acrescidas de 1/3; 3) férias vincendas simples, relativas ao período aquisitivo 2022 /2023, acrescidas de 1/3; 4) férias proporcionais (01/12), relativas ao período aquisitivo 2023/2024, acrescidas de 1/3; 5) 13º salário dos anos de 2021 (integral), 2022 (integral) e 2023 (01/12); 6) FGTS de toda a contratualidade, acrescido de multa 40%; e 7) multa do Artigo 477 da CLT.</t>
  </si>
  <si>
    <t>0001442-71.2023.5.12.0022</t>
  </si>
  <si>
    <t>2ª Vara do Trabalho de Itajaí</t>
  </si>
  <si>
    <t>WAGNER CORREA PEREIRA</t>
  </si>
  <si>
    <t>Ubiratan Alberto Pereira</t>
  </si>
  <si>
    <t>0010745-70.2023.5.03.0019</t>
  </si>
  <si>
    <t>0010197-57.2023.5.03.0015</t>
  </si>
  <si>
    <t>MARCOS RODRIGO MOREIRA DA SILVA</t>
  </si>
  <si>
    <t>Gustavo Pusch</t>
  </si>
  <si>
    <t>0010195-06.2023.5.03.0139</t>
  </si>
  <si>
    <t>0000177-89.2023.5.05.0002</t>
  </si>
  <si>
    <t>GABRIEL ARAUJO SOUSA MOREIRA</t>
  </si>
  <si>
    <t>0000330-62.2023.5.07.0004</t>
  </si>
  <si>
    <t>BRUNA NUNES DA SILVA</t>
  </si>
  <si>
    <t>2023-05-19 13:26:59 - sentenca - Que fez o cadastro em 2019; que iniciou o trabalho como entregador-nuvem, sem intermediação de operador logístico; 2. que passou dois anos aguardando aprovação para começar a trabalhar, em junho ou julho de 2021; 3. que o IFOOD disponibiliza uma tabela com os dias e horários, e os entregadores tinham que agendar os horários nessa tabela; 4. que trabalhava seis dias por semana; que folgava na quarta-feira e escolheu esse dia para não fazer agendamento por conta da baixa demanda; 5. que nos outros dias, agendava das 14h às 21h; 6. que tinha que cumprir o agendamento, seria penalizada diminuindo a quantidade de pedidos na tela; 7. que não tinha contato direto com pessoa do IFOOD; 8. que o contato era com o suporte, através de chat "eletrônico"; que o contato era com o atendente da loja onde coletava o pedido para levar para o cliente; 9. que também tinha cadastro no JAMES, mas eram pouquíssimas entregas, pois a maioria das entregas eram feitas pelo IFOOD; 10. que seu cadastro foi cancelado sob alegação de "excesso de cancelamento de pedido"; que recebeu notificação via aplicativo, cinco dias antes, com a informação de que seu cadastro seria banido; 11. que o aplicativo informa origem e destino dos pedidos, além da quilometragem a ser percorrida, tempo estimado para chegar na loja para fazer a coleta e a estimativa de tempo para a entrega; que, se ultrapassasse o tempo estimado para retirada do produto na loja, a entrega a entrega sairia de sua tela, e diminuiria a demanda para as suas entregas; 12. que poderia recusar entregas, mas, se fizesse isso, a demanda de entregas diminuiria; 13. que fazia de oito a quinze entregas em dias normais, sem recusas; 14. que, se houvesse recusa, a demanda cairia para duas até seis; 15. que o pagamento era feito semanalmente, nas quartas-feiras, mediante depósito bancário; Assinado eletronicamente por: FILIPE BERNARDO DA SILVA - Juntado em: 19/05/2023 10:26:59 - eade88a Fls.
2023-05-19 10:26:59 - sentenca - Que fez o cadastro em 2019; que iniciou o trabalho como entregador-nuvem, sem intermediação de operador logístico; 2. que passou dois anos aguardando aprovação para começar a trabalhar, em junho ou julho de 2021; 3. que o IFOOD disponibiliza uma tabela com os dias e horários, e os entregadores tinham que agendar os horários nessa tabela; 4. que trabalhava seis dias por semana; que folgava na quarta-feira e escolheu esse dia para não fazer agendamento por conta da baixa demanda; 5. que nos outros dias, agendava das 14h às 21h; 6. que tinha que cumprir o agendamento, seria penalizada diminuindo a quantidade de pedidos na tela; 7. que não tinha contato direto com pessoa do IFOOD; 8. que o contato era com o suporte, através de chat "eletrônico"; que o contato era com o atendente da loja onde coletava o pedido para levar para o cliente; 9. que também tinha cadastro no JAMES, mas eram pouquíssimas entregas, pois a maioria das entregas eram feitas pelo IFOOD; 10. que seu cadastro foi cancelado sob alegação de "excesso de cancelamento de pedido"; que recebeu notificação via aplicativo, cinco dias antes, com a informação de que seu cadastro seria banido; 11. que o aplicativo informa origem e destino dos pedidos, além da quilometragem a ser percorrida, tempo estimado para chegar na loja para fazer a coleta e a estimativa de tempo para a entrega; que, se ultrapassasse o tempo estimado para retirada do produto na loja, a entrega a entrega sairia de sua tela, e diminuiria a demanda para as suas entregas; 12. que poderia recusar entregas, mas, se fizesse isso, a demanda de entregas diminuiria; 13. que fazia de oito a quinze entregas em dias normais, sem recusas; 14. que, se houvesse recusa, a demanda cairia para duas até seis; 15. que o pagamento era feito semanalmente, nas quartas-feiras, mediante depósito bancário; Assinado eletronicamente por: FILIPE BERNARDO DA SILVA - Juntado em: 19/05/2023 10:26:59 - eade88a Fls.
2023-05-11 14:28:24 - ata audiencia - : 3 2. que passou dois anos aguardando aprovação para começar a trabalhar, em junho ou julho de 2021; 3. que o IFOOD disponibilizava uma tabela com os dias e horários, e os entregadores tinham que agendar os horários nessa tabela; 4. que trabalhava seis dias por semana; que folgava na quarta-feira e escolheu esse dia para não fazer agendamento por conta da baixa demanda; 5. que nos outros dias, agendava das 14h às 21h; 6. que tinha que cumprir o agendamento, seria penalizada diminuindo a quantidade de pedidos na tela; 7. que não tinha contato direto com pessoa do IFOOD; 8. que o contato era com o suporte, através de chat "eletrônico"; que o contato era com o atendente da loja onde coletava o pedido para levar para o cliente; 9. que também tinha cadastro no JAMES, mas eram pouquíssimas entregas, pois a maioria das entregas eram feitas pelo IFOOD; 10. que seu cadastro foi cancelado sob alegação de "excesso de cancelamento de pedido"; que recebeu notificação via aplicativo, cinco dias antes, com a informação de que seu cadastro seria banido; 11. que o aplicativo informa origem e destino dos pedidos, além da quilometragem a ser percorrida, tempo estimado para chegar na loja para fazer a coleta e a estimativa de tempo para a entrega; que, se ultrapassasse o tempo estimado para retirada do produto na loja, a entrega a entrega sairia de sua tela, e diminuiria a demanda para as suas entregas; 12. que poderia recusar entregas, mas, se fizesse isso, a demanda de entregas diminuiria; 13. que fazia de oito a quinze entregas em dias normais, sem recusas; 14. que, se houvesse recusa, a demanda cairia para duas até seis; 15. que o pagamento era feito semanalmente, nas quartas-feiras, mediante depósito bancário; 16. que o pagamento dependeria das entregas, sem valor mínimo mensal; 17. que só recebia de acordo com o que trabalhava; 18. que o GPS informava mais de uma rota para escolher, que poderia alterar no caminho; 19. que o aplicativo não exige quantidade mínima de entregas; 20. que o aplicativo ofertava promoções, e fazia entregas se estivessem no seu horário; 21. que poderia ou não participar da promoção.
2023-05-11 14:28:24 - ata audiencia - : 4 7. que não pode repassar o cadastro para outra pessoa; 8. que pode ser desligada caso compartilhe o cadastro; 9. que não há exigência de reconhecimento facial quando acessa o aplicativo; 10. que o reconhecimento facial somente é exigido no cadastro; 11. que o pagamento era feito por depósito bancário, diretamente para a conta da autora; 12. que o próprio entregador é que utiliza a geolocalização; 13. quando o entregador loga, o aplicativo direciona entregas da região onde ela estiver logada, e o entregador aceita ou não; 14. que não há limitação de tempo para o entregador não estar logado; 15. que o entregador fica ativo a partir do momento em que faz o login e deixa de estar ativo a partir do momento em que saiu do aplicativo; 16. que acha que a reclamante conseguiria visualizar os momentos de login e de logout; 17. que não havia avaliação de nível; 18. que a avaliação do entregador era feita pelo cliente; não sabe se a loja fazia avaliação; 19. que não sabe dizer a finalidade dessa avaliação; 20. que não há punição por recusar entregas; 21. que o desligamento decorreu da utilização reiterada de justificativas para a não realização de entregas, como, por exemplo "área de risco" (área desprovida de segurança), "problema no veículo" e "cliente não encontrado".
2023-05-11 11:28:24 - ata audiencia - : 3 2. que passou dois anos aguardando aprovação para começar a trabalhar, em junho ou julho de 2021; 3. que o IFOOD disponibilizava uma tabela com os dias e horários, e os entregadores tinham que agendar os horários nessa tabela; 4. que trabalhava seis dias por semana; que folgava na quarta-feira e escolheu esse dia para não fazer agendamento por conta da baixa demanda; 5. que nos outros dias, agendava das 14h às 21h; 6. que tinha que cumprir o agendamento, seria penalizada diminuindo a quantidade de pedidos na tela; 7. que não tinha contato direto com pessoa do IFOOD; 8. que o contato era com o suporte, através de chat "eletrônico"; que o contato era com o atendente da loja onde coletava o pedido para levar para o cliente; 9. que também tinha cadastro no JAMES, mas eram pouquíssimas entregas, pois a maioria das entregas eram feitas pelo IFOOD; 10. que seu cadastro foi cancelado sob alegação de "excesso de cancelamento de pedido"; que recebeu notificação via aplicativo, cinco dias antes, com a informação de que seu cadastro seria banido; 11. que o aplicativo informa origem e destino dos pedidos, além da quilometragem a ser percorrida, tempo estimado para chegar na loja para fazer a coleta e a estimativa de tempo para a entrega; que, se ultrapassasse o tempo estimado para retirada do produto na loja, a entrega a entrega sairia de sua tela, e diminuiria a demanda para as suas entregas; 12. que poderia recusar entregas, mas, se fizesse isso, a demanda de entregas diminuiria; 13. que fazia de oito a quinze entregas em dias normais, sem recusas; 14. que, se houvesse recusa, a demanda cairia para duas até seis; 15. que o pagamento era feito semanalmente, nas quartas-feiras, mediante depósito bancário; 16. que o pagamento dependeria das entregas, sem valor mínimo mensal; 17. que só recebia de acordo com o que trabalhava; 18. que o GPS informava mais de uma rota para escolher, que poderia alterar no caminho; 19. que o aplicativo não exige quantidade mínima de entregas; 20. que o aplicativo ofertava promoções, e fazia entregas se estivessem no seu horário; 21. que poderia ou não participar da promoção.
2023-05-11 11:28:24 - ata audiencia - 24. que não pode repassar o cadastro para outra pessoa; que pode ser desligada caso compartilhe o cadastro; que não há exigência de reconhecimento facial quando acessa o aplicativo; que o reconhecimento facial somente é exigido no cadastro; que o pagamento era feito por depósito bancário, diretamente para a conta da autora; que o próprio entregador é que utiliza a geolocalização; quando o entregador loga, o aplicativo direciona entregas da região onde ela estiver logada, e o entregador aceita ou não; que não há limitação de tempo para o entregador não estar logado; que o entregador fica ativo a partir do momento em que faz o login e deixa de estar ativo a partir do momento em que saiu do aplicativo; que acha que a reclamante conseguiria visualizar os momentos de login e de logout; que não havia avaliação de nível; que a avaliação do entregador era feita pelo cliente; não sabe se a loja fazia avaliação; que não sabe dizer a finalidade dessa avaliação; que não há punição por recusar entregas; que o desligamento decorreu da utilização reiterada de justificativas para a não realização de entregas, como, por exemplo "área de risco" (área desprovida de segurança), "problema no veículo" e "cliente não encontrado".</t>
  </si>
  <si>
    <t>0000789-89.2022.5.06.0016</t>
  </si>
  <si>
    <t>FELIPE SANTIAGO DE BARROS AGABES</t>
  </si>
  <si>
    <t>2024-06-11 19:23:13 - decisao - Depósito recursal inexigível.
2024-06-11 16:23:13 - decisao - Depósito recursal inexigível.
2023-01-25 17:42:26 - despacho - Havendo controvérsia quanto à regularidade dos depósitos do FGTS, a defesa deverá providenciar a juntada do extrato analítico da conta vinculada do autor, nos termos da Súmula nº 461 do C. TST.
2023-01-25 14:42:26 - despacho - Havendo controvérsia quanto à regularidade dos depósitos do FGTS, a defesa deverá providenciar a juntada do extrato analítico da conta vinculada do autor, nos termos da Súmula nº 461 do C. TST.</t>
  </si>
  <si>
    <t>0001077-04.2022.5.19.0007</t>
  </si>
  <si>
    <t>2023-04-14 12:57:25 - decisao - Atendidas as condições recursais objetivas: a) adequação (recurso previsto no inciso I do Artigo 895 da CLT); b) tempestividade; c) representação processual (f4b90e1); d) depósito recursal (914f858) e custas (3a32b25) recolhidos e comprovados no prazo legal.</t>
  </si>
  <si>
    <t>1000655-21.2025.5.02.0705</t>
  </si>
  <si>
    <t>MICHEL MARTINS DE PINHO</t>
  </si>
  <si>
    <t>0010391-70.2023.5.03.0140</t>
  </si>
  <si>
    <t>DAVID ABNER GOMES DE BRITO</t>
  </si>
  <si>
    <t>0010424-80.2023.5.03.0004</t>
  </si>
  <si>
    <t>RENAN DE OLIVEIRA</t>
  </si>
  <si>
    <t>0000541-16.2023.5.06.0008</t>
  </si>
  <si>
    <t>8ª Vara Do Trabalho Do Recife</t>
  </si>
  <si>
    <t>MARCIO ANTONIO DA SILVA</t>
  </si>
  <si>
    <t>Andrea Keust Bandeira De Melo</t>
  </si>
  <si>
    <t>0000668-84.2023.5.13.0031</t>
  </si>
  <si>
    <t>ROBERTA CRISTINA OLIVEIRA PESSOA</t>
  </si>
  <si>
    <t>0011203-29.2023.5.15.0092</t>
  </si>
  <si>
    <t>Adicional De Hora Extra » Adicional De Horas Extras » Adicional De Periculosidade » Ajuda Combustivel » Ajuda De Custo » Anotacao Na Ctps » Anotacao Baixa Retificacao » Auxilio Tiquete Alimentacao » Aviso Previo » Base De Calculo » Base De Calculo » Cesta Basica » Decimo Terceiro Salario » Decimo Terceiro Salario Proporcional » Fgts » Ferias Proporcionais » Guias Do Seguro Desemprego » Honorarios Na Justica Do Trabalho » Indenizacao Por Dano Moral » Indenizacao Dobra Terco Constitucional » Intervalo Intrajornada » Liberacao Entrega Das Guias » Multa De Do Fgts » Multa Do Artigo Da Clt » Outras Hipoteses De Estabilidade » Reconhecimento De Relacao De Emprego » Reflexos » Repouso Semanal Remunerado E Feriado » Rescisao Indireta » Responsabilidade » Responsabilidade » Saldo De Salario » Seguro De Vida » Verbas Rescisorias</t>
  </si>
  <si>
    <t>JOAO ADALBERTO PEREIRA DE ARAUJO</t>
  </si>
  <si>
    <t>6A Camara - SP</t>
  </si>
  <si>
    <t>0000946-75.2023.5.13.0002</t>
  </si>
  <si>
    <t>ALAN FERREIRA PEREIRA</t>
  </si>
  <si>
    <t>2023-10-30 13:41:42 - sentenca - Tal valor era variável em função da demanda, vez que dependia da distância do pedido/da entrega.” e que “A cobrança é exatamente igual a qualquer produto que se compra online, pois após a compra o usuário coloca seu CEP e a partir daí, tem o valor do frete, que por óbvio é cobrado de acordo com a distância da loja/depósito com relação ao local de entrega escolhido pelo comprador.” Assinado eletronicamente por: SOLANGE MACHADO CAVALCANTI - Juntado em: 30/10/2023 10:41:42 - 842d79c Fls.
2023-10-30 10:41:42 - sentenca - Tal valor era variável em função da demanda, vez que dependia da distância do pedido/da entrega.” e que “A cobrança é exatamente igual a qualquer produto que se compra online, pois após a compra o usuário coloca seu CEP e a partir daí, tem o valor do frete, que por óbvio é cobrado de acordo com a distância da loja/depósito com relação ao local de entrega escolhido pelo comprador.” Assinado eletronicamente por: SOLANGE MACHADO CAVALCANTI - Juntado em: 30/10/2023 10:41:42 - 842d79c Fls.</t>
  </si>
  <si>
    <t>0012036-93.2023.5.15.0012</t>
  </si>
  <si>
    <t>Horas Extras » Adicional Noturno » Adicional De Periculosidade » Ajuda Combustivel » Honorarios Na Justica Do Trabalho » Intervalo Intrajornada » Multa Do Artigo Da Clt » Multa Do Artigo Da Clt » Reconhecimento De Relacao De Emprego » Saldo De Salario » Intervalo Interjonadas</t>
  </si>
  <si>
    <t>LUCAS GUILHERME TORREZAN PEREIRA</t>
  </si>
  <si>
    <t>Vilson Antonio Previde</t>
  </si>
  <si>
    <t>2024-08-14 10:16:58 - decisao - Regular a representação, custas e depósito recursal dispensados.
2024-08-14 07:16:58 - decisao - Regular a representação, custas e depósito recursal dispensados.</t>
  </si>
  <si>
    <t>0010074-35.2023.5.03.0023</t>
  </si>
  <si>
    <t>RAFAEL DE CARVALHO FERREIRA</t>
  </si>
  <si>
    <t>1001842-87.2022.5.02.0602</t>
  </si>
  <si>
    <t>LEANDRO DE SOUZA SANDANIELO</t>
  </si>
  <si>
    <t>0000006-76.2023.5.21.0006</t>
  </si>
  <si>
    <t>6ª Vara Do Trabalho De Natal</t>
  </si>
  <si>
    <t>JUAN SILVA DE LIMA</t>
  </si>
  <si>
    <t>Fatima Christiane Gomes De Oliveira</t>
  </si>
  <si>
    <t>0010400-30.2023.5.03.0173</t>
  </si>
  <si>
    <t>0000422-86.2023.5.19.0010</t>
  </si>
  <si>
    <t>DENIS LAURENTINO DA SILVA</t>
  </si>
  <si>
    <t>0000722-51.2023.5.09.0002</t>
  </si>
  <si>
    <t>Indenizacao Por Dano Moral</t>
  </si>
  <si>
    <t>02ª Vara Do Trabalho De Curitiba</t>
  </si>
  <si>
    <t>ALEXANDER PALERMO</t>
  </si>
  <si>
    <t>SIDNEI MACHADO SOCIEDADE INDIVIDUAL DE ADVOCACIA</t>
  </si>
  <si>
    <t>4A Turma - PR</t>
  </si>
  <si>
    <t>Sergio Murilo Rodrigues Lemos</t>
  </si>
  <si>
    <t>0010528-75.2023.5.03.0003</t>
  </si>
  <si>
    <t>0010540-41.2023.5.03.0019</t>
  </si>
  <si>
    <t>IGOR NELSON APARECIDO DA COSTA</t>
  </si>
  <si>
    <t>1001357-29.2023.5.02.0610</t>
  </si>
  <si>
    <t>PEDRO HENRIQUE DOS SANTOS CANDIDO</t>
  </si>
  <si>
    <t>Cerqueira Leite</t>
  </si>
  <si>
    <t>0000515-33.2023.5.05.0012</t>
  </si>
  <si>
    <t>0011018-15.2023.5.03.0095</t>
  </si>
  <si>
    <t>ALEXANDRE ALCIDES TOLEDO PINTO</t>
  </si>
  <si>
    <t>Reinaldo De Souza Pinto</t>
  </si>
  <si>
    <t>2024-05-19 13:58:06 - sentenca - 4/12 de férias proporcionais 2023/2024, acrescidas de 1/3; 7. depósitos em conta vinculada do FGTS devido ao longo do vínculo de emprego (14/04/2021 a 11/08/2023), inclusive os incidentes sobre as verbas ora deferidas nesta decisão, exceto sobre as férias indenizadas (art.
2024-05-19 13:58:06 - sentenca - 4/12 de férias proporcionais 2023/2024, acrescidas de 1/3; 7. depósitos em conta vinculada do FGTS devido ao longo do vínculo de emprego (14/04/2021 a 11/08/2023), inclusive os incidentes sobre as verbas ora deferidas nesta decisão, exceto sobre as férias indenizadas (art.
2024-05-19 10:58:06 - sentenca - 4/12 de férias proporcionais 2023/2024, acrescidas de 1/3; 7. depósitos em conta vinculada do FGTS devido ao longo do vínculo de emprego (14/04/2021 a 11/08/2023), inclusive os incidentes sobre as verbas ora deferidas nesta decisão, exceto sobre as férias indenizadas (art.
2024-05-19 10:58:06 - sentenca - 4/12 de férias proporcionais 2023/2024, acrescidas de 1/3; 7. depósitos em conta vinculada do FGTS devido ao longo do vínculo de emprego (14/04/2021 a 11/08/2023), inclusive os incidentes sobre as verbas ora deferidas nesta decisão, exceto sobre as férias indenizadas (art.</t>
  </si>
  <si>
    <t>0010854-26.2023.5.03.0103</t>
  </si>
  <si>
    <t>Adicional De Hora Extra » Adicional De Horas Extras » Adicional De Periculosidade » Ajuda Combustivel » Anotacao Baixa Retificacao » Aviso Previo » Base De Calculo » Base De Calculo » Decimo Terceiro Salario » Decimo Terceiro Salario Proporcional » Fgts » Ferias Proporcionais » Guias Do Seguro Desemprego » Honorarios Na Justica Do Trabalho » Indenizacao Por Dano Moral » Indenizacao Dobra Terco Constitucional » Intervalo Intrajornada » Liberacao Entrega Das Guias » Multa De Do Fgts » Multa Do Artigo Da Clt » Reconhecimento De Relacao De Emprego » Reflexos » Repouso Semanal Remunerado E Feriado » Responsabilidade » Responsabilidade » Saldo De Salario » Verbas Rescisorias</t>
  </si>
  <si>
    <t>3ª Vara Do Trabalho De Uberlandia</t>
  </si>
  <si>
    <t>HEVERTON LUIS DE OLIVEIRA PAULINO</t>
  </si>
  <si>
    <t>0012438-77.2023.5.15.0012</t>
  </si>
  <si>
    <t>Horas Extras » Adicional Noturno » Adicional De Periculosidade » Ferramentas Proprias » Honorarios Na Justica Do Trabalho » Intervalo Intrajornada » Multa Do Artigo Da Clt » Reconhecimento De Relacao De Emprego » Saldo De Salario » Intervalo Interjonadas</t>
  </si>
  <si>
    <t>MARCOS ROGERIO BARBATI</t>
  </si>
  <si>
    <t>1001612-02.2023.5.02.0605</t>
  </si>
  <si>
    <t>Reconhecimento De Relacao De Emprego » Adicional Noturno » Adicional De Periculosidade » Feriado Em Dobro » Ferias Gozo Fruicao » Ferias Proporcionais » Horas Extras » Indenizacao Por Dano Moral » Intervalo Interjornadas » Intervalo Intrajornada » Repouso Semanal Remunerado E Feriado » Verbas Rescisorias</t>
  </si>
  <si>
    <t>JOSINALDO FERREIRA DO NASCIMENTO</t>
  </si>
  <si>
    <t>Andrea Renzo Brody</t>
  </si>
  <si>
    <t>17/02/2024</t>
  </si>
  <si>
    <t>0011138-23.2023.5.18.0004</t>
  </si>
  <si>
    <t>Dispensa Rescisao Do Contrato De Trabalho » Dano Moral Material » Honorarios Na Justica Do Trabalho</t>
  </si>
  <si>
    <t>REYDNER DE JESUS VIEIRA</t>
  </si>
  <si>
    <t>Jeovana Cunha De Faria Rodrigues</t>
  </si>
  <si>
    <t>0010760-32.2023.5.03.0183</t>
  </si>
  <si>
    <t>PAULO HENRIQUE GOMES FERREIRA</t>
  </si>
  <si>
    <t>0010820-33.2023.5.03.0109</t>
  </si>
  <si>
    <t>0001152-61.2023.5.07.0033</t>
  </si>
  <si>
    <t>2ª Vara Do Trabalho De Maracanau</t>
  </si>
  <si>
    <t>Maracanau</t>
  </si>
  <si>
    <t>MARCIO GLEISSON CASTRO DE AQUINO</t>
  </si>
  <si>
    <t>0010864-59.2023.5.03.0139</t>
  </si>
  <si>
    <t>0010902-61.2023.5.03.0110</t>
  </si>
  <si>
    <t>CARLOS HENRIQUE DOS SANTOS JUNIOR</t>
  </si>
  <si>
    <t>0010942-16.2023.5.03.0022</t>
  </si>
  <si>
    <t>0000275-75.2023.5.19.0005</t>
  </si>
  <si>
    <t>EDUARDO DOS SANTOS PONTES</t>
  </si>
  <si>
    <t>2024-03-12 01:12:22 - decisao - Tempestivo o recurso ordinário interposto pela Reclamada FLASH LOG EXPRESS LTDA, assinado digitalmente por procurador devidamente habilitado nos autos, comprovado o recolhimento das custas processuais e o depósito recursal.
2024-03-11 22:12:22 - decisao - Tempestivo o recurso ordinário interposto pela Reclamada FLASH LOG EXPRESS LTDA, assinado digitalmente por procurador devidamente habilitado nos autos, comprovado o recolhimento das custas processuais e o depósito recursal.</t>
  </si>
  <si>
    <t>1000745-12.2023.5.02.0604</t>
  </si>
  <si>
    <t>WALDERENE SEVERINA AMARAL</t>
  </si>
  <si>
    <t>0010445-17.2023.5.03.0017</t>
  </si>
  <si>
    <t>ADRIANO CESAR QUIRINO SILVA</t>
  </si>
  <si>
    <t>2023-07-03 15:44:47 - sentenca - Assim, deverá a Reclamada comprovar os depósitos do FGTS devidos sobre todo o período do pacto laboral do Reclamante não acobertado pela prescrição,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
2023-07-03 15:44:47 - sentenca - E, conforme se observa, houve julgamento no dia 18/12/2020, com aplicação vinculante,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2023-07-03 15:44:47 - sentenca - A Reclamada deverá comprovar os depósitos do FGTS devidos sobre todo o período do pacto laboral do Reclamante não acobertado pela prescrição,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
2023-07-03 12:44:47 - sentenca - Assim, deverá a Reclamada comprovar os depósitos do FGTS devidos sobre todo o período do pacto laboral do Reclamante não acobertado pela prescrição,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
2023-07-03 12:44:47 - sentenca - E, conforme se observa, houve julgamento no dia 18/12/2020, com aplicação vinculante,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2023-07-03 12:44:47 - sentenca - A Reclamada deverá comprovar os depósitos do FGTS devidos sobre todo o período do pacto laboral do Reclamante não acobertado pela prescrição,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t>
  </si>
  <si>
    <t>0010528-11.2023.5.03.0186</t>
  </si>
  <si>
    <t>EZEQUIEL EDSON PEREIRA DA SILVA</t>
  </si>
  <si>
    <t>2023-12-21 19:33:34 - sentenca - No que se refere ao FGTS, deverá a reclamada efetuar o depósito do período de vínculo de emprego e FGTS incidente sobre parcelas rescisórias, exceto férias indenizadas.
2023-12-21 19:33:34 - sentenca - Em face do pedido de demissão do autor, ora declarado, tais depósitos deverão permanecer na conta vinculada até a ocorrência de uma das hipóteses autorizativas do seu levantamento, previstas em lei.
2023-12-21 19:33:34 -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
2023-12-21 19:33:34 - sentenca - Em obrigações de fazer, deverá a Reclamada: -efetuar o depósito do período de vínculo de emprego e FGTS incidente sobre parcelas rescisórias, exceto férias indenizadas.
2023-12-21 19:33:34 - sentenca - Em face do pedido de demissão do autor, ora declarado, tais depósitos deverão permanecer na conta vinculada até a ocorrência de uma das hipóteses autorizativas do seu levantamento, previstas em lei.
2023-12-21 16:33:34 - sentenca - No que se refere ao FGTS, deverá a reclamada efetuar o depósito do período de vínculo de emprego e FGTS incidente sobre parcelas rescisórias, exceto férias indenizadas.
2023-12-21 16:33:34 - sentenca - Em face do pedido de demissão do autor, ora declarado, tais depósitos deverão permanecer na conta vinculada até a ocorrência de uma das hipóteses autorizativas do seu levantamento, previstas em lei.
2023-12-21 16:33:34 -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
2023-12-21 16:33:34 - sentenca - Em obrigações de fazer, deverá a Reclamada: -efetuar o depósito do período de vínculo de emprego e FGTS incidente sobre parcelas rescisórias, exceto férias indenizadas.
2023-12-21 16:33:34 - sentenca - Em face do pedido de demissão do autor, ora declarado, tais depósitos deverão permanecer na conta vinculada até a ocorrência de uma das hipóteses autorizativas do seu levantamento, previstas em lei.</t>
  </si>
  <si>
    <t>0011291-97.2023.5.03.0093</t>
  </si>
  <si>
    <t>CAYO VICTOR ALVES SILVA</t>
  </si>
  <si>
    <t>2024-04-11 14:40:59 - sentenca - : 5 - férias integrais para os períodos aquisitivos 2019/2020, 2020 /2021 e 2021/2022; férias proporcionais para o período aquisitivo 2022/2023, à razão de 11/12, todas acrescidas do terço constitucional; - depósitos em conta vinculada do FGTS devido ao longo do vínculo de emprego (15/10/2019 a 31/08/2023), inclusive os incidentes sobre as verbas ora deferidas nesta decisão, exceto sobre as férias indenizadas (art.
2024-04-11 14:40:59 -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
2024-04-11 14:40:59 - sentenca - DISPOSITIVO Pelo exposto, na Ação Trabalhista proposta por CAYO VICTOR ALVES SILVA em face de IFOOD.COM AGÊNCIA DE RESTAURANTES ONLINE S.A., decidese JULGAR PROCEDENTES, EM PARTE, os pedidos formulados pelo Reclamante para condenar Reclamada a pagar-lhe, no prazo legal, conforme se apurar em liquidação de sentença, as seguintes parcelas: - 13º salário proporcional para o ano de 2019, à razão de 3/12; 13º salários para os anos de 2020, 2021, 2022, em sua integralidade; 13º salário proporcional para o ano de 2023, à razão de 8/12; - férias integrais para os períodos aquisitivos 2019/2020, 2020 /2021 e 2021/2022; férias proporcionais para o período aquisitivo 2022/2023, à razão de 11/12, todas acrescidas do terço constitucional; - depósitos em conta vinculada do FGTS devido ao longo do vínculo de emprego (15/10/2019 a 31/08/2023), inclusive os incidentes sobre as verbas ora deferidas nesta decisão, exceto sobre as férias indenizadas (art.
2024-04-11 11:40:59 - sentenca - : 5 - férias integrais para os períodos aquisitivos 2019/2020, 2020 /2021 e 2021/2022; férias proporcionais para o período aquisitivo 2022/2023, à razão de 11/12, todas acrescidas do terço constitucional; - depósitos em conta vinculada do FGTS devido ao longo do vínculo de emprego (15/10/2019 a 31/08/2023), inclusive os incidentes sobre as verbas ora deferidas nesta decisão, exceto sobre as férias indenizadas (art.
2024-04-11 11:40:59 -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
2024-04-11 11:40:59 - sentenca - DISPOSITIVO Pelo exposto, na Ação Trabalhista proposta por CAYO VICTOR ALVES SILVA em face de IFOOD.COM AGÊNCIA DE RESTAURANTES ONLINE S.A., decidese JULGAR PROCEDENTES, EM PARTE, os pedidos formulados pelo Reclamante para condenar Reclamada a pagar-lhe, no prazo legal, conforme se apurar em liquidação de sentença, as seguintes parcelas: - 13º salário proporcional para o ano de 2019, à razão de 3/12; 13º salários para os anos de 2020, 2021, 2022, em sua integralidade; 13º salário proporcional para o ano de 2023, à razão de 8/12; - férias integrais para os períodos aquisitivos 2019/2020, 2020 /2021 e 2021/2022; férias proporcionais para o período aquisitivo 2022/2023, à razão de 11/12, todas acrescidas do terço constitucional; - depósitos em conta vinculada do FGTS devido ao longo do vínculo de emprego (15/10/2019 a 31/08/2023), inclusive os incidentes sobre as verbas ora deferidas nesta decisão, exceto sobre as férias indenizadas (art.</t>
  </si>
  <si>
    <t>0010078-90.2023.5.03.0017</t>
  </si>
  <si>
    <t>EMERSON DIEGO DOS SANTOS OLIVEIRA</t>
  </si>
  <si>
    <t>2023-03-30 22:34:03 - sentenca - Assim, deverá a Reclamada comprovar os depósitos do FGTS devidos sobre todo o período do pacto laboral do Reclamante,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
2023-03-30 22:34:03 - sentenca - E, conforme se observa, houve julgamento no dia 18/12/2020, com aplicação vinculante,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2023-03-30 22:34:03 - sentenca - A Reclamada também deverá comprovar os depósitos do FGTS devidos sobre todo o período do pacto laboral do Reclamante,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
2023-03-30 19:34:03 - sentenca - Assim, deverá a Reclamada comprovar os depósitos do FGTS devidos sobre todo o período do pacto laboral do Reclamante,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
2023-03-30 19:34:03 - sentenca - E, conforme se observa, houve julgamento no dia 18/12/2020, com aplicação vinculante,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2023-03-30 19:34:03 - sentenca - A Reclamada também deverá comprovar os depósitos do FGTS devidos sobre todo o período do pacto laboral do Reclamante,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t>
  </si>
  <si>
    <t>1001275-38.2023.5.02.0435</t>
  </si>
  <si>
    <t>5ª Vara Do Trabalho De Santo Andre</t>
  </si>
  <si>
    <t>LEONARDO DE BRITO TEODORO</t>
  </si>
  <si>
    <t>0010098-37.2024.5.18.0241</t>
  </si>
  <si>
    <t>Reconhecimento De Relacao De Emprego » Adicional De Periculosidade » Aviso Previo » Decimo Terceiro Salario Proporcional » Fgts » Ferias Proporcionais » Indenizacao Por Dano Moral » Multa Do Artigo Da Clt</t>
  </si>
  <si>
    <t>ADELSON BORGES DOS SANTOS</t>
  </si>
  <si>
    <t>29/06/2024</t>
  </si>
  <si>
    <t>0010035-80.2024.5.03.0030</t>
  </si>
  <si>
    <t>CRISTIANO GONCALVES DIAS</t>
  </si>
  <si>
    <t>Disponibilizado
(a) o(a) intimação no Diário da Justiça Eletrônico do dia 29/10/2024</t>
  </si>
  <si>
    <t>2024-08-20 19:44:37 - acordao - 45dcfbf e o depósito recursal efetuado, ID.
2024-08-20 19:44:37 - acordao - De outro tanto, não registrado o contrato na CTPS, por óbvio que não foram efetivados os depósitos do FGTS ao longo do pacto laboral.
2024-08-20 16:44:37 - acordao - 45dcfbf e o depósito recursal efetuado, ID.
2024-08-20 16:44:37 - acordao - De outro tanto, não registrado o contrato na CTPS, por óbvio que não foram efetivados os depósitos do FGTS ao longo do pacto laboral.
2024-07-22 01:20:20 - decisao - Analisados os pressupostos de recorribilidade, preparo (depósito recursal, custas, justiça gratuita) e tempestividade, recebo o recurso interposto pela reclamada.
2024-07-21 22:20:20 - decisao - Analisados os pressupostos de recorribilidade, preparo (depósito recursal, custas, justiça gratuita) e tempestividade, recebo o recurso interposto pela reclamada.
2024-06-18 21:29:51 - sentenca - De outro tanto, não registrado o contrato na CTPS, por óbvio que não foram efetivados os depósitos do FGTS ao longo do pacto laboral.
2024-06-18 21:29:51 - sentenca - 6 - JUROS DE MORA E CORREÇÃO MONETÁRIA Inicialmente, cumpre registrar que, no dia 18/12/2020, o Supremo Tribunal Federal proferiu decisão na ADC 58/DF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Assinado eletronicamente por: THAISA SANTANA SOUZA SCHNEIDER - Juntado em: 18/06/2024 18:29:51 - e98521d Fls.
2024-06-18 21:29:51 - sentenca - GILMAR MENDES) conferiu interpretação conforme a Constituição ao Artigo 879, § 7º, e ao Artigo 899, § 4º, da CLT, na redação dada pela Lei 13.467 de 2017, no sentido de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2024-06-18 18:29:51 - sentenca - De outro tanto, não registrado o contrato na CTPS, por óbvio que não foram efetivados os depósitos do FGTS ao longo do pacto laboral.
2024-06-18 18:29:51 - sentenca - 6 - JUROS DE MORA E CORREÇÃO MONETÁRIA Inicialmente, cumpre registrar que, no dia 18/12/2020, o Supremo Tribunal Federal proferiu decisão na ADC 58/DF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Assinado eletronicamente por: THAISA SANTANA SOUZA SCHNEIDER - Juntado em: 18/06/2024 18:29:51 - e98521d Fls.
2024-06-18 18:29:51 - sentenca - GILMAR MENDES) conferiu interpretação conforme a Constituição ao Artigo 879, § 7º, e ao Artigo 899, § 4º, da CLT, na redação dada pela Lei 13.467 de 2017, no sentido de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2024-05-15 21:38:51 - acordao - Tratando-se de recorrente reclamante sob o pálio da justiça gratuita, inexigíveis se mostram o pagamento de custas e o depósito recursal.
2024-05-15 18:38:51 - acordao - Tratando-se de recorrente reclamante sob o pálio da justiça gratuita, inexigíveis se mostram o pagamento de custas e o depósito recursal.
2024-04-12 00:49:42 - decisao - Analisados os pressupostos de recorribilidade, preparo (depósito recursal, custas, justiça gratuita) e tempestividade, recebo o recurso interposto pelo reclamante.
2024-04-11 21:49:42 - decisao - Analisados os pressupostos de recorribilidade, preparo (depósito recursal, custas, justiça gratuita) e tempestividade, recebo o recurso interposto pelo reclamante.</t>
  </si>
  <si>
    <t>1000024-74.2024.5.02.0006</t>
  </si>
  <si>
    <t>ALAN DE SOUSA DOS SANTOS</t>
  </si>
  <si>
    <t>0000046-73.2024.5.11.0015</t>
  </si>
  <si>
    <t>BRENO PEREIRA GONCALVES</t>
  </si>
  <si>
    <t>0000252-32.2024.5.06.0143</t>
  </si>
  <si>
    <t>JONATAS BEZERRA DA SILVA</t>
  </si>
  <si>
    <t>2024-05-22 17:17:44 - decisao - Não há recolhimentos de custas, nem tampouco depósito recursal a comprovar.
2024-05-22 14:17:44 - decisao - Não há recolhimentos de custas, nem tampouco depósito recursal a comprovar.</t>
  </si>
  <si>
    <t>0000389-20.2023.5.07.0014</t>
  </si>
  <si>
    <t>ACASSIO DE OLIVEIRA SEVERO</t>
  </si>
  <si>
    <t>2024-02-26 15:33:34 - acordao - Com base nesse importe salarial, condena-se o reclamado ao pagamento das verbas trabalhistas do período contratual, a saber, férias acrescidas do terço constitucional, gratificações natalinas e depósitos de FGTS".
2024-02-26 15:33:34 - acordao - CONCLUSÃO DO VOTO Conhecer do recurso ordinário interposto pelo reclamante e, no mérito, dar-lhe parcial provimento para reconhecer o vínculo de emprego na função de entregador, na modalidade de contrato de trabalho intermitente, remuneração mensal de R$ 1.800,00, durante o interregno de 15/04/2019 a 01/11/2022, condenando-se o reclamado IFOOD.COM AGENCIA DE RESTAURANTES ONLINE S.A. na obrigação de efetuar o registro contratual na CTPS, no prazo de 10 (dez) dias, sob pena de multa diária de R$ 200,00 (duzentos reais), limitada a 30 (trinta) dias, bem como a pagar as verbas trabalhistas do período do contrato (férias acrescidas do terço constitucional, gratificações natalinas e depósitos de FGTS), e honorários advocatícios sucumbenciais no percentual de 15% do montante condenatório, em favor do patrono do trabalhador.
2024-02-26 15:33:34 - acordao - DISPOSITIVO ACORDAM OS DESEMBARGADORES DA 2ª TURMA DO TRIBUNAL REGIONAL DO TRABALHO DA 7ª REGIÃO, por unanimidade, conhecer do recurso ordinário interposto pelo reclamante e, no mérito, dar-lhe parcial provimento para reconhecer o vínculo de emprego na função de entregador, na modalidade de contrato de trabalho intermitente, remuneração mensal de R$ 1.800,00, durante o interregno de 15/04/2019 a 01/11/2022, condenando-se o reclamado IFOOD.COM AGENCIA DE RESTAURANTES ONLINE S.A. na obrigação de efetuar o registro contratual na CTPS, no prazo de 10 (dez) dias, sob pena de multa diária de R$ 200,00 (duzentos reais), limitada a 30 (trinta) dias, bem como a pagar as verbas trabalhistas do período do contrato (férias acrescidas do terço constitucional, gratificações natalinas e depósitos de FGTS), e honorários advocatícios sucumbenciais no percentual de 15% do montante condenatório, em favor do patrono do Assinado eletronicamente por: EMMANUEL TEOFILO FURTADO - 26/02/2024 15:33:34 - 45f0fc1 https://pje.trt7.jus.br/primeirograu/Processo/ConsultaDocumento/listView.seam?nd=23111711500759900000039530492 Número do processo: 0000389-20.2023.5.07.0014 ID.
2024-03-27 01:04:52 - decisao - Com base nesse importe salarial, condenase o reclamado ao pagamento das verbas trabalhistas do período contratual, a saber, férias acrescidas do terço constitucional, gratificações natalinas e depósitos de FGTS".
2024-08-05 17:05:35 - decisao - Com base nesse importe salarial, condena- se o reclamado ao pagamento das verbas trabalhistas do período contratual, a saber, férias acrescidas do terço constitucional, gratificações natalinas e depósitos de FGTS".
2024-09-12 13:58:07 - despacho - Certifico, ainda, que não há depósito recursal nos autos.</t>
  </si>
  <si>
    <t>0000382-13.2023.5.19.0008</t>
  </si>
  <si>
    <t>GILVANIO PEREIRA DA SILVA</t>
  </si>
  <si>
    <t>0000350-66.2023.5.21.0003</t>
  </si>
  <si>
    <t>TALLYSON DINIZ CORREIA DE MORAIS</t>
  </si>
  <si>
    <t>0010566-89.2023.5.03.0164</t>
  </si>
  <si>
    <t>LUCAS VINICIUS ALVES MARTINS</t>
  </si>
  <si>
    <t>2023-08-11 21:35:56 - sentenca - A par disso, vale lembrar que os valores atribuídos aos pedidos, por estimativa, não se confundem com o valor da condenação, o qual servirá para o cálculo das custas e depósito recursal.
2023-08-11 18:35:56 - sentenca - A par disso, vale lembrar que os valores atribuídos aos pedidos, por estimativa, não se confundem com o valor da condenação, o qual servirá para o cálculo das custas e depósito recursal.</t>
  </si>
  <si>
    <t>0100350-94.2023.5.01.0241</t>
  </si>
  <si>
    <t>1ª Vara Do Trabalho De Niteroi</t>
  </si>
  <si>
    <t>JAQUIANNY ALBERTA VIEIRA QUEIROZ</t>
  </si>
  <si>
    <t>Roberta Lima Carvalho</t>
  </si>
  <si>
    <t>2024-09-04 14:51:02 - ata audiencia - CONCILIAÇÃO: IFOOD.COM AGENCIA DE RESTAURANTES ONLINE S.A. pagará à reclamante, em troca de quitação do postulado na inicial e da relação havida, sem reconhecimento de vínculo de emprego, a quantia líquida de R$8.000,00, no dia 18/09/2024, mediante depósito na conta corrente do procurador do autor, conforme petição Id 8737019.</t>
  </si>
  <si>
    <t>0016807-14.2023.5.16.0004</t>
  </si>
  <si>
    <t>WESLEY OTO OLIVEIRA</t>
  </si>
  <si>
    <t>Juntada a petição de Impugnação</t>
  </si>
  <si>
    <t>0010398-62.2023.5.03.0140</t>
  </si>
  <si>
    <t>DIOGO COSTA LEITE</t>
  </si>
  <si>
    <t>0010627-47.2023.5.03.0164</t>
  </si>
  <si>
    <t>JEFFERSON LUCAS SOUZA AGUIAR</t>
  </si>
  <si>
    <t>0010406-47.2023.5.03.0008</t>
  </si>
  <si>
    <t>VINICIUS ANTONIO PEREIRA DOS SANTOS</t>
  </si>
  <si>
    <t>Alexandre Goncalves De Toledo</t>
  </si>
  <si>
    <t>0016286-24.2023.5.16.0019</t>
  </si>
  <si>
    <t>Vara Do Trabalho De Timon</t>
  </si>
  <si>
    <t>Timon</t>
  </si>
  <si>
    <t>CLAIVER SANTOS DOS SANTOS</t>
  </si>
  <si>
    <t>conclusos os autos para julgamento proferir sentença a suellen sampaio de andrade coelho</t>
  </si>
  <si>
    <t>0000534-70.2023.5.07.0016</t>
  </si>
  <si>
    <t>ANTONIO CLAUDIO CARNEIRO DA SILVA DE OLIVEIRA</t>
  </si>
  <si>
    <t>2023-08-03 23:24:09 - decisao - a) Procuração do(a) signatário(a) #id:a13922f; b) recurso do(a) reclamado(a) veio acompanhado de seguro garantia, #id:98b5535 em substituição ao depósito recursal sendo: nº Apólice Seguro Garantia: 1007500023383, vigência até 24/07/2026 e valor de R$15.985,29; c) há comprovante do pagamento das custas processuais (R$182,40), #id:3e3fee9; Certifico, por fim, que não há contrarrazões.
2023-08-03 20:24:09 - decisao - a) Procuração do(a) signatário(a) #id:a13922f; b) recurso do(a) reclamado(a) veio acompanhado de seguro garantia, #id:98b5535 em substituição ao depósito recursal sendo: nº Apólice Seguro Garantia: 1007500023383, vigência até 24/07/2026 e valor de R$15.985,29; c) há comprovante do pagamento das custas processuais (R$182,40), #id:3e3fee9; Certifico, por fim, que não há contrarrazões.
2023-07-13 10:54:32 - sentenca - : 9 § 8o O empregador efetuará o recolhimento da contribuição previdenciária e o depósito do Fundo de Garantia do Tempo de Serviço, na forma da lei, com base nos valores pagos no período mensal e fornecerá ao empregado comprovante do cumprimento dessas obrigações.
2023-07-13 07:54:32 - sentenca - : 9 § 8o O empregador efetuará o recolhimento da contribuição previdenciária e o depósito do Fundo de Garantia do Tempo de Serviço, na forma da lei, com base nos valores pagos no período mensal e fornecerá ao empregado comprovante do cumprimento dessas obrigações.</t>
  </si>
  <si>
    <t>0010472-31.2023.5.03.0136</t>
  </si>
  <si>
    <t>ALLAN CLAUDIO PIMENTEL</t>
  </si>
  <si>
    <t>0000527-26.2023.5.06.0010</t>
  </si>
  <si>
    <t>FABIO HELIO DA SILVA JUNIOR</t>
  </si>
  <si>
    <t>Ana Isabel Guerra Barbosa Koury</t>
  </si>
  <si>
    <t>0010523-32.2023.5.03.0010</t>
  </si>
  <si>
    <t>FLAVIO TEIXEIRA DA SILVA</t>
  </si>
  <si>
    <t>0010637-19.2024.5.03.0015</t>
  </si>
  <si>
    <t>15ª VARA DO TRABALHO DE BELO HORIZONTE</t>
  </si>
  <si>
    <t>DANIEL DA SILVA PRESTES</t>
  </si>
  <si>
    <t>0001076-85.2024.5.06.0144</t>
  </si>
  <si>
    <t>4ª Vara do Trabalho de Jaboatão</t>
  </si>
  <si>
    <t>FAGNER DE ALBUQUERQUE SILVA</t>
  </si>
  <si>
    <t>0101423-67.2024.5.01.0241</t>
  </si>
  <si>
    <t>DOUGLAS QUINTANILHA OLIVEIRA</t>
  </si>
  <si>
    <t>Disponibilizado
(a) o(a) intimação no Diário da Justiça Eletrônico do dia 09/05/2025</t>
  </si>
  <si>
    <t>0011223-44.2024.5.03.0019</t>
  </si>
  <si>
    <t>Reconhecimento De Relacao De Emprego » Anotacao Baixa Retificacao » Decimo Terceiro Salario » Fgts » Fgts » Ferias » Indenizacao Por Dano Moral</t>
  </si>
  <si>
    <t>Disponibilizado
(a) o(a) intimação no Diário da Justiça Eletrônico do dia 05/02/2025</t>
  </si>
  <si>
    <t>1000603-77.2025.5.02.0720</t>
  </si>
  <si>
    <t>SERGIO HENRIQUE NASCIMENTO CUNHA</t>
  </si>
  <si>
    <t>Decorrido o prazo de IFOOD.COM AGENCIA DE RESTAURANTES ONLINE S.A. em 19/08/2025</t>
  </si>
  <si>
    <t>0010477-13.2024.5.03.0138</t>
  </si>
  <si>
    <t>1001021-33.2024.5.02.0014</t>
  </si>
  <si>
    <t>WENDEL BENICIO DOS SANTOS MOREIRA</t>
  </si>
  <si>
    <t>0000575-32.2024.5.21.0042</t>
  </si>
  <si>
    <t>FRANCISCO MARTINS JUNIOR</t>
  </si>
  <si>
    <t>2025-02-06 12:47:28 - acordao - Depósito recursal inexigível e custas processuais dispensadas (art.</t>
  </si>
  <si>
    <t>0010678-83.2024.5.03.0015</t>
  </si>
  <si>
    <t>Adicional De Periculosidade » Horas Extras » Indenizacao Por Dano Moral » Reconhecimento De Relacao De Emprego</t>
  </si>
  <si>
    <t>2024-10-18 11:10:53 - despacho - Registre-se que, em pesquisa aos sítios eletrônicos da CEF e do BANCO DO BRASIL, não foram localizados valores em depósitos judiciais.
2024-10-18 08:10:53 - despacho - Registre-se que, em pesquisa aos sítios eletrônicos da CEF e do BANCO DO BRASIL, não foram localizados valores em depósitos judiciais.</t>
  </si>
  <si>
    <t>0010642-68.2024.5.03.0006</t>
  </si>
  <si>
    <t>WHENDER VITOR DOS SANTOS CASTRO</t>
  </si>
  <si>
    <t>2024-10-03 11:00:18 - decisao - No mais, observado o prazo legal, não havendo exigência de depósito recursal e pagamento de custas, tenho por preenchidos os requisitos legais, pelo que admito o recursos ordinário interposto pela parte autora - id 070b06a.
2024-10-03 08:00:18 - decisao - No mais, observado o prazo legal, não havendo exigência de depósito recursal e pagamento de custas, tenho por preenchidos os requisitos legais, pelo que admito o recursos ordinário interposto pela parte autora - id 070b06a.</t>
  </si>
  <si>
    <t>0000619-62.2024.5.21.0006</t>
  </si>
  <si>
    <t>MARCOS ALEXANDRE DO VALE</t>
  </si>
  <si>
    <t>Dilner Nogueira Santos</t>
  </si>
  <si>
    <t>8A Turma - RN</t>
  </si>
  <si>
    <t>0000725-21.2024.5.06.0142</t>
  </si>
  <si>
    <t>BRENNO PEREIRA DANTAS</t>
  </si>
  <si>
    <t>2024-08-06 10:16:28 - ata audiencia - Havendo alegação na exordial de irregularidades nos depósitos fundiários e se a parte demandada, ao contestar o pedido alegar que efetuou os depósitos de forma correta, deverá juntar aos autos, no prazo acima, o extrato analítico da conta vinculada ao autor, nos termos da jurisprudência dominante do C. TST, diante do cancelamento da OJ 301 da SDI-1.
2024-08-06 07:16:28 - ata audiencia - Havendo alegação na exordial de irregularidades nos depósitos fundiários e se a parte demandada, ao contestar o pedido alegar que efetuou os depósitos de forma correta, deverá juntar aos autos, no prazo acima, o extrato analítico da conta vinculada ao autor, nos termos da jurisprudência dominante do C. TST, diante do cancelamento da OJ 301 da SDI-1.</t>
  </si>
  <si>
    <t>0000556-15.2024.5.05.0028</t>
  </si>
  <si>
    <t>28ª Vara do Trabalho de Salvador</t>
  </si>
  <si>
    <t>MARCOS CESAR OLIVEIRA SANTOS</t>
  </si>
  <si>
    <t>Antonio Pereira De Matos Neto</t>
  </si>
  <si>
    <t>0001018-16.2024.5.13.0006</t>
  </si>
  <si>
    <t>Indenizacao Por Dano Moral » Dispensa Rescisao Do Contrato De Trabalho » Decimo Terceiro Salario » Fgts » Reconhecimento De Relacao De Emprego » Verbas Rescisorias</t>
  </si>
  <si>
    <t>WASHINGTON LUIZ MOREIRA DA SILVA</t>
  </si>
  <si>
    <t>0000932-07.2024.5.07.0008</t>
  </si>
  <si>
    <t>ALEF KIESY ALENCAR DE SOUZA</t>
  </si>
  <si>
    <t>0000620-85.2024.5.05.0008</t>
  </si>
  <si>
    <t>8ª Vara do Trabalho de Salvador</t>
  </si>
  <si>
    <t>0000648-66.2024.5.05.0036</t>
  </si>
  <si>
    <t>36ª Vara Do Trabalho De Salvador</t>
  </si>
  <si>
    <t>JEFERSON DANTAS DOS SANTOS</t>
  </si>
  <si>
    <t>2026-01-08 11:09:53 - despacho - - À Secretaria para verificar a existência de depósito judicial (SIF e SinconDJ), bem como recursal neste feito e, caso inexistente, certifique-se.</t>
  </si>
  <si>
    <t>0001145-97.2024.5.13.0023</t>
  </si>
  <si>
    <t>Reconhecimento De Relacao De Emprego » Anotacao Baixa Retificacao » Aviso Previo » Decimo Terceiro Salario » Fgts » Ferias Proporcionais » Indenizacao Por Dano Moral » Indenizacao Dobra Terco Constitucional » Multa De Do Fgts » Multa Do Artigo Da Clt</t>
  </si>
  <si>
    <t>CRISTIANO ARAUJO MARQUES</t>
  </si>
  <si>
    <t>2025-02-11 22:20:46 - acordao - 452-A da CLT); b) determinar à reclamada a anotação da CTPS obreira, nela fazendo constar o cargo de motorista, remuneração variável (observado o valor mínimo correspondente ao valor horário do salário-mínimo), admissão em 12/07/2020 (data informada na exordial) e a contratação na modalidade intermitente, no prazo de 10 dias úteis, após o trânsito em julgado, contado de sua notificação específica para esse fim, sob pena de pagamento de multa diária de R$ 100,00, até o limite de R$ 3.000,00, a título de astreintes, conforme Artigo 536, § 1º, do CPC; c) condenar a reclamada ao pagamento das seguintes parcelas vencidas: 13º salário proporcional de 2020 (6/12); 13º salário integral do ano de 2021, 2022 e 2023; férias integrais + 1/3 do período de 2020/2021 e 2021/2022, em dobro, e depósitos de FGTS de toda a vigência contratual (até o ajuizamento da presente ação), tudo em observância aos limites dos pedidos; e d) arbitrar honorários advocatícios sucumbenciais, em prol dos advogados do autor, os quais fixo em 10% sobre o valor que resultar da liquidação, nos termos do que leciona o Artigo 791-A da CLT.
2025-02-11 22:20:46 - acordao - MÉRITO: por maioria, contra o voto de Sua Excelência o Senhor Desembargador Paulo Maia Filho, DAR PARCIAL PROVIMENTO ao Recurso Ordinário do reclamante para, reformando a sentença, reconhecer o vínculo empregatício mantido entre os litigantes, condenando a reclamada ao cumprimento das seguintes obrigações: a) EFETUAR o registro do contrato na CTPS do autor, na modalidade intermitente, com data de admissão em 18/03 /2018, na função de motorista, com salário de R$ 2.800,00 mensais, após o trânsito em julgado da ação, no prazo de 10 dias a contar da intimação da reclamada para tal fim, sob pena de multa no valor de R$ 1.000,00 revertida em favor do reclamante, procedendo a secretaria da Vara o devido registro; b) PAGAR as parcelas de 13º salários vencidos e indenização por dano moral decorrente de ausência de cobertura previdenciária no importe de R$ 2.000,00; c) RECOLHER na conta vinculada do autor os depósitos de FGTS do período contratual até o ajuizamento da ação; d) PAGAR os honorários sucumbenciais, em favor do advogado do reclamante, no percentual 10% da condenação.</t>
  </si>
  <si>
    <t>0001568-17.2024.5.13.0004</t>
  </si>
  <si>
    <t>ALLAN DAVID MELO DOS SANTOS</t>
  </si>
  <si>
    <t>Juntada a petição de Contestação</t>
  </si>
  <si>
    <t>0000197-19.2025.5.19.0003</t>
  </si>
  <si>
    <t>0000190-75.2025.5.06.0007</t>
  </si>
  <si>
    <t>FRANCISCO RISOMAR DA SILVA</t>
  </si>
  <si>
    <t>0010185-62.2025.5.03.0180</t>
  </si>
  <si>
    <t>WAGNER RANGEL DA SILVA</t>
  </si>
  <si>
    <t>1000353-04.2025.5.02.0701</t>
  </si>
  <si>
    <t>FELIPE ALMEIDA PRADO</t>
  </si>
  <si>
    <t>Marcelo Lopes Pereira Lourenco De Almeida</t>
  </si>
  <si>
    <t>0000533-23.2025.5.19.0003</t>
  </si>
  <si>
    <t>2025-09-12 09:00:28 - decisao - Custas processuais e depósito judicial dispensados na forma da lei.</t>
  </si>
  <si>
    <t>0000071-31.2024.5.21.0008</t>
  </si>
  <si>
    <t>1000196-78.2024.5.02.0050</t>
  </si>
  <si>
    <t>ADEILTON MARCULINO PEREIRA DA SILVA</t>
  </si>
  <si>
    <t>Murilo Augusto Alves</t>
  </si>
  <si>
    <t>0000214-63.2024.5.13.0001</t>
  </si>
  <si>
    <t>ALLYSSON IGHOR FERREIRA DA SILVA</t>
  </si>
  <si>
    <t>Fernando Luiz Duarte Barboza</t>
  </si>
  <si>
    <t>Disponibilizado
(a) o(a) intimação no Diário da Justiça Eletrônico do dia 09/10/2024</t>
  </si>
  <si>
    <t>0010151-28.2024.5.03.0017</t>
  </si>
  <si>
    <t>LUIZ FERNANDO ALVARES</t>
  </si>
  <si>
    <t>1000203-10.2024.5.02.0264</t>
  </si>
  <si>
    <t>4ª Vara Do Trabalho De Diadema</t>
  </si>
  <si>
    <t>ALEXSANDRO JOSE APARECIDO DA SILVA</t>
  </si>
  <si>
    <t>2024-09-14 03:51:29 - despacho - No mesmo prazo, informará a ré a existência de depósito recursal/judicial e sua importância atualizada.</t>
  </si>
  <si>
    <t>0000201-08.2024.5.06.0018</t>
  </si>
  <si>
    <t>GABRIEL FERREIRA DO NASCIMENTO</t>
  </si>
  <si>
    <t>0000345-03.2024.5.07.0002</t>
  </si>
  <si>
    <t>BRUNO VIEIRA DOS SANTOS</t>
  </si>
  <si>
    <t>0000218-92.2024.5.05.0011</t>
  </si>
  <si>
    <t>RAIQUE EVANGELISTA DOS SANTOS</t>
  </si>
  <si>
    <t>0000246-15.2024.5.05.0026</t>
  </si>
  <si>
    <t>0010327-83.2024.5.03.0024</t>
  </si>
  <si>
    <t>ALAN HENRIQUE OLIVEIRA DA SILVA</t>
  </si>
  <si>
    <t>18/05/2024</t>
  </si>
  <si>
    <t>0000244-02.2024.5.13.0033</t>
  </si>
  <si>
    <t>2ª Vara Do Trabalho De Santa Rita</t>
  </si>
  <si>
    <t>Santa Rita</t>
  </si>
  <si>
    <t>ANDERSON DA SILVA OLIVEIRA</t>
  </si>
  <si>
    <t>Paulo Roberto Vieira Rocha</t>
  </si>
  <si>
    <t>1000561-68.2024.5.02.0039</t>
  </si>
  <si>
    <t>JONATHAN HERMINIO DA SILVA</t>
  </si>
  <si>
    <t>0000474-57.2024.5.19.0007</t>
  </si>
  <si>
    <t>0000637-25.2023.5.07.0001</t>
  </si>
  <si>
    <t>FRANCISCO ELIZEU DA SILVA</t>
  </si>
  <si>
    <t>0000407-74.2023.5.05.0021</t>
  </si>
  <si>
    <t>JACKSON SANTOS REIS</t>
  </si>
  <si>
    <t>0000422-43.2023.5.05.0021</t>
  </si>
  <si>
    <t>SERGIO SANTOS DE SOUSA</t>
  </si>
  <si>
    <t>0010980-09.2023.5.03.0093</t>
  </si>
  <si>
    <t>RENATO ARAUJO BATISTA</t>
  </si>
  <si>
    <t>0000763-61.2023.5.10.0011</t>
  </si>
  <si>
    <t>LEANDRO BONIFACIO DE SOUSA SILVA</t>
  </si>
  <si>
    <t>Rubens Curado Silveira</t>
  </si>
  <si>
    <t>Jose Leone Cordeiro Leite</t>
  </si>
  <si>
    <t>2023-07-26 21:53:53 - despacho - Havendo controvérsia sobre a regularidade dos depósitos do FGTS, o(a) reclamado (a) deverá juntar os extratos analíticos da conta vinculada do(a) reclamante, consoante dispõe a Súmula 461 do TST.
2023-07-26 18:53:53 - despacho - Havendo controvérsia sobre a regularidade dos depósitos do FGTS, o(a) reclamado (a) deverá juntar os extratos analíticos da conta vinculada do(a) reclamante, consoante dispõe a Súmula 461 do TST.</t>
  </si>
  <si>
    <t>1001065-09.2023.5.02.0072</t>
  </si>
  <si>
    <t>Outras Relacoes De Trabalho » Abono Pecuniario » Adicional Noturno » Adicional De Hora Extra » Adicional De Periculosidade » Anotacao Retencao Da Ctps » Assedio Moral » Aviso Previo » Base De Calculo » Ctps » Correcao Monetaria » Deposito Diferencas » Devolucao Retencao » Decimo Terceiro Salario » Decimo Terceiro Salario Proporcional » Expurgos Inflacionarios » Fgts » Guias Do Seguro Desemprego » Honorarios Na Justica Do Trabalho » Horas Extras » Indenizacao Dobra Terco Constitucional » Levantamento Liberacao » Multa De Do Fgts » Multa Do Art J Do Cpc » Multa Do Artigo Da Clt » Multa Do Artigo Da Clt » Reflexos</t>
  </si>
  <si>
    <t>72ª Vara Do Trabalho De Sao Paulo</t>
  </si>
  <si>
    <t>PEDRO IVO DE SOUZA LUNA</t>
  </si>
  <si>
    <t>Andrea Nunes Tibilletti</t>
  </si>
  <si>
    <t>2024-11-13 02:12:49 - despacho - RODRIGO LOURENCO MARTINS DESPACHO Vistos Tendo em vista o trânsito em julgado e que ao recurso ordinário interposto pela reclamada foi dado parcial provimento para julgar improcedentes os pedidos, devolva-se o depósito recursal à reclamada.
2024-11-12 23:12:49 - despacho - RODRIGO LOURENCO MARTINS DESPACHO Vistos Tendo em vista o trânsito em julgado e que ao recurso ordinário interposto pela reclamada foi dado parcial provimento para julgar improcedentes os pedidos, devolva-se o depósito recursal à reclamada.
2024-10-23 17:18:34 - acordao - A ré postula o afastamento da imposição da multa por embargos de declaração protelatórios, suscita a incompetência da justiça do trabalho e, no mérito, pretende a reforma da r. sentença quanto ao reconhecimento do vínculo empregatício entre as partes, à anotação da CTPS, às verbas trabalhistas e depósitos fundiários, ao seguro-desemprego, à indenização pelo aluguel da motocicleta e despesas com o veículo, aos benefícios da CCT da categoria, à multa do artigo 477 da CTL, à indenização por danos morais, à justiça gratuita e aos honorários sucumbenciais.
2024-10-23 17:18:34 - acordao - Depósito recursal comprovado (ID.
2024-10-23 14:18:34 - acordao - A ré postula o afastamento da imposição da multa por embargos de declaração protelatórios, suscita a incompetência da justiça do trabalho e, no mérito, pretende a reforma da r. sentença quanto ao reconhecimento do vínculo empregatício entre as partes, à anotação da CTPS, às verbas trabalhistas e depósitos fundiários, ao seguro-desemprego, à indenização pelo aluguel da motocicleta e despesas com o veículo, aos benefícios da CCT da categoria, à multa do artigo 477 da CTL, à indenização por danos morais, à justiça gratuita e aos honorários sucumbenciais.
2024-10-23 14:18:34 - acordao - Depósito recursal comprovado (ID.
2024-07-19 01:39:02 - decisao - Depósito recursal satisfatório (id 80558fd ).
2024-07-18 22:39:02 - decisao - Depósito recursal satisfatório (id 80558fd ).
2024-06-20 16:10:13 - sentenca - Devidos depósitos de FGTS a serem calculados sobre a remuneração paga, sobre o 13º salário (art.
2024-06-20 16:10:13 - sentenca - Os valores serão apurados em regular liquidação por cálculos, para depósito na conta vinculada da parte autora (arts.
2024-06-20 16:10:13 - sentenca - (…)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2024-06-20 13:10:13 - sentenca - Devidos depósitos de FGTS a serem calculados sobre a remuneração paga, sobre o 13º salário (art.
2024-06-20 13:10:13 - sentenca - Os valores serão apurados em regular liquidação por cálculos, para depósito na conta vinculada da parte autora (arts.
2024-06-20 13:10:13 - sentenca - (…)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t>
  </si>
  <si>
    <t>1001055-91.2023.5.02.0709</t>
  </si>
  <si>
    <t>HELDER FERREIRA DE MENEZES</t>
  </si>
  <si>
    <t>0000498-25.2024.5.06.0144</t>
  </si>
  <si>
    <t>1000813-41.2024.5.02.0049</t>
  </si>
  <si>
    <t>49ª Vara Do Trabalho De Sao Paulo</t>
  </si>
  <si>
    <t>0017135-68.2024.5.16.0016</t>
  </si>
  <si>
    <t>RENATO DA SILVA DOS ANJOS MENDES</t>
  </si>
  <si>
    <t>Juacema Aguiar Costa</t>
  </si>
  <si>
    <t>0000643-05.2024.5.07.0031</t>
  </si>
  <si>
    <t>0010566-41.2024.5.03.0007</t>
  </si>
  <si>
    <t>SAMUEL GONCALVES DOS SANTOS</t>
  </si>
  <si>
    <t>2024-07-11 17:17:12 - sentenca - depósitos de FGTS ou entrega de quaisquer guias.
2024-07-11 14:17:12 - sentenca - depósitos de FGTS ou entrega de quaisquer guias.</t>
  </si>
  <si>
    <t>1001005-49.2024.5.02.0703</t>
  </si>
  <si>
    <t>JOHN VICTOR ARNOUD FERREIRA DA SILVA</t>
  </si>
  <si>
    <t>Debora Cristina Rios Fittipaldi Federighi</t>
  </si>
  <si>
    <t>0010602-75.2024.5.03.0139</t>
  </si>
  <si>
    <t>2025-02-20 01:39:20 - sentenca - : 7 Correção Monetária e Juros Em julgamento ocorrido no âmbito das ADCs 58 e 59, o plenário do STF decidiu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t>
  </si>
  <si>
    <t>1001184-29.2024.5.02.0720</t>
  </si>
  <si>
    <t>AQUILA TEIXEIRA GONCALVES</t>
  </si>
  <si>
    <t>0010793-76.2023.5.03.0165</t>
  </si>
  <si>
    <t>2ª Vara Do Trabalho De Nova Lima</t>
  </si>
  <si>
    <t>Nova Lima</t>
  </si>
  <si>
    <t>SAMUEL RIBEIRO SOARES</t>
  </si>
  <si>
    <t>Cristiano Daniel Muzzi</t>
  </si>
  <si>
    <t>1001226-47.2023.5.02.0386</t>
  </si>
  <si>
    <t>MARCIO PEDRO DA SILVA</t>
  </si>
  <si>
    <t>Ronaldo Luis De Oliveira</t>
  </si>
  <si>
    <t>0020624-17.2023.5.04.0232</t>
  </si>
  <si>
    <t>Indenizacao Por Dano Material » Indenizacao Por Dano Moral » Reconhecimento De Relacao De Emprego</t>
  </si>
  <si>
    <t>2ª Vara Do Trabalho De Gravatai</t>
  </si>
  <si>
    <t>DIONATAN RAMOS FRANCISCO</t>
  </si>
  <si>
    <t>Elisa Torres Sanvicente</t>
  </si>
  <si>
    <t>0020755-43.2023.5.04.0021</t>
  </si>
  <si>
    <t>RONALDO RAMOS DA SILVA</t>
  </si>
  <si>
    <t>0001065-44.2023.5.19.0010</t>
  </si>
  <si>
    <t>ANTONIO CARLOS LIMA SANTOS</t>
  </si>
  <si>
    <t>0100715-79.2023.5.01.0264</t>
  </si>
  <si>
    <t>DIEGO DA SILVA AQUINO</t>
  </si>
  <si>
    <t>0100700-07.2023.5.01.0266</t>
  </si>
  <si>
    <t>ROBSON DA SILVA COSTA</t>
  </si>
  <si>
    <t>Rita De Cassia Ligiero Armond</t>
  </si>
  <si>
    <t>1001522-12.2023.5.02.0502</t>
  </si>
  <si>
    <t>SERGIO COSTA DIAS</t>
  </si>
  <si>
    <t>Laercio Lopes Da Silva</t>
  </si>
  <si>
    <t>2023-12-19 14:40:05 - sentenca - ÍNDICES DE CORREÇÃO DOS DEPÓSITOS RECURSAIS E DOS DÉBITOS JUDICIAIS NA JUSTIÇA DO TRABALHO.
2023-12-19 14:40:05 -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2023-12-19 14:40:05 -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2023-12-19 11:40:05 - sentenca - ÍNDICES DE CORREÇÃO DOS DEPÓSITOS RECURSAIS E DOS DÉBITOS JUDICIAIS NA JUSTIÇA DO TRABALHO.
2023-12-19 11:40:05 -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2023-12-19 11:40:05 - sentenca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2023-12-13 14:56:58 - ata audiencia - : 3 DEPOIMENTO PESSOAL DO (A) RECLAMANTE: 1- "Que não participou de processo seletivo; que não teve que comparecer em nenhum local para acessar a plataforma, fazendo o acesso pelo aplicativo; que existe um endereço físico da empresa em Osasco; que se recorda de haver exigência quanto ao ano do veículo, mas não se recorda qual o ano; que entende que há outras exigências mas não se recorda; que trabalhava para vários restaurantes; que não era cadastrado em outra plataforma; que não podia escolher a rota; que havia uma rota da própria reclamada; que caso recusasse a chamada era punido, com 1h, 1 dia ou uma semana sem ser chamado ou mesmo o bloqueio definitivo; que podia reclamar pelo chat sobre a punição; que não tinha liberdade para fazer o horário que quisesse pois tinha que logar na plataforma das 11h às 15h ou das 18h às 22h, ou seja, no horário do almoço ou da janta, sob pena de ser punido, já que no dia seguinte havia baixa no score e a plataforma não enviava rotas para o reclamante; que recebia por depósito bancário quinzenalmente; que por mês recebia aproximadamente R$ 2.800,00.
2023-12-13 11:56:58 - ata audiencia - : 3 DEPOIMENTO PESSOAL DO (A) RECLAMANTE: 1- "Que não participou de processo seletivo; que não teve que comparecer em nenhum local para acessar a plataforma, fazendo o acesso pelo aplicativo; que existe um endereço físico da empresa em Osasco; que se recorda de haver exigência quanto ao ano do veículo, mas não se recorda qual o ano; que entende que há outras exigências mas não se recorda; que trabalhava para vários restaurantes; que não era cadastrado em outra plataforma; que não podia escolher a rota; que havia uma rota da própria reclamada; que caso recusasse a chamada era punido, com 1h, 1 dia ou uma semana sem ser chamado ou mesmo o bloqueio definitivo; que podia reclamar pelo chat sobre a punição; que não tinha liberdade para fazer o horário que quisesse pois tinha que logar na plataforma das 11h às 15h ou das 18h às 22h, ou seja, no horário do almoço ou da janta, sob pena de ser punido, já que no dia seguinte havia baixa no score e a plataforma não enviava rotas para o reclamante; que recebia por depósito bancário quinzenalmente; que por mês recebia aproximadamente R$ 2.800,00.</t>
  </si>
  <si>
    <t>0010849-83.2023.5.03.0109</t>
  </si>
  <si>
    <t>EDERSON NUNES DA SILVA</t>
  </si>
  <si>
    <t>0010956-43.2023.5.03.0040</t>
  </si>
  <si>
    <t>WEDER DIAS DE LIMA</t>
  </si>
  <si>
    <t>2024-09-25 17:54:22 - despacho - Libere-se o depósito de id.. da6d5a4 à reclamada, a título de restituição de custas, remetendo-se os autos ao arquivo definitivo, conforme determinado no despacho de id.
2024-09-25 14:54:22 - despacho - Libere-se o depósito de id.. da6d5a4 à reclamada, a título de restituição de custas, remetendo-se os autos ao arquivo definitivo, conforme determinado no despacho de id.
2024-01-24 21:46:54 - sentenca - No mesmo prazo concedido para anotação da CTPS, o reclamado deverá proceder ao recolhimento do Fundo de Garantia do período contratual ora reconhecido, comprovando nos autos os depósitos, sob pena de pagar ao reclamante indenização substitutiva dos respectivos valores.
2024-01-24 21:46:54 - sentenca - No mesmo prazo conferido para anotação da CTPS, o reclamado deverá proceder ao recolhimento do Fundo de Garantia do período contratual ora reconhecido, comprovando nos autos os depósitos, sob pena de pagar ao reclamante indenização substitutiva dos respectivos valores.
2024-01-24 18:46:54 - sentenca - No mesmo prazo concedido para anotação da CTPS, o reclamado deverá proceder ao recolhimento do Fundo de Garantia do período contratual ora reconhecido, comprovando nos autos os depósitos, sob pena de pagar ao reclamante indenização substitutiva dos respectivos valores.
2024-01-24 18:46:54 - sentenca - No mesmo prazo conferido para anotação da CTPS, o reclamado deverá proceder ao recolhimento do Fundo de Garantia do período contratual ora reconhecido, comprovando nos autos os depósitos, sob pena de pagar ao reclamante indenização substitutiva dos respectivos valores.</t>
  </si>
  <si>
    <t>0001099-70.2023.5.07.0004</t>
  </si>
  <si>
    <t>RAFAEL VERAS FERREIRA</t>
  </si>
  <si>
    <t>0001141-16.2023.5.07.0006</t>
  </si>
  <si>
    <t>RUTHENIO NASCIMENTO RIBEIRO</t>
  </si>
  <si>
    <t>0010932-11.2023.5.03.0009</t>
  </si>
  <si>
    <t>GUILHERME FERNANDES MOREIRA</t>
  </si>
  <si>
    <t>0011530-90.2023.5.03.0032</t>
  </si>
  <si>
    <t>HUGO CESAR SILVA DE AZEVEDO</t>
  </si>
  <si>
    <t>2024-08-14 19:21:51 - acordao - Depósito recursal na forma de apólice de seguro-garantia sob o ID.
2024-08-14 16:21:51 - acordao - Depósito recursal na forma de apólice de seguro-garantia sob o ID.
2024-03-13 21:21:23 - acordao - Tratando-se de recorrente reclamante sob o pálio da justiça gratuita, inexigíveis se mostram o pagamento de custas e o depósito recursal.
2024-03-13 18:21:23 - acordao - Tratando-se de recorrente reclamante sob o pálio da justiça gratuita, inexigíveis se mostram o pagamento de custas e o depósito recursal.</t>
  </si>
  <si>
    <t>0001148-65.2023.5.13.0030</t>
  </si>
  <si>
    <t>JOSENILDO LIRA DOS SANTOS</t>
  </si>
  <si>
    <t>2023-12-14 10:59:48 - sentenca - : 7 Improcedente o pedido principal, improcedem também os pedidos de pagamento de verbas inerentes a uma típica relação celetista, especialmente os pedidos de anotação da CTPS, depósitos fundiários e pagamento de férias e gratificações natalinas.
2023-12-14 07:59:48 - sentenca - : 7 Improcedente o pedido principal, improcedem também os pedidos de pagamento de verbas inerentes a uma típica relação celetista, especialmente os pedidos de anotação da CTPS, depósitos fundiários e pagamento de férias e gratificações natalinas.</t>
  </si>
  <si>
    <t>1001842-59.2023.5.02.0018</t>
  </si>
  <si>
    <t>18ª Vara Do Trabalho De Sao Paulo</t>
  </si>
  <si>
    <t>DOUGLAS DA SILVA FRANCA</t>
  </si>
  <si>
    <t>Gabriel Campos Ferreira</t>
  </si>
  <si>
    <t>0011876-49.2023.5.15.0083</t>
  </si>
  <si>
    <t>MATHEUS VINICIUS MOREIRA</t>
  </si>
  <si>
    <t>1001935-21.2023.5.02.0471</t>
  </si>
  <si>
    <t>Abono Pecuniario » Adicional Noturno » Adicional De Hora Extra » Adicional De Periculosidade » Anotacao Retencao Da Ctps » Aviso Previo » Base De Calculo » Ctps » Correcao Monetaria » Deposito Diferencas » Decimo Terceiro Salario » Decimo Terceiro Salario Proporcional » Expurgos Inflacionarios » Fgts » Guias Do Seguro Desemprego » Horas Extras » Indenizacao Dobra Terco Constitucional » Levantamento Do Fgts » Levantamento Liberacao » Multa De Do Fgts » Multa Do Art J Do Cpc » Multa Do Artigo Da Clt » Multa Do Artigo Da Clt » Outras Relacoes De Trabalho » Reflexos » Sucumbenciais</t>
  </si>
  <si>
    <t>1ª Vara Do Trabalho De Sao Caetano Do Sul</t>
  </si>
  <si>
    <t>Sao Caetano Do Sul</t>
  </si>
  <si>
    <t>VINICIUS DE JESUS RODRIGUES</t>
  </si>
  <si>
    <t>Lucia Aparecida Ferreira Da Silva Molina</t>
  </si>
  <si>
    <t>1001934-34.2023.5.02.0019</t>
  </si>
  <si>
    <t>CLEVERTON GOIS DE JESUS</t>
  </si>
  <si>
    <t>0000023-78.2024.5.06.0141</t>
  </si>
  <si>
    <t>1ª Vara Do Trabalho De Jaboatao</t>
  </si>
  <si>
    <t>MARCOS FELIPE DE SOUZA SILVA</t>
  </si>
  <si>
    <t>Saulo Bosco Souza De Medeiros</t>
  </si>
  <si>
    <t>0010080-16.2024.5.03.0182</t>
  </si>
  <si>
    <t>FABRICIO FERNANDES PIRES</t>
  </si>
  <si>
    <t>0000170-64.2024.5.19.0005</t>
  </si>
  <si>
    <t>CARLOS INACIO DA SILVA</t>
  </si>
  <si>
    <t>0000175-45.2024.5.13.0008</t>
  </si>
  <si>
    <t>Decimo Terceiro Salario » Decimo Terceiro Salario Proporcional » Ferias Proporcionais » Indenizacao Por Dano Moral » Indenizacao Dobra Terco Constitucional » Reconhecimento De Relacao De Emprego » Sucumbenciais</t>
  </si>
  <si>
    <t>KLAITON ALVES DA SILVA</t>
  </si>
  <si>
    <t>Disponibilizado
(a) o(a) intimação no Diário da Justiça Eletrônico do dia 25/04/2025</t>
  </si>
  <si>
    <t>2025-04-24 12:31:37 - despacho - Para fins de prova junto à seguradora (depósito recursal por meio de seguro garantia), o presente despacho constitui comprovante de quitação do débito cobrado nesta reclamatória.
2024-06-07 10:53:14 - decisao - Apresentada contraminuta ou escoado o prazo, à superior instância, com os registros do depósito recursal e das custas processuais, quando for o caso.
2024-06-07 07:53:14 - decisao - Apresentada contraminuta ou escoado o prazo, à superior instância, com os registros do depósito recursal e das custas processuais, quando for o caso.
2024-05-13 11:08:16 - sentenca - O reclamante não pediu fosse condenada a empresa nos depósitos concernentes, mas, sim, em indenização por danos morais pela inocorrência destes.
2024-05-13 08:08:16 - sentenca - O reclamante não pediu fosse condenada a empresa nos depósitos concernentes, mas, sim, em indenização por danos morais pela inocorrência destes.</t>
  </si>
  <si>
    <t>1000273-71.2024.5.02.0023</t>
  </si>
  <si>
    <t>RICARDO DO NASCIMENTO SILVA</t>
  </si>
  <si>
    <t>Marcia Sayori Ishirugi</t>
  </si>
  <si>
    <t>0010212-22.2024.5.03.0005</t>
  </si>
  <si>
    <t>0000224-49.2024.5.21.0013</t>
  </si>
  <si>
    <t>3ª Vara Do Trabalho De Mossoro</t>
  </si>
  <si>
    <t>Mossoro</t>
  </si>
  <si>
    <t>ADRIANO GOMES RODRIGUES</t>
  </si>
  <si>
    <t>Rafael Vieira Bruno Tavares</t>
  </si>
  <si>
    <t>2024-12-10 21:35:40 - acordao - Depósito recursal inexigível.
2024-10-01 20:51:33 - decisao - : 2 PODER JUDICIÁRIO JUSTIÇA DO TRABALHO TRIBUNAL REGIONAL DO TRABALHO DA 21ª REGIÃO 3ª VARA DO TRABALHO DE MOSSORÓ ATSum 0000224-49.2024.5.21.0013 RECLAMANTE: ADRIANO GOMES RODRIGUES RECLAMADO: IFOOD.COM AGENCIA DE RESTAURANTES ONLINE S.A. DECISÃO Analisando-se os autos, verifica-se que a parte reclamante, ADRIANO GOMES RODRIGUES, interpôs recurso ordinário, id.Id c687ea4 Verifico, ainda, que o recurso apresentado atende os pressupostos legais de admissibilidade, eis que protocolado dentro do prazo legal, estando a referida parte representada por advogado(s) e dispensada do depósito recursal e do recolhimento de custas processuais diante da concessão do benefício da justiça gratuita.</t>
  </si>
  <si>
    <t>0000343-05.2024.5.13.0022</t>
  </si>
  <si>
    <t>Flavio Landi</t>
  </si>
  <si>
    <t>0010596-31.2024.5.18.0081</t>
  </si>
  <si>
    <t>AXEL PEREIRA CORREIA BORGES</t>
  </si>
  <si>
    <t>Fabiola Evangelista Martins</t>
  </si>
  <si>
    <t>0010412-35.2024.5.03.0003</t>
  </si>
  <si>
    <t>ALISSON MOREIRA MARTINS</t>
  </si>
  <si>
    <t>2024-05-24 14:39:02 - sentenca - Em decisão plenária realizada em 18/12/2020, o Supremo Tribunal Federal julgou as Ac#ões Declaratórias de Constitucionalidade de no 58 e 59 e as ADI 5867 e 6021, que versam sobre a correc#ão monetária dos débitos trabalhistas e estabeleceu, com fincas de repercussão geral, que “deverão ser aplicados, até que sobrevenha soluc#ão legislativa, para a atualizac#ão dos créditos decorrentes de condenac#ão judicial, bem como para a correc#ão dos depósitos recursais em contas judiciais na justic#a do Trabalho, os mesmos índices de correc#ão monetária e de juros vigentes para as condenac#ões cíveis em geral, quais sejam, a incide#ncia do IPCA-E na fase pré-judicial e, a partir da citac#ão, a incide#ncia da taxa SELIC (art.
2024-05-24 14:39:02 - sentenca - ÍNDICES DE CORREC#ÃO DOS DEPÓSITOS RECURSAIS E DOS DÉBITOS JUDICIAIS NA JUSTIC#A DO TRABALHO.
2024-05-24 14:39:02 - sentenca - : 15 definindo-se que, até que sobrevenha soluc#ão legislativa, deverão ser aplicados à atualizac#ão dos créditos decorrentes de condenac#ão judicial e à correc#ão dos depósitos recursais em contas judiciais na Justic#a do Trabalho os mesmos índices de correc#ão monetária e de juros vigentes para as hipóteses de condenac#ões cíveis em geral (art.
2024-05-24 14:39:02 - sentenca - A fim de garantir seguranc#a jurídica e isonomia na aplicac#ão do novo entendimento, fixam-se os seguintes marcos para modulac#ão dos efeitos da decisão: (i) são reputados válidos e não ensejarão qualquer rediscussão, em ac#ão em curso ou em nova demanda, incluindo ac#ão rescisória, todos os pagamentos realizados utilizando a TR (IPCA-E ou qualquer outro índice), no tempo e modo oportunos (de forma extrajudicial ou judicial, inclusive depósitos judiciais) e os juros de mora de 1% ao me#s, assim como devem ser mantidas e executadas as sentenc#as transitadas em julgado que expressamente adotaram, na sua fundamentac#ão ou no dispositivo, a TR (ou o IPCA-E) e os juros de mora de 1% ao me#s; (ii) os processos em curso que estejam sobrestados na fase de conhecimento, independentemente de estarem com ou sem sentenc#a, inclusive na fase recursal, devem ter aplicac#ão, de forma retroativa, da taxa Selic (juros e correc#ão monetária), sob pena de alegac#ão futura de inexigibilidade de título judicial fundado em interpretac#ão contrária ao posicionamento do STF (art.</t>
  </si>
  <si>
    <t>0000314-95.2024.5.05.0015</t>
  </si>
  <si>
    <t>FRANCISCO CARLOS ATTINA JUNIOR</t>
  </si>
  <si>
    <t>0000378-75.2024.5.05.0025</t>
  </si>
  <si>
    <t>RODRIGO DO AMOR DIVINO DE JESUS</t>
  </si>
  <si>
    <t>0010501-46.2024.5.03.0007</t>
  </si>
  <si>
    <t>Nelsilene Leao De Carvalho Dupin</t>
  </si>
  <si>
    <t>0010538-06.2024.5.03.0094</t>
  </si>
  <si>
    <t>PAULO HENRIQUE DIAS CARNEIRO</t>
  </si>
  <si>
    <t>Ronaldo Antonio De Brito Junior</t>
  </si>
  <si>
    <t>Disponibilizado
(a) o(a) intimação no Diário da Justiça Eletrônico do dia 12/02/2025</t>
  </si>
  <si>
    <t>0000615-44.2024.5.13.0007</t>
  </si>
  <si>
    <t>1ª Vara do Trabalho de Campina Grande</t>
  </si>
  <si>
    <t>1001048-68.2024.5.02.0320</t>
  </si>
  <si>
    <t>GABRIEL DOS SANTOS</t>
  </si>
  <si>
    <t>Mateus Brandao Pereira</t>
  </si>
  <si>
    <t>0000645-60.2024.5.06.0141</t>
  </si>
  <si>
    <t>JOSE OTACILIO DE LIMA JUNIOR</t>
  </si>
  <si>
    <t>0010637-32.2024.5.03.0140</t>
  </si>
  <si>
    <t>0000484-37.2024.5.05.0025</t>
  </si>
  <si>
    <t>0010625-35.2024.5.03.0005</t>
  </si>
  <si>
    <t>AGNALDO FERREIRA SOARES</t>
  </si>
  <si>
    <t>0000735-36.2024.5.13.0024</t>
  </si>
  <si>
    <t>GEOVANI SILVA MELO</t>
  </si>
  <si>
    <t>2024-11-21 17:34:43 - acordao - Superado o entrave jurídico quanto à existência do liame de emprego entre as partes (admissão em 17.02.2020, na função de entregador, com salário semanal de R$700,00 - já que os valores dos repasses não foram provados nos autos pela ré ao longo da contratação -, e demissão em 20.11.2023), uma vez que exaustivamente enfrentada a temática em linhas anteriores, e não havendo a comprovação quanto à quitação dos direitos do autor, condena-se a parte acionada a pagar à trabalhadora os seguintes direitos: aviso prévio; férias em dobro, simples e proporcionais, acrescidas do terço constitucional; 13º salários integrais de 2021 a 2022 e proporcionais de 2020 e 2023; depósitos do FGTS do período contratual com o acréscimo de 40% e a multa preconizada pela CLT, Artigo 477, § 8º.
2024-11-21 17:34:43 - acordao - : 22 entregador, no prazo de 10 dias úteis, após o depósito do documento na Secretaria da Vara e depois da respectiva ciência da empresa, sob pena de responder pela multa diária de R$100,00, até o limite de R$ 3.000,00, a título de astreintes, conforme Artigo 536, § 1º, do CPC.
2024-11-21 17:34:43 - acordao - 3 CONCLUSÃO Ante o exposto, decide-se CONHECER do recurso ordinário interposto pelo reclamante e, no mérito, DAR-LHE PARCIAL PROVIMENTO para, reformando a sentença, reconhecer o vínculo empregatício havido entre as partes e condenar a parte acionada a pagar ao trabalhador os seguintes direitos: aviso prévio; férias em dobro, simples e proporcionais, acrescidas do terço constitucional; 13º salários integrais de 2021 a 2022 e proporcionais de 2020 e 2023; depósitos do FGTS do período contratual com o acréscimo de 40% e a multa preconizada pela CLT, Artigo 477, § 8º.
2024-11-21 17:34:43 - acordao - Determina-se, ainda, que a empresa acionada proceda, após o trânsito em julgado, ao registro do contrato de trabalho na CTPS obreira, admissão em 17.02.2 020 e demissão em 20.11.2023, salário semanal de R$500,00,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Deverá ser observado, quanto à correção monetária, a aplicação do IPCA-E + TRD, na fase pré-judicial, e, a partir da propositura ou ajuizamento da ação, a incidência da taxa SELIC, seguindo as diretrizes vinculantes, constantes na decisão precedente, proferida pelo STF, nos autos da ADC 58, em companhia da decisão da SBDI-1 do TST, em sede de Agravo, prolatada em 01.09.2022, nos autos do processo TST-Ag-E-AgRR-10518-08.2014.5.18.0010.
2024-11-21 14:34:43 - acordao - Superado o entrave jurídico quanto à existência do liame de emprego entre as partes (admissão em 17.02.2020, na função de entregador, com salário semanal de R$700,00 - já que os valores dos repasses não foram provados nos autos pela ré ao longo da contratação -, e demissão em 20.11.2023), uma vez que exaustivamente enfrentada a temática em linhas anteriores, e não havendo a comprovação quanto à quitação dos direitos do autor, condena-se a parte acionada a pagar à trabalhadora os seguintes direitos: aviso prévio; férias em dobro, simples e proporcionais, acrescidas do terço constitucional; 13º salários integrais de 2021 a 2022 e proporcionais de 2020 e 2023; depósitos do FGTS do período contratual com o acréscimo de 40% e a multa preconizada pela CLT, Artigo 477, § 8º.
2024-11-21 14:34:43 - acordao - : 22 entregador, no prazo de 10 dias úteis, após o depósito do documento na Secretaria da Vara e depois da respectiva ciência da empresa, sob pena de responder pela multa diária de R$100,00, até o limite de R$ 3.000,00, a título de astreintes, conforme Artigo 536, § 1º, do CPC.
2024-11-21 14:34:43 - acordao - 3 CONCLUSÃO Ante o exposto, decide-se CONHECER do recurso ordinário interposto pelo reclamante e, no mérito, DAR-LHE PARCIAL PROVIMENTO para, reformando a sentença, reconhecer o vínculo empregatício havido entre as partes e condenar a parte acionada a pagar ao trabalhador os seguintes direitos: aviso prévio; férias em dobro, simples e proporcionais, acrescidas do terço constitucional; 13º salários integrais de 2021 a 2022 e proporcionais de 2020 e 2023; depósitos do FGTS do período contratual com o acréscimo de 40% e a multa preconizada pela CLT, Artigo 477, § 8º.
2024-11-21 14:34:43 - acordao - Determina-se, ainda, que a empresa acionada proceda, após o trânsito em julgado, ao registro do contrato de trabalho na CTPS obreira, admissão em 17.02.2 020 e demissão em 20.11.2023, salário semanal de R$500,00, função entregador, no prazo de 10 dias úteis, após o depósito do documento na Secretaria da Vara e depois da respectiva ciência da empresa, sob pena de responder pela multa diária de R$100,00, até o limite de R$ 3.000,00, a título de astreintes, conforme Artigo 536, § 1º, do CPC Deverá ser observado, quanto à correção monetária, a aplicação do IPCA-E + TRD, na fase pré-judicial, e, a partir da propositura ou ajuizamento da ação, a incidência da taxa SELIC, seguindo as diretrizes vinculantes, constantes na decisão precedente, proferida pelo STF, nos autos da ADC 58, em companhia da decisão da SBDI-1 do TST, em sede de Agravo, prolatada em 01.09.2022, nos autos do processo TST-Ag-E-AgRR-10518-08.2014.5.18.0010.</t>
  </si>
  <si>
    <t>0001004-75.2024.5.05.0193</t>
  </si>
  <si>
    <t>3ª Vara Do Trabalho De Feira De Santana</t>
  </si>
  <si>
    <t>Feira De Santana</t>
  </si>
  <si>
    <t>DANIVAL MOTA DA SILVA</t>
  </si>
  <si>
    <t>Carla Silva Correa</t>
  </si>
  <si>
    <t>0000740-59.2024.5.19.0002</t>
  </si>
  <si>
    <t>FELIPE GAMA LESSA</t>
  </si>
  <si>
    <t>Roberto Ricardo Guimaraes Gouveia</t>
  </si>
  <si>
    <t>0000602-43.2024.5.05.0015</t>
  </si>
  <si>
    <t>Indenizacao Por Dano Moral » Aviso Previo » Decimo Terceiro Salario » Fgts » Fgts » Ferias » Reconhecimento De Relacao De Emprego » Reintegracao Readmissao Ou Indenizacao Substitutiva » Verbas Rescisorias</t>
  </si>
  <si>
    <t>0000627-32.2024.5.05.0023</t>
  </si>
  <si>
    <t>ANTONIO ICARO REIS OLIVEIRA</t>
  </si>
  <si>
    <t>Lea Maria Ribeiro Vieira De Oliveira</t>
  </si>
  <si>
    <t>0010802-66.2024.5.03.0112</t>
  </si>
  <si>
    <t>WILIAN PEREIRA BORGES</t>
  </si>
  <si>
    <t>0010775-16.2024.5.03.0005</t>
  </si>
  <si>
    <t>LUCAS BRANCO ALVES VIEIRA</t>
  </si>
  <si>
    <t>2025-01-29 19:50:55 - acordao - : 3 acrescidas do terço constitucional, décimo terceiro salário proporcional e depósitos referentes ao FGTS" (fl.</t>
  </si>
  <si>
    <t>0000873-77.2024.5.19.0010</t>
  </si>
  <si>
    <t>LUIS GUSTAVO MAXIMO SANTOS</t>
  </si>
  <si>
    <t>0011519-57.2024.5.18.0081</t>
  </si>
  <si>
    <t>Indenizacao Por Dano Moral » Aviso Previo » Dispensa Rescisao Do Contrato De Trabalho » Decimo Terceiro Salario » Fgts » Ferias » Reconhecimento De Relacao De Emprego » Reintegracao Readmissao Ou Indenizacao Substitutiva » Verbas Rescisorias</t>
  </si>
  <si>
    <t>0001119-19.2024.5.22.0001</t>
  </si>
  <si>
    <t>MATHEUS URUCK PEREIRA DE CARVALHO</t>
  </si>
  <si>
    <t>0101065-02.2024.5.01.0242</t>
  </si>
  <si>
    <t>Disponibilizado
(a) o(a) intimação no Diário da Justiça Eletrônico do dia 21/01/2026</t>
  </si>
  <si>
    <t>0010939-41.2024.5.03.0179</t>
  </si>
  <si>
    <t>0001528-56.2024.5.11.0015</t>
  </si>
  <si>
    <t>Reconhecimento De Relacao De Emprego » Adicional Noturno » Adicional De Periculosidade » Horas Extras » Indenizacao Por Dano Moral » Intervalo Intrajornada</t>
  </si>
  <si>
    <t>RAFAEL LIMA DE OLIVEIRA</t>
  </si>
  <si>
    <t>0011207-23.2024.5.03.0106</t>
  </si>
  <si>
    <t>BRUNO MAXIMO DE OLIVEIRA</t>
  </si>
  <si>
    <t>0011208-03.2024.5.03.0140</t>
  </si>
  <si>
    <t>2025-04-25 14:59:53 - despacho - Registra-se que, em caso de acordo entre as partes englobando depósito a título de FGTS, deverá haver a expressa previsão de pagamento direcionado Documento assinado eletronicamente por ANDREA RODRIGUES DE MORAIS, em 25/04/2025, às 11:59:53 - 5ab3cbd Fls.
2025-02-21 12:05:06 - sentenca - ÍNDICES DE CORREÇÃO DOS DEPÓSITOS RECURSAIS E DOS DÉBITOS JUDICIAIS NA JUSTIÇA DO TRABALHO.
2025-02-21 12:05:06 - sentenca - Confere-se interpretação conforme à Constituição ao Artigo 879, §7º, e ao Artigo 899, §4º, da CLT, na redação dada pela Lei 13.467, de 2017, definindo-se que, até que sobrevenha solução legislativa, deverão ser aplicados à atualização dos créditos decorrentes de condenação judicial e à correção dos depósitos recursais em contas judiciais na Justiça do Trabalho os mesmos índices de correção monetária e de juros vigentes para as hipóteses de condenações cíveis em geral (art.
2025-02-21 12:05:06 - sentenca - : 8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</si>
  <si>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0001601-23.2024.5.13.0031</t>
  </si>
  <si>
    <t>LUAN SANTANA DA SILVA</t>
  </si>
  <si>
    <t>Conclusos os autos para julgamento Proferir sentença a ANA BEATRIZ DIAS FERNANDES GONDIM</t>
  </si>
  <si>
    <t>0011216-57.2024.5.03.0179</t>
  </si>
  <si>
    <t>SILVIO DA CONCEICAO DE SOUZA</t>
  </si>
  <si>
    <t>0010038-16.2025.5.03.0025</t>
  </si>
  <si>
    <t>0000175-42.2025.5.13.0030</t>
  </si>
  <si>
    <t>0010131-24.2025.5.03.0010</t>
  </si>
  <si>
    <t>JOADSON LOPES DE SOUZA</t>
  </si>
  <si>
    <t>0100183-75.2025.5.01.0025</t>
  </si>
  <si>
    <t>Adriana Freitas De Aguiar</t>
  </si>
  <si>
    <t>Suspenso o processo por Recurso Extraordinário com repercussão geral nº 1291</t>
  </si>
  <si>
    <t>0000013-52.2025.5.21.0991</t>
  </si>
  <si>
    <t>Aplicabilidade</t>
  </si>
  <si>
    <t>Nucleo Permanente De Metodos Consensuais De Solucao De Conflitos</t>
  </si>
  <si>
    <t>Rachel Vilar De Oliveira Villarim</t>
  </si>
  <si>
    <t>0000250-56.2025.5.13.0006</t>
  </si>
  <si>
    <t>0010072-70.2023.5.03.0183</t>
  </si>
  <si>
    <t>LUCAS ARIEL DE SOUZA SILVA</t>
  </si>
  <si>
    <t>2023-03-07 22:27:41 - sentenca - Logo, julga-se improcedente o pedido de reconhecimento de vínculo empregatício e todos os demais que lhe são consectários, a saber: registro em CTPS, depósitos de FGTS, salários trezenos, férias acrescidas de um terço, verbas rescisórias, entrega das guias do seguro-desemprego, adicional de periculosidade, horas extras e indenização por danos morais, os quais vieram embasados na ausência do reconhecimento espontâneo pela ré do contrato de emprego.
2023-03-07 19:27:41 - sentenca - Logo, julga-se improcedente o pedido de reconhecimento de vínculo empregatício e todos os demais que lhe são consectários, a saber: registro em CTPS, depósitos de FGTS, salários trezenos, férias acrescidas de um terço, verbas rescisórias, entrega das guias do seguro-desemprego, adicional de periculosidade, horas extras e indenização por danos morais, os quais vieram embasados na ausência do reconhecimento espontâneo pela ré do contrato de emprego.</t>
  </si>
  <si>
    <t>0010202-57.2023.5.03.0184</t>
  </si>
  <si>
    <t>Adicional De Periculosidade » Adicional Noturno » Horas Extras » Indenizacao Por Dano Material » Intervalo Interjornadas</t>
  </si>
  <si>
    <t>JOAO DA SILVA SANTOS</t>
  </si>
  <si>
    <t>GROSSI E BESSA ADVOGADOS ASSOCIADOS</t>
  </si>
  <si>
    <t>0000281-79.2023.5.19.0006</t>
  </si>
  <si>
    <t>JEAN KELLWY RODRIGUES DA SILVA COSTA</t>
  </si>
  <si>
    <t>0000555-38.2023.5.11.0015</t>
  </si>
  <si>
    <t>EBERTON SALES AMORIN DA SILVA</t>
  </si>
  <si>
    <t>2023-06-09 15:35:34 - peticao inicial - A reclamada jamais efetuou depósitos do fundo de garantia por tempo de serviço.</t>
  </si>
  <si>
    <t>0000430-77.2023.5.05.0002</t>
  </si>
  <si>
    <t>LUCAS GABRIEL BASTOS DOS SANTOS</t>
  </si>
  <si>
    <t>0010592-52.2023.5.03.0014</t>
  </si>
  <si>
    <t>GERALDO MAGELA PIRES</t>
  </si>
  <si>
    <t>0100537-56.2023.5.01.0321</t>
  </si>
  <si>
    <t>1ª Vara do Trabalho de São João de Meriti</t>
  </si>
  <si>
    <t>Sao Joao De Meriti</t>
  </si>
  <si>
    <t>LEANDRO PEREIRA DE SOUZA</t>
  </si>
  <si>
    <t>0011310-06.2023.5.03.0093</t>
  </si>
  <si>
    <t>DIEGO DE SOUZA SILVA</t>
  </si>
  <si>
    <t>2024-08-22 18:04:48 - sentenca - Fixados tais parâmetros, para o contrato de trabalho com admissão em 20/04/2021, ainda vigente, faz jus o Reclamante às seguintes parcelas, observados os limites dos pedidos, bem como a data de propositura da presente lide (04/09/2023): - 13º salário proporcional para o ano de 2021, à razão de 8/12; 13º salários para o ano de 2022, em sua integralidade; 13º salário proporcional para o ano de 2023, à razão de 8/12; - férias integrais para os períodos aquisitivos 2021/2022 e 2022 /2023; férias proporcionais para o período aquisitivo 2023/2024, à razão de 4/12, todas acrescidas do terço constitucional; - depósitos em conta vinculada do FGTS devido ao longo do vínculo de emprego (20/04/2021 a 04/09/2023), inclusive os incidentes sobre as verbas ora deferidas nesta decisão, exceto sobre as férias indenizadas (art.
2024-08-22 18:04:48 -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
2024-08-22 18:04:48 - sentenca - : 9 decide-se JULGAR PROCEDENTES, EM PARTE, os pedidos formulados pelo Reclamante para condenar Reclamada a pagar-lhe, no prazo legal, conforme se apurar em liquidação de sentença, as seguintes parcelas: - 13º salário proporcional para o ano de 2021, à razão de 8/12; 13º salário para o ano de 2022, em sua integralidade; 13º salário proporcional para o ano de 2023, à razão de 8/12; - férias integrais para os períodos aquisitivos 2021/2022 e 2022 /2023; férias proporcionais para o período aquisitivo 2023/2024, à razão de 4/12, todas acrescidas do terço constitucional; - depósitos em conta vinculada do FGTS devido ao longo do vínculo de emprego (20/04/2021 a 04/09/2023), inclusive os incidentes sobre as verbas ora deferidas nesta decisão, exceto sobre as férias indenizadas (art.
2024-08-22 15:04:48 - sentenca - Fixados tais parâmetros, para o contrato de trabalho com admissão em 20/04/2021, ainda vigente, faz jus o Reclamante às seguintes parcelas, observados os limites dos pedidos, bem como a data de propositura da presente lide (04/09/2023): - 13º salário proporcional para o ano de 2021, à razão de 8/12; 13º salários para o ano de 2022, em sua integralidade; 13º salário proporcional para o ano de 2023, à razão de 8/12; - férias integrais para os períodos aquisitivos 2021/2022 e 2022 /2023; férias proporcionais para o período aquisitivo 2023/2024, à razão de 4/12, todas acrescidas do terço constitucional; - depósitos em conta vinculada do FGTS devido ao longo do vínculo de emprego (20/04/2021 a 04/09/2023), inclusive os incidentes sobre as verbas ora deferidas nesta decisão, exceto sobre as férias indenizadas (art.
2024-08-22 15:04:48 -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
2024-08-22 15:04:48 - sentenca - : 9 decide-se JULGAR PROCEDENTES, EM PARTE, os pedidos formulados pelo Reclamante para condenar Reclamada a pagar-lhe, no prazo legal, conforme se apurar em liquidação de sentença, as seguintes parcelas: - 13º salário proporcional para o ano de 2021, à razão de 8/12; 13º salário para o ano de 2022, em sua integralidade; 13º salário proporcional para o ano de 2023, à razão de 8/12; - férias integrais para os períodos aquisitivos 2021/2022 e 2022 /2023; férias proporcionais para o período aquisitivo 2023/2024, à razão de 4/12, todas acrescidas do terço constitucional; - depósitos em conta vinculada do FGTS devido ao longo do vínculo de emprego (20/04/2021 a 04/09/2023), inclusive os incidentes sobre as verbas ora deferidas nesta decisão, exceto sobre as férias indenizadas (art.</t>
  </si>
  <si>
    <t>0010997-96.2023.5.03.0173</t>
  </si>
  <si>
    <t>SUZIMARA MENDES SOARES</t>
  </si>
  <si>
    <t>2023-12-04 18:51:18 - sentenca - 15, da Lei 8036/90), acrescido da indenização compensatória de 40% sobre os referidos depósitos, ressalvado o disposto nas OJ/SDI-I nº 42 e nº 195, do C. TST; - multa legal prevista no artigo 477 da CLT, no valor de R$2.800,00 (OJ nº 25 das Turmas do TRT da 3ª Região).
2023-12-04 18:51:18 - sentenca - Ao apreciar as ADCs 58 e 59 e ADIs 5.867 e 6.021, o STF proferiu decisão em 18/12/2020, com aplicação vinculante e imediata,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2023-12-04 18:51:18 - sentenca - A atualização e os juros são devidos até o efetivo pagamento à parte Credora, não cessando com eventual depósito em dinheiro para garantia da execução - artigos 9º, I, § 4º e 32, I, da Lei 6.830/80 c/c artigo 39, da Lei 8.177/91 (Súmula 15, deste C. Tribunal Regional do Trabalho - 3ª Região).
2023-12-04 18:51:18 - sentenca - DEFERE-SE, mais, a seguinte obrigação de fazer: - anotação/baixa da CTPS e comunicação aos órgão competentes; - recolhimento dos depósitos do FGTS + 40%; tudo na forma da fundamentação acima, que a este decisum integra, inclusive quanto aos prazos para o cumprimento da obrigação retrocitada e cominações.
2023-12-04 15:51:18 - sentenca - 15, da Lei 8036/90), acrescido da indenização compensatória de 40% sobre os referidos depósitos, ressalvado o disposto nas OJ/SDI-I nº 42 e nº 195, do C. TST; - multa legal prevista no artigo 477 da CLT, no valor de R$2.800,00 (OJ nº 25 das Turmas do TRT da 3ª Região).
2023-12-04 15:51:18 - sentenca - Ao apreciar as ADCs 58 e 59 e ADIs 5.867 e 6.021, o STF proferiu decisão em 18/12/2020, com aplicação vinculante e imediata,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2023-12-04 15:51:18 - sentenca - A atualização e os juros são devidos até o efetivo pagamento à parte Credora, não cessando com eventual depósito em dinheiro para garantia da execução - artigos 9º, I, § 4º e 32, I, da Lei 6.830/80 c/c artigo 39, da Lei 8.177/91 (Súmula 15, deste C. Tribunal Regional do Trabalho - 3ª Região).
2023-12-04 15:51:18 - sentenca - DEFERE-SE, mais, a seguinte obrigação de fazer: - anotação/baixa da CTPS e comunicação aos órgão competentes; - recolhimento dos depósitos do FGTS + 40%; tudo na forma da fundamentação acima, que a este decisum integra, inclusive quanto aos prazos para o cumprimento da obrigação retrocitada e cominações.</t>
  </si>
  <si>
    <t>0012380-54.2023.5.15.0051</t>
  </si>
  <si>
    <t>JOSE VICTOR MOREIRA CANUTO</t>
  </si>
  <si>
    <t>0000174-57.2024.5.13.0009</t>
  </si>
  <si>
    <t>Reconhecimento De Relacao De Emprego » Aviso Previo » Decimo Terceiro Salario » Decimo Terceiro Salario Proporcional » Ferias Proporcionais » Indenizacao Por Dano Moral » Indenizacao Dobra Terco Constitucional » Multa De Do Fgts » Sucumbenciais</t>
  </si>
  <si>
    <t>DARLAN AGRA DE BRITO</t>
  </si>
  <si>
    <t>Alexandre Amaro Pereira</t>
  </si>
  <si>
    <t>0000933-58.2024.5.13.0029</t>
  </si>
  <si>
    <t>LUCIAN DA SILVA</t>
  </si>
  <si>
    <t>0010718-59.2024.5.03.0017</t>
  </si>
  <si>
    <t>TIAGO EMANUEL ROCHA ARANTES</t>
  </si>
  <si>
    <t>2024-12-11 20:54:36 - acordao - Após o trânsito em julgado desta decisão, a parte reclamada fica autorizada a solicitar a devolução das custas pagas, nos termos da Instrução Normativa n. 20, de 07/11/2002, do col. TST, e da Resolução Conjunta GP/CGR/GVCR n. 167/2021, bem como a requerer a devolução do depósito recursal perante a Vara do Trabalho de Origem.
2024-12-11 20:54:36 - acordao - 790-A da CLT); após o trânsito em julgado desta decisão, a parte reclamada fica autorizada a solicitar a devolução das custas pagas, nos termos da Instrução Normativa n. 20, de 07/11/2002, do col. TST, e da Resolução Conjunta GP/CGR/GVCR n. 167/2021, bem como a requerer a devolução do depósito recursal perante a Vara do Trabalho de Origem, com os seguintes acréscimos: "FUNDAMENTAÇÃO.
2024-09-04 18:50:53 - sentenca - Assim, deverá a Reclamada comprovar o recolhimento dos depósitos do FGTS devidos sobre todo o período do pacto laboral do(a) Reclamante, inclusive sobre os valores das verbas acima deferidas a título de 13ºs salários, que deverão ser recolhidos na conta vinculada do Reclamante, no prazo de dez dias, Assinado eletronicamente por: HENRIQUE ALVES VILELA - Juntado em: 04/09/2024 15:50:53 - f3e461b Fls.
2024-09-04 18:50:53 - sentenca - E, conforme se observa, houve julgamento no dia 18/12/2020, com aplicação vinculante,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2024-09-04 18:50:53 - sentenca - A Reclamada deverá comprovar o recolhimento dos depósitos do FGTS devidos sobre todo o período do pacto laboral do(a) Reclamante, inclusive sobre os valores das verbas acima deferidas a título de 13ºs salários, que deverão ser recolhidos na conta vinculada do Reclamante, no prazo de dez dias, contados da intimação para cumprir a obrigação, sob pena de execução pelo valor equivalente que deverá, de qualquer forma, ser depositado na conta vinculada do Reclamante.
2024-09-04 15:50:53 - sentenca - Assim, deverá a Reclamada comprovar o recolhimento dos depósitos do FGTS devidos sobre todo o período do pacto laboral do(a) Reclamante, inclusive sobre os valores das verbas acima deferidas a título de 13ºs salários, que deverão ser recolhidos na conta vinculada do Reclamante, no prazo de dez dias, Assinado eletronicamente por: HENRIQUE ALVES VILELA - Juntado em: 04/09/2024 15:50:53 - f3e461b Fls.
2024-09-04 15:50:53 - sentenca - E, conforme se observa, houve julgamento no dia 18/12/2020, com aplicação vinculante, nos seguintes termos: “O Tribunal, por maioria, julgou parcialmente procedente a ação, para conferir interpretação conforme à Constituição ao Artigo 879, § 7º, e ao art.899,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2024-09-04 15:50:53 - sentenca - A Reclamada deverá comprovar o recolhimento dos depósitos do FGTS devidos sobre todo o período do pacto laboral do(a) Reclamante, inclusive sobre os valores das verbas acima deferidas a título de 13ºs salários, que deverão ser recolhidos na conta vinculada do Reclamante, no prazo de dez dias, contados da intimação para cumprir a obrigação, sob pena de execução pelo valor equivalente que deverá, de qualquer forma, ser depositado na conta vinculada do Reclamante.</t>
  </si>
  <si>
    <t>0000889-37.2024.5.19.0008</t>
  </si>
  <si>
    <t>WALISSON DA SILVA TAVARES</t>
  </si>
  <si>
    <t>0001083-14.2024.5.13.0005</t>
  </si>
  <si>
    <t>AMAURILIO PEDRO DE SOUZA JUNIOR</t>
  </si>
  <si>
    <t>0001000-33.2024.5.07.0015</t>
  </si>
  <si>
    <t>FRANCISCO LAUDENILSON OLIVEIRA DOS SANTOS</t>
  </si>
  <si>
    <t>2024-10-02 11:17:14 -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prejudicial e, a partir da citação, a incidência da taxa SELIC (art.
2024-10-02 11:17:14 - sentenca - O ministro relator fixou ainda os seguintes marcos jurídicos (modulação): “- Todos aqueles pagamentos realizados utilizando a TR, IPCA-E ou qualquer outro índice, no tempo e modo oportuno de forma judicial ou extrajudicial, inclusive os depósitos judiciais e juros de mora de 1% ao mês, são reputados válidos e não ensejarão qualquer rediscussão;- Aos processos em curso que estejam sobrestados ou em fase de conhecimento, independentemente de estarem com ou sem sentença, devem ter aplicação de forma retroativa da taxa Selic”.
2024-10-02 08:17:14 -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prejudicial e, a partir da citação, a incidência da taxa SELIC (art.
2024-10-02 08:17:14 - sentenca - O ministro relator fixou ainda os seguintes marcos jurídicos (modulação): “- Todos aqueles pagamentos realizados utilizando a TR, IPCA-E ou qualquer outro índice, no tempo e modo oportuno de forma judicial ou extrajudicial, inclusive os depósitos judiciais e juros de mora de 1% ao mês, são reputados válidos e não ensejarão qualquer rediscussão;- Aos processos em curso que estejam sobrestados ou em fase de conhecimento, independentemente de estarem com ou sem sentença, devem ter aplicação de forma retroativa da taxa Selic”.</t>
  </si>
  <si>
    <t>1001537-45.2024.5.02.0049</t>
  </si>
  <si>
    <t>Marcos Cesar Amador Alves</t>
  </si>
  <si>
    <t>0000945-64.2024.5.19.0010</t>
  </si>
  <si>
    <t>FRANCISCO JOSE DE MELO SANTOS ALVES</t>
  </si>
  <si>
    <t>0011028-68.2024.5.03.0113</t>
  </si>
  <si>
    <t>ALEX SANDRO DA SILVA</t>
  </si>
  <si>
    <t>2025-04-23 17:49:37 - acordao - 895, §1º, IV da CLT): A.ADMISSIBILIDADE 1.Pressupostos recursais Preenchidos os pressupostos intrínsecos (cabimento, legitimação, interesse e inexistência de fato impeditivo ou extintivo ao poder de recorrer) e extrínsecos (tempestividade, regularidade formal, e quitação das custas e depósito recursal), conheço do recurso.
2024-12-03 00:11:44 - sentenca - Como corolário lógico do que foi decidido, defiro ao reclamante as seguintes parcelas, observando-se os limites dos pedidos: aviso prévio indenizado (30 dias) 13º integral referente aos anos de 2021, 2022 e 2023 13º salário proporcional referente aos anos de 2020 e 2024 férias vencidas e em dobro, acrescidas do terço constitucional, referentes aos períodos 2020/2021 e 2021/2022 férias vencidas simples, acrescidas do terço constitucional, referentes ao período de 2022/2023 férias proporcionais, acrescidas do terço constitucional, referentes ao período de 2023/2024 multa do artigo 477 da CLT (Súmula 462 do TST) Deverá a reclamada, no prazo de 10 dias após o trânsito em julgado, comprovar a integralidade dos depósitos do FGTS na conta vinculada do Documento assinado eletronicamente por VIVIANNE OLIVEIRA DE ANDRADE, em 02/12/2024, às 21:11:44 - 7e7c35e Fls.
2024-12-03 00:11:44 -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
2024-12-03 00:11:44 - sentenca - Deverá a reclamada, no prazo de 10 dias após o trânsito em julgado, comprovar a integralidade dos depósitos do FGTS na conta vinculada do reclamante em relação ao período contratual ora reconhecido, acrescidos da multa de 40%, sob pena de execução dos valores.
2024-12-02 21:11:44 - sentenca - Como corolário lógico do que foi decidido, defiro ao reclamante as seguintes parcelas, observando-se os limites dos pedidos: aviso prévio indenizado (30 dias) 13º integral referente aos anos de 2021, 2022 e 2023 13º salário proporcional referente aos anos de 2020 e 2024 férias vencidas e em dobro, acrescidas do terço constitucional, referentes aos períodos 2020/2021 e 2021/2022 férias vencidas simples, acrescidas do terço constitucional, referentes ao período de 2022/2023 férias proporcionais, acrescidas do terço constitucional, referentes ao período de 2023/2024 multa do artigo 477 da CLT (Súmula 462 do TST) Deverá a reclamada, no prazo de 10 dias após o trânsito em julgado, comprovar a integralidade dos depósitos do FGTS na conta vinculada do Documento assinado eletronicamente por VIVIANNE OLIVEIRA DE ANDRADE, em 02/12/2024, às 21:11:44 - 7e7c35e Fls.
2024-12-02 21:11:44 -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
2024-12-02 21:11:44 - sentenca - Deverá a reclamada, no prazo de 10 dias após o trânsito em julgado, comprovar a integralidade dos depósitos do FGTS na conta vinculada do reclamante em relação ao período contratual ora reconhecido, acrescidos da multa de 40%, sob pena de execução dos valores.</t>
  </si>
  <si>
    <t>0000503-06.2024.5.13.0030</t>
  </si>
  <si>
    <t>KAIO DANIEL CARDOSO DE SOUSA</t>
  </si>
  <si>
    <t>2024-06-24 13:40:47 - sentenca - 2.6 Dos pedidos correlatos Reconhecida a existência do contrato de trabalho intermitente, que permanece ativo, e não havendo prova de quitação, e estando o juízo adstrito aos limites das lide, condena-se a reclamada ao pagamento dos seguintes títulos não prescritos: a) 13º salário proporcional de 2023; b) férias proporcionais 2023 mais 1/3; c) depósitos de FGTS durante toda a contratualidade mais multa rescisória de 40%; d) aviso prévio indenizado; e) multa do Artigo 477, §8°, da CLT.
2024-06-24 13:40:47 - sentenca - para: a) aplicando o Artigo 9º da CLT, reconheço o vínculo de emprego entre as partes, na modalidade intermitente, a partir de 19/01/2023 a 19/08/2023, na função de entregador e com salário médio de R$ 2.800,00 mensais, condenando-se a reclamada na obrigação de fazer, consistente em proceder à anotação na CTPS do reclamante (física ou digital), no prazo de 10 dias após o trânsito em julgado e após devida intimação da reclamada, sob pena de multa diária de R$ 100,00, até o limite de 20 dias, sem prejuízo da multa já fixada; b) 13º salário proporcional de 2023; férias proporcionais 2023 mais 1/3; depósitos de FGTS durante toda a contratualidade mais multa rescisória de Assinado eletronicamente por: GEORGE FALCAO COELHO PAIVA - Juntado em: 24/06/2024 10:40:47 - f055583 Fls.
2024-06-24 10:40:47 - sentenca - 2.6 Dos pedidos correlatos Reconhecida a existência do contrato de trabalho intermitente, que permanece ativo, e não havendo prova de quitação, e estando o juízo adstrito aos limites das lide, condena-se a reclamada ao pagamento dos seguintes títulos não prescritos: a) 13º salário proporcional de 2023; b) férias proporcionais 2023 mais 1/3; c) depósitos de FGTS durante toda a contratualidade mais multa rescisória de 40%; d) aviso prévio indenizado; e) multa do Artigo 477, §8°, da CLT.
2024-06-24 10:40:47 - sentenca - para: a) aplicando o Artigo 9º da CLT, reconheço o vínculo de emprego entre as partes, na modalidade intermitente, a partir de 19/01/2023 a 19/08/2023, na função de entregador e com salário médio de R$ 2.800,00 mensais, condenando-se a reclamada na obrigação de fazer, consistente em proceder à anotação na CTPS do reclamante (física ou digital), no prazo de 10 dias após o trânsito em julgado e após devida intimação da reclamada, sob pena de multa diária de R$ 100,00, até o limite de 20 dias, sem prejuízo da multa já fixada; b) 13º salário proporcional de 2023; férias proporcionais 2023 mais 1/3; depósitos de FGTS durante toda a contratualidade mais multa rescisória de Assinado eletronicamente por: GEORGE FALCAO COELHO PAIVA - Juntado em: 24/06/2024 10:40:47 - f055583 Fls.</t>
  </si>
  <si>
    <t>0010398-30.2024.5.03.0107</t>
  </si>
  <si>
    <t>2025-09-15 19:21:57 - despacho - Intime-se o réu IFOOD.COM AGENCIA DE RESTAURANTES ONLINE S.A. para, em 5 dias, fornecer dados bancários para a transferência do saldo existente no depósito recursal, sob pena de consulta ao CCS para a obtenção das informações, com escolha aleatória de conta localizada.
2025-04-08 01:47:55 - despacho - Caso as partes firmem uma proposta para acordo deverão observar e fazer constar o seguinte na minuta a ser apresentada no feito para apreciação para eventual homologação: a) Petição conjunta dos acordantes, devidamente assinada; b) Proposta indicando o valor líquido, necessariamente, e o valor bruto, se desejarem; c) O prazo e a forma de pagamento; d) Dados bancários completos; e) Em caso de a discriminação das verbas do ajuste englobar depósito a título de FGTS, deverá haver a previsão de pagamento direcionado à conta vinculada da parte reclamante, tendo em vista o entendimento consolidado no precedente /TST relativo ao tema n.º 68, fixado no julgamento do Processo RRAg - 000000365.2023.5.05.0201, o que se registra de maneira a evitar decisão surpresa; f) Multa em caso de mora; g) Responsabilidade de cada parte reclamada prevista expressamente e com a manifestação respectiva se for o caso de pluralidade de Réus; Documento assinado eletronicamente por FLAVIA CRISTINA ROSSI DUTRA, em 07/04/2025, às 22:47:55 - 2168630 Fls.
2024-10-31 17:50:41 - acordao - De acordo com o disposto no artigo 899, §11, da CLT, com a redação conferida pela Lei n. 13.467/2017: "O depósito recursal poderá ser substituído por fiança bancária ou seguro garantia judicial".
2024-10-31 17:50:41 - acordao - A reclamada apresentou apólice de seguro-garantia no intuito de substituir o depósito recursal, conforme se verifica no id.
2024-10-31 17:50:41 - acordao - A deserção ocorre pela ausência do depósito recursal ou pagamento das custas processuais, dentro do prazo recursal, o que não se verificou na presente hipótese.
2024-08-06 13:32:26 - decisao - Com base no §11° do Artigo 899 da CLT e atendidos os requisitos previstos no ATO CONJUNTO TST.CSJT.CGJT Nº 1, DE 16 DE OUTUBRO DE 2019 (acréscimo de 30%, vigência de no mínimo 3 anos, manutenção da vigência do seguro, mesmo quando o tomador não houver pago o prêmio nas datas convencionadas, cláusula de renovação automática, identificação do processo), defere-se a substituição do depósito recursal pelo seguro garantia apresentado ao id.
2024-08-06 13:32:26 - decisao - RESPONSÁVEL PELO DEPÓSITO/RECOLHIMENTO: Ifood.com Agência de Restaurantes Online S.A. - custas recolhidas em 18/6/2024, no importe de R$840,00.
2024-08-06 10:32:26 - decisao - Com base no §11° do Artigo 899 da CLT e atendidos os requisitos previstos no ATO CONJUNTO TST.CSJT.CGJT Nº 1, DE 16 DE OUTUBRO DE 2019 (acréscimo de 30%, vigência de no mínimo 3 anos, manutenção da vigência do seguro, mesmo quando o tomador não houver pago o prêmio nas datas convencionadas, cláusula de renovação automática, identificação do processo), defere-se a substituição do depósito recursal pelo seguro garantia apresentado ao id.
2024-08-06 10:32:26 - decisao - RESPONSÁVEL PELO DEPÓSITO/RECOLHIMENTO: Ifood.com Agência de Restaurantes Online S.A. - custas recolhidas em 18/6/2024, no importe de R$840,00.</t>
  </si>
  <si>
    <t>0100779-64.2024.5.01.0261</t>
  </si>
  <si>
    <t>2025-04-04 18:07:49 - decisao - Depósito recursal e custas dispensados.</t>
  </si>
  <si>
    <t>1001641-94.2024.5.02.0709</t>
  </si>
  <si>
    <t>ANDERSON TADEU CARLOS</t>
  </si>
  <si>
    <t>Alvaro Alves Noga</t>
  </si>
  <si>
    <t>1001795-72.2024.5.02.0011</t>
  </si>
  <si>
    <t>0018476-32.2024.5.16.0016</t>
  </si>
  <si>
    <t>MATEUS FERREIRA BELEM</t>
  </si>
  <si>
    <t>0000997-29.2024.5.05.0017</t>
  </si>
  <si>
    <t>VICTOR EDIEL MONTEIRO MARTINS</t>
  </si>
  <si>
    <t>2025-05-14 18:27:09 - decisao - Consoante os ditames do Artigo 899, §11, da CLT: “o depósito recursal poderá ser substituído por fiança bancária ou seguro garantia judicial”.</t>
  </si>
  <si>
    <t>1000163-27.2025.5.02.0447</t>
  </si>
  <si>
    <t>7ª Vara Do Trabalho De Santos</t>
  </si>
  <si>
    <t>Adriana De Jesus Pita Colella</t>
  </si>
  <si>
    <t>0000250-75.2025.5.13.0032</t>
  </si>
  <si>
    <t>Disponibilizado
(a) o(a) intimação no Diário da Justiça Eletrônico do dia 28/03/2025</t>
  </si>
  <si>
    <t>0000299-33.2025.5.11.0013</t>
  </si>
  <si>
    <t>13ª Vara Do Trabalho De Manaus</t>
  </si>
  <si>
    <t>MARCOS ANTONIO SA DE SOUSA</t>
  </si>
  <si>
    <t>Fernando Seara Hickel</t>
  </si>
  <si>
    <t>0010839-76.2024.5.15.0139</t>
  </si>
  <si>
    <t>Vara Do Trabalho De Ubatuba</t>
  </si>
  <si>
    <t>Ubatuba</t>
  </si>
  <si>
    <t>MATHEUS TADAYUKI ALBADO SEINO</t>
  </si>
  <si>
    <t>0001247-51.2023.5.19.0003</t>
  </si>
  <si>
    <t>1001750-51.2023.5.02.0707</t>
  </si>
  <si>
    <t>EDUARDO PINTO SANTANA</t>
  </si>
  <si>
    <t>0000142-71.2024.5.05.0010</t>
  </si>
  <si>
    <t>FELIPE EMANUEL FERREIRA BORGES</t>
  </si>
  <si>
    <t>Mauro Borba</t>
  </si>
  <si>
    <t>0101259-72.2024.5.01.0057</t>
  </si>
  <si>
    <t>0000394-39.2025.5.13.0003</t>
  </si>
  <si>
    <t>0000516-58.2025.5.13.0001</t>
  </si>
  <si>
    <t>IAGO MICHAEL DA SILVA FERREIRA</t>
  </si>
  <si>
    <t>1000700-63.2025.5.02.0078</t>
  </si>
  <si>
    <t>GEOVANNA NIELA PESSUTO</t>
  </si>
  <si>
    <t>Lucia Toledo Silva Pinto Rodrigues</t>
  </si>
  <si>
    <t>0010617-22.2024.5.03.0017</t>
  </si>
  <si>
    <t>2025-04-15 19:12:38 - sentenca - Como não houve depósito de FGTS + multa de 40% em conta vinculada, o mesmo, respeitado o valor reconhecidamente devido em liquidação de sentença, deverá ser realizado pela reclamada, seguida da correspondente comprovação nos autos, sem sigilo, dispensada a apresentação de chave de Documento assinado eletronicamente por WALDER DE BRITO BARBOSA, em 15/04/2025, às 16:12:38 - 906afd0 Fls.
2025-04-15 19:12:38 - sentenca - Como não houve depósito de FGTS + multa de 40% em conta vinculada, o mesmo, respeitado o valor reconhecidamente devido em liquidação de sentença, deverá ser realizado pela reclamada, seguida da correspondente comprovação nos autos, sem sigilo, dispensada a apresentação da chave de conectividade para movimentação/saque da conta vinculada, porque não mais necessária, mas sob pena de execução direta, no particular.</t>
  </si>
  <si>
    <t>0000851-43.2024.5.05.0031</t>
  </si>
  <si>
    <t>0000539-89.2025.5.13.0005</t>
  </si>
  <si>
    <t>CARLOS LEANDRO DE SOUSA COSTA</t>
  </si>
  <si>
    <t>0000204-73.2023.5.19.0005</t>
  </si>
  <si>
    <t>CRISTIANO ADONIS TENORIO DE ALBUQUERQUE</t>
  </si>
  <si>
    <t>0011044-40.2023.5.03.0183</t>
  </si>
  <si>
    <t>WALLACE JEAN PEREIRA DE JESUS</t>
  </si>
  <si>
    <t>2024-09-05 18:40:03 - sentenca - Segue abaixo a decisão que endossa a tese contida no parágrafo anterior: “Vistos, relatados e discutidos estes autos, acordam os Ministros do Supremo Tribunal Federal, em Sessão Plenária, sob a presidência do Senhor Ministro Luiz Fux, na conformidade da ata de julgamento e das notas taquigráficas, por maioria de votos, julgar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2024-09-05 15:40:03 - sentenca - Segue abaixo a decisão que endossa a tese contida no parágrafo anterior: “Vistos, relatados e discutidos estes autos, acordam os Ministros do Supremo Tribunal Federal, em Sessão Plenária, sob a presidência do Senhor Ministro Luiz Fux, na conformidade da ata de julgamento e das notas taquigráficas, por maioria de votos, julgar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t>
  </si>
  <si>
    <t>0000241-90.2024.5.05.0026</t>
  </si>
  <si>
    <t>DAVI LIMA SOUSA</t>
  </si>
  <si>
    <t>Michel Pinheiro</t>
  </si>
  <si>
    <t>0010147-37.2024.5.15.0023</t>
  </si>
  <si>
    <t>1ª Vara Do Trabalho De Jacarei</t>
  </si>
  <si>
    <t>Jacarei</t>
  </si>
  <si>
    <t>THALISON LUIZ DE SOUZA</t>
  </si>
  <si>
    <t>Adhemar Prisco Da Cunha Neto</t>
  </si>
  <si>
    <t>0010573-30.2024.5.15.0094</t>
  </si>
  <si>
    <t>Reconhecimento De Relacao De Emprego » Adicional De Horas Extras » Adicional De Periculosidade » Ajuda Combustivel » Ajuda Quilometragem » Ajuda De Custo » Alimentacao » Anotacao Baixa Retificacao » Auxilio Tiquete Alimentacao » Aviso Previo » Base De Calculo » Base De Calculo » Base De Calculo » Cesta Basica » Controle De Jornada » Dano Moral Material » Decimo Terceiro Salario » Decimo Terceiro Salario Proporcional » Ferias » Ferias Gozo Fruicao » Ferias Proporcionais » Gratificacao De Ferias » Guias Do Seguro Desemprego » Honorarios Advocaticios » Honorarios Na Justica Do Trabalho » Hora Extra Intervalo » Horas Extras » Horas Extras » Indenizacao Por Dano Moral » Indenizacao Por Dano Moral » Intervalo » Intervalo Intrajornada » Multa Convencional » Multa Prevista Em Norma Coletiva » Multa Do Artigo Da Clt » Repouso Semanal Remunerado E Feriado » Seguro Desemprego » Seguro De Vida » Verbas Rescisorias » Onus Da Prova</t>
  </si>
  <si>
    <t>LEANDRO ALVES GALVAO</t>
  </si>
  <si>
    <t>0000506-14.2025.5.13.0001</t>
  </si>
  <si>
    <t>PHYLLIPE DOS SANTOS VIEIRA LIMA</t>
  </si>
  <si>
    <t>0000467-49.2025.5.06.0021</t>
  </si>
  <si>
    <t>21ª Vara do Trabalho do Recife</t>
  </si>
  <si>
    <t>0010612-56.2025.5.15.0073</t>
  </si>
  <si>
    <t>Vara Do Trabalho De Birigui</t>
  </si>
  <si>
    <t>Birigui</t>
  </si>
  <si>
    <t>FABIANO ROMANO SOARES</t>
  </si>
  <si>
    <t>Guilherme Bassetto Petek</t>
  </si>
  <si>
    <t>0000367-62.2025.5.13.0001</t>
  </si>
  <si>
    <t>0000501-83.2025.5.13.0003</t>
  </si>
  <si>
    <t>DOUGLAS RAFAEL SOUZA COSTA</t>
  </si>
  <si>
    <t>1000907-30.2025.5.02.0606</t>
  </si>
  <si>
    <t>6ª Vara Do Trabalho De Sao Paulo Zona Leste</t>
  </si>
  <si>
    <t>MARCOS FRANCISCO SILVA DE MENEZES</t>
  </si>
  <si>
    <t>Ivo Roberto Santarem Teles</t>
  </si>
  <si>
    <t>2025-08-31 19:59:26 - sentenca - Análise: A sentença condenou a reclamada ao pagamento dos depósitos do FGTS de todo o período contratual, o qual foi não apenas delimitado, quanto liquidado pela sentença embargada.
2025-08-07 19:31:43 - sentenca - : 10 FGTS Condeno a parte ré a proceder ao pagamento dos depósitos do FGTS do período contratual, esse incidente sobre as verbas de natureza remuneratórias deferidas em sentença (principais e reflexos).
2025-08-07 19:31:43 - sentenca - Condeno, ainda, à indenização de 40% sobre os depósitos no FGTS relativos ao contrato de trabalho (OJ /SDI-1/TST 42 e Lei n. 8036/90, arts.</t>
  </si>
  <si>
    <t>0000361-14.2025.5.05.0022</t>
  </si>
  <si>
    <t>13/12/2025</t>
  </si>
  <si>
    <t>0010419-30.2025.5.03.0023</t>
  </si>
  <si>
    <t>HENRIQUE MACEDO BARBOSA</t>
  </si>
  <si>
    <t>0000484-30.2025.5.06.0007</t>
  </si>
  <si>
    <t>0001293-07.2024.5.10.0019</t>
  </si>
  <si>
    <t>ALEXASANDER RODRIGUES DE CARVALHO</t>
  </si>
  <si>
    <t>Decorrido o prazo de ALEXASANDER RODRIGUES DE CARVALHO em 31/07/2025</t>
  </si>
  <si>
    <t>0000034-51.2025.5.06.0019</t>
  </si>
  <si>
    <t>DANYLO SILVA DOS SANTOS</t>
  </si>
  <si>
    <t>0000449-28.2025.5.19.0001</t>
  </si>
  <si>
    <t>JONATAS LEITE DA SILVA</t>
  </si>
  <si>
    <t>2025-09-24 14:57:36 - decisao - Custas processuais e depósito judicial dispensados na forma da lei.</t>
  </si>
  <si>
    <t>0000482-90.2025.5.13.0031</t>
  </si>
  <si>
    <t>IVANILDO PEREIRA DO NASCIMENTO JUNIOR</t>
  </si>
  <si>
    <t>2025-07-21 13:10:52 - acordao - Ante o exposto, declaro a relação de emprego havida entre as partes, com a consequente condenação da reclamada ao cumprimento das seguintes obrigações: (i) anotação da CTPS do reclamante, fixando-se o termo inicial em 01/01/2022, encontrando-se o contrato ativo; (ii) pagamento das seguintes parcelas, nos termos do pedido: a) décimo terceiro salário integral de 2022; b) décimo terceiro salário integral de 2023; c) décimo terceiro salário integral de 2024; d) férias integrais em dobro de 2022/2023; g) férias integrais em dobro de 2023/2024 - todas as férias acrescidas do terço constitucional; iii) efetuar o depósito do FGTS na conta vinculada do reclamante.
2025-07-21 13:10:52 - acordao - CONCLUSÃO Isso posto, DOU PARCIAL PROVIMENTO ao recurso ordinário interposto pelo reclamante, para o fim de declarar a relação de emprego havida entre as partes, com a consequente condenação da reclamada ao cumprimento das seguintes obrigações: (i) anotação da CTPS do reclamante, fixando-se o termo inicial em 01/01/2022, encontrando-se o contrato ativo; (ii) pagamento das seguintes parcelas, nos termos do pedido: a) décimo terceiro salário integral de 2022; b) décimo terceiro salário integral de 2023; c) décimo terceiro salário integral de 2024; d) férias integrais em dobro de 2022/2023; g) férias integrais em dobro de 2023/2024 - todas as férias acrescidas do terço constitucional; iii) efetuar o depósito do FGTS na conta vinculada do reclamante.</t>
  </si>
  <si>
    <t>0000488-18.2025.5.13.0025</t>
  </si>
  <si>
    <t>2025-08-01 12:01:28 - acordao - Ante o exposto, declaro a relação de emprego havida entre as partes, com a consequente condenação da reclamada ao cumprimento da obrigação de anotação da CTPS do reclamante, fixando-se o termo inicial em 01/01/2015 e termo final em 05 /06/2020, na função de entregador, com remuneração de R$ 350,00 semanal, no prazo de dez úteis, após o depósito do documento na Secretaria da Vara do Trabalho e após a notificação da empresa, sob pena de multa diária de R$ 1.000,00.
2025-08-01 12:01:28 - acordao - CONCLUSÃO Isso posto, DOU PROVIMENTO ao recurso ordinário interposto pelo reclamante, para o fim de declarar a relação de emprego havida entre as partes, com a consequente condenação da reclamada ao cumprimento da obrigação de anotação da CTPS do reclamante, fixando-se o termo inicial em 01/01/2015 e termo final em 05/06/2020, na função de entregador, com remuneração de R$ 350,00 semanal, no prazo de dez úteis, após o depósito do documento na Secretaria da Vara do Trabalho e após a notificação da empresa, sob pena de multa diária de R$ 1.000,00.</t>
  </si>
  <si>
    <t>0000824-11.2024.5.05.0015</t>
  </si>
  <si>
    <t>Reconhecimento de Relação de Emprego Contrato Individual de Trabalho Direito Individual do Trabalho Direito do Trabalho Horas Extras Horas Extras Jornada de Trabalho Servidor Público Civil Direito Administrativo e Outras Matérias de Direito Público Prorrogação do Horário Noturno Adicional Noturno Duração do Trabalho Adicional de Periculosidade Adicional Verbas Remuneratórias, Indenizatórias e Benefícios Indenização Por Dano Moral Responsabilidade Civil do Empregador</t>
  </si>
  <si>
    <t>15ª Vara do Trabalho de Salvador</t>
  </si>
  <si>
    <t>KELVIN DE JESUS SANTOS</t>
  </si>
  <si>
    <t>Ivana Mercia Nilo De Magaldi</t>
  </si>
  <si>
    <t>0000540-95.2023.5.07.0010</t>
  </si>
  <si>
    <t>LEONARDO OLIVEIRA DE PAULA</t>
  </si>
  <si>
    <t>Regina Ferrari</t>
  </si>
  <si>
    <t>0101460-60.2024.5.01.0026</t>
  </si>
  <si>
    <t>GUILHERME DE SA OLIVEIRA</t>
  </si>
  <si>
    <t>Decorrido o prazo de GUILHERME DE SA OLIVEIRA em 15/08/2025</t>
  </si>
  <si>
    <t>0000043-14.2025.5.21.0013</t>
  </si>
  <si>
    <t>WENDELL HENQUEL PEREIRA DA SILVA</t>
  </si>
  <si>
    <t>0000224-08.2025.5.19.0001</t>
  </si>
  <si>
    <t>0000382-60.2025.5.06.0022</t>
  </si>
  <si>
    <t>Reconhecimento De Relacao De Emprego » Fgts » Indenizacao Por Dano Moral » Verbas Rescisorias</t>
  </si>
  <si>
    <t>MAX ADRIANO SILVA DE ASSIS</t>
  </si>
  <si>
    <t>1000672-69.2025.5.02.0701</t>
  </si>
  <si>
    <t>WILLIANS BATISTA DA SILVA</t>
  </si>
  <si>
    <t>1000338-20.2025.5.02.0706</t>
  </si>
  <si>
    <t>0000348-63.2025.5.13.0031</t>
  </si>
  <si>
    <t>0000613-69.2025.5.19.0008</t>
  </si>
  <si>
    <t>CRISTIANO LUIS DE AQUINO</t>
  </si>
  <si>
    <t>1000369-37.2025.5.02.0707</t>
  </si>
  <si>
    <t>0010254-74.2025.5.03.0025</t>
  </si>
  <si>
    <t>0000393-54.2025.5.13.0003</t>
  </si>
  <si>
    <t>0000671-17.2025.5.18.0003</t>
  </si>
  <si>
    <t>11ª Vara Do Trabalho De Goiania</t>
  </si>
  <si>
    <t>Viviane Pereira De Freitas</t>
  </si>
  <si>
    <t>Rejane Muratori Zapala Pimentel</t>
  </si>
  <si>
    <t>0000438-61.2023.5.05.0032</t>
  </si>
  <si>
    <t>MARCOS SANTOS DA CONCEICAO JUNIOR</t>
  </si>
  <si>
    <t>0010591-58.2023.5.03.0017</t>
  </si>
  <si>
    <t>THALES AUGUSTO ALVES DA SILVA</t>
  </si>
  <si>
    <t>2023-09-12 22:27:15 - sentenca - Assim, deverá a Reclamada comprovar os depósitos do FGTS devidos sobre todo o período do pacto laboral do Reclamante,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
2023-09-12 22:27:15 - sentenca - : 15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2023-09-12 22:27:15 - sentenca - A Reclamada deverá comprovar os depósitos do FGTS devidos sobre todo o período do pacto laboral do Reclamante, inclusive sobre os valores acima deferidos a título de 13ºs salários e aviso prévio indenizado, tudo acrescido da multa de 40%, fornecendo para o Reclamante a chave de conectividade e o TRCT com o código SJ2 (três vias), no prazo de dez dias a contar da data de intimação para cumprir a obrigação, sob pena de indenização pelo valor equivalente.</t>
  </si>
  <si>
    <t>0100044-68.2025.5.01.0011</t>
  </si>
  <si>
    <t>JORGE NUNES BAIA</t>
  </si>
  <si>
    <t>Paulo Vieira Dantas</t>
  </si>
  <si>
    <t>Decorrido o prazo de IFOOD.COM AGENCIA DE RESTAURANTES ONLINE S.A. em 04/07/2025</t>
  </si>
  <si>
    <t>0000047-68.2025.5.06.0013</t>
  </si>
  <si>
    <t>TIAGO FRANCISCO DOS SANTOS SILVA</t>
  </si>
  <si>
    <t>Suspenso o processo ou sobrestado o recurso por decisão do Presidente do STF em razão da SIRDR nº 1389</t>
  </si>
  <si>
    <t>1000549-85.2026.5.02.0491</t>
  </si>
  <si>
    <t>1ª Vara do Trabalho</t>
  </si>
  <si>
    <t>MAGNO FERREIRA DE SOUSA</t>
  </si>
  <si>
    <t>0000277-61.2025.5.13.0031</t>
  </si>
  <si>
    <t>APOLINARIO CAMILO DE OLIVEIRA</t>
  </si>
  <si>
    <t>0000332-53.2025.5.11.0003</t>
  </si>
  <si>
    <t>3ª Vara Do Trabalho De Manaus</t>
  </si>
  <si>
    <t>RAIMUNDO NONATO PINHEIRO LOPES</t>
  </si>
  <si>
    <t>Ana Eliza Oliveira Praciano</t>
  </si>
  <si>
    <t>8A Turma - AM</t>
  </si>
  <si>
    <t>1000526-04.2025.5.02.0709</t>
  </si>
  <si>
    <t>0010363-42.2025.5.03.0105</t>
  </si>
  <si>
    <t>0000480-44.2025.5.05.0193</t>
  </si>
  <si>
    <t>AMARILDO LOPES FERREIRA</t>
  </si>
  <si>
    <t>Simone Alcantara De Lima Araujo</t>
  </si>
  <si>
    <t>0000214-65.2023.5.05.0019</t>
  </si>
  <si>
    <t>JADSON PINHEIRO ALMEIDA</t>
  </si>
  <si>
    <t>Anderson Rico Moraes Nery</t>
  </si>
  <si>
    <t>0010414-19.2025.5.03.0181</t>
  </si>
  <si>
    <t>RODRIGO FERNANDES DA SILVA</t>
  </si>
  <si>
    <t>1000848-57.2025.5.02.0601</t>
  </si>
  <si>
    <t>1ª Vara do Trabalho de São Paulo - Zona Leste</t>
  </si>
  <si>
    <t>0000494-07.2025.5.13.0031</t>
  </si>
  <si>
    <t>0010408-28.2025.5.03.0111</t>
  </si>
  <si>
    <t>JEAN MARCO REIS SANTOS</t>
  </si>
  <si>
    <t>1000855-49.2025.5.02.0601</t>
  </si>
  <si>
    <t>0000594-78.2025.5.19.0003</t>
  </si>
  <si>
    <t>1000233-73.2025.5.02.0017</t>
  </si>
  <si>
    <t>0000333-38.2025.5.11.0003</t>
  </si>
  <si>
    <t>Vitor Graciano De Souza Maffia</t>
  </si>
  <si>
    <t>0000970-98.2024.5.05.0032</t>
  </si>
  <si>
    <t>32ª Vara do Trabalho de Salvador</t>
  </si>
  <si>
    <t>SAMUEL SILVA MACIEL</t>
  </si>
  <si>
    <t>0000333-81.2025.5.13.0003</t>
  </si>
  <si>
    <t>0000295-61.2025.5.06.0004</t>
  </si>
  <si>
    <t>GIVANILDO ALVES DE LIMA</t>
  </si>
  <si>
    <t>Adriana Satou Lessa Ferreira</t>
  </si>
  <si>
    <t>0000394-79.2025.5.13.0022</t>
  </si>
  <si>
    <t>Disponibilizado
(a) o(a) intimação no Diário da Justiça Eletrônico do dia 01/09/2025</t>
  </si>
  <si>
    <t>0000442-15.2025.5.19.0008</t>
  </si>
  <si>
    <t>0010969-87.2022.5.03.0004</t>
  </si>
  <si>
    <t>FELIPE SOARES DOS SANTOS</t>
  </si>
  <si>
    <t>Timoteo Yagura</t>
  </si>
  <si>
    <t>2023-08-08 14:58:36 - sentenca - Condeno a reclamada na obrigação consistente em comprovar nos autos, no prazo que lhe for oportunamente assinalado para tanto, os depósitos do FGTS na conta vinculada do reclamante, sob pena de indenização pelo equivalente.
2023-08-08 14:58:36 - sentenca - 8 -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Assinado eletronicamente por: KARLA SANTUCHI - Juntado em: 08/08/2023 11:58:36 - 89e6875 Fls.
2023-08-08 11:58:36 - sentenca - Condeno a reclamada na obrigação consistente em comprovar nos autos, no prazo que lhe for oportunamente assinalado para tanto, os depósitos do FGTS na conta vinculada do reclamante, sob pena de indenização pelo equivalente.
2023-08-08 11:58:36 - sentenca - 8 -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Assinado eletronicamente por: KARLA SANTUCHI - Juntado em: 08/08/2023 11:58:36 - 89e6875 Fls.</t>
  </si>
  <si>
    <t>0010519-64.2023.5.03.0181</t>
  </si>
  <si>
    <t>ALLYSON FERREIRA DE SOUZA BRAGA</t>
  </si>
  <si>
    <t>Bruno Taveira</t>
  </si>
  <si>
    <t>0100301-90.2023.5.01.0261</t>
  </si>
  <si>
    <t>LUAN QUEIROZ GOMES</t>
  </si>
  <si>
    <t>1000227-75.2026.5.02.0035</t>
  </si>
  <si>
    <t>Pensao Vitalicia » Indenizacao Por Dano Moral » Sucumbenciais</t>
  </si>
  <si>
    <t>35ª Vara Do Trabalho De Sao Paulo</t>
  </si>
  <si>
    <t>RONE MENEZES SANTOS</t>
  </si>
  <si>
    <t>Filipe De Paula Barbosa</t>
  </si>
  <si>
    <t>Decorrido o prazo de IFOOD.COM AGENCIA DE RESTAURANTES ONLINE S.A. em 20/03/2026</t>
  </si>
  <si>
    <t>0010833-75.2022.5.03.0106</t>
  </si>
  <si>
    <t>RAFAEL HENRIQUE MOREIRA</t>
  </si>
  <si>
    <t>0000891-52.2022.5.13.0005</t>
  </si>
  <si>
    <t>23/04/2023</t>
  </si>
  <si>
    <t>2023-03-23 16:08:00 - acordao - A anotação da CTPS deverá ocorrer no prazo de 10 dias úteis, após o depósito do documento na Secretaria da Vara e depois da respectiva ciência da empresa, sob pena de responder pela multa diária de R$100,00, até o limite de R$ 3.000,00, a título de astreintes, conforme Artigo 536, § 1º, do CPC.
2023-03-23 16:08:00 - acordao - : 30 proporcional 2022 (10/12), férias integrais + 1/3 de 2020/2021, férias proporcionais + 1/3 de 2021/2022 (11/12), depósitos de FGTS de toda a vigência contratual, acrescidos da indenização de 40%, e multa do artigo 477 da CLT, tudo em observância aos limites dos pedidos.
2023-03-23 16:08:00 - acordao - 452-A da CLT), de 15/11/2020 a 15/10/2022 (datas informadas na exordiais); b) determinar à reclamada a anotação da CTPS obreira, nela fazendo constar o cargo de entregador, remuneração variável (observado o valor mínimo correspondente ao valor horário do saláriomínimo), admissão em 15/11/2020, dispensa em 15/10/2022 e a contratação na modalidade intermitente, no prazo de 10 dias úteis, após o depósito do documento na Secretaria da Vara e depois da respectiva ciência da empresa, sob pena de pagamento de multa diária de R$ 100,00, até o limite de R$ 3.000,00, a título de astreintes, conforme Artigo 536, § 1º, do CPC; c) condenar a reclamada ao pagamento das verbas rescisórias inerentes à dispensa sem justa causa, quais sejam: aviso prévio indenizado de 30 dias, 13º salário proporcional de 2020 (2/12), 13º salário integral de 2021, 13º proporcional 2022 (10/12), férias integrais + 1/3 de 2020/2021, férias proporcionais + 1/3 de 2021/2022 (11/12), depósitos de FGTS de toda a vigência contratual, acrescidos da indenização de 40%, e multa do artigo 477 da CLT,, tudo em observância aos limites dos pedidos.</t>
  </si>
  <si>
    <t>0011120-30.2022.5.03.0044</t>
  </si>
  <si>
    <t>CLEBSON GOMES FERREIRA DE LIMA</t>
  </si>
  <si>
    <t>0010988-72.2022.5.03.0108</t>
  </si>
  <si>
    <t>KAUA LUCAS SOARES DE SOUZA</t>
  </si>
  <si>
    <t>0010995-45.2022.5.03.0179</t>
  </si>
  <si>
    <t>GABRIEL SANT ANA DE SOUZA</t>
  </si>
  <si>
    <t>0010848-98.2022.5.03.0185</t>
  </si>
  <si>
    <t>FLAVIO HENRIQUE ASSIS DINIZ</t>
  </si>
  <si>
    <t>25/11/2022</t>
  </si>
  <si>
    <t>2023-02-06 17:55:29 - decisao - Registre-se, no momento da remessa, não há recolhimento das custas nem de depósito recursal.</t>
  </si>
  <si>
    <t>1001942-36.2022.5.02.0604</t>
  </si>
  <si>
    <t>0010930-73.2022.5.03.0139</t>
  </si>
  <si>
    <t>WENDERSON BENICIO ALVES LOPES</t>
  </si>
  <si>
    <t>23/01/2023</t>
  </si>
  <si>
    <t>0000008-33.2023.5.07.0007</t>
  </si>
  <si>
    <t>LUCAS SOARES FREITAS</t>
  </si>
  <si>
    <t>0010818-12.2022.5.03.0008</t>
  </si>
  <si>
    <t>MATHEUS SILVA DE OLIVEIRA</t>
  </si>
  <si>
    <t>18/11/2022</t>
  </si>
  <si>
    <t>0010931-54.2022.5.03.0108</t>
  </si>
  <si>
    <t>0010966-14.2022.5.03.0108</t>
  </si>
  <si>
    <t>0001110-97.2022.5.19.0005</t>
  </si>
  <si>
    <t>ALAN GONCALVES CAVALCANTE</t>
  </si>
  <si>
    <t>0000058-29.2023.5.19.0006</t>
  </si>
  <si>
    <t>EZEQUIAS TEIXEIRA PEREIRA</t>
  </si>
  <si>
    <t>0010072-95.2023.5.03.0013</t>
  </si>
  <si>
    <t>FARLEY DIOGO FERNANDES RODRIGUES</t>
  </si>
  <si>
    <t>0011008-21.2022.5.03.0025</t>
  </si>
  <si>
    <t>RAFAEL ERMELINDO PEREIRA LUCIANO</t>
  </si>
  <si>
    <t>18/02/2023</t>
  </si>
  <si>
    <t>0010950-81.2022.5.03.0004</t>
  </si>
  <si>
    <t>THIAGO FERNANDES DOS SANTOS</t>
  </si>
  <si>
    <t>0000025-54.2023.5.05.0612</t>
  </si>
  <si>
    <t>WILIAN SOARES DOS SANTOS</t>
  </si>
  <si>
    <t>0010838-03.2022.5.03.0008</t>
  </si>
  <si>
    <t>24/10/2022</t>
  </si>
  <si>
    <t>0010976-55.2022.5.03.0109</t>
  </si>
  <si>
    <t>DAILTON DE SOUZA COSTA</t>
  </si>
  <si>
    <t>24/01/2023</t>
  </si>
  <si>
    <t>15/04/2023</t>
  </si>
  <si>
    <t>0000708-31.2022.5.05.0029</t>
  </si>
  <si>
    <t>Andrea Caminha Da Silva</t>
  </si>
  <si>
    <t>0010997-12.2022.5.03.0180</t>
  </si>
  <si>
    <t>MARCELO TEIXEIRA DE CARVALHO</t>
  </si>
  <si>
    <t>2023-02-10 12:42:28 - sentenca - Com base nos fundamentos supra, indefere-se a totalidade dos pleitos formulados pelo autor, falar não havendo, afinal, em reconhecimento de vínculo empregatício e/ou no pagamento de verbas rescisórias e depósitos de FGTS, restituição de valores gastos com o uso do veículo, manutenção e/ou combustível.
2023-02-10 09:42:28 - sentenca - Com base nos fundamentos supra, indefere-se a totalidade dos pleitos formulados pelo autor, falar não havendo, afinal, em reconhecimento de vínculo empregatício e/ou no pagamento de verbas rescisórias e depósitos de FGTS, restituição de valores gastos com o uso do veículo, manutenção e/ou combustível.</t>
  </si>
  <si>
    <t>0001099-56.2022.5.19.0009</t>
  </si>
  <si>
    <t>RONALDO DA CONCEICAO SILVA</t>
  </si>
  <si>
    <t>2023-06-12 15:53:16 - decisao - Custas processuais e depósito judicial dispensados na forma da lei.
2023-06-12 12:53:16 - decisao - Custas processuais e depósito judicial dispensados na forma da lei.</t>
  </si>
  <si>
    <t>0000763-24.2022.5.05.0015</t>
  </si>
  <si>
    <t>WILLIAN JOSEPH DIAS RIBEIRO DA SILVA</t>
  </si>
  <si>
    <t>0000805-95.2022.5.08.0013</t>
  </si>
  <si>
    <t>Avertano Messias Klautau</t>
  </si>
  <si>
    <t>0000968-93.2022.5.19.0005</t>
  </si>
  <si>
    <t>CICERO DEIVID DA SILVA</t>
  </si>
  <si>
    <t>31/01/2023</t>
  </si>
  <si>
    <t>0001072-82.2022.5.19.0006</t>
  </si>
  <si>
    <t>JAMMERSON VITOR SANTOS SOARES</t>
  </si>
  <si>
    <t>2023-09-21 16:21:34 - sentenca - : 3 Em cumprimento ao ATO TRT 142/2019, CERTIFIQUE, a Secretaria, se há saldo em contas bancárias dos depósitos judiciais relacionados à presente demanda.
2023-09-21 13:21:34 - sentenca - : 3 Em cumprimento ao ATO TRT 142/2019, CERTIFIQUE, a Secretaria, se há saldo em contas bancárias dos depósitos judiciais relacionados à presente demanda.
2023-05-31 17:45:55 - acordao - SUBSTITUIÇÃO DO DEPÓSITO RECURSAL.
2023-05-31 17:45:55 - acordao - Ao optar pela utilização de seguro garantia judicial em substituição ao depósito recursal, deve o recorrente cuidar para que o instrumento securitário escolhido assegure a finalidade inerente ao depósito recursal, qual seja a garantia total ou parcial da execução e a efetividade no pagamento da obrigação.
2023-05-31 17:45:55 - acordao - ADMISSIBILIDADE NÃO CONHECIMENTO DO RECURSO POR DESERÇÃO, SUSCITADO DE OFÍCIO PELA RELATORA A reclamada ao interpor recurso ordinário apresentou apólice de seguro em substituição ao depósito recursal.
2023-05-31 17:45:55 - acordao - O depósito recursal tem por objetivo a garantia do juízo, ainda que parcial, em favor do empregado, assegurando uma futura execução.
2023-05-31 17:45:55 - acordao - A recorrente utilizou como sucedâneo do depósito recursal o seguro garantia de ID.
2023-05-31 17:45:55 - acordao - O Ato Conjunto TST.CSJT.CGJT Nº 1, ao dispor sobre o uso do seguro garantia judicial em substituição ao depósito recursal, estabelece expressamente, em seu Artigo 6º, inciso II, que a apresentação de apólice sem a observância do disposto nos artigos 3º, 4º e 5º implicará no não conhecimento do recurso, por deserção.
2023-05-31 17:45:55 - acordao - Na hipótese vertente não cabe nem mesmo ser concedido prazo para sanar a irregularidade, nos termos do Artigo 1.007, §2º, do CPC e OJ n. 140 da SBDI-1 do TST, uma vez que não se trata de insuficiência de depósito para fins de notificação da parte para regularização.
2023-05-31 17:45:55 - acordao - No caso concreto, na verdade houve "inexistência" de qualquer valor a título de depósito recursal, o que enseja a deserção do apelo, por inobservância ao pressuposto objetivo de admissibilidade recursal.
2023-05-31 17:45:55 - acordao - DEPÓSITO RECURSAL E CUSTAS PROCESSUAIS.
2023-05-31 17:45:55 - acordao - Em caso de recolhimento insuficiente das custas processuais ou do depósito recursal, somente haverá deserção do recurso se, concedido o prazo de 5 (cinco) dias previsto no § 2º do Artigo 1.007 do CPC de 2015, o recorrente não complementar e comprovar o valor devido".
2023-05-31 17:45:55 - acordao - O TST segue a mesma linha interpretativa ora adotada, distinguindo a insuficiência de valor no depósito recursal da própria inexistência de qualquer valor a esse título, para fins de aplicação orientação jurisprudencial supra.
2023-05-31 17:45:55 - acordao - O Tribunal de origem consignou que houve irregularidade no seguro garantia judicial apresentado pela recorrente para substituição do depósito recursal, porquanto deixou de apresentar a comprovação do registro da apólice na SUSEP e da certidão de regularidade da seguradora perante a SUSEP, consoante determina o Artigo 5º, II e III, do Ato Conjunto n.º 1/TST.CSJT.CGJT, de 16/10/2019.
2023-05-31 17:45:55 - acordao - Nos termos do Artigo 6º do referido Ato Conjunto, em se tratando de seguro garantia judicial para substituição a depósito recursal, a apresentação de apólice sem a observância do disposto nos arts.
2023-05-31 17:45:55 - acordao - A irregularidade na apólice do seguro garantia judicial equivale à ausência de depósito recursal.
2023-05-31 17:45:55 - acordao - De acordo com a Súmula nº 245 desta Corte, o depósito recursal deve ser feito e comprovado no prazo alusivo ao recurso, o que não ocorreu na hipótese, tendo em vista que a parte, no momento da interposição do recurso de revista, deixou de apresentar a comprovação de registro da apólice na Susep, razão pela qual não merece reparos a decisão agravada.
2023-05-31 17:45:55 - acordao - Portanto, não sendo juntada a referida certidão, entende-se que há irregularidade na apólice do seguro - garantia judicial, situação que equivale à ausência de depósito recursal.
2023-05-31 17:45:55 - acordao - Embora admitida, nos termos do artigo 899, § 11, da CLT, a apresentação do seguro garantia judicial em substituição ao depósito recursal, é necessária a observância de uma série de providências e atos condicionados para se certificar de que tal garantia preenche os requisitos necessários à sua avaliação pelo Poder Judiciário.
2023-05-31 17:45:55 - acordao - O Ato Conjunto TST.CSJT.CGJT n. 1, de 16 de outubro de 2019, como esclarecido acima, estabelece vários requisitos para a aceitação do seguro garantia judicial em substituição ao depósito recursal, os quais não foram cumpridos na íntegra, ensejando o não conhecimento do recurso por deserção, conforme expressamente disposto no Artigo 6º, inciso II, da norma referida.
2023-05-31 14:45:55 - acordao - SUBSTITUIÇÃO DO DEPÓSITO RECURSAL.
2023-05-31 14:45:55 - acordao - Ao optar pela utilização de seguro garantia judicial em substituição ao depósito recursal, deve o recorrente cuidar para que o instrumento securitário escolhido assegure a finalidade inerente ao depósito recursal, qual seja a garantia total ou parcial da execução e a efetividade no pagamento da obrigação.
2023-05-31 14:45:55 - acordao - ADMISSIBILIDADE NÃO CONHECIMENTO DO RECURSO POR DESERÇÃO, SUSCITADO DE OFÍCIO PELA RELATORA A reclamada ao interpor recurso ordinário apresentou apólice de seguro em substituição ao depósito recursal.
2023-05-31 14:45:55 - acordao - O depósito recursal tem por objetivo a garantia do juízo, ainda que parcial, em favor do empregado, assegurando uma futura execução.
2023-05-31 14:45:55 - acordao - A recorrente utilizou como sucedâneo do depósito recursal o seguro garantia de ID.
2023-05-31 14:45:55 - acordao - O Ato Conjunto TST.CSJT.CGJT Nº 1, ao dispor sobre o uso do seguro garantia judicial em substituição ao depósito recursal, estabelece expressamente, em seu Artigo 6º, inciso II, que a apresentação de apólice sem a observância do disposto nos artigos 3º, 4º e 5º implicará no não conhecimento do recurso, por deserção.
2023-05-31 14:45:55 - acordao - Na hipótese vertente não cabe nem mesmo ser concedido prazo para sanar a irregularidade, nos termos do Artigo 1.007, §2º, do CPC e OJ n. 140 da SBDI-1 do TST, uma vez que não se trata de insuficiência de depósito para fins de notificação da parte para regularização.
2023-05-31 14:45:55 - acordao - No caso concreto, na verdade houve "inexistência" de qualquer valor a título de depósito recursal, o que enseja a deserção do apelo, por inobservância ao pressuposto objetivo de admissibilidade recursal.
2023-05-31 14:45:55 - acordao - DEPÓSITO RECURSAL E CUSTAS PROCESSUAIS.
2023-05-31 14:45:55 - acordao - Em caso de recolhimento insuficiente das custas processuais ou do depósito recursal, somente haverá deserção do recurso se, concedido o prazo de 5 (cinco) dias previsto no § 2º do Artigo 1.007 do CPC de 2015, o recorrente não complementar e comprovar o valor devido".
2023-05-31 14:45:55 - acordao - O TST segue a mesma linha interpretativa ora adotada, distinguindo a insuficiência de valor no depósito recursal da própria inexistência de qualquer valor a esse título, para fins de aplicação orientação jurisprudencial supra.
2023-05-31 14:45:55 - acordao - O Tribunal de origem consignou que houve irregularidade no seguro garantia judicial apresentado pela recorrente para substituição do depósito recursal, porquanto deixou de apresentar a comprovação do registro da apólice na SUSEP e da certidão de regularidade da seguradora perante a SUSEP, consoante determina o Artigo 5º, II e III, do Ato Conjunto n.º 1/TST.CSJT.CGJT, de 16/10/2019.
2023-05-31 14:45:55 - acordao - Nos termos do Artigo 6º do referido Ato Conjunto, em se tratando de seguro garantia judicial para substituição a depósito recursal, a apresentação de apólice sem a observância do disposto nos arts.
2023-05-31 14:45:55 - acordao - A irregularidade na apólice do seguro garantia judicial equivale à ausência de depósito recursal.
2023-05-31 14:45:55 - acordao - De acordo com a Súmula nº 245 desta Corte, o depósito recursal deve ser feito e comprovado no prazo alusivo ao recurso, o que não ocorreu na hipótese, tendo em vista que a parte, no momento da interposição do recurso de revista, deixou de apresentar a comprovação de registro da apólice na Susep, razão pela qual não merece reparos a decisão agravada.
2023-05-31 14:45:55 - acordao - Portanto, não sendo juntada a referida certidão, entende-se que há irregularidade na apólice do seguro - garantia judicial, situação que equivale à ausência de depósito recursal.
2023-05-31 14:45:55 - acordao - Embora admitida, nos termos do artigo 899, § 11, da CLT, a apresentação do seguro garantia judicial em substituição ao depósito recursal, é necessária a observância de uma série de providências e atos condicionados para se certificar de que tal garantia preenche os requisitos necessários à sua avaliação pelo Poder Judiciário.
2023-05-31 14:45:55 - acordao - O Ato Conjunto TST.CSJT.CGJT n. 1, de 16 de outubro de 2019, como esclarecido acima, estabelece vários requisitos para a aceitação do seguro garantia judicial em substituição ao depósito recursal, os quais não foram cumpridos na íntegra, ensejando o não conhecimento do recurso por deserção, conforme expressamente disposto no Artigo 6º, inciso II, da norma referida.
2023-04-26 10:11:09 - decisao - Preparo regular, com recolhimento das custas processuais e depósito recursal.
2023-04-26 07:11:09 - decisao - Preparo regular, com recolhimento das custas processuais e depósito recursal.
2023-03-15 14:36:26 - sentenca - As determinações deverão ser cumpridas no prazo de 08 dias, respeitado o trânsito em julgado, após a intimação do depósito da CTPS na secretaria da Vara.
2023-03-15 14:36:26 - sentenca - : 9 de 2021/2022 (12/12), e férias proporcionais referentes ao período aquisitivo 2022 /2023 (07/12), todas acrescidas do terço constitucional; multa do Artigo 477 da CLT; indenização correspondente aos depósitos fundiários durante todo o período contratual; multa de 40% sobre o FGTS.
2023-03-15 14:36:26 - sentenca - DOS JUROS E CORREÇÃO MONETÁRIA Quanto à correção monetária, em recente decisão, o Supremo Tribunal Federal, no julgamento conjunto das Ações Declaratórias de Constitucionalidade (ADCs) 58 e 59 e das Ações Diretas de Inconstitucionalidade (ADIs) 5867 e 6021, decidiu que é inconstitucional a aplicação da Taxa Referencial (TR) para a correção monetária de débitos trabalhistas e de depósitos recursais no âmbito da Justiça do Trabalho.
2023-03-15 14:36:26 - sentenca - As determinações deverão ser cumpridas no prazo de 08 dias, respeitado o trânsito em julgado, após a intimação do depósito da CTPS na secretaria Assinado eletronicamente por: THAIS COSTA GONDIM - Juntado em: 15/03/2023 11:36:26 - 4a29028 Fls.
2023-03-15 14:36:26 - sentenca - c) Julgar PROCEDENTES EM PARTE os pleitos constantes na presente reclamação trabalhista e condenar a reclamada na obrigação de pagar, em 48 horas após o trânsito em julgado, os valores apurados em liquidação por cálculos, a título de: c.1) aviso prévio de 30 dias; 13º salário proporcional de 2020 (08 /12), 13º salário integral de 2021 (12/12) e 13º salário proporcional de 2022 (09/12); férias, em dobro, referentes ao período aquisitivo de 2020/2021 (12/12), férias simples referentes ao período aquisitivo de 2021/2022 (12/12), e férias proporcionais referentes ao período aquisitivo 2022/2023 (07/12), todas acrescidas do terço constitucional; multa do Artigo 477 da CLT; indenização correspondente aos depósitos fundiários durante todo o período contratual; multa de 40% sobre o FGTS.
2023-03-15 11:36:26 - sentenca - As determinações deverão ser cumpridas no prazo de 08 dias, respeitado o trânsito em julgado, após a intimação do depósito da CTPS na secretaria da Vara.
2023-03-15 11:36:26 - sentenca - : 9 de 2021/2022 (12/12), e férias proporcionais referentes ao período aquisitivo 2022 /2023 (07/12), todas acrescidas do terço constitucional; multa do Artigo 477 da CLT; indenização correspondente aos depósitos fundiários durante todo o período contratual; multa de 40% sobre o FGTS.
2023-03-15 11:36:26 - sentenca - DOS JUROS E CORREÇÃO MONETÁRIA Quanto à correção monetária, em recente decisão, o Supremo Tribunal Federal, no julgamento conjunto das Ações Declaratórias de Constitucionalidade (ADCs) 58 e 59 e das Ações Diretas de Inconstitucionalidade (ADIs) 5867 e 6021, decidiu que é inconstitucional a aplicação da Taxa Referencial (TR) para a correção monetária de débitos trabalhistas e de depósitos recursais no âmbito da Justiça do Trabalho.
2023-03-15 11:36:26 - sentenca - As determinações deverão ser cumpridas no prazo de 08 dias, respeitado o trânsito em julgado, após a intimação do depósito da CTPS na secretaria Assinado eletronicamente por: THAIS COSTA GONDIM - Juntado em: 15/03/2023 11:36:26 - 4a29028 Fls.
2023-03-15 11:36:26 - sentenca - c) Julgar PROCEDENTES EM PARTE os pleitos constantes na presente reclamação trabalhista e condenar a reclamada na obrigação de pagar, em 48 horas após o trânsito em julgado, os valores apurados em liquidação por cálculos, a título de: c.1) aviso prévio de 30 dias; 13º salário proporcional de 2020 (08 /12), 13º salário integral de 2021 (12/12) e 13º salário proporcional de 2022 (09/12); férias, em dobro, referentes ao período aquisitivo de 2020/2021 (12/12), férias simples referentes ao período aquisitivo de 2021/2022 (12/12), e férias proporcionais referentes ao período aquisitivo 2022/2023 (07/12), todas acrescidas do terço constitucional; multa do Artigo 477 da CLT; indenização correspondente aos depósitos fundiários durante todo o período contratual; multa de 40% sobre o FGTS.</t>
  </si>
  <si>
    <t>0000771-62.2022.5.05.0027</t>
  </si>
  <si>
    <t>ALEXANDRE SILVA ARAUJO</t>
  </si>
  <si>
    <t>juntada a petição de apresentação de substabelecimento com reserva de poderes</t>
  </si>
  <si>
    <t>1000008-58.2023.5.02.0232</t>
  </si>
  <si>
    <t>2ª Vara Do Trabalho De Carapicuiba</t>
  </si>
  <si>
    <t>IGOR GARCIA TELES</t>
  </si>
  <si>
    <t>0010965-29.2022.5.03.0108</t>
  </si>
  <si>
    <t>CLEITON RODRIGUES SOARES</t>
  </si>
  <si>
    <t>0011332-30.2022.5.18.0013</t>
  </si>
  <si>
    <t>DIEGO AIRES MARQUES</t>
  </si>
  <si>
    <t>Iara Teixeira Rios</t>
  </si>
  <si>
    <t>0010959-98.2022.5.03.0018</t>
  </si>
  <si>
    <t>0001091-03.2022.5.19.0002</t>
  </si>
  <si>
    <t>ITALO HENRIQUE SANTOS FERNANDES</t>
  </si>
  <si>
    <t>0000060-02.2023.5.19.0005</t>
  </si>
  <si>
    <t>FILIPE DOS SANTOS SILVA</t>
  </si>
  <si>
    <t>0010155-41.2023.5.03.0004</t>
  </si>
  <si>
    <t>JONATHAN GERALDO VALE</t>
  </si>
  <si>
    <t>0000948-17.2022.5.19.0001</t>
  </si>
  <si>
    <t>LUCAS TEODORO DOS SANTOS</t>
  </si>
  <si>
    <t>0010976-55.2022.5.03.0012</t>
  </si>
  <si>
    <t>CLAYTON RICARDO COSTA DE SOUZA</t>
  </si>
  <si>
    <t>0011000-68.2022.5.03.0114</t>
  </si>
  <si>
    <t>WALLACE DE OLIVEIRA DO NASCIMENTO</t>
  </si>
  <si>
    <t>Fabiana Alves Marra</t>
  </si>
  <si>
    <t>0000954-17.2022.5.05.0194</t>
  </si>
  <si>
    <t>Adicional De Periculosidade » Indenizacao Por Dano Moral » Multa Do Artigo Da Clt » Reconhecimento De Relacao De Emprego » Verbas Rescisorias</t>
  </si>
  <si>
    <t>4ª Vara Do Trabalho De Feira De Santana</t>
  </si>
  <si>
    <t>Jose Luiz Da Costa Paiva</t>
  </si>
  <si>
    <t>0010077-39.2023.5.03.0136</t>
  </si>
  <si>
    <t>SANDRO AUGUSTO COUTO</t>
  </si>
  <si>
    <t>0010074-56.2023.5.03.0113</t>
  </si>
  <si>
    <t>CARLOS AUGUSTO SCHNEIDER CARCERONI</t>
  </si>
  <si>
    <t>0000089-83.2023.5.21.0009</t>
  </si>
  <si>
    <t>RAPHAEL LUIS DA SILVA FRANCA</t>
  </si>
  <si>
    <t>2023-07-14 16:59:35 - sentenca - O não reconhecimento do vínculo de emprego pela milionária plataforma digital promove redução do ônus tributário na contratação de serviços se desincumbindo de 31% dos encargos trabalhistas tais como contribuição previdenciária patronal (20%), encargos do Sistema S e do RAT (3%), depósito para o FGTS (8%), além dos demais direitos trabalhistas que devem ser assegurados ao trabalhador, como décimo terceiro salário, férias, horas extras, vale-transporte, vale-alimentação, etc, segundo estudo realizado em 2016 por especialistas da Receita Federal.
2023-07-14 16:59:35 -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
2023-07-14 13:59:35 - sentenca - O não reconhecimento do vínculo de emprego pela milionária plataforma digital promove redução do ônus tributário na contratação de serviços se desincumbindo de 31% dos encargos trabalhistas tais como contribuição previdenciária patronal (20%), encargos do Sistema S e do RAT (3%), depósito para o FGTS (8%), além dos demais direitos trabalhistas que devem ser assegurados ao trabalhador, como décimo terceiro salário, férias, horas extras, vale-transporte, vale-alimentação, etc, segundo estudo realizado em 2016 por especialistas da Receita Federal.
2023-07-14 13:59:35 - sentenca - Nesse sentido,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da citação, a incidência da taxa SELIC (art.</t>
  </si>
  <si>
    <t>0000047-09.2023.5.19.0003</t>
  </si>
  <si>
    <t>JOSE ANTONIO DA SILVA SEVERIANO NETO</t>
  </si>
  <si>
    <t>Natalia Azevedo Sena</t>
  </si>
  <si>
    <t>0000060-30.2023.5.06.0145</t>
  </si>
  <si>
    <t>THIAGO DE LIMA SILVA</t>
  </si>
  <si>
    <t>0000118-02.2023.5.19.0006</t>
  </si>
  <si>
    <t>FELIPE RIAN LIMA SOARES DA SILVA</t>
  </si>
  <si>
    <t>2023-03-23 12:55:35 - sentenca - As determinações deverão ser cumpridas no prazo de 08 dias, respeitado o trânsito em julgado, após a intimação do depósito da CTPS na secretaria da Vara.
2023-03-23 12:55:35 - sentenca - : 12 referentes ao período aquisitivo 2022/2023 (09/12), todas acrescidas do terço constitucional; indenização correspondente aos depósitos fundiários durante todo o período contratual; multa de 40% sobre o FGTS.
2023-03-23 12:55:35 - sentenca - DOS JUROS E CORREÇÃO MONETÁRIA Quanto à correção monetária, em recente decisão, o Supremo Tribunal Federal, no julgamento conjunto das Ações Declaratórias de Constitucionalidade (ADCs) 58 e 59 e das Ações Diretas de Inconstitucionalidade (ADIs) 5867 e 6021, decidiu que é inconstitucional a aplicação da Taxa Referencial (TR) para a correção monetária de débitos trabalhistas e de depósitos recursais no âmbito da Justiça do Trabalho.
2023-03-23 12:55:35 - sentenca - : 15 As determinações deverão ser cumpridas no prazo de 08 dias, respeitado o trânsito em julgado, após a intimação do depósito da CTPS na secretaria da Vara.
2023-03-23 12:55:35 - sentenca - d) Julgar PROCEDENTES EM PARTE os pleitos constantes na presente reclamação trabalhista e condenar a reclamada na obrigação de pagar, em 48 horas após o trânsito em julgado, os valores apurados em liquidação por cálculos, a título de: d.1) aviso prévio de 30 dias; 13º salário proporcional de 2019 (10 /12), 13º salário integral de 2020 e 2021 (12/12) e 13º salário proporcional de 2022 (11 /12); férias integrais, em dobro, referentes aos períodos aquisitivos de 2019/2020 e 2020/2021 (12/12), férias integrais, simples, referentes ao período aquisitivo 2021/2022 (12/12) e férias proporcionais referentes ao período aquisitivo 2022/2023 (09/12), todas acrescidas do terço constitucional; indenização correspondente aos depósitos fundiários durante todo o período contratual; multa de 40% sobre o FGTS.
2023-04-26 07:12:56 - decisao - Preparo regular, com recolhimento das custas processuais e depósito recursal.</t>
  </si>
  <si>
    <t>0100104-15.2023.5.01.0010</t>
  </si>
  <si>
    <t>BRUNO DE SOUSA VERAS</t>
  </si>
  <si>
    <t>2023-12-07 08:29:10 - sentenca - : 8 aviso prévio (30 dias); férias proporcionais (10/12 avos) acrescidas de 1/3; décimo terceiro proporcional (10/12 avos); – depósitos de FGTS de todo o período e entrega de guias para saque de FGTS; Indefiro a multa do Artigo 467 da CLT por não haver parcelas rescisórias incontroversas nos autos.
2023-12-07 08:29:10 - sentenca - A atualização monetária e os juros são devidos até o efetivo pagamento ao credor, não cessando com eventual depósito em dinheiro para garantia da execução.
2024-08-23 16:50:43 - acordao - : 3 PRELIMINAR DE DESERÇÃO DO RECURSO DA RÉ SUSCITADA DE OFÍCIO A reclamada, com base no Artigo 899, § 11, da CLT, apresentou apólice de seguro garantia judicial em substituição ao depósito recursal (Id 31f1d6a), emitida após a vigência da Lei nº 13.467/2017 e do Ato Conjunto TST.CSJT.CGJT nº 01, de 16/10/2019.
2024-08-23 16:50:43 - acordao - O depósito recursal destina-se à garantia do Juízo para uma execução futura.
2024-08-23 16:50:43 - acordao - No caso em exame, verifica-se haver inconsistência que inviabiliza a substituição do depósito recursal pelo seguro-garantia apresentado, já que não há comprovante de pagamento do prêmio do seguro.
2024-08-23 16:50:43 - acordao - (TRT-1; Processo: 0100245-54.2019.5.01.0081 - DEJT; Relatora: CLAUDIA DE SOUZA GOMES FREIRE; Órgão Julgador: Nona Turma; Data de Julgamento: 31/01/2024)" Ressalte-se, por fim, que não há que se falar na concessão de prazo para regularização da apólice, porquanto a ausência de comprovação da regularidade do preparo não se confunde com as hipóteses da Orientação Jurisprudencial nº 140 da SDI-1 e do artigo 1.007, § 2º do CPC /2015, que tratam do "recolhimento insuficiente das custas processuais ou do depósito recursal" e da "insuficiência no valor do preparo", respectivamente.
2024-10-23 13:24:55 - ata audiencia - A parte ré apresentou proposta de acordo no valor de de R$ 4.000,00, a ser pago mediante a liberação do depósito recursal através de alvará .
2024-11-06 15:59:15 - ata audiencia - : 3 Registro que foi esclarecida ao autor a situação relativa ao seu processo e aos riscos ainda inerentes, tendo o autor reiterado que pretende a homologação nos termos abaixo: As partes conciliaram no valor líquido de R$ 8.000,00 à parte autora a ser pago mediante expedição de alvará para transferência bancária do depósito recursal Id nº 4ca7692, para a conta corrente do advogado da parte autora, PEDRO ZATTAR EUGENIO, 07529294610, Banco ITAU, AG 3155, CONTA 18475-1.
2024-11-27 13:25:09 - despacho - : 2 PODER JUDICIÁRIO JUSTIÇA DO TRABALHO TRIBUNAL REGIONAL DO TRABALHO DA 1ª REGIÃO 10ª Vara do Trabalho do Rio de Janeiro ATSum 0100104-15.2023.5.01.0010 RECLAMANTE: BRUNO DE SOUSA VERAS RECLAMADO: IFOOD.COM AGENCIA DE RESTAURANTES ONLINE S.A. Expeça-se alvará em favor do INSS pelo depósito de id d6268dc.
2024-12-10 11:34:16 - despacho - : 2 PODER JUDICIÁRIO JUSTIÇA DO TRABALHO TRIBUNAL REGIONAL DO TRABALHO DA 1ª REGIÃO 10ª Vara do Trabalho do Rio de Janeiro ATSum 0100104-15.2023.5.01.0010 RECLAMANTE: BRUNO DE SOUSA VERAS RECLAMADO: IFOOD.COM AGENCIA DE RESTAURANTES ONLINE S.A. Expeça-se alvará em favor da parte autora, pelo valor do depósito recursal de id 4ca7692, para a conta corrente do advogado da parte autora, PEDRO ZATTAR EUGENIO, 07529294610, Banco ITAU, AG 3155, CONTA 18475-1.</t>
  </si>
  <si>
    <t>0000088-12.2023.5.05.0020</t>
  </si>
  <si>
    <t>TIAGO BATISTA DE MOURA</t>
  </si>
  <si>
    <t>Edilton Meireles De Oliveira Santos</t>
  </si>
  <si>
    <t>2023-08-25 14:11:03 - acordao - Dessa forma, por aplicação analógica aos juros devidos sobre os depósitos de poupança, conforme previsto no Artigo 12 da Lei n. 8.177/91, com a redação dada pela Lei n. 12.703 /2012 (ou em aplicação analógica aos juros devidos pela Fazenda Pública, conforme disposto no Artigo 1º-F da Lei 9.494/1997 com a redação dada pela Lei n. 11.960/2009), nos meses em que a TR foi fixada em percentual igual a zero são devidos juros pré-processuais (do vencimento à data anterior ao do ajuizamento da ação) à razão de Assinado eletronicamente por: EDILTON MEIRELES DE OLIVEIRA SANTOS - 25/08/2023 11:11:03 - 6b1a793 https://pje.trt5.jus.br/primeirograu/Processo/ConsultaDocumento/listView.seam?nd=23072613535097200000105781484 Número do processo: 0000088-12.2023.5.05.0020 ID.</t>
  </si>
  <si>
    <t>1001664-61.2022.5.02.0078</t>
  </si>
  <si>
    <t>THALISSON DE SANTANA SILVA</t>
  </si>
  <si>
    <t>Jose Roberto Carolino</t>
  </si>
  <si>
    <t>0001075-34.2022.5.19.0007</t>
  </si>
  <si>
    <t>GEOVANE FRANCISCO DE LIMA SILVA</t>
  </si>
  <si>
    <t>0001112-67.2022.5.19.0005</t>
  </si>
  <si>
    <t>2023-07-01 12:09:59 - decisao - Devidamente comprovado o depósito recursal.
2023-07-01 09:09:59 - decisao - Devidamente comprovado o depósito recursal.
2023-05-09 14:30:53 - sentenca - Pela ausência de comprovação de quitação (Súmula 462 do TST), julgo procedente o pedido para determinar que o réu realize os depósitos do FGTS de todo o vínculo, acrescidos da multa de 40%.
2023-05-09 14:30:53 - sentenca - : 11 Em 18/12/2020, o STF julgou parcialmente procedente as ADCs n. 58 e 59 e conferiu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(1) Em relação à fase extrajudicial, ou seja, a que antecede o ajuizamento das ações trabalhistas, deverá ser utilizado como indexador o IPCA-E acumulado no período de janeiro a dezembro de 2000.
2023-05-09 14:30:53 - sentenca - A responsabilidade pela correção monetária e juros de mora incidentes sobre o débito não cessa com o depósito em dinheiro para garantia da execução, mas sim com o seu efetivo pagamento.
2023-05-09 14:30:53 - sentenca - : 12 Diante do exposto, na Ação Trabalhista - Rito Sumaríssimo ajuizada por ERICK DA SILVA SANTOS em desfavor de IFOOD.COM AGENCIA DE RESTAURANTES ONLINE S.A., resolvo, nos termos da fundamentação, que passa a integrar o presente dispositivo como se nele estivesse transcrita: Deferir o requerimento de justiça gratuita da parte autora; Rejeitar a preliminar arguida; Julgar os pedidos parcialmente procedentes, para: a) declarar: A existência de vínculo de emprego entre as partes, na modalidade contrato intermitente, na função de entregador, de 18/06/2019 a 03/12/2022 e com salário mensal médio de R$ 1.285,80; A ocorrência de dispensa sem justa causa, por iniciativa do empregador; b) condenar a parte ré a cumprir as seguintes obrigações de fazer: Anotar a CTPS do autor; Comprovar a realização dos depósitos do FGTS e da multa de 40%; Fornecer de chave de conectividade; c) condenar a parte ré a cumprir as seguintes obrigações de pagar: Férias em dobro com 1/3 dos períodos aquisitivos 2019/2020 e 2020/2021; Férias simples com 1/3 do período aquisitivo 2021/2022; Férias proporcionais com 1/3 (6/12); Décimo terceiro salário proporcional (11/12); Décimo terceiro salário proporcional de 2019 (6/12); Décimos terceiros salários de 2020 e 2021; Multa do Artigo 477 da CLT; Honorários advocatícios sucumbenciais.
2023-05-09 11:30:53 - sentenca - Pela ausência de comprovação de quitação (Súmula 462 do TST), julgo procedente o pedido para determinar que o réu realize os depósitos do FGTS de todo o vínculo, acrescidos da multa de 40%.
2023-05-09 11:30:53 - sentenca - : 11 Em 18/12/2020, o STF julgou parcialmente procedente as ADCs n. 58 e 59 e conferiu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(1) Em relação à fase extrajudicial, ou seja, a que antecede o ajuizamento das ações trabalhistas, deverá ser utilizado como indexador o IPCA-E acumulado no período de janeiro a dezembro de 2000.
2023-05-09 11:30:53 - sentenca - A responsabilidade pela correção monetária e juros de mora incidentes sobre o débito não cessa com o depósito em dinheiro para garantia da execução, mas sim com o seu efetivo pagamento.
2023-05-09 11:30:53 - sentenca - : 12 Diante do exposto, na Ação Trabalhista - Rito Sumaríssimo ajuizada por ERICK DA SILVA SANTOS em desfavor de IFOOD.COM AGENCIA DE RESTAURANTES ONLINE S.A., resolvo, nos termos da fundamentação, que passa a integrar o presente dispositivo como se nele estivesse transcrita: Deferir o requerimento de justiça gratuita da parte autora; Rejeitar a preliminar arguida; Julgar os pedidos parcialmente procedentes, para: a) declarar: A existência de vínculo de emprego entre as partes, na modalidade contrato intermitente, na função de entregador, de 18/06/2019 a 03/12/2022 e com salário mensal médio de R$ 1.285,80; A ocorrência de dispensa sem justa causa, por iniciativa do empregador; b) condenar a parte ré a cumprir as seguintes obrigações de fazer: Anotar a CTPS do autor; Comprovar a realização dos depósitos do FGTS e da multa de 40%; Fornecer de chave de conectividade; c) condenar a parte ré a cumprir as seguintes obrigações de pagar: Férias em dobro com 1/3 dos períodos aquisitivos 2019/2020 e 2020/2021; Férias simples com 1/3 do período aquisitivo 2021/2022; Férias proporcionais com 1/3 (6/12); Décimo terceiro salário proporcional (11/12); Décimo terceiro salário proporcional de 2019 (6/12); Décimos terceiros salários de 2020 e 2021; Multa do Artigo 477 da CLT; Honorários advocatícios sucumbenciais.</t>
  </si>
  <si>
    <t>0010075-16.2023.5.03.0186</t>
  </si>
  <si>
    <t>PAULO JOSE SILVA LARANJEIRA</t>
  </si>
  <si>
    <t>23/02/2023</t>
  </si>
  <si>
    <t>0000125-79.2023.5.19.0010</t>
  </si>
  <si>
    <t>0001095-22.2022.5.19.0008</t>
  </si>
  <si>
    <t>JOSE GALVAO DE SANTANA NETO</t>
  </si>
  <si>
    <t>0000043-14.2023.5.05.0018</t>
  </si>
  <si>
    <t>EDUARDO PEREIRA DE JESUS</t>
  </si>
  <si>
    <t>Gilvan Oliveira Silva Azevedo</t>
  </si>
  <si>
    <t>0010220-34.2023.5.03.0134</t>
  </si>
  <si>
    <t>GILENO BORGES SOUZA</t>
  </si>
  <si>
    <t>2023-04-23 09:42:24 - sentenca - Postula o reconhecimento do vínculo empregatício, com a condenação da ré ao pagamento das verbas contratuais e rescisórias, inclusive depósitos de FGTS, da multa do Artigo 477 da CLT e de indenização por danos morais pela dispensa arbitrária e ausência de cobertura previdenciária.
2023-05-15 10:40:33 - decisao - Registre-se no sistema a interposição e o recolhimento de custas e depósito recursal, se aplicável.</t>
  </si>
  <si>
    <t>0000204-61.2023.5.19.0009</t>
  </si>
  <si>
    <t>LUCAS GABRIEL DOS SANTOS MOREIRA</t>
  </si>
  <si>
    <t>1000456-29.2023.5.02.0071</t>
  </si>
  <si>
    <t>Italo Menezes De Castro</t>
  </si>
  <si>
    <t>0010365-71.2023.5.03.0011</t>
  </si>
  <si>
    <t>Erica Martins Judice</t>
  </si>
  <si>
    <t>2023-12-01 17:25:03 - despacho - Libere-se o depósito na conta BB 4500101757473 para recolhimento das contribuições previdenciárias, sendo INSS EMPRESA: R$2.162,21 e INSS RECLAMANTE: R$ 470,56, com correção da data do depósito.</t>
  </si>
  <si>
    <t>0020056-89.2023.5.04.0332</t>
  </si>
  <si>
    <t>MARCIO EVANDRO LEMES TAGLIARI</t>
  </si>
  <si>
    <t>Paulo Pereira Muzell Junior</t>
  </si>
  <si>
    <t>2023-08-31 13:37:52 - sentenca - Julgo, pois, improcedentes os pedidos de reconhecimento de vínculo de emprego, nulidade da dispensa, anotação da CTPS e pagamento de parcelas decorrentes da relação empregatícia (aviso-prévio, férias com acréscimo de 1/3, gratificação natalina, indenização compensatória de 40% sobre o FGTS, depósitos do FGTS e indenização por danos morais pela dispensa arbitrária).
2023-08-31 13:37:52 - sentenca - Julgo, pois, improcedentes os pedidos de reconhecimento de vínculo de emprego, nulidade da dispensa, anotação da CTPS e pagamento de parcelas decorrentes da relação empregatícia (aviso-prévio, férias com acréscimo de 1/3, gratificação natalina, indenização compensatória de 40% sobre o FGTS, depósitos do FGTS e indenização por danos morais pela dispensa arbitrária).
2023-08-31 10:37:52 - sentenca - Julgo, pois, improcedentes os pedidos de reconhecimento de vínculo de emprego, nulidade da dispensa, anotação da CTPS e pagamento de parcelas decorrentes da relação empregatícia (aviso-prévio, férias com acréscimo de 1/3, gratificação natalina, indenização compensatória de 40% sobre o FGTS, depósitos do FGTS e indenização por danos morais pela dispensa arbitrária).
2023-08-31 10:37:52 - sentenca - Julgo, pois, improcedentes os pedidos de reconhecimento de vínculo de emprego, nulidade da dispensa, anotação da CTPS e pagamento de parcelas decorrentes da relação empregatícia (aviso-prévio, férias com acréscimo de 1/3, gratificação natalina, indenização compensatória de 40% sobre o FGTS, depósitos do FGTS e indenização por danos morais pela dispensa arbitrária).</t>
  </si>
  <si>
    <t>0010071-25.2023.5.03.0106</t>
  </si>
  <si>
    <t>0010249-80.2023.5.03.0006</t>
  </si>
  <si>
    <t>WARLLEM DE ALMEIDA</t>
  </si>
  <si>
    <t>Alexandre Knorst</t>
  </si>
  <si>
    <t>1000651-43.2023.5.02.0611</t>
  </si>
  <si>
    <t>JEFERSON LOPES SILVA DE JESUS</t>
  </si>
  <si>
    <t>Beatriz Helena Miguel Jiacomini</t>
  </si>
  <si>
    <t>0010542-06.2023.5.15.0042</t>
  </si>
  <si>
    <t>0010287-52.2023.5.03.0181</t>
  </si>
  <si>
    <t>FABIANO SIMOES DE OLIVEIRA</t>
  </si>
  <si>
    <t>0000333-87.2023.5.07.0013</t>
  </si>
  <si>
    <t>0010318-72.2023.5.03.0181</t>
  </si>
  <si>
    <t>MARCELO MARTINS BORBA</t>
  </si>
  <si>
    <t>0100298-83.2023.5.01.0246</t>
  </si>
  <si>
    <t>0000416-06.2023.5.07.0013</t>
  </si>
  <si>
    <t>FRANCISCO AIRTON ALVES DA SILVA</t>
  </si>
  <si>
    <t>2024-08-21 01:03:32 - decisao - Certifico, ainda, que as custas processuais e o depósito recursal foram recolhidos corretamente.
2024-08-20 22:03:32 - decisao - Certifico, ainda, que as custas processuais e o depósito recursal foram recolhidos corretamente.</t>
  </si>
  <si>
    <t>1000013-64.2023.5.02.0205</t>
  </si>
  <si>
    <t>JOAO VICTOR BRASIL SOARES</t>
  </si>
  <si>
    <t>Alex Alberto Horschutz De Resende</t>
  </si>
  <si>
    <t>Luciana Maria Bueno Camargo De Magalhaes</t>
  </si>
  <si>
    <t>0010929-78.2022.5.03.0013</t>
  </si>
  <si>
    <t>PABLO HENRIQUE DINIZ CASSIANO</t>
  </si>
  <si>
    <t>0010949-81.2022.5.03.0009</t>
  </si>
  <si>
    <t>GLEISSON HENRIQUE TRINDADE</t>
  </si>
  <si>
    <t>2023-02-06 19:06:10 - decisao - Após o decurso do prazo, registre-se o pagamento das custas processuais e do depósito recursal e remetam-se os autos ao Egrégio Tribunal Regional, com as cautelas de praxe e homenagens deste Juízo.
2023-02-06 16:06:10 - decisao - Após o decurso do prazo, registre-se o pagamento das custas processuais e do depósito recursal e remetam-se os autos ao Egrégio Tribunal Regional, com as cautelas de praxe e homenagens deste Juízo.</t>
  </si>
  <si>
    <t>0011002-66.2022.5.03.0137</t>
  </si>
  <si>
    <t>0010966-02.2022.5.03.0015</t>
  </si>
  <si>
    <t>GABRIEL SANTANA DE ALMEIDA</t>
  </si>
  <si>
    <t>2024-01-16 17:44:07 - despacho - Registre-se que, em pesquisa aos sítios eletrônicos da CEF e do BANCO DO BRASIL, não foram localizados valores em depósitos judiciais.
2024-01-16 14:44:07 - despacho - Registre-se que, em pesquisa aos sítios eletrônicos da CEF e do BANCO DO BRASIL, não foram localizados valores em depósitos judiciais.</t>
  </si>
  <si>
    <t>0000005-69.2023.5.07.0010</t>
  </si>
  <si>
    <t>FRANCISCO DIEGO GONCALVES MORAIS</t>
  </si>
  <si>
    <t>16/02/2023</t>
  </si>
  <si>
    <t>0010075-37.2023.5.03.0179</t>
  </si>
  <si>
    <t>WILLIE SANCHES FAGUNDES</t>
  </si>
  <si>
    <t>2023-08-31 16:49:00 - decisao - Tempestivo e comprovados os recolhimentos das custas processuais e do depósito recursal, recebo o recurso interposto pela reclamada.
2023-08-31 13:49:00 - decisao - Tempestivo e comprovados os recolhimentos das custas processuais e do depósito recursal, recebo o recurso interposto pela reclamada.
2023-08-01 21:36:05 - sentenca - Desnecessária a entrega das guias TRCT (SJ2) e chave de conectividade para saque dos depósitos de FGTS, tendo em vista que nenhum valor foi recolhido pela reclamada na conta vinculada do autor.
2023-08-01 21:36:05 - sentenca - Em relação ao índice de correção e à incidência de juros, consoante julgamento do mérito da ADC 58, em 18/12/2020, o e. STF, por maioria, julgou parcialmente procedente o pedido deduzido na referida ADC para conferir interpretação conforme à Constituição ao Artigo 879, §7º, e ao Artigo 899,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distribuição da ação (conforme esclarecido em sede de ED), a incidência da taxa SELIC (art.
2023-08-01 18:36:05 - sentenca - Desnecessária a entrega das guias TRCT (SJ2) e chave de conectividade para saque dos depósitos de FGTS, tendo em vista que nenhum valor foi recolhido pela reclamada na conta vinculada do autor.
2023-08-01 18:36:05 - sentenca - Em relação ao índice de correção e à incidência de juros, consoante julgamento do mérito da ADC 58, em 18/12/2020, o e. STF, por maioria, julgou parcialmente procedente o pedido deduzido na referida ADC para conferir interpretação conforme à Constituição ao Artigo 879, §7º, e ao Artigo 899,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distribuição da ação (conforme esclarecido em sede de ED), a incidência da taxa SELIC (art.</t>
  </si>
  <si>
    <t>0000149-26.2023.5.23.0001</t>
  </si>
  <si>
    <t>WILLIANS FONSECA VAZ MARCIANO DE OLIVEIRA</t>
  </si>
  <si>
    <t>0010361-37.2023.5.03.0010</t>
  </si>
  <si>
    <t>RAMON JUNIO CRUZ</t>
  </si>
  <si>
    <t>0010381-82.2023.5.03.0186</t>
  </si>
  <si>
    <t>KAWAN GUSTAVO SILVA DE MELLO</t>
  </si>
  <si>
    <t>0000373-93.2023.5.06.0014</t>
  </si>
  <si>
    <t>GABRIEL CAMPELO DA SILVA</t>
  </si>
  <si>
    <t>Roberta Correa De Araujo Monteiro</t>
  </si>
  <si>
    <t>Carmen Lucia Vieira Do Nascimento</t>
  </si>
  <si>
    <t>0010450-38.2023.5.03.0179</t>
  </si>
  <si>
    <t>Foro de Belo Horizonte - 41ª Vara do Trabalho de Belo Horizonte</t>
  </si>
  <si>
    <t>VENICIO DE OZANAN FERREIRA</t>
  </si>
  <si>
    <t>0010466-84.2023.5.03.0019</t>
  </si>
  <si>
    <t>Cooperativa De Trabalho</t>
  </si>
  <si>
    <t>0000003-41.2023.5.06.0006</t>
  </si>
  <si>
    <t>6ª Vara Do Trabalho Do Recife</t>
  </si>
  <si>
    <t>IAGO CUNHA DE FREITAS</t>
  </si>
  <si>
    <t>1000110-87.2023.5.02.0262</t>
  </si>
  <si>
    <t>2ª Vara Do Trabalho De Diadema</t>
  </si>
  <si>
    <t>JANDERSON RODRIGUES MOREIRA</t>
  </si>
  <si>
    <t>Alessandra Modesto De Freitas</t>
  </si>
  <si>
    <t>Decorrido o prazo de IFOOD.COM AGENCIA DE RESTAURANTES ONLINE S.A. em 27/02/2024</t>
  </si>
  <si>
    <t>0000637-29.2022.5.05.0029</t>
  </si>
  <si>
    <t>Reconhecimento De Relacao De Emprego » Aviso Previo » Decimo Terceiro Salario » Decimo Terceiro Salario Proporcional » Fgts » Ferias Proporcionais » Gratificacao De Ferias » Honorarios Na Justica Do Trabalho » Indenizacao Por Dano Moral » Multa De Do Fgts » Multa Do Artigo Da Clt</t>
  </si>
  <si>
    <t>DAILSON OLIVEIRA DOS SANTOS</t>
  </si>
  <si>
    <t>0010986-18.2022.5.03.0136</t>
  </si>
  <si>
    <t>DAVID HENRIQUE SANTOS SILVA</t>
  </si>
  <si>
    <t>0100935-31.2022.5.01.0032</t>
  </si>
  <si>
    <t>DEYLSON PEREIRA LIMA BELLO</t>
  </si>
  <si>
    <t>Marcela Cavalcanti Ribeiro</t>
  </si>
  <si>
    <t>17/03/2023</t>
  </si>
  <si>
    <t>0010077-81.2023.5.03.0025</t>
  </si>
  <si>
    <t>WELLINGTON DE PAULA ANDRADE</t>
  </si>
  <si>
    <t>0010076-53.2023.5.03.0007</t>
  </si>
  <si>
    <t>LUIS FERNANDO SERAPIAO DA SILVA</t>
  </si>
  <si>
    <t>0010932-60.2022.5.03.0004</t>
  </si>
  <si>
    <t>GUSTAVO HENRIQUE DE PAULA DOS SANTOS</t>
  </si>
  <si>
    <t>2023-08-07 12:59:14 - sentenca - Condeno a reclamada na obrigação consistente em comprovar nos autos, no prazo que lhe for oportunamente assinalado para tanto, os depósitos do FGTS e multa de 40% na conta vinculada do reclamante, sob pena de indenização pelo equivalente.
2023-08-07 12:59:14 - sentenca - 8 - A fim de garantir segurança jurídica e isonomia na aplicação do novo entendimento, fixam-se os seguintes marcos para modulação dos efeitos da decisão: (i) são reputados válidos e não ensejarão qualquer rediscussão, em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t>
  </si>
  <si>
    <t>0000938-29.2022.5.13.0004</t>
  </si>
  <si>
    <t>MOABI AZEVEDO NOBREGA</t>
  </si>
  <si>
    <t>13/04/2024</t>
  </si>
  <si>
    <t>0001094-37.2022.5.19.0008</t>
  </si>
  <si>
    <t>EMERSON MAYCON SANTOS DA SILVA</t>
  </si>
  <si>
    <t>0100108-51.2023.5.01.0075</t>
  </si>
  <si>
    <t>MARCOS ANTONIO PEROBA DE SOUSA</t>
  </si>
  <si>
    <t>Cissa De Almeida Biasoli</t>
  </si>
  <si>
    <t>2024-03-08 19:12:25 - sentenca - 789, I, da CLT) e não com respaldo no valor atribuído à causa pelo autor; e que o depósito para fins de recurso está limitado ao fixado na legislação vigente à época da interposição.
2024-03-08 19:12:25 - sentenca - Após checagem dos dados e documentos informados pelo Entregador, o Ifood poderá realizar depósito de valor simbólico na conta informada pelo Entregador para validação da conta bancária informada.
2024-03-08 19:12:25 - sentenca - Em caso de alteração dos dados bancários, o Entregador compromete-se a solicitar a atualização dos dados bancários imediatamente, sob pena de os depósitos realizados em conta bancária anteriormente informada serem considerados válidos.
2024-03-08 19:12:25 - sentenca - Se por qualquer motivo, o Ifood venha a pagar taxas, tarifas, multas ou quaisquer outros valores que deveriam ser pagos pelo Entregador, o Ifood fica autorizado a reter tais valores dos depósitos a serem realizados até que o Ifood seja devidamente ressarcido pelo Entregador.
2024-03-08 16:12:25 - sentenca - 789, I, da CLT) e não com respaldo no valor atribuído à causa pelo autor; e que o depósito para fins de recurso está limitado ao fixado na legislação vigente à época da interposição.
2024-03-08 16:12:25 - sentenca - Após checagem dos dados e documentos informados pelo Entregador, o Ifood poderá realizar depósito de valor simbólico na conta informada pelo Entregador para validação da conta bancária informada.
2024-03-08 16:12:25 - sentenca - Em caso de alteração dos dados bancários, o Entregador compromete-se a solicitar a atualização dos dados bancários imediatamente, sob pena de os depósitos realizados em conta bancária anteriormente informada serem considerados válidos.
2024-03-08 16:12:25 - sentenca - Se por qualquer motivo, o Ifood venha a pagar taxas, tarifas, multas ou quaisquer outros valores que deveriam ser pagos pelo Entregador, o Ifood fica autorizado a reter tais valores dos depósitos a serem realizados até que o Ifood seja devidamente ressarcido pelo Entregador.</t>
  </si>
  <si>
    <t>0000211-50.2023.5.19.0010</t>
  </si>
  <si>
    <t>JORGE BARROS DA SILVA JUNIOR</t>
  </si>
  <si>
    <t>0000280-94.2023.5.19.0006</t>
  </si>
  <si>
    <t>JOAO PEDRO DA SILVA SANTOS</t>
  </si>
  <si>
    <t>2023-05-22 18:08:10 - sentenca - As determinações deverão ser cumpridas no prazo de 08 dias, respeitado o trânsito em julgado, após a intimação do depósito da CTPS na secretaria da Vara.
2023-05-22 18:08:10 - sentenca - Considerando o contrato de trabalho existente no período acima indicado, condena-se a reclamada ao pagamento dos seguintes títulos: aviso prévio de 30 dias; 13º salário de 2020 e 2021, (12/12); férias, em dobro, referentes ao período aquisitivo de 2020/2021 (12/12) e férias, simples, referentes ao período aquisitivo de 2021/2022 (12/12), todas acrescidas do terço constitucional; multa do Artigo 477 da CLT; indenização correspondente aos depósitos fundiários durante todo o período contratual; multa de 40% sobre o FGTS.
2023-05-22 18:08:10 - sentenca - DOS JUROS E CORREÇÃO MONETÁRIA Quanto à correção monetária, em recente decisão, o Supremo Tribunal Federal, no julgamento conjunto das Ações Declaratórias de Constitucionalidade (ADCs) 58 e 59 e das Ações Diretas de Inconstitucionalidade (ADIs) 5867 e 6021, decidiu que é inconstitucional a aplicação da Taxa Referencial (TR) para a correção monetária de débitos trabalhistas e de depósitos recursais no âmbito da Justiça do Trabalho.
2023-05-22 18:08:10 - sentenca - As determinações deverão ser cumpridas no prazo de 08 dias, respeitado o trânsito em julgado, após a intimação do depósito da CTPS na secretaria da Vara.
2023-05-22 18:08:10 - sentenca - d) Julgar PROCEDENTES EM PARTE os pleitos constantes na presente reclamação trabalhista e condenar a reclamada na obrigação de pagar, em 48 horas após o trânsito em julgado, os valores apurados em liquidação por cálculos, a título de: d.1) aviso prévio de 30 dias; 13º salário de 2020 e 2021, (12/12); férias, em dobro, referentes ao período aquisitivo de 2020/2021 (12/12) e férias, simples, referentes ao período aquisitivo de 2021/2022 (12/12), todas acrescidas do terço constitucional; multa do Artigo 477 da CLT; indenização correspondente aos depósitos fundiários durante todo o período contratual; multa de 40% sobre o FGTS.
2023-05-22 15:08:10 - sentenca - As determinações deverão ser cumpridas no prazo de 08 dias, respeitado o trânsito em julgado, após a intimação do depósito da CTPS na secretaria da Vara.
2023-05-22 15:08:10 - sentenca - Considerando o contrato de trabalho existente no período acima indicado, condena-se a reclamada ao pagamento dos seguintes títulos: aviso prévio de 30 dias; 13º salário de 2020 e 2021, (12/12); férias, em dobro, referentes ao período aquisitivo de 2020/2021 (12/12) e férias, simples, referentes ao período aquisitivo de 2021/2022 (12/12), todas acrescidas do terço constitucional; multa do Artigo 477 da CLT; indenização correspondente aos depósitos fundiários durante todo o período contratual; multa de 40% sobre o FGTS.
2023-05-22 15:08:10 - sentenca - DOS JUROS E CORREÇÃO MONETÁRIA Quanto à correção monetária, em recente decisão, o Supremo Tribunal Federal, no julgamento conjunto das Ações Declaratórias de Constitucionalidade (ADCs) 58 e 59 e das Ações Diretas de Inconstitucionalidade (ADIs) 5867 e 6021, decidiu que é inconstitucional a aplicação da Taxa Referencial (TR) para a correção monetária de débitos trabalhistas e de depósitos recursais no âmbito da Justiça do Trabalho.
2023-05-22 15:08:10 - sentenca - As determinações deverão ser cumpridas no prazo de 08 dias, respeitado o trânsito em julgado, após a intimação do depósito da CTPS na secretaria da Vara.
2023-05-22 15:08:10 - sentenca - d) Julgar PROCEDENTES EM PARTE os pleitos constantes na presente reclamação trabalhista e condenar a reclamada na obrigação de pagar, em 48 horas após o trânsito em julgado, os valores apurados em liquidação por cálculos, a título de: d.1) aviso prévio de 30 dias; 13º salário de 2020 e 2021, (12/12); férias, em dobro, referentes ao período aquisitivo de 2020/2021 (12/12) e férias, simples, referentes ao período aquisitivo de 2021/2022 (12/12), todas acrescidas do terço constitucional; multa do Artigo 477 da CLT; indenização correspondente aos depósitos fundiários durante todo o período contratual; multa de 40% sobre o FGTS.</t>
  </si>
  <si>
    <t>0010529-15.2023.5.15.0007</t>
  </si>
  <si>
    <t>BRENO FELLIPE TEODORO</t>
  </si>
  <si>
    <t>0010485-43.2023.5.03.0164</t>
  </si>
  <si>
    <t>ISMAEL LOURENCO RIBEIRO CECILIO</t>
  </si>
  <si>
    <t>0001074-52.2022.5.19.0006</t>
  </si>
  <si>
    <t>RUBENS LUCAS CAVALCANTE TAVARES DOS SANTOS</t>
  </si>
  <si>
    <t>Conclusos os autos para despacho (genérica) a THAIS COSTA GONDIM</t>
  </si>
  <si>
    <t>2023-03-15 15:17:44 - sentenca - As determinações deverão ser cumpridas no prazo de 08 dias, respeitado o trânsito em julgado, após a intimação do depósito da CTPS na secretaria da Vara.
2023-03-15 15:17:44 - sentenca - : 9 terço constitucional; multa do Artigo 477 da CLT; indenização correspondente aos depósitos fundiários durante todo o período contratual; multa de 40% sobre o FGTS.
2023-03-15 15:17:44 - sentenca - DOS JUROS E CORREÇÃO MONETÁRIA Quanto à correção monetária, em recente decisão, o Supremo Tribunal Federal, no julgamento conjunto das Ações Declaratórias de Constitucionalidade (ADCs) 58 e 59 e das Ações Diretas de Inconstitucionalidade (ADIs) 5867 e 6021, decidiu que é inconstitucional a aplicação da Taxa Referencial (TR) para a correção monetária de débitos trabalhistas e de depósitos recursais no âmbito da Justiça do Trabalho.
2023-03-15 15:17:44 - sentenca - As determinações deverão ser cumpridas no prazo de 08 dias, respeitado o trânsito em julgado, após a intimação do depósito da CTPS na secretaria Assinado eletronicamente por: THAIS COSTA GONDIM - Juntado em: 15/03/2023 15:17:44 - 9bb533c Fls.
2023-03-15 15:17:44 - sentenca - c) Julgar PROCEDENTES EM PARTE os pleitos constantes na presente reclamação trabalhista e condenar a reclamada na obrigação de pagar, em 48 horas após o trânsito em julgado, os valores apurados em liquidação por cálculos, a título de: c.1) aviso prévio de 30 dias; 13º salário integral de 2019, 2020 e 2021 (12/12); férias, em dobro, referentes aos períodos aquisitivos de 2019/2020 e 2020 /2021 (12/12), férias simples referentes ao período aquisitivo de 2021/2022 e 2022 /2023 (12/12), todas acrescidas do terço constitucional; multa do Artigo 477 da CLT; indenização correspondente aos depósitos fundiários durante todo o período contratual; multa de 40% sobre o FGTS.
2023-04-26 07:12:17 - decisao - Preparo regular, com recolhimento das custas processuais e depósito recursal.
2023-09-29 18:58:49 - acordao - A parte recorrente, ao fazer a opção pela utilização de seguro garantia em substituição ao depósito recursal judicial, deve cuidar para que o instrumento securitário escolhido preencha todas as disposições regulamentares constantes do Ato Conjunto TST/CSJT/CGJT Nº 1 DE 16/10/2019, o que não se observa na hipótese dos autos.
2023-09-29 18:58:49 - acordao - : 3 III.Fundamentação A.Admissibilidade 1.Preliminar de admissibilidade O depósito recursal tem por objetivo a garantia do juízo, ainda que parcial, em favor do empregado, assegurando uma futura execução.
2023-09-29 18:58:49 - acordao - A empresa recorrente, ao interpor o presente recurso ordinário, utilizou como sucedâneo do depósito recursal a apólice de seguro garantia de ID 5a42db9.
2023-09-29 18:58:49 - acordao - A Lei nº 13.467/2017 acrescentou ao Artigo 899, da CLT, o parágrafo 11, que prevê: "[O] depósito recursal poderá ser substituído por fiança bancária ou seguro garantia judicial".
2023-09-29 18:58:49 - acordao - Desta forma, a parte recorrente, ao fazer a opção pela utilização de seguro garantia em substituição ao depósito recursal judicial, deveria cuidar para que o instrumento securitário escolhido preenchesse as disposições regulamentares constantes do Ato Conjunto TST/CSJT/CGJT Nº 1 DE 16/10/2019, o que não se observa na hipótese dos autos.
2023-09-29 18:58:49 - acordao - 3º, 4º e 5º implicará: (...) II - no caso de seguro garantia judicial para substituição a depósito recursal, o não processamento ou não conhecimento do recurso, por deserção.
2023-11-07 13:59:47 - acordao - A decisão embargada restou assim fundamentada: "O depósito recursal tem por objetivo a garantia do juízo, ainda que parcial, em favor do empregado, assegurando uma futura execução.
2023-11-07 13:59:47 - acordao - A empresa recorrente, ao interpor o presente recurso ordinário, utilizou como sucedâneo do depósito recursal a apólice de seguro garantia de ID 5a42db9.
2023-11-07 13:59:47 - acordao - A Lei nº 13.467/2017 acrescentou ao Artigo 899, da CLT, o parágrafo 11, que prevê: "[O] depósito recursal poderá ser substituído por fiança bancária ou seguro garantia judicial".
2023-11-07 13:59:47 - acordao - Desta forma, a parte recorrente, ao fazer a opção pela utilização de seguro garantia em substituição ao depósito recursal judicial, deveria cuidar para que o instrumento securitário escolhido preenchesse as disposições regulamentares constantes do Ato Conjunto TST/CSJT/CGJT Nº 1 DE 16/10/2019, o que não se observa na hipótese dos autos.
2023-11-07 13:59:47 - acordao - 3º, 4º e 5º implicará: (...) II - no caso de seguro garantia judicial para substituição a depósito recursal, o não processamento ou não conhecimento do recurso, por deserção.
2023-11-30 17:16:25 - decisao - Consta da decisão proferida em sede de embargos declaratórios: “(...)A decisão embargada restou assim fundamentada: "O depósito recursal tem por objetivo a garantia do juízo, ainda que parcial, em favor do empregado, assegurando uma futura execução.
2023-11-30 17:16:25 - decisao - A empresa recorrente, ao interpor o presente recurso ordinário, utilizou como sucedâneo do depósito recursal a apólice de seguro garantia de ID 5a42db9.
2023-11-30 17:16:25 - decisao - A Lei nº 13.467/2017 acrescentou ao Artigo 899, da CLT, o parágrafo 11, que prevê: "[O] depósito recursal poderá ser substituído por fiança bancária ou seguro garantia judicial".
2023-11-30 17:16:25 - decisao - Desta forma, a parte recorrente, ao fazer a opção pela utilização de seguro garantia em substituição ao depósito recursal judicial, deveria cuidar para que o instrumento securitário escolhido preenchesse as disposições regulamentares constantes do Ato Conjunto TST/CSJT/CGJT Nº 1 DE 16/10/2019, o que não se observa na hipótese dos autos.
2023-11-30 17:16:25 - decisao - 3º, 4º e 5º implicará: (...) II - no caso de seguro garantia judicial para substituição a depósito recursal, o não processamento ou não conhecimento do recurso, por deserção.
2023-11-30 17:16:25 - decisao - : 6 Ressalta que a legislação trabalhista autoriza a substituição do depósito recursal pelo seguro garantia judicial, não se fazendo necessário qualquer outro dispositivo para sua perfeita compreensão.
2023-11-30 17:16:25 - decisao - Eis o teor da decisão de segunda instância sobre a matéria objeto das razões de revista: “(...)O depósito recursal tem por objetivo a garantia do juízo, ainda que parcial, em favor do empregado, assegurando uma futura execução.
2023-11-30 17:16:25 - decisao - A empresa recorrente, ao interpor o presente recurso ordinário, utilizou como sucedâneo do depósito recursal a apólice de seguro garantia de ID 5a42db9.
2023-11-30 17:16:25 - decisao - A Lei nº 13.467/2017 acrescentou ao Artigo 899, da CLT, o parágrafo 11, que prevê: "[O] depósito recursal poderá ser substituído por fiança bancária ou seguro garantia judicial".
2023-11-30 17:16:25 - decisao - Desta forma, a parte recorrente, ao fazer a opção pela utilização de seguro garantia em substituição ao depósito recursal judicial, deveria cuidar para que o instrumento securitário escolhido preenchesse as disposições regulamentares constantes do Ato Conjunto TST/CSJT/CGJT Nº 1 DE 16/10/2019, o que não se observa na hipótese dos autos.
2023-11-30 17:16:25 - decisao - 3º, 4º e 5º implicará: (...) II - no caso de seguro garantia judicial para substituição a depósito recursal, o não processamento ou não conhecimento do recurso, por deserção.
2023-11-30 17:16:25 - decisao - Nos termos do Artigo 899, §11, da CLT, em redação trazida pela Lei 13.467/2017, "o depósito recursal poderá ser substituído por fiança bancária ou seguro garantia judicial".
2023-11-30 17:16:25 - decisao - Nesse sentido, com a finalidade de regulamentar a referida disposição, e considerando a necessidade de padronização dos procedimentos de recepção de apólices de seguro garantia judicial para substituição a depósitos recursais, esta Corte editou o Ato Conjunto TST.CSJT.CGJT 1/2019 (publicado no DEJT em 16/10/2019), que, em seu Artigo 5º, dispõe quanto à documentação a ser observada "por ocasião do oferecimento da garantia", bem como, em seu §4º, o prazo para apresentação da apólice, sob pena deserção, a teor do Artigo 6º, II, do referido ato normativo e em conformidade com a Súmula 245 deste c. TST.
2024-03-26 15:26:33 - decisao - Consta da decisão proferida em sede de embargos declaratórios: “(...)A decisão embargada restou assim fundamentada: "O depósito recursal tem por objetivo a garantia do juízo, ainda que parcial, em favor do empregado, assegurando uma futura execução.
2024-03-26 15:26:33 - decisao - A empresa recorrente, ao interpor o presente recurso ordinário, utilizou como sucedâneo do depósito recursal a apólice de seguro garantia de ID5a42db9.
2024-03-26 15:26:33 - decisao - A Lei nº 13.467/2017 acrescentou ao Artigo 899, da CLT, o parágrafo 11, que prevê: " [O] depósito recursal poderá ser substituído por ﬁança bancária ou seguro garantia judicial".
2024-03-26 15:26:33 - decisao - Desta forma, a parte recorrente, ao fazer a opção pela utilização de seguro garantia em substituição ao depósito recursal judicial, deveria cuidar para que o instrumento securitário escolhido preenchesse as disposições regulamentares constantes do Ato Conjunto TST/CSJT/CGJT Nº 1 DE 16/10/2019, o que não se observa na hipótese dos autos.
2024-03-26 15:26:33 - decisao - 3º, 4º e 5º implicará: (...) II - no caso de seguro garantia judicial para substituição a depósito recursal, o não processamento ou não conhecimento do recurso, por deserção.
2024-03-26 15:26:33 - decisao - Ressalta que a legislação trabalhista autoriza a substituição do depósito recursal pelo seguro garantia judicial, não se fazendo necessário qualquer outro dispositivo para sua perfeita compreensão.
2024-03-26 15:26:33 - decisao - Eis o teor da decisão de segunda instância sobre a matéria objeto das razões de revista: “(...)O depósito recursal tem por objetivo a garantia do juízo, ainda que parcial, em favor do empregado, assegurando uma futura execução.
2024-03-26 15:26:33 - decisao - A empresa recorrente, ao interpor o presente recurso ordinário, utilizou como sucedâneo do depósito recursal a apólice de seguro garantia de ID 5a42db9.
2024-03-26 15:26:33 - decisao - A Lei nº 13.467/2017 acrescentou ao Artigo 899, da CLT, o parágrafo 11, que prevê:" [O] depósito recursal poderá ser substituído por fiança bancária ou seguro garantia judicial".
2024-03-26 15:26:33 - decisao - Desta forma, a parte recorrente, ao fazer a opção pela utilização de seguro garantia em substituição ao depósito recursal judicial, deveria cuidar para que o instrumento securitário escolhido preenchesse as disposições regulamentares constantes do Ato Conjunto TST/CSJT/CGJT Nº 1 DE 16/10/2019, o que não se observa na hipótese dos autos.
2024-03-26 15:26:33 - decisao - 3º, 4º e 5º implicará: (...) II - no caso de seguro garantia judicial para substituição a depósito recursal, o não processamento ou não conhecimento do recurso, por deserção.
2024-03-26 15:26:33 - decisao - Nos termos do Artigo 899, §11, da CLT, em redação trazida pela Lei 13.467/2017, "o depósito Assinado eletronicamente por: ADRIANA GOULART DE SENA ORSINI.
2024-03-26 15:26:33 - decisao - Nesse sentido, com a ﬁnalidade de regulamentar a referida disposição, e considerando a necessidade de padronização dos procedimentos de recepção de apólices de seguro garantia judicial para substituição a depósitos recursais, esta Corte editou o Ato Conjunto TST.CSJT.CGJT 1/2019 (publicado no DEJT em 16/10/2019), que, em seu Artigo 5º, dispõe quanto à documentação a ser observada "por ocasião do oferecimento da garantia", bem como, em seu §4º, o prazo para apresentação da apólice, sob pena deserção, a teor do Artigo 6º, II, do referido ato normativo e em conformidade com a Súmula 245 deste c. TST.
2024-07-05 16:02:25 - despacho - LILIANE CRISTINA CALHEIROS DE OLIVEIRA Técnica Judiciária DESPACHO A parte ré apresentou depósito judicial atinente ao valor da condenação, conforme planilha de ID 38b20a3, a qual está atualizada apenas até 15/03 /2023.
2024-07-05 16:02:25 - despacho - Assim, por ora, libere-se com os acréscimos legais o depósito judicial de ID e3daf68 da seguinte forma: *a importância líquida de R$ 35.414,48 ao reclamante, devendo ser retido de tal valor o percentual de honorários advocatícios contratuais, caso haja autorização.
2024-11-26 10:07:40 - sentenca - Mediante os depósitos judiciais de Ids 3b49022 (R$ 5.989,06) e c11446e (R$ 359,47), libere-se com acréscimos legais: a importância líquida de R$ 4.057,87 para o reclamante, já retido o valor de R$ 1.739,09 em favor de seus advogados, pelos honorários contratuais (30%, conforme contrato de ID c32251d ); R$ 272,84 para os advogados do reclamante, referente aos honorários sucumbenciais; R$ 278,73 referente à contribuição social (parte empregador e empregado); total da liberação: R$ 6.348,53 Ao setor de pagamentos para expedir os alvarás de transferência e recolhimento das exações legais.
2024-11-26 10:07:40 - sentenca - Ao final, em cumprimento ao ATO TRT 142/2019, CERTIFIQUE, a Secretaria, se há saldo em contas bancárias dos depósitos judiciais relacionados à presente demanda.</t>
  </si>
  <si>
    <t>0100020-76.2023.5.01.0248</t>
  </si>
  <si>
    <t>WASHINGTON PINTO COSTA</t>
  </si>
  <si>
    <t>Samara Costa Maia</t>
  </si>
  <si>
    <t>0010231-77.2023.5.15.0086</t>
  </si>
  <si>
    <t>PAULO HENRIQUE PINOTTI</t>
  </si>
  <si>
    <t>0010180-12.2023.5.03.0018</t>
  </si>
  <si>
    <t>IGOR DE SOUZA SILVA</t>
  </si>
  <si>
    <t>2024-02-19 15:08:26 - decisao - : 4 Recurso de: IFOOD.COM AGÊNCIA DE RESTAURANTES ONLINE S. A. PRESSUPOSTOS EXTRÍNSECOS O recurso é próprio, tempestivo (acórdão publicado em 22/01 /2024; recurso interposto em 31/01/2024), devidamente preparado (depósito recursal / seguro garantia - ID.</t>
  </si>
  <si>
    <t>ENTREGADOR - MARKETPLACE</t>
  </si>
  <si>
    <t>0000633-90.2023.5.12.0019</t>
  </si>
  <si>
    <t>1ª Vara Do Trabalho De Jaragua Do Sul</t>
  </si>
  <si>
    <t>Jaragua Do Sul</t>
  </si>
  <si>
    <t>COME COME FATIA PIZZARIA LTDA</t>
  </si>
  <si>
    <t>LUCAS PEREIRA</t>
  </si>
  <si>
    <t>Adriana Custodio Xavier De Camargo</t>
  </si>
  <si>
    <t>2024-04-09 18:09:04 - sentenca - Considerando que os pagamentos foram realizados mediante depósito identificado na conta bancária do(a) procurador(a) da parte autora, desnecessária a verificação de eventuais saldos em contas judiciais.
2024-04-09 15:09:04 - sentenca - Considerando que os pagamentos foram realizados mediante depósito identificado na conta bancária do(a) procurador(a) da parte autora, desnecessária a verificação de eventuais saldos em contas judiciais.
2024-02-28 15:33:06 - ata audiencia - FORMA DE PAGAMENTO: Os pagamentos serão realizados mediante depósito identificado na conta bancária do(a) procurador(a) da parte autora, cujos dados serão informados ao advogado da parte-ré no prazo de 24 horas.
2024-02-28 12:33:06 - ata audiencia - FORMA DE PAGAMENTO: Os pagamentos serão realizados mediante depósito identificado na conta bancária do(a) procurador(a) da parte autora, cujos dados serão informados ao advogado da parte-ré no prazo de 24 horas.</t>
  </si>
  <si>
    <t>0012073-56.2023.5.15.0001</t>
  </si>
  <si>
    <t>M S L E</t>
  </si>
  <si>
    <t>P F L P M</t>
  </si>
  <si>
    <t>A B E</t>
  </si>
  <si>
    <t>RENATO DOS SANTOS DUARTE</t>
  </si>
  <si>
    <t>Leticia Helena Juiz De Souza</t>
  </si>
  <si>
    <t>1001918-80.2023.5.02.0019</t>
  </si>
  <si>
    <t>CLEIDE FREITAS SOBRINHO RESTAURANTE</t>
  </si>
  <si>
    <t>IFOOD PARTICIPACOES LTDA</t>
  </si>
  <si>
    <t>RAFAEL SANTIAGO BENTO</t>
  </si>
  <si>
    <t>2024-10-11 15:02:38 - sentenca - Presente também a onerosidade, eis que o trabalho era indiscutivelmente remunerado, conforme depósitos bancários efetuados pelo sobrinho da sócia Cleide "Bruno Freitas João" (por exemplo, fls.
2024-10-11 15:02:38 - sentenca - Condeno a primeira reclamada a, no prazo de 05 dias úteis após o trânsito em julgado da sentença e, independente de nova intimação, comprovar o depósito da integralidade do FGTS + 40% do período contratual na conta vinculada do autor, observada a remuneração definida, e depositar nos autos o TRCT com o código 01 e as chaves de conectividade para fins de saque dos valores e requerimento de habilitação no seguro-desemprego, sob pena de execução direta dos valores de FGTS +40% não depositados e expedição de alvarás substitutivos Documento assinado eletronicamente por JOBEL AMORIM DAS VIRGENS FILHO, em 11/10/2024, às 12:02:38 - eb6c6fd Fls.
2024-10-11 15:02:38 - sentenca - Considerando as recentes decisões no âmbito do STF a respeito do índice de correção monetária nesta Justiça Especializada – ADC 58 e 59 e ADI 5.867 e 6.021 – há de se considerar que à atualização dos créditos decorrentes de condenações judiciais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pré-judicial e, a partir do ajuizamento da ação, a incidência da taxa SELIC (art.
2024-10-11 15:02:38 - sentenca - Na omissão da empresa, será devida multa única de R$1.500,00 em favor do reclamante e ficará a Secretaria da Vara autorizada a fazer a anotação na CTPS eletrônica do autor; 2.1.2) no mesmo prazo acima deferido para anotação da CTPS, comprovar o depósito da integralidade do FGTS + 40% do período contratual na conta vinculada do autor, observada a remuneração definida, e depositar nos autos o TRCT com o código 01 e as chaves de conectividade para fins de saque dos valores e requerimento de habilitação no seguro-desemprego, sob pena de execução direta dos valores de FGTS +40% não depositados e expedição de alvarás substitutivos para saque, sendo certo que a concessão ou não de valores de segurodesemprego é sempre sujeita à fiscalização pelo órgão do poder executivo, acerca do atendimento dos requisitos pelo(a) trabalhador(a); 2.2) DE PAGAR: 2.2.1) aviso prévio indenizado de 33 dias, saldo de salário de 05 dias; férias vencidas simples e proporcionais, ambas acrescidas do terço constitucional; 13º salários vencidos e proporcional;.
2024-05-23 17:39:39 - ata audiencia - : 4 férias, 13º salário, nem teve a carteira assinada; que a sua dispensa foi em julho de 2023, não sabendo o dia exato; que foi dispensado pela Sr.(a) Cleide, a qual pediu para o sobrinho informar para o depoente; que quando o depoente chegou para trabalhar o sobrinho da Sr.(a) Cleide o informou que não precisava mais trabalhar; que a primeira reclamada vendia seus produtos por meio da segunda reclamada, Ifood; que no início entregava para os próprios clientes da primeira reclamada e depois para clientes que compravam produtos da primeira reclamada pelo Ifood; que já aconteceu da motocicleta quebrar durante as entregas; que quando isso aconteceu o reclamante apenas avisava o Sr. Bruno e nunca mandou ninguém para substituir o próprio depoente; que quando a motocicleta quebrava o Sr. Bruno era avisado e ia até o local para pegar os produtos e continuar as entregas; que o Sr. Natan já substituiu o depoente no período em que o depoente esteve de "gancho", pois quando o depoente não fazia entregas em algum dia sofria a penalidade de passar 02 ou 03 dias sem poder fazer entregas; que os senhores Luís e Ezequiel também trabalhavam para a reclamada e substituíam o depoente nos ganchos; que nessas oportunidades eram referidos senhores que ficavam com os valores das entregas que eles realizavam; que o depoente não podia recusar entregas; que o depoente não podia escolher rotas; que o pagamento das entregas era realizado todas as quartas-feiras em depósito bancário, na maioria das vezes feitos pela Sr.(a) Cleide ou na falta dela pelo Sr. Bruno, seu sobrinho; que o depoente tem empresa, mas nunca foi pago pela empresa e não tem nada no CNPJ e nem houve relação entre o CNPJ do depoente e as reclamadas; que o depoente não emitia nota fiscal, nem recibo; que apresentado o documento de fls 260/262 do PDF, por amostragem, o depoente informa que nunca emitiu tais notas e que a própria Sr.(a) Cleide é quem pode ter emitido, pois tinha acesso ao MEI da empresa do depoente, pois o depoente entregou todos os acessos para o contador da Sr.(a) Cleide, cujo nome não sabe; que entregou para o contador, mas não sabe se fez isso no ano passado ou retrasado e nem a data; que o depoente tem a sua empresa há muitos anos e não abriu por obrigação das reclamadas; que não sabe como que as referidas notas fiscais podem ter sido emitidas em nome da sua empresa; que apresentados por amostragem os documentos de fls 251/252, o depoente informa que realmente teve os referidos diálogos com o Sr. Bruno, sobrinho da Sr.(a) Cleide; que o depoente já se cadastrou no Ifood, mas nunca para trabalhar para a primeira reclamada."</t>
  </si>
  <si>
    <t>SENTENÇA IMPROCEDENTE</t>
  </si>
  <si>
    <t>0101474-60.2024.5.01.0053</t>
  </si>
  <si>
    <t>Reconhecimento De Relacao De Emprego » Horas Extras » Indenizacao Por Dano Moral » Responsabilidade Solidaria Subsidiaria</t>
  </si>
  <si>
    <t>OLEGARIO 521 COMERCIO DE BEBIDAS LTDA</t>
  </si>
  <si>
    <t>CAROLINE MENDES DA SILVA</t>
  </si>
  <si>
    <t>0101505-09.2024.5.01.0012</t>
  </si>
  <si>
    <t>Reconhecimento de Relação de Emprego Contrato Individual de Trabalho Direito Individual do Trabalho Direito do Trabalho Adicional de Horas Extras Horas Extras Duração do Trabalho Indenização Por Dano Moral Responsabilidade Civil do Empregador Responsabilidade Solidária/Subsidiária</t>
  </si>
  <si>
    <t>12ª Vara do Trabalho do Rio de Janeiro</t>
  </si>
  <si>
    <t>BRENO GABRIEL DA SILVA GOMES</t>
  </si>
  <si>
    <t>Disponibilizado
(a) o(a) intimação no Diário da Justiça Eletrônico do dia 10/03/2026</t>
  </si>
  <si>
    <t>2025-10-02 14:32:02 - ata audiencia - A parte reclamante responsabiliza-se pelos dados ora fornecidos e a falta ou atraso de depósito em virtude da incorreção não será considerada inadimplência.</t>
  </si>
  <si>
    <t>1001934-41.2023.5.02.0049</t>
  </si>
  <si>
    <t>YELL BURGER LANCHONETE LTDA</t>
  </si>
  <si>
    <t>PEDRO PAULO NICOLAU VICENTE DA SILVA</t>
  </si>
  <si>
    <t>Antonio Pimenta Goncalves</t>
  </si>
  <si>
    <t>Gabriel Lopes Coutinho Filho</t>
  </si>
  <si>
    <t>2024-06-21 16:27:29 - sentenca - Prosseguindo, condeno a empregadora no pagamento de saldo de salário, aviso prévio, conforme dispõe a Lei nº 12.506/2011, 13º salários proporcionais de 2021 e 2023, 13º salário de 2022, férias vencidas e proporcionais, todas acrescidas do terço constitucional, assim como de depósitos de FGTS, decorrentes das parcelas pagas ao longo do vínculo e das parcelas oriundas da presente condenação, inclusive a sanção de 40%, observando o Artigo 15 da Lei nº 8.036 /90.
2024-06-21 16:27:29 - sentenca - : 33 como de depósitos de FGTS, decorrentes das parcelas pagas ao longo do vínculo e das parcelas oriundas da presente condenação, inclusive a sanção de 40%, observando o Artigo 15 da Lei nº 8.036/90; 2.4) pagamento da multa do Artigo 477, §8º, da CLT; 2.5) pagamento de adicional de periculosidade, no importe de 30% sobre o salário base do reclamante, quando houve efetivo labor, com reflexos em adicional noturno, 13º salários, férias, acrescidas com o terço constitucional, aviso prévio e FGTS, inclusive sanção de 40%, observando o Artigo 15 da Lei nº 8.036/90, também em relação às condenações; 2.6) pagamento de adicional noturno, sobre o valor da hora, para todas as horas efetivamente laboradas após as 22h, inclusive as contadas minuto a minuto, observada a redução da hora noturna respectiva, conforme a jornada da presente sentença, com reflexos em aviso prévio, 13º salários, férias, com o terço constitucional, repousos semanais remunerados e feriados, e FGTS, inclusive a sanção de 40%, observando o Artigo 15 da Lei nº 8.036/90, também em relação às condenações.</t>
  </si>
  <si>
    <t>1000236-73.2024.5.02.0078</t>
  </si>
  <si>
    <t>0100251-19.2025.5.01.0027</t>
  </si>
  <si>
    <t>R R PIZZARIA COPACABANA LTDA</t>
  </si>
  <si>
    <t>R R PIZZARIA LARANJEIRAS LTDA</t>
  </si>
  <si>
    <t>GIOVARG DOS SANTOS CABRAL</t>
  </si>
  <si>
    <t>Paula Cabral De Cerqueira Freitas</t>
  </si>
  <si>
    <t>0101294-35.2024.5.01.0056</t>
  </si>
  <si>
    <t>Adicional De Periculosidade » Fgts » Feriado Em Dobro » Grupo Economico » Horas Extras » Indenizacao Por Dano Moral » Multa De Do Fgts » Multa Do Artigo Da Clt » Multa Do Artigo Da Clt » Reconhecimento De Relacao De Emprego » Verbas Rescisorias</t>
  </si>
  <si>
    <t>JAPARTIU BARRA RESTAURANTE EIRELI</t>
  </si>
  <si>
    <t>RESTAURANTE PARTIU COPACABANA EIRELI</t>
  </si>
  <si>
    <t>PRIMOS 2021 PIZZARIA LTDA</t>
  </si>
  <si>
    <t>PARTIU SIQUEIRA COMERCIO DE ALIMENTOS LTDA</t>
  </si>
  <si>
    <t>RODRIGO RIBEIRO BRAZ</t>
  </si>
  <si>
    <t>Conclusos os autos para despacho (genérica) a MARCO ANTONIO BELCHIOR DA SILVEIRA</t>
  </si>
  <si>
    <t>0011825-26.2025.5.15.0032</t>
  </si>
  <si>
    <t>MATHEUS DOS SANTOS</t>
  </si>
  <si>
    <t>TERCEIRIZAÇÃO</t>
  </si>
  <si>
    <t>0100350-95.2023.5.01.0079</t>
  </si>
  <si>
    <t>79ª Vara do Trabalho do Rio de Janeiro</t>
  </si>
  <si>
    <t>IF -JE PARTICIPAÇÕES S/A</t>
  </si>
  <si>
    <t>ELAINE MARTINS DOS SANTOS</t>
  </si>
  <si>
    <t>0010507-70.2023.5.15.0131</t>
  </si>
  <si>
    <t>Contratuais » Adicional De Horas Extras » Assedio Moral » Multa De Do Fgts » Prorrogacao Do Horario Noturno » Sucessao De Empregadores</t>
  </si>
  <si>
    <t>TERSERV PRESTACAO DE SERVICOS DE APOIO E LIMPEZA EIRELI</t>
  </si>
  <si>
    <t>C S P D P</t>
  </si>
  <si>
    <t>KEVIN AOKI PUGA</t>
  </si>
  <si>
    <t>KETLEY F. B. PIOVEZAN SOCIEDADE INDIVIDUAL DE ADVOCACIA</t>
  </si>
  <si>
    <t>2025-06-11 20:48:29 - decisao - Recolhidas as custas e efetuado o depósito recursal pela 1ª reclamada.
2024-10-21 19:58:27 - ata audiencia - INCONCILIADOS Depoimento pessoal do reclamante: "que trabalhava em escala 12x36, das 10h30 às 22h40/23h; que registrava o ponto somente nos dias em que trabalhava em relógio de ponto com identificação facial sem emissão de comprovante; que fazia ft's mediante pagamento de R$ 120,00 por cada ft; que as ft's não eram registradas no ponto; que fazia 10 ft's por mês; que as ft's eram pagas por meio de depósito bancário; que, salvo engano, as ft's eram depositadas às quintas-feiras, relativamente às ft's da semana anterior; que quando o depoente realizava liberação de pedidos, era necessário que o motoboy dissesse o nome do cliente; que no dia do ocorrido, quando o depoente realizava liberação de um pedido para um motoboy que ele na conhecia, o motoboy não quis informar os dados do cliente e tentou tirar o pedido das mãos do depoente, tendo o depoente segurado o pedido, quando então o motoboy empurrou o depoente no peito; que como o depoente estava uniformizado com crachá não reagiu; que o referido motoboy era da plataforma Ifood; que o referido motoboy não era contratado pela 1ª reclamada, mas trabalhava pelo Ifood; que essa foi a única situação de agressão envolvendo o depoente no período de contrato; que a 1ª reclamada prestava serviços para a 3ª reclamada (Ifood); que as atribuições do depoente consistiam em pegar os pedidos dos restaurantes e levar até o hub do Ifood para entregar para os motoboys; que prestava serviços exclusivamente para o hub do Ifood; que no hub em que o depoente atuava somente havia motoboys do Ifood, mas dentro do shopping havia motoboys de outras plataformas; que o depoente entregava pedidos somente para motoboys Ifood;".
2024-10-21 19:58:27 - ata audiencia - Depoimento: "que trabalhou na 1ª reclamada de julho de 2021 a maio de 2023 como mensageira; que a depoente trabalhava em escala 12x36, das 10h30 às 22h30/22h40, a depender da demanda, sendo que nos finais de semana ficava um pouco mais; que registrava os horários de trabalho no relógio de ponto; que a depoente fazia bastante ft's; que as ft's eram pagas por meio de depósito bancário no valor de R$ 120,00 por ft; que trabalhava no mesmo turno que o reclamante; que o reclamante fazia bastante ft's; que a depoente fazia em média 4 ou 5 ft's por mês; que acredita que o reclamante fazia a mesma quantidade de ft's, pois normalmente quando um ia o outro não ia na ft; que quando a reclamada precisava de ft's perguntava aos mensageiros quem estava disposto, por isso a depoente sabe que o reclamante fazia ft's, além disso como conviviam no trabalho comentavam entre si quando realizavam ft's, inclusive nos outros shopping; que em outros shoppings também atuavam em hubs do Ifood; que trabalhou com o reclamante durante praticamente todo o contrato do autor, pois a depoente foi admitida um pouco antes e saiu um pouco antes do reclamante; que a depoente e o reclamante trabalharam no hub do shopping Iguatemi e foram transferidos para o hub do shopping do Pedro na mesma época; que os líderes (Lucas, Karine, Geriel e Jeferson) questionavam quem estava disposto a fazer ft's; que no turno da depoente e da reclamante trabalhavam ao todo 6 pessoas incluindo o líder; que no contraturno trabalhavam a mesma quantidade de pessoas, mas quando ocorria algum imprevisto a reclamada pedia para cobrirem".</t>
  </si>
  <si>
    <t>1001602-73.2023.5.02.0502</t>
  </si>
  <si>
    <t>SERCOM SERVICOS DIGITAIS LTDA</t>
  </si>
  <si>
    <t>RAPHAEL NOBRE DE MELO REGINALDO</t>
  </si>
  <si>
    <t>0100581-51.2023.5.01.0038</t>
  </si>
  <si>
    <t>Adicional De Insalubridade » Auxilio Tiquete Alimentacao » Horas Extras » Indenizacao Por Dano Moral » Intervalo Intrajornada » Terceirizacao Tomador De Servicos</t>
  </si>
  <si>
    <t>ADECCO RECURSOS HUMANOS S A</t>
  </si>
  <si>
    <t>JEFERSON IGOR DA SILVA SA</t>
  </si>
  <si>
    <t>1001537-76.2023.5.02.0050</t>
  </si>
  <si>
    <t>ATENTO BRASIL S A</t>
  </si>
  <si>
    <t>DANILO SANTANA DOS SANTOS</t>
  </si>
  <si>
    <t>2024-03-12 15:37:33 - ata audiencia - As partes convencionam pela exclusão das reclamadas NU FINANCEIRA S.A. - SOCIEDADE DE CREDITO, FINANCIAMENTO E INVESTIMENTO e IFOOD.COM AGENCIA DE RESTAURANTES ONLINE S.A.. CONCILIAÇÃO: A reclamada ATENTO BRASIL S/A pagará ao reclamante, em troca de quitação do postulado na inicial e do contrato de trabalho havido, a quantia líquida de R$2.500,00, no dia 22/04/2024, mediante depósito na conta do escritório da patrona da parte autora, SORAIA TARDEU VARELA SOCIEDADE INDIVIDUAL DE ADVOCACIA, CNPJ 32.967.421/0001-82, número 000130076671, agência 3613, do banco SANTANDER.</t>
  </si>
  <si>
    <t>1001604-09.2023.5.02.0384</t>
  </si>
  <si>
    <t>São Paulo</t>
  </si>
  <si>
    <t>GOCIL SERVIÇOS DE VIGILANCIA E SEGURANÇA LTDA</t>
  </si>
  <si>
    <t>RODRIGO COSTA SOARES</t>
  </si>
  <si>
    <t>SENTENÇA PARCIALMENTE PROCEDENTE</t>
  </si>
  <si>
    <t>1000024-21.2024.5.02.0056</t>
  </si>
  <si>
    <t>Adicional De Periculosidade » Adicional De Insalubridade » Dano Moral Material</t>
  </si>
  <si>
    <t>TBRH RECURSOS HUMANOS LTDA</t>
  </si>
  <si>
    <t>J B C D A</t>
  </si>
  <si>
    <t>MICHEL BONIFACIO DA SILVA</t>
  </si>
  <si>
    <t>CAMPELINO SOCIEDADE INDIVIDUAL DE ADVOCACIA</t>
  </si>
  <si>
    <t>Elisa Augusta De Souza Tavares</t>
  </si>
  <si>
    <t>1002280-09.2023.5.02.0205</t>
  </si>
  <si>
    <t>Horas Extras » Adicional Noturno » Adicional De Horas Extras » Controle De Jornada » Fgts » Feriado Em Dobro » Horas Extras » Intervalo Intrajornada » Multa De Do Fgts » Repouso Semanal Remunerado E Feriado » Verbas Rescisorias</t>
  </si>
  <si>
    <t>5ª Vara Do Trabalho De Barueri</t>
  </si>
  <si>
    <t>CSU DIGITAL S A</t>
  </si>
  <si>
    <t>KEROLAINE PEREIRA DE FREITAS</t>
  </si>
  <si>
    <t>HELEN CRISTINA VITORASSO SOCIEDADE INDIVIDUAL DE ADVOCACIA</t>
  </si>
  <si>
    <t>Thatyana Cristina De Rezende Esteves De Andrade</t>
  </si>
  <si>
    <t>1001644-69.2023.5.02.0067</t>
  </si>
  <si>
    <t>Pedido De Demissao</t>
  </si>
  <si>
    <t>67ª Vara Do Trabalho De Sao Paulo</t>
  </si>
  <si>
    <t>PRAVALER S A</t>
  </si>
  <si>
    <t>GISLAINE ALVES DA SILVA</t>
  </si>
  <si>
    <t>2024-05-21 14:20:46 - sentenca - Que, após a ciência da homologação da avença, referidos valores serão quitados em até 05 (cinco) dias, através de depósito bancário junto ao Banco Santander, Agência 3853 Conta Corrente nº 13000677-5, de titularidade do SINTETEL.
2024-05-21 11:20:46 - sentenca - Que, após a ciência da homologação da avença, referidos valores serão quitados em até 05 (cinco) dias, através de depósito bancário junto ao Banco Santander, Agência 3853 Conta Corrente nº 13000677-5, de titularidade do SINTETEL.</t>
  </si>
  <si>
    <t>1001803-68.2023.5.02.0501</t>
  </si>
  <si>
    <t>EDITORA MODERNA LTDA</t>
  </si>
  <si>
    <t>AIDEN SEBASTIAN NAVARRO DOS REIS</t>
  </si>
  <si>
    <t>EWERTON BORGES SOCIEDADE INDIVIDUAL DE ADVOCACIA</t>
  </si>
  <si>
    <t>Marcos Vinicius Coutinho</t>
  </si>
  <si>
    <t>1001327-92.2023.5.02.0351</t>
  </si>
  <si>
    <t>Vara Do Trabalho De Jandira</t>
  </si>
  <si>
    <t>Jandira</t>
  </si>
  <si>
    <t>SANTA RITA LOGISTIC LTDA</t>
  </si>
  <si>
    <t>SPACE LOGISTICA EIRELI</t>
  </si>
  <si>
    <t>ROMA OESTE TRANSPORTES RODOVIARIOS EIRELI ME</t>
  </si>
  <si>
    <t>BUTORI LOG ARMAZENS GERAIS LTDA</t>
  </si>
  <si>
    <t>B3 IDEAL SOLUTIONS LTDA</t>
  </si>
  <si>
    <t>ANDRESSA FERNANDA RAMOS DA SILVA</t>
  </si>
  <si>
    <t>Rogerio Moreno De Oliveira</t>
  </si>
  <si>
    <t>2024-02-15 17:51:09 - ata audiencia - Os depósitos deverão ser feitos na conta do patrono do(a) reclamante: Sonoda Advogados Associados, CNPJ 05.975.882/0001-24, Banco Bradesco, Ag.</t>
  </si>
  <si>
    <t>1001895-58.2023.5.02.0012</t>
  </si>
  <si>
    <t>Verbas Rescisorias » Desconfiguracao De Justa Causa » Honorarios Advocaticios » Indenizacao Por Dano Moral » Justa Causa Falta Grave » Multa Do Artigo Da Clt » Multa Do Artigo Da Clt » Responsabilidade Solidaria Subsidiaria</t>
  </si>
  <si>
    <t>HOME AGENT TELESERVICOS PROCESSOS DE ATENDIMENTO E NEGOCIOS S A</t>
  </si>
  <si>
    <t>CAROLINE DA SILVA MADEIRA</t>
  </si>
  <si>
    <t>Marcela Aied Moraes</t>
  </si>
  <si>
    <t>1000149-31.2024.5.02.0042</t>
  </si>
  <si>
    <t>Foro de Altinópolis - 42ª Vara do Trabalho de São Paulo</t>
  </si>
  <si>
    <t>IF-BR COMERCIO DE ALIMENTOS E BEBIDAS LTDA</t>
  </si>
  <si>
    <t>RALF SOARES FERNANDES</t>
  </si>
  <si>
    <t>1001848-91.2023.5.02.0042</t>
  </si>
  <si>
    <t>Desconfiguracao De Justa Causa » Comissoes E Percentuais » Honorarios Advocaticios » Justa Causa Falta Grave » Multa Do Artigo Da Clt » Multa Do Artigo Da Clt » Verbas Rescisorias</t>
  </si>
  <si>
    <t>0101171-96.2023.5.01.0080</t>
  </si>
  <si>
    <t>Intervalo Intrajornada » Responsabilidade Solidaria Subsidiaria</t>
  </si>
  <si>
    <t>FERNANDO GOMES MOTOSA FILHO</t>
  </si>
  <si>
    <t>1002453-45.2023.5.02.0201</t>
  </si>
  <si>
    <t>DOUGLAS LIRA DA SILVA</t>
  </si>
  <si>
    <t>0000303-80.2024.5.13.0003</t>
  </si>
  <si>
    <t>Verbas Rescisorias » Responsabilidade Solidaria Subsidiaria</t>
  </si>
  <si>
    <t>GOCIL SERVICOS GERAIS LTDA EM RECUPERACAO JUDICIAL</t>
  </si>
  <si>
    <t>JOSE MARCIO DE LUCENA SILVA</t>
  </si>
  <si>
    <t>2024-08-22 23:24:16 - sentenca - Tendo em vista o depósito voluntário no montante do débito exequendo e a renúncia aos embargos (ID.
2024-08-22 20:24:16 - sentenca - Tendo em vista o depósito voluntário no montante do débito exequendo e a renúncia aos embargos (ID.
2024-07-19 23:08:30 - despacho - Encontrando-se garantido o Juízo por depósito judicial ou seguro-garantia, intimem-se as partes para efeito do disposto no Artigo 884 da CLT, devendo o exequente, na ocasião, manifestar se deseja o prosseguimento da execução, sendo o silêncio presumido como concordância.
2024-07-19 20:08:30 - despacho - Encontrando-se garantido o Juízo por depósito judicial ou seguro-garantia, intimem-se as partes para efeito do disposto no Artigo 884 da CLT, devendo o exequente, na ocasião, manifestar se deseja o prosseguimento da execução, sendo o silêncio presumido como concordância.</t>
  </si>
  <si>
    <t>1000153-77.2024.5.02.0718</t>
  </si>
  <si>
    <t>Indenizacao Por Dano Moral » Horas Extras</t>
  </si>
  <si>
    <t>ALEF PEREIRA CARVALHO</t>
  </si>
  <si>
    <t>2024-05-20 17:08:25 - ata audiencia - CONCILIAÇÃO: ATENTO BRASIL S/A, com a exclusão das 2ª e 3ª reclamadas, pagará à reclamante, em troca de quitação do postulado na inicial e do contrato de trabalho havido, a quantia líquida de R$5.000,00, no dia 20/06/2024, mediante depósito na conta corrente do procurador autor, VITOR HUGO CARVALHO DA SILVA DE ARAUJO, número 46305769-4, agência 001, do banco NU BANK ou via PIX 11948807820.
2024-05-20 17:08:25 - ata audiencia - Em caso de inconsistência dos dados bancários que inviabilize o pagamento do acordo, a reclamada fará depósito judicial, no prazo de 5 dias, sem a incidência da cláusula penal.</t>
  </si>
  <si>
    <t>0020036-03.2024.5.04.0029</t>
  </si>
  <si>
    <t>Ctps » Adicional De Periculosidade » Horas Extras » Sobreaviso Prontidao Tempo A Disposicao</t>
  </si>
  <si>
    <t>BRAGA SERVICOS ESPECIALIZADOS LTDA</t>
  </si>
  <si>
    <t>TEMBICI PARTICIPACOES S A</t>
  </si>
  <si>
    <t>RODRIGO NEVES BATISTA</t>
  </si>
  <si>
    <t>Marcela Casanova Viana Arena</t>
  </si>
  <si>
    <t>Emilio Papaleo Zin</t>
  </si>
  <si>
    <t>1000809-28.2024.5.02.0720</t>
  </si>
  <si>
    <t>Acordo Comissao De Conciliacao Previa » Adicional De Insalubridade</t>
  </si>
  <si>
    <t>HINENI SERVICOS E APOIO LTDA ME</t>
  </si>
  <si>
    <t>SANDRA RODRIGUES VANDERLEY</t>
  </si>
  <si>
    <t>1000236-34.2024.5.02.0382</t>
  </si>
  <si>
    <t>GOCIL SERVICOS DE VIGILANCIA E SEGURANCA LTDA EM RECUPERACAO JUDICIAL</t>
  </si>
  <si>
    <t>MARIA CICERA DA SILVA</t>
  </si>
  <si>
    <t>LUCIANO MATHEUS KISSMANN SOCIEDADE INDIVIDUAL DE ADVOCACIA</t>
  </si>
  <si>
    <t>Sergio Roberto Rodrigues</t>
  </si>
  <si>
    <t>2024-11-08 13:10:57 - sentenca - Destaque-se que a reclamante não formula pedido de depósitos de FGTS como parcela principal, mas apenas como acessório das verbas remuneratórias postuladas, de maneira que não há se falar também na suspensão exclusiva da referida verba determinada no Artigo 23 da Medida Provisória n. 927/2020, para o período de 22.03.2020 a 19.07.2020.
2024-11-08 13:10:57 - sentenca - Por consequência, condena-se a parte reclamada ao pagamento das horas extras de setembro de 2022 até a dispensa, consideradas como tais as excedentes à 8ª diária ou 44ª semanal, não acumuláveis, com acréscimo de 60% para dias normais (Cláusula 12ª das CCTs) e 100% para feriados, com repercussões em aviso prévio, DSR, 13º salários (Súmula nº 45, TST), férias com 1/3 e depósitos de FGTS + 40% (Súmula nº 63, TST), principal e acessório.
2024-11-08 13:10:57 - sentenca - REPERCUSSÃO NO CÁLCULO DAS FÉRIAS, DÉCIMO TERCEIRO SALÁRIO, AVISO PRÉVIO E DEPÓSITOS DO FGTS.
2024-11-08 13:10:57 - sentenca - : 23 ou 44ª, não acumuláveis, com acréscimo de 60% para dias normais e 100% para feriados, e repercussões em aviso prévio, DSR, 13º salários, férias com 1/3 e depósitos de FGTS + 40%, principal e acessório; b) honorários advocatícios no montante de 10% sobre o valor de liquidação da sentença.
2024-11-08 10:10:57 - sentenca - Destaque-se que a reclamante não formula pedido de depósitos de FGTS como parcela principal, mas apenas como acessório das verbas remuneratórias postuladas, de maneira que não há se falar também na suspensão exclusiva da referida verba determinada no Artigo 23 da Medida Provisória n. 927/2020, para o período de 22.03.2020 a 19.07.2020.
2024-11-08 10:10:57 - sentenca - Por consequência, condena-se a parte reclamada ao pagamento das horas extras de setembro de 2022 até a dispensa, consideradas como tais as excedentes à 8ª diária ou 44ª semanal, não acumuláveis, com acréscimo de 60% para dias normais (Cláusula 12ª das CCTs) e 100% para feriados, com repercussões em aviso prévio, DSR, 13º salários (Súmula nº 45, TST), férias com 1/3 e depósitos de FGTS + 40% (Súmula nº 63, TST), principal e acessório.
2024-11-08 10:10:57 - sentenca - REPERCUSSÃO NO CÁLCULO DAS FÉRIAS, DÉCIMO TERCEIRO SALÁRIO, AVISO PRÉVIO E DEPÓSITOS DO FGTS.
2024-11-08 10:10:57 - sentenca - : 23 ou 44ª, não acumuláveis, com acréscimo de 60% para dias normais e 100% para feriados, e repercussões em aviso prévio, DSR, 13º salários, férias com 1/3 e depósitos de FGTS + 40%, principal e acessório; b) honorários advocatícios no montante de 10% sobre o valor de liquidação da sentença.</t>
  </si>
  <si>
    <t>1000335-57.2024.5.02.0041</t>
  </si>
  <si>
    <t>Adicional De Insalubridade » Auxilio Tiquete Alimentacao » Levantamento Do Fgts » Multa De Do Fgts » Multa Do Artigo Da Clt » Multa Do Artigo Da Clt » Vale Transporte » Verbas Rescisorias</t>
  </si>
  <si>
    <t>G S G R J</t>
  </si>
  <si>
    <t>FEDERAL EXPRESS CORPORATION</t>
  </si>
  <si>
    <t>XS3 SEGUROS S A</t>
  </si>
  <si>
    <t>DIEGO SANTOS VALENTIM</t>
  </si>
  <si>
    <t>MONTEIRO DE FIGUEIREDO SOCIEDADE DE ADVOGADOS</t>
  </si>
  <si>
    <t>Publicado(a) o(a) intimação em 09/12/2025</t>
  </si>
  <si>
    <t>GOCIL SERVICOS GERAIS LTDA</t>
  </si>
  <si>
    <t>2025-12-04 14:58:51 - despacho - Determino a transferência/vinculação do depósito Id c557c9a ao Cumprimento de Sentença.
2025-11-04 19:14:48 - decisao - Isento do depósito recursal (CLT, Artigo 899, § 10).
2025-06-02 21:09:35 - decisao - Isento do depósito recursal (CLT, Artigo 899, § 10).
2025-04-10 17:42:11 - acordao - Custas e depósito recursal foram regular e tempestivamente recolhidos pela quarta reclamada (fls.
2025-04-10 17:42:11 - acordao - 656/657), que, na esteira da faculdade assegurada pelo Artigo 899, parágrafo 11 da CLT, substituiu adequadamente o depósito recursal por seguro garantia (fls.
2025-04-10 17:42:11 - acordao - 695/696), estando dispensada do recolhimento do depósito recursal, ante o deferimento de sua recuperação judicial (fls.
2025-04-10 17:42:11 - acordao - SUBSTITUIÇÃO DO DEPÓSITO RECURSAL.
2025-04-10 17:42:11 - acordao - É cediço que o artigo 899, § 11, da CLT, acrescentado à legislação trabalhista pela Lei nº 13.467/2017, passou a prever, de forma expressa, a possibilidade de substituição do depósito recursal pela fiança bancária ou pelo seguro garantia judicial, para fins de garantia da execução definitiva ou provisória.
2025-04-10 17:42:11 - acordao - A agravante, quando da interposição do recurso de revista, ofereceu apólice de seguro garantia em substituição ao depósito recursal sem a devida apresentação da certidão de regularidade da sociedade seguradora perante a SUSEP encargo que lhe competia, consoante o artigo 5º, item III, do Ato Conjunto TST.CSJT.
2025-04-10 17:42:11 - acordao - A não apresentação da documentação necessária para análise da regularidade da apólice do seguro garantia judicial equivale à ausência de depósito recursal.
2025-04-10 17:42:11 - acordao - 3.A apresentação da certidão de regularidade após a denegação do recurso não pode ser acolhida, pois o depósito recursal deve ser feito e comprovado no prazo alusivo ao recurso (Súmula nº 245 do TST).
2025-04-10 17:42:11 - acordao - Tendo sido reconhecido, em juízo, que a dispensa se deu imotivadamente, devido o pagamento da multa de 40% sobre os depósitos do FGTS.
2025-04-10 17:42:11 - acordao - 467 e 477, § 8º, da CLT e à multa de 40% sobre os depósitos de FGTS.
2024-07-24 18:43:43 - sentenca - Quanto ao FGTS, observa-se pelo extrato de Id f95796e e Id afa21e4 que os depósitos foram devidamente efetivados, sendo devida apenas a multa de 40%.</t>
  </si>
  <si>
    <t>1000396-69.2024.5.02.0314</t>
  </si>
  <si>
    <t>Tutela Provisoria De Urgencia » Dano Moral Material » Guias Do Seguro Desemprego » Honorarios Advocaticios » Horas Extras » Intervalo » Levantamento Do Fgts » Relacao De Trabalho</t>
  </si>
  <si>
    <t>4ª Vara Do Trabalho De Guarulhos</t>
  </si>
  <si>
    <t>FITCOM COMERCIO DE ARTIGOS ESPORTIVOS LTDA</t>
  </si>
  <si>
    <t>SUZANA GONCALVES LEITE DE MORAES</t>
  </si>
  <si>
    <t>Persio Luis Teixeira De Carvalho</t>
  </si>
  <si>
    <t>2025-04-04 21:32:13 - acordao - DAS DIFERENÇAS DE FGTS E MULTA DE 40% Irresignada com a r. sentença de piso, postula a recorrente a condenação da reclamada em diferenças a título de depósitos de FGTS e da multa rescisória.
2025-04-04 21:32:13 - acordao - Isto porque, a prefacial limita-se a afirmar, de forma genérica, que a reclamada não realizou integralmente os depósitos na sua conta vinculada, não indicando, ainda que por amostragem, os meses em que os recolhimentos não foram regularmente efetuados.
2025-04-04 21:32:13 - acordao - Acrescente-se, por oportuno, que a redação da Súmula 461 do C. TST, que dispõe, expressamente, que é do empregador o ônus da prova com relação a regularidade dos depósitos de FGTS, teve como embasamento julgados que impuseram ao reclamante o ônus de apontar os meses em que não foram feitos os depósitos fundiários.
2025-04-04 21:32:13 - acordao - : 7 Assim, tendo em vista que incumbia à reclamante provar nos autos a irregularidade dos depósitos fundiários, ônus do qual não se desvencilhou, sequer apontando diferenças válidas, mantenho o indeferimento do pedido.</t>
  </si>
  <si>
    <t>0000291-22.2024.5.07.0007</t>
  </si>
  <si>
    <t>Aviso Previo » Fgts » Ferias » Seguro Desemprego</t>
  </si>
  <si>
    <t>GOCIL SERVICOS DE VIGILANCIA E SEGURANCA LTDA</t>
  </si>
  <si>
    <t>JOSE EDIVANDO DE SOUZA MONTEIRO</t>
  </si>
  <si>
    <t>Decorrido o prazo de JOSE EDIVANDO DE SOUZA MONTEIRO em 26/01/2026</t>
  </si>
  <si>
    <t>2025-05-08 18:59:46 - decisao - Ré isenta do depósito recursal (artigo 899, § 10, da Consolidaçãodas Leis do Trabalho).
2025-02-07 12:49:40 - decisao - Ré isenta do depósito recursal (artigo 899, § 10, da Consolidação das Leis do Trabalho).
2024-12-06 18:42:38 - acordao - DEPÓSITOS DO FGTS.
2024-12-06 18:42:38 - acordao - Ante a ausência de comprovação dos recolhimentos dos depósitos do FGTS durante o contrato de trabalho, nos termos do artigo 7º, inciso III da CF/88 e artigos 15 e 18 da Lei 8.036/90, deferem-se os pedidos formulados na inicial, com a condenação da reclamada nos valores correspondentes às verbas fundiárias, referentes ao período de duração da relação jurídica empregatícia (28/03/2023 a 19/03 /2024, já com a projeção do aviso prévio), a título de indenização, tendo como base o percentual de 8% (oito por cento) sobre a remuneração mensal de R$ 1.986,33 (mil, novecentos e oitenta e seis reais e trinta e três centavos), com a inclusão da multa de 40% (art.
2024-12-06 18:42:38 - acordao - I do ADCT, da CF/88), nos termos da Resolução nº 28, de 06.02.91, do Conselho Curador do FGTS, conforme memória de cálculo em anexo, compensando-se, por ocasião da execução, os valores dos depósitos efetuados na conta vinculada da parte autora durante o contrato de trabalho, evitando-se, o pagamento indevido de valores e o enriquecimento ilícito.
2024-09-30 14:07:00 - sentenca - DEPÓSITOS DO FGTS.
2024-09-30 14:07:00 - sentenca - Ante a ausência de comprovação dos recolhimentos dos depósitos do FGTS durante o contrato de trabalho, nos termos do artigo 7º, inciso III da CF/88 e artigos 15 e 18 da Lei 8.036/90, deferem-se os pedidos formulados na inicial, com a condenação da reclamada nos valores correspondentes às verbas fundiárias, referentes ao período de duração da relação jurídica empregatícia (28/03/2023 a 19/03 /2024, já com a projeção do aviso prévio), a título de indenização, tendo como base o percentual de 8% (oito por cento) sobre a remuneração mensal de R$ 1.986,33 (mil, novecentos e oitenta e seis reais e trinta e três centavos), com a inclusão da multa de 40% (art.
2024-09-30 14:07:00 - sentenca - : 7 por ocasião da execução, os valores dos depósitos efetuados na conta vinculada da parte autora durante o contrato de trabalho, evitando-se, o pagamento indevido de valores e o enriquecimento ilícito.</t>
  </si>
  <si>
    <t>1000408-93.2026.5.02.0385</t>
  </si>
  <si>
    <t>AJUDE</t>
  </si>
  <si>
    <t>JOSÉ LUIZ DE ARAUJO ROMA</t>
  </si>
  <si>
    <t>1000476-26.2024.5.02.0381</t>
  </si>
  <si>
    <t>Multa Do Artigo Da Clt</t>
  </si>
  <si>
    <t>GR SERVICOS E ALIMENTACAO LTDA</t>
  </si>
  <si>
    <t>GABRIELA DE SOUZA GUEDES</t>
  </si>
  <si>
    <t>0010925-88.2024.5.15.0093</t>
  </si>
  <si>
    <t>Adicional De Insalubridade » Horas Extras » Intervalo Intrajornada » Multa De Do Fgts » Responsabilidade Solidaria Subsidiaria » Sucumbenciais</t>
  </si>
  <si>
    <t>HINENI SERVICOS E APOIO LTDA</t>
  </si>
  <si>
    <t>ATEAUDO DA SILVA SAO PEDRO</t>
  </si>
  <si>
    <t>ARGENTON E QUEIROZ ADVOGADOS ASSOCIADOS</t>
  </si>
  <si>
    <t>2024-09-02 17:03:53 - ata audiencia - O pagamento será mediante depósito bancário na conta do escritório do patrono do reclamante, cujos dados são repassados diretamente neste ato.
2024-09-02 17:03:53 - ata audiencia - O reclamante deverá denunciar eventual inadimplemento no prazo de 10 dias da data fixada para depósito, sob pena de reputar quitado.</t>
  </si>
  <si>
    <t>0020438-84.2024.5.04.0029</t>
  </si>
  <si>
    <t>Verbas Rescisorias » Fgts » Honorarios Advocaticios » Indenizacao Por Dano Moral » Multa De Do Fgts » Multa Do Artigo Da Clt » Multa Do Artigo Da Clt » Repouso Semanal Remunerado E Feriado</t>
  </si>
  <si>
    <t>KAUA GABRYEL ROCHA MOLLER</t>
  </si>
  <si>
    <t>2024-11-21 18:51:43 - ata audiencia - : 3 Os pagamentos serão realizados mediante depósito na conta corrente do procurador do autor: Caixa Econômica Federal, conta número 000584667564-2, agência 0434 - operação 3701 - CHAVE/PIX CPF: 69385890034.
2024-11-21 15:51:43 - ata audiencia - : 3 Os pagamentos serão realizados mediante depósito na conta corrente do procurador do autor: Caixa Econômica Federal, conta número 000584667564-2, agência 0434 - operação 3701 - CHAVE/PIX CPF: 69385890034.</t>
  </si>
  <si>
    <t>0020554-90.2024.5.04.0029</t>
  </si>
  <si>
    <t>WESLEY DA CUNHA</t>
  </si>
  <si>
    <t>2024-07-18 20:18:08 - ata audiencia - Os pagamentos serão realizados mediante depósito na conta corrente do escritório do procurador do autor, banco Itau, agência 3145, conta 19306-0 - Chave Pix: 15.174.231.0001-99 (títular: Cruz Assessoria Jurídica) Ajustam, na hipótese de inadimplemento, cláusula penal de 30% sobre o saldo devedor, com vencimento antecipado das demais parcelas.</t>
  </si>
  <si>
    <t>0010982-77.2024.5.18.0011</t>
  </si>
  <si>
    <t>Saldo De Salario » Adicional De Horas Extras » Aviso Previo » Decimo Terceiro Salario Proporcional » Ferias Proporcionais » Indenizacao Por Dano Moral</t>
  </si>
  <si>
    <t>TNT MERCURIO CARGAS E ENCOMENDAS EXPRESSAS LTDA</t>
  </si>
  <si>
    <t>AVENUE HOCHE COMERCIO VAREJISTA DE PRODUTOS LTDA</t>
  </si>
  <si>
    <t>KAROLINA FERNANDES DE SOUZA</t>
  </si>
  <si>
    <t>JOAQUIM CANDIDO SOCIEDADE INDIVIDUAL DE ADVOCACIA</t>
  </si>
  <si>
    <t>0000659-40.2024.5.06.0013</t>
  </si>
  <si>
    <t>Responsabilidade Solidaria Subsidiaria » Auxilio Tiquete Alimentacao » Dano Moral Material » Indenizacao Por Dano Moral » Intervalo Intrajornada » Multa De Do Fgts » Multa Do Artigo Da Clt » Multa Do Artigo Da Clt » Rescisao Indireta » Vale Transporte » Verbas Rescisorias</t>
  </si>
  <si>
    <t>SECURITY FACILITIES LTDA</t>
  </si>
  <si>
    <t>DAMIAO FRANCISCO DE ARRUDA</t>
  </si>
  <si>
    <t>ZAGO &amp; BORELA ADVOGADOS ASSOCIADOS</t>
  </si>
  <si>
    <t>Decorrido o prazo de DAMIAO FRANCISCO DE ARRUDA em 20/03/2026</t>
  </si>
  <si>
    <t>2025-02-12 20:05:03 - ata audiencia - Disse: que trabalhou na 1ª reclamada no período de 03/12/2024; que não recorda bem quando saiu; que trabalhou por 2 meses; que sua função era de auxiliar de manutenção; que fazia o controle de entrada e saída de pessoas e pequenos reparos; que se recusou a fazer reparos em elétrica e manutenção;que trabalhava no bairro do Espinheiro; que era uma empresa do I-FOOD onde funcionava um local de repouso para os entregadores; que havia apenas como auxiliares o depoente e o reclamante; que o depoente trabalhava em um turno e o reclamante em outro; que trabalhavam na escala 12X36; que o depoente trabalhava no dia par e o reclamante em dia ímpar, o restante do período ficava fechado; que gastava no máximo 15 minutos de intervalo para se alimentar; que não havia outros intervalos; que não podia se ausentar; que o local só ficava fechado fora do horário de trabalho; que havia uma folha de ponto, mas havia a indicação do horário de entrada e saída a ser preenchido, assim como do intervalo; que o depoente recebia vale transporte e vencia o deslocamento em transporte público coletivo; que o supervisor lhe informou que houve problemas com o depósito das passagens do reclamante; que não sabe quantos dias isso aconteceu, mas foi um longo prazo; que o depoente recebia vale alimentação;que não sabe se o reclamante, mas informa que também houve problema quanto a isso; que o depoente ficou 45 dias sem receber vale alimentação e o reclamante ficou mais do que ele; que já trabalhou sem haver energia elétrica no local; que isso ocorreu por mais de 20 dias; que após haver respondido em duas oportunidades que foi dispensado do serviço nos dias que faltou energia, o depoente disse posteriormente que não foi dispensado; que havia um refeitório universal para todos; que todos usavam o refeitório; que havia geladeira e microondas no local; que havia banheiro.</t>
  </si>
  <si>
    <t>0000724-14.2024.5.06.0020</t>
  </si>
  <si>
    <t>TERSERV PRESTACAO DE SERVICOS DE APOIO E LIMPEZA LTDA</t>
  </si>
  <si>
    <t>LUAN ARAUJO DO NASCIMENTO</t>
  </si>
  <si>
    <t>BURGOS &amp; PESSOA SOCIEDADE DE ADVOGADOS</t>
  </si>
  <si>
    <t>0011014-09.2023.5.03.0020</t>
  </si>
  <si>
    <t>Equiparacao Salarial</t>
  </si>
  <si>
    <t>A R H S A</t>
  </si>
  <si>
    <t>GABRIELA DO CARMO SANTOS</t>
  </si>
  <si>
    <t>0000432-96.2024.5.20.0001</t>
  </si>
  <si>
    <t>Gestante Adotante</t>
  </si>
  <si>
    <t>1ª Vara Do Trabalho De Aracaju</t>
  </si>
  <si>
    <t>MARIA EDENILZA SANTOS</t>
  </si>
  <si>
    <t>Silvia Helena Paraboli Martins Maluf</t>
  </si>
  <si>
    <t>0101239-93.2024.5.01.0053</t>
  </si>
  <si>
    <t>Reconhecimento De Relacao De Emprego » Adicional De Horas Extras » Grupo Economico » Indenizacao Por Dano Moral » Verbas Rescisorias</t>
  </si>
  <si>
    <t>A S INTERMEDIACOES LTDA</t>
  </si>
  <si>
    <t>SS SIDINHO EMPREENDIMENTOS E CAPITAIS DE INVESTIMENTOS LTDA</t>
  </si>
  <si>
    <t>2LSPA GLOBAL IMPORTACAO E DISTRIBUICAO DE BEBIDAS LTDA</t>
  </si>
  <si>
    <t>BOB BURGER RJ LTDA</t>
  </si>
  <si>
    <t>Devolvido o mandado pelo Oficial de Justiça (não cumprido)</t>
  </si>
  <si>
    <t>0000299-11.2024.5.07.0003</t>
  </si>
  <si>
    <t>Aviso Prévio Verbas Rescisórias Rescisão do Contrato de Trabalho Direito Individual do Trabalho Direito do Trabalho Férias Décimo Terceiro Salário Proporcional Multa do Artigo 477 da Clt</t>
  </si>
  <si>
    <t>LUCAS ALVES ARAUJO</t>
  </si>
  <si>
    <t>2026-03-10 12:34:50 - sentenca - Todavia, o comando sentencial reconheceu que o reclamante já havia sacado os depósitos do FGTS por optar pelo "saque-aniversário", determinando o pagamento apenas das diferenças incidentes sobre as verbas rescisórias e a respectiva multa de 40%.
2026-03-10 12:34:50 - sentenca - Portanto, os cálculos devem ser retificados para limitar a apuração do FGTS à incidência sobre as verbas rescisórias, mantendo-se a multa de 40% sobre a totalidade dos depósitos do pacto laboral.
2026-03-10 12:34:50 - sentenca - No mérito, julgar PARCIALMENTE PROCEDENTES os Embargos à Execução da primeira reclamada (GOCIL) apenas para determinar a retificação dos cálculos quanto à base de cálculo e FGTS, observando-se que são devidos apenas os depósitos incidentes sobre as verbas rescisórias (além da multa de 40% sobre o total do contrato), conforme fundamentação.
2026-03-10 09:34:50 - acolhidos embargos declaracao gocil servicos vigilancia seguranca ltda - Todavia, o comando sentencial reconheceu que o reclamante já havia sacado os depósitos do FGTS por optar pelo "saque-aniversário", determinando o pagamento apenas das diferenças incidentes sobre as verbas rescisórias e a respectiva multa de 40%.
2026-03-10 09:34:50 - acolhidos embargos declaracao gocil servicos vigilancia seguranca ltda - Portanto, os cálculos devem ser retificados para limitar a apuração do FGTS à incidência sobre as verbas rescisórias, mantendo-se a multa de 40% sobre a totalidade dos depósitos do pacto laboral.
2026-03-10 09:34:50 - acolhidos embargos declaracao gocil servicos vigilancia seguranca ltda - No mérito, julgar PARCIALMENTE PROCEDENTES os Embargos à Execução da primeira reclamada (GOCIL) apenas para determinar a retificação dos cálculos quanto à base de cálculo e FGTS, observando-se que são devidos apenas os depósitos incidentes sobre as verbas rescisórias (além da multa de 40% sobre o total do contrato), conforme fundamentação.
2025-10-17 08:10:08 - despacho - Certifico também que a execução se encontra garantida mediante depósito de ID 6930a90.
2025-10-17 05:10:08 - proferido despacho mero expediente - Certifico também que a execução se encontra garantida mediante depósito de ID 6930a90.
2024-05-15 22:48:58 - sentenca - : 5 a) aviso prévio indenizado; b) 3/12 de décimo terceiro salário proporcional de 2024; c) um período de férias simples (12/12), acrescidas de 1/3; d) Em relação aos depósitos do FGTS e multa de 40%, pelos extratos juntados aos autos (fls.
2024-05-15 22:48:58 - sentenca - 264), conclui-se que ficou faltando apenas os depósitos do FGTS incidentes sobre as verbas rescisórias e a multa de 40%, razão pela qual é devido apenas o pagamento do FGTS incidente sobre as verbas rescisórias e a multa de 40%, esta incidente sobre o FGTS de todo o pacto laboral, inclusive a parte incidente sobre as verbas rescisórias.
2024-05-15 22:48:58 - sentenca - DISPOSITIVO Ante o exposto, e por tudo o mais que dos autos consta, rejeito as preliminares suscitas, nos termos dos tópicos constantes da fundamentação, e, no mérito, julgo PARCIALMENTE PROCEDENTES os pedidos desta ação formulados por LUCAS ALVES ARAUJO em face de GOCIL SERVIÇOS DE VIGILÂNCIA E SEGURANÇA LTDa E IFOOD AGêNCIA DE SERVIçOS DE RESTAURANTES LTDA, para condenar a primeira reclamada, com responsabilidade subsidiária da segunda reclamada, a pagar ao reclamante as seguintes parcelas: a) aviso prévio indenizado; b) 3/12 de décimo terceiro salário proporcional de 2024; c) um período de férias simples (12/12), acrescidas de 1/3; d) Em relação aos depósitos do FGTS e multa de 40%, pelos extratos juntados aos autos (fls.
2024-05-15 22:48:58 - sentenca - 264), conclui-se que ficou faltando apenas os depósitos do FGTS incidentes sobre as verbas rescisórias e a multa de 40%, razão pela qual é devido apenas o pagamento do FGTS incidente sobre as verbas rescisórias e a multa de 40%, esta incidente sobre o FGTS de todo o pacto laboral, inclusive a parte incidente sobre as verbas rescisórias.
2024-05-15 19:48:58 - concedida assistencia judiciaria gratuita parte ocultada termos res. 121 cnj - Logo, inexistindo comprovação do pagamento das verbas rescisórias, DEFIRO os seguintes pleitos: Pje Assinado eletronicamente por: RONALDO SOLANO FEITOSA - Juntado em: 15/05/2024 19:48:58 - 9f87328 a) aviso prévio indenizado; b) 3/12 de décimo terceiro salário proporcional de 2024; c) um período de férias simples (12/12), acrescidas de 1/3; d) Em relação aos depósitos do FGTS e multa de 40%, pelos extratos juntados aos autos (fls.
2024-05-15 19:48:58 - concedida assistencia judiciaria gratuita parte ocultada termos res. 121 cnj - 264), conclui-se que ficou faltando apenas os depósitos do FGTS incidentes sobre as verbas rescisórias e a multa de 40%, razão pela qual é devido apenas o pagamento do FGTS incidente sobre as verbas rescisórias e a multa de 40%, esta incidente sobre o FGTS de todo o pacto laboral, inclusive a parte incidente sobre as verbas rescisórias.
2024-05-15 19:48:58 - concedida assistencia judiciaria gratuita parte ocultada termos res. 121 cnj - DISPOSITIVO Ante o exposto, e por tudo o mais que dos autos consta, rejeito as preliminares suscitas, nos termos dos tópicos constantes da fundamentação, e, no mérito, julgo PARCIALMENTE PROCEDENTES os pedidos desta ação formulados por LUCAS ALVES ARAUJO em face de GOCIL SERVIÇOS DE VIGILÂNCIA E SEGURANÇA LTDa E IFOOD AGêNCIA DE SERVIçOS DE RESTAURANTES LTDA, para condenar a primeira reclamada, com responsabilidade subsidiária da segunda reclamada, a pagar ao reclamante as seguintes parcelas: a) aviso prévio indenizado; b) 3/12 de décimo terceiro salário proporcional de 2024; c) um período de férias simples (12/12), acrescidas de 1/3; d) Em relação aos depósitos do FGTS e multa de 40%, pelos extratos juntados aos autos (fls.
2024-05-15 19:48:58 - concedida assistencia judiciaria gratuita parte ocultada termos res. 121 cnj - 264), conclui-se que ficou faltando apenas os depósitos do FGTS incidentes sobre as verbas rescisórias e a multa de 40%, razão pela qual é devido apenas o pagamento do FGTS incidente sobre as verbas rescisórias e a multa de 40%, esta incidente sobre o FGTS de todo o pacto laboral, inclusive a parte incidente sobre as verbas rescisórias.
2024-05-15 19:48:58 - julgado(s) procedente(s) parte o(s) pedido(s) (acao trabalhista - rito sumarissimo (1125) / ) lucas alves araujo - Logo, inexistindo comprovação do pagamento das verbas rescisórias, DEFIRO os seguintes pleitos: Pje Assinado eletronicamente por: RONALDO SOLANO FEITOSA - Juntado em: 15/05/2024 19:48:58 - 9f87328 a) aviso prévio indenizado; b) 3/12 de décimo terceiro salário proporcional de 2024; c) um período de férias simples (12/12), acrescidas de 1/3; d) Em relação aos depósitos do FGTS e multa de 40%, pelos extratos juntados aos autos (fls.
2024-05-15 19:48:58 - julgado(s) procedente(s) parte o(s) pedido(s) (acao trabalhista - rito sumarissimo (1125) / ) lucas alves araujo - 264), conclui-se que ficou faltando apenas os depósitos do FGTS incidentes sobre as verbas rescisórias e a multa de 40%, razão pela qual é devido apenas o pagamento do FGTS incidente sobre as verbas rescisórias e a multa de 40%, esta incidente sobre o FGTS de todo o pacto laboral, inclusive a parte incidente sobre as verbas rescisórias.
2024-05-15 19:48:58 - julgado(s) procedente(s) parte o(s) pedido(s) (acao trabalhista - rito sumarissimo (1125) / ) lucas alves araujo - DISPOSITIVO Ante o exposto, e por tudo o mais que dos autos consta, rejeito as preliminares suscitas, nos termos dos tópicos constantes da fundamentação, e, no mérito, julgo PARCIALMENTE PROCEDENTES os pedidos desta ação formulados por LUCAS ALVES ARAUJO em face de GOCIL SERVIÇOS DE VIGILÂNCIA E SEGURANÇA LTDa E IFOOD AGêNCIA DE SERVIçOS DE RESTAURANTES LTDA, para condenar a primeira reclamada, com responsabilidade subsidiária da segunda reclamada, a pagar ao reclamante as seguintes parcelas: a) aviso prévio indenizado; b) 3/12 de décimo terceiro salário proporcional de 2024; c) um período de férias simples (12/12), acrescidas de 1/3; d) Em relação aos depósitos do FGTS e multa de 40%, pelos extratos juntados aos autos (fls.
2024-05-15 19:48:58 - julgado(s) procedente(s) parte o(s) pedido(s) (acao trabalhista - rito sumarissimo (1125) / ) lucas alves araujo - 264), conclui-se que ficou faltando apenas os depósitos do FGTS incidentes sobre as verbas rescisórias e a multa de 40%, razão pela qual é devido apenas o pagamento do FGTS incidente sobre as verbas rescisórias e a multa de 40%, esta incidente sobre o FGTS de todo o pacto laboral, inclusive a parte incidente sobre as verbas rescisórias.</t>
  </si>
  <si>
    <t>1000569-14.2024.5.02.0502</t>
  </si>
  <si>
    <t>BRUNA DE OLIVEIRA CEZAR</t>
  </si>
  <si>
    <t>2024-07-25 13:37:25 - ata audiencia - O(a) reclamante concorda expressamente que os pagamentos das parcelas do acordo sejam efetuados mediante depósito bancário na conta do escritório do seu patrono, GARCIA REGIS AMORIM ASSESSORIA J. LTDA, no Banco Itaú agência 2944, conta corrente nº 99851-3, valendo os comprovantes de depósito como recibos de pagamento do acordo.
2024-07-25 13:37:25 - ata audiencia - A reclamada compromete-se a regularizar os depósitos na conta vinculada do FGTS, exceto a multa de 40%, da reclamante até 25.10.2024. parcelas: DISCRIMINAÇÃO: o valor do acordo corresponde às seguintes a) indenização por danos materiais (R$4.000,00).
2024-07-25 16:37:25 - ata audiencia - O(a) reclamante concorda expressamente que os pagamentos das parcelas do acordo sejam efetuados mediante depósito bancário na conta do escritório do seu patrono, GARCIA REGIS AMORIM ASSESSORIA J. LTDA, no Banco Itaú agência 2944, conta corrente nº 99851-3, valendo os comprovantes de depósito como recibos de pagamento do acordo.
2024-07-25 16:37:25 - ata audiencia - A reclamada compromete-se a regularizar os depósitos na conta vinculada do FGTS, exceto a multa de 40%, da reclamante até 25.10.2024. parcelas: DISCRIMINAÇÃO: o valor do acordo corresponde às seguintes a) indenização por danos materiais (R$4.000,00).</t>
  </si>
  <si>
    <t>1000216-32.2024.5.02.0709</t>
  </si>
  <si>
    <t>JULIA GABRIELLA DA CRUZ SANTOS</t>
  </si>
  <si>
    <t>14/12/2024</t>
  </si>
  <si>
    <t>2024-09-23 14:59:11 - ata audiencia - Consigne-se que o(a) Magistrado(a) encontra-se presente no fórum, e as partes e patronos participam de forma telepresencial CONCILIAÇÃO A reclamada ATENTO BRASIL S/A pagará à reclamante, com a exclusão das demais reclamadas, a quantia líquida de R$ 1.800,00, no dia 20/11/2024, mediante depósito na conta da patrona da reclamante, dra.
2024-09-23 14:59:11 - ata audiencia - : 3 Em caso de impossibilidade de pagamento em razão de eventual inconsistência dos dados bancários fornecidos, a reclamada terá o prazo suplementar de dois dias úteis para realizar o pagamento por depósito judicial.</t>
  </si>
  <si>
    <t>0100115-68.2025.5.01.0044</t>
  </si>
  <si>
    <t>ERNANI JUNIOR DE PAULA PINTO</t>
  </si>
  <si>
    <t>1001953-87.2023.5.02.0068</t>
  </si>
  <si>
    <t>Responsabilidade Solidaria Subsidiaria » Adicional De Periculosidade » Despedida Dispensa Imotivada » Indenizacao Por Dano Moral » Terceirizacao</t>
  </si>
  <si>
    <t>M2 SOLUCOES EM ENGENHARIA LTDA ME</t>
  </si>
  <si>
    <t>MUNICIPIO DE SAO PAULO</t>
  </si>
  <si>
    <t>ITAU UNIBANCO S A</t>
  </si>
  <si>
    <t>MAIKON SANTOS QUINHONEIRO</t>
  </si>
  <si>
    <t>CHAVES SOCIEDADE INDIVIDUAL DE ADVOCACIA</t>
  </si>
  <si>
    <t>Luana Madureira Dos Anjos</t>
  </si>
  <si>
    <t>2025-05-13 09:47:16 - acordao - 938): "Os documentos juntados com a defesa demonstram que a 1ª reclamada efetuou o pagamento das verbas rescisórias descritas no TRCT, bem como realizou os depósitos do Assinado eletronicamente por: ANA CAROLINA NOGUEIRA DA SILVA - 13/05/2025 06:47:16 - 53c9f34 https://pje.trt2.jus.br/primeirograu/Processo/ConsultaDocumento/listView.seam?nd=25032611152951300000405955342 Número do processo: 1001953-87.2023.5.02.0068 ID.
2024-04-15 17:55:59 - sentenca - Das verbas rescisórias e FGST mais 40% Os documentos juntados com a defesa demonstram que a 1ª reclamada efetuou o pagamento das verbas rescisórias descritas no TRCT, bem como realizou os depósitos do FGTS, inclusive da multa de 40%, sem que o autor tenha apontado, de forma específica, a existência de diferenças em seu favor.
2024-04-15 14:55:59 - sentenca - Das verbas rescisórias e FGST mais 40% Os documentos juntados com a defesa demonstram que a 1ª reclamada efetuou o pagamento das verbas rescisórias descritas no TRCT, bem como realizou os depósitos do FGTS, inclusive da multa de 40%, sem que o autor tenha apontado, de forma específica, a existência de diferenças em seu favor.</t>
  </si>
  <si>
    <t>0010052-34.2024.5.03.0025</t>
  </si>
  <si>
    <t>Belo Horizonte - 25ª VARA DO TRABALHO DE BELO HORIZONTE</t>
  </si>
  <si>
    <t>PAULA TAVARES DA COSTA</t>
  </si>
  <si>
    <t>1000082-05.2024.5.02.0709</t>
  </si>
  <si>
    <t>Horas Extras » Ajuda De Custo</t>
  </si>
  <si>
    <t>MINSAIT BRASIL LTDA</t>
  </si>
  <si>
    <t>IZABEL CRISTINA NASCIMENTO DOS SANTOS</t>
  </si>
  <si>
    <t>2025-08-07 14:51:39 - decisao - Id 4fb7c28 - Trata-se de Recurso Ordinário interposto pela Reclamada,MINSAIT BRASIL LTDA, tempestivo e firmado por patrono habilitado nos autos, oferecendo, para fins de depósito recursal, apólice de Seguro Garantia.
2025-08-07 14:51:39 - decisao - Tendo em vista previsão contida na cláusula da respectiva apólice, no sentido que a garantia prestada perdurará vigente por todo o período em que houver risco a ser coberto independentemente de pedido de renovação emitido pela Reclamada, tenho por satisfeito o requisito atinente ao depósito recursal, nos moldes do que autoriza o Artigo 899, §11 da CLT, combinado com as disposições contidas no Ato Conjunto TST.CSJT.CGJT nº 01.
2025-08-07 14:51:39 - decisao - : 3 Id b5cb851 - Trata-se de Recurso Ordinário interposto pela Reclamada,IFOOD.COM AGENCIA DE RESTAURANTES ONLINE S.A., tempestivo e firmado por patrono habilitado nos autos, oferecendo, para fins de depósito recursal, apólice de Seguro Garantia.
2025-08-07 14:51:39 - decisao - Tendo em vista previsão contida na cláusula da respectiva apólice, no sentido que a garantia prestada perdurará vigente por todo o período em que houver risco a ser coberto independentemente de pedido de renovação emitido pela Reclamada, tenho por satisfeito o requisito atinente ao depósito recursal, nos moldes do que autoriza o Artigo 899, §11 da CLT, combinado com as disposições contidas no Ato Conjunto TST.CSJT.CGJT nº 01.</t>
  </si>
  <si>
    <t>0010532-63.2024.5.15.0094</t>
  </si>
  <si>
    <t>Sucumbenciais » Adicional Noturno » Horas Extras » Indenizacao Por Dano Moral » Responsabilidade Solidaria Subsidiaria » Verbas Rescisorias</t>
  </si>
  <si>
    <t>VERONICA MARIA DOS SANTOS DA CRUZ</t>
  </si>
  <si>
    <t>0010589-04.2024.5.15.0152</t>
  </si>
  <si>
    <t>Horas Extras » Adicional Noturno » Assinatura Eletronica Digital » Fgts » Indenizacao Por Dano Moral » Intervalo Intrajornada » Subempreitada » Sucumbenciais</t>
  </si>
  <si>
    <t>Vara Do Trabalho De Hortolandia</t>
  </si>
  <si>
    <t>ALGAR TECNOLOGIA E CONSULTORIA S A</t>
  </si>
  <si>
    <t>LETICYA GABRIELY ALVES DA CRUZ</t>
  </si>
  <si>
    <t>Luciane Cristina Muraro De Freitas</t>
  </si>
  <si>
    <t>1000639-10.2024.5.02.0024</t>
  </si>
  <si>
    <t>JAQUELINE SANTOS DA COSTA</t>
  </si>
  <si>
    <t>2024-07-12 14:38:32 - ata audiencia - HOME AGENT TELESERVICOS, PROCESSOS DE ATENDIMENTO E NEGOCIOS S.A. pagará à reclamante, em troca de quitação do postulado na inicial e do contrato de trabalho havido, a quantia líquida de R$500,00, no dia 06/08/2024, mediante depósito na conta corrente do escritório do procurador do autor, Amorim Consultoria e Gestão Empresarial (CNPJ: 33.754.752/0001-05), número 99827-2, agência 1012, do banco Itaú.
2024-07-12 11:38:32 - ata audiencia - HOME AGENT TELESERVICOS, PROCESSOS DE ATENDIMENTO E NEGOCIOS S.A. pagará à reclamante, em troca de quitação do postulado na inicial e do contrato de trabalho havido, a quantia líquida de R$500,00, no dia 06/08/2024, mediante depósito na conta corrente do escritório do procurador do autor, Amorim Consultoria e Gestão Empresarial (CNPJ: 33.754.752/0001-05), número 99827-2, agência 1012, do banco Itaú.</t>
  </si>
  <si>
    <t>0000300-22.2024.5.13.0005</t>
  </si>
  <si>
    <t>Verbas Rescisórias Rescisão do Contrato de Trabalho Direito Individual do Trabalho Direito do Trabalho Responsabilidade Solidária/Subsidiária</t>
  </si>
  <si>
    <t>MARLON DAVID DE FREITAS SOARES</t>
  </si>
  <si>
    <t>0010174-92.2024.5.03.0107</t>
  </si>
  <si>
    <t>Acumulo De Funcao » Adicional De Insalubridade » Horas Extras » Indenizacao Por Dano Moral » Intervalo Intrajornada</t>
  </si>
  <si>
    <t>IF BR COMERCIO DE ALIMENTOS E BEBIDAS LTDA</t>
  </si>
  <si>
    <t>WANDERCY GOMES MARTINS</t>
  </si>
  <si>
    <t>ZANELLATO SOCIEDADE INDIVIDUAL DE ADVOCACIA</t>
  </si>
  <si>
    <t>2024-07-24 18:32:04 - decisao - legal, comum, Decorridos os prazos, registre-se, na tarefa remeter ao 2º grau, o seguinte: 1- RESPONSÁVEL PELO DEPÓSITO/RECOLHIMENTO: IF - BR COMÉRCIO DE BEBIDAS E ALIMENTOS LTDA - custas recolhidas em 27/06/2024, no importe de R$200,00.
2024-07-24 18:32:04 - decisao - - depósito recursal realizado em 27/06/2024, no valor de R$10.000,00.
2024-07-24 18:32:04 - decisao - 2 - RESPONSÁVEL PELO DEPÓSITO/RECOLHIMENTO: ADECCO RECURSOS HUMANOS S.A. - custas recolhidas em 22/07/2024, no importe de R$200,00.
2024-07-24 18:32:04 - decisao - - depósito recursal realizado em 22/07/2024, no valor de R$10.000,00.
2024-07-24 15:32:04 - decisao - legal, comum, Decorridos os prazos, registre-se, na tarefa remeter ao 2º grau, o seguinte: 1- RESPONSÁVEL PELO DEPÓSITO/RECOLHIMENTO: IF - BR COMÉRCIO DE BEBIDAS E ALIMENTOS LTDA - custas recolhidas em 27/06/2024, no importe de R$200,00.
2024-07-24 15:32:04 - decisao - - depósito recursal realizado em 27/06/2024, no valor de R$10.000,00.
2024-07-24 15:32:04 - decisao - 2 - RESPONSÁVEL PELO DEPÓSITO/RECOLHIMENTO: ADECCO RECURSOS HUMANOS S.A. - custas recolhidas em 22/07/2024, no importe de R$200,00.
2024-07-24 15:32:04 - decisao - - depósito recursal realizado em 22/07/2024, no valor de R$10.000,00.</t>
  </si>
  <si>
    <t>0100488-52.2024.5.01.0071</t>
  </si>
  <si>
    <t>VIRGINIA PARREIRA JANUARIO ISQUIERDO DA SILVA</t>
  </si>
  <si>
    <t>1000693-91.2024.5.02.0018</t>
  </si>
  <si>
    <t>Anotacao Retencao Da Ctps » Ctps</t>
  </si>
  <si>
    <t>INVICTA CONSULTORIA EM SEGURANCA LTDA</t>
  </si>
  <si>
    <t>KARINA RAMALHO GARCIA</t>
  </si>
  <si>
    <t>2024-08-07 16:11:15 - ata audiencia - Os pagamentos serão realizados mediante depósito na conta corrente do procurador do autor, COELHO NUNES SOCIEDADE DE ADVOGADOS, do Banco Bradesco S.A., agência 0085, conta corrente 0243043-6, CNPJ 22.138.495/000152.
2024-08-07 13:11:15 - ata audiencia - Os pagamentos serão realizados mediante depósito na conta corrente do procurador do autor, COELHO NUNES SOCIEDADE DE ADVOGADOS, do Banco Bradesco S.A., agência 0085, conta corrente 0243043-6, CNPJ 22.138.495/000152.</t>
  </si>
  <si>
    <t>0010956-11.2024.5.03.0104</t>
  </si>
  <si>
    <t>Dispensa Rescisao Do Contrato De Trabalho » Acumulo De Funcao » Aviso Previo » Doenca Ocupacional » Decimo Terceiro Salario Proporcional » Fgts » Ferias » Indenizacao Por Dano Moral » Multa De Do Fgts » Multa Do Artigo Da Clt » Responsabilidade Civil Do Empregador » Saldo De Salario</t>
  </si>
  <si>
    <t>CALLINK SERVICOS DE CALL CENTER LTDA</t>
  </si>
  <si>
    <t>KATTLEN GABRIELLE GONCALVES SILVA</t>
  </si>
  <si>
    <t>AZEVEDO E MESQUITA SOCIEDADE DE ADVOGADOS</t>
  </si>
  <si>
    <t>26/12/2024</t>
  </si>
  <si>
    <t>1000586-20.2024.5.02.0027</t>
  </si>
  <si>
    <t>AT3M CONSULTORIA E GESTAO DE NEGOCIOS LTDA</t>
  </si>
  <si>
    <t>MONICA TRAJANO ALMEIDA DE SOUZA</t>
  </si>
  <si>
    <t>MARCO VIEIRA SOCIEDADE INDIVIDUAL DE ADVOCACIA</t>
  </si>
  <si>
    <t>Marco Antonio Dos Santos</t>
  </si>
  <si>
    <t>2024-07-16 14:24:35 - ata audiencia - Os pagamentos serão realizados mediante depósito na conta corrente do escritório, MARCO ANTONIO VIEIRA DOS SANTOS SOCIEDADE INDIVIDUAL DE ADVOCACIA, número 3190-4, agência 0263, da Caixa Econômica Federal, Operação 003.</t>
  </si>
  <si>
    <t>0010480-87.2024.5.15.0152</t>
  </si>
  <si>
    <t>Indenização Por Dano Moral Responsabilidade Civil do Empregador Direito Individual do Trabalho Direito do Trabalho Assinatura Eletrônica / Digital Assinatura Eletrônica / Digital Procuração Partes e Procuradores Direito Processual Civil e do Trabalho Horas Extras Horas Extras Jornada de Trabalho Servidor Público Civil Direito Administrativo e Outras Matérias de Direito Público Contribuição Assistencial Receitas Sindicais Organização Sindical Direito Coletivo do Trabalho Fgts Contrato Individual de Trabalho Adicional Noturno Duração do Trabalho Intervalo Intrajornada Responsabilidade Solidária/Subsidiária</t>
  </si>
  <si>
    <t>Vara do Trabalho de Hortolândia</t>
  </si>
  <si>
    <t>ALGAR TECNOLOGIA E CONSULTORIA S.A.</t>
  </si>
  <si>
    <t>CAMILA DOMINGUES DA SILVA</t>
  </si>
  <si>
    <t>Camila Ceroni Scarabelli</t>
  </si>
  <si>
    <t>2026-01-26 14:04:20 - sentenca - DEPÓSITOS FALTANTES.
2026-01-26 14:04:20 - sentenca - INDENIZAÇÃO COMPENSATÓRIA DE 40% A reclamante postulou o recolhimento do FGTS e a multa de 40%, sob a alegação de irregularidade dos depósitos.
2026-01-26 14:04:20 - sentenca - 319-320), o qual demonstra que os depósitos foram Documento assinado eletronicamente por PATRICIA JULIANA MARCHI ALVES, em 26/01/2026, às 11:04:20 - 16bed4d realizados durante o período do contrato de trabalho, não havendo indícios de irregularidade.
2026-01-26 11:04:20 - arbitradas dispensadas custas processuais valor r$ 600,17 - DEPÓSITOS FALTANTES.
2026-01-26 11:04:20 - arbitradas dispensadas custas processuais valor r$ 600,17 - INDENIZAÇÃO COMPENSATÓRIA DE 40% A reclamante postulou o recolhimento do FGTS e a multa de 40%, sob a alegação de irregularidade dos depósitos.
2026-01-26 11:04:20 - arbitradas dispensadas custas processuais valor r$ 600,17 - 319-320), o qual demonstra que os depósitos foram Pje Documento assinado eletronicamente por PATRICIA JULIANA MARCHI ALVES, em 26/01/2026, às 11:04:20 - 16bed4d realizados durante o período do contrato de trabalho, não havendo indícios de irregularidade.
2026-01-26 11:04:20 - concedida gratuidade justica parte ocultada termos res. 121 cnj - DEPÓSITOS FALTANTES.
2026-01-26 11:04:20 - concedida gratuidade justica parte ocultada termos res. 121 cnj - INDENIZAÇÃO COMPENSATÓRIA DE 40% A reclamante postulou o recolhimento do FGTS e a multa de 40%, sob a alegação de irregularidade dos depósitos.
2026-01-26 11:04:20 - concedida gratuidade justica parte ocultada termos res. 121 cnj - 319-320), o qual demonstra que os depósitos foram Pje Documento assinado eletronicamente por PATRICIA JULIANA MARCHI ALVES, em 26/01/2026, às 11:04:20 - 16bed4d realizados durante o período do contrato de trabalho, não havendo indícios de irregularidade.
2026-01-26 11:04:20 - julgado(s) improcedente(s) o(s) pedido(s) (acao trabalhista - rito sumarissimo (1125) / ) camila domingues silva - DEPÓSITOS FALTANTES.
2026-01-26 11:04:20 - julgado(s) improcedente(s) o(s) pedido(s) (acao trabalhista - rito sumarissimo (1125) / ) camila domingues silva - INDENIZAÇÃO COMPENSATÓRIA DE 40% A reclamante postulou o recolhimento do FGTS e a multa de 40%, sob a alegação de irregularidade dos depósitos.
2026-01-26 11:04:20 - julgado(s) improcedente(s) o(s) pedido(s) (acao trabalhista - rito sumarissimo (1125) / ) camila domingues silva - 319-320), o qual demonstra que os depósitos foram Pje Documento assinado eletronicamente por PATRICIA JULIANA MARCHI ALVES, em 26/01/2026, às 11:04:20 - 16bed4d realizados durante o período do contrato de trabalho, não havendo indícios de irregularidade.</t>
  </si>
  <si>
    <t>0010587-34.2024.5.15.0152</t>
  </si>
  <si>
    <t>Indenização Por Dano Moral Responsabilidade Civil do Empregador Direito Individual do Trabalho Direito do Trabalho Assinatura Eletrônica / Digital Assinatura Eletrônica / Digital Procuração Partes e Procuradores Direito Processual Civil e do Trabalho Horas Extras Horas Extras Jornada de Trabalho Servidor Público Civil Direito Administrativo e Outras Matérias de Direito Público Levantamento do Fgts Levantamento do Fgts Competência da Justiça do Trabalho Competência Jurisdição e Competência Divisor de Horas Extras Bancários Categoria Profissional Especial Intervalo Intrajornada Adicional Noturno Duração do Trabalho Adicional de Horas Extras Dedução/Abatimento de Horas Extras Justa Causa/Falta Grave Rescisão do Contrato de Trabalho Multa de 40% do Fgts Verbas Rescisórias Responsabilidade Solidária/Subsidiária</t>
  </si>
  <si>
    <t>RAUL DE OLIVEIRA SORANA</t>
  </si>
  <si>
    <t>Decorrido o prazo de ALGAR TECNOLOGIA E CONSULTORIA S.A. em 11/03/2026</t>
  </si>
  <si>
    <t>0000696-40.2024.5.06.0022</t>
  </si>
  <si>
    <t>Horas Extras » Acumulo De Funcao</t>
  </si>
  <si>
    <t>TIAGO JOSE SILVA DA CONCEICAO</t>
  </si>
  <si>
    <t>2024-12-09 15:10:28 - ata audiencia - Os pagamentos serão realizados mediante depósito na conta da parte autora, assim como os honorários serão depositados na conta do advogado.
2024-12-09 15:10:28 - ata audiencia - Contas para depósito: Reclamante Banco: Bradesco; agência: 2891; conta: 44077-9, CPF: 120.930.444-98, PIX: 81982815587 Advogado(a) do Reclamante CNPJ: 28.139.553/0001-49; Banco Bradesco, agência 3201, conta corrente 20710-1; PIX: 81 99606-1149.
2024-12-09 15:10:28 - ata audiencia - Em caso de inconsistência nos dados bancários acima discriminados, fica autorizada a reclamada a efetuar o depósito em conta judicial no prazo de 5 dias após a data de vencimento de cada parcela, sob as mesmas cominações.
2024-12-09 12:10:28 - ata audiencia - Os pagamentos serão realizados mediante depósito na conta da parte autora, assim como os honorários serão depositados na conta do advogado.
2024-12-09 12:10:28 - ata audiencia - Contas para depósito: Reclamante Banco: Bradesco; agência: 2891; conta: 44077-9, CPF: 120.930.444-98, PIX: 81982815587 Advogado(a) do Reclamante CNPJ: 28.139.553/0001-49; Banco Bradesco, agência 3201, conta corrente 20710-1; PIX: 81 99606-1149.
2024-12-09 12:10:28 - ata audiencia - Em caso de inconsistência nos dados bancários acima discriminados, fica autorizada a reclamada a efetuar o depósito em conta judicial no prazo de 5 dias após a data de vencimento de cada parcela, sob as mesmas cominações.</t>
  </si>
  <si>
    <t>0001385-59.2024.5.13.0032</t>
  </si>
  <si>
    <t>Indenizado Efeitos » Aviso Previo » Distribuicao Dinamica Inversao » Honorarios Advocaticios » Honorarios Na Justica Do Trabalho » Indenizacao Por Dano Moral » Multa Do Artigo Da Clt » Multa Do Artigo Da Clt » Terceirizacao Tomador De Servicos</t>
  </si>
  <si>
    <t>JOSE CARLOS LIMA REIS JUNIOR</t>
  </si>
  <si>
    <t>1000186-93.2024.5.02.0386</t>
  </si>
  <si>
    <t>Adicional De Insalubridade » Descontos Indevidos » Honorarios Periciais » Indenizacao Por Dano Moral</t>
  </si>
  <si>
    <t>ELIZA ALVES DA SILVA</t>
  </si>
  <si>
    <t>1000490-62.2024.5.02.0202</t>
  </si>
  <si>
    <t>Horas Extras » Adicional De Horas Extras » Horas Extras</t>
  </si>
  <si>
    <t>2ª Vara Do Trabalho De Barueri</t>
  </si>
  <si>
    <t>NATURA COSMETICOS S A</t>
  </si>
  <si>
    <t>WANDERSON SALDANHA MELO</t>
  </si>
  <si>
    <t>Erika Andrea Izidio Szpektor</t>
  </si>
  <si>
    <t>2024-08-05 22:01:02 - sentenca - Não repercussão no cálculo das férias, do décimo terceiro salário, do aviso prévio e dos depósitos do FGTS.
2024-08-05 22:01:02 - sentenca - ATUALIZAÇÃO MONETÁRIA O STF deliberou quanto ao índice de correção dos créditos trabalhistas em recente decisão proferida nas Ações Diretas de Constitucionalidade 58 e 59, para considerar que os créditos decorrentes de condenação judicial e os depósitos recursais em contas judiciais na Justiça do Trabalho deverão ser atualizados com a incidência do IPCA-E na fase pré-judicial e, a partir da citação, a incidência da taxa SELIC, até que sobrevenha solução legislativa, e determinou a modulação dos efeitos da decisão, a fim de que os processos em curso na fase de conhecimento (independentemente de estarem com ou sem sentença, inclusive na fase recursal) devem ter aplicação, de forma retroativa, da taxa Selic (juros e correção monetária).
2024-08-05 19:01:02 - sentenca - Não repercussão no cálculo das férias, do décimo terceiro salário, do aviso prévio e dos depósitos do FGTS.
2024-08-05 19:01:02 - sentenca - ATUALIZAÇÃO MONETÁRIA O STF deliberou quanto ao índice de correção dos créditos trabalhistas em recente decisão proferida nas Ações Diretas de Constitucionalidade 58 e 59, para considerar que os créditos decorrentes de condenação judicial e os depósitos recursais em contas judiciais na Justiça do Trabalho deverão ser atualizados com a incidência do IPCA-E na fase pré-judicial e, a partir da citação, a incidência da taxa SELIC, até que sobrevenha solução legislativa, e determinou a modulação dos efeitos da decisão, a fim de que os processos em curso na fase de conhecimento (independentemente de estarem com ou sem sentença, inclusive na fase recursal) devem ter aplicação, de forma retroativa, da taxa Selic (juros e correção monetária).</t>
  </si>
  <si>
    <t>1000719-08.2024.5.02.0045</t>
  </si>
  <si>
    <t>Despedida/Dispensa Imotivada Rescisão do Contrato de Trabalho Direito Individual do Trabalho Direito do Trabalho Competência Territorial Competência Territorial Competência Jurisdição e Competência Direito Processual Civil e do Trabalho Enquadramento Sindical Enquadramento Sindical Organização Sindical Direito Coletivo do Trabalho Dano Moral / Material Dano Moral / Material Competência da Justiça do Trabalho Honorários Advocatícios Honorários Advocatícios Multa Convencional Multa Convencional Acordo e Convenção Coletivos de Trabalho Negociação Coletiva Trabalhista Acúmulo de Função Alteração Contratual Ou das Condições de Trabalho Contrato Individual de Trabalho Intervalo Intrajornada Duração do Trabalho Salário/Diferença Salarial Verbas Remuneratórias, Indenizatórias e Benefícios Vale Transporte Adicional de Periculosidade Adicional Multa de 40% do Fgts Verbas Rescisórias Responsabilidade Solidária/Subsidiária</t>
  </si>
  <si>
    <t>45ª Vara do Trabalho de São Paulo</t>
  </si>
  <si>
    <t>ITAU UNIBANCO S.A.</t>
  </si>
  <si>
    <t>M2 SOLUCOES EM ENGENHARIA LTDA - ME</t>
  </si>
  <si>
    <t>MARCIO ADOLFO</t>
  </si>
  <si>
    <t>Jean Marcel Mariano De Oliveira</t>
  </si>
  <si>
    <t>1000264-29.2026.5.02.0706</t>
  </si>
  <si>
    <t>Horas Extras » Indenizacao Por Dano Moral » Multa Do Artigo Da Clt » Multa Do Artigo Da Clt » Isonomia Diferenca Salarial</t>
  </si>
  <si>
    <t>SAMSUNG ELETRONICA DA AMAZONIA LTDA</t>
  </si>
  <si>
    <t>KAIZEN GAMING BRASIL LTDA</t>
  </si>
  <si>
    <t>KAIO NASSER KAKIMOTO FIGUEIREDO SILVA</t>
  </si>
  <si>
    <t>Expedido(a) intimação a(o) ATENTO BRASIL S/A</t>
  </si>
  <si>
    <t>0011158-56.2024.5.18.0011</t>
  </si>
  <si>
    <t>Adicional De Horas Extras » Aviso Previo » Decimo Terceiro Salario Proporcional » Ferias Proporcionais » Indenizacao Por Dano Moral » Saldo De Salario</t>
  </si>
  <si>
    <t>Narayana Teixeira Hannas</t>
  </si>
  <si>
    <t>2024-10-11 19:59:01 - sentenca - Ademais, consoante a diretriz da Súmula 461 do TST, recai sobre a reclamada o ônus da prova acerca da regularidade dos depósitos do FGTS, porquanto o pagamento é fato extintivo do direito da autora.
2024-10-11 19:59:01 - sentenca - Observo que a reclamada não trouxe ao caderno processual qualquer prova de recolhimento dos depósitos do FGTS.
2024-10-11 19:59:01 - sentenca - : 6 a) saldo de salário (27 dias); b) aviso prévio indenizado (33 dias, projetando a vigência do vínculo até 31/03/2024); c) 13º salário proporcional de 2024 (3/12); d) férias vencidas + 1/3 (2022/2023) e) férias proporcionais + 1/3 (10/12); e) depósitos do FGTS alusivos ao contrato (8%), inclusive sobre as parcelas supra aludidas (salvo sobre as férias indenizadas, nos termos da OJ 195 da SDI-1 do TST); f) indenização de 40% sobre os depósitos do FGTS (salvo sobre o FGTS incidente sobre o aviso prévio indenizado, conforme a OJ 42, II, da SDI-1 do TST).
2024-10-11 19:59:01 - sentenca - Para fins de cálculos das verbas rescisórias e dos depósitos do FGTS, deverá ser considerado o salário no importe de R$1.825,00.
2024-10-11 19:59:01 - sentenca - A jurisprudência do TST firmou entendimento no sentido de que o mero inadimplemento de verbas trabalhistas, inclusive o atraso no pagamento das verbas rescisórias e a ausência de depósito do FGTS não gera, por si só, lesão a direitos da personalidade do trabalhador.
2024-10-11 19:59:01 - sentenca - : 16 Ante o exposto, na ação trabalhista proposta por KAROLINA FERNANDES DE SOUZA em face de GOCIL SERVICOS DE VIGILANCIA E SEGURANCA LTDA - EM RECUPERAÇÃO JUDICIAL E OUTROS (4), decido, nos termos da fundamentação, parte integrante deste dispositivo para todos os fins: - determinar a retificação do polo passivo em relação à quinta reclamada; - rejeitar as preliminares de ilegitimidade passiva e inépcia da petição inicial; - julgar parcialmente procedentes os pedidos para condenar a reclamada ao pagamento dos seguintes títulos, os quais constam da planilha de cálculo anexa à presente da qual passa a fazer parte: a) saldo de salário (27 dias); aviso prévio indenizado (33 dias, projetando a vigência do vínculo até 31/03/2024); 13º salário proporcional de 2024 (3/12); férias vencidas + 1/3 (2022/2023); férias proporcionais + 1/3 (10/12); depósitos do FGTS alusivos ao contrato (8%), inclusive sobre as parcelas supra aludidas (salvo sobre as férias indenizadas, nos termos da OJ 195 da SDI-1 do TST); indenização de 40% sobre os depósitos do FGTS (salvo sobre o FGTS incidente sobre o aviso prévio indenizado, conforme a OJ 42, II, da SDI-1 do TST).
2024-10-11 19:59:01 - sentenca - Para fins de cálculos das verbas rescisórias e dos depósitos do FGTS, deverá ser considerado o salário no importe de R$1.825,00.</t>
  </si>
  <si>
    <t>1000761-53.2024.5.02.0014</t>
  </si>
  <si>
    <t>0020741-02.2023.5.04.0331</t>
  </si>
  <si>
    <t>Aviso Previo » Base De Calculo » Contratuais » Deposito Diferencas » Decimo Terceiro Salario » Indenizacao Por Dano Moral » Multa Do Artigo Da Clt » Multa Do Artigo Da Clt » Reconhecimento De Relacao De Emprego » Saldo De Salario</t>
  </si>
  <si>
    <t>ANTHOR S A</t>
  </si>
  <si>
    <t>RAIA DROGASIL S A</t>
  </si>
  <si>
    <t>VIEZZER CIA LTDA</t>
  </si>
  <si>
    <t>WMS SUPERMERCADOS DO BRASIL LTDA</t>
  </si>
  <si>
    <t>ANGELICA MARGRETE DA SILVA</t>
  </si>
  <si>
    <t>GUILHERME BACKES ADVOGADOS ASSOCIADOS</t>
  </si>
  <si>
    <t>Eduardo Vianna Xavier</t>
  </si>
  <si>
    <t>0000616-30.2024.5.06.0005</t>
  </si>
  <si>
    <t>Salario Por Acumulo De Cargo Funcao » Adicional De Hora Extra » Cumulacao Com Adicional De Insalubridade » Multa De Do Fgts</t>
  </si>
  <si>
    <t>YAGO ALISSON SILVA PONTES</t>
  </si>
  <si>
    <t>Roberta Vance Harrop</t>
  </si>
  <si>
    <t>2024-10-09 19:30:54 - ata audiencia - Deferido o prazo de 02 dias para juntada de carta de preposição pelas CONCILIAÇÃO: SECURITY FACILITIES LTDA pagará à reclamante, em troca de quitação do postulado na inicial e do contrato de trabalho havido, a quantia líquida de R$700,00, no dia 25/10/2024, mediante depósito na conta da parte autora, número 92807-0, agência 1599, do banco BRADESCO.
2024-10-09 19:30:54 - ata audiencia - CASO NÃO SEJA POSSÍVEL O PAGAMENTO DAS VERBAS ACIMA INDICADAS NA(S) CONTA(S) BANCÁRIA(S) FORNECIDA(S) PELO(S) CREDOR(ES), EFETUAR DEPÓSITO JUDICIAL NA CEF, AG.</t>
  </si>
  <si>
    <t>0020869-87.2024.5.04.0007</t>
  </si>
  <si>
    <t>JURANDIR JOCELI DA SILVA</t>
  </si>
  <si>
    <t>Suspenso o processo por depender do julgamento de outra causa, de outro juízo ou de declaração incidente no processo nº 0020036-03.2024.5.04.0029</t>
  </si>
  <si>
    <t>2025-02-27 23:32:10 - ata audiencia - que foi contratado por Rodrigo; que foi contratado para serviços de vigilância e segurança, na sede da empresa Tembici; que não teve nenhum contato com a empresa iFood; que acertou o horário de trabalho com Rodrigo; que Rodrigo falou para o depoente quanto a empresa lhe pagaria; que começou a trabalhar no final de fevereiro ou início de março de 2022; que trabalhou até o mês de novembro de 2022; que o Sr. Robson esteve no local de trabalho e comunicou ao Sr. Rodrigo que a Tembici não precisava mais de seus serviços; que essa foi a única ocasião em que encontrou o Sr. Robson; que Rodrigo era o único chefe do depoente; que Rodrigo depositava o salário na conta do depoente; que recebia 1500 reais; que trabalhava na escala 12x36, das 7h às 19h; que almoçava no próprio local de trabalho, não havendo pausas; que se precisasse usar o banheiro deveria se deslocar até um prédio que ficava a 15m do local de trabalho; que se precisasse tomar água também utilizaria este outro prédio; que trabalhava em uma tenda da Tembici; que não havia grupo de WhatsApp do trabalho; que nunca falou pelo telefone com Robson; que após a vinda de Robson a Porto Alegre o depoente ainda trabalhou por cerca de 1 mês; que no último mês Rodrigo não estava mais no local; que neste último mês o supervisor era outra pessoa, cujo nome não recorda; que nunca faltou ao trabalho; que não sabe dizer qual seria o procedimento caso faltasse; que não sabe para quem entregaria atestado médico neste caso; que os empregados tinham liberdade para trocar de dia na escala; que depois que a troca era feita comunicavam a Rodrigo; que não parava de trabalhar para se alimentar; que os pagamentos sempre foram feitos mediante depósito em conta; que nenhum salário ficou em atraso; que sempre prestou serviços para a Tembici; que o que houve foi apenas a troca do local de trabalho, de uma tenda para um prédio com mais estrutura.</t>
  </si>
  <si>
    <t>0000794-91.2024.5.09.0652</t>
  </si>
  <si>
    <t>Responsabilidade Solidaria Subsidiaria » Adicional De Insalubridade » Indenizacao Por Dano Moral</t>
  </si>
  <si>
    <t>IFOOD TECH LTDA</t>
  </si>
  <si>
    <t>DAYANE ELLEN DE ALMEIDA</t>
  </si>
  <si>
    <t>Lourival Barao Marques Filho</t>
  </si>
  <si>
    <t>1000497-28.2026.5.02.0382</t>
  </si>
  <si>
    <t>BEATRIZ CARNEIRO DA SILVA</t>
  </si>
  <si>
    <t>0101097-30.2024.5.01.0202</t>
  </si>
  <si>
    <t>Anotacao Baixa Retificacao » Adicional De Insalubridade</t>
  </si>
  <si>
    <t>2ª Vara Do Trabalho De Duque De Caxias</t>
  </si>
  <si>
    <t>Duque De Caxias</t>
  </si>
  <si>
    <t>RRV DELICATESSEN E COMERCIO DE ALIMENTOS LTDA</t>
  </si>
  <si>
    <t>SHEILA RODRIGUES DE JESUS</t>
  </si>
  <si>
    <t>1001890-07.2023.5.02.0054</t>
  </si>
  <si>
    <t>54ª Vara Do Trabalho De Sao Paulo</t>
  </si>
  <si>
    <t>GABRIELA DA SILVA</t>
  </si>
  <si>
    <t>Rossana Gelain</t>
  </si>
  <si>
    <t>2024-04-22 19:50:03 - ata audiencia - : 3 CONCILIAÇÃO: HOME AGENT TELESERVICOS, PROCESSOS DE ATENDIMENTO E NEGOCIOS S.A., com exclusão da 2ª reclamada, pagará à reclamante, em troca de quitação do postulado na inicial e do contrato de trabalho havido, a quantia líquida de R$500,00, no dia 09/05/2024, mediante depósito na conta corrente do procurador do autor, Doutor(a) SABRINA DE LIMA MOREIRA, número 02867-2, agência 2871, do banco ITAU.
2024-04-22 19:50:03 - ata audiencia - A reclamada se responsabiliza pela integralidade dos depósitos do FGTS, exceto a multa de 40%.
2024-04-22 16:50:03 - ata audiencia - : 3 CONCILIAÇÃO: HOME AGENT TELESERVICOS, PROCESSOS DE ATENDIMENTO E NEGOCIOS S.A., com exclusão da 2ª reclamada, pagará à reclamante, em troca de quitação do postulado na inicial e do contrato de trabalho havido, a quantia líquida de R$500,00, no dia 09/05/2024, mediante depósito na conta corrente do procurador do autor, Doutor(a) SABRINA DE LIMA MOREIRA, número 02867-2, agência 2871, do banco ITAU.
2024-04-22 16:50:03 - ata audiencia - A reclamada se responsabiliza pela integralidade dos depósitos do FGTS, exceto a multa de 40%.</t>
  </si>
  <si>
    <t>1002389-35.2023.5.02.0201</t>
  </si>
  <si>
    <t>Adicional De Horas Extras » Adicional De Periculosidade » Dano Moral Material » Verbas Rescisorias</t>
  </si>
  <si>
    <t>VITORIA REGINA DELPHINO CRUZ</t>
  </si>
  <si>
    <t>2025-06-17 15:15:45 - sentenca - ELISANGELA DUTRA DA SILVA BONETTI SENTENÇA Vistos... ID 80bd3c4: Tendo em vista o pagamento da execução, determino: Do depósito de id af74f31 (R$ 3.729,04), libere-se à exequente a importância líquida de R$ 3.551,47 (dados bancários id b57ff23).
2025-03-22 00:57:48 - decisao - Observe-se que eventuais depósitos deverão ser efetuados no Banco do Brasil.
2024-12-18 18:16:41 - acordao - 211 revelou que foi efetuado o depósito de outubro/2020, motivo pelo qual os valores devidos pela Reclamada a título de FGTS se limitam ao interregno de julho/2019 a setembro/2020.
2024-11-05 17:40:08 - acordao - : 3 A - DIFERENÇAS DE FGTS E MULTA DE 40% A Reclamante alega a total ausência de depósitos do FGTS no período desde a admissão, em julho/2019 até outubro/2020, pois a primeira Reclamada regularizou a situação a partir de novembro/2020 (v. fls.
2024-11-05 17:40:08 - acordao - A causa de pedir versa sobre a total ausência dos depósitos do FGTS dos meses de julho/2019 a outubro/2020.
2024-11-05 17:40:08 - acordao - O pedido também consta os depósitos do FGTS e respectiva multa, pois não computada quando da dispensa (v. fls.
2024-11-05 17:40:08 - acordao - A tese da defesa é de que a Reclamante informou de maneira vaga o recolhimento irregular, que era da Reclamante o ônus de apontar diferenças e inclusive a irregularidade nos depósitos (v. fls.
2024-11-05 17:40:08 - acordao - 184) e o extrato analítico da conta vinculada da empregada, anexado pela própria empregadora, revelou a existência de depósitos apenas a partir de novembro/2020 (v. fls.
2024-11-05 17:40:08 - acordao - E a primeira Reclamada, ao tentar imputar à Reclamante a prova de suas alegações, não explicou o motivo pelo qual não efetuou os depósitos por mais de um ano de contrato de trabalho.
2024-11-05 17:40:08 - acordao - Também a insistência de que o pedido é de diferenças de depósitos, feita nas contrarrazões, também não se sustenta.
2024-11-05 17:40:08 - acordao - Se houve depósito em nome de pessoa diversa (v. fls.
2024-11-05 17:40:08 - acordao - 246/ss), isso não é motivo para que a Reclamada não arque com o respectivo pagamento, pois, como visto, o próprio extrato da Reclamante não indica a existência desses depósitos.
2024-08-28 15:03:32 - sentenca - A reclamada junta extratos dos depósitos realizados a tal título, não se identificando por tais documentos diferenças devidas.
2024-08-28 12:03:32 - sentenca - A reclamada junta extratos dos depósitos realizados a tal título, não se identificando por tais documentos diferenças devidas.</t>
  </si>
  <si>
    <t>1001478-02.2024.5.02.0714</t>
  </si>
  <si>
    <t>Adicional De Hora Extra » Horas Extras » Reflexos</t>
  </si>
  <si>
    <t>EXPRESS QUARENTA LTDA</t>
  </si>
  <si>
    <t>ANA KARLA PEREIRA DIAS RIBEIRO</t>
  </si>
  <si>
    <t>21/02/2026</t>
  </si>
  <si>
    <t>2026-02-20 19:05:42 - sentenca - Juiz(a) da 14ª Vara do Trabalho do Fórum da Zona Sul de São Paulo/SP, para deliberações, certificando que os pagamentos foram registrados no PJE e que não há pendência de baixa de cadastros (BNDT, CNIB e Serasajud) ou levantamentos (depósitos recursais, Renajud, Arisp e outras penhoras ou registros de restrições).
2026-02-20 19:05:42 - sentenca - Considerando que os pagamentos foram registrados no PJE e que não há pendência de baixa de cadastros (BNDT, CNIB e Serasajud) ou levantamentos (depósitos recursais, Renajud, Arisp e outras penhoras ou registros de restrições), declaro extinta a presente execução nos termos do Artigo 924, inciso II do CPC c/c Artigo 925 do mesmo diploma.</t>
  </si>
  <si>
    <t>0012209-20.2024.5.15.0130</t>
  </si>
  <si>
    <t>Adicional De Insalubridade » Indenizacao Por Dano Moral</t>
  </si>
  <si>
    <t>SIMONE FERNANDES ROSA</t>
  </si>
  <si>
    <t>2025-05-19 13:57:02 - ata audiencia - Documento assinado eletronicamente por NATALIA SCASSIOTTA NEVES, em 19/05/2025, às 10:57:02 - d808768 CONCILIAÇÃO: HINENI SERVICOS E APOIO LTDA pagará à reclamante, em troca de quitação do postulado na inicial e do contrato de trabalho havido, a quantia líquida de R$3.500,00, no dia 09/06/2025, mediante depósito na conta corrente do procurador do autor cujos dados são informados neste ato: Agência: 0001 Conta: 9275439-7 Banco: 0260 (NU PAGAMENTOS S.A) CPF: 019.782.971-65 (PIX) Edson José Teodoro Ajustam, na hipótese de inadimplemento ou mora, cláusula penal de 50% sobre o saldo devedor.</t>
  </si>
  <si>
    <t>1000254-53.2024.5.02.0706</t>
  </si>
  <si>
    <t>Nao Discriminacao</t>
  </si>
  <si>
    <t>GRPQA LTDA</t>
  </si>
  <si>
    <t>DENIS NASCIMENTO DE SOUZA</t>
  </si>
  <si>
    <t>Eduardo De Azevedo Silva</t>
  </si>
  <si>
    <t>0000203-57.2024.5.06.0024</t>
  </si>
  <si>
    <t>Horas Extras » Indenizacao Por Dano Moral » Multa Do Artigo Da Clt</t>
  </si>
  <si>
    <t>NATHALIA KATHARINA JUSTINO BARREIRAS</t>
  </si>
  <si>
    <t>MARCIO AQUINO - SOCIEDADE INDIVIDUAL DE ADVOCACIA</t>
  </si>
  <si>
    <t>2024-08-29 12:02:04 - ata audiencia - Os pagamentos serão realizados mediante depósito na conta da parte autora.
2024-08-29 12:02:04 - ata audiencia - Os pagamentos serão realizados mediante depósito na conta da parte autora.
2024-08-29 12:02:04 - ata audiencia - No caso do pagamento não ser realizado diretamente ao beneficiário, no dia e hora designados no acordo, a recda poderá efetuar o depósito junto à Caixa Econômica Federal ou Banco do Brasil, desde que comprove o referido depósito nesta vara no dia do pagamento e que o crédito esteja disponível para saque pelo beneficiário até a data aprazada, sob pena de multa de 100% sobre o valor da parcela.
2024-08-29 12:02:04 - ata audiencia - Nas hipóteses de pagamento através de depósito em conta, o valor deve estar disponível para a livre movimentação pelo credor na data do vencimento da parcela, sob pena de ser considerado descumprido o acordo, o que atrairá a incidência da multa de 100%.</t>
  </si>
  <si>
    <t>0000202-02.2024.5.06.0015</t>
  </si>
  <si>
    <t>Horas Extras » Intervalo Interjornadas » Intervalo Intrajornada » Multa Do Artigo Da Clt</t>
  </si>
  <si>
    <t>EDSON CORREIA SILVA</t>
  </si>
  <si>
    <t>2024-06-05 19:14:56 - ata audiencia - 342 mediante depósito na HONORÁRIOS ADVOCATÍCIOS TERSERV PRESTACAO DE SERVICOS DE APOIO E LIMPEZA LTDA pagará a título de honorários advocatícios a quantia líquida de R$ 3.200,00, até 10/07/2024.
2024-06-05 19:14:56 - ata audiencia - Os pagamentos serão realizados mediante depósito na conta bancária do escritório que presta assistência jurídica autor informada à fl.
2024-06-05 19:14:56 - ata audiencia - Os pagamentos em depósito judicial devem ser comprovados no 1º dia útil imediatamente subsequente, sob pena de incorrer em mora e aplicação da multa de 100%, incidente sobre a parcela.
2024-06-05 19:14:56 - ata audiencia - Na eventualidade de a parte ré optar pelo depósito judicial em boleto bancário, deverá providenciar o depósito antecipadamente, já que tanto a Caixa Econômica Federal quanto o Banco do Brasil só disponibilizam o valor em 05 dias úteis.
2024-06-05 16:14:56 - ata audiencia - 342 mediante depósito na HONORÁRIOS ADVOCATÍCIOS TERSERV PRESTACAO DE SERVICOS DE APOIO E LIMPEZA LTDA pagará a título de honorários advocatícios a quantia líquida de R$ 3.200,00, até 10/07/2024.
2024-06-05 16:14:56 - ata audiencia - Os pagamentos serão realizados mediante depósito na conta bancária do escritório que presta assistência jurídica autor informada à fl.
2024-06-05 16:14:56 - ata audiencia - Os pagamentos em depósito judicial devem ser comprovados no 1º dia útil imediatamente subsequente, sob pena de incorrer em mora e aplicação da multa de 100%, incidente sobre a parcela.
2024-06-05 16:14:56 - ata audiencia - Na eventualidade de a parte ré optar pelo depósito judicial em boleto bancário, deverá providenciar o depósito antecipadamente, já que tanto a Caixa Econômica Federal quanto o Banco do Brasil só disponibilizam o valor em 05 dias úteis.
2024-05-06 19:40:38 - ata audiencia - Havendo alegação na petição inicial de irregularidades nos depósitos do FGTS, deverá o autor deverá anexar aos autos, no prazo acima, o extrato analítico da conta vinculada.
2024-05-06 16:40:38 - ata audiencia - Havendo alegação na petição inicial de irregularidades nos depósitos do FGTS, deverá o autor deverá anexar aos autos, no prazo acima, o extrato analítico da conta vinculada.</t>
  </si>
  <si>
    <t>0000452-74.2024.5.06.0002</t>
  </si>
  <si>
    <t>ALVARO VINICIUS RAIMUNDO DA SILVA</t>
  </si>
  <si>
    <t>1001893-55.2023.5.02.0702</t>
  </si>
  <si>
    <t>Adicional De Horas Extras » Ajuda De Custo</t>
  </si>
  <si>
    <t>XP INVESTIMENTOS CORRETORA DE CAMBIO TITULOS E VALORES MOBILIARIOS S A</t>
  </si>
  <si>
    <t>GUSTAVO PEREIRA BENVINDO</t>
  </si>
  <si>
    <t>Sandra Dos Santos Brasil</t>
  </si>
  <si>
    <t>DEBORA PEREIRA BENVINDO</t>
  </si>
  <si>
    <t>2025-05-14 14:00:29 - sentenca - Devolva-se ao IFOOD.COM AGENCIA DE RESTAURANTES ONLINE S.A o depósito no valor de R$ 2.334,86.
2025-04-30 18:43:04 - despacho - CRISTIANE QUEIROZ DESPACHO Vistos Liberem-se ao reclamante os depósitos nos valores de R$ 10.419,42 e R$ 24.311,97 e ao seu patrono o depósito no valor de R$ 3.922,77.
2025-04-10 16:03:20 - decisao - Há deposito recursal nos autos (2ª reclamada - ID.
2025-02-26 20:27:30 - decisao - Depósito recursal recolhido no RR, id e112005 .
2024-12-18 19:18:32 - acordao - Novas custas processuais referentes ao seu recurso ordinário e depósito recursal do agravo às fls.
2024-12-18 19:18:32 - acordao - A princípio, e em rebate à argumentação recursal, destaca-se que o não recolhimento do preparo pela parte não oportuniza a concessão de prazo para referida regularização, tendo em vista que não se trata de recolhimento insuficiente das custas processuais ou do depósito recursal, mas a ausência dele.
2024-12-18 19:18:32 - acordao - : 13 Inócua a argumentação recursal de que "A 2ª reclamada não possui responsabilidade pelos depósitos de FGTS do reclamante, uma vez que não era a empregadora direta do reclamante.
2024-05-14 14:42:03 - sentenca - DEPÓSITOS DE FGTS Em relação ao FGTS, deverá ser observado o artigo 26, parágrafo único, da Lei 8.036/90 com prévio recolhimento dos valores na conta vinculada da parte autora.</t>
  </si>
  <si>
    <t>1000232-94.2024.5.02.0382</t>
  </si>
  <si>
    <t>Adicional De Insalubridade » Horas Extras » Indenizacao Por Dano Moral » Intervalo Intrajornada</t>
  </si>
  <si>
    <t>RICARDO FRANCA DE SOUZA</t>
  </si>
  <si>
    <t>2024-06-03 17:11:27 - ata audiencia - É de inteira responsabilidade do reclamante informar ao reclamado, por escrito, o número da conta bancária para depósito do valor avençado, preferencialmente por meio eletrônico.
2024-06-03 17:11:27 - ata audiencia - Em se tratando de depósito em cheque, não será considerado atraso o período para compensação do cheque, que entretanto deve ser depositado nas datas acima; Se não for cumprida qualquer cláusula do acordo, à exceção da obrigação de fazer, que contém penalidade específica, será paga ao reclamante uma multa de 50% sobre o primeiro valor impago ou pago em atraso.
2024-06-03 14:11:27 - ata audiencia - É de inteira responsabilidade do reclamante informar ao reclamado, por escrito, o número da conta bancária para depósito do valor avençado, preferencialmente por meio eletrônico.
2024-06-03 14:11:27 - ata audiencia - Em se tratando de depósito em cheque, não será considerado atraso o período para compensação do cheque, que entretanto deve ser depositado nas datas acima; Se não for cumprida qualquer cláusula do acordo, à exceção da obrigação de fazer, que contém penalidade específica, será paga ao reclamante uma multa de 50% sobre o primeiro valor impago ou pago em atraso.</t>
  </si>
  <si>
    <t>1000351-17.2024.5.02.0718</t>
  </si>
  <si>
    <t>NU PAGAMENTOS S A</t>
  </si>
  <si>
    <t>TAYANE FACCHETTI CAMILLO</t>
  </si>
  <si>
    <t>MARTINS CABELEIRA E LACERDA SOCIEDADE DE ADVOGADOS</t>
  </si>
  <si>
    <t>Renato Garcia</t>
  </si>
  <si>
    <t>2024-05-15 13:06:20 - sentenca - O E. Supremo Tribunal Federal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 Todavia, em 25/10/2021, o E. Supremo Tribunal Federal acolheu parcialmente os embargos de declaração opostos pela AGU “tão somente para sanar o erro material constante da decisão de julgamento e do resumo do acórdão, de modo a estabelecer ‘a incidência do IPCA-E na fase pré-judicial e, a partir do ajuizamento da ação, a incidência da taxa SELIC (art.
2024-05-15 10:06:20 - sentenca - O E. Supremo Tribunal Federal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 Todavia, em 25/10/2021, o E. Supremo Tribunal Federal acolheu parcialmente os embargos de declaração opostos pela AGU “tão somente para sanar o erro material constante da decisão de julgamento e do resumo do acórdão, de modo a estabelecer ‘a incidência do IPCA-E na fase pré-judicial e, a partir do ajuizamento da ação, a incidência da taxa SELIC (art.</t>
  </si>
  <si>
    <t>0011371-85.2024.5.15.0095</t>
  </si>
  <si>
    <t>Doenca Ocupacional » Adicional Noturno » Adicional De Horas Extras » Dano Moral Material » Doenca Ocupacional » Estabilidade Acidentaria » Horas Extras » Intervalo Intrajornada » Responsabilidade Solidaria Subsidiaria » Trabalho Aos Domingos</t>
  </si>
  <si>
    <t>CLINEU SILVA DE ARAUJO</t>
  </si>
  <si>
    <t>2025-01-29 18:54:22 - ata audiencia - 8ª parcela, no valor de R$1.875,00, até 29/09/2025, mediante depósito na conta corrente do escritório do(a) patrono (a) do (a) reclamante, em local de expediente bancário, dados detalhados são ora informados ao patrono da reclamada.</t>
  </si>
  <si>
    <t>0000708-96.2024.5.06.0008</t>
  </si>
  <si>
    <t>ELAINE DA SILVA CABRAL</t>
  </si>
  <si>
    <t>Sandra Mara Freitas Alves</t>
  </si>
  <si>
    <t>0001018-09.2024.5.09.0012</t>
  </si>
  <si>
    <t>Rescisao Indireta » Fgts » Outras Relacoes De Emprego » Regime X » Vale Transporte » Verbas Rescisorias » Isonomia Diferenca Salarial</t>
  </si>
  <si>
    <t>JOAO DOMINGOS ALVES DE SOUZA</t>
  </si>
  <si>
    <t>Sandra Mara Flugel Assad</t>
  </si>
  <si>
    <t>Disponibilizado
(a) o(a) intimação no Diário da Justiça Eletrônico do dia 09/03/2026</t>
  </si>
  <si>
    <t>0001032-63.2024.5.22.0001</t>
  </si>
  <si>
    <t>PEDRO PINHEIRO DE ARAGAO NETO</t>
  </si>
  <si>
    <t>1000800-17.2024.5.02.0025</t>
  </si>
  <si>
    <t>Alteracao Da Jornada » Multa Do Artigo Da Clt » Multa Do Artigo Da Clt » Verbas Rescisorias</t>
  </si>
  <si>
    <t>25ª Vara Do Trabalho De Sao Paulo</t>
  </si>
  <si>
    <t>JENNIFER RODRIGUES FERREIRA</t>
  </si>
  <si>
    <t>Lucas Silva De Castro</t>
  </si>
  <si>
    <t>Decorrido o prazo de ITAU UNIBANCO S.A. em 17/12/2025</t>
  </si>
  <si>
    <t>2025-10-10 23:06:10 - sentenca - Em, 10/10/2025 MIRIAM SANTOS DE MORAES DECISÃO Ante o depósito para quitação do crédito exequendo, determino: 1) Restitua-se a integralidade do depósito de R$ 13.133,46 (em 05 /02/2025) à 1ª reclamada.
2025-10-10 23:06:10 - sentenca - 2) Restitua-se a integralidade do depósito de R$ 13.133,46 (em 13 /02/2025) à 4ª reclamada.
2025-10-10 23:06:10 - sentenca - 3) Do depósito de R$ 18.275,33 (em 28/07/2025): a) Libere-se a autora R$ 14.536,97; b) Libere-se ao patrono da autora R$ 1.500,67; c) Transfira-se ao INSS R$ 1.767,92 (cota patronal) e R$ 469,77 (cota obreira); Aguarde-se o prazo de 8 dias para eventuais apelos.
2025-09-30 23:45:29 - decisao - Certifico que há nos autos os seguintes depósitos recursais: -ID 0e65bcb depositado por ITAU UNIBANCO S.A. ( R$ 13.133,46 em 13/02/2025).
2025-09-30 23:45:29 - decisao - Considerando que o Juízo já se encontra garantido pelos depósitos efetuados pela reclamada (ID 6d90114), decorrido o prazo, no silêncio das partes, venham os autos conclusos para liberação de valores.
2025-07-14 23:51:58 - despacho - Facultada a dedução do valor correspondente a eventual(is) depósitos(s) recursal(is) (artigo 899, §1º da CLT).</t>
  </si>
  <si>
    <t>0000735-83.2024.5.09.0012</t>
  </si>
  <si>
    <t>12ª VARA DO TRABALHO DE CURITIBA</t>
  </si>
  <si>
    <t>ANDERSON MAZEIKA</t>
  </si>
  <si>
    <t>EXTINTO SEM JULGAMENTO DO MÉRITO</t>
  </si>
  <si>
    <t>0010134-80.2024.5.03.0020</t>
  </si>
  <si>
    <t>2024-05-29 01:05:17 - decisao - Depósito recursal efetuado pela reclamada ADECCO RECURSOS HUMANOS S.A. sob id.
2024-05-29 01:05:17 - decisao - b58152b, em substituição ao depósito recursal, prerrogativa contida no Artigo 899, 11, da CLT, com redação conferida pela Lei n. 13.467 /17, observando-se a exigência do acréscimo de 30% sobre o valor do depósito judicial, entendimento que se extrai da interpretação da OJ 59, e comprovante pagamento de custas id.
2024-05-28 22:05:17 - decisao - Depósito recursal efetuado pela reclamada ADECCO RECURSOS HUMANOS S.A. sob id.
2024-05-28 22:05:17 - decisao - b58152b, em substituição ao depósito recursal, prerrogativa contida no Artigo 899, 11, da CLT, com redação conferida pela Lei n. 13.467 /17, observando-se a exigência do acréscimo de 30% sobre o valor do depósito judicial, entendimento que se extrai da interpretação da OJ 59, e comprovante pagamento de custas id.
2024-05-13 22:12:22 - sentenca - Considerando o julgamento pelo STF da ADC 58, em 18/12 /2020, modificado pelos embargos de declaração, conforme decisão publicada em 09 /12/2021, do qual constou que é inconstitucional a aplicação da Taxa Referencial - TR para a correção monetária de débitos trabalhistas e depósitos recursais no âmbito da Justiça do Trabalho, determino que, até que o Poder Legislativo delibere acerca do tema, como índice de correção monetária, devem ser aplicados o IPCA-E na fase pré-judicial, e, a partir do ajuizamento da ação, a Taxa Selic: “Ante o exposto, julgo parcialmente procedente as ações diretas de inconstitucionalidade e as ações declaratórias de constitucionalidade, para conferir interpretação conforme à Constituição ao Artigo 879, §7º, e ao Artigo 899, §4º, da CLT, na redação dada pela Lei 13.467, de 2017.
2024-05-13 22:12:22 - sentenca - Nesses termos,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prejudicial e, a partir da citação, a incidência da Taxa Selic (art.
2024-05-13 19:12:22 - sentenca - Considerando o julgamento pelo STF da ADC 58, em 18/12 /2020, modificado pelos embargos de declaração, conforme decisão publicada em 09 /12/2021, do qual constou que é inconstitucional a aplicação da Taxa Referencial - TR para a correção monetária de débitos trabalhistas e depósitos recursais no âmbito da Justiça do Trabalho, determino que, até que o Poder Legislativo delibere acerca do tema, como índice de correção monetária, devem ser aplicados o IPCA-E na fase pré-judicial, e, a partir do ajuizamento da ação, a Taxa Selic: “Ante o exposto, julgo parcialmente procedente as ações diretas de inconstitucionalidade e as ações declaratórias de constitucionalidade, para conferir interpretação conforme à Constituição ao Artigo 879, §7º, e ao Artigo 899, §4º, da CLT, na redação dada pela Lei 13.467, de 2017.
2024-05-13 19:12:22 - sentenca - Nesses termos, há de se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vigentes para as hipóteses de condenações cíveis em geral, quais sejam a incidência do IPCA-E na fase prejudicial e, a partir da citação, a incidência da Taxa Selic (art.</t>
  </si>
  <si>
    <t>0000481-84.2025.5.06.0004</t>
  </si>
  <si>
    <t>Indenizacao Por Dano Moral » Aviso Previo » Horas Extras » Reajuste Salarial</t>
  </si>
  <si>
    <t>CAMILA MARIA LIMA DOS SANTOS</t>
  </si>
  <si>
    <t>2025-08-26 15:43:34 - ata audiencia - informadas: Os pagamentos serão realizados mediante depósito nas contas Dados bancários do(a) reclamante: BRADESCO - 237 / agência 7160 / conta corrente 673676-9 / PIX 81-9.9983-4780 Dados bancários do(a) advogado(a) do(a) reclamante: ITAÚ / agência 3175 / conta corrente PJ 99205-0 / MARCIO AQUINO SOCIEDADE INDIVIDUAL DE ADVOCACIA / CNPJ 44.356.787/0001-02 Em caso de divergência nos dados bancários, a Reclamada poderá efetuar o pagamento mediante depósitos judiciais em 5 dias úteis, sem configurar descumprimento.</t>
  </si>
  <si>
    <t>1000384-36.2026.5.02.0718</t>
  </si>
  <si>
    <t>18ª Vara do Trabalho</t>
  </si>
  <si>
    <t>LUIZ FERNANDO CAMARGO DA SILVA KEE</t>
  </si>
  <si>
    <t>0010637-93.2024.5.15.0044</t>
  </si>
  <si>
    <t>Verbas Rescisorias » Terceirizacao Tomador De Servicos</t>
  </si>
  <si>
    <t>Liq1 Sao Jose Do Rio Preto</t>
  </si>
  <si>
    <t>CARLAH DE OLIVEIRA RODRIGUES</t>
  </si>
  <si>
    <t>Adriana Fonseca Perin</t>
  </si>
  <si>
    <t>Conclusos os autos para despacho (genérica) a SIDNEY PONTES BRAGA</t>
  </si>
  <si>
    <t>2026-02-23 10:41:55 - despacho - COM RELAÇÃO A ENTES PRIVADOS Conforme estabelecido pelo Supremo Tribunal Federal (STF) nos julgamentos das Ações Declaratórias de Constitucionalidade (ADCs) 58 e 59, bem como nas Ações Diretas de Inconstitucionalidade (ADIs) 5867 e 6021, para a atualização dos créditos resultantes de condenações judiciais e a correção dos depósitos recursais em contas judiciais na Justiça do Trabalho, devem ser adotados os mesmos índices de correção monetária e de juros vigentes para as condenações cíveis em geral.
2025-04-15 19:23:10 - decisao - Desnecessário o depósito recursal (§ 10 do Artigo 899 da CLT - parte recorrente em recuperação judicial).
2025-02-06 18:58:19 - decisao - Desnecessário o depósito recursal (§ 10 do Artigo 899 da CLT parte recorrente em recuperação judicial).
2024-08-27 11:39:04 - acordao - Assim, entendo que não foi comprovado o depósito recursal no prazo para a interposição do recurso, conforme exige o Artigo 899, §1º, da CLT.
2024-08-27 11:39:04 - acordao - COMPROVANTE BANCÁRIO DESACOMPANHADO DA GUIA DE DEPÓSITO JUDICIAL TRABALHISTA.
2024-08-27 11:39:04 - acordao - Contudo tal entendimento não se aplica ao depósito recursal, o que acarreta a deserção do recurso ordinário da Parte, visto que o comprovante de recolhimento bancário veio desacompanhado da guia de depósito judicial trabalhista, sem dados que o relacionem ao processo em comento.
2024-08-27 11:39:04 - acordao - Assim, não foram atingidos os requisitos de recolhimento e comprovação do depósito recursal, além de não haver depósitos anteriores no valor total da condenação.
2024-08-27 11:39:04 - acordao - Enfatiza-se que não há falar na concessão de prazo para sanar o vício relativo ao preparo, haja vista que, nos termos da atual redação da OJ 140/SBDI-1/TST, c/c o Artigo 1007, § 2º, do CPC/2015, 'em caso de recolhimento insuficiente das custas processuais ou do depósito recursal, somente haverá deserção do recurso se, concedido o prazo de 5 (cinco) dias previsto no § 2º do Artigo 1.007 do CPC de 2015, o recorrente não complementar e comprovar o valor devido', o que não é o caso dos autos.
2024-07-03 12:53:54 - decisao - Regular a representação, recolhidas as custas e efetivado o depósito recursal pela reclamada IFOOD.COM AGENCIA DE RESTAURANTES ONLINE S.A. A reclamada GOCIL SERVIÇOS GERAIS LTDA é isenta do depósito recursal, em conformidade com o permissivo contido no Artigo 899, § 10, da CLT.
2024-07-03 09:53:54 - decisao - Regular a representação, recolhidas as custas e efetivado o depósito recursal pela reclamada IFOOD.COM AGENCIA DE RESTAURANTES ONLINE S.A. A reclamada GOCIL SERVIÇOS GERAIS LTDA é isenta do depósito recursal, em conformidade com o permissivo contido no Artigo 899, § 10, da CLT.
2024-06-18 18:03:20 - sentenca - Pelos mesmos fundamentos, defere-se o FGTS sobre os meses não depositados, bem como sobre as verbas salariais ora deferidas, acrescido da multa de 40% sobre a totalidade dos depósitos, a serem indenizados diretamente à parte autora.
2024-06-18 18:03:20 - sentenca - Conforme estabelecido pelo Supremo Tribunal Federal (STF) nos julgamentos das Ações Declaratórias de Constitucionalidade (ADCs) 58 e 59, bem como nas Ações Diretas de Inconstitucionalidade (ADIs) 5867 e 6021, para a atualização dos créditos resultantes de condenações judiciais e a correção dos depósitos recursais em Assinado eletronicamente por: SIDNEY PONTES BRAGA - Juntado em: 18/06/2024 15:03:20 - 6930e80 contas judiciais na Justiça do Trabalho, devem ser adotados, na fase pré-judicial, o Índice Nacional de Preços ao Consumidor Amplo Especial (IPCA-e) e os juros legais estabelecidos no artigo 39, caput, da Lei 8.177/1991.
2024-06-18 18:03:20 - sentenca - Ficam as partes advertidas de que a interposição de Embargos Declaratórios com caráter meramente procrastinatório está sujeita a multa de 2% (dois por cento) sobre o valor atualizado da causa, nos termos do artigo 1.026, § 2º, do CPC, e que na reiteração de embargos protelatórios, a multa é elevada a até dez por cento, ficando condicionada a interposição de qualquer outro recurso ao depósito do valor respectivo, nos termos do § 3º do mesmo dispositivo.
2024-06-18 15:03:20 - sentenca - Pelos mesmos fundamentos, defere-se o FGTS sobre os meses não depositados, bem como sobre as verbas salariais ora deferidas, acrescido da multa de 40% sobre a totalidade dos depósitos, a serem indenizados diretamente à parte autora.
2024-06-18 15:03:20 - sentenca - Conforme estabelecido pelo Supremo Tribunal Federal (STF) nos julgamentos das Ações Declaratórias de Constitucionalidade (ADCs) 58 e 59, bem como nas Ações Diretas de Inconstitucionalidade (ADIs) 5867 e 6021, para a atualização dos créditos resultantes de condenações judiciais e a correção dos depósitos recursais em Assinado eletronicamente por: SIDNEY PONTES BRAGA - Juntado em: 18/06/2024 15:03:20 - 6930e80 contas judiciais na Justiça do Trabalho, devem ser adotados, na fase pré-judicial, o Índice Nacional de Preços ao Consumidor Amplo Especial (IPCA-e) e os juros legais estabelecidos no artigo 39, caput, da Lei 8.177/1991.
2024-06-18 15:03:20 - sentenca - Ficam as partes advertidas de que a interposição de Embargos Declaratórios com caráter meramente procrastinatório está sujeita a multa de 2% (dois por cento) sobre o valor atualizado da causa, nos termos do artigo 1.026, § 2º, do CPC, e que na reiteração de embargos protelatórios, a multa é elevada a até dez por cento, ficando condicionada a interposição de qualquer outro recurso ao depósito do valor respectivo, nos termos do § 3º do mesmo dispositivo.</t>
  </si>
  <si>
    <t>0021152-17.2023.5.04.0017</t>
  </si>
  <si>
    <t>TIPHANY GONCALVES DE OLIVEIRA</t>
  </si>
  <si>
    <t>DIAS DO CANTO - SOCIEDADE INDIVIDUAL DE ADVOCACIA</t>
  </si>
  <si>
    <t>Conclusos os autos para decisão (genérica) a GLORIA VALERIO BANGEL</t>
  </si>
  <si>
    <t>2025-01-07 17:32:04 - despacho - No tocante à atualização, a questão inerente aos valores devidos em processos trabalhistas foi decidida pelo Supremo Tribunal Federal, no âmbito da ADC nº 58 e correlatas, em 18/12/2020, conforme a seguir colacionado: O Tribunal, por maioria, julgou parcialmente procedente a ação, para conferir interpretação conforme à Constituição ao Artigo 879, § 7º, e ao Artigo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Documento assinado eletronicamente por GLORIA VALERIO BANGEL, em 07/01/2025, às 14:32:04 - 9b07f42 Fls.
2025-01-07 17:32:04 - despacho -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2025-01-07 17:32:04 - despacho - Observe-se, ainda, que não deverão ser abatidos quaisquer depósitos existentes nos autos que não tenham sido liberados aos credores.</t>
  </si>
  <si>
    <t>0011457-51.2024.5.15.0129</t>
  </si>
  <si>
    <t>Regime X » Adicional Noturno » Adicional De Insalubridade » Indenizacao Por Dano Moral » Intervalo Intrajornada » Multa De Do Fgts » Responsabilidade Solidaria Subsidiaria » Sucumbenciais</t>
  </si>
  <si>
    <t>Con1 Campinas</t>
  </si>
  <si>
    <t>ITAMARA DOS SANTOS SILVA</t>
  </si>
  <si>
    <t>Audiência de instrução por videoconferência designada (25/03/2026 11:55 VT129 - CAIO RODRIGUES MARTINS PASSOS - CON1 - Campinas)</t>
  </si>
  <si>
    <t>0010637-60.2024.5.15.0152</t>
  </si>
  <si>
    <t>Indenização Por Dano Moral Responsabilidade Civil do Empregador Direito Individual do Trabalho Direito do Trabalho Assinatura Eletrônica / Digital Assinatura Eletrônica / Digital Procuração Partes e Procuradores Direito Processual Civil e do Trabalho Horas Extras Horas Extras Jornada de Trabalho Servidor Público Civil Direito Administrativo e Outras Matérias de Direito Público Fgts Contrato Individual de Trabalho Desvio de Função Alteração Contratual Ou das Condições de Trabalho Adicional Noturno Duração do Trabalho Intervalo Intrajornada Multa de 40% do Fgts Verbas Rescisórias Rescisão do Contrato de Trabalho Responsabilidade Solidária/Subsidiária Descontos Indevidos Sistema Remuneratório e Benefícios Militar</t>
  </si>
  <si>
    <t>MICHELLE MOREIRA LINS</t>
  </si>
  <si>
    <t>0011873-19.2024.5.15.0032</t>
  </si>
  <si>
    <t>Acúmulo de Função Alteração Contratual Ou das Condições de Trabalho Contrato Individual de Trabalho Direito Individual do Trabalho Direito do Trabalho Multa do Artigo 477 da Clt Verbas Rescisórias Rescisão do Contrato de Trabalho Doença Ocupacional Indenização Por Dano Material Responsabilidade Civil do Empregador Indenização Por Dano Moral</t>
  </si>
  <si>
    <t>LEANDRO MATOS GODOI FELIPPE</t>
  </si>
  <si>
    <t>2024-12-16 19:08:35 - ata audiencia - O Juízo sugere à reclamada o depósito dos honorários prévios considerando a segurança jurídica e a colaboração para a manutenção dos bons trabalhos realizados pelos peritos que atuam nesse vara, devendo efetuar o depósito da quantia de R$ 1.000,00 (mil reais), no prazo de 10 dias, diretamente na contacorrente do Sr. Perito (dados bancários: Banco do Brasil (001), Agência: 4778, Conta Corrente: 40941-3, CPF: 213.959.346-49), devendo juntar o comprovante nos autos, para eventual compensação.
2024-12-16 16:08:35 - ata audiencia - O Juízo sugere à reclamada o depósito dos honorários prévios considerando a segurança jurídica e a colaboração para a manutenção dos bons trabalhos realizados pelos peritos que atuam nesse vara, devendo efetuar o depósito da quantia de R$ 1.000,00 (mil reais), no prazo de 10 dias, diretamente na contacorrente do Sr. Perito (dados bancários: Banco do Brasil (001), Agência: 4778, Conta Corrente: 40941-3, CPF: 213.959.346-49), devendo juntar o comprovante nos autos, para eventual compensação.</t>
  </si>
  <si>
    <t>0101336-04.2025.5.01.0039</t>
  </si>
  <si>
    <t>Rescisao Indireta » Adicional Noturno » Adicional De Periculosidade » Guias Do Seguro Desemprego » Horas Extras » Intervalo Intrajornada » Responsabilidade Solidaria Subsidiaria » Sucumbenciais</t>
  </si>
  <si>
    <t>ALEX SANDRO RIBEIRO CAMARA</t>
  </si>
  <si>
    <t>2025-12-12 17:07:28 - ata audiencia - Os pagamentos serão realizados mediante depósito na conta corrente do escritório HADDAD OLIVEIRA COIMBRA E CASTRO LTDA (CNPJ/PIX: 58.264.119/0001-51), conta corrente número 41432705-5, agência 0001, do banco INTER - 077.
2025-12-12 17:07:28 - ata audiencia - Requerem as partes o levantamento dos depósitos de FGTS, se responsabilizando a ré pelos depósitos existentes, bem como a habilitação do autor ao benefício do seguro-desemprego, o que se defere.</t>
  </si>
  <si>
    <t>1000497-25.2025.5.02.0071</t>
  </si>
  <si>
    <t>Adicional De Horas Extras » Dano Moral Material » Indenizacao Por Dano Material » Intervalo Intrajornada » Verbas Rescisorias</t>
  </si>
  <si>
    <t>JULIANA CRISTINA GOMES</t>
  </si>
  <si>
    <t>Amanda Terra Do Bonfim</t>
  </si>
  <si>
    <t>Decorrido o prazo de HOME AGENT TELESERVICOS, PROCESSOS DE ATENDIMENTO E NEGOCIOS S.A. em 23/02/2026</t>
  </si>
  <si>
    <t>1000394-04.2026.5.02.0711</t>
  </si>
  <si>
    <t>11ª Vara do Trabalho</t>
  </si>
  <si>
    <t>0000314-81.2024.5.10.0007</t>
  </si>
  <si>
    <t>Dispensa Rescisao Do Contrato De Trabalho » Decimo Terceiro Salario » Decimo Terceiro Salario Proporcional » Ferias Proporcionais » Honorarios Advocaticios » Honorarios Na Justica Do Trabalho » Multa Do Artigo Da Clt » Multa Do Artigo Da Clt » Rescisao Do Contrato De Trabalho</t>
  </si>
  <si>
    <t>7ª Vara Do Trabalho De Brasilia Df</t>
  </si>
  <si>
    <t>ADRIEL PINHEIRO DA SILVA PIMENTA</t>
  </si>
  <si>
    <t>Monica Ramos Emery</t>
  </si>
  <si>
    <t>Suspenso o processo por falência ou recuperação judicial</t>
  </si>
  <si>
    <t>2025-02-06 17:53:08 - acordao - ADMISSIBILIDADE A recorrente encontra-se em recuperação judicial e, portanto, está dispensada do recolhimento do depósito recursal (CLT, Artigo 899, §10).
2024-11-07 18:48:14 - sentenca - ISENÇÃO DEPÓSITO RECURSAL.
2024-11-07 18:48:14 - sentenca - A empresa em recuperação judicial é isenta do depósito recursal (art.
2024-11-07 18:48:14 - sentenca - : 6 indenização por danos morais, cuja natureza é tipicamente patrimonial, cabendo ao empregado demonstrar o efetivo constrangimento sofrido pela ausência dos depósitos fundiários, o que não ocorreu no caso.
2024-11-07 18:48:14 - sentenca - A empresa em recuperação judicial é isenta do depósito recursal (art.</t>
  </si>
  <si>
    <t>0000497-17.2025.5.06.0011</t>
  </si>
  <si>
    <t>Indenizacao Por Dano Moral » Aviso Previo » Horas Extras » Intervalo » Intervalo Interjornadas » Intervalo Intrajornada</t>
  </si>
  <si>
    <t>LAURA ELEN SANTOS COSTA</t>
  </si>
  <si>
    <t>2025-08-01 14:58:44 - ata audiencia - : 3 Os pagamentos serão realizados mediante depósito na conta da parte autora, da conta corrente número 55076-8, agência 8322, do Itaú ou mediante PIX, chave CPF 135.280.574-08.
2025-08-01 14:58:44 - ata audiencia - Os pagamentos serão realizados mediante depósito na conta do advogado da parte autora, da conta número 50337980-5, agência 0001, do Nubank, MARCIO AQUINO SOCIEDADE INDIVIDUAL DE ADVOCACIA, CNPJ 44.356.787/0001-02, ou mediante PIX, chave CNPJ 44.356.787/0001-02.
2025-08-01 14:58:44 - ata audiencia - Havendo inconsistência nos dados bancários informados a empresa poderá pagar mediante depósito judicial com a tolerância de 5 dias úteis a contar de cada data prevista de pagamento.
2025-06-13 11:44:21 - ata audiencia - Havendo alegação na exordial de irregularidades nos depósitos fundiários e se a parte demandada, ao contestar o pedido alegar que efetuou os depósitos de forma correta, deverá juntar aos autos, no prazo acima, o extrato analítico da conta vinculada ao autor, nos termos da jurisprudência dominante do C. TST, diante do cancelamento da OJ 301 da SDI-1.</t>
  </si>
  <si>
    <t>1000415-67.2024.5.02.0058</t>
  </si>
  <si>
    <t>1000381-38.2026.5.02.0312</t>
  </si>
  <si>
    <t>2ª Vara do Trabalho</t>
  </si>
  <si>
    <t>DENISE LEAO DA SILVA</t>
  </si>
  <si>
    <t>1000327-12.2026.5.02.0332</t>
  </si>
  <si>
    <t>2ª Vara do Trabalho de Itapecerica da Serra</t>
  </si>
  <si>
    <t>PAULA PACHECO MARTINEZ PRIMO</t>
  </si>
  <si>
    <t>1001845-88.2023.5.02.0058</t>
  </si>
  <si>
    <t>Foro de Agudos</t>
  </si>
  <si>
    <t>0100109-53.2024.5.01.0058</t>
  </si>
  <si>
    <t>58ª Vara do Trabalho do Rio de Janeiro</t>
  </si>
  <si>
    <t>LIAMARA DE LIMA</t>
  </si>
  <si>
    <t>0010488-81.2024.5.15.0017</t>
  </si>
  <si>
    <t>LUANA FALCHI ANGELO</t>
  </si>
  <si>
    <t>1000449-33.2024.5.02.0061</t>
  </si>
  <si>
    <t>KALUNGA SA</t>
  </si>
  <si>
    <t>SHOPPING SP MARKET EMPREENDIMENTOS COMERCIAIS LTDA</t>
  </si>
  <si>
    <t>COMPANHIA PAULISTA DE TRENS METROPOLITANOS CPTM</t>
  </si>
  <si>
    <t>IVAN DE BARROS TORRES</t>
  </si>
  <si>
    <t>0021115-20.2023.5.04.0007</t>
  </si>
  <si>
    <t>7ª VARA DO TRABALHO DE PORTO ALEGRE</t>
  </si>
  <si>
    <t>ANA PAULA NERY DA SILVA MACHADO</t>
  </si>
  <si>
    <t>0010578-40.2024.5.03.0012</t>
  </si>
  <si>
    <t>12ª VARA DO TRABALHO DE BELO HORIZONTE</t>
  </si>
  <si>
    <t>MATEUS MAGELA DOS SANTOS</t>
  </si>
  <si>
    <t>0011068-84.2023.5.03.0113</t>
  </si>
  <si>
    <t>34ª VARA DO TRABALHO DE BELO HORIZONTE</t>
  </si>
  <si>
    <t>LUCAS FERREIRA ANDRADE SOCCA</t>
  </si>
  <si>
    <t>1000037-63.2025.5.02.0386</t>
  </si>
  <si>
    <t>Adicional De Insalubridade</t>
  </si>
  <si>
    <t>JAQUELINE PEREIRA DOS SANTOS</t>
  </si>
  <si>
    <t>RENATO RAMOS SOCIEDADE INDIVIDUAL DE ADVOCACIA</t>
  </si>
  <si>
    <t>Novos Casos Recebidos — Março 2026</t>
  </si>
  <si>
    <t>Total: 11 novos casos</t>
  </si>
  <si>
    <t>Resumo por Causa Raiz</t>
  </si>
  <si>
    <t>Qtd. Casos</t>
  </si>
  <si>
    <t>% do Total</t>
  </si>
  <si>
    <t>Total</t>
  </si>
  <si>
    <t>NÚMERO DO PROCESSO</t>
  </si>
  <si>
    <t>CAUSA RAIZ</t>
  </si>
  <si>
    <t>RESULTADO DA DECISÃO</t>
  </si>
  <si>
    <t xml:space="preserve">JUIZ/ RELATOR </t>
  </si>
  <si>
    <t xml:space="preserve">VARATURMA </t>
  </si>
  <si>
    <t>Decisão Desfavorável TST</t>
  </si>
  <si>
    <t>Ministro Sergio Pinto Martin</t>
  </si>
  <si>
    <t>8ª Turma</t>
  </si>
  <si>
    <t>Acórdão Favorável</t>
  </si>
  <si>
    <t>CRISTINA MARIA OLIVEIRA DE AZEVEDO</t>
  </si>
  <si>
    <t>4ª Turma</t>
  </si>
  <si>
    <t>Acórdão Desfavorável</t>
  </si>
  <si>
    <t>MARISE COSTA RODRIGUES</t>
  </si>
  <si>
    <t xml:space="preserve">1ª Turma </t>
  </si>
  <si>
    <t>KÁTIA MAGALHÃES ARRUDA</t>
  </si>
  <si>
    <t>6ª Turma</t>
  </si>
  <si>
    <t>Decisão Favorável TST</t>
  </si>
  <si>
    <t>BRENO MEDEIROS</t>
  </si>
  <si>
    <t xml:space="preserve">5ª Turma </t>
  </si>
  <si>
    <t>Sentença Improcedente</t>
  </si>
  <si>
    <t>RENATO BARROS FAGUNDES</t>
  </si>
  <si>
    <t>23ª VT PORTO ALEGRE</t>
  </si>
  <si>
    <t>NAJLA RODRIGUES ABBUDE</t>
  </si>
  <si>
    <t>34ª VT RJ</t>
  </si>
  <si>
    <t>THAIS VERRASTRO DE ALMEIDA</t>
  </si>
  <si>
    <t>17ª Turma</t>
  </si>
  <si>
    <t>JOSE ANTONIO PARENTE DA SILVA</t>
  </si>
  <si>
    <t xml:space="preserve">3ª Turma </t>
  </si>
  <si>
    <t>Sentença Desfavorável</t>
  </si>
  <si>
    <t>EDUARDO ATALLA BARLETT</t>
  </si>
  <si>
    <t>5ª VT Juiz de Fora</t>
  </si>
  <si>
    <t>Orlando Amâncio Taveira</t>
  </si>
  <si>
    <t xml:space="preserve">6ª Turma </t>
  </si>
  <si>
    <t xml:space="preserve">2ª Turma </t>
  </si>
  <si>
    <t>LAURA BITTENCOURT FERREIRA RODRIGUES</t>
  </si>
  <si>
    <t>ÁLVARO ANTÔNIO BORGES FARIA</t>
  </si>
  <si>
    <t>MARIA CRISTINA IRIGOYEN PEDUZZI</t>
  </si>
  <si>
    <t>LUIZ JOSÉ DEZENA DA SILVA</t>
  </si>
  <si>
    <t>1ª Turma</t>
  </si>
  <si>
    <t>ROSIUL DE FREITAS AZAMBUJA</t>
  </si>
  <si>
    <t xml:space="preserve">11ª Turma </t>
  </si>
  <si>
    <t>MORGANA DE ALMEIDA RICHA</t>
  </si>
  <si>
    <t>DILZA CRISPINA MACIEL SANTOS</t>
  </si>
  <si>
    <t xml:space="preserve">4ª Turma </t>
  </si>
  <si>
    <t>ANTONIO PAES ARAUJO</t>
  </si>
  <si>
    <t xml:space="preserve">8ª Turma </t>
  </si>
  <si>
    <t>PEDRO FIGUEIREDO WAIB</t>
  </si>
  <si>
    <t>25ª VT RJ</t>
  </si>
  <si>
    <t>Sergio Pinto Martins</t>
  </si>
  <si>
    <t>Francisco José de Carvalho Neto</t>
  </si>
  <si>
    <t>Acórdão Desfavorável TST</t>
  </si>
  <si>
    <t>Douglas Alencar Rodrigues</t>
  </si>
  <si>
    <t>ANDRE REVERBEL FERNANDES</t>
  </si>
  <si>
    <t>Marçal Henri dos Santos Figueiredo</t>
  </si>
  <si>
    <t>2ª Turma</t>
  </si>
  <si>
    <t>Ministro Evandro Pereira Valadão Lopes</t>
  </si>
  <si>
    <t>5ª Turma</t>
  </si>
  <si>
    <t>Alberto Bastos Balazeiro</t>
  </si>
  <si>
    <t>PATRICIA BLEY HEIM</t>
  </si>
  <si>
    <t>16ª VT POA</t>
  </si>
  <si>
    <t>JANAINA SARAIVA DA SILVA</t>
  </si>
  <si>
    <t>2ª VT SÃO LEOPOLDO</t>
  </si>
  <si>
    <t>Acórdão Anula Sentença</t>
  </si>
  <si>
    <t>CACILDA RIBEIRO ISAACSSON</t>
  </si>
  <si>
    <t>11ª Turma</t>
  </si>
  <si>
    <t>PEDRO EMANUEL TAUCEDA BRANCO</t>
  </si>
  <si>
    <t>38ª VT RJ</t>
  </si>
  <si>
    <t>RILMA APARECIDA HEMETERIO</t>
  </si>
  <si>
    <t xml:space="preserve">18ª Turma </t>
  </si>
  <si>
    <t>LUISA RUMI STEINBRUCH</t>
  </si>
  <si>
    <t xml:space="preserve">10ª VT POA </t>
  </si>
  <si>
    <t>LEONARDO PACHECO</t>
  </si>
  <si>
    <t>LILIANE DE LIMA SILVA</t>
  </si>
  <si>
    <t>1ª VT Imperatriz</t>
  </si>
  <si>
    <t>FERNANDO CÉSAR TEIXEIRA FRANÇA</t>
  </si>
  <si>
    <t>MAGDA CARDOSO MATEUS SILVA</t>
  </si>
  <si>
    <t>PAULO EDUARDO VIEIRA DE OLIVEIRA</t>
  </si>
  <si>
    <t>João Luís Rocha Sampaio</t>
  </si>
  <si>
    <t>DORIS RIBEIRO TORRES PRINA</t>
  </si>
  <si>
    <t>7ª Turma</t>
  </si>
  <si>
    <t>ALEXANDRE LUIZ RAMOS</t>
  </si>
  <si>
    <t>LUIZ PHILIPPE VIEIRA DE MELLO FILHO</t>
  </si>
  <si>
    <t xml:space="preserve">Gab. Presidência </t>
  </si>
  <si>
    <t>LUCIANA MARIA BUENO CAMARGO DE MAGALHAES</t>
  </si>
  <si>
    <t>10ª Turma</t>
  </si>
  <si>
    <t>ELEONORA DE SOUZA SAUNIER</t>
  </si>
  <si>
    <t>TEREZA APARECIDA ASTA GEMIGNAN</t>
  </si>
  <si>
    <t>JOSE OTAVIO DE SOUZA FERREIRA</t>
  </si>
  <si>
    <t>1ª TURMA</t>
  </si>
  <si>
    <t>SOLANGE CRISTINA PASSOS DE CASTRO</t>
  </si>
  <si>
    <t>EVANDRO VALADÃO</t>
  </si>
  <si>
    <t>RAFAEL BALDINO ITAQUY</t>
  </si>
  <si>
    <t>3ª VT Canoas</t>
  </si>
  <si>
    <t>JOICILENE JERÔNIMO PORTELA</t>
  </si>
  <si>
    <t>Desembargador Samuel Hugo Lima</t>
  </si>
  <si>
    <t>MARCELO ANTERO DE CARVALHO</t>
  </si>
  <si>
    <t xml:space="preserve">10ª Turma </t>
  </si>
  <si>
    <t>SERGIO PINTO MARTINS</t>
  </si>
  <si>
    <t>TRIBUNAL</t>
  </si>
  <si>
    <t>TURMA</t>
  </si>
  <si>
    <t>RELATOR</t>
  </si>
  <si>
    <t>TIPO DE DECISÃO</t>
  </si>
  <si>
    <t>DATA DA PUBLICAÇÃO</t>
  </si>
  <si>
    <t>Ana Amarylis Vivacqua de Oliveira Gulla</t>
  </si>
  <si>
    <t>AGUARDANDO ACÓRDÃO</t>
  </si>
  <si>
    <t>Decisão publicada em 02/03</t>
  </si>
  <si>
    <t>TST</t>
  </si>
  <si>
    <t>LIANA CHAIB</t>
  </si>
  <si>
    <t>DESFAVORÁVEL</t>
  </si>
  <si>
    <t>Decisão publicada em 20/03</t>
  </si>
  <si>
    <t>Decisão publicada em 23/03</t>
  </si>
  <si>
    <t>5ªTurma</t>
  </si>
  <si>
    <t>JOAO BATISTA MARTINS CESAR</t>
  </si>
  <si>
    <t>Ministra Liana Chaib</t>
  </si>
  <si>
    <t>Decisão publicada em 30/03</t>
  </si>
  <si>
    <t>3ª Turma</t>
  </si>
  <si>
    <t>MARCOS FAGUNDES SALOMAO</t>
  </si>
  <si>
    <t>Decisão publicada em 31/03</t>
  </si>
  <si>
    <t>OBSERVAÇÃO</t>
  </si>
  <si>
    <t>2ª</t>
  </si>
  <si>
    <t>3ª</t>
  </si>
  <si>
    <t>Ministro Alberto Bastos Balazeiro</t>
  </si>
  <si>
    <t>Ministro Mauricio Godinho Delgado</t>
  </si>
  <si>
    <t>7ª</t>
  </si>
  <si>
    <t>Desembargador Convocado José Pedro de Camargo Rodrigues de Souza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</si>
</sst>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6">
    <font>
      <sz val="11.0"/>
      <color theme="1"/>
      <name val="Calibri"/>
      <scheme val="minor"/>
    </font>
    <font>
      <b/>
      <sz val="9.0"/>
      <color rgb="FFFFFFFF"/>
      <name val="Arial"/>
    </font>
    <font>
      <b/>
      <sz val="9.0"/>
      <color theme="1"/>
      <name val="Avenir"/>
    </font>
    <font>
      <b/>
      <sz val="9.0"/>
      <color theme="1"/>
      <name val="Calibri"/>
    </font>
    <font>
      <sz val="9.0"/>
      <color rgb="FF000000"/>
      <name val="Arial"/>
    </font>
    <font>
      <color theme="1"/>
      <name val="Calibri"/>
    </font>
    <font>
      <sz val="11.0"/>
      <color theme="1"/>
      <name val="Calibri"/>
    </font>
    <font>
      <sz val="9.0"/>
      <color theme="1"/>
      <name val="Calibri"/>
    </font>
    <font>
      <sz val="9.0"/>
      <color rgb="FF000000"/>
      <name val="Calibri"/>
    </font>
    <font>
      <sz val="9.0"/>
      <color theme="1"/>
      <name val="Montserrat"/>
    </font>
    <font>
      <sz val="9.0"/>
      <color theme="1"/>
      <name val="Arial"/>
    </font>
    <font>
      <b/>
      <sz val="14.0"/>
      <color rgb="FF1F4E79"/>
      <name val="Calibri"/>
    </font>
    <font>
      <i/>
      <sz val="10.0"/>
      <color rgb="FF000000"/>
      <name val="Calibri"/>
    </font>
    <font>
      <b/>
      <sz val="12.0"/>
      <color rgb="FF1F4E79"/>
      <name val="Calibri"/>
    </font>
    <font>
      <b/>
      <sz val="10.0"/>
      <color rgb="FFFFFFFF"/>
      <name val="Calibri"/>
    </font>
    <font>
      <sz val="10.0"/>
      <color theme="1"/>
      <name val="Calibri"/>
    </font>
    <font>
      <b/>
      <sz val="10.0"/>
      <color theme="1"/>
      <name val="Calibri"/>
    </font>
    <font>
      <b/>
      <sz val="11.0"/>
      <color rgb="FFFFFFFF"/>
      <name val="Arial"/>
    </font>
    <font>
      <b/>
      <color rgb="FFFFFFFF"/>
      <name val="Arial"/>
    </font>
    <font>
      <color theme="1"/>
      <name val="Arial"/>
    </font>
    <font>
      <sz val="10.0"/>
      <color theme="1"/>
      <name val="Arial"/>
    </font>
    <font>
      <color theme="1"/>
      <name val="Calibri"/>
      <scheme val="minor"/>
    </font>
    <font>
      <sz val="11.0"/>
      <color rgb="FF000000"/>
      <name val="Open Sans"/>
    </font>
    <font>
      <b/>
      <sz val="10.0"/>
      <color rgb="FFFFFFFF"/>
      <name val="Arial"/>
    </font>
    <font>
      <sz val="11.0"/>
      <color theme="1"/>
      <name val="Arial"/>
    </font>
    <font>
      <sz val="11.0"/>
      <color theme="1"/>
      <name val="Open Sans"/>
    </font>
  </fonts>
  <fills count="11">
    <fill>
      <patternFill patternType="none"/>
    </fill>
    <fill>
      <patternFill patternType="lightGray"/>
    </fill>
    <fill>
      <patternFill patternType="solid">
        <fgColor rgb="FFFFA500"/>
        <bgColor rgb="FFFFA500"/>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1F4E79"/>
        <bgColor rgb="FF1F4E79"/>
      </patternFill>
    </fill>
    <fill>
      <patternFill patternType="solid">
        <fgColor rgb="FFF2F2F2"/>
        <bgColor rgb="FFF2F2F2"/>
      </patternFill>
    </fill>
    <fill>
      <patternFill patternType="solid">
        <fgColor rgb="FFD6E4F0"/>
        <bgColor rgb="FFD6E4F0"/>
      </patternFill>
    </fill>
    <fill>
      <patternFill patternType="solid">
        <fgColor rgb="FFC00000"/>
        <bgColor rgb="FFC00000"/>
      </patternFill>
    </fill>
    <fill>
      <patternFill patternType="solid">
        <fgColor rgb="FF073763"/>
        <bgColor rgb="FF073763"/>
      </patternFill>
    </fill>
  </fills>
  <borders count="8">
    <border/>
    <border>
      <left style="thin">
        <color rgb="FFD3D3D3"/>
      </left>
      <right style="thin">
        <color rgb="FFD3D3D3"/>
      </right>
      <top style="thin">
        <color rgb="FFD3D3D3"/>
      </top>
      <bottom style="thin">
        <color rgb="FFD3D3D3"/>
      </bottom>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style="medium">
        <color rgb="FFCCCCCC"/>
      </bottom>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right/>
      <top/>
      <bottom/>
    </border>
    <border>
      <left style="medium">
        <color rgb="FFCCCCCC"/>
      </left>
      <right style="medium">
        <color rgb="FF000000"/>
      </right>
      <top style="medium">
        <color rgb="FFCCCCCC"/>
      </top>
      <bottom style="medium">
        <color rgb="FFCCCCCC"/>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horizontal="left" readingOrder="1" shrinkToFit="0" vertical="top" wrapText="1"/>
    </xf>
    <xf borderId="2" fillId="0" fontId="2" numFmtId="0" xfId="0" applyAlignment="1" applyBorder="1" applyFont="1">
      <alignment horizontal="center" shrinkToFit="0" vertical="center" wrapText="1"/>
    </xf>
    <xf borderId="0" fillId="0" fontId="3" numFmtId="0" xfId="0" applyFont="1"/>
    <xf borderId="0" fillId="0" fontId="3" numFmtId="0" xfId="0" applyAlignment="1" applyFont="1">
      <alignment vertical="top"/>
    </xf>
    <xf borderId="1" fillId="0" fontId="4" numFmtId="0" xfId="0" applyAlignment="1" applyBorder="1" applyFont="1">
      <alignment horizontal="left" readingOrder="1" shrinkToFit="0" vertical="top" wrapText="1"/>
    </xf>
    <xf borderId="0" fillId="0" fontId="5" numFmtId="0" xfId="0" applyFont="1"/>
    <xf borderId="0" fillId="0" fontId="6" numFmtId="14" xfId="0" applyFont="1" applyNumberFormat="1"/>
    <xf borderId="0" fillId="0" fontId="6" numFmtId="0" xfId="0" applyAlignment="1" applyFont="1">
      <alignment shrinkToFit="0" wrapText="1"/>
    </xf>
    <xf borderId="2" fillId="3" fontId="7" numFmtId="0" xfId="0" applyAlignment="1" applyBorder="1" applyFill="1" applyFont="1">
      <alignment horizontal="center" shrinkToFit="0" vertical="center" wrapText="1"/>
    </xf>
    <xf borderId="1" fillId="4" fontId="4" numFmtId="0" xfId="0" applyAlignment="1" applyBorder="1" applyFill="1" applyFont="1">
      <alignment horizontal="left" readingOrder="1" shrinkToFit="0" vertical="top" wrapText="1"/>
    </xf>
    <xf borderId="0" fillId="0" fontId="6" numFmtId="0" xfId="0" applyAlignment="1" applyFont="1">
      <alignment vertical="top"/>
    </xf>
    <xf borderId="2" fillId="3" fontId="8" numFmtId="0" xfId="0" applyAlignment="1" applyBorder="1" applyFont="1">
      <alignment horizontal="center" readingOrder="1" shrinkToFit="0" vertical="center" wrapText="1"/>
    </xf>
    <xf borderId="2" fillId="4" fontId="8" numFmtId="0" xfId="0" applyAlignment="1" applyBorder="1" applyFont="1">
      <alignment horizontal="center" readingOrder="1" shrinkToFit="0" vertical="center" wrapText="1"/>
    </xf>
    <xf borderId="2" fillId="3" fontId="8" numFmtId="14" xfId="0" applyAlignment="1" applyBorder="1" applyFont="1" applyNumberFormat="1">
      <alignment horizontal="center" shrinkToFit="0" vertical="center" wrapText="1"/>
    </xf>
    <xf borderId="2" fillId="3" fontId="7" numFmtId="0" xfId="0" applyAlignment="1" applyBorder="1" applyFont="1">
      <alignment horizontal="center" readingOrder="1" shrinkToFit="0" vertical="center" wrapText="1"/>
    </xf>
    <xf borderId="3" fillId="3" fontId="9" numFmtId="0" xfId="0" applyAlignment="1" applyBorder="1" applyFont="1">
      <alignment horizontal="center" shrinkToFit="0" vertical="center" wrapText="1"/>
    </xf>
    <xf borderId="3" fillId="5" fontId="9" numFmtId="0" xfId="0" applyAlignment="1" applyBorder="1" applyFill="1" applyFont="1">
      <alignment horizontal="center" shrinkToFit="0" vertical="center" wrapText="1"/>
    </xf>
    <xf borderId="3" fillId="4" fontId="9" numFmtId="0" xfId="0" applyAlignment="1" applyBorder="1" applyFont="1">
      <alignment horizontal="center" shrinkToFit="0" vertical="center" wrapText="1"/>
    </xf>
    <xf borderId="0" fillId="0" fontId="4" numFmtId="0" xfId="0" applyAlignment="1" applyFont="1">
      <alignment horizontal="left" readingOrder="1" shrinkToFit="0" vertical="top" wrapText="1"/>
    </xf>
    <xf borderId="1" fillId="0" fontId="10" numFmtId="0" xfId="0" applyAlignment="1" applyBorder="1" applyFont="1">
      <alignment shrinkToFit="0" vertical="top" wrapText="1"/>
    </xf>
    <xf borderId="2" fillId="0" fontId="2" numFmtId="0" xfId="0" applyAlignment="1" applyBorder="1" applyFont="1">
      <alignment horizontal="center" shrinkToFit="0" wrapText="1"/>
    </xf>
    <xf borderId="0" fillId="0" fontId="6" numFmtId="0" xfId="0" applyAlignment="1" applyFont="1">
      <alignment vertical="bottom"/>
    </xf>
    <xf borderId="0" fillId="0" fontId="6" numFmtId="0" xfId="0" applyAlignment="1" applyFont="1">
      <alignment horizontal="right" vertical="bottom"/>
    </xf>
    <xf borderId="0" fillId="0" fontId="6" numFmtId="14" xfId="0" applyAlignment="1" applyFont="1" applyNumberFormat="1">
      <alignment horizontal="right" vertical="bottom"/>
    </xf>
    <xf borderId="2" fillId="0" fontId="6" numFmtId="0" xfId="0" applyBorder="1" applyFont="1"/>
    <xf borderId="0" fillId="0" fontId="11" numFmtId="0" xfId="0" applyFont="1"/>
    <xf borderId="0" fillId="0" fontId="6" numFmtId="0" xfId="0" applyFont="1"/>
    <xf borderId="0" fillId="0" fontId="12" numFmtId="0" xfId="0" applyFont="1"/>
    <xf borderId="0" fillId="0" fontId="13" numFmtId="0" xfId="0" applyFont="1"/>
    <xf borderId="2" fillId="6" fontId="14" numFmtId="0" xfId="0" applyAlignment="1" applyBorder="1" applyFill="1" applyFont="1">
      <alignment horizontal="center"/>
    </xf>
    <xf borderId="2" fillId="7" fontId="15" numFmtId="0" xfId="0" applyAlignment="1" applyBorder="1" applyFill="1" applyFont="1">
      <alignment horizontal="center"/>
    </xf>
    <xf borderId="2" fillId="7" fontId="15" numFmtId="164" xfId="0" applyAlignment="1" applyBorder="1" applyFont="1" applyNumberFormat="1">
      <alignment horizontal="center"/>
    </xf>
    <xf borderId="2" fillId="3" fontId="15" numFmtId="0" xfId="0" applyAlignment="1" applyBorder="1" applyFont="1">
      <alignment horizontal="center"/>
    </xf>
    <xf borderId="2" fillId="3" fontId="15" numFmtId="164" xfId="0" applyAlignment="1" applyBorder="1" applyFont="1" applyNumberFormat="1">
      <alignment horizontal="center"/>
    </xf>
    <xf borderId="2" fillId="8" fontId="16" numFmtId="0" xfId="0" applyAlignment="1" applyBorder="1" applyFill="1" applyFont="1">
      <alignment horizontal="left"/>
    </xf>
    <xf borderId="2" fillId="8" fontId="16" numFmtId="0" xfId="0" applyAlignment="1" applyBorder="1" applyFont="1">
      <alignment horizontal="center"/>
    </xf>
    <xf borderId="2" fillId="8" fontId="16" numFmtId="164" xfId="0" applyAlignment="1" applyBorder="1" applyFont="1" applyNumberFormat="1">
      <alignment horizontal="center"/>
    </xf>
    <xf borderId="4" fillId="9" fontId="17" numFmtId="0" xfId="0" applyAlignment="1" applyBorder="1" applyFill="1" applyFont="1">
      <alignment horizontal="center" shrinkToFit="0" vertical="center" wrapText="1"/>
    </xf>
    <xf borderId="0" fillId="9" fontId="17" numFmtId="0" xfId="0" applyAlignment="1" applyFont="1">
      <alignment horizontal="center" shrinkToFit="0" vertical="center" wrapText="1"/>
    </xf>
    <xf borderId="5" fillId="9" fontId="17" numFmtId="0" xfId="0" applyAlignment="1" applyBorder="1" applyFont="1">
      <alignment horizontal="center" shrinkToFit="0" vertical="center" wrapText="1"/>
    </xf>
    <xf borderId="6" fillId="9" fontId="18" numFmtId="0" xfId="0" applyAlignment="1" applyBorder="1" applyFont="1">
      <alignment horizontal="center"/>
    </xf>
    <xf borderId="6" fillId="9" fontId="18" numFmtId="0" xfId="0" applyAlignment="1" applyBorder="1" applyFont="1">
      <alignment shrinkToFit="0" wrapText="1"/>
    </xf>
    <xf borderId="6" fillId="3" fontId="19" numFmtId="0" xfId="0" applyAlignment="1" applyBorder="1" applyFont="1">
      <alignment vertical="bottom"/>
    </xf>
    <xf borderId="3" fillId="3" fontId="20" numFmtId="0" xfId="0" applyAlignment="1" applyBorder="1" applyFont="1">
      <alignment shrinkToFit="0" vertical="center" wrapText="1"/>
    </xf>
    <xf borderId="0" fillId="0" fontId="21" numFmtId="0" xfId="0" applyFont="1"/>
    <xf borderId="3" fillId="3" fontId="20" numFmtId="0" xfId="0" applyAlignment="1" applyBorder="1" applyFont="1">
      <alignment readingOrder="0" shrinkToFit="0" vertical="center" wrapText="1"/>
    </xf>
    <xf borderId="6" fillId="3" fontId="19" numFmtId="0" xfId="0" applyAlignment="1" applyBorder="1" applyFont="1">
      <alignment readingOrder="0" vertical="bottom"/>
    </xf>
    <xf borderId="0" fillId="3" fontId="22" numFmtId="0" xfId="0" applyAlignment="1" applyFont="1">
      <alignment vertical="bottom"/>
    </xf>
    <xf borderId="6" fillId="0" fontId="19" numFmtId="0" xfId="0" applyAlignment="1" applyBorder="1" applyFont="1">
      <alignment vertical="bottom"/>
    </xf>
    <xf borderId="4" fillId="10" fontId="17" numFmtId="0" xfId="0" applyAlignment="1" applyBorder="1" applyFill="1" applyFont="1">
      <alignment horizontal="center" shrinkToFit="0" vertical="center" wrapText="1"/>
    </xf>
    <xf borderId="0" fillId="10" fontId="17" numFmtId="0" xfId="0" applyAlignment="1" applyFont="1">
      <alignment horizontal="center" shrinkToFit="0" vertical="center" wrapText="1"/>
    </xf>
    <xf borderId="5" fillId="10" fontId="17" numFmtId="0" xfId="0" applyAlignment="1" applyBorder="1" applyFont="1">
      <alignment horizontal="center" shrinkToFit="0" vertical="center" wrapText="1"/>
    </xf>
    <xf borderId="3" fillId="10" fontId="23" numFmtId="0" xfId="0" applyAlignment="1" applyBorder="1" applyFont="1">
      <alignment horizontal="center" shrinkToFit="0" vertical="center" wrapText="1"/>
    </xf>
    <xf borderId="7" fillId="10" fontId="23" numFmtId="0" xfId="0" applyAlignment="1" applyBorder="1" applyFont="1">
      <alignment horizontal="center" shrinkToFit="0" vertical="center" wrapText="1"/>
    </xf>
    <xf borderId="3" fillId="0" fontId="20" numFmtId="0" xfId="0" applyAlignment="1" applyBorder="1" applyFont="1">
      <alignment shrinkToFit="0" vertical="center" wrapText="1"/>
    </xf>
    <xf borderId="3" fillId="0" fontId="20" numFmtId="0" xfId="0" applyAlignment="1" applyBorder="1" applyFont="1">
      <alignment horizontal="center" shrinkToFit="0" vertical="center" wrapText="1"/>
    </xf>
    <xf borderId="4"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5" fillId="5" fontId="17" numFmtId="0" xfId="0" applyAlignment="1" applyBorder="1" applyFont="1">
      <alignment horizontal="center" shrinkToFit="0" vertical="center" wrapText="1"/>
    </xf>
    <xf borderId="3" fillId="0" fontId="24" numFmtId="0" xfId="0" applyAlignment="1" applyBorder="1" applyFont="1">
      <alignment horizontal="center" shrinkToFit="0" vertical="center" wrapText="1"/>
    </xf>
    <xf borderId="3" fillId="3" fontId="25" numFmtId="0" xfId="0" applyAlignment="1" applyBorder="1" applyFont="1">
      <alignment shrinkToFit="0" wrapText="1"/>
    </xf>
    <xf borderId="3" fillId="0" fontId="20" numFmtId="14" xfId="0" applyAlignment="1" applyBorder="1" applyFont="1" applyNumberForma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29"/>
    <col customWidth="1" min="2" max="2" width="14.43"/>
    <col customWidth="1" min="3" max="4" width="22.86"/>
    <col customWidth="1" min="5" max="6" width="14.43"/>
  </cols>
  <sheetData>
    <row r="1">
      <c r="A1" s="1" t="s">
        <v>0</v>
      </c>
      <c r="B1" s="2" t="s">
        <v>1</v>
      </c>
      <c r="C1" s="3" t="s">
        <v>2</v>
      </c>
      <c r="D1" s="3" t="s">
        <v>3</v>
      </c>
      <c r="E1" s="3" t="s">
        <v>4</v>
      </c>
      <c r="F1" s="2" t="s">
        <v>5</v>
      </c>
      <c r="G1" s="2" t="s">
        <v>6</v>
      </c>
      <c r="H1" s="2" t="s">
        <v>7</v>
      </c>
      <c r="I1" s="2" t="s">
        <v>8</v>
      </c>
      <c r="J1" s="2" t="s">
        <v>9</v>
      </c>
      <c r="K1" s="2" t="s">
        <v>10</v>
      </c>
      <c r="L1" s="3" t="s">
        <v>11</v>
      </c>
      <c r="M1" s="2" t="s">
        <v>12</v>
      </c>
      <c r="N1" s="3" t="s">
        <v>13</v>
      </c>
      <c r="O1" s="3" t="s">
        <v>14</v>
      </c>
      <c r="P1" s="4"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c r="BQ1" s="3"/>
    </row>
    <row r="2">
      <c r="A2" s="5" t="s">
        <v>67</v>
      </c>
      <c r="B2" s="5" t="s">
        <v>68</v>
      </c>
      <c r="C2" s="5" t="s">
        <v>69</v>
      </c>
      <c r="D2" s="5" t="s">
        <v>70</v>
      </c>
      <c r="E2" s="5" t="s">
        <v>71</v>
      </c>
      <c r="F2" s="2" t="s">
        <v>72</v>
      </c>
      <c r="G2" s="2" t="s">
        <v>73</v>
      </c>
      <c r="H2" s="2" t="s">
        <v>74</v>
      </c>
      <c r="I2" s="2" t="s">
        <v>75</v>
      </c>
      <c r="J2" s="2" t="s">
        <v>76</v>
      </c>
      <c r="K2" s="2" t="s">
        <v>77</v>
      </c>
      <c r="L2" s="6">
        <v>0.0</v>
      </c>
      <c r="M2" s="6">
        <v>0.0</v>
      </c>
      <c r="N2" s="6">
        <v>0.0</v>
      </c>
      <c r="O2" s="6" t="s">
        <v>76</v>
      </c>
      <c r="P2" s="6" t="s">
        <v>78</v>
      </c>
      <c r="Q2" s="6" t="s">
        <v>79</v>
      </c>
      <c r="R2" s="6" t="s">
        <v>80</v>
      </c>
      <c r="S2" s="6">
        <v>124.0</v>
      </c>
      <c r="T2" s="6">
        <v>0.0</v>
      </c>
      <c r="U2" s="6">
        <v>0.0</v>
      </c>
      <c r="V2" s="6">
        <v>0.0</v>
      </c>
      <c r="W2" s="6" t="s">
        <v>81</v>
      </c>
      <c r="X2" s="6">
        <v>303.0</v>
      </c>
      <c r="Y2" s="6">
        <v>0.0</v>
      </c>
      <c r="Z2" s="6">
        <v>0.0</v>
      </c>
      <c r="AA2" s="6">
        <v>0.0</v>
      </c>
      <c r="AB2" s="6">
        <v>0.0</v>
      </c>
      <c r="AC2" s="6">
        <v>0.0</v>
      </c>
      <c r="AD2" s="6">
        <v>0.0</v>
      </c>
      <c r="AE2" s="6">
        <v>0.0</v>
      </c>
      <c r="AF2" s="6" t="b">
        <v>1</v>
      </c>
      <c r="AG2" s="6" t="b">
        <v>1</v>
      </c>
      <c r="AH2" s="6">
        <v>0.0</v>
      </c>
      <c r="AI2" s="6">
        <v>0.0</v>
      </c>
      <c r="AJ2" s="6">
        <v>0.0</v>
      </c>
      <c r="AK2" s="6">
        <v>0.0</v>
      </c>
      <c r="AL2" s="6">
        <v>0.0</v>
      </c>
      <c r="AM2" s="6">
        <v>0.0</v>
      </c>
      <c r="AN2" s="6">
        <v>0.0</v>
      </c>
      <c r="AO2" s="6">
        <v>0.0</v>
      </c>
      <c r="AP2" s="6">
        <v>0.0</v>
      </c>
      <c r="AQ2" s="6" t="s">
        <v>82</v>
      </c>
      <c r="AR2" s="6" t="s">
        <v>83</v>
      </c>
      <c r="AS2" s="6">
        <v>0.0</v>
      </c>
      <c r="AT2" s="6" t="s">
        <v>84</v>
      </c>
      <c r="AU2" s="6" t="s">
        <v>85</v>
      </c>
      <c r="AV2" s="6">
        <v>0.0</v>
      </c>
      <c r="AW2" s="6" t="s">
        <v>86</v>
      </c>
      <c r="AX2" s="6" t="s">
        <v>87</v>
      </c>
      <c r="AY2" s="6" t="s">
        <v>87</v>
      </c>
      <c r="AZ2" s="6" t="s">
        <v>88</v>
      </c>
      <c r="BA2" s="6" t="s">
        <v>89</v>
      </c>
      <c r="BB2" s="6" t="s">
        <v>90</v>
      </c>
      <c r="BC2" s="6">
        <v>0.0</v>
      </c>
      <c r="BD2" s="6">
        <v>0.0</v>
      </c>
      <c r="BE2" s="6">
        <v>0.0</v>
      </c>
      <c r="BF2" s="6">
        <v>0.0</v>
      </c>
      <c r="BG2" s="6" t="s">
        <v>91</v>
      </c>
      <c r="BH2" s="6">
        <v>0.0</v>
      </c>
      <c r="BI2" s="6">
        <v>0.0</v>
      </c>
      <c r="BJ2" s="6">
        <v>0.0</v>
      </c>
      <c r="BK2" s="6">
        <v>0.0</v>
      </c>
      <c r="BL2" s="6" t="s">
        <v>92</v>
      </c>
      <c r="BM2" s="6" t="s">
        <v>93</v>
      </c>
      <c r="BN2" s="6" t="s">
        <v>93</v>
      </c>
      <c r="BO2" s="6" t="s">
        <v>92</v>
      </c>
      <c r="BP2" s="6"/>
      <c r="BQ2" s="6"/>
    </row>
    <row r="3">
      <c r="A3" s="5" t="s">
        <v>67</v>
      </c>
      <c r="B3" s="5" t="s">
        <v>94</v>
      </c>
      <c r="C3" s="5" t="s">
        <v>95</v>
      </c>
      <c r="D3" s="5" t="s">
        <v>70</v>
      </c>
      <c r="E3" s="5" t="s">
        <v>96</v>
      </c>
      <c r="F3" s="2" t="s">
        <v>97</v>
      </c>
      <c r="G3" s="2" t="s">
        <v>98</v>
      </c>
      <c r="H3" s="2" t="s">
        <v>99</v>
      </c>
      <c r="I3" s="2" t="s">
        <v>75</v>
      </c>
      <c r="J3" s="2" t="s">
        <v>100</v>
      </c>
      <c r="K3" s="2">
        <v>0.0</v>
      </c>
      <c r="L3" s="6">
        <v>0.0</v>
      </c>
      <c r="M3" s="6">
        <v>0.0</v>
      </c>
      <c r="N3" s="6">
        <v>0.0</v>
      </c>
      <c r="O3" s="6" t="s">
        <v>101</v>
      </c>
      <c r="P3" s="6"/>
      <c r="Q3" s="6" t="s">
        <v>102</v>
      </c>
      <c r="R3" s="6" t="s">
        <v>103</v>
      </c>
      <c r="S3" s="6">
        <v>647.0</v>
      </c>
      <c r="T3" s="6">
        <v>0.0</v>
      </c>
      <c r="U3" s="6">
        <v>0.0</v>
      </c>
      <c r="V3" s="6">
        <v>0.0</v>
      </c>
      <c r="W3" s="6" t="s">
        <v>81</v>
      </c>
      <c r="X3" s="6">
        <v>45.0</v>
      </c>
      <c r="Y3" s="6">
        <v>0.0</v>
      </c>
      <c r="Z3" s="6">
        <v>0.0</v>
      </c>
      <c r="AA3" s="6">
        <v>0.0</v>
      </c>
      <c r="AB3" s="6">
        <v>0.0</v>
      </c>
      <c r="AC3" s="6">
        <v>0.0</v>
      </c>
      <c r="AD3" s="6">
        <v>0.0</v>
      </c>
      <c r="AE3" s="6">
        <v>0.0</v>
      </c>
      <c r="AF3" s="6">
        <v>0.0</v>
      </c>
      <c r="AG3" s="6">
        <v>0.0</v>
      </c>
      <c r="AH3" s="6">
        <v>0.0</v>
      </c>
      <c r="AI3" s="6">
        <v>0.0</v>
      </c>
      <c r="AJ3" s="6">
        <v>0.0</v>
      </c>
      <c r="AK3" s="6">
        <v>0.0</v>
      </c>
      <c r="AL3" s="6">
        <v>0.0</v>
      </c>
      <c r="AM3" s="6">
        <v>0.0</v>
      </c>
      <c r="AN3" s="6">
        <v>0.0</v>
      </c>
      <c r="AO3" s="6">
        <v>0.0</v>
      </c>
      <c r="AP3" s="6">
        <v>0.0</v>
      </c>
      <c r="AQ3" s="6" t="s">
        <v>104</v>
      </c>
      <c r="AR3" s="6" t="s">
        <v>105</v>
      </c>
      <c r="AS3" s="6">
        <v>0.0</v>
      </c>
      <c r="AT3" s="6" t="s">
        <v>106</v>
      </c>
      <c r="AU3" s="6" t="s">
        <v>107</v>
      </c>
      <c r="AV3" s="6">
        <v>881.0</v>
      </c>
      <c r="AW3" s="6" t="s">
        <v>101</v>
      </c>
      <c r="AX3" s="6" t="s">
        <v>87</v>
      </c>
      <c r="AY3" s="6" t="s">
        <v>87</v>
      </c>
      <c r="AZ3" s="6" t="s">
        <v>108</v>
      </c>
      <c r="BA3" s="6" t="s">
        <v>109</v>
      </c>
      <c r="BB3" s="7">
        <v>45849.0</v>
      </c>
      <c r="BC3" s="6">
        <v>0.0</v>
      </c>
      <c r="BD3" s="6">
        <v>0.0</v>
      </c>
      <c r="BE3" s="6">
        <v>0.0</v>
      </c>
      <c r="BF3" s="6">
        <v>0.0</v>
      </c>
      <c r="BG3" s="6" t="s">
        <v>110</v>
      </c>
      <c r="BH3" s="8" t="s">
        <v>111</v>
      </c>
      <c r="BI3" s="6">
        <v>0.0</v>
      </c>
      <c r="BJ3" s="8" t="s">
        <v>112</v>
      </c>
      <c r="BK3" s="6">
        <v>0.0</v>
      </c>
      <c r="BL3" s="6" t="s">
        <v>92</v>
      </c>
      <c r="BM3" s="6" t="s">
        <v>113</v>
      </c>
      <c r="BN3" s="6" t="s">
        <v>114</v>
      </c>
      <c r="BO3" s="6" t="s">
        <v>92</v>
      </c>
      <c r="BP3" s="6"/>
      <c r="BQ3" s="6"/>
    </row>
    <row r="4">
      <c r="A4" s="5" t="s">
        <v>67</v>
      </c>
      <c r="B4" s="5" t="s">
        <v>115</v>
      </c>
      <c r="C4" s="5" t="s">
        <v>116</v>
      </c>
      <c r="D4" s="5" t="s">
        <v>117</v>
      </c>
      <c r="E4" s="5" t="s">
        <v>118</v>
      </c>
      <c r="F4" s="2" t="s">
        <v>119</v>
      </c>
      <c r="G4" s="2" t="s">
        <v>120</v>
      </c>
      <c r="H4" s="2" t="s">
        <v>121</v>
      </c>
      <c r="I4" s="2" t="s">
        <v>122</v>
      </c>
      <c r="J4" s="2" t="s">
        <v>100</v>
      </c>
      <c r="K4" s="2" t="s">
        <v>123</v>
      </c>
      <c r="L4" s="6">
        <v>0.0</v>
      </c>
      <c r="M4" s="6">
        <v>0.0</v>
      </c>
      <c r="N4" s="6">
        <v>0.0</v>
      </c>
      <c r="O4" s="6" t="s">
        <v>124</v>
      </c>
      <c r="P4" s="6"/>
      <c r="Q4" s="6" t="s">
        <v>125</v>
      </c>
      <c r="R4" s="6" t="s">
        <v>126</v>
      </c>
      <c r="S4" s="6">
        <v>63.0</v>
      </c>
      <c r="T4" s="6">
        <v>0.0</v>
      </c>
      <c r="U4" s="6">
        <v>0.0</v>
      </c>
      <c r="V4" s="7">
        <v>45475.0</v>
      </c>
      <c r="W4" s="6" t="s">
        <v>127</v>
      </c>
      <c r="X4" s="6">
        <v>0.0</v>
      </c>
      <c r="Y4" s="6">
        <v>0.0</v>
      </c>
      <c r="Z4" s="6">
        <v>0.0</v>
      </c>
      <c r="AA4" s="6">
        <v>0.0</v>
      </c>
      <c r="AB4" s="6">
        <v>0.0</v>
      </c>
      <c r="AC4" s="6">
        <v>0.0</v>
      </c>
      <c r="AD4" s="6">
        <v>0.0</v>
      </c>
      <c r="AE4" s="6">
        <v>0.0</v>
      </c>
      <c r="AF4" s="6">
        <v>0.0</v>
      </c>
      <c r="AG4" s="6">
        <v>0.0</v>
      </c>
      <c r="AH4" s="6">
        <v>0.0</v>
      </c>
      <c r="AI4" s="6">
        <v>222.0</v>
      </c>
      <c r="AJ4" s="6" t="b">
        <v>1</v>
      </c>
      <c r="AK4" s="7">
        <v>45298.0</v>
      </c>
      <c r="AL4" s="6">
        <v>2.0</v>
      </c>
      <c r="AM4" s="6" t="b">
        <v>0</v>
      </c>
      <c r="AN4" s="6">
        <v>0.0</v>
      </c>
      <c r="AO4" s="6">
        <v>0.0</v>
      </c>
      <c r="AP4" s="6">
        <v>0.0</v>
      </c>
      <c r="AQ4" s="6" t="s">
        <v>128</v>
      </c>
      <c r="AR4" s="6">
        <v>0.0</v>
      </c>
      <c r="AS4" s="6">
        <v>0.0</v>
      </c>
      <c r="AT4" s="6">
        <v>0.0</v>
      </c>
      <c r="AU4" s="6">
        <v>0.0</v>
      </c>
      <c r="AV4" s="6">
        <v>0.0</v>
      </c>
      <c r="AW4" s="6">
        <v>0.0</v>
      </c>
      <c r="AX4" s="6">
        <v>0.0</v>
      </c>
      <c r="AY4" s="6">
        <v>0.0</v>
      </c>
      <c r="AZ4" s="6" t="s">
        <v>108</v>
      </c>
      <c r="BA4" s="6">
        <v>0.0</v>
      </c>
      <c r="BB4" s="6">
        <v>0.0</v>
      </c>
      <c r="BC4" s="6" t="s">
        <v>129</v>
      </c>
      <c r="BD4" s="6">
        <v>206.0</v>
      </c>
      <c r="BE4" s="6" t="s">
        <v>130</v>
      </c>
      <c r="BF4" s="6">
        <v>0.0</v>
      </c>
      <c r="BG4" s="6">
        <v>0.0</v>
      </c>
      <c r="BH4" s="6">
        <v>0.0</v>
      </c>
      <c r="BI4" s="6">
        <v>0.0</v>
      </c>
      <c r="BJ4" s="6">
        <v>0.0</v>
      </c>
      <c r="BK4" s="6">
        <v>0.0</v>
      </c>
      <c r="BL4" s="6" t="s">
        <v>92</v>
      </c>
      <c r="BM4" s="6" t="s">
        <v>131</v>
      </c>
      <c r="BN4" s="6" t="s">
        <v>132</v>
      </c>
      <c r="BO4" s="6" t="s">
        <v>92</v>
      </c>
      <c r="BP4" s="6"/>
      <c r="BQ4" s="6"/>
    </row>
    <row r="5">
      <c r="A5" s="5" t="s">
        <v>67</v>
      </c>
      <c r="B5" s="5" t="s">
        <v>133</v>
      </c>
      <c r="C5" s="5" t="s">
        <v>69</v>
      </c>
      <c r="D5" s="5" t="s">
        <v>70</v>
      </c>
      <c r="E5" s="5" t="s">
        <v>134</v>
      </c>
      <c r="F5" s="2" t="s">
        <v>135</v>
      </c>
      <c r="G5" s="2" t="s">
        <v>136</v>
      </c>
      <c r="H5" s="2" t="s">
        <v>137</v>
      </c>
      <c r="I5" s="2" t="s">
        <v>75</v>
      </c>
      <c r="J5" s="2" t="s">
        <v>100</v>
      </c>
      <c r="K5" s="2">
        <v>0.0</v>
      </c>
      <c r="L5" s="6">
        <v>0.0</v>
      </c>
      <c r="M5" s="6">
        <v>0.0</v>
      </c>
      <c r="N5" s="6">
        <v>0.0</v>
      </c>
      <c r="O5" s="6" t="s">
        <v>138</v>
      </c>
      <c r="P5" s="6" t="s">
        <v>139</v>
      </c>
      <c r="Q5" s="6" t="s">
        <v>140</v>
      </c>
      <c r="R5" s="6" t="s">
        <v>141</v>
      </c>
      <c r="S5" s="6">
        <v>440.0</v>
      </c>
      <c r="T5" s="6">
        <v>0.0</v>
      </c>
      <c r="U5" s="6">
        <v>0.0</v>
      </c>
      <c r="V5" s="6">
        <v>0.0</v>
      </c>
      <c r="W5" s="6" t="s">
        <v>81</v>
      </c>
      <c r="X5" s="6">
        <v>629.0</v>
      </c>
      <c r="Y5" s="6">
        <v>0.0</v>
      </c>
      <c r="Z5" s="6">
        <v>0.0</v>
      </c>
      <c r="AA5" s="6">
        <v>0.0</v>
      </c>
      <c r="AB5" s="6">
        <v>0.0</v>
      </c>
      <c r="AC5" s="6">
        <v>0.0</v>
      </c>
      <c r="AD5" s="6">
        <v>0.0</v>
      </c>
      <c r="AE5" s="6">
        <v>0.0</v>
      </c>
      <c r="AF5" s="6" t="b">
        <v>1</v>
      </c>
      <c r="AG5" s="6" t="b">
        <v>1</v>
      </c>
      <c r="AH5" s="6" t="b">
        <v>1</v>
      </c>
      <c r="AI5" s="6">
        <v>0.0</v>
      </c>
      <c r="AJ5" s="6">
        <v>0.0</v>
      </c>
      <c r="AK5" s="6">
        <v>0.0</v>
      </c>
      <c r="AL5" s="6">
        <v>0.0</v>
      </c>
      <c r="AM5" s="6">
        <v>0.0</v>
      </c>
      <c r="AN5" s="6">
        <v>0.0</v>
      </c>
      <c r="AO5" s="6">
        <v>0.0</v>
      </c>
      <c r="AP5" s="6">
        <v>0.0</v>
      </c>
      <c r="AQ5" s="6" t="s">
        <v>82</v>
      </c>
      <c r="AR5" s="6" t="s">
        <v>105</v>
      </c>
      <c r="AS5" s="6">
        <v>0.0</v>
      </c>
      <c r="AT5" s="7">
        <v>45418.0</v>
      </c>
      <c r="AU5" s="6" t="s">
        <v>107</v>
      </c>
      <c r="AV5" s="6">
        <v>0.0</v>
      </c>
      <c r="AW5" s="6" t="s">
        <v>138</v>
      </c>
      <c r="AX5" s="6" t="s">
        <v>87</v>
      </c>
      <c r="AY5" s="6" t="s">
        <v>87</v>
      </c>
      <c r="AZ5" s="6" t="s">
        <v>108</v>
      </c>
      <c r="BA5" s="6" t="s">
        <v>142</v>
      </c>
      <c r="BB5" s="6" t="s">
        <v>143</v>
      </c>
      <c r="BC5" s="6">
        <v>0.0</v>
      </c>
      <c r="BD5" s="6">
        <v>0.0</v>
      </c>
      <c r="BE5" s="6">
        <v>0.0</v>
      </c>
      <c r="BF5" s="6">
        <v>0.0</v>
      </c>
      <c r="BG5" s="6" t="s">
        <v>144</v>
      </c>
      <c r="BH5" s="6">
        <v>0.0</v>
      </c>
      <c r="BI5" s="6">
        <v>0.0</v>
      </c>
      <c r="BJ5" s="6">
        <v>0.0</v>
      </c>
      <c r="BK5" s="6">
        <v>0.0</v>
      </c>
      <c r="BL5" s="6" t="s">
        <v>145</v>
      </c>
      <c r="BM5" s="6" t="s">
        <v>146</v>
      </c>
      <c r="BN5" s="6" t="s">
        <v>147</v>
      </c>
      <c r="BO5" s="6" t="s">
        <v>92</v>
      </c>
      <c r="BP5" s="6"/>
      <c r="BQ5" s="6"/>
    </row>
    <row r="6">
      <c r="A6" s="5" t="s">
        <v>67</v>
      </c>
      <c r="B6" s="5" t="s">
        <v>148</v>
      </c>
      <c r="C6" s="5" t="s">
        <v>95</v>
      </c>
      <c r="D6" s="5" t="s">
        <v>70</v>
      </c>
      <c r="E6" s="5" t="s">
        <v>149</v>
      </c>
      <c r="F6" s="2" t="s">
        <v>150</v>
      </c>
      <c r="G6" s="2" t="s">
        <v>151</v>
      </c>
      <c r="H6" s="2" t="s">
        <v>152</v>
      </c>
      <c r="I6" s="2" t="s">
        <v>75</v>
      </c>
      <c r="J6" s="2" t="s">
        <v>100</v>
      </c>
      <c r="K6" s="2">
        <v>0.0</v>
      </c>
      <c r="L6" s="6">
        <v>0.0</v>
      </c>
      <c r="M6" s="6">
        <v>0.0</v>
      </c>
      <c r="N6" s="6">
        <v>0.0</v>
      </c>
      <c r="O6" s="6" t="s">
        <v>153</v>
      </c>
      <c r="P6" s="6"/>
      <c r="Q6" s="6" t="s">
        <v>154</v>
      </c>
      <c r="R6" s="6" t="s">
        <v>155</v>
      </c>
      <c r="S6" s="6">
        <v>713.0</v>
      </c>
      <c r="T6" s="6">
        <v>0.0</v>
      </c>
      <c r="U6" s="6">
        <v>0.0</v>
      </c>
      <c r="V6" s="6">
        <v>0.0</v>
      </c>
      <c r="W6" s="6" t="s">
        <v>156</v>
      </c>
      <c r="X6" s="6">
        <v>187.0</v>
      </c>
      <c r="Y6" s="6">
        <v>0.0</v>
      </c>
      <c r="Z6" s="6">
        <v>0.0</v>
      </c>
      <c r="AA6" s="6">
        <v>0.0</v>
      </c>
      <c r="AB6" s="6">
        <v>0.0</v>
      </c>
      <c r="AC6" s="6">
        <v>0.0</v>
      </c>
      <c r="AD6" s="6">
        <v>0.0</v>
      </c>
      <c r="AE6" s="6">
        <v>0.0</v>
      </c>
      <c r="AF6" s="6">
        <v>0.0</v>
      </c>
      <c r="AG6" s="6" t="b">
        <v>1</v>
      </c>
      <c r="AH6" s="6">
        <v>0.0</v>
      </c>
      <c r="AI6" s="6">
        <v>0.0</v>
      </c>
      <c r="AJ6" s="6">
        <v>0.0</v>
      </c>
      <c r="AK6" s="6">
        <v>0.0</v>
      </c>
      <c r="AL6" s="6">
        <v>0.0</v>
      </c>
      <c r="AM6" s="6">
        <v>0.0</v>
      </c>
      <c r="AN6" s="6">
        <v>0.0</v>
      </c>
      <c r="AO6" s="6">
        <v>0.0</v>
      </c>
      <c r="AP6" s="6">
        <v>0.0</v>
      </c>
      <c r="AQ6" s="6" t="s">
        <v>157</v>
      </c>
      <c r="AR6" s="6" t="s">
        <v>105</v>
      </c>
      <c r="AS6" s="6">
        <v>0.0</v>
      </c>
      <c r="AT6" s="6" t="s">
        <v>158</v>
      </c>
      <c r="AU6" s="6" t="s">
        <v>107</v>
      </c>
      <c r="AV6" s="6">
        <v>0.0</v>
      </c>
      <c r="AW6" s="6" t="s">
        <v>153</v>
      </c>
      <c r="AX6" s="6" t="s">
        <v>87</v>
      </c>
      <c r="AY6" s="6" t="s">
        <v>87</v>
      </c>
      <c r="AZ6" s="6" t="s">
        <v>108</v>
      </c>
      <c r="BA6" s="6" t="s">
        <v>159</v>
      </c>
      <c r="BB6" s="7">
        <v>45416.0</v>
      </c>
      <c r="BC6" s="6">
        <v>0.0</v>
      </c>
      <c r="BD6" s="6">
        <v>0.0</v>
      </c>
      <c r="BE6" s="6">
        <v>0.0</v>
      </c>
      <c r="BF6" s="6">
        <v>0.0</v>
      </c>
      <c r="BG6" s="6" t="s">
        <v>160</v>
      </c>
      <c r="BH6" s="8" t="s">
        <v>161</v>
      </c>
      <c r="BI6" s="6">
        <v>0.0</v>
      </c>
      <c r="BJ6" s="8" t="s">
        <v>162</v>
      </c>
      <c r="BK6" s="6">
        <v>0.0</v>
      </c>
      <c r="BL6" s="6" t="s">
        <v>92</v>
      </c>
      <c r="BM6" s="6" t="s">
        <v>163</v>
      </c>
      <c r="BN6" s="6" t="s">
        <v>164</v>
      </c>
      <c r="BO6" s="6" t="s">
        <v>92</v>
      </c>
      <c r="BP6" s="6"/>
      <c r="BQ6" s="6"/>
    </row>
    <row r="7">
      <c r="A7" s="5" t="s">
        <v>67</v>
      </c>
      <c r="B7" s="5" t="s">
        <v>165</v>
      </c>
      <c r="C7" s="5" t="s">
        <v>69</v>
      </c>
      <c r="D7" s="5" t="s">
        <v>70</v>
      </c>
      <c r="E7" s="5" t="s">
        <v>166</v>
      </c>
      <c r="F7" s="2" t="s">
        <v>167</v>
      </c>
      <c r="G7" s="2" t="s">
        <v>168</v>
      </c>
      <c r="H7" s="2" t="s">
        <v>74</v>
      </c>
      <c r="I7" s="2" t="s">
        <v>75</v>
      </c>
      <c r="J7" s="2" t="s">
        <v>100</v>
      </c>
      <c r="K7" s="2">
        <v>0.0</v>
      </c>
      <c r="L7" s="6">
        <v>0.0</v>
      </c>
      <c r="M7" s="6">
        <v>0.0</v>
      </c>
      <c r="N7" s="6">
        <v>0.0</v>
      </c>
      <c r="O7" s="6" t="s">
        <v>169</v>
      </c>
      <c r="P7" s="6" t="s">
        <v>78</v>
      </c>
      <c r="Q7" s="6" t="s">
        <v>170</v>
      </c>
      <c r="R7" s="7">
        <v>45547.0</v>
      </c>
      <c r="S7" s="6">
        <v>187.0</v>
      </c>
      <c r="T7" s="6">
        <v>0.0</v>
      </c>
      <c r="U7" s="6">
        <v>0.0</v>
      </c>
      <c r="V7" s="6">
        <v>0.0</v>
      </c>
      <c r="W7" s="6" t="s">
        <v>81</v>
      </c>
      <c r="X7" s="6">
        <v>389.0</v>
      </c>
      <c r="Y7" s="6">
        <v>0.0</v>
      </c>
      <c r="Z7" s="6">
        <v>0.0</v>
      </c>
      <c r="AA7" s="6">
        <v>0.0</v>
      </c>
      <c r="AB7" s="6">
        <v>0.0</v>
      </c>
      <c r="AC7" s="6">
        <v>0.0</v>
      </c>
      <c r="AD7" s="6">
        <v>0.0</v>
      </c>
      <c r="AE7" s="6">
        <v>0.0</v>
      </c>
      <c r="AF7" s="6">
        <v>0.0</v>
      </c>
      <c r="AG7" s="6" t="b">
        <v>1</v>
      </c>
      <c r="AH7" s="6" t="b">
        <v>1</v>
      </c>
      <c r="AI7" s="6">
        <v>0.0</v>
      </c>
      <c r="AJ7" s="6">
        <v>0.0</v>
      </c>
      <c r="AK7" s="6">
        <v>0.0</v>
      </c>
      <c r="AL7" s="6">
        <v>0.0</v>
      </c>
      <c r="AM7" s="6">
        <v>0.0</v>
      </c>
      <c r="AN7" s="6">
        <v>5000.0</v>
      </c>
      <c r="AO7" s="6">
        <v>0.0</v>
      </c>
      <c r="AP7" s="6">
        <v>0.0</v>
      </c>
      <c r="AQ7" s="6" t="s">
        <v>82</v>
      </c>
      <c r="AR7" s="6" t="s">
        <v>105</v>
      </c>
      <c r="AS7" s="6">
        <v>0.0</v>
      </c>
      <c r="AT7" s="6" t="s">
        <v>171</v>
      </c>
      <c r="AU7" s="6" t="s">
        <v>85</v>
      </c>
      <c r="AV7" s="6">
        <v>0.0</v>
      </c>
      <c r="AW7" s="6" t="s">
        <v>169</v>
      </c>
      <c r="AX7" s="6" t="s">
        <v>87</v>
      </c>
      <c r="AY7" s="6" t="s">
        <v>87</v>
      </c>
      <c r="AZ7" s="6" t="s">
        <v>108</v>
      </c>
      <c r="BA7" s="6" t="s">
        <v>172</v>
      </c>
      <c r="BB7" s="7">
        <v>45753.0</v>
      </c>
      <c r="BC7" s="6">
        <v>0.0</v>
      </c>
      <c r="BD7" s="6">
        <v>0.0</v>
      </c>
      <c r="BE7" s="6">
        <v>0.0</v>
      </c>
      <c r="BF7" s="6">
        <v>0.0</v>
      </c>
      <c r="BG7" s="6" t="s">
        <v>173</v>
      </c>
      <c r="BH7" s="6">
        <v>0.0</v>
      </c>
      <c r="BI7" s="6">
        <v>0.0</v>
      </c>
      <c r="BJ7" s="8" t="s">
        <v>174</v>
      </c>
      <c r="BK7" s="6">
        <v>0.0</v>
      </c>
      <c r="BL7" s="6" t="s">
        <v>92</v>
      </c>
      <c r="BM7" s="6" t="s">
        <v>175</v>
      </c>
      <c r="BN7" s="6" t="s">
        <v>175</v>
      </c>
      <c r="BO7" s="6" t="s">
        <v>92</v>
      </c>
      <c r="BP7" s="6"/>
      <c r="BQ7" s="6"/>
    </row>
    <row r="8">
      <c r="A8" s="5" t="s">
        <v>67</v>
      </c>
      <c r="B8" s="5" t="s">
        <v>176</v>
      </c>
      <c r="C8" s="5" t="s">
        <v>69</v>
      </c>
      <c r="D8" s="5" t="s">
        <v>70</v>
      </c>
      <c r="E8" s="5" t="s">
        <v>166</v>
      </c>
      <c r="F8" s="2" t="s">
        <v>177</v>
      </c>
      <c r="G8" s="2" t="s">
        <v>178</v>
      </c>
      <c r="H8" s="2" t="s">
        <v>74</v>
      </c>
      <c r="I8" s="2" t="s">
        <v>75</v>
      </c>
      <c r="J8" s="2" t="s">
        <v>100</v>
      </c>
      <c r="K8" s="2">
        <v>0.0</v>
      </c>
      <c r="L8" s="6">
        <v>0.0</v>
      </c>
      <c r="M8" s="6">
        <v>0.0</v>
      </c>
      <c r="N8" s="6">
        <v>0.0</v>
      </c>
      <c r="O8" s="6" t="s">
        <v>179</v>
      </c>
      <c r="P8" s="6" t="s">
        <v>78</v>
      </c>
      <c r="Q8" s="6" t="s">
        <v>180</v>
      </c>
      <c r="R8" s="6" t="s">
        <v>181</v>
      </c>
      <c r="S8" s="6">
        <v>387.0</v>
      </c>
      <c r="T8" s="6">
        <v>0.0</v>
      </c>
      <c r="U8" s="6">
        <v>0.0</v>
      </c>
      <c r="V8" s="6">
        <v>0.0</v>
      </c>
      <c r="W8" s="6" t="s">
        <v>81</v>
      </c>
      <c r="X8" s="6">
        <v>34.0</v>
      </c>
      <c r="Y8" s="6">
        <v>0.0</v>
      </c>
      <c r="Z8" s="6">
        <v>0.0</v>
      </c>
      <c r="AA8" s="6">
        <v>0.0</v>
      </c>
      <c r="AB8" s="6">
        <v>0.0</v>
      </c>
      <c r="AC8" s="6">
        <v>0.0</v>
      </c>
      <c r="AD8" s="6">
        <v>0.0</v>
      </c>
      <c r="AE8" s="6">
        <v>0.0</v>
      </c>
      <c r="AF8" s="6">
        <v>0.0</v>
      </c>
      <c r="AG8" s="6">
        <v>0.0</v>
      </c>
      <c r="AH8" s="6">
        <v>0.0</v>
      </c>
      <c r="AI8" s="6">
        <v>0.0</v>
      </c>
      <c r="AJ8" s="6">
        <v>0.0</v>
      </c>
      <c r="AK8" s="6">
        <v>0.0</v>
      </c>
      <c r="AL8" s="6">
        <v>0.0</v>
      </c>
      <c r="AM8" s="6">
        <v>0.0</v>
      </c>
      <c r="AN8" s="6">
        <v>0.0</v>
      </c>
      <c r="AO8" s="6">
        <v>0.0</v>
      </c>
      <c r="AP8" s="6">
        <v>0.0</v>
      </c>
      <c r="AQ8" s="6" t="s">
        <v>82</v>
      </c>
      <c r="AR8" s="6" t="s">
        <v>105</v>
      </c>
      <c r="AS8" s="6">
        <v>0.0</v>
      </c>
      <c r="AT8" s="6" t="s">
        <v>182</v>
      </c>
      <c r="AU8" s="6">
        <v>0.0</v>
      </c>
      <c r="AV8" s="6">
        <v>0.0</v>
      </c>
      <c r="AW8" s="6">
        <v>0.0</v>
      </c>
      <c r="AX8" s="6">
        <v>0.0</v>
      </c>
      <c r="AY8" s="6">
        <v>0.0</v>
      </c>
      <c r="AZ8" s="6">
        <v>0.0</v>
      </c>
      <c r="BA8" s="6">
        <v>0.0</v>
      </c>
      <c r="BB8" s="6">
        <v>0.0</v>
      </c>
      <c r="BC8" s="6">
        <v>0.0</v>
      </c>
      <c r="BD8" s="6">
        <v>0.0</v>
      </c>
      <c r="BE8" s="6">
        <v>0.0</v>
      </c>
      <c r="BF8" s="6">
        <v>0.0</v>
      </c>
      <c r="BG8" s="6" t="s">
        <v>183</v>
      </c>
      <c r="BH8" s="8" t="s">
        <v>184</v>
      </c>
      <c r="BI8" s="6">
        <v>0.0</v>
      </c>
      <c r="BJ8" s="6">
        <v>0.0</v>
      </c>
      <c r="BK8" s="6">
        <v>0.0</v>
      </c>
      <c r="BL8" s="6" t="s">
        <v>92</v>
      </c>
      <c r="BM8" s="6" t="s">
        <v>185</v>
      </c>
      <c r="BN8" s="6" t="s">
        <v>186</v>
      </c>
      <c r="BO8" s="6" t="s">
        <v>92</v>
      </c>
      <c r="BP8" s="6"/>
      <c r="BQ8" s="6"/>
    </row>
    <row r="9">
      <c r="A9" s="5" t="s">
        <v>67</v>
      </c>
      <c r="B9" s="5" t="s">
        <v>187</v>
      </c>
      <c r="C9" s="5" t="s">
        <v>188</v>
      </c>
      <c r="D9" s="5" t="s">
        <v>70</v>
      </c>
      <c r="E9" s="5" t="s">
        <v>189</v>
      </c>
      <c r="F9" s="2" t="s">
        <v>190</v>
      </c>
      <c r="G9" s="2" t="s">
        <v>191</v>
      </c>
      <c r="H9" s="2" t="s">
        <v>192</v>
      </c>
      <c r="I9" s="2" t="s">
        <v>193</v>
      </c>
      <c r="J9" s="2" t="s">
        <v>100</v>
      </c>
      <c r="K9" s="2">
        <v>0.0</v>
      </c>
      <c r="L9" s="6">
        <v>0.0</v>
      </c>
      <c r="M9" s="6">
        <v>0.0</v>
      </c>
      <c r="N9" s="6">
        <v>0.0</v>
      </c>
      <c r="O9" s="6" t="s">
        <v>194</v>
      </c>
      <c r="P9" s="6" t="s">
        <v>195</v>
      </c>
      <c r="Q9" s="6">
        <v>0.0</v>
      </c>
      <c r="R9" s="6">
        <v>0.0</v>
      </c>
      <c r="S9" s="6">
        <v>0.0</v>
      </c>
      <c r="T9" s="6">
        <v>0.0</v>
      </c>
      <c r="U9" s="6">
        <v>0.0</v>
      </c>
      <c r="V9" s="6">
        <v>0.0</v>
      </c>
      <c r="W9" s="6" t="s">
        <v>196</v>
      </c>
      <c r="X9" s="6">
        <v>51.0</v>
      </c>
      <c r="Y9" s="6">
        <v>0.0</v>
      </c>
      <c r="Z9" s="6">
        <v>0.0</v>
      </c>
      <c r="AA9" s="6">
        <v>0.0</v>
      </c>
      <c r="AB9" s="6">
        <v>0.0</v>
      </c>
      <c r="AC9" s="6">
        <v>0.0</v>
      </c>
      <c r="AD9" s="6">
        <v>0.0</v>
      </c>
      <c r="AE9" s="6">
        <v>0.0</v>
      </c>
      <c r="AF9" s="6" t="b">
        <v>1</v>
      </c>
      <c r="AG9" s="6">
        <v>0.0</v>
      </c>
      <c r="AH9" s="6">
        <v>0.0</v>
      </c>
      <c r="AI9" s="6">
        <v>0.0</v>
      </c>
      <c r="AJ9" s="6">
        <v>0.0</v>
      </c>
      <c r="AK9" s="6">
        <v>0.0</v>
      </c>
      <c r="AL9" s="6">
        <v>0.0</v>
      </c>
      <c r="AM9" s="6">
        <v>0.0</v>
      </c>
      <c r="AN9" s="6">
        <v>0.0</v>
      </c>
      <c r="AO9" s="6">
        <v>0.0</v>
      </c>
      <c r="AP9" s="6">
        <v>0.0</v>
      </c>
      <c r="AQ9" s="6" t="s">
        <v>197</v>
      </c>
      <c r="AR9" s="6">
        <v>0.0</v>
      </c>
      <c r="AS9" s="6">
        <v>0.0</v>
      </c>
      <c r="AT9" s="6">
        <v>0.0</v>
      </c>
      <c r="AU9" s="6">
        <v>0.0</v>
      </c>
      <c r="AV9" s="6">
        <v>0.0</v>
      </c>
      <c r="AW9" s="6">
        <v>0.0</v>
      </c>
      <c r="AX9" s="6">
        <v>0.0</v>
      </c>
      <c r="AY9" s="6">
        <v>0.0</v>
      </c>
      <c r="AZ9" s="6">
        <v>0.0</v>
      </c>
      <c r="BA9" s="6">
        <v>0.0</v>
      </c>
      <c r="BB9" s="6">
        <v>0.0</v>
      </c>
      <c r="BC9" s="6">
        <v>0.0</v>
      </c>
      <c r="BD9" s="6">
        <v>0.0</v>
      </c>
      <c r="BE9" s="6">
        <v>0.0</v>
      </c>
      <c r="BF9" s="6">
        <v>0.0</v>
      </c>
      <c r="BG9" s="6">
        <v>0.0</v>
      </c>
      <c r="BH9" s="6">
        <v>0.0</v>
      </c>
      <c r="BI9" s="6">
        <v>0.0</v>
      </c>
      <c r="BJ9" s="6">
        <v>0.0</v>
      </c>
      <c r="BK9" s="6">
        <v>0.0</v>
      </c>
      <c r="BL9" s="6" t="s">
        <v>198</v>
      </c>
      <c r="BM9" s="6">
        <v>0.0</v>
      </c>
      <c r="BN9" s="6">
        <v>0.0</v>
      </c>
      <c r="BO9" s="6" t="s">
        <v>198</v>
      </c>
      <c r="BP9" s="6"/>
      <c r="BQ9" s="6"/>
    </row>
    <row r="10">
      <c r="A10" s="5" t="s">
        <v>67</v>
      </c>
      <c r="B10" s="5" t="s">
        <v>199</v>
      </c>
      <c r="C10" s="5" t="s">
        <v>116</v>
      </c>
      <c r="D10" s="5" t="s">
        <v>117</v>
      </c>
      <c r="E10" s="5" t="s">
        <v>189</v>
      </c>
      <c r="F10" s="2" t="s">
        <v>200</v>
      </c>
      <c r="G10" s="2" t="s">
        <v>201</v>
      </c>
      <c r="H10" s="2" t="s">
        <v>121</v>
      </c>
      <c r="I10" s="2" t="s">
        <v>122</v>
      </c>
      <c r="J10" s="2" t="s">
        <v>100</v>
      </c>
      <c r="K10" s="2">
        <v>0.0</v>
      </c>
      <c r="L10" s="6">
        <v>0.0</v>
      </c>
      <c r="M10" s="6">
        <v>0.0</v>
      </c>
      <c r="N10" s="6">
        <v>0.0</v>
      </c>
      <c r="O10" s="6" t="s">
        <v>202</v>
      </c>
      <c r="P10" s="6"/>
      <c r="Q10" s="6" t="s">
        <v>203</v>
      </c>
      <c r="R10" s="7">
        <v>45084.0</v>
      </c>
      <c r="S10" s="6">
        <v>364.0</v>
      </c>
      <c r="T10" s="6">
        <v>0.0</v>
      </c>
      <c r="U10" s="6" t="s">
        <v>204</v>
      </c>
      <c r="V10" s="6">
        <v>0.0</v>
      </c>
      <c r="W10" s="6" t="s">
        <v>127</v>
      </c>
      <c r="X10" s="6">
        <v>0.0</v>
      </c>
      <c r="Y10" s="7">
        <v>45357.0</v>
      </c>
      <c r="Z10" s="6">
        <v>0.0</v>
      </c>
      <c r="AA10" s="6">
        <v>0.0</v>
      </c>
      <c r="AB10" s="6">
        <v>0.0</v>
      </c>
      <c r="AC10" s="6">
        <v>0.0</v>
      </c>
      <c r="AD10" s="6">
        <v>0.0</v>
      </c>
      <c r="AE10" s="6">
        <v>0.0</v>
      </c>
      <c r="AF10" s="6">
        <v>0.0</v>
      </c>
      <c r="AG10" s="6">
        <v>0.0</v>
      </c>
      <c r="AH10" s="6">
        <v>0.0</v>
      </c>
      <c r="AI10" s="6">
        <v>724.0</v>
      </c>
      <c r="AJ10" s="6" t="b">
        <v>1</v>
      </c>
      <c r="AK10" s="6" t="s">
        <v>205</v>
      </c>
      <c r="AL10" s="6">
        <v>1.0</v>
      </c>
      <c r="AM10" s="6" t="b">
        <v>0</v>
      </c>
      <c r="AN10" s="6">
        <v>0.0</v>
      </c>
      <c r="AO10" s="6">
        <v>0.0</v>
      </c>
      <c r="AP10" s="6">
        <v>0.0</v>
      </c>
      <c r="AQ10" s="6" t="s">
        <v>128</v>
      </c>
      <c r="AR10" s="6" t="s">
        <v>105</v>
      </c>
      <c r="AS10" s="6">
        <v>0.0</v>
      </c>
      <c r="AT10" s="6" t="s">
        <v>206</v>
      </c>
      <c r="AU10" s="6">
        <v>0.0</v>
      </c>
      <c r="AV10" s="6">
        <v>0.0</v>
      </c>
      <c r="AW10" s="6">
        <v>0.0</v>
      </c>
      <c r="AX10" s="6" t="s">
        <v>87</v>
      </c>
      <c r="AY10" s="6">
        <v>0.0</v>
      </c>
      <c r="AZ10" s="6" t="s">
        <v>108</v>
      </c>
      <c r="BA10" s="6">
        <v>0.0</v>
      </c>
      <c r="BB10" s="6" t="s">
        <v>207</v>
      </c>
      <c r="BC10" s="6" t="s">
        <v>208</v>
      </c>
      <c r="BD10" s="6">
        <v>656.0</v>
      </c>
      <c r="BE10" s="6" t="s">
        <v>209</v>
      </c>
      <c r="BF10" s="6">
        <v>0.0</v>
      </c>
      <c r="BG10" s="6" t="s">
        <v>210</v>
      </c>
      <c r="BH10" s="8" t="s">
        <v>211</v>
      </c>
      <c r="BI10" s="6">
        <v>0.0</v>
      </c>
      <c r="BJ10" s="8" t="s">
        <v>212</v>
      </c>
      <c r="BK10" s="8" t="s">
        <v>213</v>
      </c>
      <c r="BL10" s="6" t="s">
        <v>214</v>
      </c>
      <c r="BM10" s="6" t="s">
        <v>215</v>
      </c>
      <c r="BN10" s="6" t="s">
        <v>216</v>
      </c>
      <c r="BO10" s="6" t="s">
        <v>214</v>
      </c>
      <c r="BP10" s="6"/>
      <c r="BQ10" s="6"/>
    </row>
    <row r="11">
      <c r="A11" s="5" t="s">
        <v>67</v>
      </c>
      <c r="B11" s="5" t="s">
        <v>217</v>
      </c>
      <c r="C11" s="5" t="s">
        <v>218</v>
      </c>
      <c r="D11" s="5" t="s">
        <v>70</v>
      </c>
      <c r="E11" s="5" t="s">
        <v>189</v>
      </c>
      <c r="F11" s="2" t="s">
        <v>219</v>
      </c>
      <c r="G11" s="2" t="s">
        <v>220</v>
      </c>
      <c r="H11" s="2" t="s">
        <v>221</v>
      </c>
      <c r="I11" s="2" t="s">
        <v>222</v>
      </c>
      <c r="J11" s="2" t="s">
        <v>100</v>
      </c>
      <c r="K11" s="2">
        <v>0.0</v>
      </c>
      <c r="L11" s="6">
        <v>0.0</v>
      </c>
      <c r="M11" s="6">
        <v>0.0</v>
      </c>
      <c r="N11" s="6">
        <v>0.0</v>
      </c>
      <c r="O11" s="6" t="s">
        <v>223</v>
      </c>
      <c r="P11" s="6" t="s">
        <v>224</v>
      </c>
      <c r="Q11" s="6" t="s">
        <v>225</v>
      </c>
      <c r="R11" s="7">
        <v>45997.0</v>
      </c>
      <c r="S11" s="6">
        <v>265.0</v>
      </c>
      <c r="T11" s="6">
        <v>0.0</v>
      </c>
      <c r="U11" s="6">
        <v>0.0</v>
      </c>
      <c r="V11" s="6">
        <v>0.0</v>
      </c>
      <c r="W11" s="6" t="s">
        <v>81</v>
      </c>
      <c r="X11" s="6">
        <v>141.0</v>
      </c>
      <c r="Y11" s="6">
        <v>0.0</v>
      </c>
      <c r="Z11" s="6">
        <v>0.0</v>
      </c>
      <c r="AA11" s="6">
        <v>0.0</v>
      </c>
      <c r="AB11" s="6">
        <v>0.0</v>
      </c>
      <c r="AC11" s="6">
        <v>0.0</v>
      </c>
      <c r="AD11" s="6">
        <v>0.0</v>
      </c>
      <c r="AE11" s="6">
        <v>0.0</v>
      </c>
      <c r="AF11" s="6">
        <v>0.0</v>
      </c>
      <c r="AG11" s="6" t="b">
        <v>1</v>
      </c>
      <c r="AH11" s="6">
        <v>0.0</v>
      </c>
      <c r="AI11" s="6">
        <v>0.0</v>
      </c>
      <c r="AJ11" s="6">
        <v>0.0</v>
      </c>
      <c r="AK11" s="6">
        <v>0.0</v>
      </c>
      <c r="AL11" s="6">
        <v>0.0</v>
      </c>
      <c r="AM11" s="6">
        <v>0.0</v>
      </c>
      <c r="AN11" s="6">
        <v>0.0</v>
      </c>
      <c r="AO11" s="6">
        <v>0.0</v>
      </c>
      <c r="AP11" s="6">
        <v>0.0</v>
      </c>
      <c r="AQ11" s="6" t="s">
        <v>82</v>
      </c>
      <c r="AR11" s="6" t="s">
        <v>105</v>
      </c>
      <c r="AS11" s="6">
        <v>0.0</v>
      </c>
      <c r="AT11" s="6" t="s">
        <v>226</v>
      </c>
      <c r="AU11" s="6">
        <v>0.0</v>
      </c>
      <c r="AV11" s="6">
        <v>0.0</v>
      </c>
      <c r="AW11" s="6">
        <v>0.0</v>
      </c>
      <c r="AX11" s="6">
        <v>0.0</v>
      </c>
      <c r="AY11" s="6">
        <v>0.0</v>
      </c>
      <c r="AZ11" s="6">
        <v>0.0</v>
      </c>
      <c r="BA11" s="6">
        <v>0.0</v>
      </c>
      <c r="BB11" s="6">
        <v>0.0</v>
      </c>
      <c r="BC11" s="6">
        <v>0.0</v>
      </c>
      <c r="BD11" s="6">
        <v>0.0</v>
      </c>
      <c r="BE11" s="6">
        <v>0.0</v>
      </c>
      <c r="BF11" s="6">
        <v>0.0</v>
      </c>
      <c r="BG11" s="6" t="s">
        <v>227</v>
      </c>
      <c r="BH11" s="8" t="s">
        <v>228</v>
      </c>
      <c r="BI11" s="6">
        <v>0.0</v>
      </c>
      <c r="BJ11" s="8" t="s">
        <v>229</v>
      </c>
      <c r="BK11" s="6">
        <v>0.0</v>
      </c>
      <c r="BL11" s="6" t="s">
        <v>145</v>
      </c>
      <c r="BM11" s="6" t="s">
        <v>230</v>
      </c>
      <c r="BN11" s="6">
        <v>0.0</v>
      </c>
      <c r="BO11" s="6">
        <v>0.0</v>
      </c>
      <c r="BP11" s="6"/>
      <c r="BQ11" s="6"/>
    </row>
    <row r="12">
      <c r="A12" s="5" t="s">
        <v>67</v>
      </c>
      <c r="B12" s="5" t="s">
        <v>231</v>
      </c>
      <c r="C12" s="5" t="s">
        <v>232</v>
      </c>
      <c r="D12" s="5" t="s">
        <v>117</v>
      </c>
      <c r="E12" s="5" t="s">
        <v>189</v>
      </c>
      <c r="F12" s="2" t="s">
        <v>233</v>
      </c>
      <c r="G12" s="2" t="s">
        <v>234</v>
      </c>
      <c r="H12" s="2" t="s">
        <v>235</v>
      </c>
      <c r="I12" s="2" t="s">
        <v>236</v>
      </c>
      <c r="J12" s="2" t="s">
        <v>100</v>
      </c>
      <c r="K12" s="2">
        <v>0.0</v>
      </c>
      <c r="L12" s="6">
        <v>0.0</v>
      </c>
      <c r="M12" s="6">
        <v>0.0</v>
      </c>
      <c r="N12" s="6">
        <v>0.0</v>
      </c>
      <c r="O12" s="6" t="s">
        <v>237</v>
      </c>
      <c r="P12" s="6"/>
      <c r="Q12" s="6">
        <v>0.0</v>
      </c>
      <c r="R12" s="6" t="s">
        <v>238</v>
      </c>
      <c r="S12" s="6">
        <v>279.0</v>
      </c>
      <c r="T12" s="6">
        <v>0.0</v>
      </c>
      <c r="U12" s="6" t="s">
        <v>239</v>
      </c>
      <c r="V12" s="6">
        <v>0.0</v>
      </c>
      <c r="W12" s="6" t="s">
        <v>127</v>
      </c>
      <c r="X12" s="6">
        <v>0.0</v>
      </c>
      <c r="Y12" s="6">
        <v>0.0</v>
      </c>
      <c r="Z12" s="6">
        <v>0.0</v>
      </c>
      <c r="AA12" s="6">
        <v>0.0</v>
      </c>
      <c r="AB12" s="6">
        <v>0.0</v>
      </c>
      <c r="AC12" s="6">
        <v>0.0</v>
      </c>
      <c r="AD12" s="6">
        <v>0.0</v>
      </c>
      <c r="AE12" s="6">
        <v>0.0</v>
      </c>
      <c r="AF12" s="6" t="b">
        <v>1</v>
      </c>
      <c r="AG12" s="6">
        <v>0.0</v>
      </c>
      <c r="AH12" s="6">
        <v>0.0</v>
      </c>
      <c r="AI12" s="6">
        <v>298.0</v>
      </c>
      <c r="AJ12" s="6" t="b">
        <v>1</v>
      </c>
      <c r="AK12" s="6" t="s">
        <v>240</v>
      </c>
      <c r="AL12" s="6">
        <v>2.0</v>
      </c>
      <c r="AM12" s="6" t="b">
        <v>0</v>
      </c>
      <c r="AN12" s="6">
        <v>0.0</v>
      </c>
      <c r="AO12" s="6">
        <v>0.0</v>
      </c>
      <c r="AP12" s="6">
        <v>0.0</v>
      </c>
      <c r="AQ12" s="6" t="s">
        <v>128</v>
      </c>
      <c r="AR12" s="6" t="s">
        <v>105</v>
      </c>
      <c r="AS12" s="6">
        <v>0.0</v>
      </c>
      <c r="AT12" s="6" t="s">
        <v>158</v>
      </c>
      <c r="AU12" s="6" t="s">
        <v>85</v>
      </c>
      <c r="AV12" s="6">
        <v>0.0</v>
      </c>
      <c r="AW12" s="6" t="s">
        <v>237</v>
      </c>
      <c r="AX12" s="6" t="s">
        <v>87</v>
      </c>
      <c r="AY12" s="6" t="s">
        <v>87</v>
      </c>
      <c r="AZ12" s="6" t="s">
        <v>108</v>
      </c>
      <c r="BA12" s="6" t="s">
        <v>241</v>
      </c>
      <c r="BB12" s="6" t="s">
        <v>238</v>
      </c>
      <c r="BC12" s="6">
        <v>0.0</v>
      </c>
      <c r="BD12" s="6">
        <v>0.0</v>
      </c>
      <c r="BE12" s="6">
        <v>0.0</v>
      </c>
      <c r="BF12" s="6">
        <v>0.0</v>
      </c>
      <c r="BG12" s="6" t="s">
        <v>242</v>
      </c>
      <c r="BH12" s="8" t="s">
        <v>243</v>
      </c>
      <c r="BI12" s="6">
        <v>0.0</v>
      </c>
      <c r="BJ12" s="6">
        <v>0.0</v>
      </c>
      <c r="BK12" s="6">
        <v>0.0</v>
      </c>
      <c r="BL12" s="6" t="s">
        <v>214</v>
      </c>
      <c r="BM12" s="6" t="s">
        <v>244</v>
      </c>
      <c r="BN12" s="6" t="s">
        <v>245</v>
      </c>
      <c r="BO12" s="6" t="s">
        <v>214</v>
      </c>
      <c r="BP12" s="6"/>
      <c r="BQ12" s="6"/>
    </row>
    <row r="13">
      <c r="A13" s="5" t="s">
        <v>67</v>
      </c>
      <c r="B13" s="5" t="s">
        <v>246</v>
      </c>
      <c r="C13" s="5" t="s">
        <v>69</v>
      </c>
      <c r="D13" s="5" t="s">
        <v>117</v>
      </c>
      <c r="E13" s="5" t="s">
        <v>189</v>
      </c>
      <c r="F13" s="2" t="s">
        <v>247</v>
      </c>
      <c r="G13" s="2" t="s">
        <v>248</v>
      </c>
      <c r="H13" s="2" t="s">
        <v>74</v>
      </c>
      <c r="I13" s="2" t="s">
        <v>75</v>
      </c>
      <c r="J13" s="2" t="s">
        <v>100</v>
      </c>
      <c r="K13" s="2">
        <v>0.0</v>
      </c>
      <c r="L13" s="6">
        <v>0.0</v>
      </c>
      <c r="M13" s="6">
        <v>0.0</v>
      </c>
      <c r="N13" s="6">
        <v>0.0</v>
      </c>
      <c r="O13" s="6" t="s">
        <v>249</v>
      </c>
      <c r="P13" s="6"/>
      <c r="Q13" s="6" t="s">
        <v>250</v>
      </c>
      <c r="R13" s="7">
        <v>45234.0</v>
      </c>
      <c r="S13" s="6">
        <v>297.0</v>
      </c>
      <c r="T13" s="6">
        <v>0.0</v>
      </c>
      <c r="U13" s="6">
        <v>0.0</v>
      </c>
      <c r="V13" s="6" t="s">
        <v>251</v>
      </c>
      <c r="W13" s="6" t="s">
        <v>127</v>
      </c>
      <c r="X13" s="6">
        <v>0.0</v>
      </c>
      <c r="Y13" s="6">
        <v>0.0</v>
      </c>
      <c r="Z13" s="6">
        <v>0.0</v>
      </c>
      <c r="AA13" s="6">
        <v>0.0</v>
      </c>
      <c r="AB13" s="6">
        <v>0.0</v>
      </c>
      <c r="AC13" s="6">
        <v>0.0</v>
      </c>
      <c r="AD13" s="6">
        <v>0.0</v>
      </c>
      <c r="AE13" s="6">
        <v>0.0</v>
      </c>
      <c r="AF13" s="6" t="b">
        <v>1</v>
      </c>
      <c r="AG13" s="6">
        <v>0.0</v>
      </c>
      <c r="AH13" s="6">
        <v>0.0</v>
      </c>
      <c r="AI13" s="6">
        <v>737.0</v>
      </c>
      <c r="AJ13" s="6" t="b">
        <v>1</v>
      </c>
      <c r="AK13" s="6" t="s">
        <v>252</v>
      </c>
      <c r="AL13" s="6">
        <v>2.0</v>
      </c>
      <c r="AM13" s="6" t="b">
        <v>0</v>
      </c>
      <c r="AN13" s="6">
        <v>0.0</v>
      </c>
      <c r="AO13" s="6">
        <v>0.0</v>
      </c>
      <c r="AP13" s="6">
        <v>0.0</v>
      </c>
      <c r="AQ13" s="6" t="s">
        <v>128</v>
      </c>
      <c r="AR13" s="6" t="s">
        <v>105</v>
      </c>
      <c r="AS13" s="6">
        <v>0.0</v>
      </c>
      <c r="AT13" s="6" t="s">
        <v>253</v>
      </c>
      <c r="AU13" s="6" t="s">
        <v>107</v>
      </c>
      <c r="AV13" s="6">
        <v>0.0</v>
      </c>
      <c r="AW13" s="6" t="s">
        <v>249</v>
      </c>
      <c r="AX13" s="6" t="s">
        <v>87</v>
      </c>
      <c r="AY13" s="6" t="s">
        <v>87</v>
      </c>
      <c r="AZ13" s="6" t="s">
        <v>108</v>
      </c>
      <c r="BA13" s="6" t="s">
        <v>254</v>
      </c>
      <c r="BB13" s="6" t="s">
        <v>255</v>
      </c>
      <c r="BC13" s="6">
        <v>0.0</v>
      </c>
      <c r="BD13" s="6">
        <v>0.0</v>
      </c>
      <c r="BE13" s="6">
        <v>0.0</v>
      </c>
      <c r="BF13" s="6">
        <v>0.0</v>
      </c>
      <c r="BG13" s="6" t="s">
        <v>250</v>
      </c>
      <c r="BH13" s="8" t="s">
        <v>256</v>
      </c>
      <c r="BI13" s="6">
        <v>0.0</v>
      </c>
      <c r="BJ13" s="8" t="s">
        <v>257</v>
      </c>
      <c r="BK13" s="8" t="s">
        <v>258</v>
      </c>
      <c r="BL13" s="6" t="s">
        <v>92</v>
      </c>
      <c r="BM13" s="6" t="s">
        <v>259</v>
      </c>
      <c r="BN13" s="6" t="s">
        <v>260</v>
      </c>
      <c r="BO13" s="6" t="s">
        <v>92</v>
      </c>
      <c r="BP13" s="6"/>
      <c r="BQ13" s="6"/>
    </row>
    <row r="14">
      <c r="A14" s="5" t="s">
        <v>67</v>
      </c>
      <c r="B14" s="5" t="s">
        <v>261</v>
      </c>
      <c r="C14" s="5" t="s">
        <v>69</v>
      </c>
      <c r="D14" s="5" t="s">
        <v>70</v>
      </c>
      <c r="E14" s="5" t="s">
        <v>189</v>
      </c>
      <c r="F14" s="2" t="s">
        <v>233</v>
      </c>
      <c r="G14" s="2" t="s">
        <v>262</v>
      </c>
      <c r="H14" s="2" t="s">
        <v>74</v>
      </c>
      <c r="I14" s="2" t="s">
        <v>75</v>
      </c>
      <c r="J14" s="2" t="s">
        <v>100</v>
      </c>
      <c r="K14" s="2">
        <v>0.0</v>
      </c>
      <c r="L14" s="6">
        <v>0.0</v>
      </c>
      <c r="M14" s="6">
        <v>0.0</v>
      </c>
      <c r="N14" s="6">
        <v>0.0</v>
      </c>
      <c r="O14" s="6" t="s">
        <v>263</v>
      </c>
      <c r="P14" s="6" t="s">
        <v>78</v>
      </c>
      <c r="Q14" s="6" t="s">
        <v>264</v>
      </c>
      <c r="R14" s="7">
        <v>45507.0</v>
      </c>
      <c r="S14" s="6">
        <v>164.0</v>
      </c>
      <c r="T14" s="6">
        <v>0.0</v>
      </c>
      <c r="U14" s="6">
        <v>0.0</v>
      </c>
      <c r="V14" s="6">
        <v>0.0</v>
      </c>
      <c r="W14" s="6" t="s">
        <v>81</v>
      </c>
      <c r="X14" s="6">
        <v>715.0</v>
      </c>
      <c r="Y14" s="6">
        <v>0.0</v>
      </c>
      <c r="Z14" s="6">
        <v>0.0</v>
      </c>
      <c r="AA14" s="6">
        <v>0.0</v>
      </c>
      <c r="AB14" s="6">
        <v>0.0</v>
      </c>
      <c r="AC14" s="6">
        <v>0.0</v>
      </c>
      <c r="AD14" s="6">
        <v>0.0</v>
      </c>
      <c r="AE14" s="6">
        <v>0.0</v>
      </c>
      <c r="AF14" s="6">
        <v>0.0</v>
      </c>
      <c r="AG14" s="6" t="b">
        <v>1</v>
      </c>
      <c r="AH14" s="6" t="b">
        <v>1</v>
      </c>
      <c r="AI14" s="6">
        <v>0.0</v>
      </c>
      <c r="AJ14" s="6">
        <v>0.0</v>
      </c>
      <c r="AK14" s="6">
        <v>0.0</v>
      </c>
      <c r="AL14" s="6">
        <v>0.0</v>
      </c>
      <c r="AM14" s="6">
        <v>0.0</v>
      </c>
      <c r="AN14" s="6">
        <v>0.0</v>
      </c>
      <c r="AO14" s="6">
        <v>0.0</v>
      </c>
      <c r="AP14" s="6">
        <v>0.0</v>
      </c>
      <c r="AQ14" s="6" t="s">
        <v>82</v>
      </c>
      <c r="AR14" s="6" t="s">
        <v>83</v>
      </c>
      <c r="AS14" s="6">
        <v>0.0</v>
      </c>
      <c r="AT14" s="6" t="s">
        <v>265</v>
      </c>
      <c r="AU14" s="6" t="s">
        <v>85</v>
      </c>
      <c r="AV14" s="6">
        <v>0.0</v>
      </c>
      <c r="AW14" s="6" t="s">
        <v>86</v>
      </c>
      <c r="AX14" s="6" t="s">
        <v>87</v>
      </c>
      <c r="AY14" s="6" t="s">
        <v>87</v>
      </c>
      <c r="AZ14" s="6" t="s">
        <v>88</v>
      </c>
      <c r="BA14" s="6" t="s">
        <v>254</v>
      </c>
      <c r="BB14" s="6" t="s">
        <v>266</v>
      </c>
      <c r="BC14" s="6">
        <v>0.0</v>
      </c>
      <c r="BD14" s="6">
        <v>0.0</v>
      </c>
      <c r="BE14" s="6">
        <v>0.0</v>
      </c>
      <c r="BF14" s="6">
        <v>0.0</v>
      </c>
      <c r="BG14" s="6" t="s">
        <v>267</v>
      </c>
      <c r="BH14" s="6">
        <v>0.0</v>
      </c>
      <c r="BI14" s="6">
        <v>0.0</v>
      </c>
      <c r="BJ14" s="8" t="s">
        <v>268</v>
      </c>
      <c r="BK14" s="6">
        <v>0.0</v>
      </c>
      <c r="BL14" s="6" t="s">
        <v>92</v>
      </c>
      <c r="BM14" s="6" t="s">
        <v>269</v>
      </c>
      <c r="BN14" s="6" t="s">
        <v>270</v>
      </c>
      <c r="BO14" s="6" t="s">
        <v>145</v>
      </c>
      <c r="BP14" s="6"/>
      <c r="BQ14" s="6"/>
    </row>
    <row r="15">
      <c r="A15" s="5" t="s">
        <v>67</v>
      </c>
      <c r="B15" s="5" t="s">
        <v>271</v>
      </c>
      <c r="C15" s="5" t="s">
        <v>69</v>
      </c>
      <c r="D15" s="5" t="s">
        <v>70</v>
      </c>
      <c r="E15" s="5" t="s">
        <v>189</v>
      </c>
      <c r="F15" s="2" t="s">
        <v>272</v>
      </c>
      <c r="G15" s="2" t="s">
        <v>273</v>
      </c>
      <c r="H15" s="2" t="s">
        <v>74</v>
      </c>
      <c r="I15" s="2" t="s">
        <v>75</v>
      </c>
      <c r="J15" s="2" t="s">
        <v>100</v>
      </c>
      <c r="K15" s="2">
        <v>0.0</v>
      </c>
      <c r="L15" s="6">
        <v>0.0</v>
      </c>
      <c r="M15" s="6">
        <v>0.0</v>
      </c>
      <c r="N15" s="6">
        <v>0.0</v>
      </c>
      <c r="O15" s="6" t="s">
        <v>274</v>
      </c>
      <c r="P15" s="6"/>
      <c r="Q15" s="6" t="s">
        <v>275</v>
      </c>
      <c r="R15" s="7">
        <v>45637.0</v>
      </c>
      <c r="S15" s="6">
        <v>706.0</v>
      </c>
      <c r="T15" s="6">
        <v>0.0</v>
      </c>
      <c r="U15" s="6">
        <v>0.0</v>
      </c>
      <c r="V15" s="6">
        <v>0.0</v>
      </c>
      <c r="W15" s="6" t="s">
        <v>156</v>
      </c>
      <c r="X15" s="6">
        <v>245.0</v>
      </c>
      <c r="Y15" s="6">
        <v>0.0</v>
      </c>
      <c r="Z15" s="6">
        <v>0.0</v>
      </c>
      <c r="AA15" s="6">
        <v>0.0</v>
      </c>
      <c r="AB15" s="6">
        <v>0.0</v>
      </c>
      <c r="AC15" s="6">
        <v>0.0</v>
      </c>
      <c r="AD15" s="6">
        <v>0.0</v>
      </c>
      <c r="AE15" s="6">
        <v>0.0</v>
      </c>
      <c r="AF15" s="6">
        <v>0.0</v>
      </c>
      <c r="AG15" s="6" t="b">
        <v>1</v>
      </c>
      <c r="AH15" s="6">
        <v>0.0</v>
      </c>
      <c r="AI15" s="6">
        <v>0.0</v>
      </c>
      <c r="AJ15" s="6">
        <v>0.0</v>
      </c>
      <c r="AK15" s="6">
        <v>0.0</v>
      </c>
      <c r="AL15" s="6">
        <v>0.0</v>
      </c>
      <c r="AM15" s="6">
        <v>0.0</v>
      </c>
      <c r="AN15" s="6">
        <v>0.0</v>
      </c>
      <c r="AO15" s="6">
        <v>0.0</v>
      </c>
      <c r="AP15" s="6">
        <v>4471.0</v>
      </c>
      <c r="AQ15" s="6" t="s">
        <v>157</v>
      </c>
      <c r="AR15" s="6" t="s">
        <v>83</v>
      </c>
      <c r="AS15" s="6">
        <v>0.0</v>
      </c>
      <c r="AT15" s="6" t="s">
        <v>276</v>
      </c>
      <c r="AU15" s="6" t="s">
        <v>85</v>
      </c>
      <c r="AV15" s="6">
        <v>0.0</v>
      </c>
      <c r="AW15" s="6" t="s">
        <v>86</v>
      </c>
      <c r="AX15" s="6" t="s">
        <v>87</v>
      </c>
      <c r="AY15" s="6" t="s">
        <v>87</v>
      </c>
      <c r="AZ15" s="6" t="s">
        <v>88</v>
      </c>
      <c r="BA15" s="6" t="s">
        <v>277</v>
      </c>
      <c r="BB15" s="7">
        <v>45965.0</v>
      </c>
      <c r="BC15" s="6">
        <v>0.0</v>
      </c>
      <c r="BD15" s="6">
        <v>0.0</v>
      </c>
      <c r="BE15" s="6">
        <v>0.0</v>
      </c>
      <c r="BF15" s="6">
        <v>0.0</v>
      </c>
      <c r="BG15" s="6" t="s">
        <v>278</v>
      </c>
      <c r="BH15" s="8" t="s">
        <v>279</v>
      </c>
      <c r="BI15" s="6">
        <v>0.0</v>
      </c>
      <c r="BJ15" s="8" t="s">
        <v>280</v>
      </c>
      <c r="BK15" s="6">
        <v>0.0</v>
      </c>
      <c r="BL15" s="6" t="s">
        <v>92</v>
      </c>
      <c r="BM15" s="6" t="s">
        <v>281</v>
      </c>
      <c r="BN15" s="6" t="s">
        <v>281</v>
      </c>
      <c r="BO15" s="6" t="s">
        <v>92</v>
      </c>
      <c r="BP15" s="6"/>
      <c r="BQ15" s="6"/>
    </row>
    <row r="16">
      <c r="A16" s="5" t="s">
        <v>67</v>
      </c>
      <c r="B16" s="5" t="s">
        <v>282</v>
      </c>
      <c r="C16" s="5" t="s">
        <v>69</v>
      </c>
      <c r="D16" s="5" t="s">
        <v>117</v>
      </c>
      <c r="E16" s="5" t="s">
        <v>283</v>
      </c>
      <c r="F16" s="2" t="s">
        <v>284</v>
      </c>
      <c r="G16" s="2" t="s">
        <v>285</v>
      </c>
      <c r="H16" s="2" t="s">
        <v>74</v>
      </c>
      <c r="I16" s="2" t="s">
        <v>75</v>
      </c>
      <c r="J16" s="2" t="s">
        <v>100</v>
      </c>
      <c r="K16" s="2">
        <v>0.0</v>
      </c>
      <c r="L16" s="6">
        <v>0.0</v>
      </c>
      <c r="M16" s="6">
        <v>0.0</v>
      </c>
      <c r="N16" s="6">
        <v>0.0</v>
      </c>
      <c r="O16" s="6" t="s">
        <v>286</v>
      </c>
      <c r="P16" s="6" t="s">
        <v>287</v>
      </c>
      <c r="Q16" s="6" t="s">
        <v>288</v>
      </c>
      <c r="R16" s="6" t="s">
        <v>289</v>
      </c>
      <c r="S16" s="6">
        <v>101.0</v>
      </c>
      <c r="T16" s="6">
        <v>0.0</v>
      </c>
      <c r="U16" s="7">
        <v>45333.0</v>
      </c>
      <c r="V16" s="6">
        <v>0.0</v>
      </c>
      <c r="W16" s="6" t="s">
        <v>127</v>
      </c>
      <c r="X16" s="6">
        <v>0.0</v>
      </c>
      <c r="Y16" s="6">
        <v>0.0</v>
      </c>
      <c r="Z16" s="6">
        <v>0.0</v>
      </c>
      <c r="AA16" s="6">
        <v>0.0</v>
      </c>
      <c r="AB16" s="6">
        <v>0.0</v>
      </c>
      <c r="AC16" s="6">
        <v>0.0</v>
      </c>
      <c r="AD16" s="6">
        <v>0.0</v>
      </c>
      <c r="AE16" s="6">
        <v>0.0</v>
      </c>
      <c r="AF16" s="6" t="b">
        <v>1</v>
      </c>
      <c r="AG16" s="6">
        <v>0.0</v>
      </c>
      <c r="AH16" s="6">
        <v>0.0</v>
      </c>
      <c r="AI16" s="6">
        <v>539.0</v>
      </c>
      <c r="AJ16" s="6" t="b">
        <v>1</v>
      </c>
      <c r="AK16" s="7">
        <v>45333.0</v>
      </c>
      <c r="AL16" s="6">
        <v>1.0</v>
      </c>
      <c r="AM16" s="6" t="b">
        <v>0</v>
      </c>
      <c r="AN16" s="6">
        <v>0.0</v>
      </c>
      <c r="AO16" s="6">
        <v>0.0</v>
      </c>
      <c r="AP16" s="6">
        <v>0.0</v>
      </c>
      <c r="AQ16" s="6" t="s">
        <v>128</v>
      </c>
      <c r="AR16" s="6" t="s">
        <v>105</v>
      </c>
      <c r="AS16" s="6" t="s">
        <v>290</v>
      </c>
      <c r="AT16" s="7">
        <v>44935.0</v>
      </c>
      <c r="AU16" s="6">
        <v>0.0</v>
      </c>
      <c r="AV16" s="6">
        <v>0.0</v>
      </c>
      <c r="AW16" s="6">
        <v>0.0</v>
      </c>
      <c r="AX16" s="6">
        <v>0.0</v>
      </c>
      <c r="AY16" s="6">
        <v>0.0</v>
      </c>
      <c r="AZ16" s="6">
        <v>0.0</v>
      </c>
      <c r="BA16" s="6">
        <v>0.0</v>
      </c>
      <c r="BB16" s="6" t="s">
        <v>291</v>
      </c>
      <c r="BC16" s="6">
        <v>0.0</v>
      </c>
      <c r="BD16" s="6">
        <v>0.0</v>
      </c>
      <c r="BE16" s="6">
        <v>0.0</v>
      </c>
      <c r="BF16" s="6">
        <v>0.0</v>
      </c>
      <c r="BG16" s="6">
        <v>0.0</v>
      </c>
      <c r="BH16" s="8" t="s">
        <v>292</v>
      </c>
      <c r="BI16" s="6">
        <v>0.0</v>
      </c>
      <c r="BJ16" s="8" t="s">
        <v>293</v>
      </c>
      <c r="BK16" s="6">
        <v>0.0</v>
      </c>
      <c r="BL16" s="6" t="s">
        <v>214</v>
      </c>
      <c r="BM16" s="6" t="s">
        <v>294</v>
      </c>
      <c r="BN16" s="6" t="s">
        <v>294</v>
      </c>
      <c r="BO16" s="6" t="s">
        <v>214</v>
      </c>
      <c r="BP16" s="6"/>
      <c r="BQ16" s="6"/>
    </row>
    <row r="17">
      <c r="A17" s="5" t="s">
        <v>67</v>
      </c>
      <c r="B17" s="5" t="s">
        <v>295</v>
      </c>
      <c r="C17" s="5" t="s">
        <v>69</v>
      </c>
      <c r="D17" s="5" t="s">
        <v>70</v>
      </c>
      <c r="E17" s="5" t="s">
        <v>296</v>
      </c>
      <c r="F17" s="2" t="s">
        <v>297</v>
      </c>
      <c r="G17" s="2" t="s">
        <v>262</v>
      </c>
      <c r="H17" s="2" t="s">
        <v>74</v>
      </c>
      <c r="I17" s="2" t="s">
        <v>75</v>
      </c>
      <c r="J17" s="2" t="s">
        <v>100</v>
      </c>
      <c r="K17" s="2">
        <v>0.0</v>
      </c>
      <c r="L17" s="6">
        <v>0.0</v>
      </c>
      <c r="M17" s="6">
        <v>0.0</v>
      </c>
      <c r="N17" s="6">
        <v>0.0</v>
      </c>
      <c r="O17" s="6" t="s">
        <v>298</v>
      </c>
      <c r="P17" s="6"/>
      <c r="Q17" s="6" t="s">
        <v>299</v>
      </c>
      <c r="R17" s="6" t="s">
        <v>300</v>
      </c>
      <c r="S17" s="6">
        <v>137.0</v>
      </c>
      <c r="T17" s="6">
        <v>0.0</v>
      </c>
      <c r="U17" s="6">
        <v>0.0</v>
      </c>
      <c r="V17" s="6">
        <v>0.0</v>
      </c>
      <c r="W17" s="6" t="s">
        <v>81</v>
      </c>
      <c r="X17" s="6">
        <v>621.0</v>
      </c>
      <c r="Y17" s="6">
        <v>0.0</v>
      </c>
      <c r="Z17" s="6">
        <v>0.0</v>
      </c>
      <c r="AA17" s="6">
        <v>0.0</v>
      </c>
      <c r="AB17" s="6">
        <v>0.0</v>
      </c>
      <c r="AC17" s="6">
        <v>0.0</v>
      </c>
      <c r="AD17" s="6">
        <v>0.0</v>
      </c>
      <c r="AE17" s="6">
        <v>0.0</v>
      </c>
      <c r="AF17" s="6">
        <v>0.0</v>
      </c>
      <c r="AG17" s="6" t="b">
        <v>1</v>
      </c>
      <c r="AH17" s="6" t="b">
        <v>1</v>
      </c>
      <c r="AI17" s="6">
        <v>0.0</v>
      </c>
      <c r="AJ17" s="6">
        <v>0.0</v>
      </c>
      <c r="AK17" s="6">
        <v>0.0</v>
      </c>
      <c r="AL17" s="6">
        <v>0.0</v>
      </c>
      <c r="AM17" s="6">
        <v>0.0</v>
      </c>
      <c r="AN17" s="6">
        <v>0.0</v>
      </c>
      <c r="AO17" s="6">
        <v>0.0</v>
      </c>
      <c r="AP17" s="6">
        <v>40000.0</v>
      </c>
      <c r="AQ17" s="6" t="s">
        <v>82</v>
      </c>
      <c r="AR17" s="6" t="s">
        <v>105</v>
      </c>
      <c r="AS17" s="6">
        <v>0.0</v>
      </c>
      <c r="AT17" s="7">
        <v>45479.0</v>
      </c>
      <c r="AU17" s="6" t="s">
        <v>85</v>
      </c>
      <c r="AV17" s="6">
        <v>0.0</v>
      </c>
      <c r="AW17" s="6" t="s">
        <v>298</v>
      </c>
      <c r="AX17" s="6" t="s">
        <v>87</v>
      </c>
      <c r="AY17" s="6" t="s">
        <v>87</v>
      </c>
      <c r="AZ17" s="6" t="s">
        <v>108</v>
      </c>
      <c r="BA17" s="6" t="s">
        <v>301</v>
      </c>
      <c r="BB17" s="6" t="s">
        <v>302</v>
      </c>
      <c r="BC17" s="6">
        <v>0.0</v>
      </c>
      <c r="BD17" s="6">
        <v>0.0</v>
      </c>
      <c r="BE17" s="6">
        <v>0.0</v>
      </c>
      <c r="BF17" s="6">
        <v>0.0</v>
      </c>
      <c r="BG17" s="6" t="s">
        <v>303</v>
      </c>
      <c r="BH17" s="6">
        <v>0.0</v>
      </c>
      <c r="BI17" s="6">
        <v>0.0</v>
      </c>
      <c r="BJ17" s="8" t="s">
        <v>304</v>
      </c>
      <c r="BK17" s="6">
        <v>0.0</v>
      </c>
      <c r="BL17" s="6" t="s">
        <v>145</v>
      </c>
      <c r="BM17" s="6" t="s">
        <v>305</v>
      </c>
      <c r="BN17" s="6" t="s">
        <v>306</v>
      </c>
      <c r="BO17" s="6" t="s">
        <v>92</v>
      </c>
      <c r="BP17" s="6"/>
      <c r="BQ17" s="6"/>
    </row>
    <row r="18">
      <c r="A18" s="5" t="s">
        <v>67</v>
      </c>
      <c r="B18" s="5" t="s">
        <v>307</v>
      </c>
      <c r="C18" s="5" t="s">
        <v>69</v>
      </c>
      <c r="D18" s="5" t="s">
        <v>70</v>
      </c>
      <c r="E18" s="5" t="s">
        <v>308</v>
      </c>
      <c r="F18" s="2" t="s">
        <v>309</v>
      </c>
      <c r="G18" s="2" t="s">
        <v>310</v>
      </c>
      <c r="H18" s="2" t="s">
        <v>74</v>
      </c>
      <c r="I18" s="2" t="s">
        <v>75</v>
      </c>
      <c r="J18" s="2" t="s">
        <v>100</v>
      </c>
      <c r="K18" s="2">
        <v>0.0</v>
      </c>
      <c r="L18" s="6">
        <v>0.0</v>
      </c>
      <c r="M18" s="6">
        <v>0.0</v>
      </c>
      <c r="N18" s="6">
        <v>0.0</v>
      </c>
      <c r="O18" s="6" t="s">
        <v>311</v>
      </c>
      <c r="P18" s="6"/>
      <c r="Q18" s="6" t="s">
        <v>312</v>
      </c>
      <c r="R18" s="6" t="s">
        <v>313</v>
      </c>
      <c r="S18" s="6">
        <v>199.0</v>
      </c>
      <c r="T18" s="6">
        <v>0.0</v>
      </c>
      <c r="U18" s="6">
        <v>0.0</v>
      </c>
      <c r="V18" s="6">
        <v>0.0</v>
      </c>
      <c r="W18" s="6" t="s">
        <v>81</v>
      </c>
      <c r="X18" s="6">
        <v>746.0</v>
      </c>
      <c r="Y18" s="6">
        <v>0.0</v>
      </c>
      <c r="Z18" s="6">
        <v>0.0</v>
      </c>
      <c r="AA18" s="6">
        <v>0.0</v>
      </c>
      <c r="AB18" s="6">
        <v>0.0</v>
      </c>
      <c r="AC18" s="6">
        <v>0.0</v>
      </c>
      <c r="AD18" s="6">
        <v>0.0</v>
      </c>
      <c r="AE18" s="6">
        <v>0.0</v>
      </c>
      <c r="AF18" s="6" t="b">
        <v>1</v>
      </c>
      <c r="AG18" s="6" t="b">
        <v>1</v>
      </c>
      <c r="AH18" s="6" t="b">
        <v>1</v>
      </c>
      <c r="AI18" s="6">
        <v>0.0</v>
      </c>
      <c r="AJ18" s="6">
        <v>0.0</v>
      </c>
      <c r="AK18" s="6">
        <v>0.0</v>
      </c>
      <c r="AL18" s="6">
        <v>0.0</v>
      </c>
      <c r="AM18" s="6">
        <v>0.0</v>
      </c>
      <c r="AN18" s="6">
        <v>0.0</v>
      </c>
      <c r="AO18" s="6">
        <v>0.0</v>
      </c>
      <c r="AP18" s="6">
        <v>0.0</v>
      </c>
      <c r="AQ18" s="6" t="s">
        <v>82</v>
      </c>
      <c r="AR18" s="6" t="s">
        <v>83</v>
      </c>
      <c r="AS18" s="6">
        <v>0.0</v>
      </c>
      <c r="AT18" s="7">
        <v>45293.0</v>
      </c>
      <c r="AU18" s="6">
        <v>0.0</v>
      </c>
      <c r="AV18" s="6">
        <v>0.0</v>
      </c>
      <c r="AW18" s="6">
        <v>0.0</v>
      </c>
      <c r="AX18" s="6">
        <v>0.0</v>
      </c>
      <c r="AY18" s="6">
        <v>0.0</v>
      </c>
      <c r="AZ18" s="6">
        <v>0.0</v>
      </c>
      <c r="BA18" s="6">
        <v>0.0</v>
      </c>
      <c r="BB18" s="6">
        <v>0.0</v>
      </c>
      <c r="BC18" s="6">
        <v>0.0</v>
      </c>
      <c r="BD18" s="6">
        <v>0.0</v>
      </c>
      <c r="BE18" s="6">
        <v>0.0</v>
      </c>
      <c r="BF18" s="6">
        <v>0.0</v>
      </c>
      <c r="BG18" s="6" t="s">
        <v>314</v>
      </c>
      <c r="BH18" s="6">
        <v>0.0</v>
      </c>
      <c r="BI18" s="6">
        <v>0.0</v>
      </c>
      <c r="BJ18" s="6">
        <v>0.0</v>
      </c>
      <c r="BK18" s="6">
        <v>0.0</v>
      </c>
      <c r="BL18" s="6" t="s">
        <v>92</v>
      </c>
      <c r="BM18" s="6" t="s">
        <v>315</v>
      </c>
      <c r="BN18" s="6" t="s">
        <v>316</v>
      </c>
      <c r="BO18" s="6" t="s">
        <v>92</v>
      </c>
      <c r="BP18" s="6"/>
      <c r="BQ18" s="6"/>
    </row>
    <row r="19">
      <c r="A19" s="5" t="s">
        <v>67</v>
      </c>
      <c r="B19" s="5" t="s">
        <v>317</v>
      </c>
      <c r="C19" s="5" t="s">
        <v>69</v>
      </c>
      <c r="D19" s="5" t="s">
        <v>117</v>
      </c>
      <c r="E19" s="5" t="s">
        <v>318</v>
      </c>
      <c r="F19" s="2" t="s">
        <v>319</v>
      </c>
      <c r="G19" s="2" t="s">
        <v>285</v>
      </c>
      <c r="H19" s="2" t="s">
        <v>74</v>
      </c>
      <c r="I19" s="2" t="s">
        <v>75</v>
      </c>
      <c r="J19" s="2" t="s">
        <v>100</v>
      </c>
      <c r="K19" s="2">
        <v>0.0</v>
      </c>
      <c r="L19" s="6">
        <v>0.0</v>
      </c>
      <c r="M19" s="6">
        <v>0.0</v>
      </c>
      <c r="N19" s="6">
        <v>0.0</v>
      </c>
      <c r="O19" s="6" t="s">
        <v>320</v>
      </c>
      <c r="P19" s="6"/>
      <c r="Q19" s="6" t="s">
        <v>321</v>
      </c>
      <c r="R19" s="6" t="s">
        <v>322</v>
      </c>
      <c r="S19" s="6">
        <v>173.0</v>
      </c>
      <c r="T19" s="6">
        <v>0.0</v>
      </c>
      <c r="U19" s="6">
        <v>0.0</v>
      </c>
      <c r="V19" s="7">
        <v>45907.0</v>
      </c>
      <c r="W19" s="6" t="s">
        <v>127</v>
      </c>
      <c r="X19" s="6">
        <v>0.0</v>
      </c>
      <c r="Y19" s="6">
        <v>0.0</v>
      </c>
      <c r="Z19" s="6">
        <v>0.0</v>
      </c>
      <c r="AA19" s="6">
        <v>0.0</v>
      </c>
      <c r="AB19" s="6">
        <v>0.0</v>
      </c>
      <c r="AC19" s="6">
        <v>0.0</v>
      </c>
      <c r="AD19" s="6">
        <v>0.0</v>
      </c>
      <c r="AE19" s="6">
        <v>0.0</v>
      </c>
      <c r="AF19" s="6" t="b">
        <v>1</v>
      </c>
      <c r="AG19" s="6">
        <v>0.0</v>
      </c>
      <c r="AH19" s="6">
        <v>0.0</v>
      </c>
      <c r="AI19" s="6">
        <v>464.0</v>
      </c>
      <c r="AJ19" s="6" t="b">
        <v>1</v>
      </c>
      <c r="AK19" s="7">
        <v>45937.0</v>
      </c>
      <c r="AL19" s="6">
        <v>1.0</v>
      </c>
      <c r="AM19" s="6" t="b">
        <v>0</v>
      </c>
      <c r="AN19" s="6">
        <v>0.0</v>
      </c>
      <c r="AO19" s="6">
        <v>0.0</v>
      </c>
      <c r="AP19" s="6">
        <v>0.0</v>
      </c>
      <c r="AQ19" s="8" t="s">
        <v>323</v>
      </c>
      <c r="AR19" s="6" t="s">
        <v>105</v>
      </c>
      <c r="AS19" s="6">
        <v>0.0</v>
      </c>
      <c r="AT19" s="7">
        <v>45392.0</v>
      </c>
      <c r="AU19" s="6" t="s">
        <v>85</v>
      </c>
      <c r="AV19" s="6">
        <v>0.0</v>
      </c>
      <c r="AW19" s="6" t="s">
        <v>320</v>
      </c>
      <c r="AX19" s="6" t="s">
        <v>87</v>
      </c>
      <c r="AY19" s="6" t="s">
        <v>87</v>
      </c>
      <c r="AZ19" s="6" t="s">
        <v>108</v>
      </c>
      <c r="BA19" s="6" t="s">
        <v>324</v>
      </c>
      <c r="BB19" s="6" t="s">
        <v>325</v>
      </c>
      <c r="BC19" s="6">
        <v>0.0</v>
      </c>
      <c r="BD19" s="6">
        <v>0.0</v>
      </c>
      <c r="BE19" s="6">
        <v>0.0</v>
      </c>
      <c r="BF19" s="6">
        <v>0.0</v>
      </c>
      <c r="BG19" s="6" t="s">
        <v>326</v>
      </c>
      <c r="BH19" s="8" t="s">
        <v>327</v>
      </c>
      <c r="BI19" s="6">
        <v>0.0</v>
      </c>
      <c r="BJ19" s="8" t="s">
        <v>328</v>
      </c>
      <c r="BK19" s="6">
        <v>0.0</v>
      </c>
      <c r="BL19" s="6" t="s">
        <v>145</v>
      </c>
      <c r="BM19" s="6" t="s">
        <v>329</v>
      </c>
      <c r="BN19" s="6">
        <v>0.0</v>
      </c>
      <c r="BO19" s="6">
        <v>0.0</v>
      </c>
      <c r="BP19" s="6"/>
      <c r="BQ19" s="6"/>
    </row>
    <row r="20">
      <c r="A20" s="5" t="s">
        <v>67</v>
      </c>
      <c r="B20" s="5" t="s">
        <v>330</v>
      </c>
      <c r="C20" s="5" t="s">
        <v>69</v>
      </c>
      <c r="D20" s="5" t="s">
        <v>70</v>
      </c>
      <c r="E20" s="5" t="s">
        <v>318</v>
      </c>
      <c r="F20" s="2" t="s">
        <v>331</v>
      </c>
      <c r="G20" s="2" t="s">
        <v>310</v>
      </c>
      <c r="H20" s="2" t="s">
        <v>74</v>
      </c>
      <c r="I20" s="2" t="s">
        <v>75</v>
      </c>
      <c r="J20" s="2" t="s">
        <v>100</v>
      </c>
      <c r="K20" s="2">
        <v>0.0</v>
      </c>
      <c r="L20" s="6">
        <v>0.0</v>
      </c>
      <c r="M20" s="6">
        <v>0.0</v>
      </c>
      <c r="N20" s="6">
        <v>0.0</v>
      </c>
      <c r="O20" s="6" t="s">
        <v>332</v>
      </c>
      <c r="P20" s="6"/>
      <c r="Q20" s="6" t="s">
        <v>333</v>
      </c>
      <c r="R20" s="7">
        <v>45912.0</v>
      </c>
      <c r="S20" s="6">
        <v>616.0</v>
      </c>
      <c r="T20" s="6">
        <v>0.0</v>
      </c>
      <c r="U20" s="6">
        <v>0.0</v>
      </c>
      <c r="V20" s="6">
        <v>0.0</v>
      </c>
      <c r="W20" s="6" t="s">
        <v>81</v>
      </c>
      <c r="X20" s="6">
        <v>22.0</v>
      </c>
      <c r="Y20" s="6">
        <v>0.0</v>
      </c>
      <c r="Z20" s="6">
        <v>0.0</v>
      </c>
      <c r="AA20" s="6">
        <v>0.0</v>
      </c>
      <c r="AB20" s="6">
        <v>0.0</v>
      </c>
      <c r="AC20" s="6">
        <v>0.0</v>
      </c>
      <c r="AD20" s="6">
        <v>0.0</v>
      </c>
      <c r="AE20" s="6">
        <v>0.0</v>
      </c>
      <c r="AF20" s="6">
        <v>0.0</v>
      </c>
      <c r="AG20" s="6">
        <v>0.0</v>
      </c>
      <c r="AH20" s="6">
        <v>0.0</v>
      </c>
      <c r="AI20" s="6">
        <v>0.0</v>
      </c>
      <c r="AJ20" s="6">
        <v>0.0</v>
      </c>
      <c r="AK20" s="6">
        <v>0.0</v>
      </c>
      <c r="AL20" s="6">
        <v>0.0</v>
      </c>
      <c r="AM20" s="6">
        <v>0.0</v>
      </c>
      <c r="AN20" s="6">
        <v>0.0</v>
      </c>
      <c r="AO20" s="6">
        <v>0.0</v>
      </c>
      <c r="AP20" s="6">
        <v>0.0</v>
      </c>
      <c r="AQ20" s="6" t="s">
        <v>82</v>
      </c>
      <c r="AR20" s="6" t="s">
        <v>105</v>
      </c>
      <c r="AS20" s="6">
        <v>0.0</v>
      </c>
      <c r="AT20" s="6" t="s">
        <v>334</v>
      </c>
      <c r="AU20" s="6" t="s">
        <v>85</v>
      </c>
      <c r="AV20" s="6">
        <v>0.0</v>
      </c>
      <c r="AW20" s="6" t="s">
        <v>332</v>
      </c>
      <c r="AX20" s="6" t="s">
        <v>87</v>
      </c>
      <c r="AY20" s="6" t="s">
        <v>87</v>
      </c>
      <c r="AZ20" s="6" t="s">
        <v>108</v>
      </c>
      <c r="BA20" s="6" t="s">
        <v>335</v>
      </c>
      <c r="BB20" s="6" t="s">
        <v>336</v>
      </c>
      <c r="BC20" s="6">
        <v>0.0</v>
      </c>
      <c r="BD20" s="6">
        <v>0.0</v>
      </c>
      <c r="BE20" s="6">
        <v>0.0</v>
      </c>
      <c r="BF20" s="6">
        <v>0.0</v>
      </c>
      <c r="BG20" s="6" t="s">
        <v>337</v>
      </c>
      <c r="BH20" s="6">
        <v>0.0</v>
      </c>
      <c r="BI20" s="6">
        <v>0.0</v>
      </c>
      <c r="BJ20" s="6">
        <v>0.0</v>
      </c>
      <c r="BK20" s="6">
        <v>0.0</v>
      </c>
      <c r="BL20" s="6" t="s">
        <v>92</v>
      </c>
      <c r="BM20" s="6" t="s">
        <v>338</v>
      </c>
      <c r="BN20" s="6" t="s">
        <v>339</v>
      </c>
      <c r="BO20" s="6" t="s">
        <v>92</v>
      </c>
      <c r="BP20" s="6"/>
      <c r="BQ20" s="6"/>
    </row>
    <row r="21" ht="15.75" customHeight="1">
      <c r="A21" s="5" t="s">
        <v>67</v>
      </c>
      <c r="B21" s="5" t="s">
        <v>340</v>
      </c>
      <c r="C21" s="5" t="s">
        <v>69</v>
      </c>
      <c r="D21" s="5" t="s">
        <v>70</v>
      </c>
      <c r="E21" s="5" t="s">
        <v>318</v>
      </c>
      <c r="F21" s="2" t="s">
        <v>341</v>
      </c>
      <c r="G21" s="2" t="s">
        <v>248</v>
      </c>
      <c r="H21" s="2" t="s">
        <v>74</v>
      </c>
      <c r="I21" s="2" t="s">
        <v>75</v>
      </c>
      <c r="J21" s="2" t="s">
        <v>100</v>
      </c>
      <c r="K21" s="2">
        <v>0.0</v>
      </c>
      <c r="L21" s="6">
        <v>0.0</v>
      </c>
      <c r="M21" s="6">
        <v>0.0</v>
      </c>
      <c r="N21" s="6">
        <v>0.0</v>
      </c>
      <c r="O21" s="6" t="s">
        <v>342</v>
      </c>
      <c r="P21" s="6" t="s">
        <v>78</v>
      </c>
      <c r="Q21" s="6" t="s">
        <v>343</v>
      </c>
      <c r="R21" s="6" t="s">
        <v>290</v>
      </c>
      <c r="S21" s="6">
        <v>111.0</v>
      </c>
      <c r="T21" s="6">
        <v>0.0</v>
      </c>
      <c r="U21" s="6">
        <v>0.0</v>
      </c>
      <c r="V21" s="6">
        <v>0.0</v>
      </c>
      <c r="W21" s="6" t="s">
        <v>81</v>
      </c>
      <c r="X21" s="6">
        <v>506.0</v>
      </c>
      <c r="Y21" s="6">
        <v>0.0</v>
      </c>
      <c r="Z21" s="6">
        <v>0.0</v>
      </c>
      <c r="AA21" s="6">
        <v>0.0</v>
      </c>
      <c r="AB21" s="6">
        <v>0.0</v>
      </c>
      <c r="AC21" s="6">
        <v>0.0</v>
      </c>
      <c r="AD21" s="6">
        <v>0.0</v>
      </c>
      <c r="AE21" s="6">
        <v>0.0</v>
      </c>
      <c r="AF21" s="6">
        <v>0.0</v>
      </c>
      <c r="AG21" s="6" t="b">
        <v>1</v>
      </c>
      <c r="AH21" s="6" t="b">
        <v>1</v>
      </c>
      <c r="AI21" s="6">
        <v>0.0</v>
      </c>
      <c r="AJ21" s="6">
        <v>0.0</v>
      </c>
      <c r="AK21" s="6">
        <v>0.0</v>
      </c>
      <c r="AL21" s="6">
        <v>0.0</v>
      </c>
      <c r="AM21" s="6">
        <v>0.0</v>
      </c>
      <c r="AN21" s="6">
        <v>0.0</v>
      </c>
      <c r="AO21" s="6">
        <v>0.0</v>
      </c>
      <c r="AP21" s="6">
        <v>0.0</v>
      </c>
      <c r="AQ21" s="6" t="s">
        <v>82</v>
      </c>
      <c r="AR21" s="6" t="s">
        <v>105</v>
      </c>
      <c r="AS21" s="6">
        <v>0.0</v>
      </c>
      <c r="AT21" s="7">
        <v>45575.0</v>
      </c>
      <c r="AU21" s="6" t="s">
        <v>107</v>
      </c>
      <c r="AV21" s="6">
        <v>0.0</v>
      </c>
      <c r="AW21" s="6" t="s">
        <v>342</v>
      </c>
      <c r="AX21" s="6" t="s">
        <v>87</v>
      </c>
      <c r="AY21" s="6" t="s">
        <v>87</v>
      </c>
      <c r="AZ21" s="6" t="s">
        <v>108</v>
      </c>
      <c r="BA21" s="6" t="s">
        <v>344</v>
      </c>
      <c r="BB21" s="7">
        <v>45963.0</v>
      </c>
      <c r="BC21" s="6">
        <v>0.0</v>
      </c>
      <c r="BD21" s="6">
        <v>0.0</v>
      </c>
      <c r="BE21" s="6">
        <v>0.0</v>
      </c>
      <c r="BF21" s="6">
        <v>0.0</v>
      </c>
      <c r="BG21" s="6" t="s">
        <v>345</v>
      </c>
      <c r="BH21" s="8" t="s">
        <v>346</v>
      </c>
      <c r="BI21" s="6">
        <v>0.0</v>
      </c>
      <c r="BJ21" s="8" t="s">
        <v>347</v>
      </c>
      <c r="BK21" s="6">
        <v>0.0</v>
      </c>
      <c r="BL21" s="6" t="s">
        <v>92</v>
      </c>
      <c r="BM21" s="6" t="s">
        <v>348</v>
      </c>
      <c r="BN21" s="6" t="s">
        <v>349</v>
      </c>
      <c r="BO21" s="6" t="s">
        <v>92</v>
      </c>
      <c r="BP21" s="6"/>
      <c r="BQ21" s="6"/>
    </row>
    <row r="22" ht="15.75" customHeight="1">
      <c r="A22" s="5" t="s">
        <v>67</v>
      </c>
      <c r="B22" s="5" t="s">
        <v>350</v>
      </c>
      <c r="C22" s="5" t="s">
        <v>351</v>
      </c>
      <c r="D22" s="5" t="s">
        <v>70</v>
      </c>
      <c r="E22" s="5" t="s">
        <v>352</v>
      </c>
      <c r="F22" s="2" t="s">
        <v>353</v>
      </c>
      <c r="G22" s="2" t="s">
        <v>354</v>
      </c>
      <c r="H22" s="2" t="s">
        <v>355</v>
      </c>
      <c r="I22" s="2" t="s">
        <v>356</v>
      </c>
      <c r="J22" s="2" t="s">
        <v>100</v>
      </c>
      <c r="K22" s="2">
        <v>0.0</v>
      </c>
      <c r="L22" s="6">
        <v>0.0</v>
      </c>
      <c r="M22" s="6">
        <v>0.0</v>
      </c>
      <c r="N22" s="6">
        <v>0.0</v>
      </c>
      <c r="O22" s="6" t="s">
        <v>357</v>
      </c>
      <c r="P22" s="6"/>
      <c r="Q22" s="6" t="s">
        <v>358</v>
      </c>
      <c r="R22" s="6" t="s">
        <v>359</v>
      </c>
      <c r="S22" s="6">
        <v>381.0</v>
      </c>
      <c r="T22" s="6">
        <v>0.0</v>
      </c>
      <c r="U22" s="6">
        <v>0.0</v>
      </c>
      <c r="V22" s="6">
        <v>0.0</v>
      </c>
      <c r="W22" s="6" t="s">
        <v>81</v>
      </c>
      <c r="X22" s="6">
        <v>172.0</v>
      </c>
      <c r="Y22" s="6">
        <v>0.0</v>
      </c>
      <c r="Z22" s="6">
        <v>0.0</v>
      </c>
      <c r="AA22" s="6">
        <v>0.0</v>
      </c>
      <c r="AB22" s="6">
        <v>0.0</v>
      </c>
      <c r="AC22" s="6">
        <v>0.0</v>
      </c>
      <c r="AD22" s="6">
        <v>0.0</v>
      </c>
      <c r="AE22" s="6">
        <v>0.0</v>
      </c>
      <c r="AF22" s="6">
        <v>0.0</v>
      </c>
      <c r="AG22" s="6" t="b">
        <v>1</v>
      </c>
      <c r="AH22" s="6">
        <v>0.0</v>
      </c>
      <c r="AI22" s="6">
        <v>0.0</v>
      </c>
      <c r="AJ22" s="6">
        <v>0.0</v>
      </c>
      <c r="AK22" s="6">
        <v>0.0</v>
      </c>
      <c r="AL22" s="6">
        <v>0.0</v>
      </c>
      <c r="AM22" s="6">
        <v>0.0</v>
      </c>
      <c r="AN22" s="6">
        <v>0.0</v>
      </c>
      <c r="AO22" s="6">
        <v>0.0</v>
      </c>
      <c r="AP22" s="6">
        <v>0.0</v>
      </c>
      <c r="AQ22" s="6" t="s">
        <v>82</v>
      </c>
      <c r="AR22" s="6" t="s">
        <v>83</v>
      </c>
      <c r="AS22" s="6">
        <v>0.0</v>
      </c>
      <c r="AT22" s="7">
        <v>45909.0</v>
      </c>
      <c r="AU22" s="6" t="s">
        <v>85</v>
      </c>
      <c r="AV22" s="6">
        <v>0.0</v>
      </c>
      <c r="AW22" s="6" t="s">
        <v>86</v>
      </c>
      <c r="AX22" s="6" t="s">
        <v>87</v>
      </c>
      <c r="AY22" s="6" t="s">
        <v>87</v>
      </c>
      <c r="AZ22" s="6" t="s">
        <v>88</v>
      </c>
      <c r="BA22" s="6" t="s">
        <v>360</v>
      </c>
      <c r="BB22" s="7">
        <v>45669.0</v>
      </c>
      <c r="BC22" s="6">
        <v>0.0</v>
      </c>
      <c r="BD22" s="6">
        <v>0.0</v>
      </c>
      <c r="BE22" s="6">
        <v>0.0</v>
      </c>
      <c r="BF22" s="6">
        <v>0.0</v>
      </c>
      <c r="BG22" s="6" t="s">
        <v>361</v>
      </c>
      <c r="BH22" s="8" t="s">
        <v>362</v>
      </c>
      <c r="BI22" s="6">
        <v>0.0</v>
      </c>
      <c r="BJ22" s="8" t="s">
        <v>363</v>
      </c>
      <c r="BK22" s="6">
        <v>0.0</v>
      </c>
      <c r="BL22" s="6" t="s">
        <v>145</v>
      </c>
      <c r="BM22" s="6" t="s">
        <v>364</v>
      </c>
      <c r="BN22" s="6" t="s">
        <v>365</v>
      </c>
      <c r="BO22" s="6" t="s">
        <v>92</v>
      </c>
      <c r="BP22" s="6"/>
      <c r="BQ22" s="6"/>
    </row>
    <row r="23" ht="15.75" customHeight="1">
      <c r="A23" s="5" t="s">
        <v>67</v>
      </c>
      <c r="B23" s="5" t="s">
        <v>366</v>
      </c>
      <c r="C23" s="5" t="s">
        <v>69</v>
      </c>
      <c r="D23" s="5" t="s">
        <v>117</v>
      </c>
      <c r="E23" s="5" t="s">
        <v>352</v>
      </c>
      <c r="F23" s="2" t="s">
        <v>367</v>
      </c>
      <c r="G23" s="2" t="s">
        <v>178</v>
      </c>
      <c r="H23" s="2" t="s">
        <v>74</v>
      </c>
      <c r="I23" s="2" t="s">
        <v>75</v>
      </c>
      <c r="J23" s="2" t="s">
        <v>100</v>
      </c>
      <c r="K23" s="2">
        <v>0.0</v>
      </c>
      <c r="L23" s="6">
        <v>0.0</v>
      </c>
      <c r="M23" s="6">
        <v>0.0</v>
      </c>
      <c r="N23" s="6">
        <v>0.0</v>
      </c>
      <c r="O23" s="6" t="s">
        <v>368</v>
      </c>
      <c r="P23" s="6"/>
      <c r="Q23" s="6" t="s">
        <v>369</v>
      </c>
      <c r="R23" s="6" t="s">
        <v>370</v>
      </c>
      <c r="S23" s="6">
        <v>486.0</v>
      </c>
      <c r="T23" s="6">
        <v>0.0</v>
      </c>
      <c r="U23" s="6">
        <v>0.0</v>
      </c>
      <c r="V23" s="7">
        <v>45812.0</v>
      </c>
      <c r="W23" s="6" t="s">
        <v>156</v>
      </c>
      <c r="X23" s="6">
        <v>19.0</v>
      </c>
      <c r="Y23" s="6">
        <v>0.0</v>
      </c>
      <c r="Z23" s="6">
        <v>0.0</v>
      </c>
      <c r="AA23" s="6">
        <v>0.0</v>
      </c>
      <c r="AB23" s="6">
        <v>0.0</v>
      </c>
      <c r="AC23" s="6">
        <v>0.0</v>
      </c>
      <c r="AD23" s="6">
        <v>0.0</v>
      </c>
      <c r="AE23" s="6">
        <v>0.0</v>
      </c>
      <c r="AF23" s="6">
        <v>0.0</v>
      </c>
      <c r="AG23" s="6">
        <v>0.0</v>
      </c>
      <c r="AH23" s="6">
        <v>0.0</v>
      </c>
      <c r="AI23" s="6">
        <v>0.0</v>
      </c>
      <c r="AJ23" s="6">
        <v>0.0</v>
      </c>
      <c r="AK23" s="6">
        <v>0.0</v>
      </c>
      <c r="AL23" s="6">
        <v>1.0</v>
      </c>
      <c r="AM23" s="6">
        <v>0.0</v>
      </c>
      <c r="AN23" s="6">
        <v>0.0</v>
      </c>
      <c r="AO23" s="6">
        <v>0.0</v>
      </c>
      <c r="AP23" s="6">
        <v>0.0</v>
      </c>
      <c r="AQ23" s="8" t="s">
        <v>371</v>
      </c>
      <c r="AR23" s="6" t="s">
        <v>83</v>
      </c>
      <c r="AS23" s="6">
        <v>0.0</v>
      </c>
      <c r="AT23" s="6" t="s">
        <v>372</v>
      </c>
      <c r="AU23" s="6" t="s">
        <v>85</v>
      </c>
      <c r="AV23" s="6">
        <v>0.0</v>
      </c>
      <c r="AW23" s="6" t="s">
        <v>86</v>
      </c>
      <c r="AX23" s="6" t="s">
        <v>87</v>
      </c>
      <c r="AY23" s="6" t="s">
        <v>87</v>
      </c>
      <c r="AZ23" s="6" t="s">
        <v>88</v>
      </c>
      <c r="BA23" s="6" t="s">
        <v>89</v>
      </c>
      <c r="BB23" s="6" t="s">
        <v>239</v>
      </c>
      <c r="BC23" s="7">
        <v>46115.0</v>
      </c>
      <c r="BD23" s="6">
        <v>1478.0</v>
      </c>
      <c r="BE23" s="7">
        <v>46084.0</v>
      </c>
      <c r="BF23" s="6">
        <v>0.0</v>
      </c>
      <c r="BG23" s="6" t="s">
        <v>373</v>
      </c>
      <c r="BH23" s="8" t="s">
        <v>374</v>
      </c>
      <c r="BI23" s="6">
        <v>0.0</v>
      </c>
      <c r="BJ23" s="8" t="s">
        <v>375</v>
      </c>
      <c r="BK23" s="6">
        <v>0.0</v>
      </c>
      <c r="BL23" s="6" t="s">
        <v>92</v>
      </c>
      <c r="BM23" s="6" t="s">
        <v>376</v>
      </c>
      <c r="BN23" s="6" t="s">
        <v>377</v>
      </c>
      <c r="BO23" s="6" t="s">
        <v>92</v>
      </c>
      <c r="BP23" s="6"/>
      <c r="BQ23" s="6"/>
    </row>
    <row r="24" ht="15.75" customHeight="1">
      <c r="A24" s="5" t="s">
        <v>67</v>
      </c>
      <c r="B24" s="5" t="s">
        <v>378</v>
      </c>
      <c r="C24" s="5" t="s">
        <v>69</v>
      </c>
      <c r="D24" s="5" t="s">
        <v>117</v>
      </c>
      <c r="E24" s="5" t="s">
        <v>352</v>
      </c>
      <c r="F24" s="2" t="s">
        <v>379</v>
      </c>
      <c r="G24" s="2" t="s">
        <v>380</v>
      </c>
      <c r="H24" s="2" t="s">
        <v>381</v>
      </c>
      <c r="I24" s="2" t="s">
        <v>75</v>
      </c>
      <c r="J24" s="2" t="s">
        <v>100</v>
      </c>
      <c r="K24" s="2">
        <v>0.0</v>
      </c>
      <c r="L24" s="6">
        <v>0.0</v>
      </c>
      <c r="M24" s="6">
        <v>0.0</v>
      </c>
      <c r="N24" s="6">
        <v>0.0</v>
      </c>
      <c r="O24" s="6" t="s">
        <v>382</v>
      </c>
      <c r="P24" s="6"/>
      <c r="Q24" s="6" t="s">
        <v>383</v>
      </c>
      <c r="R24" s="6" t="s">
        <v>384</v>
      </c>
      <c r="S24" s="6">
        <v>353.0</v>
      </c>
      <c r="T24" s="6">
        <v>0.0</v>
      </c>
      <c r="U24" s="6">
        <v>0.0</v>
      </c>
      <c r="V24" s="6">
        <v>0.0</v>
      </c>
      <c r="W24" s="6" t="s">
        <v>81</v>
      </c>
      <c r="X24" s="6">
        <v>963.0</v>
      </c>
      <c r="Y24" s="6">
        <v>0.0</v>
      </c>
      <c r="Z24" s="6">
        <v>0.0</v>
      </c>
      <c r="AA24" s="6">
        <v>0.0</v>
      </c>
      <c r="AB24" s="6">
        <v>0.0</v>
      </c>
      <c r="AC24" s="6">
        <v>0.0</v>
      </c>
      <c r="AD24" s="6">
        <v>0.0</v>
      </c>
      <c r="AE24" s="6">
        <v>0.0</v>
      </c>
      <c r="AF24" s="6">
        <v>0.0</v>
      </c>
      <c r="AG24" s="6" t="b">
        <v>1</v>
      </c>
      <c r="AH24" s="6" t="b">
        <v>1</v>
      </c>
      <c r="AI24" s="6">
        <v>0.0</v>
      </c>
      <c r="AJ24" s="6">
        <v>0.0</v>
      </c>
      <c r="AK24" s="6">
        <v>0.0</v>
      </c>
      <c r="AL24" s="6">
        <v>0.0</v>
      </c>
      <c r="AM24" s="6">
        <v>0.0</v>
      </c>
      <c r="AN24" s="6">
        <v>0.0</v>
      </c>
      <c r="AO24" s="6">
        <v>0.0</v>
      </c>
      <c r="AP24" s="6">
        <v>0.0</v>
      </c>
      <c r="AQ24" s="6" t="s">
        <v>385</v>
      </c>
      <c r="AR24" s="6" t="s">
        <v>83</v>
      </c>
      <c r="AS24" s="6">
        <v>0.0</v>
      </c>
      <c r="AT24" s="7">
        <v>44815.0</v>
      </c>
      <c r="AU24" s="6">
        <v>0.0</v>
      </c>
      <c r="AV24" s="6">
        <v>0.0</v>
      </c>
      <c r="AW24" s="6">
        <v>0.0</v>
      </c>
      <c r="AX24" s="6">
        <v>0.0</v>
      </c>
      <c r="AY24" s="6">
        <v>0.0</v>
      </c>
      <c r="AZ24" s="6">
        <v>0.0</v>
      </c>
      <c r="BA24" s="6">
        <v>0.0</v>
      </c>
      <c r="BB24" s="6">
        <v>0.0</v>
      </c>
      <c r="BC24" s="6">
        <v>0.0</v>
      </c>
      <c r="BD24" s="6">
        <v>0.0</v>
      </c>
      <c r="BE24" s="6">
        <v>0.0</v>
      </c>
      <c r="BF24" s="6">
        <v>0.0</v>
      </c>
      <c r="BG24" s="6">
        <v>0.0</v>
      </c>
      <c r="BH24" s="6">
        <v>0.0</v>
      </c>
      <c r="BI24" s="6">
        <v>0.0</v>
      </c>
      <c r="BJ24" s="8" t="s">
        <v>386</v>
      </c>
      <c r="BK24" s="6">
        <v>0.0</v>
      </c>
      <c r="BL24" s="6" t="s">
        <v>92</v>
      </c>
      <c r="BM24" s="6" t="s">
        <v>387</v>
      </c>
      <c r="BN24" s="6" t="s">
        <v>387</v>
      </c>
      <c r="BO24" s="6" t="s">
        <v>92</v>
      </c>
      <c r="BP24" s="6"/>
      <c r="BQ24" s="6"/>
    </row>
    <row r="25" ht="15.75" customHeight="1">
      <c r="A25" s="5" t="s">
        <v>67</v>
      </c>
      <c r="B25" s="5" t="s">
        <v>388</v>
      </c>
      <c r="C25" s="5" t="s">
        <v>69</v>
      </c>
      <c r="D25" s="5" t="s">
        <v>117</v>
      </c>
      <c r="E25" s="5" t="s">
        <v>389</v>
      </c>
      <c r="F25" s="2" t="s">
        <v>390</v>
      </c>
      <c r="G25" s="2" t="s">
        <v>273</v>
      </c>
      <c r="H25" s="2" t="s">
        <v>74</v>
      </c>
      <c r="I25" s="2" t="s">
        <v>75</v>
      </c>
      <c r="J25" s="2" t="s">
        <v>100</v>
      </c>
      <c r="K25" s="2">
        <v>0.0</v>
      </c>
      <c r="L25" s="6">
        <v>0.0</v>
      </c>
      <c r="M25" s="6">
        <v>0.0</v>
      </c>
      <c r="N25" s="6">
        <v>0.0</v>
      </c>
      <c r="O25" s="6" t="s">
        <v>391</v>
      </c>
      <c r="P25" s="6" t="s">
        <v>224</v>
      </c>
      <c r="Q25" s="6" t="s">
        <v>275</v>
      </c>
      <c r="R25" s="6" t="s">
        <v>392</v>
      </c>
      <c r="S25" s="6">
        <v>273.0</v>
      </c>
      <c r="T25" s="6">
        <v>0.0</v>
      </c>
      <c r="U25" s="6" t="s">
        <v>393</v>
      </c>
      <c r="V25" s="6">
        <v>0.0</v>
      </c>
      <c r="W25" s="6" t="s">
        <v>156</v>
      </c>
      <c r="X25" s="6">
        <v>188.0</v>
      </c>
      <c r="Y25" s="6" t="s">
        <v>394</v>
      </c>
      <c r="Z25" s="6">
        <v>0.0</v>
      </c>
      <c r="AA25" s="6">
        <v>0.0</v>
      </c>
      <c r="AB25" s="6">
        <v>0.0</v>
      </c>
      <c r="AC25" s="6">
        <v>0.0</v>
      </c>
      <c r="AD25" s="6">
        <v>0.0</v>
      </c>
      <c r="AE25" s="6">
        <v>0.0</v>
      </c>
      <c r="AF25" s="6">
        <v>0.0</v>
      </c>
      <c r="AG25" s="6" t="b">
        <v>1</v>
      </c>
      <c r="AH25" s="6">
        <v>0.0</v>
      </c>
      <c r="AI25" s="6">
        <v>0.0</v>
      </c>
      <c r="AJ25" s="6">
        <v>0.0</v>
      </c>
      <c r="AK25" s="6">
        <v>0.0</v>
      </c>
      <c r="AL25" s="6">
        <v>0.0</v>
      </c>
      <c r="AM25" s="6">
        <v>0.0</v>
      </c>
      <c r="AN25" s="6">
        <v>0.0</v>
      </c>
      <c r="AO25" s="6">
        <v>0.0</v>
      </c>
      <c r="AP25" s="6">
        <v>0.0</v>
      </c>
      <c r="AQ25" s="8" t="s">
        <v>395</v>
      </c>
      <c r="AR25" s="6" t="s">
        <v>105</v>
      </c>
      <c r="AS25" s="6">
        <v>0.0</v>
      </c>
      <c r="AT25" s="7">
        <v>44963.0</v>
      </c>
      <c r="AU25" s="6">
        <v>0.0</v>
      </c>
      <c r="AV25" s="6">
        <v>0.0</v>
      </c>
      <c r="AW25" s="6">
        <v>0.0</v>
      </c>
      <c r="AX25" s="6" t="s">
        <v>87</v>
      </c>
      <c r="AY25" s="6">
        <v>0.0</v>
      </c>
      <c r="AZ25" s="6" t="s">
        <v>108</v>
      </c>
      <c r="BA25" s="6">
        <v>0.0</v>
      </c>
      <c r="BB25" s="6" t="s">
        <v>396</v>
      </c>
      <c r="BC25" s="6" t="s">
        <v>394</v>
      </c>
      <c r="BD25" s="6">
        <v>976.0</v>
      </c>
      <c r="BE25" s="6" t="s">
        <v>394</v>
      </c>
      <c r="BF25" s="6">
        <v>0.0</v>
      </c>
      <c r="BG25" s="6">
        <v>0.0</v>
      </c>
      <c r="BH25" s="8" t="s">
        <v>397</v>
      </c>
      <c r="BI25" s="6">
        <v>0.0</v>
      </c>
      <c r="BJ25" s="8" t="s">
        <v>398</v>
      </c>
      <c r="BK25" s="8" t="s">
        <v>399</v>
      </c>
      <c r="BL25" s="6" t="s">
        <v>214</v>
      </c>
      <c r="BM25" s="6" t="s">
        <v>400</v>
      </c>
      <c r="BN25" s="6" t="s">
        <v>401</v>
      </c>
      <c r="BO25" s="6" t="s">
        <v>92</v>
      </c>
      <c r="BP25" s="6"/>
      <c r="BQ25" s="6"/>
    </row>
    <row r="26" ht="15.75" customHeight="1">
      <c r="A26" s="5" t="s">
        <v>67</v>
      </c>
      <c r="B26" s="5" t="s">
        <v>402</v>
      </c>
      <c r="C26" s="5" t="s">
        <v>403</v>
      </c>
      <c r="D26" s="5" t="s">
        <v>70</v>
      </c>
      <c r="E26" s="5" t="s">
        <v>389</v>
      </c>
      <c r="F26" s="2" t="s">
        <v>404</v>
      </c>
      <c r="G26" s="2" t="s">
        <v>405</v>
      </c>
      <c r="H26" s="2" t="s">
        <v>406</v>
      </c>
      <c r="I26" s="2" t="s">
        <v>407</v>
      </c>
      <c r="J26" s="2" t="s">
        <v>100</v>
      </c>
      <c r="K26" s="2">
        <v>0.0</v>
      </c>
      <c r="L26" s="6">
        <v>0.0</v>
      </c>
      <c r="M26" s="6">
        <v>0.0</v>
      </c>
      <c r="N26" s="6">
        <v>0.0</v>
      </c>
      <c r="O26" s="6" t="s">
        <v>408</v>
      </c>
      <c r="P26" s="6" t="s">
        <v>224</v>
      </c>
      <c r="Q26" s="6" t="s">
        <v>409</v>
      </c>
      <c r="R26" s="6" t="s">
        <v>410</v>
      </c>
      <c r="S26" s="6">
        <v>163.0</v>
      </c>
      <c r="T26" s="6">
        <v>0.0</v>
      </c>
      <c r="U26" s="6">
        <v>0.0</v>
      </c>
      <c r="V26" s="6" t="s">
        <v>411</v>
      </c>
      <c r="W26" s="6" t="s">
        <v>156</v>
      </c>
      <c r="X26" s="6">
        <v>12.0</v>
      </c>
      <c r="Y26" s="6">
        <v>0.0</v>
      </c>
      <c r="Z26" s="6">
        <v>0.0</v>
      </c>
      <c r="AA26" s="6">
        <v>0.0</v>
      </c>
      <c r="AB26" s="6">
        <v>0.0</v>
      </c>
      <c r="AC26" s="6">
        <v>0.0</v>
      </c>
      <c r="AD26" s="6">
        <v>0.0</v>
      </c>
      <c r="AE26" s="6">
        <v>0.0</v>
      </c>
      <c r="AF26" s="6">
        <v>0.0</v>
      </c>
      <c r="AG26" s="6">
        <v>0.0</v>
      </c>
      <c r="AH26" s="6">
        <v>0.0</v>
      </c>
      <c r="AI26" s="6">
        <v>0.0</v>
      </c>
      <c r="AJ26" s="6">
        <v>0.0</v>
      </c>
      <c r="AK26" s="6">
        <v>0.0</v>
      </c>
      <c r="AL26" s="6">
        <v>0.0</v>
      </c>
      <c r="AM26" s="6">
        <v>0.0</v>
      </c>
      <c r="AN26" s="6">
        <v>0.0</v>
      </c>
      <c r="AO26" s="6">
        <v>0.0</v>
      </c>
      <c r="AP26" s="6">
        <v>0.0</v>
      </c>
      <c r="AQ26" s="6" t="s">
        <v>412</v>
      </c>
      <c r="AR26" s="6" t="s">
        <v>105</v>
      </c>
      <c r="AS26" s="7">
        <v>45605.0</v>
      </c>
      <c r="AT26" s="7">
        <v>45599.0</v>
      </c>
      <c r="AU26" s="6" t="s">
        <v>107</v>
      </c>
      <c r="AV26" s="6">
        <v>0.0</v>
      </c>
      <c r="AW26" s="6" t="s">
        <v>408</v>
      </c>
      <c r="AX26" s="6" t="s">
        <v>87</v>
      </c>
      <c r="AY26" s="6" t="s">
        <v>87</v>
      </c>
      <c r="AZ26" s="6" t="s">
        <v>108</v>
      </c>
      <c r="BA26" s="6" t="s">
        <v>413</v>
      </c>
      <c r="BB26" s="7">
        <v>45605.0</v>
      </c>
      <c r="BC26" s="6">
        <v>0.0</v>
      </c>
      <c r="BD26" s="6">
        <v>0.0</v>
      </c>
      <c r="BE26" s="6">
        <v>0.0</v>
      </c>
      <c r="BF26" s="6">
        <v>0.0</v>
      </c>
      <c r="BG26" s="6" t="s">
        <v>414</v>
      </c>
      <c r="BH26" s="8" t="s">
        <v>415</v>
      </c>
      <c r="BI26" s="6">
        <v>0.0</v>
      </c>
      <c r="BJ26" s="6">
        <v>0.0</v>
      </c>
      <c r="BK26" s="6">
        <v>0.0</v>
      </c>
      <c r="BL26" s="6" t="s">
        <v>92</v>
      </c>
      <c r="BM26" s="6" t="s">
        <v>416</v>
      </c>
      <c r="BN26" s="6" t="s">
        <v>417</v>
      </c>
      <c r="BO26" s="6" t="s">
        <v>92</v>
      </c>
      <c r="BP26" s="6"/>
      <c r="BQ26" s="6"/>
    </row>
    <row r="27" ht="15.75" customHeight="1">
      <c r="A27" s="5" t="s">
        <v>67</v>
      </c>
      <c r="B27" s="5" t="s">
        <v>418</v>
      </c>
      <c r="C27" s="5" t="s">
        <v>69</v>
      </c>
      <c r="D27" s="5" t="s">
        <v>70</v>
      </c>
      <c r="E27" s="5" t="s">
        <v>389</v>
      </c>
      <c r="F27" s="2" t="s">
        <v>419</v>
      </c>
      <c r="G27" s="2" t="s">
        <v>285</v>
      </c>
      <c r="H27" s="2" t="s">
        <v>74</v>
      </c>
      <c r="I27" s="2" t="s">
        <v>75</v>
      </c>
      <c r="J27" s="2" t="s">
        <v>100</v>
      </c>
      <c r="K27" s="2">
        <v>0.0</v>
      </c>
      <c r="L27" s="6">
        <v>0.0</v>
      </c>
      <c r="M27" s="6">
        <v>0.0</v>
      </c>
      <c r="N27" s="6">
        <v>0.0</v>
      </c>
      <c r="O27" s="6" t="s">
        <v>420</v>
      </c>
      <c r="P27" s="6" t="s">
        <v>421</v>
      </c>
      <c r="Q27" s="6" t="s">
        <v>422</v>
      </c>
      <c r="R27" s="6" t="s">
        <v>423</v>
      </c>
      <c r="S27" s="6">
        <v>122.0</v>
      </c>
      <c r="T27" s="6">
        <v>0.0</v>
      </c>
      <c r="U27" s="6">
        <v>0.0</v>
      </c>
      <c r="V27" s="6">
        <v>0.0</v>
      </c>
      <c r="W27" s="6" t="s">
        <v>81</v>
      </c>
      <c r="X27" s="6">
        <v>749.0</v>
      </c>
      <c r="Y27" s="6">
        <v>0.0</v>
      </c>
      <c r="Z27" s="6">
        <v>0.0</v>
      </c>
      <c r="AA27" s="6">
        <v>0.0</v>
      </c>
      <c r="AB27" s="6">
        <v>0.0</v>
      </c>
      <c r="AC27" s="6">
        <v>0.0</v>
      </c>
      <c r="AD27" s="6">
        <v>0.0</v>
      </c>
      <c r="AE27" s="6">
        <v>0.0</v>
      </c>
      <c r="AF27" s="6" t="b">
        <v>1</v>
      </c>
      <c r="AG27" s="6" t="b">
        <v>1</v>
      </c>
      <c r="AH27" s="6" t="b">
        <v>1</v>
      </c>
      <c r="AI27" s="6">
        <v>0.0</v>
      </c>
      <c r="AJ27" s="6">
        <v>0.0</v>
      </c>
      <c r="AK27" s="6">
        <v>0.0</v>
      </c>
      <c r="AL27" s="6">
        <v>0.0</v>
      </c>
      <c r="AM27" s="6">
        <v>0.0</v>
      </c>
      <c r="AN27" s="6">
        <v>0.0</v>
      </c>
      <c r="AO27" s="6">
        <v>0.0</v>
      </c>
      <c r="AP27" s="6">
        <v>0.0</v>
      </c>
      <c r="AQ27" s="6" t="s">
        <v>82</v>
      </c>
      <c r="AR27" s="6" t="s">
        <v>105</v>
      </c>
      <c r="AS27" s="6">
        <v>0.0</v>
      </c>
      <c r="AT27" s="7">
        <v>45506.0</v>
      </c>
      <c r="AU27" s="6" t="s">
        <v>85</v>
      </c>
      <c r="AV27" s="6">
        <v>0.0</v>
      </c>
      <c r="AW27" s="6" t="s">
        <v>420</v>
      </c>
      <c r="AX27" s="6" t="s">
        <v>87</v>
      </c>
      <c r="AY27" s="6" t="s">
        <v>87</v>
      </c>
      <c r="AZ27" s="6" t="s">
        <v>108</v>
      </c>
      <c r="BA27" s="6" t="s">
        <v>142</v>
      </c>
      <c r="BB27" s="7">
        <v>45421.0</v>
      </c>
      <c r="BC27" s="6">
        <v>0.0</v>
      </c>
      <c r="BD27" s="6">
        <v>0.0</v>
      </c>
      <c r="BE27" s="6">
        <v>0.0</v>
      </c>
      <c r="BF27" s="6">
        <v>0.0</v>
      </c>
      <c r="BG27" s="6" t="s">
        <v>424</v>
      </c>
      <c r="BH27" s="8" t="s">
        <v>425</v>
      </c>
      <c r="BI27" s="6">
        <v>0.0</v>
      </c>
      <c r="BJ27" s="6">
        <v>0.0</v>
      </c>
      <c r="BK27" s="6">
        <v>0.0</v>
      </c>
      <c r="BL27" s="6" t="s">
        <v>145</v>
      </c>
      <c r="BM27" s="6" t="s">
        <v>426</v>
      </c>
      <c r="BN27" s="6" t="s">
        <v>427</v>
      </c>
      <c r="BO27" s="6" t="s">
        <v>92</v>
      </c>
      <c r="BP27" s="6"/>
      <c r="BQ27" s="6"/>
    </row>
    <row r="28" ht="15.75" customHeight="1">
      <c r="A28" s="5" t="s">
        <v>67</v>
      </c>
      <c r="B28" s="5" t="s">
        <v>428</v>
      </c>
      <c r="C28" s="5" t="s">
        <v>429</v>
      </c>
      <c r="D28" s="5" t="s">
        <v>70</v>
      </c>
      <c r="E28" s="5" t="s">
        <v>389</v>
      </c>
      <c r="F28" s="9" t="s">
        <v>430</v>
      </c>
      <c r="G28" s="10" t="s">
        <v>431</v>
      </c>
      <c r="H28" s="2" t="s">
        <v>432</v>
      </c>
      <c r="I28" s="2" t="s">
        <v>433</v>
      </c>
      <c r="J28" s="2" t="s">
        <v>434</v>
      </c>
      <c r="K28" s="2"/>
      <c r="O28" s="6" t="s">
        <v>435</v>
      </c>
      <c r="P28" s="11"/>
      <c r="T28" s="6" t="s">
        <v>436</v>
      </c>
      <c r="BK28" s="6">
        <v>0.0</v>
      </c>
    </row>
    <row r="29" ht="15.75" customHeight="1">
      <c r="A29" s="5" t="s">
        <v>67</v>
      </c>
      <c r="B29" s="5" t="s">
        <v>437</v>
      </c>
      <c r="C29" s="5" t="s">
        <v>69</v>
      </c>
      <c r="D29" s="5" t="s">
        <v>70</v>
      </c>
      <c r="E29" s="5" t="s">
        <v>438</v>
      </c>
      <c r="F29" s="2" t="s">
        <v>233</v>
      </c>
      <c r="G29" s="2" t="s">
        <v>273</v>
      </c>
      <c r="H29" s="2" t="s">
        <v>74</v>
      </c>
      <c r="I29" s="2" t="s">
        <v>75</v>
      </c>
      <c r="J29" s="2" t="s">
        <v>100</v>
      </c>
      <c r="K29" s="2">
        <v>0.0</v>
      </c>
      <c r="L29" s="6">
        <v>0.0</v>
      </c>
      <c r="M29" s="6">
        <v>0.0</v>
      </c>
      <c r="N29" s="6">
        <v>0.0</v>
      </c>
      <c r="O29" s="6" t="s">
        <v>439</v>
      </c>
      <c r="P29" s="6" t="s">
        <v>78</v>
      </c>
      <c r="Q29" s="6" t="s">
        <v>440</v>
      </c>
      <c r="R29" s="7">
        <v>45509.0</v>
      </c>
      <c r="S29" s="6">
        <v>218.0</v>
      </c>
      <c r="T29" s="6">
        <v>0.0</v>
      </c>
      <c r="U29" s="6">
        <v>0.0</v>
      </c>
      <c r="V29" s="6">
        <v>0.0</v>
      </c>
      <c r="W29" s="6" t="s">
        <v>81</v>
      </c>
      <c r="X29" s="6">
        <v>653.0</v>
      </c>
      <c r="Y29" s="6">
        <v>0.0</v>
      </c>
      <c r="Z29" s="6">
        <v>0.0</v>
      </c>
      <c r="AA29" s="6">
        <v>0.0</v>
      </c>
      <c r="AB29" s="6">
        <v>0.0</v>
      </c>
      <c r="AC29" s="6">
        <v>0.0</v>
      </c>
      <c r="AD29" s="6">
        <v>0.0</v>
      </c>
      <c r="AE29" s="6">
        <v>0.0</v>
      </c>
      <c r="AF29" s="6">
        <v>0.0</v>
      </c>
      <c r="AG29" s="6" t="b">
        <v>1</v>
      </c>
      <c r="AH29" s="6" t="b">
        <v>1</v>
      </c>
      <c r="AI29" s="6">
        <v>0.0</v>
      </c>
      <c r="AJ29" s="6">
        <v>0.0</v>
      </c>
      <c r="AK29" s="6">
        <v>0.0</v>
      </c>
      <c r="AL29" s="6">
        <v>0.0</v>
      </c>
      <c r="AM29" s="6">
        <v>0.0</v>
      </c>
      <c r="AN29" s="6">
        <v>0.0</v>
      </c>
      <c r="AO29" s="6">
        <v>0.0</v>
      </c>
      <c r="AP29" s="6">
        <v>0.0</v>
      </c>
      <c r="AQ29" s="6" t="s">
        <v>82</v>
      </c>
      <c r="AR29" s="6" t="s">
        <v>105</v>
      </c>
      <c r="AS29" s="6">
        <v>0.0</v>
      </c>
      <c r="AT29" s="6" t="s">
        <v>441</v>
      </c>
      <c r="AU29" s="6" t="s">
        <v>85</v>
      </c>
      <c r="AV29" s="6">
        <v>0.0</v>
      </c>
      <c r="AW29" s="6" t="s">
        <v>439</v>
      </c>
      <c r="AX29" s="6" t="s">
        <v>87</v>
      </c>
      <c r="AY29" s="6" t="s">
        <v>87</v>
      </c>
      <c r="AZ29" s="6" t="s">
        <v>108</v>
      </c>
      <c r="BA29" s="6" t="s">
        <v>142</v>
      </c>
      <c r="BB29" s="6" t="s">
        <v>442</v>
      </c>
      <c r="BC29" s="6">
        <v>0.0</v>
      </c>
      <c r="BD29" s="6">
        <v>0.0</v>
      </c>
      <c r="BE29" s="6">
        <v>0.0</v>
      </c>
      <c r="BF29" s="6">
        <v>0.0</v>
      </c>
      <c r="BG29" s="6" t="s">
        <v>443</v>
      </c>
      <c r="BH29" s="6">
        <v>0.0</v>
      </c>
      <c r="BI29" s="6">
        <v>0.0</v>
      </c>
      <c r="BJ29" s="8" t="s">
        <v>444</v>
      </c>
      <c r="BK29" s="6">
        <v>0.0</v>
      </c>
      <c r="BL29" s="6" t="s">
        <v>214</v>
      </c>
      <c r="BM29" s="6" t="s">
        <v>445</v>
      </c>
      <c r="BN29" s="6" t="s">
        <v>446</v>
      </c>
      <c r="BO29" s="6" t="s">
        <v>214</v>
      </c>
      <c r="BP29" s="6"/>
      <c r="BQ29" s="6"/>
    </row>
    <row r="30" ht="15.75" customHeight="1">
      <c r="A30" s="5" t="s">
        <v>67</v>
      </c>
      <c r="B30" s="5" t="s">
        <v>447</v>
      </c>
      <c r="C30" s="5" t="s">
        <v>95</v>
      </c>
      <c r="D30" s="5" t="s">
        <v>70</v>
      </c>
      <c r="E30" s="5" t="s">
        <v>448</v>
      </c>
      <c r="F30" s="2" t="s">
        <v>449</v>
      </c>
      <c r="G30" s="2" t="s">
        <v>450</v>
      </c>
      <c r="H30" s="2" t="s">
        <v>451</v>
      </c>
      <c r="I30" s="2" t="s">
        <v>75</v>
      </c>
      <c r="J30" s="2" t="s">
        <v>100</v>
      </c>
      <c r="K30" s="2">
        <v>0.0</v>
      </c>
      <c r="L30" s="6">
        <v>0.0</v>
      </c>
      <c r="M30" s="6">
        <v>0.0</v>
      </c>
      <c r="N30" s="6">
        <v>0.0</v>
      </c>
      <c r="O30" s="6" t="s">
        <v>452</v>
      </c>
      <c r="P30" s="6"/>
      <c r="Q30" s="6" t="s">
        <v>453</v>
      </c>
      <c r="R30" s="6" t="s">
        <v>454</v>
      </c>
      <c r="S30" s="6">
        <v>468.0</v>
      </c>
      <c r="T30" s="6">
        <v>0.0</v>
      </c>
      <c r="U30" s="6">
        <v>0.0</v>
      </c>
      <c r="V30" s="6">
        <v>0.0</v>
      </c>
      <c r="W30" s="6" t="s">
        <v>81</v>
      </c>
      <c r="X30" s="6">
        <v>1155.0</v>
      </c>
      <c r="Y30" s="6">
        <v>0.0</v>
      </c>
      <c r="Z30" s="6">
        <v>0.0</v>
      </c>
      <c r="AA30" s="6">
        <v>0.0</v>
      </c>
      <c r="AB30" s="6">
        <v>0.0</v>
      </c>
      <c r="AC30" s="6">
        <v>0.0</v>
      </c>
      <c r="AD30" s="6">
        <v>0.0</v>
      </c>
      <c r="AE30" s="6">
        <v>0.0</v>
      </c>
      <c r="AF30" s="6" t="b">
        <v>1</v>
      </c>
      <c r="AG30" s="6" t="b">
        <v>1</v>
      </c>
      <c r="AH30" s="6" t="b">
        <v>1</v>
      </c>
      <c r="AI30" s="6">
        <v>0.0</v>
      </c>
      <c r="AJ30" s="6">
        <v>0.0</v>
      </c>
      <c r="AK30" s="6">
        <v>0.0</v>
      </c>
      <c r="AL30" s="6">
        <v>0.0</v>
      </c>
      <c r="AM30" s="6">
        <v>0.0</v>
      </c>
      <c r="AN30" s="6">
        <v>0.0</v>
      </c>
      <c r="AO30" s="6">
        <v>0.0</v>
      </c>
      <c r="AP30" s="6">
        <v>0.0</v>
      </c>
      <c r="AQ30" s="6" t="s">
        <v>82</v>
      </c>
      <c r="AR30" s="6" t="s">
        <v>105</v>
      </c>
      <c r="AS30" s="6">
        <v>0.0</v>
      </c>
      <c r="AT30" s="7">
        <v>44810.0</v>
      </c>
      <c r="AU30" s="6" t="s">
        <v>85</v>
      </c>
      <c r="AV30" s="6">
        <v>0.0</v>
      </c>
      <c r="AW30" s="6" t="s">
        <v>452</v>
      </c>
      <c r="AX30" s="6" t="s">
        <v>87</v>
      </c>
      <c r="AY30" s="6" t="s">
        <v>87</v>
      </c>
      <c r="AZ30" s="6" t="s">
        <v>108</v>
      </c>
      <c r="BA30" s="6" t="s">
        <v>89</v>
      </c>
      <c r="BB30" s="6" t="s">
        <v>455</v>
      </c>
      <c r="BC30" s="6">
        <v>0.0</v>
      </c>
      <c r="BD30" s="6">
        <v>0.0</v>
      </c>
      <c r="BE30" s="6">
        <v>0.0</v>
      </c>
      <c r="BF30" s="6">
        <v>0.0</v>
      </c>
      <c r="BG30" s="6" t="s">
        <v>160</v>
      </c>
      <c r="BH30" s="6">
        <v>0.0</v>
      </c>
      <c r="BI30" s="6">
        <v>0.0</v>
      </c>
      <c r="BJ30" s="8" t="s">
        <v>456</v>
      </c>
      <c r="BK30" s="6">
        <v>0.0</v>
      </c>
      <c r="BL30" s="6" t="s">
        <v>214</v>
      </c>
      <c r="BM30" s="6" t="s">
        <v>457</v>
      </c>
      <c r="BN30" s="6" t="s">
        <v>458</v>
      </c>
      <c r="BO30" s="6" t="s">
        <v>214</v>
      </c>
      <c r="BP30" s="6"/>
      <c r="BQ30" s="6"/>
    </row>
    <row r="31" ht="15.75" customHeight="1">
      <c r="A31" s="5" t="s">
        <v>67</v>
      </c>
      <c r="B31" s="5" t="s">
        <v>459</v>
      </c>
      <c r="C31" s="5" t="s">
        <v>69</v>
      </c>
      <c r="D31" s="5" t="s">
        <v>70</v>
      </c>
      <c r="E31" s="5" t="s">
        <v>448</v>
      </c>
      <c r="F31" s="9" t="s">
        <v>460</v>
      </c>
      <c r="G31" s="2" t="s">
        <v>74</v>
      </c>
      <c r="H31" s="2"/>
      <c r="I31" s="2" t="s">
        <v>75</v>
      </c>
      <c r="J31" s="2" t="s">
        <v>461</v>
      </c>
      <c r="K31" s="2"/>
      <c r="O31" s="6" t="s">
        <v>462</v>
      </c>
      <c r="P31" s="11"/>
      <c r="T31" s="7">
        <v>45755.0</v>
      </c>
      <c r="AZ31" s="6" t="s">
        <v>463</v>
      </c>
      <c r="BD31" s="6" t="s">
        <v>464</v>
      </c>
      <c r="BK31" s="6">
        <v>0.0</v>
      </c>
    </row>
    <row r="32" ht="15.75" customHeight="1">
      <c r="A32" s="5" t="s">
        <v>67</v>
      </c>
      <c r="B32" s="5" t="s">
        <v>465</v>
      </c>
      <c r="C32" s="5" t="s">
        <v>69</v>
      </c>
      <c r="D32" s="5" t="s">
        <v>70</v>
      </c>
      <c r="E32" s="5" t="s">
        <v>466</v>
      </c>
      <c r="F32" s="2" t="s">
        <v>467</v>
      </c>
      <c r="G32" s="2" t="s">
        <v>262</v>
      </c>
      <c r="H32" s="2" t="s">
        <v>74</v>
      </c>
      <c r="I32" s="2" t="s">
        <v>75</v>
      </c>
      <c r="J32" s="2" t="s">
        <v>100</v>
      </c>
      <c r="K32" s="2">
        <v>0.0</v>
      </c>
      <c r="L32" s="6">
        <v>0.0</v>
      </c>
      <c r="M32" s="6">
        <v>0.0</v>
      </c>
      <c r="N32" s="6">
        <v>0.0</v>
      </c>
      <c r="O32" s="6" t="s">
        <v>468</v>
      </c>
      <c r="P32" s="6"/>
      <c r="Q32" s="6" t="s">
        <v>469</v>
      </c>
      <c r="R32" s="6" t="s">
        <v>470</v>
      </c>
      <c r="S32" s="6">
        <v>151.0</v>
      </c>
      <c r="T32" s="6">
        <v>0.0</v>
      </c>
      <c r="U32" s="6">
        <v>0.0</v>
      </c>
      <c r="V32" s="6">
        <v>0.0</v>
      </c>
      <c r="W32" s="6" t="s">
        <v>156</v>
      </c>
      <c r="X32" s="6">
        <v>138.0</v>
      </c>
      <c r="Y32" s="6">
        <v>0.0</v>
      </c>
      <c r="Z32" s="6">
        <v>0.0</v>
      </c>
      <c r="AA32" s="6">
        <v>0.0</v>
      </c>
      <c r="AB32" s="6">
        <v>0.0</v>
      </c>
      <c r="AC32" s="6">
        <v>0.0</v>
      </c>
      <c r="AD32" s="6">
        <v>0.0</v>
      </c>
      <c r="AE32" s="6">
        <v>0.0</v>
      </c>
      <c r="AF32" s="6" t="b">
        <v>1</v>
      </c>
      <c r="AG32" s="6" t="b">
        <v>1</v>
      </c>
      <c r="AH32" s="6">
        <v>0.0</v>
      </c>
      <c r="AI32" s="6">
        <v>0.0</v>
      </c>
      <c r="AJ32" s="6">
        <v>0.0</v>
      </c>
      <c r="AK32" s="6">
        <v>0.0</v>
      </c>
      <c r="AL32" s="6">
        <v>0.0</v>
      </c>
      <c r="AM32" s="6">
        <v>0.0</v>
      </c>
      <c r="AN32" s="6">
        <v>0.0</v>
      </c>
      <c r="AO32" s="6">
        <v>0.0</v>
      </c>
      <c r="AP32" s="6">
        <v>0.0</v>
      </c>
      <c r="AQ32" s="6" t="s">
        <v>157</v>
      </c>
      <c r="AR32" s="6" t="s">
        <v>105</v>
      </c>
      <c r="AS32" s="6">
        <v>0.0</v>
      </c>
      <c r="AT32" s="6" t="s">
        <v>471</v>
      </c>
      <c r="AU32" s="6" t="s">
        <v>107</v>
      </c>
      <c r="AV32" s="6">
        <v>0.0</v>
      </c>
      <c r="AW32" s="6" t="s">
        <v>468</v>
      </c>
      <c r="AX32" s="6" t="s">
        <v>87</v>
      </c>
      <c r="AY32" s="6" t="s">
        <v>87</v>
      </c>
      <c r="AZ32" s="6" t="s">
        <v>108</v>
      </c>
      <c r="BA32" s="6" t="s">
        <v>159</v>
      </c>
      <c r="BB32" s="6" t="s">
        <v>472</v>
      </c>
      <c r="BC32" s="6">
        <v>0.0</v>
      </c>
      <c r="BD32" s="6">
        <v>0.0</v>
      </c>
      <c r="BE32" s="6">
        <v>0.0</v>
      </c>
      <c r="BF32" s="6">
        <v>0.0</v>
      </c>
      <c r="BG32" s="6" t="s">
        <v>473</v>
      </c>
      <c r="BH32" s="6">
        <v>0.0</v>
      </c>
      <c r="BI32" s="6">
        <v>0.0</v>
      </c>
      <c r="BJ32" s="8" t="s">
        <v>474</v>
      </c>
      <c r="BK32" s="6">
        <v>0.0</v>
      </c>
      <c r="BL32" s="6" t="s">
        <v>145</v>
      </c>
      <c r="BM32" s="6" t="s">
        <v>475</v>
      </c>
      <c r="BN32" s="6" t="s">
        <v>476</v>
      </c>
      <c r="BO32" s="6" t="s">
        <v>92</v>
      </c>
      <c r="BP32" s="6"/>
      <c r="BQ32" s="6"/>
    </row>
    <row r="33" ht="15.75" customHeight="1">
      <c r="A33" s="5" t="s">
        <v>67</v>
      </c>
      <c r="B33" s="5" t="s">
        <v>477</v>
      </c>
      <c r="C33" s="5" t="s">
        <v>478</v>
      </c>
      <c r="D33" s="5" t="s">
        <v>70</v>
      </c>
      <c r="E33" s="5" t="s">
        <v>479</v>
      </c>
      <c r="F33" s="2" t="s">
        <v>480</v>
      </c>
      <c r="G33" s="2" t="s">
        <v>481</v>
      </c>
      <c r="H33" s="2" t="s">
        <v>482</v>
      </c>
      <c r="I33" s="2" t="s">
        <v>483</v>
      </c>
      <c r="J33" s="2" t="s">
        <v>77</v>
      </c>
      <c r="K33" s="2">
        <v>0.0</v>
      </c>
      <c r="L33" s="6">
        <v>0.0</v>
      </c>
      <c r="M33" s="6">
        <v>0.0</v>
      </c>
      <c r="N33" s="6">
        <v>0.0</v>
      </c>
      <c r="O33" s="6" t="s">
        <v>484</v>
      </c>
      <c r="P33" s="6" t="s">
        <v>485</v>
      </c>
      <c r="Q33" s="6" t="s">
        <v>486</v>
      </c>
      <c r="R33" s="6">
        <v>0.0</v>
      </c>
      <c r="S33" s="6">
        <v>0.0</v>
      </c>
      <c r="T33" s="6">
        <v>0.0</v>
      </c>
      <c r="U33" s="6">
        <v>0.0</v>
      </c>
      <c r="V33" s="6">
        <v>0.0</v>
      </c>
      <c r="W33" s="6" t="s">
        <v>81</v>
      </c>
      <c r="X33" s="6">
        <v>15.0</v>
      </c>
      <c r="Y33" s="6">
        <v>0.0</v>
      </c>
      <c r="Z33" s="6">
        <v>0.0</v>
      </c>
      <c r="AA33" s="6">
        <v>0.0</v>
      </c>
      <c r="AB33" s="6">
        <v>0.0</v>
      </c>
      <c r="AC33" s="6">
        <v>0.0</v>
      </c>
      <c r="AD33" s="6" t="b">
        <v>1</v>
      </c>
      <c r="AE33" s="6" t="s">
        <v>487</v>
      </c>
      <c r="AF33" s="6">
        <v>0.0</v>
      </c>
      <c r="AG33" s="6">
        <v>0.0</v>
      </c>
      <c r="AH33" s="6">
        <v>0.0</v>
      </c>
      <c r="AI33" s="6">
        <v>0.0</v>
      </c>
      <c r="AJ33" s="6">
        <v>0.0</v>
      </c>
      <c r="AK33" s="6">
        <v>0.0</v>
      </c>
      <c r="AL33" s="6">
        <v>4.0</v>
      </c>
      <c r="AM33" s="6" t="b">
        <v>1</v>
      </c>
      <c r="AN33" s="6">
        <v>0.0</v>
      </c>
      <c r="AO33" s="6">
        <v>0.0</v>
      </c>
      <c r="AP33" s="6">
        <v>0.0</v>
      </c>
      <c r="AQ33" s="8" t="s">
        <v>488</v>
      </c>
      <c r="AR33" s="6" t="s">
        <v>105</v>
      </c>
      <c r="AS33" s="6">
        <v>0.0</v>
      </c>
      <c r="AT33" s="6" t="s">
        <v>396</v>
      </c>
      <c r="AU33" s="6" t="s">
        <v>107</v>
      </c>
      <c r="AV33" s="6">
        <v>0.0</v>
      </c>
      <c r="AW33" s="6" t="s">
        <v>484</v>
      </c>
      <c r="AX33" s="6" t="s">
        <v>87</v>
      </c>
      <c r="AY33" s="6" t="s">
        <v>87</v>
      </c>
      <c r="AZ33" s="6">
        <v>0.0</v>
      </c>
      <c r="BA33" s="6" t="s">
        <v>489</v>
      </c>
      <c r="BB33" s="6" t="s">
        <v>490</v>
      </c>
      <c r="BC33" s="6">
        <v>0.0</v>
      </c>
      <c r="BD33" s="6">
        <v>0.0</v>
      </c>
      <c r="BE33" s="6">
        <v>0.0</v>
      </c>
      <c r="BF33" s="6" t="s">
        <v>491</v>
      </c>
      <c r="BG33" s="6" t="s">
        <v>492</v>
      </c>
      <c r="BH33" s="6">
        <v>0.0</v>
      </c>
      <c r="BI33" s="6">
        <v>0.0</v>
      </c>
      <c r="BJ33" s="6">
        <v>0.0</v>
      </c>
      <c r="BK33" s="6">
        <v>0.0</v>
      </c>
      <c r="BL33" s="6" t="s">
        <v>198</v>
      </c>
      <c r="BM33" s="6">
        <v>0.0</v>
      </c>
      <c r="BN33" s="6">
        <v>0.0</v>
      </c>
      <c r="BO33" s="6" t="s">
        <v>198</v>
      </c>
      <c r="BP33" s="6"/>
      <c r="BQ33" s="6"/>
    </row>
    <row r="34" ht="15.75" customHeight="1">
      <c r="A34" s="5" t="s">
        <v>67</v>
      </c>
      <c r="B34" s="5" t="s">
        <v>493</v>
      </c>
      <c r="C34" s="5" t="s">
        <v>494</v>
      </c>
      <c r="D34" s="5" t="s">
        <v>70</v>
      </c>
      <c r="E34" s="5" t="s">
        <v>479</v>
      </c>
      <c r="F34" s="2" t="s">
        <v>495</v>
      </c>
      <c r="G34" s="2" t="s">
        <v>496</v>
      </c>
      <c r="H34" s="2" t="s">
        <v>497</v>
      </c>
      <c r="I34" s="2" t="s">
        <v>498</v>
      </c>
      <c r="J34" s="2" t="s">
        <v>499</v>
      </c>
      <c r="K34" s="2" t="s">
        <v>77</v>
      </c>
      <c r="L34" s="6">
        <v>0.0</v>
      </c>
      <c r="M34" s="6">
        <v>0.0</v>
      </c>
      <c r="N34" s="6">
        <v>0.0</v>
      </c>
      <c r="O34" s="6" t="s">
        <v>499</v>
      </c>
      <c r="P34" s="6" t="s">
        <v>195</v>
      </c>
      <c r="Q34" s="6" t="s">
        <v>500</v>
      </c>
      <c r="R34" s="6" t="s">
        <v>501</v>
      </c>
      <c r="S34" s="6">
        <v>103.0</v>
      </c>
      <c r="T34" s="6">
        <v>0.0</v>
      </c>
      <c r="U34" s="6">
        <v>0.0</v>
      </c>
      <c r="V34" s="6">
        <v>0.0</v>
      </c>
      <c r="W34" s="6" t="s">
        <v>81</v>
      </c>
      <c r="X34" s="6">
        <v>168.0</v>
      </c>
      <c r="Y34" s="6">
        <v>0.0</v>
      </c>
      <c r="Z34" s="6">
        <v>0.0</v>
      </c>
      <c r="AA34" s="6">
        <v>0.0</v>
      </c>
      <c r="AB34" s="6">
        <v>0.0</v>
      </c>
      <c r="AC34" s="6">
        <v>0.0</v>
      </c>
      <c r="AD34" s="6">
        <v>0.0</v>
      </c>
      <c r="AE34" s="6">
        <v>0.0</v>
      </c>
      <c r="AF34" s="6">
        <v>0.0</v>
      </c>
      <c r="AG34" s="6" t="b">
        <v>1</v>
      </c>
      <c r="AH34" s="6">
        <v>0.0</v>
      </c>
      <c r="AI34" s="6">
        <v>0.0</v>
      </c>
      <c r="AJ34" s="6">
        <v>0.0</v>
      </c>
      <c r="AK34" s="6">
        <v>0.0</v>
      </c>
      <c r="AL34" s="6">
        <v>0.0</v>
      </c>
      <c r="AM34" s="6">
        <v>0.0</v>
      </c>
      <c r="AN34" s="6">
        <v>0.0</v>
      </c>
      <c r="AO34" s="6">
        <v>0.0</v>
      </c>
      <c r="AP34" s="6">
        <v>5262.0</v>
      </c>
      <c r="AQ34" s="6" t="s">
        <v>82</v>
      </c>
      <c r="AR34" s="6" t="s">
        <v>83</v>
      </c>
      <c r="AS34" s="6">
        <v>0.0</v>
      </c>
      <c r="AT34" s="6" t="s">
        <v>103</v>
      </c>
      <c r="AU34" s="6" t="s">
        <v>85</v>
      </c>
      <c r="AV34" s="6">
        <v>0.0</v>
      </c>
      <c r="AW34" s="6" t="s">
        <v>86</v>
      </c>
      <c r="AX34" s="6" t="s">
        <v>87</v>
      </c>
      <c r="AY34" s="6" t="s">
        <v>87</v>
      </c>
      <c r="AZ34" s="6" t="s">
        <v>88</v>
      </c>
      <c r="BA34" s="6" t="s">
        <v>502</v>
      </c>
      <c r="BB34" s="6" t="s">
        <v>411</v>
      </c>
      <c r="BC34" s="6">
        <v>0.0</v>
      </c>
      <c r="BD34" s="6">
        <v>0.0</v>
      </c>
      <c r="BE34" s="6">
        <v>0.0</v>
      </c>
      <c r="BF34" s="6">
        <v>0.0</v>
      </c>
      <c r="BG34" s="6" t="s">
        <v>503</v>
      </c>
      <c r="BH34" s="6">
        <v>0.0</v>
      </c>
      <c r="BI34" s="6">
        <v>0.0</v>
      </c>
      <c r="BJ34" s="6">
        <v>0.0</v>
      </c>
      <c r="BK34" s="6">
        <v>0.0</v>
      </c>
      <c r="BL34" s="6" t="s">
        <v>92</v>
      </c>
      <c r="BM34" s="6" t="s">
        <v>504</v>
      </c>
      <c r="BN34" s="6" t="s">
        <v>504</v>
      </c>
      <c r="BO34" s="6" t="s">
        <v>92</v>
      </c>
      <c r="BP34" s="6"/>
      <c r="BQ34" s="6"/>
    </row>
    <row r="35" ht="15.75" customHeight="1">
      <c r="A35" s="5" t="s">
        <v>67</v>
      </c>
      <c r="B35" s="5" t="s">
        <v>505</v>
      </c>
      <c r="C35" s="5" t="s">
        <v>69</v>
      </c>
      <c r="D35" s="5" t="s">
        <v>70</v>
      </c>
      <c r="E35" s="5" t="s">
        <v>506</v>
      </c>
      <c r="F35" s="2" t="s">
        <v>507</v>
      </c>
      <c r="G35" s="2" t="s">
        <v>508</v>
      </c>
      <c r="H35" s="2" t="s">
        <v>74</v>
      </c>
      <c r="I35" s="2" t="s">
        <v>75</v>
      </c>
      <c r="J35" s="2" t="s">
        <v>100</v>
      </c>
      <c r="K35" s="2">
        <v>0.0</v>
      </c>
      <c r="L35" s="6">
        <v>0.0</v>
      </c>
      <c r="M35" s="6">
        <v>0.0</v>
      </c>
      <c r="N35" s="6">
        <v>0.0</v>
      </c>
      <c r="O35" s="6" t="s">
        <v>509</v>
      </c>
      <c r="P35" s="6" t="s">
        <v>78</v>
      </c>
      <c r="Q35" s="6" t="s">
        <v>440</v>
      </c>
      <c r="R35" s="6" t="s">
        <v>510</v>
      </c>
      <c r="S35" s="6">
        <v>154.0</v>
      </c>
      <c r="T35" s="6">
        <v>0.0</v>
      </c>
      <c r="U35" s="6">
        <v>0.0</v>
      </c>
      <c r="V35" s="6">
        <v>0.0</v>
      </c>
      <c r="W35" s="6" t="s">
        <v>81</v>
      </c>
      <c r="X35" s="6">
        <v>430.0</v>
      </c>
      <c r="Y35" s="6">
        <v>0.0</v>
      </c>
      <c r="Z35" s="6">
        <v>0.0</v>
      </c>
      <c r="AA35" s="6">
        <v>0.0</v>
      </c>
      <c r="AB35" s="6">
        <v>0.0</v>
      </c>
      <c r="AC35" s="6">
        <v>0.0</v>
      </c>
      <c r="AD35" s="6">
        <v>0.0</v>
      </c>
      <c r="AE35" s="6">
        <v>0.0</v>
      </c>
      <c r="AF35" s="6">
        <v>0.0</v>
      </c>
      <c r="AG35" s="6" t="b">
        <v>1</v>
      </c>
      <c r="AH35" s="6" t="b">
        <v>1</v>
      </c>
      <c r="AI35" s="6">
        <v>0.0</v>
      </c>
      <c r="AJ35" s="6">
        <v>0.0</v>
      </c>
      <c r="AK35" s="6">
        <v>0.0</v>
      </c>
      <c r="AL35" s="6">
        <v>0.0</v>
      </c>
      <c r="AM35" s="6">
        <v>0.0</v>
      </c>
      <c r="AN35" s="6">
        <v>0.0</v>
      </c>
      <c r="AO35" s="6">
        <v>0.0</v>
      </c>
      <c r="AP35" s="6">
        <v>0.0</v>
      </c>
      <c r="AQ35" s="6" t="s">
        <v>82</v>
      </c>
      <c r="AR35" s="6" t="s">
        <v>105</v>
      </c>
      <c r="AS35" s="6">
        <v>0.0</v>
      </c>
      <c r="AT35" s="6" t="s">
        <v>276</v>
      </c>
      <c r="AU35" s="6" t="s">
        <v>85</v>
      </c>
      <c r="AV35" s="6">
        <v>0.0</v>
      </c>
      <c r="AW35" s="6" t="s">
        <v>509</v>
      </c>
      <c r="AX35" s="6" t="s">
        <v>87</v>
      </c>
      <c r="AY35" s="6" t="s">
        <v>87</v>
      </c>
      <c r="AZ35" s="6" t="s">
        <v>108</v>
      </c>
      <c r="BA35" s="6" t="s">
        <v>324</v>
      </c>
      <c r="BB35" s="7">
        <v>45994.0</v>
      </c>
      <c r="BC35" s="6">
        <v>0.0</v>
      </c>
      <c r="BD35" s="6">
        <v>0.0</v>
      </c>
      <c r="BE35" s="6">
        <v>0.0</v>
      </c>
      <c r="BF35" s="6">
        <v>0.0</v>
      </c>
      <c r="BG35" s="6" t="s">
        <v>337</v>
      </c>
      <c r="BH35" s="6">
        <v>0.0</v>
      </c>
      <c r="BI35" s="6">
        <v>0.0</v>
      </c>
      <c r="BJ35" s="6">
        <v>0.0</v>
      </c>
      <c r="BK35" s="6">
        <v>0.0</v>
      </c>
      <c r="BL35" s="6" t="s">
        <v>214</v>
      </c>
      <c r="BM35" s="6" t="s">
        <v>511</v>
      </c>
      <c r="BN35" s="6" t="s">
        <v>512</v>
      </c>
      <c r="BO35" s="6" t="s">
        <v>214</v>
      </c>
      <c r="BP35" s="6"/>
      <c r="BQ35" s="6"/>
    </row>
    <row r="36" ht="15.75" customHeight="1">
      <c r="A36" s="5" t="s">
        <v>67</v>
      </c>
      <c r="B36" s="5" t="s">
        <v>513</v>
      </c>
      <c r="C36" s="5" t="s">
        <v>429</v>
      </c>
      <c r="D36" s="5" t="s">
        <v>117</v>
      </c>
      <c r="E36" s="5" t="s">
        <v>514</v>
      </c>
      <c r="F36" s="2" t="s">
        <v>515</v>
      </c>
      <c r="G36" s="2" t="s">
        <v>516</v>
      </c>
      <c r="H36" s="2" t="s">
        <v>432</v>
      </c>
      <c r="I36" s="2" t="s">
        <v>433</v>
      </c>
      <c r="J36" s="2" t="s">
        <v>100</v>
      </c>
      <c r="K36" s="2">
        <v>0.0</v>
      </c>
      <c r="L36" s="6">
        <v>0.0</v>
      </c>
      <c r="M36" s="6">
        <v>0.0</v>
      </c>
      <c r="N36" s="6">
        <v>0.0</v>
      </c>
      <c r="O36" s="6" t="s">
        <v>517</v>
      </c>
      <c r="P36" s="6" t="s">
        <v>518</v>
      </c>
      <c r="Q36" s="6" t="s">
        <v>519</v>
      </c>
      <c r="R36" s="7">
        <v>44257.0</v>
      </c>
      <c r="S36" s="6">
        <v>42.0</v>
      </c>
      <c r="T36" s="6">
        <v>0.0</v>
      </c>
      <c r="U36" s="6" t="s">
        <v>520</v>
      </c>
      <c r="V36" s="6">
        <v>0.0</v>
      </c>
      <c r="W36" s="6" t="s">
        <v>127</v>
      </c>
      <c r="X36" s="6">
        <v>0.0</v>
      </c>
      <c r="Y36" s="7">
        <v>45210.0</v>
      </c>
      <c r="Z36" s="6">
        <v>0.0</v>
      </c>
      <c r="AA36" s="6">
        <v>0.0</v>
      </c>
      <c r="AB36" s="6">
        <v>0.0</v>
      </c>
      <c r="AC36" s="6">
        <v>0.0</v>
      </c>
      <c r="AD36" s="6">
        <v>0.0</v>
      </c>
      <c r="AE36" s="6">
        <v>0.0</v>
      </c>
      <c r="AF36" s="6" t="b">
        <v>1</v>
      </c>
      <c r="AG36" s="6">
        <v>0.0</v>
      </c>
      <c r="AH36" s="6">
        <v>0.0</v>
      </c>
      <c r="AI36" s="6">
        <v>1360.0</v>
      </c>
      <c r="AJ36" s="6" t="b">
        <v>1</v>
      </c>
      <c r="AK36" s="6" t="s">
        <v>521</v>
      </c>
      <c r="AL36" s="6">
        <v>2.0</v>
      </c>
      <c r="AM36" s="6" t="b">
        <v>0</v>
      </c>
      <c r="AN36" s="6">
        <v>0.0</v>
      </c>
      <c r="AO36" s="6">
        <v>0.0</v>
      </c>
      <c r="AP36" s="6">
        <v>0.0</v>
      </c>
      <c r="AQ36" s="6" t="s">
        <v>128</v>
      </c>
      <c r="AR36" s="6" t="s">
        <v>105</v>
      </c>
      <c r="AS36" s="6">
        <v>0.0</v>
      </c>
      <c r="AT36" s="6" t="s">
        <v>522</v>
      </c>
      <c r="AU36" s="6">
        <v>0.0</v>
      </c>
      <c r="AV36" s="6">
        <v>0.0</v>
      </c>
      <c r="AW36" s="6">
        <v>0.0</v>
      </c>
      <c r="AX36" s="6" t="s">
        <v>87</v>
      </c>
      <c r="AY36" s="6">
        <v>0.0</v>
      </c>
      <c r="AZ36" s="6" t="s">
        <v>108</v>
      </c>
      <c r="BA36" s="6">
        <v>0.0</v>
      </c>
      <c r="BB36" s="6" t="s">
        <v>523</v>
      </c>
      <c r="BC36" s="6" t="s">
        <v>524</v>
      </c>
      <c r="BD36" s="6">
        <v>1065.0</v>
      </c>
      <c r="BE36" s="6" t="s">
        <v>524</v>
      </c>
      <c r="BF36" s="6">
        <v>0.0</v>
      </c>
      <c r="BG36" s="6">
        <v>0.0</v>
      </c>
      <c r="BH36" s="8" t="s">
        <v>525</v>
      </c>
      <c r="BI36" s="6">
        <v>17399.0</v>
      </c>
      <c r="BJ36" s="8" t="s">
        <v>526</v>
      </c>
      <c r="BK36" s="8" t="s">
        <v>527</v>
      </c>
      <c r="BL36" s="6" t="s">
        <v>528</v>
      </c>
      <c r="BM36" s="6" t="s">
        <v>529</v>
      </c>
      <c r="BN36" s="6" t="s">
        <v>530</v>
      </c>
      <c r="BO36" s="6" t="s">
        <v>531</v>
      </c>
      <c r="BP36" s="6"/>
      <c r="BQ36" s="6"/>
    </row>
    <row r="37" ht="15.75" customHeight="1">
      <c r="A37" s="5" t="s">
        <v>67</v>
      </c>
      <c r="B37" s="5" t="s">
        <v>532</v>
      </c>
      <c r="C37" s="5" t="s">
        <v>478</v>
      </c>
      <c r="D37" s="5" t="s">
        <v>70</v>
      </c>
      <c r="E37" s="5" t="s">
        <v>533</v>
      </c>
      <c r="F37" s="2" t="s">
        <v>534</v>
      </c>
      <c r="G37" s="2" t="s">
        <v>535</v>
      </c>
      <c r="H37" s="2" t="s">
        <v>536</v>
      </c>
      <c r="I37" s="2" t="s">
        <v>483</v>
      </c>
      <c r="J37" s="2" t="s">
        <v>100</v>
      </c>
      <c r="K37" s="2">
        <v>0.0</v>
      </c>
      <c r="L37" s="6">
        <v>0.0</v>
      </c>
      <c r="M37" s="6">
        <v>0.0</v>
      </c>
      <c r="N37" s="6">
        <v>0.0</v>
      </c>
      <c r="O37" s="6" t="s">
        <v>537</v>
      </c>
      <c r="P37" s="6"/>
      <c r="Q37" s="6" t="s">
        <v>538</v>
      </c>
      <c r="R37" s="6" t="s">
        <v>290</v>
      </c>
      <c r="S37" s="6">
        <v>382.0</v>
      </c>
      <c r="T37" s="6">
        <v>0.0</v>
      </c>
      <c r="U37" s="6">
        <v>0.0</v>
      </c>
      <c r="V37" s="6">
        <v>0.0</v>
      </c>
      <c r="W37" s="6" t="s">
        <v>81</v>
      </c>
      <c r="X37" s="6">
        <v>508.0</v>
      </c>
      <c r="Y37" s="6">
        <v>0.0</v>
      </c>
      <c r="Z37" s="6">
        <v>0.0</v>
      </c>
      <c r="AA37" s="6">
        <v>0.0</v>
      </c>
      <c r="AB37" s="6">
        <v>0.0</v>
      </c>
      <c r="AC37" s="6">
        <v>0.0</v>
      </c>
      <c r="AD37" s="6">
        <v>0.0</v>
      </c>
      <c r="AE37" s="6">
        <v>0.0</v>
      </c>
      <c r="AF37" s="6">
        <v>0.0</v>
      </c>
      <c r="AG37" s="6" t="b">
        <v>1</v>
      </c>
      <c r="AH37" s="6" t="b">
        <v>1</v>
      </c>
      <c r="AI37" s="6">
        <v>0.0</v>
      </c>
      <c r="AJ37" s="6">
        <v>0.0</v>
      </c>
      <c r="AK37" s="6">
        <v>0.0</v>
      </c>
      <c r="AL37" s="6">
        <v>0.0</v>
      </c>
      <c r="AM37" s="6">
        <v>0.0</v>
      </c>
      <c r="AN37" s="6">
        <v>0.0</v>
      </c>
      <c r="AO37" s="6">
        <v>0.0</v>
      </c>
      <c r="AP37" s="6">
        <v>0.0</v>
      </c>
      <c r="AQ37" s="6" t="s">
        <v>82</v>
      </c>
      <c r="AR37" s="6" t="s">
        <v>83</v>
      </c>
      <c r="AS37" s="6">
        <v>0.0</v>
      </c>
      <c r="AT37" s="7">
        <v>45606.0</v>
      </c>
      <c r="AU37" s="6" t="s">
        <v>85</v>
      </c>
      <c r="AV37" s="6">
        <v>0.0</v>
      </c>
      <c r="AW37" s="6" t="s">
        <v>86</v>
      </c>
      <c r="AX37" s="6" t="s">
        <v>87</v>
      </c>
      <c r="AY37" s="6" t="s">
        <v>87</v>
      </c>
      <c r="AZ37" s="6" t="s">
        <v>88</v>
      </c>
      <c r="BA37" s="6" t="s">
        <v>539</v>
      </c>
      <c r="BB37" s="6" t="s">
        <v>540</v>
      </c>
      <c r="BC37" s="6">
        <v>0.0</v>
      </c>
      <c r="BD37" s="6">
        <v>0.0</v>
      </c>
      <c r="BE37" s="6">
        <v>0.0</v>
      </c>
      <c r="BF37" s="6">
        <v>0.0</v>
      </c>
      <c r="BG37" s="6" t="s">
        <v>541</v>
      </c>
      <c r="BH37" s="6">
        <v>0.0</v>
      </c>
      <c r="BI37" s="6">
        <v>0.0</v>
      </c>
      <c r="BJ37" s="6">
        <v>0.0</v>
      </c>
      <c r="BK37" s="6">
        <v>0.0</v>
      </c>
      <c r="BL37" s="6" t="s">
        <v>92</v>
      </c>
      <c r="BM37" s="6" t="s">
        <v>542</v>
      </c>
      <c r="BN37" s="6" t="s">
        <v>543</v>
      </c>
      <c r="BO37" s="6" t="s">
        <v>92</v>
      </c>
      <c r="BP37" s="6"/>
      <c r="BQ37" s="6"/>
    </row>
    <row r="38" ht="15.75" customHeight="1">
      <c r="A38" s="5" t="s">
        <v>67</v>
      </c>
      <c r="B38" s="5" t="s">
        <v>544</v>
      </c>
      <c r="C38" s="5" t="s">
        <v>218</v>
      </c>
      <c r="D38" s="5" t="s">
        <v>117</v>
      </c>
      <c r="E38" s="5" t="s">
        <v>533</v>
      </c>
      <c r="F38" s="2" t="s">
        <v>545</v>
      </c>
      <c r="G38" s="2" t="s">
        <v>546</v>
      </c>
      <c r="H38" s="2" t="s">
        <v>547</v>
      </c>
      <c r="I38" s="2" t="s">
        <v>222</v>
      </c>
      <c r="J38" s="2" t="s">
        <v>100</v>
      </c>
      <c r="K38" s="2">
        <v>0.0</v>
      </c>
      <c r="L38" s="6">
        <v>0.0</v>
      </c>
      <c r="M38" s="6">
        <v>0.0</v>
      </c>
      <c r="N38" s="6">
        <v>0.0</v>
      </c>
      <c r="O38" s="6" t="s">
        <v>548</v>
      </c>
      <c r="P38" s="6" t="s">
        <v>224</v>
      </c>
      <c r="Q38" s="6" t="s">
        <v>549</v>
      </c>
      <c r="R38" s="6" t="s">
        <v>550</v>
      </c>
      <c r="S38" s="6">
        <v>400.0</v>
      </c>
      <c r="T38" s="6">
        <v>0.0</v>
      </c>
      <c r="U38" s="6">
        <v>0.0</v>
      </c>
      <c r="V38" s="6">
        <v>0.0</v>
      </c>
      <c r="W38" s="6" t="s">
        <v>156</v>
      </c>
      <c r="X38" s="6">
        <v>109.0</v>
      </c>
      <c r="Y38" s="6">
        <v>0.0</v>
      </c>
      <c r="Z38" s="6">
        <v>0.0</v>
      </c>
      <c r="AA38" s="7">
        <v>44565.0</v>
      </c>
      <c r="AB38" s="7">
        <v>44565.0</v>
      </c>
      <c r="AC38" s="6" t="s">
        <v>551</v>
      </c>
      <c r="AD38" s="6">
        <v>0.0</v>
      </c>
      <c r="AE38" s="6">
        <v>0.0</v>
      </c>
      <c r="AF38" s="6">
        <v>0.0</v>
      </c>
      <c r="AG38" s="6" t="b">
        <v>1</v>
      </c>
      <c r="AH38" s="6">
        <v>0.0</v>
      </c>
      <c r="AI38" s="6">
        <v>0.0</v>
      </c>
      <c r="AJ38" s="6">
        <v>0.0</v>
      </c>
      <c r="AK38" s="6">
        <v>0.0</v>
      </c>
      <c r="AL38" s="6">
        <v>1.0</v>
      </c>
      <c r="AM38" s="6">
        <v>0.0</v>
      </c>
      <c r="AN38" s="6">
        <v>0.0</v>
      </c>
      <c r="AO38" s="6">
        <v>0.0</v>
      </c>
      <c r="AP38" s="6">
        <v>0.0</v>
      </c>
      <c r="AQ38" s="6" t="s">
        <v>128</v>
      </c>
      <c r="AR38" s="6" t="s">
        <v>105</v>
      </c>
      <c r="AS38" s="6">
        <v>0.0</v>
      </c>
      <c r="AT38" s="7">
        <v>45109.0</v>
      </c>
      <c r="AU38" s="6" t="s">
        <v>85</v>
      </c>
      <c r="AV38" s="6">
        <v>0.0</v>
      </c>
      <c r="AW38" s="6" t="s">
        <v>548</v>
      </c>
      <c r="AX38" s="6" t="s">
        <v>87</v>
      </c>
      <c r="AY38" s="6" t="s">
        <v>87</v>
      </c>
      <c r="AZ38" s="6">
        <v>0.0</v>
      </c>
      <c r="BA38" s="6" t="s">
        <v>552</v>
      </c>
      <c r="BB38" s="6" t="s">
        <v>553</v>
      </c>
      <c r="BC38" s="6" t="s">
        <v>554</v>
      </c>
      <c r="BD38" s="6">
        <v>1414.0</v>
      </c>
      <c r="BE38" s="6" t="s">
        <v>555</v>
      </c>
      <c r="BF38" s="6">
        <v>0.0</v>
      </c>
      <c r="BG38" s="6" t="s">
        <v>556</v>
      </c>
      <c r="BH38" s="6">
        <v>0.0</v>
      </c>
      <c r="BI38" s="6">
        <v>0.0</v>
      </c>
      <c r="BJ38" s="6">
        <v>0.0</v>
      </c>
      <c r="BK38" s="6">
        <v>0.0</v>
      </c>
      <c r="BL38" s="6" t="s">
        <v>531</v>
      </c>
      <c r="BM38" s="6" t="s">
        <v>557</v>
      </c>
      <c r="BN38" s="6" t="s">
        <v>558</v>
      </c>
      <c r="BO38" s="6" t="s">
        <v>145</v>
      </c>
      <c r="BP38" s="6"/>
      <c r="BQ38" s="6"/>
    </row>
    <row r="39" ht="15.75" customHeight="1">
      <c r="A39" s="5" t="s">
        <v>67</v>
      </c>
      <c r="B39" s="5" t="s">
        <v>559</v>
      </c>
      <c r="C39" s="5" t="s">
        <v>69</v>
      </c>
      <c r="D39" s="5" t="s">
        <v>70</v>
      </c>
      <c r="E39" s="5" t="s">
        <v>560</v>
      </c>
      <c r="F39" s="2" t="s">
        <v>561</v>
      </c>
      <c r="G39" s="2" t="s">
        <v>178</v>
      </c>
      <c r="H39" s="2" t="s">
        <v>74</v>
      </c>
      <c r="I39" s="2" t="s">
        <v>75</v>
      </c>
      <c r="J39" s="2" t="s">
        <v>100</v>
      </c>
      <c r="K39" s="2">
        <v>0.0</v>
      </c>
      <c r="L39" s="6">
        <v>0.0</v>
      </c>
      <c r="M39" s="6">
        <v>0.0</v>
      </c>
      <c r="N39" s="6">
        <v>0.0</v>
      </c>
      <c r="O39" s="6" t="s">
        <v>562</v>
      </c>
      <c r="P39" s="6"/>
      <c r="Q39" s="6" t="s">
        <v>180</v>
      </c>
      <c r="R39" s="7">
        <v>46174.0</v>
      </c>
      <c r="S39" s="6">
        <v>168.0</v>
      </c>
      <c r="T39" s="6">
        <v>0.0</v>
      </c>
      <c r="U39" s="6">
        <v>0.0</v>
      </c>
      <c r="V39" s="6">
        <v>0.0</v>
      </c>
      <c r="W39" s="6" t="s">
        <v>81</v>
      </c>
      <c r="X39" s="6">
        <v>7.0</v>
      </c>
      <c r="Y39" s="6">
        <v>0.0</v>
      </c>
      <c r="Z39" s="6">
        <v>0.0</v>
      </c>
      <c r="AA39" s="6">
        <v>0.0</v>
      </c>
      <c r="AB39" s="6">
        <v>0.0</v>
      </c>
      <c r="AC39" s="6">
        <v>0.0</v>
      </c>
      <c r="AD39" s="6">
        <v>0.0</v>
      </c>
      <c r="AE39" s="6">
        <v>0.0</v>
      </c>
      <c r="AF39" s="6" t="b">
        <v>1</v>
      </c>
      <c r="AG39" s="6">
        <v>0.0</v>
      </c>
      <c r="AH39" s="6">
        <v>0.0</v>
      </c>
      <c r="AI39" s="6">
        <v>0.0</v>
      </c>
      <c r="AJ39" s="6">
        <v>0.0</v>
      </c>
      <c r="AK39" s="6">
        <v>0.0</v>
      </c>
      <c r="AL39" s="6">
        <v>0.0</v>
      </c>
      <c r="AM39" s="6">
        <v>0.0</v>
      </c>
      <c r="AN39" s="6">
        <v>0.0</v>
      </c>
      <c r="AO39" s="6">
        <v>0.0</v>
      </c>
      <c r="AP39" s="6">
        <v>0.0</v>
      </c>
      <c r="AQ39" s="6" t="s">
        <v>82</v>
      </c>
      <c r="AR39" s="6" t="s">
        <v>105</v>
      </c>
      <c r="AS39" s="6">
        <v>0.0</v>
      </c>
      <c r="AT39" s="7">
        <v>46144.0</v>
      </c>
      <c r="AU39" s="6">
        <v>0.0</v>
      </c>
      <c r="AV39" s="6">
        <v>0.0</v>
      </c>
      <c r="AW39" s="6">
        <v>0.0</v>
      </c>
      <c r="AX39" s="6">
        <v>0.0</v>
      </c>
      <c r="AY39" s="6">
        <v>0.0</v>
      </c>
      <c r="AZ39" s="6">
        <v>0.0</v>
      </c>
      <c r="BA39" s="6">
        <v>0.0</v>
      </c>
      <c r="BB39" s="6">
        <v>0.0</v>
      </c>
      <c r="BC39" s="6">
        <v>0.0</v>
      </c>
      <c r="BD39" s="6">
        <v>0.0</v>
      </c>
      <c r="BE39" s="6">
        <v>0.0</v>
      </c>
      <c r="BF39" s="6">
        <v>0.0</v>
      </c>
      <c r="BG39" s="6" t="s">
        <v>144</v>
      </c>
      <c r="BH39" s="8" t="s">
        <v>563</v>
      </c>
      <c r="BI39" s="6">
        <v>0.0</v>
      </c>
      <c r="BJ39" s="8" t="s">
        <v>564</v>
      </c>
      <c r="BK39" s="6">
        <v>0.0</v>
      </c>
      <c r="BL39" s="6" t="s">
        <v>92</v>
      </c>
      <c r="BM39" s="6" t="s">
        <v>565</v>
      </c>
      <c r="BN39" s="6" t="s">
        <v>566</v>
      </c>
      <c r="BO39" s="6" t="s">
        <v>145</v>
      </c>
      <c r="BP39" s="6"/>
      <c r="BQ39" s="6"/>
    </row>
    <row r="40" ht="15.75" customHeight="1">
      <c r="A40" s="5" t="s">
        <v>67</v>
      </c>
      <c r="B40" s="5" t="s">
        <v>567</v>
      </c>
      <c r="C40" s="5" t="s">
        <v>69</v>
      </c>
      <c r="D40" s="5" t="s">
        <v>70</v>
      </c>
      <c r="E40" s="5" t="s">
        <v>560</v>
      </c>
      <c r="F40" s="2" t="s">
        <v>568</v>
      </c>
      <c r="G40" s="2" t="s">
        <v>168</v>
      </c>
      <c r="H40" s="2" t="s">
        <v>74</v>
      </c>
      <c r="I40" s="2" t="s">
        <v>75</v>
      </c>
      <c r="J40" s="2" t="s">
        <v>100</v>
      </c>
      <c r="K40" s="2">
        <v>0.0</v>
      </c>
      <c r="L40" s="6">
        <v>0.0</v>
      </c>
      <c r="M40" s="6">
        <v>0.0</v>
      </c>
      <c r="N40" s="6">
        <v>0.0</v>
      </c>
      <c r="O40" s="6" t="s">
        <v>569</v>
      </c>
      <c r="P40" s="6" t="s">
        <v>570</v>
      </c>
      <c r="Q40" s="6" t="s">
        <v>170</v>
      </c>
      <c r="R40" s="6" t="s">
        <v>571</v>
      </c>
      <c r="S40" s="6">
        <v>82.0</v>
      </c>
      <c r="T40" s="6">
        <v>0.0</v>
      </c>
      <c r="U40" s="6">
        <v>0.0</v>
      </c>
      <c r="V40" s="6">
        <v>0.0</v>
      </c>
      <c r="W40" s="6" t="s">
        <v>81</v>
      </c>
      <c r="X40" s="6">
        <v>184.0</v>
      </c>
      <c r="Y40" s="6">
        <v>0.0</v>
      </c>
      <c r="Z40" s="6">
        <v>0.0</v>
      </c>
      <c r="AA40" s="6">
        <v>0.0</v>
      </c>
      <c r="AB40" s="6">
        <v>0.0</v>
      </c>
      <c r="AC40" s="6">
        <v>0.0</v>
      </c>
      <c r="AD40" s="6">
        <v>0.0</v>
      </c>
      <c r="AE40" s="6">
        <v>0.0</v>
      </c>
      <c r="AF40" s="6">
        <v>0.0</v>
      </c>
      <c r="AG40" s="6" t="b">
        <v>1</v>
      </c>
      <c r="AH40" s="6">
        <v>0.0</v>
      </c>
      <c r="AI40" s="6">
        <v>0.0</v>
      </c>
      <c r="AJ40" s="6">
        <v>0.0</v>
      </c>
      <c r="AK40" s="6">
        <v>0.0</v>
      </c>
      <c r="AL40" s="6">
        <v>0.0</v>
      </c>
      <c r="AM40" s="6">
        <v>0.0</v>
      </c>
      <c r="AN40" s="6">
        <v>0.0</v>
      </c>
      <c r="AO40" s="6">
        <v>0.0</v>
      </c>
      <c r="AP40" s="6">
        <v>0.0</v>
      </c>
      <c r="AQ40" s="6" t="s">
        <v>82</v>
      </c>
      <c r="AR40" s="6" t="s">
        <v>83</v>
      </c>
      <c r="AS40" s="6">
        <v>0.0</v>
      </c>
      <c r="AT40" s="7">
        <v>45969.0</v>
      </c>
      <c r="AU40" s="6" t="s">
        <v>85</v>
      </c>
      <c r="AV40" s="6">
        <v>0.0</v>
      </c>
      <c r="AW40" s="6" t="s">
        <v>86</v>
      </c>
      <c r="AX40" s="6" t="s">
        <v>87</v>
      </c>
      <c r="AY40" s="6" t="s">
        <v>87</v>
      </c>
      <c r="AZ40" s="6">
        <v>0.0</v>
      </c>
      <c r="BA40" s="6" t="s">
        <v>572</v>
      </c>
      <c r="BB40" s="6" t="s">
        <v>573</v>
      </c>
      <c r="BC40" s="6">
        <v>0.0</v>
      </c>
      <c r="BD40" s="6">
        <v>0.0</v>
      </c>
      <c r="BE40" s="6">
        <v>0.0</v>
      </c>
      <c r="BF40" s="6">
        <v>0.0</v>
      </c>
      <c r="BG40" s="6" t="s">
        <v>574</v>
      </c>
      <c r="BH40" s="6">
        <v>0.0</v>
      </c>
      <c r="BI40" s="6">
        <v>0.0</v>
      </c>
      <c r="BJ40" s="6">
        <v>0.0</v>
      </c>
      <c r="BK40" s="6">
        <v>0.0</v>
      </c>
      <c r="BL40" s="6" t="s">
        <v>214</v>
      </c>
      <c r="BM40" s="6" t="s">
        <v>575</v>
      </c>
      <c r="BN40" s="6" t="s">
        <v>576</v>
      </c>
      <c r="BO40" s="6" t="s">
        <v>214</v>
      </c>
      <c r="BP40" s="6"/>
      <c r="BQ40" s="6"/>
    </row>
    <row r="41" ht="15.75" customHeight="1">
      <c r="A41" s="5" t="s">
        <v>67</v>
      </c>
      <c r="B41" s="5" t="s">
        <v>577</v>
      </c>
      <c r="C41" s="5" t="s">
        <v>578</v>
      </c>
      <c r="D41" s="5" t="s">
        <v>70</v>
      </c>
      <c r="E41" s="5" t="s">
        <v>560</v>
      </c>
      <c r="F41" s="2" t="s">
        <v>579</v>
      </c>
      <c r="G41" s="2" t="s">
        <v>580</v>
      </c>
      <c r="H41" s="2" t="s">
        <v>581</v>
      </c>
      <c r="I41" s="2" t="s">
        <v>582</v>
      </c>
      <c r="J41" s="2" t="s">
        <v>583</v>
      </c>
      <c r="K41" s="2">
        <v>0.0</v>
      </c>
      <c r="L41" s="6">
        <v>0.0</v>
      </c>
      <c r="M41" s="6">
        <v>0.0</v>
      </c>
      <c r="N41" s="6">
        <v>0.0</v>
      </c>
      <c r="O41" s="6" t="s">
        <v>77</v>
      </c>
      <c r="P41" s="6"/>
      <c r="Q41" s="6" t="s">
        <v>584</v>
      </c>
      <c r="R41" s="6" t="s">
        <v>585</v>
      </c>
      <c r="S41" s="6">
        <v>62.0</v>
      </c>
      <c r="T41" s="6">
        <v>0.0</v>
      </c>
      <c r="U41" s="6">
        <v>0.0</v>
      </c>
      <c r="V41" s="6">
        <v>0.0</v>
      </c>
      <c r="W41" s="6" t="s">
        <v>81</v>
      </c>
      <c r="X41" s="6">
        <v>218.0</v>
      </c>
      <c r="Y41" s="6">
        <v>0.0</v>
      </c>
      <c r="Z41" s="6">
        <v>0.0</v>
      </c>
      <c r="AA41" s="6">
        <v>0.0</v>
      </c>
      <c r="AB41" s="6">
        <v>0.0</v>
      </c>
      <c r="AC41" s="6">
        <v>0.0</v>
      </c>
      <c r="AD41" s="6">
        <v>0.0</v>
      </c>
      <c r="AE41" s="6">
        <v>0.0</v>
      </c>
      <c r="AF41" s="6">
        <v>0.0</v>
      </c>
      <c r="AG41" s="6" t="b">
        <v>1</v>
      </c>
      <c r="AH41" s="6">
        <v>0.0</v>
      </c>
      <c r="AI41" s="6">
        <v>0.0</v>
      </c>
      <c r="AJ41" s="6">
        <v>0.0</v>
      </c>
      <c r="AK41" s="6">
        <v>0.0</v>
      </c>
      <c r="AL41" s="6">
        <v>0.0</v>
      </c>
      <c r="AM41" s="6">
        <v>0.0</v>
      </c>
      <c r="AN41" s="6">
        <v>5000.0</v>
      </c>
      <c r="AO41" s="6">
        <v>0.0</v>
      </c>
      <c r="AP41" s="6">
        <v>0.0</v>
      </c>
      <c r="AQ41" s="6" t="s">
        <v>82</v>
      </c>
      <c r="AR41" s="6" t="s">
        <v>83</v>
      </c>
      <c r="AS41" s="6">
        <v>0.0</v>
      </c>
      <c r="AT41" s="6" t="s">
        <v>90</v>
      </c>
      <c r="AU41" s="6" t="s">
        <v>107</v>
      </c>
      <c r="AV41" s="6">
        <v>0.0</v>
      </c>
      <c r="AW41" s="6" t="s">
        <v>86</v>
      </c>
      <c r="AX41" s="6" t="s">
        <v>87</v>
      </c>
      <c r="AY41" s="6" t="s">
        <v>87</v>
      </c>
      <c r="AZ41" s="6" t="s">
        <v>88</v>
      </c>
      <c r="BA41" s="6" t="s">
        <v>586</v>
      </c>
      <c r="BB41" s="6" t="s">
        <v>587</v>
      </c>
      <c r="BC41" s="6">
        <v>0.0</v>
      </c>
      <c r="BD41" s="6">
        <v>0.0</v>
      </c>
      <c r="BE41" s="6">
        <v>0.0</v>
      </c>
      <c r="BF41" s="6">
        <v>0.0</v>
      </c>
      <c r="BG41" s="6" t="s">
        <v>588</v>
      </c>
      <c r="BH41" s="8" t="s">
        <v>589</v>
      </c>
      <c r="BI41" s="6">
        <v>0.0</v>
      </c>
      <c r="BJ41" s="8" t="s">
        <v>590</v>
      </c>
      <c r="BK41" s="6">
        <v>0.0</v>
      </c>
      <c r="BL41" s="6" t="s">
        <v>92</v>
      </c>
      <c r="BM41" s="6" t="s">
        <v>591</v>
      </c>
      <c r="BN41" s="6" t="s">
        <v>591</v>
      </c>
      <c r="BO41" s="6" t="s">
        <v>92</v>
      </c>
      <c r="BP41" s="6"/>
      <c r="BQ41" s="6"/>
    </row>
    <row r="42" ht="15.75" customHeight="1">
      <c r="A42" s="5" t="s">
        <v>67</v>
      </c>
      <c r="B42" s="5" t="s">
        <v>592</v>
      </c>
      <c r="C42" s="5" t="s">
        <v>69</v>
      </c>
      <c r="D42" s="5" t="s">
        <v>70</v>
      </c>
      <c r="E42" s="5" t="s">
        <v>593</v>
      </c>
      <c r="F42" s="2" t="s">
        <v>594</v>
      </c>
      <c r="G42" s="2" t="s">
        <v>310</v>
      </c>
      <c r="H42" s="2" t="s">
        <v>74</v>
      </c>
      <c r="I42" s="2" t="s">
        <v>75</v>
      </c>
      <c r="J42" s="2" t="s">
        <v>100</v>
      </c>
      <c r="K42" s="2">
        <v>0.0</v>
      </c>
      <c r="L42" s="6">
        <v>0.0</v>
      </c>
      <c r="M42" s="6">
        <v>0.0</v>
      </c>
      <c r="N42" s="6">
        <v>0.0</v>
      </c>
      <c r="O42" s="6" t="s">
        <v>595</v>
      </c>
      <c r="P42" s="6" t="s">
        <v>596</v>
      </c>
      <c r="Q42" s="6" t="s">
        <v>333</v>
      </c>
      <c r="R42" s="7">
        <v>45966.0</v>
      </c>
      <c r="S42" s="6">
        <v>155.0</v>
      </c>
      <c r="T42" s="6">
        <v>0.0</v>
      </c>
      <c r="U42" s="6">
        <v>0.0</v>
      </c>
      <c r="V42" s="6">
        <v>0.0</v>
      </c>
      <c r="W42" s="6" t="s">
        <v>81</v>
      </c>
      <c r="X42" s="6">
        <v>264.0</v>
      </c>
      <c r="Y42" s="6">
        <v>0.0</v>
      </c>
      <c r="Z42" s="6">
        <v>0.0</v>
      </c>
      <c r="AA42" s="6">
        <v>0.0</v>
      </c>
      <c r="AB42" s="6">
        <v>0.0</v>
      </c>
      <c r="AC42" s="6">
        <v>0.0</v>
      </c>
      <c r="AD42" s="6">
        <v>0.0</v>
      </c>
      <c r="AE42" s="6">
        <v>0.0</v>
      </c>
      <c r="AF42" s="6">
        <v>0.0</v>
      </c>
      <c r="AG42" s="6" t="b">
        <v>1</v>
      </c>
      <c r="AH42" s="6">
        <v>0.0</v>
      </c>
      <c r="AI42" s="6">
        <v>0.0</v>
      </c>
      <c r="AJ42" s="6">
        <v>0.0</v>
      </c>
      <c r="AK42" s="6">
        <v>0.0</v>
      </c>
      <c r="AL42" s="6">
        <v>0.0</v>
      </c>
      <c r="AM42" s="6">
        <v>0.0</v>
      </c>
      <c r="AN42" s="6">
        <v>0.0</v>
      </c>
      <c r="AO42" s="6">
        <v>0.0</v>
      </c>
      <c r="AP42" s="6">
        <v>0.0</v>
      </c>
      <c r="AQ42" s="6" t="s">
        <v>82</v>
      </c>
      <c r="AR42" s="6" t="s">
        <v>83</v>
      </c>
      <c r="AS42" s="6">
        <v>0.0</v>
      </c>
      <c r="AT42" s="6" t="s">
        <v>597</v>
      </c>
      <c r="AU42" s="6" t="s">
        <v>85</v>
      </c>
      <c r="AV42" s="6">
        <v>0.0</v>
      </c>
      <c r="AW42" s="6" t="s">
        <v>86</v>
      </c>
      <c r="AX42" s="6" t="s">
        <v>87</v>
      </c>
      <c r="AY42" s="6" t="s">
        <v>87</v>
      </c>
      <c r="AZ42" s="6">
        <v>0.0</v>
      </c>
      <c r="BA42" s="6" t="s">
        <v>598</v>
      </c>
      <c r="BB42" s="6" t="s">
        <v>599</v>
      </c>
      <c r="BC42" s="6">
        <v>0.0</v>
      </c>
      <c r="BD42" s="6">
        <v>0.0</v>
      </c>
      <c r="BE42" s="6">
        <v>0.0</v>
      </c>
      <c r="BF42" s="6">
        <v>0.0</v>
      </c>
      <c r="BG42" s="6" t="s">
        <v>600</v>
      </c>
      <c r="BH42" s="6">
        <v>0.0</v>
      </c>
      <c r="BI42" s="6">
        <v>0.0</v>
      </c>
      <c r="BJ42" s="6">
        <v>0.0</v>
      </c>
      <c r="BK42" s="6">
        <v>0.0</v>
      </c>
      <c r="BL42" s="6" t="s">
        <v>214</v>
      </c>
      <c r="BM42" s="6" t="s">
        <v>601</v>
      </c>
      <c r="BN42" s="6" t="s">
        <v>602</v>
      </c>
      <c r="BO42" s="6" t="s">
        <v>214</v>
      </c>
      <c r="BP42" s="6"/>
      <c r="BQ42" s="6"/>
    </row>
    <row r="43" ht="15.75" customHeight="1">
      <c r="A43" s="5" t="s">
        <v>67</v>
      </c>
      <c r="B43" s="5" t="s">
        <v>603</v>
      </c>
      <c r="C43" s="5" t="s">
        <v>69</v>
      </c>
      <c r="D43" s="5" t="s">
        <v>117</v>
      </c>
      <c r="E43" s="5" t="s">
        <v>604</v>
      </c>
      <c r="F43" s="2" t="s">
        <v>233</v>
      </c>
      <c r="G43" s="2" t="s">
        <v>285</v>
      </c>
      <c r="H43" s="2" t="s">
        <v>74</v>
      </c>
      <c r="I43" s="2" t="s">
        <v>75</v>
      </c>
      <c r="J43" s="2" t="s">
        <v>100</v>
      </c>
      <c r="K43" s="2">
        <v>0.0</v>
      </c>
      <c r="L43" s="6">
        <v>0.0</v>
      </c>
      <c r="M43" s="6">
        <v>0.0</v>
      </c>
      <c r="N43" s="6">
        <v>0.0</v>
      </c>
      <c r="O43" s="6" t="s">
        <v>605</v>
      </c>
      <c r="P43" s="6" t="s">
        <v>606</v>
      </c>
      <c r="Q43" s="6" t="s">
        <v>422</v>
      </c>
      <c r="R43" s="6" t="s">
        <v>607</v>
      </c>
      <c r="S43" s="6">
        <v>59.0</v>
      </c>
      <c r="T43" s="6">
        <v>0.0</v>
      </c>
      <c r="U43" s="6">
        <v>0.0</v>
      </c>
      <c r="V43" s="6">
        <v>0.0</v>
      </c>
      <c r="W43" s="6" t="s">
        <v>156</v>
      </c>
      <c r="X43" s="6">
        <v>326.0</v>
      </c>
      <c r="Y43" s="6">
        <v>0.0</v>
      </c>
      <c r="Z43" s="6">
        <v>0.0</v>
      </c>
      <c r="AA43" s="6" t="s">
        <v>607</v>
      </c>
      <c r="AB43" s="6" t="s">
        <v>607</v>
      </c>
      <c r="AC43" s="6" t="s">
        <v>551</v>
      </c>
      <c r="AD43" s="6">
        <v>0.0</v>
      </c>
      <c r="AE43" s="6">
        <v>0.0</v>
      </c>
      <c r="AF43" s="6">
        <v>0.0</v>
      </c>
      <c r="AG43" s="6" t="b">
        <v>1</v>
      </c>
      <c r="AH43" s="6">
        <v>0.0</v>
      </c>
      <c r="AI43" s="6">
        <v>0.0</v>
      </c>
      <c r="AJ43" s="6">
        <v>0.0</v>
      </c>
      <c r="AK43" s="6">
        <v>0.0</v>
      </c>
      <c r="AL43" s="6">
        <v>0.0</v>
      </c>
      <c r="AM43" s="6">
        <v>0.0</v>
      </c>
      <c r="AN43" s="6">
        <v>0.0</v>
      </c>
      <c r="AO43" s="6">
        <v>0.0</v>
      </c>
      <c r="AP43" s="6">
        <v>0.0</v>
      </c>
      <c r="AQ43" s="8" t="s">
        <v>608</v>
      </c>
      <c r="AR43" s="6" t="s">
        <v>83</v>
      </c>
      <c r="AS43" s="6">
        <v>0.0</v>
      </c>
      <c r="AT43" s="7">
        <v>44962.0</v>
      </c>
      <c r="AU43" s="6" t="s">
        <v>85</v>
      </c>
      <c r="AV43" s="6">
        <v>0.0</v>
      </c>
      <c r="AW43" s="6" t="s">
        <v>100</v>
      </c>
      <c r="AX43" s="6" t="s">
        <v>87</v>
      </c>
      <c r="AY43" s="6" t="s">
        <v>87</v>
      </c>
      <c r="AZ43" s="6" t="s">
        <v>88</v>
      </c>
      <c r="BA43" s="6" t="s">
        <v>609</v>
      </c>
      <c r="BB43" s="7">
        <v>44993.0</v>
      </c>
      <c r="BC43" s="7">
        <v>45055.0</v>
      </c>
      <c r="BD43" s="6">
        <v>202.0</v>
      </c>
      <c r="BE43" s="6">
        <v>0.0</v>
      </c>
      <c r="BF43" s="6">
        <v>0.0</v>
      </c>
      <c r="BG43" s="6">
        <v>0.0</v>
      </c>
      <c r="BH43" s="8" t="s">
        <v>610</v>
      </c>
      <c r="BI43" s="6">
        <v>0.0</v>
      </c>
      <c r="BJ43" s="6">
        <v>0.0</v>
      </c>
      <c r="BK43" s="6">
        <v>0.0</v>
      </c>
      <c r="BL43" s="6" t="s">
        <v>531</v>
      </c>
      <c r="BM43" s="6" t="s">
        <v>611</v>
      </c>
      <c r="BN43" s="6" t="s">
        <v>611</v>
      </c>
      <c r="BO43" s="6" t="s">
        <v>531</v>
      </c>
      <c r="BP43" s="6"/>
      <c r="BQ43" s="6"/>
    </row>
    <row r="44" ht="15.75" customHeight="1">
      <c r="A44" s="5" t="s">
        <v>67</v>
      </c>
      <c r="B44" s="5" t="s">
        <v>612</v>
      </c>
      <c r="C44" s="5" t="s">
        <v>116</v>
      </c>
      <c r="D44" s="5" t="s">
        <v>70</v>
      </c>
      <c r="E44" s="5" t="s">
        <v>613</v>
      </c>
      <c r="F44" s="2" t="s">
        <v>614</v>
      </c>
      <c r="G44" s="2" t="s">
        <v>615</v>
      </c>
      <c r="H44" s="2" t="s">
        <v>616</v>
      </c>
      <c r="I44" s="2" t="s">
        <v>122</v>
      </c>
      <c r="J44" s="2" t="s">
        <v>77</v>
      </c>
      <c r="K44" s="2">
        <v>0.0</v>
      </c>
      <c r="L44" s="6">
        <v>0.0</v>
      </c>
      <c r="M44" s="6">
        <v>0.0</v>
      </c>
      <c r="N44" s="6">
        <v>0.0</v>
      </c>
      <c r="O44" s="6" t="s">
        <v>617</v>
      </c>
      <c r="P44" s="6" t="s">
        <v>224</v>
      </c>
      <c r="Q44" s="6" t="s">
        <v>618</v>
      </c>
      <c r="R44" s="6" t="s">
        <v>619</v>
      </c>
      <c r="S44" s="6">
        <v>364.0</v>
      </c>
      <c r="T44" s="6">
        <v>0.0</v>
      </c>
      <c r="U44" s="6">
        <v>0.0</v>
      </c>
      <c r="V44" s="7">
        <v>45700.0</v>
      </c>
      <c r="W44" s="6" t="s">
        <v>156</v>
      </c>
      <c r="X44" s="6">
        <v>1.0</v>
      </c>
      <c r="Y44" s="6">
        <v>0.0</v>
      </c>
      <c r="Z44" s="6">
        <v>0.0</v>
      </c>
      <c r="AA44" s="6">
        <v>0.0</v>
      </c>
      <c r="AB44" s="6">
        <v>0.0</v>
      </c>
      <c r="AC44" s="6">
        <v>0.0</v>
      </c>
      <c r="AD44" s="6">
        <v>0.0</v>
      </c>
      <c r="AE44" s="6">
        <v>0.0</v>
      </c>
      <c r="AF44" s="6">
        <v>0.0</v>
      </c>
      <c r="AG44" s="6">
        <v>0.0</v>
      </c>
      <c r="AH44" s="6">
        <v>0.0</v>
      </c>
      <c r="AI44" s="6">
        <v>0.0</v>
      </c>
      <c r="AJ44" s="6">
        <v>0.0</v>
      </c>
      <c r="AK44" s="6">
        <v>0.0</v>
      </c>
      <c r="AL44" s="6">
        <v>0.0</v>
      </c>
      <c r="AM44" s="6">
        <v>0.0</v>
      </c>
      <c r="AN44" s="6">
        <v>0.0</v>
      </c>
      <c r="AO44" s="6">
        <v>0.0</v>
      </c>
      <c r="AP44" s="6">
        <v>9136.0</v>
      </c>
      <c r="AQ44" s="6" t="s">
        <v>620</v>
      </c>
      <c r="AR44" s="6" t="s">
        <v>621</v>
      </c>
      <c r="AS44" s="6">
        <v>0.0</v>
      </c>
      <c r="AT44" s="6" t="s">
        <v>622</v>
      </c>
      <c r="AU44" s="6" t="s">
        <v>107</v>
      </c>
      <c r="AV44" s="6">
        <v>0.0</v>
      </c>
      <c r="AW44" s="6" t="s">
        <v>86</v>
      </c>
      <c r="AX44" s="6" t="s">
        <v>87</v>
      </c>
      <c r="AY44" s="6" t="s">
        <v>87</v>
      </c>
      <c r="AZ44" s="6">
        <v>0.0</v>
      </c>
      <c r="BA44" s="6">
        <v>0.0</v>
      </c>
      <c r="BB44" s="7">
        <v>45785.0</v>
      </c>
      <c r="BC44" s="7">
        <v>46359.0</v>
      </c>
      <c r="BD44" s="6">
        <v>741.0</v>
      </c>
      <c r="BE44" s="6">
        <v>0.0</v>
      </c>
      <c r="BF44" s="6">
        <v>0.0</v>
      </c>
      <c r="BG44" s="6" t="s">
        <v>623</v>
      </c>
      <c r="BH44" s="6">
        <v>0.0</v>
      </c>
      <c r="BI44" s="6">
        <v>0.0</v>
      </c>
      <c r="BJ44" s="6">
        <v>0.0</v>
      </c>
      <c r="BK44" s="6">
        <v>0.0</v>
      </c>
      <c r="BL44" s="6" t="s">
        <v>92</v>
      </c>
      <c r="BM44" s="6" t="s">
        <v>624</v>
      </c>
      <c r="BN44" s="6" t="s">
        <v>624</v>
      </c>
      <c r="BO44" s="6" t="s">
        <v>92</v>
      </c>
      <c r="BP44" s="6"/>
      <c r="BQ44" s="6"/>
    </row>
    <row r="45" ht="15.75" customHeight="1">
      <c r="A45" s="5" t="s">
        <v>67</v>
      </c>
      <c r="B45" s="5" t="s">
        <v>625</v>
      </c>
      <c r="C45" s="5" t="s">
        <v>69</v>
      </c>
      <c r="D45" s="5" t="s">
        <v>70</v>
      </c>
      <c r="E45" s="5" t="s">
        <v>613</v>
      </c>
      <c r="F45" s="2" t="s">
        <v>495</v>
      </c>
      <c r="G45" s="2" t="s">
        <v>626</v>
      </c>
      <c r="H45" s="2" t="s">
        <v>74</v>
      </c>
      <c r="I45" s="2" t="s">
        <v>75</v>
      </c>
      <c r="J45" s="2" t="s">
        <v>627</v>
      </c>
      <c r="K45" s="2">
        <v>0.0</v>
      </c>
      <c r="L45" s="6">
        <v>0.0</v>
      </c>
      <c r="M45" s="6">
        <v>0.0</v>
      </c>
      <c r="N45" s="6">
        <v>0.0</v>
      </c>
      <c r="O45" s="6" t="s">
        <v>77</v>
      </c>
      <c r="P45" s="6"/>
      <c r="Q45" s="6" t="s">
        <v>180</v>
      </c>
      <c r="R45" s="6" t="s">
        <v>628</v>
      </c>
      <c r="S45" s="6">
        <v>233.0</v>
      </c>
      <c r="T45" s="6">
        <v>0.0</v>
      </c>
      <c r="U45" s="6">
        <v>0.0</v>
      </c>
      <c r="V45" s="6">
        <v>0.0</v>
      </c>
      <c r="W45" s="6" t="s">
        <v>156</v>
      </c>
      <c r="X45" s="6">
        <v>86.0</v>
      </c>
      <c r="Y45" s="6">
        <v>0.0</v>
      </c>
      <c r="Z45" s="6">
        <v>0.0</v>
      </c>
      <c r="AA45" s="6">
        <v>0.0</v>
      </c>
      <c r="AB45" s="6">
        <v>0.0</v>
      </c>
      <c r="AC45" s="6">
        <v>0.0</v>
      </c>
      <c r="AD45" s="6">
        <v>0.0</v>
      </c>
      <c r="AE45" s="6">
        <v>0.0</v>
      </c>
      <c r="AF45" s="6">
        <v>0.0</v>
      </c>
      <c r="AG45" s="6">
        <v>0.0</v>
      </c>
      <c r="AH45" s="6">
        <v>0.0</v>
      </c>
      <c r="AI45" s="6">
        <v>0.0</v>
      </c>
      <c r="AJ45" s="6">
        <v>0.0</v>
      </c>
      <c r="AK45" s="6">
        <v>0.0</v>
      </c>
      <c r="AL45" s="6">
        <v>0.0</v>
      </c>
      <c r="AM45" s="6">
        <v>0.0</v>
      </c>
      <c r="AN45" s="6">
        <v>0.0</v>
      </c>
      <c r="AO45" s="6">
        <v>0.0</v>
      </c>
      <c r="AP45" s="6">
        <v>0.0</v>
      </c>
      <c r="AQ45" s="6" t="s">
        <v>157</v>
      </c>
      <c r="AR45" s="6" t="s">
        <v>83</v>
      </c>
      <c r="AS45" s="6">
        <v>0.0</v>
      </c>
      <c r="AT45" s="7">
        <v>45666.0</v>
      </c>
      <c r="AU45" s="6" t="s">
        <v>85</v>
      </c>
      <c r="AV45" s="6">
        <v>0.0</v>
      </c>
      <c r="AW45" s="6" t="s">
        <v>86</v>
      </c>
      <c r="AX45" s="6" t="s">
        <v>87</v>
      </c>
      <c r="AY45" s="6" t="s">
        <v>87</v>
      </c>
      <c r="AZ45" s="6" t="s">
        <v>88</v>
      </c>
      <c r="BA45" s="6" t="s">
        <v>301</v>
      </c>
      <c r="BB45" s="7">
        <v>45788.0</v>
      </c>
      <c r="BC45" s="6">
        <v>0.0</v>
      </c>
      <c r="BD45" s="6">
        <v>0.0</v>
      </c>
      <c r="BE45" s="6">
        <v>0.0</v>
      </c>
      <c r="BF45" s="6">
        <v>0.0</v>
      </c>
      <c r="BG45" s="6" t="s">
        <v>303</v>
      </c>
      <c r="BH45" s="6">
        <v>0.0</v>
      </c>
      <c r="BI45" s="6">
        <v>0.0</v>
      </c>
      <c r="BJ45" s="6">
        <v>0.0</v>
      </c>
      <c r="BK45" s="6">
        <v>0.0</v>
      </c>
      <c r="BL45" s="6" t="s">
        <v>92</v>
      </c>
      <c r="BM45" s="6" t="s">
        <v>629</v>
      </c>
      <c r="BN45" s="6" t="s">
        <v>629</v>
      </c>
      <c r="BO45" s="6" t="s">
        <v>92</v>
      </c>
      <c r="BP45" s="6"/>
      <c r="BQ45" s="6"/>
    </row>
    <row r="46" ht="15.75" customHeight="1">
      <c r="A46" s="5" t="s">
        <v>67</v>
      </c>
      <c r="B46" s="5" t="s">
        <v>630</v>
      </c>
      <c r="C46" s="5" t="s">
        <v>95</v>
      </c>
      <c r="D46" s="5" t="s">
        <v>70</v>
      </c>
      <c r="E46" s="5" t="s">
        <v>613</v>
      </c>
      <c r="F46" s="2" t="s">
        <v>631</v>
      </c>
      <c r="G46" s="2" t="s">
        <v>151</v>
      </c>
      <c r="H46" s="2" t="s">
        <v>152</v>
      </c>
      <c r="I46" s="2" t="s">
        <v>75</v>
      </c>
      <c r="J46" s="2" t="s">
        <v>100</v>
      </c>
      <c r="K46" s="2">
        <v>0.0</v>
      </c>
      <c r="L46" s="6">
        <v>0.0</v>
      </c>
      <c r="M46" s="6">
        <v>0.0</v>
      </c>
      <c r="N46" s="6">
        <v>0.0</v>
      </c>
      <c r="O46" s="6" t="s">
        <v>632</v>
      </c>
      <c r="P46" s="6"/>
      <c r="Q46" s="6" t="s">
        <v>633</v>
      </c>
      <c r="R46" s="6" t="s">
        <v>634</v>
      </c>
      <c r="S46" s="6">
        <v>887.0</v>
      </c>
      <c r="T46" s="6">
        <v>0.0</v>
      </c>
      <c r="U46" s="6">
        <v>0.0</v>
      </c>
      <c r="V46" s="6">
        <v>0.0</v>
      </c>
      <c r="W46" s="6" t="s">
        <v>81</v>
      </c>
      <c r="X46" s="6">
        <v>256.0</v>
      </c>
      <c r="Y46" s="6">
        <v>0.0</v>
      </c>
      <c r="Z46" s="6">
        <v>0.0</v>
      </c>
      <c r="AA46" s="6">
        <v>0.0</v>
      </c>
      <c r="AB46" s="6">
        <v>0.0</v>
      </c>
      <c r="AC46" s="6">
        <v>0.0</v>
      </c>
      <c r="AD46" s="6">
        <v>0.0</v>
      </c>
      <c r="AE46" s="6">
        <v>0.0</v>
      </c>
      <c r="AF46" s="6">
        <v>0.0</v>
      </c>
      <c r="AG46" s="6" t="b">
        <v>1</v>
      </c>
      <c r="AH46" s="6">
        <v>0.0</v>
      </c>
      <c r="AI46" s="6">
        <v>0.0</v>
      </c>
      <c r="AJ46" s="6">
        <v>0.0</v>
      </c>
      <c r="AK46" s="6">
        <v>0.0</v>
      </c>
      <c r="AL46" s="6">
        <v>0.0</v>
      </c>
      <c r="AM46" s="6">
        <v>0.0</v>
      </c>
      <c r="AN46" s="6">
        <v>0.0</v>
      </c>
      <c r="AO46" s="6">
        <v>0.0</v>
      </c>
      <c r="AP46" s="6">
        <v>0.0</v>
      </c>
      <c r="AQ46" s="6" t="s">
        <v>82</v>
      </c>
      <c r="AR46" s="6" t="s">
        <v>83</v>
      </c>
      <c r="AS46" s="6">
        <v>0.0</v>
      </c>
      <c r="AT46" s="6" t="s">
        <v>635</v>
      </c>
      <c r="AU46" s="6" t="s">
        <v>107</v>
      </c>
      <c r="AV46" s="6">
        <v>0.0</v>
      </c>
      <c r="AW46" s="6" t="s">
        <v>86</v>
      </c>
      <c r="AX46" s="6" t="s">
        <v>87</v>
      </c>
      <c r="AY46" s="6" t="s">
        <v>87</v>
      </c>
      <c r="AZ46" s="6" t="s">
        <v>88</v>
      </c>
      <c r="BA46" s="6" t="s">
        <v>324</v>
      </c>
      <c r="BB46" s="6" t="s">
        <v>636</v>
      </c>
      <c r="BC46" s="6">
        <v>0.0</v>
      </c>
      <c r="BD46" s="6">
        <v>0.0</v>
      </c>
      <c r="BE46" s="6">
        <v>0.0</v>
      </c>
      <c r="BF46" s="6">
        <v>0.0</v>
      </c>
      <c r="BG46" s="6" t="s">
        <v>160</v>
      </c>
      <c r="BH46" s="8" t="s">
        <v>637</v>
      </c>
      <c r="BI46" s="6">
        <v>0.0</v>
      </c>
      <c r="BJ46" s="8" t="s">
        <v>638</v>
      </c>
      <c r="BK46" s="6">
        <v>0.0</v>
      </c>
      <c r="BL46" s="6" t="s">
        <v>92</v>
      </c>
      <c r="BM46" s="6" t="s">
        <v>639</v>
      </c>
      <c r="BN46" s="6" t="s">
        <v>639</v>
      </c>
      <c r="BO46" s="6" t="s">
        <v>92</v>
      </c>
      <c r="BP46" s="6"/>
      <c r="BQ46" s="6"/>
    </row>
    <row r="47" ht="15.75" customHeight="1">
      <c r="A47" s="5" t="s">
        <v>67</v>
      </c>
      <c r="B47" s="5" t="s">
        <v>640</v>
      </c>
      <c r="C47" s="5" t="s">
        <v>641</v>
      </c>
      <c r="D47" s="5" t="s">
        <v>70</v>
      </c>
      <c r="E47" s="5" t="s">
        <v>642</v>
      </c>
      <c r="F47" s="2" t="s">
        <v>643</v>
      </c>
      <c r="G47" s="2" t="s">
        <v>644</v>
      </c>
      <c r="H47" s="2" t="s">
        <v>645</v>
      </c>
      <c r="I47" s="2" t="s">
        <v>646</v>
      </c>
      <c r="J47" s="2" t="s">
        <v>77</v>
      </c>
      <c r="K47" s="2" t="s">
        <v>647</v>
      </c>
      <c r="L47" s="6">
        <v>0.0</v>
      </c>
      <c r="M47" s="6">
        <v>0.0</v>
      </c>
      <c r="N47" s="6">
        <v>0.0</v>
      </c>
      <c r="O47" s="6" t="s">
        <v>77</v>
      </c>
      <c r="P47" s="6"/>
      <c r="Q47" s="6" t="s">
        <v>648</v>
      </c>
      <c r="R47" s="6" t="s">
        <v>649</v>
      </c>
      <c r="S47" s="6">
        <v>305.0</v>
      </c>
      <c r="T47" s="6">
        <v>0.0</v>
      </c>
      <c r="U47" s="6">
        <v>0.0</v>
      </c>
      <c r="V47" s="6">
        <v>0.0</v>
      </c>
      <c r="W47" s="6" t="s">
        <v>81</v>
      </c>
      <c r="X47" s="6">
        <v>111.0</v>
      </c>
      <c r="Y47" s="6">
        <v>0.0</v>
      </c>
      <c r="Z47" s="6">
        <v>0.0</v>
      </c>
      <c r="AA47" s="6">
        <v>0.0</v>
      </c>
      <c r="AB47" s="6">
        <v>0.0</v>
      </c>
      <c r="AC47" s="6">
        <v>0.0</v>
      </c>
      <c r="AD47" s="6">
        <v>0.0</v>
      </c>
      <c r="AE47" s="6">
        <v>0.0</v>
      </c>
      <c r="AF47" s="6">
        <v>0.0</v>
      </c>
      <c r="AG47" s="6" t="b">
        <v>1</v>
      </c>
      <c r="AH47" s="6">
        <v>0.0</v>
      </c>
      <c r="AI47" s="6">
        <v>0.0</v>
      </c>
      <c r="AJ47" s="6">
        <v>0.0</v>
      </c>
      <c r="AK47" s="6">
        <v>0.0</v>
      </c>
      <c r="AL47" s="6">
        <v>0.0</v>
      </c>
      <c r="AM47" s="6">
        <v>0.0</v>
      </c>
      <c r="AN47" s="6">
        <v>0.0</v>
      </c>
      <c r="AO47" s="6">
        <v>0.0</v>
      </c>
      <c r="AP47" s="6">
        <v>0.0</v>
      </c>
      <c r="AQ47" s="6" t="s">
        <v>82</v>
      </c>
      <c r="AR47" s="6" t="s">
        <v>105</v>
      </c>
      <c r="AS47" s="6">
        <v>0.0</v>
      </c>
      <c r="AT47" s="6" t="s">
        <v>554</v>
      </c>
      <c r="AU47" s="6">
        <v>0.0</v>
      </c>
      <c r="AV47" s="6">
        <v>0.0</v>
      </c>
      <c r="AW47" s="6">
        <v>0.0</v>
      </c>
      <c r="AX47" s="6">
        <v>0.0</v>
      </c>
      <c r="AY47" s="6">
        <v>0.0</v>
      </c>
      <c r="AZ47" s="6">
        <v>0.0</v>
      </c>
      <c r="BA47" s="6">
        <v>0.0</v>
      </c>
      <c r="BB47" s="6">
        <v>0.0</v>
      </c>
      <c r="BC47" s="6">
        <v>0.0</v>
      </c>
      <c r="BD47" s="6">
        <v>0.0</v>
      </c>
      <c r="BE47" s="6">
        <v>0.0</v>
      </c>
      <c r="BF47" s="6">
        <v>0.0</v>
      </c>
      <c r="BG47" s="6" t="s">
        <v>650</v>
      </c>
      <c r="BH47" s="8" t="s">
        <v>651</v>
      </c>
      <c r="BI47" s="6">
        <v>0.0</v>
      </c>
      <c r="BJ47" s="8" t="s">
        <v>652</v>
      </c>
      <c r="BK47" s="6">
        <v>0.0</v>
      </c>
      <c r="BL47" s="6" t="s">
        <v>214</v>
      </c>
      <c r="BM47" s="6" t="s">
        <v>653</v>
      </c>
      <c r="BN47" s="6" t="s">
        <v>653</v>
      </c>
      <c r="BO47" s="6" t="s">
        <v>214</v>
      </c>
      <c r="BP47" s="6"/>
      <c r="BQ47" s="6"/>
    </row>
    <row r="48" ht="15.75" customHeight="1">
      <c r="A48" s="5" t="s">
        <v>67</v>
      </c>
      <c r="B48" s="5" t="s">
        <v>654</v>
      </c>
      <c r="C48" s="5" t="s">
        <v>116</v>
      </c>
      <c r="D48" s="5" t="s">
        <v>70</v>
      </c>
      <c r="E48" s="5" t="s">
        <v>642</v>
      </c>
      <c r="F48" s="2" t="s">
        <v>655</v>
      </c>
      <c r="G48" s="2" t="s">
        <v>656</v>
      </c>
      <c r="H48" s="2" t="s">
        <v>657</v>
      </c>
      <c r="I48" s="2" t="s">
        <v>122</v>
      </c>
      <c r="J48" s="2" t="s">
        <v>100</v>
      </c>
      <c r="K48" s="2">
        <v>0.0</v>
      </c>
      <c r="L48" s="6">
        <v>0.0</v>
      </c>
      <c r="M48" s="6">
        <v>0.0</v>
      </c>
      <c r="N48" s="6">
        <v>0.0</v>
      </c>
      <c r="O48" s="6" t="s">
        <v>658</v>
      </c>
      <c r="P48" s="6"/>
      <c r="Q48" s="6" t="s">
        <v>659</v>
      </c>
      <c r="R48" s="6" t="s">
        <v>660</v>
      </c>
      <c r="S48" s="6">
        <v>228.0</v>
      </c>
      <c r="T48" s="6">
        <v>0.0</v>
      </c>
      <c r="U48" s="6">
        <v>0.0</v>
      </c>
      <c r="V48" s="6">
        <v>0.0</v>
      </c>
      <c r="W48" s="6" t="s">
        <v>81</v>
      </c>
      <c r="X48" s="6">
        <v>189.0</v>
      </c>
      <c r="Y48" s="6">
        <v>0.0</v>
      </c>
      <c r="Z48" s="6">
        <v>0.0</v>
      </c>
      <c r="AA48" s="6">
        <v>0.0</v>
      </c>
      <c r="AB48" s="6">
        <v>0.0</v>
      </c>
      <c r="AC48" s="6">
        <v>0.0</v>
      </c>
      <c r="AD48" s="6">
        <v>0.0</v>
      </c>
      <c r="AE48" s="6">
        <v>0.0</v>
      </c>
      <c r="AF48" s="6">
        <v>0.0</v>
      </c>
      <c r="AG48" s="6" t="b">
        <v>1</v>
      </c>
      <c r="AH48" s="6">
        <v>0.0</v>
      </c>
      <c r="AI48" s="6">
        <v>0.0</v>
      </c>
      <c r="AJ48" s="6">
        <v>0.0</v>
      </c>
      <c r="AK48" s="6">
        <v>0.0</v>
      </c>
      <c r="AL48" s="6">
        <v>0.0</v>
      </c>
      <c r="AM48" s="6">
        <v>0.0</v>
      </c>
      <c r="AN48" s="6">
        <v>0.0</v>
      </c>
      <c r="AO48" s="6">
        <v>0.0</v>
      </c>
      <c r="AP48" s="6">
        <v>5000.0</v>
      </c>
      <c r="AQ48" s="6" t="s">
        <v>82</v>
      </c>
      <c r="AR48" s="6" t="s">
        <v>83</v>
      </c>
      <c r="AS48" s="6">
        <v>0.0</v>
      </c>
      <c r="AT48" s="6" t="s">
        <v>636</v>
      </c>
      <c r="AU48" s="6">
        <v>0.0</v>
      </c>
      <c r="AV48" s="6">
        <v>0.0</v>
      </c>
      <c r="AW48" s="6">
        <v>0.0</v>
      </c>
      <c r="AX48" s="6">
        <v>0.0</v>
      </c>
      <c r="AY48" s="6">
        <v>0.0</v>
      </c>
      <c r="AZ48" s="6">
        <v>0.0</v>
      </c>
      <c r="BA48" s="6">
        <v>0.0</v>
      </c>
      <c r="BB48" s="6">
        <v>0.0</v>
      </c>
      <c r="BC48" s="6">
        <v>0.0</v>
      </c>
      <c r="BD48" s="6">
        <v>0.0</v>
      </c>
      <c r="BE48" s="6">
        <v>0.0</v>
      </c>
      <c r="BF48" s="6">
        <v>0.0</v>
      </c>
      <c r="BG48" s="6">
        <v>0.0</v>
      </c>
      <c r="BH48" s="8" t="s">
        <v>661</v>
      </c>
      <c r="BI48" s="6">
        <v>0.0</v>
      </c>
      <c r="BJ48" s="8" t="s">
        <v>662</v>
      </c>
      <c r="BK48" s="6">
        <v>0.0</v>
      </c>
      <c r="BL48" s="6" t="s">
        <v>145</v>
      </c>
      <c r="BM48" s="6" t="s">
        <v>663</v>
      </c>
      <c r="BN48" s="6">
        <v>0.0</v>
      </c>
      <c r="BO48" s="6">
        <v>0.0</v>
      </c>
      <c r="BP48" s="6"/>
      <c r="BQ48" s="6"/>
    </row>
    <row r="49" ht="15.75" customHeight="1">
      <c r="A49" s="5" t="s">
        <v>67</v>
      </c>
      <c r="B49" s="5" t="s">
        <v>664</v>
      </c>
      <c r="C49" s="5" t="s">
        <v>116</v>
      </c>
      <c r="D49" s="5" t="s">
        <v>70</v>
      </c>
      <c r="E49" s="5" t="s">
        <v>642</v>
      </c>
      <c r="F49" s="2" t="s">
        <v>665</v>
      </c>
      <c r="G49" s="2" t="s">
        <v>666</v>
      </c>
      <c r="H49" s="2" t="s">
        <v>121</v>
      </c>
      <c r="I49" s="2" t="s">
        <v>122</v>
      </c>
      <c r="J49" s="2" t="s">
        <v>667</v>
      </c>
      <c r="K49" s="2">
        <v>0.0</v>
      </c>
      <c r="L49" s="6">
        <v>0.0</v>
      </c>
      <c r="M49" s="6">
        <v>0.0</v>
      </c>
      <c r="N49" s="6">
        <v>0.0</v>
      </c>
      <c r="O49" s="6" t="s">
        <v>77</v>
      </c>
      <c r="P49" s="6"/>
      <c r="Q49" s="6" t="s">
        <v>668</v>
      </c>
      <c r="R49" s="7">
        <v>45934.0</v>
      </c>
      <c r="S49" s="6">
        <v>41.0</v>
      </c>
      <c r="T49" s="6">
        <v>0.0</v>
      </c>
      <c r="U49" s="6">
        <v>0.0</v>
      </c>
      <c r="V49" s="6" t="s">
        <v>585</v>
      </c>
      <c r="W49" s="6" t="s">
        <v>156</v>
      </c>
      <c r="X49" s="6">
        <v>6.0</v>
      </c>
      <c r="Y49" s="6">
        <v>0.0</v>
      </c>
      <c r="Z49" s="6">
        <v>0.0</v>
      </c>
      <c r="AA49" s="7">
        <v>45759.0</v>
      </c>
      <c r="AB49" s="7">
        <v>45759.0</v>
      </c>
      <c r="AC49" s="6" t="s">
        <v>669</v>
      </c>
      <c r="AD49" s="6">
        <v>0.0</v>
      </c>
      <c r="AE49" s="6">
        <v>0.0</v>
      </c>
      <c r="AF49" s="6">
        <v>0.0</v>
      </c>
      <c r="AG49" s="6">
        <v>0.0</v>
      </c>
      <c r="AH49" s="6">
        <v>0.0</v>
      </c>
      <c r="AI49" s="6">
        <v>0.0</v>
      </c>
      <c r="AJ49" s="6">
        <v>0.0</v>
      </c>
      <c r="AK49" s="6">
        <v>0.0</v>
      </c>
      <c r="AL49" s="6">
        <v>0.0</v>
      </c>
      <c r="AM49" s="6">
        <v>0.0</v>
      </c>
      <c r="AN49" s="6">
        <v>0.0</v>
      </c>
      <c r="AO49" s="6">
        <v>0.0</v>
      </c>
      <c r="AP49" s="6">
        <v>398.0</v>
      </c>
      <c r="AQ49" s="8" t="s">
        <v>670</v>
      </c>
      <c r="AR49" s="6" t="s">
        <v>621</v>
      </c>
      <c r="AS49" s="6">
        <v>0.0</v>
      </c>
      <c r="AT49" s="6" t="s">
        <v>671</v>
      </c>
      <c r="AU49" s="6">
        <v>0.0</v>
      </c>
      <c r="AV49" s="6">
        <v>0.0</v>
      </c>
      <c r="AW49" s="6">
        <v>0.0</v>
      </c>
      <c r="AX49" s="6" t="s">
        <v>87</v>
      </c>
      <c r="AY49" s="6">
        <v>0.0</v>
      </c>
      <c r="AZ49" s="6">
        <v>0.0</v>
      </c>
      <c r="BA49" s="6">
        <v>0.0</v>
      </c>
      <c r="BB49" s="7">
        <v>45753.0</v>
      </c>
      <c r="BC49" s="6" t="s">
        <v>672</v>
      </c>
      <c r="BD49" s="6">
        <v>236.0</v>
      </c>
      <c r="BE49" s="6">
        <v>0.0</v>
      </c>
      <c r="BF49" s="6">
        <v>0.0</v>
      </c>
      <c r="BG49" s="6">
        <v>0.0</v>
      </c>
      <c r="BH49" s="6">
        <v>0.0</v>
      </c>
      <c r="BI49" s="6">
        <v>0.0</v>
      </c>
      <c r="BJ49" s="6">
        <v>0.0</v>
      </c>
      <c r="BK49" s="6">
        <v>0.0</v>
      </c>
      <c r="BL49" s="6" t="s">
        <v>145</v>
      </c>
      <c r="BM49" s="6" t="s">
        <v>673</v>
      </c>
      <c r="BN49" s="6" t="s">
        <v>673</v>
      </c>
      <c r="BO49" s="6" t="s">
        <v>145</v>
      </c>
      <c r="BP49" s="6"/>
      <c r="BQ49" s="6"/>
    </row>
    <row r="50" ht="15.75" customHeight="1">
      <c r="A50" s="5" t="s">
        <v>67</v>
      </c>
      <c r="B50" s="5" t="s">
        <v>674</v>
      </c>
      <c r="C50" s="5" t="s">
        <v>95</v>
      </c>
      <c r="D50" s="5" t="s">
        <v>70</v>
      </c>
      <c r="E50" s="5" t="s">
        <v>675</v>
      </c>
      <c r="F50" s="2" t="s">
        <v>676</v>
      </c>
      <c r="G50" s="2" t="s">
        <v>677</v>
      </c>
      <c r="H50" s="2" t="s">
        <v>99</v>
      </c>
      <c r="I50" s="2" t="s">
        <v>75</v>
      </c>
      <c r="J50" s="2" t="s">
        <v>100</v>
      </c>
      <c r="K50" s="2">
        <v>0.0</v>
      </c>
      <c r="L50" s="6">
        <v>0.0</v>
      </c>
      <c r="M50" s="6">
        <v>0.0</v>
      </c>
      <c r="N50" s="6">
        <v>0.0</v>
      </c>
      <c r="O50" s="6" t="s">
        <v>678</v>
      </c>
      <c r="P50" s="6"/>
      <c r="Q50" s="6" t="s">
        <v>679</v>
      </c>
      <c r="R50" s="6" t="s">
        <v>680</v>
      </c>
      <c r="S50" s="6">
        <v>584.0</v>
      </c>
      <c r="T50" s="6">
        <v>0.0</v>
      </c>
      <c r="U50" s="6">
        <v>0.0</v>
      </c>
      <c r="V50" s="6" t="s">
        <v>681</v>
      </c>
      <c r="W50" s="6" t="s">
        <v>156</v>
      </c>
      <c r="X50" s="6">
        <v>55.0</v>
      </c>
      <c r="Y50" s="6">
        <v>0.0</v>
      </c>
      <c r="Z50" s="6">
        <v>0.0</v>
      </c>
      <c r="AA50" s="6">
        <v>0.0</v>
      </c>
      <c r="AB50" s="6">
        <v>0.0</v>
      </c>
      <c r="AC50" s="6">
        <v>0.0</v>
      </c>
      <c r="AD50" s="6">
        <v>0.0</v>
      </c>
      <c r="AE50" s="6">
        <v>0.0</v>
      </c>
      <c r="AF50" s="6" t="b">
        <v>1</v>
      </c>
      <c r="AG50" s="6">
        <v>0.0</v>
      </c>
      <c r="AH50" s="6">
        <v>0.0</v>
      </c>
      <c r="AI50" s="6">
        <v>0.0</v>
      </c>
      <c r="AJ50" s="6">
        <v>0.0</v>
      </c>
      <c r="AK50" s="6">
        <v>0.0</v>
      </c>
      <c r="AL50" s="6">
        <v>0.0</v>
      </c>
      <c r="AM50" s="6">
        <v>0.0</v>
      </c>
      <c r="AN50" s="6">
        <v>0.0</v>
      </c>
      <c r="AO50" s="6">
        <v>0.0</v>
      </c>
      <c r="AP50" s="6">
        <v>0.0</v>
      </c>
      <c r="AQ50" s="6" t="s">
        <v>682</v>
      </c>
      <c r="AR50" s="6" t="s">
        <v>105</v>
      </c>
      <c r="AS50" s="6">
        <v>0.0</v>
      </c>
      <c r="AT50" s="7">
        <v>44661.0</v>
      </c>
      <c r="AU50" s="6" t="s">
        <v>85</v>
      </c>
      <c r="AV50" s="6">
        <v>0.0</v>
      </c>
      <c r="AW50" s="6" t="s">
        <v>678</v>
      </c>
      <c r="AX50" s="6" t="s">
        <v>87</v>
      </c>
      <c r="AY50" s="6" t="s">
        <v>87</v>
      </c>
      <c r="AZ50" s="6" t="s">
        <v>108</v>
      </c>
      <c r="BA50" s="6" t="s">
        <v>324</v>
      </c>
      <c r="BB50" s="6" t="s">
        <v>683</v>
      </c>
      <c r="BC50" s="7">
        <v>46174.0</v>
      </c>
      <c r="BD50" s="6">
        <v>1784.0</v>
      </c>
      <c r="BE50" s="6">
        <v>0.0</v>
      </c>
      <c r="BF50" s="6">
        <v>0.0</v>
      </c>
      <c r="BG50" s="6" t="s">
        <v>684</v>
      </c>
      <c r="BH50" s="8" t="s">
        <v>685</v>
      </c>
      <c r="BI50" s="6">
        <v>0.0</v>
      </c>
      <c r="BJ50" s="8" t="s">
        <v>686</v>
      </c>
      <c r="BK50" s="6">
        <v>0.0</v>
      </c>
      <c r="BL50" s="6" t="s">
        <v>92</v>
      </c>
      <c r="BM50" s="6" t="s">
        <v>687</v>
      </c>
      <c r="BN50" s="6" t="s">
        <v>688</v>
      </c>
      <c r="BO50" s="6" t="s">
        <v>92</v>
      </c>
      <c r="BP50" s="6"/>
      <c r="BQ50" s="6"/>
    </row>
    <row r="51" ht="15.75" customHeight="1">
      <c r="A51" s="5" t="s">
        <v>67</v>
      </c>
      <c r="B51" s="5" t="s">
        <v>689</v>
      </c>
      <c r="C51" s="5" t="s">
        <v>116</v>
      </c>
      <c r="D51" s="5" t="s">
        <v>70</v>
      </c>
      <c r="E51" s="5" t="s">
        <v>690</v>
      </c>
      <c r="F51" s="2" t="s">
        <v>691</v>
      </c>
      <c r="G51" s="2" t="s">
        <v>692</v>
      </c>
      <c r="H51" s="2" t="s">
        <v>693</v>
      </c>
      <c r="I51" s="2" t="s">
        <v>122</v>
      </c>
      <c r="J51" s="2" t="s">
        <v>100</v>
      </c>
      <c r="K51" s="2">
        <v>0.0</v>
      </c>
      <c r="L51" s="6">
        <v>0.0</v>
      </c>
      <c r="M51" s="6">
        <v>0.0</v>
      </c>
      <c r="N51" s="6">
        <v>0.0</v>
      </c>
      <c r="O51" s="6" t="s">
        <v>694</v>
      </c>
      <c r="P51" s="6"/>
      <c r="Q51" s="6" t="s">
        <v>695</v>
      </c>
      <c r="R51" s="6" t="s">
        <v>696</v>
      </c>
      <c r="S51" s="6">
        <v>104.0</v>
      </c>
      <c r="T51" s="6">
        <v>0.0</v>
      </c>
      <c r="U51" s="6">
        <v>0.0</v>
      </c>
      <c r="V51" s="6">
        <v>0.0</v>
      </c>
      <c r="W51" s="6" t="s">
        <v>156</v>
      </c>
      <c r="X51" s="6">
        <v>115.0</v>
      </c>
      <c r="Y51" s="6">
        <v>0.0</v>
      </c>
      <c r="Z51" s="6">
        <v>0.0</v>
      </c>
      <c r="AA51" s="6">
        <v>0.0</v>
      </c>
      <c r="AB51" s="6">
        <v>0.0</v>
      </c>
      <c r="AC51" s="6">
        <v>0.0</v>
      </c>
      <c r="AD51" s="6">
        <v>0.0</v>
      </c>
      <c r="AE51" s="6">
        <v>0.0</v>
      </c>
      <c r="AF51" s="6" t="b">
        <v>1</v>
      </c>
      <c r="AG51" s="6" t="b">
        <v>1</v>
      </c>
      <c r="AH51" s="6">
        <v>0.0</v>
      </c>
      <c r="AI51" s="6">
        <v>0.0</v>
      </c>
      <c r="AJ51" s="6">
        <v>0.0</v>
      </c>
      <c r="AK51" s="6">
        <v>0.0</v>
      </c>
      <c r="AL51" s="6">
        <v>0.0</v>
      </c>
      <c r="AM51" s="6">
        <v>0.0</v>
      </c>
      <c r="AN51" s="6">
        <v>0.0</v>
      </c>
      <c r="AO51" s="6">
        <v>0.0</v>
      </c>
      <c r="AP51" s="6">
        <v>600.0</v>
      </c>
      <c r="AQ51" s="6" t="s">
        <v>157</v>
      </c>
      <c r="AR51" s="6" t="s">
        <v>83</v>
      </c>
      <c r="AS51" s="6">
        <v>0.0</v>
      </c>
      <c r="AT51" s="6" t="s">
        <v>697</v>
      </c>
      <c r="AU51" s="6">
        <v>0.0</v>
      </c>
      <c r="AV51" s="6">
        <v>0.0</v>
      </c>
      <c r="AW51" s="6">
        <v>0.0</v>
      </c>
      <c r="AX51" s="6">
        <v>0.0</v>
      </c>
      <c r="AY51" s="6">
        <v>0.0</v>
      </c>
      <c r="AZ51" s="6">
        <v>0.0</v>
      </c>
      <c r="BA51" s="6">
        <v>0.0</v>
      </c>
      <c r="BB51" s="6">
        <v>0.0</v>
      </c>
      <c r="BC51" s="6">
        <v>0.0</v>
      </c>
      <c r="BD51" s="6">
        <v>0.0</v>
      </c>
      <c r="BE51" s="6">
        <v>0.0</v>
      </c>
      <c r="BF51" s="6">
        <v>0.0</v>
      </c>
      <c r="BG51" s="6">
        <v>0.0</v>
      </c>
      <c r="BH51" s="6">
        <v>0.0</v>
      </c>
      <c r="BI51" s="6">
        <v>0.0</v>
      </c>
      <c r="BJ51" s="8" t="s">
        <v>698</v>
      </c>
      <c r="BK51" s="6">
        <v>0.0</v>
      </c>
      <c r="BL51" s="6" t="s">
        <v>145</v>
      </c>
      <c r="BM51" s="6" t="s">
        <v>699</v>
      </c>
      <c r="BN51" s="6" t="s">
        <v>700</v>
      </c>
      <c r="BO51" s="6" t="s">
        <v>92</v>
      </c>
      <c r="BP51" s="6"/>
      <c r="BQ51" s="6"/>
    </row>
    <row r="52" ht="15.75" customHeight="1">
      <c r="A52" s="5" t="s">
        <v>67</v>
      </c>
      <c r="B52" s="5" t="s">
        <v>701</v>
      </c>
      <c r="C52" s="5" t="s">
        <v>69</v>
      </c>
      <c r="D52" s="5" t="s">
        <v>117</v>
      </c>
      <c r="E52" s="5" t="s">
        <v>690</v>
      </c>
      <c r="F52" s="2" t="s">
        <v>702</v>
      </c>
      <c r="G52" s="2" t="s">
        <v>273</v>
      </c>
      <c r="H52" s="2" t="s">
        <v>74</v>
      </c>
      <c r="I52" s="2" t="s">
        <v>75</v>
      </c>
      <c r="J52" s="2" t="s">
        <v>100</v>
      </c>
      <c r="K52" s="2">
        <v>0.0</v>
      </c>
      <c r="L52" s="6">
        <v>0.0</v>
      </c>
      <c r="M52" s="6">
        <v>0.0</v>
      </c>
      <c r="N52" s="6">
        <v>0.0</v>
      </c>
      <c r="O52" s="6" t="s">
        <v>703</v>
      </c>
      <c r="P52" s="6" t="s">
        <v>704</v>
      </c>
      <c r="Q52" s="6" t="s">
        <v>440</v>
      </c>
      <c r="R52" s="6" t="s">
        <v>410</v>
      </c>
      <c r="S52" s="6">
        <v>177.0</v>
      </c>
      <c r="T52" s="6">
        <v>0.0</v>
      </c>
      <c r="U52" s="6">
        <v>0.0</v>
      </c>
      <c r="V52" s="7">
        <v>45779.0</v>
      </c>
      <c r="W52" s="6" t="s">
        <v>156</v>
      </c>
      <c r="X52" s="6">
        <v>46.0</v>
      </c>
      <c r="Y52" s="6">
        <v>0.0</v>
      </c>
      <c r="Z52" s="6">
        <v>0.0</v>
      </c>
      <c r="AA52" s="6">
        <v>0.0</v>
      </c>
      <c r="AB52" s="6">
        <v>0.0</v>
      </c>
      <c r="AC52" s="6">
        <v>0.0</v>
      </c>
      <c r="AD52" s="6">
        <v>0.0</v>
      </c>
      <c r="AE52" s="6">
        <v>0.0</v>
      </c>
      <c r="AF52" s="6">
        <v>0.0</v>
      </c>
      <c r="AG52" s="6">
        <v>0.0</v>
      </c>
      <c r="AH52" s="6">
        <v>0.0</v>
      </c>
      <c r="AI52" s="6">
        <v>0.0</v>
      </c>
      <c r="AJ52" s="6">
        <v>0.0</v>
      </c>
      <c r="AK52" s="6">
        <v>0.0</v>
      </c>
      <c r="AL52" s="6">
        <v>1.0</v>
      </c>
      <c r="AM52" s="6">
        <v>0.0</v>
      </c>
      <c r="AN52" s="6">
        <v>0.0</v>
      </c>
      <c r="AO52" s="6">
        <v>0.0</v>
      </c>
      <c r="AP52" s="6">
        <v>0.0</v>
      </c>
      <c r="AQ52" s="6" t="s">
        <v>705</v>
      </c>
      <c r="AR52" s="6" t="s">
        <v>83</v>
      </c>
      <c r="AS52" s="6" t="s">
        <v>706</v>
      </c>
      <c r="AT52" s="7">
        <v>45475.0</v>
      </c>
      <c r="AU52" s="6" t="s">
        <v>85</v>
      </c>
      <c r="AV52" s="6">
        <v>0.0</v>
      </c>
      <c r="AW52" s="6" t="s">
        <v>86</v>
      </c>
      <c r="AX52" s="6" t="s">
        <v>87</v>
      </c>
      <c r="AY52" s="6" t="s">
        <v>87</v>
      </c>
      <c r="AZ52" s="6" t="s">
        <v>88</v>
      </c>
      <c r="BA52" s="6" t="s">
        <v>707</v>
      </c>
      <c r="BB52" s="6" t="s">
        <v>708</v>
      </c>
      <c r="BC52" s="6" t="s">
        <v>709</v>
      </c>
      <c r="BD52" s="6">
        <v>844.0</v>
      </c>
      <c r="BE52" s="6" t="s">
        <v>710</v>
      </c>
      <c r="BF52" s="6">
        <v>0.0</v>
      </c>
      <c r="BG52" s="6" t="s">
        <v>711</v>
      </c>
      <c r="BH52" s="8" t="s">
        <v>712</v>
      </c>
      <c r="BI52" s="6">
        <v>0.0</v>
      </c>
      <c r="BJ52" s="8" t="s">
        <v>713</v>
      </c>
      <c r="BK52" s="6">
        <v>0.0</v>
      </c>
      <c r="BL52" s="6" t="s">
        <v>92</v>
      </c>
      <c r="BM52" s="6" t="s">
        <v>714</v>
      </c>
      <c r="BN52" s="6" t="s">
        <v>715</v>
      </c>
      <c r="BO52" s="6" t="s">
        <v>92</v>
      </c>
      <c r="BP52" s="6"/>
      <c r="BQ52" s="6"/>
    </row>
    <row r="53" ht="15.75" customHeight="1">
      <c r="A53" s="5" t="s">
        <v>67</v>
      </c>
      <c r="B53" s="5" t="s">
        <v>716</v>
      </c>
      <c r="C53" s="5" t="s">
        <v>69</v>
      </c>
      <c r="D53" s="5" t="s">
        <v>70</v>
      </c>
      <c r="E53" s="5" t="s">
        <v>690</v>
      </c>
      <c r="F53" s="2" t="s">
        <v>717</v>
      </c>
      <c r="G53" s="2" t="s">
        <v>285</v>
      </c>
      <c r="H53" s="2" t="s">
        <v>74</v>
      </c>
      <c r="I53" s="2" t="s">
        <v>75</v>
      </c>
      <c r="J53" s="2" t="s">
        <v>100</v>
      </c>
      <c r="K53" s="2">
        <v>0.0</v>
      </c>
      <c r="L53" s="6">
        <v>0.0</v>
      </c>
      <c r="M53" s="6">
        <v>0.0</v>
      </c>
      <c r="N53" s="6">
        <v>0.0</v>
      </c>
      <c r="O53" s="6" t="s">
        <v>718</v>
      </c>
      <c r="P53" s="6" t="s">
        <v>78</v>
      </c>
      <c r="Q53" s="6" t="s">
        <v>321</v>
      </c>
      <c r="R53" s="6" t="s">
        <v>719</v>
      </c>
      <c r="S53" s="6">
        <v>126.0</v>
      </c>
      <c r="T53" s="6">
        <v>0.0</v>
      </c>
      <c r="U53" s="6">
        <v>0.0</v>
      </c>
      <c r="V53" s="6">
        <v>0.0</v>
      </c>
      <c r="W53" s="6" t="s">
        <v>81</v>
      </c>
      <c r="X53" s="6">
        <v>365.0</v>
      </c>
      <c r="Y53" s="6">
        <v>0.0</v>
      </c>
      <c r="Z53" s="6">
        <v>0.0</v>
      </c>
      <c r="AA53" s="6">
        <v>0.0</v>
      </c>
      <c r="AB53" s="6">
        <v>0.0</v>
      </c>
      <c r="AC53" s="6">
        <v>0.0</v>
      </c>
      <c r="AD53" s="6">
        <v>0.0</v>
      </c>
      <c r="AE53" s="6">
        <v>0.0</v>
      </c>
      <c r="AF53" s="6">
        <v>0.0</v>
      </c>
      <c r="AG53" s="6" t="b">
        <v>1</v>
      </c>
      <c r="AH53" s="6" t="b">
        <v>1</v>
      </c>
      <c r="AI53" s="6">
        <v>0.0</v>
      </c>
      <c r="AJ53" s="6">
        <v>0.0</v>
      </c>
      <c r="AK53" s="6">
        <v>0.0</v>
      </c>
      <c r="AL53" s="6">
        <v>0.0</v>
      </c>
      <c r="AM53" s="6">
        <v>0.0</v>
      </c>
      <c r="AN53" s="6">
        <v>0.0</v>
      </c>
      <c r="AO53" s="6">
        <v>0.0</v>
      </c>
      <c r="AP53" s="6">
        <v>0.0</v>
      </c>
      <c r="AQ53" s="6" t="s">
        <v>82</v>
      </c>
      <c r="AR53" s="6" t="s">
        <v>83</v>
      </c>
      <c r="AS53" s="6">
        <v>0.0</v>
      </c>
      <c r="AT53" s="7">
        <v>45933.0</v>
      </c>
      <c r="AU53" s="6" t="s">
        <v>107</v>
      </c>
      <c r="AV53" s="6">
        <v>0.0</v>
      </c>
      <c r="AW53" s="6" t="s">
        <v>86</v>
      </c>
      <c r="AX53" s="6" t="s">
        <v>87</v>
      </c>
      <c r="AY53" s="6" t="s">
        <v>87</v>
      </c>
      <c r="AZ53" s="6" t="s">
        <v>88</v>
      </c>
      <c r="BA53" s="6" t="s">
        <v>720</v>
      </c>
      <c r="BB53" s="6" t="s">
        <v>721</v>
      </c>
      <c r="BC53" s="6">
        <v>0.0</v>
      </c>
      <c r="BD53" s="6">
        <v>0.0</v>
      </c>
      <c r="BE53" s="6">
        <v>0.0</v>
      </c>
      <c r="BF53" s="6">
        <v>0.0</v>
      </c>
      <c r="BG53" s="6" t="s">
        <v>722</v>
      </c>
      <c r="BH53" s="8" t="s">
        <v>723</v>
      </c>
      <c r="BI53" s="6">
        <v>0.0</v>
      </c>
      <c r="BJ53" s="6">
        <v>0.0</v>
      </c>
      <c r="BK53" s="6">
        <v>0.0</v>
      </c>
      <c r="BL53" s="6" t="s">
        <v>145</v>
      </c>
      <c r="BM53" s="6" t="s">
        <v>724</v>
      </c>
      <c r="BN53" s="6" t="s">
        <v>725</v>
      </c>
      <c r="BO53" s="6" t="s">
        <v>145</v>
      </c>
      <c r="BP53" s="6"/>
      <c r="BQ53" s="6"/>
    </row>
    <row r="54" ht="15.75" customHeight="1">
      <c r="A54" s="5" t="s">
        <v>67</v>
      </c>
      <c r="B54" s="5" t="s">
        <v>726</v>
      </c>
      <c r="C54" s="5" t="s">
        <v>69</v>
      </c>
      <c r="D54" s="5" t="s">
        <v>70</v>
      </c>
      <c r="E54" s="5" t="s">
        <v>189</v>
      </c>
      <c r="F54" s="2" t="s">
        <v>727</v>
      </c>
      <c r="G54" s="2" t="s">
        <v>626</v>
      </c>
      <c r="H54" s="2" t="s">
        <v>74</v>
      </c>
      <c r="I54" s="2" t="s">
        <v>75</v>
      </c>
      <c r="J54" s="2" t="s">
        <v>77</v>
      </c>
      <c r="K54" s="2">
        <v>0.0</v>
      </c>
      <c r="L54" s="6">
        <v>0.0</v>
      </c>
      <c r="M54" s="6">
        <v>0.0</v>
      </c>
      <c r="N54" s="6">
        <v>0.0</v>
      </c>
      <c r="O54" s="6" t="s">
        <v>569</v>
      </c>
      <c r="P54" s="6"/>
      <c r="Q54" s="6" t="s">
        <v>728</v>
      </c>
      <c r="R54" s="7">
        <v>45722.0</v>
      </c>
      <c r="S54" s="6">
        <v>269.0</v>
      </c>
      <c r="T54" s="6">
        <v>0.0</v>
      </c>
      <c r="U54" s="6">
        <v>0.0</v>
      </c>
      <c r="V54" s="6" t="s">
        <v>729</v>
      </c>
      <c r="W54" s="6" t="s">
        <v>156</v>
      </c>
      <c r="X54" s="6">
        <v>2.0</v>
      </c>
      <c r="Y54" s="6">
        <v>0.0</v>
      </c>
      <c r="Z54" s="6">
        <v>0.0</v>
      </c>
      <c r="AA54" s="6">
        <v>0.0</v>
      </c>
      <c r="AB54" s="6">
        <v>0.0</v>
      </c>
      <c r="AC54" s="6">
        <v>0.0</v>
      </c>
      <c r="AD54" s="6">
        <v>0.0</v>
      </c>
      <c r="AE54" s="6">
        <v>0.0</v>
      </c>
      <c r="AF54" s="6">
        <v>0.0</v>
      </c>
      <c r="AG54" s="6">
        <v>0.0</v>
      </c>
      <c r="AH54" s="6">
        <v>0.0</v>
      </c>
      <c r="AI54" s="6">
        <v>0.0</v>
      </c>
      <c r="AJ54" s="6">
        <v>0.0</v>
      </c>
      <c r="AK54" s="6">
        <v>0.0</v>
      </c>
      <c r="AL54" s="6">
        <v>0.0</v>
      </c>
      <c r="AM54" s="6">
        <v>0.0</v>
      </c>
      <c r="AN54" s="6">
        <v>0.0</v>
      </c>
      <c r="AO54" s="6">
        <v>0.0</v>
      </c>
      <c r="AP54" s="6">
        <v>0.0</v>
      </c>
      <c r="AQ54" s="6" t="s">
        <v>730</v>
      </c>
      <c r="AR54" s="6" t="s">
        <v>83</v>
      </c>
      <c r="AS54" s="6">
        <v>0.0</v>
      </c>
      <c r="AT54" s="6" t="s">
        <v>731</v>
      </c>
      <c r="AU54" s="6" t="s">
        <v>85</v>
      </c>
      <c r="AV54" s="6">
        <v>0.0</v>
      </c>
      <c r="AW54" s="6" t="s">
        <v>86</v>
      </c>
      <c r="AX54" s="6" t="s">
        <v>87</v>
      </c>
      <c r="AY54" s="6" t="s">
        <v>87</v>
      </c>
      <c r="AZ54" s="6" t="s">
        <v>88</v>
      </c>
      <c r="BA54" s="6" t="s">
        <v>335</v>
      </c>
      <c r="BB54" s="7">
        <v>45849.0</v>
      </c>
      <c r="BC54" s="6">
        <v>0.0</v>
      </c>
      <c r="BD54" s="6">
        <v>0.0</v>
      </c>
      <c r="BE54" s="6">
        <v>0.0</v>
      </c>
      <c r="BF54" s="6">
        <v>0.0</v>
      </c>
      <c r="BG54" s="6" t="s">
        <v>722</v>
      </c>
      <c r="BH54" s="8" t="s">
        <v>732</v>
      </c>
      <c r="BI54" s="6">
        <v>0.0</v>
      </c>
      <c r="BJ54" s="8" t="s">
        <v>733</v>
      </c>
      <c r="BK54" s="6">
        <v>0.0</v>
      </c>
      <c r="BL54" s="6" t="s">
        <v>92</v>
      </c>
      <c r="BM54" s="6" t="s">
        <v>734</v>
      </c>
      <c r="BN54" s="6" t="s">
        <v>734</v>
      </c>
      <c r="BO54" s="6" t="s">
        <v>92</v>
      </c>
      <c r="BP54" s="6"/>
      <c r="BQ54" s="6"/>
    </row>
    <row r="55" ht="15.75" customHeight="1">
      <c r="A55" s="5" t="s">
        <v>67</v>
      </c>
      <c r="B55" s="5" t="s">
        <v>735</v>
      </c>
      <c r="C55" s="5" t="s">
        <v>69</v>
      </c>
      <c r="D55" s="5" t="s">
        <v>70</v>
      </c>
      <c r="E55" s="5" t="s">
        <v>189</v>
      </c>
      <c r="F55" s="2" t="s">
        <v>717</v>
      </c>
      <c r="G55" s="2" t="s">
        <v>273</v>
      </c>
      <c r="H55" s="2" t="s">
        <v>74</v>
      </c>
      <c r="I55" s="2" t="s">
        <v>75</v>
      </c>
      <c r="J55" s="2" t="s">
        <v>100</v>
      </c>
      <c r="K55" s="2">
        <v>0.0</v>
      </c>
      <c r="L55" s="6">
        <v>0.0</v>
      </c>
      <c r="M55" s="6">
        <v>0.0</v>
      </c>
      <c r="N55" s="6">
        <v>0.0</v>
      </c>
      <c r="O55" s="6" t="s">
        <v>736</v>
      </c>
      <c r="P55" s="6" t="s">
        <v>78</v>
      </c>
      <c r="Q55" s="6" t="s">
        <v>440</v>
      </c>
      <c r="R55" s="7">
        <v>45577.0</v>
      </c>
      <c r="S55" s="6">
        <v>181.0</v>
      </c>
      <c r="T55" s="6">
        <v>0.0</v>
      </c>
      <c r="U55" s="6">
        <v>0.0</v>
      </c>
      <c r="V55" s="6">
        <v>0.0</v>
      </c>
      <c r="W55" s="6" t="s">
        <v>81</v>
      </c>
      <c r="X55" s="6">
        <v>396.0</v>
      </c>
      <c r="Y55" s="6">
        <v>0.0</v>
      </c>
      <c r="Z55" s="6">
        <v>0.0</v>
      </c>
      <c r="AA55" s="6">
        <v>0.0</v>
      </c>
      <c r="AB55" s="6">
        <v>0.0</v>
      </c>
      <c r="AC55" s="6">
        <v>0.0</v>
      </c>
      <c r="AD55" s="6">
        <v>0.0</v>
      </c>
      <c r="AE55" s="6">
        <v>0.0</v>
      </c>
      <c r="AF55" s="6">
        <v>0.0</v>
      </c>
      <c r="AG55" s="6" t="b">
        <v>1</v>
      </c>
      <c r="AH55" s="6" t="b">
        <v>1</v>
      </c>
      <c r="AI55" s="6">
        <v>0.0</v>
      </c>
      <c r="AJ55" s="6">
        <v>0.0</v>
      </c>
      <c r="AK55" s="6">
        <v>0.0</v>
      </c>
      <c r="AL55" s="6">
        <v>0.0</v>
      </c>
      <c r="AM55" s="6">
        <v>0.0</v>
      </c>
      <c r="AN55" s="6">
        <v>0.0</v>
      </c>
      <c r="AO55" s="6">
        <v>0.0</v>
      </c>
      <c r="AP55" s="6">
        <v>0.0</v>
      </c>
      <c r="AQ55" s="6" t="s">
        <v>82</v>
      </c>
      <c r="AR55" s="6" t="s">
        <v>105</v>
      </c>
      <c r="AS55" s="6">
        <v>0.0</v>
      </c>
      <c r="AT55" s="7">
        <v>45931.0</v>
      </c>
      <c r="AU55" s="6" t="s">
        <v>85</v>
      </c>
      <c r="AV55" s="6">
        <v>0.0</v>
      </c>
      <c r="AW55" s="6" t="s">
        <v>736</v>
      </c>
      <c r="AX55" s="6" t="s">
        <v>87</v>
      </c>
      <c r="AY55" s="6" t="s">
        <v>87</v>
      </c>
      <c r="AZ55" s="6" t="s">
        <v>108</v>
      </c>
      <c r="BA55" s="6" t="s">
        <v>324</v>
      </c>
      <c r="BB55" s="7">
        <v>45843.0</v>
      </c>
      <c r="BC55" s="6">
        <v>0.0</v>
      </c>
      <c r="BD55" s="6">
        <v>0.0</v>
      </c>
      <c r="BE55" s="6">
        <v>0.0</v>
      </c>
      <c r="BF55" s="6">
        <v>0.0</v>
      </c>
      <c r="BG55" s="6" t="s">
        <v>737</v>
      </c>
      <c r="BH55" s="6">
        <v>0.0</v>
      </c>
      <c r="BI55" s="6">
        <v>0.0</v>
      </c>
      <c r="BJ55" s="6">
        <v>0.0</v>
      </c>
      <c r="BK55" s="6">
        <v>0.0</v>
      </c>
      <c r="BL55" s="6" t="s">
        <v>214</v>
      </c>
      <c r="BM55" s="6" t="s">
        <v>738</v>
      </c>
      <c r="BN55" s="6" t="s">
        <v>739</v>
      </c>
      <c r="BO55" s="6" t="s">
        <v>214</v>
      </c>
      <c r="BP55" s="6"/>
      <c r="BQ55" s="6"/>
    </row>
    <row r="56" ht="15.75" customHeight="1">
      <c r="A56" s="5" t="s">
        <v>67</v>
      </c>
      <c r="B56" s="5" t="s">
        <v>740</v>
      </c>
      <c r="C56" s="5" t="s">
        <v>741</v>
      </c>
      <c r="D56" s="5" t="s">
        <v>70</v>
      </c>
      <c r="E56" s="5" t="s">
        <v>189</v>
      </c>
      <c r="F56" s="2" t="s">
        <v>742</v>
      </c>
      <c r="G56" s="2" t="s">
        <v>743</v>
      </c>
      <c r="H56" s="2" t="s">
        <v>744</v>
      </c>
      <c r="I56" s="2" t="s">
        <v>745</v>
      </c>
      <c r="J56" s="2" t="s">
        <v>100</v>
      </c>
      <c r="K56" s="2">
        <v>0.0</v>
      </c>
      <c r="L56" s="6">
        <v>0.0</v>
      </c>
      <c r="M56" s="6">
        <v>0.0</v>
      </c>
      <c r="N56" s="6">
        <v>0.0</v>
      </c>
      <c r="O56" s="6" t="s">
        <v>746</v>
      </c>
      <c r="P56" s="6" t="s">
        <v>78</v>
      </c>
      <c r="Q56" s="6" t="s">
        <v>747</v>
      </c>
      <c r="R56" s="6" t="s">
        <v>472</v>
      </c>
      <c r="S56" s="6">
        <v>187.0</v>
      </c>
      <c r="T56" s="6">
        <v>0.0</v>
      </c>
      <c r="U56" s="6">
        <v>0.0</v>
      </c>
      <c r="V56" s="6">
        <v>0.0</v>
      </c>
      <c r="W56" s="6" t="s">
        <v>81</v>
      </c>
      <c r="X56" s="6">
        <v>262.0</v>
      </c>
      <c r="Y56" s="6">
        <v>0.0</v>
      </c>
      <c r="Z56" s="6">
        <v>0.0</v>
      </c>
      <c r="AA56" s="6">
        <v>0.0</v>
      </c>
      <c r="AB56" s="6">
        <v>0.0</v>
      </c>
      <c r="AC56" s="6">
        <v>0.0</v>
      </c>
      <c r="AD56" s="6">
        <v>0.0</v>
      </c>
      <c r="AE56" s="6">
        <v>0.0</v>
      </c>
      <c r="AF56" s="6">
        <v>0.0</v>
      </c>
      <c r="AG56" s="6" t="b">
        <v>1</v>
      </c>
      <c r="AH56" s="6">
        <v>0.0</v>
      </c>
      <c r="AI56" s="6">
        <v>0.0</v>
      </c>
      <c r="AJ56" s="6">
        <v>0.0</v>
      </c>
      <c r="AK56" s="6">
        <v>0.0</v>
      </c>
      <c r="AL56" s="6">
        <v>0.0</v>
      </c>
      <c r="AM56" s="6">
        <v>0.0</v>
      </c>
      <c r="AN56" s="6">
        <v>0.0</v>
      </c>
      <c r="AO56" s="6">
        <v>0.0</v>
      </c>
      <c r="AP56" s="6">
        <v>0.0</v>
      </c>
      <c r="AQ56" s="6" t="s">
        <v>82</v>
      </c>
      <c r="AR56" s="6" t="s">
        <v>105</v>
      </c>
      <c r="AS56" s="6">
        <v>0.0</v>
      </c>
      <c r="AT56" s="7">
        <v>45783.0</v>
      </c>
      <c r="AU56" s="6" t="s">
        <v>85</v>
      </c>
      <c r="AV56" s="6">
        <v>0.0</v>
      </c>
      <c r="AW56" s="6" t="s">
        <v>746</v>
      </c>
      <c r="AX56" s="6" t="s">
        <v>87</v>
      </c>
      <c r="AY56" s="6" t="s">
        <v>87</v>
      </c>
      <c r="AZ56" s="6" t="s">
        <v>108</v>
      </c>
      <c r="BA56" s="6" t="s">
        <v>748</v>
      </c>
      <c r="BB56" s="6" t="s">
        <v>749</v>
      </c>
      <c r="BC56" s="6">
        <v>0.0</v>
      </c>
      <c r="BD56" s="6">
        <v>0.0</v>
      </c>
      <c r="BE56" s="6">
        <v>0.0</v>
      </c>
      <c r="BF56" s="6">
        <v>0.0</v>
      </c>
      <c r="BG56" s="6" t="s">
        <v>750</v>
      </c>
      <c r="BH56" s="8" t="s">
        <v>751</v>
      </c>
      <c r="BI56" s="6">
        <v>0.0</v>
      </c>
      <c r="BJ56" s="6">
        <v>0.0</v>
      </c>
      <c r="BK56" s="6">
        <v>0.0</v>
      </c>
      <c r="BL56" s="6" t="s">
        <v>92</v>
      </c>
      <c r="BM56" s="6" t="s">
        <v>752</v>
      </c>
      <c r="BN56" s="6" t="s">
        <v>753</v>
      </c>
      <c r="BO56" s="6" t="s">
        <v>214</v>
      </c>
      <c r="BP56" s="6"/>
      <c r="BQ56" s="6"/>
    </row>
    <row r="57" ht="15.75" customHeight="1">
      <c r="A57" s="5" t="s">
        <v>67</v>
      </c>
      <c r="B57" s="5" t="s">
        <v>754</v>
      </c>
      <c r="C57" s="5" t="s">
        <v>69</v>
      </c>
      <c r="D57" s="5" t="s">
        <v>70</v>
      </c>
      <c r="E57" s="5" t="s">
        <v>189</v>
      </c>
      <c r="F57" s="2" t="s">
        <v>755</v>
      </c>
      <c r="G57" s="2" t="s">
        <v>168</v>
      </c>
      <c r="H57" s="2" t="s">
        <v>74</v>
      </c>
      <c r="I57" s="2" t="s">
        <v>75</v>
      </c>
      <c r="J57" s="2" t="s">
        <v>77</v>
      </c>
      <c r="K57" s="2">
        <v>0.0</v>
      </c>
      <c r="L57" s="6">
        <v>0.0</v>
      </c>
      <c r="M57" s="6">
        <v>0.0</v>
      </c>
      <c r="N57" s="6">
        <v>0.0</v>
      </c>
      <c r="O57" s="6" t="s">
        <v>756</v>
      </c>
      <c r="P57" s="6"/>
      <c r="Q57" s="6" t="s">
        <v>312</v>
      </c>
      <c r="R57" s="7">
        <v>45483.0</v>
      </c>
      <c r="S57" s="6">
        <v>95.0</v>
      </c>
      <c r="T57" s="6">
        <v>0.0</v>
      </c>
      <c r="U57" s="6">
        <v>0.0</v>
      </c>
      <c r="V57" s="6" t="s">
        <v>757</v>
      </c>
      <c r="W57" s="6" t="s">
        <v>156</v>
      </c>
      <c r="X57" s="6">
        <v>1.0</v>
      </c>
      <c r="Y57" s="6">
        <v>0.0</v>
      </c>
      <c r="Z57" s="6" t="s">
        <v>758</v>
      </c>
      <c r="AA57" s="6">
        <v>0.0</v>
      </c>
      <c r="AB57" s="6">
        <v>0.0</v>
      </c>
      <c r="AC57" s="6">
        <v>0.0</v>
      </c>
      <c r="AD57" s="6">
        <v>0.0</v>
      </c>
      <c r="AE57" s="6">
        <v>0.0</v>
      </c>
      <c r="AF57" s="6">
        <v>0.0</v>
      </c>
      <c r="AG57" s="6">
        <v>0.0</v>
      </c>
      <c r="AH57" s="6">
        <v>0.0</v>
      </c>
      <c r="AI57" s="6">
        <v>0.0</v>
      </c>
      <c r="AJ57" s="6">
        <v>0.0</v>
      </c>
      <c r="AK57" s="6">
        <v>0.0</v>
      </c>
      <c r="AL57" s="6">
        <v>0.0</v>
      </c>
      <c r="AM57" s="6">
        <v>0.0</v>
      </c>
      <c r="AN57" s="6">
        <v>0.0</v>
      </c>
      <c r="AO57" s="6">
        <v>0.0</v>
      </c>
      <c r="AP57" s="6">
        <v>0.0</v>
      </c>
      <c r="AQ57" s="6" t="s">
        <v>759</v>
      </c>
      <c r="AR57" s="6" t="s">
        <v>621</v>
      </c>
      <c r="AS57" s="6">
        <v>0.0</v>
      </c>
      <c r="AT57" s="7">
        <v>45637.0</v>
      </c>
      <c r="AU57" s="6" t="s">
        <v>107</v>
      </c>
      <c r="AV57" s="6">
        <v>376.0</v>
      </c>
      <c r="AW57" s="6" t="s">
        <v>86</v>
      </c>
      <c r="AX57" s="6" t="s">
        <v>87</v>
      </c>
      <c r="AY57" s="6" t="s">
        <v>87</v>
      </c>
      <c r="AZ57" s="6">
        <v>0.0</v>
      </c>
      <c r="BA57" s="6" t="s">
        <v>109</v>
      </c>
      <c r="BB57" s="6" t="s">
        <v>760</v>
      </c>
      <c r="BC57" s="6" t="s">
        <v>761</v>
      </c>
      <c r="BD57" s="6">
        <v>599.0</v>
      </c>
      <c r="BE57" s="6">
        <v>0.0</v>
      </c>
      <c r="BF57" s="6">
        <v>0.0</v>
      </c>
      <c r="BG57" s="6" t="s">
        <v>762</v>
      </c>
      <c r="BH57" s="6">
        <v>0.0</v>
      </c>
      <c r="BI57" s="6">
        <v>0.0</v>
      </c>
      <c r="BJ57" s="6">
        <v>0.0</v>
      </c>
      <c r="BK57" s="6">
        <v>0.0</v>
      </c>
      <c r="BL57" s="6" t="s">
        <v>92</v>
      </c>
      <c r="BM57" s="6" t="s">
        <v>763</v>
      </c>
      <c r="BN57" s="6" t="s">
        <v>763</v>
      </c>
      <c r="BO57" s="6" t="s">
        <v>92</v>
      </c>
      <c r="BP57" s="6"/>
      <c r="BQ57" s="6"/>
    </row>
    <row r="58" ht="15.75" customHeight="1">
      <c r="A58" s="5" t="s">
        <v>67</v>
      </c>
      <c r="B58" s="5" t="s">
        <v>764</v>
      </c>
      <c r="C58" s="5" t="s">
        <v>69</v>
      </c>
      <c r="D58" s="5" t="s">
        <v>117</v>
      </c>
      <c r="E58" s="5" t="s">
        <v>189</v>
      </c>
      <c r="F58" s="2" t="s">
        <v>765</v>
      </c>
      <c r="G58" s="2" t="s">
        <v>310</v>
      </c>
      <c r="H58" s="2" t="s">
        <v>74</v>
      </c>
      <c r="I58" s="2" t="s">
        <v>75</v>
      </c>
      <c r="J58" s="2" t="s">
        <v>100</v>
      </c>
      <c r="K58" s="2">
        <v>0.0</v>
      </c>
      <c r="L58" s="6">
        <v>0.0</v>
      </c>
      <c r="M58" s="6">
        <v>0.0</v>
      </c>
      <c r="N58" s="6">
        <v>0.0</v>
      </c>
      <c r="O58" s="6" t="s">
        <v>766</v>
      </c>
      <c r="P58" s="6" t="s">
        <v>767</v>
      </c>
      <c r="Q58" s="6" t="s">
        <v>170</v>
      </c>
      <c r="R58" s="7">
        <v>44988.0</v>
      </c>
      <c r="S58" s="6">
        <v>308.0</v>
      </c>
      <c r="T58" s="6">
        <v>0.0</v>
      </c>
      <c r="U58" s="7">
        <v>45878.0</v>
      </c>
      <c r="V58" s="6">
        <v>0.0</v>
      </c>
      <c r="W58" s="6" t="s">
        <v>127</v>
      </c>
      <c r="X58" s="6">
        <v>0.0</v>
      </c>
      <c r="Y58" s="6">
        <v>0.0</v>
      </c>
      <c r="Z58" s="6">
        <v>0.0</v>
      </c>
      <c r="AA58" s="6">
        <v>0.0</v>
      </c>
      <c r="AB58" s="6">
        <v>0.0</v>
      </c>
      <c r="AC58" s="6">
        <v>0.0</v>
      </c>
      <c r="AD58" s="6">
        <v>0.0</v>
      </c>
      <c r="AE58" s="6">
        <v>0.0</v>
      </c>
      <c r="AF58" s="6">
        <v>0.0</v>
      </c>
      <c r="AG58" s="6">
        <v>0.0</v>
      </c>
      <c r="AH58" s="6">
        <v>0.0</v>
      </c>
      <c r="AI58" s="6">
        <v>1229.0</v>
      </c>
      <c r="AJ58" s="6" t="b">
        <v>1</v>
      </c>
      <c r="AK58" s="7">
        <v>45878.0</v>
      </c>
      <c r="AL58" s="6">
        <v>1.0</v>
      </c>
      <c r="AM58" s="6" t="b">
        <v>0</v>
      </c>
      <c r="AN58" s="6">
        <v>0.0</v>
      </c>
      <c r="AO58" s="6">
        <v>0.0</v>
      </c>
      <c r="AP58" s="6">
        <v>0.0</v>
      </c>
      <c r="AQ58" s="6" t="s">
        <v>128</v>
      </c>
      <c r="AR58" s="6" t="s">
        <v>105</v>
      </c>
      <c r="AS58" s="6">
        <v>0.0</v>
      </c>
      <c r="AT58" s="6" t="s">
        <v>768</v>
      </c>
      <c r="AU58" s="6" t="s">
        <v>85</v>
      </c>
      <c r="AV58" s="6">
        <v>0.0</v>
      </c>
      <c r="AW58" s="6" t="s">
        <v>766</v>
      </c>
      <c r="AX58" s="6" t="s">
        <v>87</v>
      </c>
      <c r="AY58" s="6" t="s">
        <v>87</v>
      </c>
      <c r="AZ58" s="6" t="s">
        <v>108</v>
      </c>
      <c r="BA58" s="6" t="s">
        <v>142</v>
      </c>
      <c r="BB58" s="7">
        <v>45569.0</v>
      </c>
      <c r="BC58" s="6">
        <v>0.0</v>
      </c>
      <c r="BD58" s="6">
        <v>0.0</v>
      </c>
      <c r="BE58" s="6">
        <v>0.0</v>
      </c>
      <c r="BF58" s="6">
        <v>0.0</v>
      </c>
      <c r="BG58" s="6" t="s">
        <v>424</v>
      </c>
      <c r="BH58" s="6">
        <v>0.0</v>
      </c>
      <c r="BI58" s="6">
        <v>0.0</v>
      </c>
      <c r="BJ58" s="6">
        <v>0.0</v>
      </c>
      <c r="BK58" s="6">
        <v>0.0</v>
      </c>
      <c r="BL58" s="6" t="s">
        <v>214</v>
      </c>
      <c r="BM58" s="6" t="s">
        <v>769</v>
      </c>
      <c r="BN58" s="6" t="s">
        <v>770</v>
      </c>
      <c r="BO58" s="6" t="s">
        <v>214</v>
      </c>
      <c r="BP58" s="6"/>
      <c r="BQ58" s="6"/>
    </row>
    <row r="59" ht="15.75" customHeight="1">
      <c r="A59" s="5" t="s">
        <v>67</v>
      </c>
      <c r="B59" s="5" t="s">
        <v>771</v>
      </c>
      <c r="C59" s="5" t="s">
        <v>69</v>
      </c>
      <c r="D59" s="5" t="s">
        <v>117</v>
      </c>
      <c r="E59" s="5" t="s">
        <v>772</v>
      </c>
      <c r="F59" s="9" t="s">
        <v>773</v>
      </c>
      <c r="G59" s="2" t="s">
        <v>508</v>
      </c>
      <c r="H59" s="2"/>
      <c r="I59" s="2" t="s">
        <v>75</v>
      </c>
      <c r="J59" s="2" t="s">
        <v>774</v>
      </c>
      <c r="K59" s="2"/>
      <c r="O59" s="6" t="s">
        <v>775</v>
      </c>
      <c r="P59" s="11"/>
      <c r="AM59" s="6" t="s">
        <v>760</v>
      </c>
      <c r="BG59" s="6" t="s">
        <v>776</v>
      </c>
    </row>
    <row r="60" ht="15.75" customHeight="1">
      <c r="A60" s="5" t="s">
        <v>67</v>
      </c>
      <c r="B60" s="5" t="s">
        <v>777</v>
      </c>
      <c r="C60" s="5" t="s">
        <v>69</v>
      </c>
      <c r="D60" s="5" t="s">
        <v>117</v>
      </c>
      <c r="E60" s="5" t="s">
        <v>778</v>
      </c>
      <c r="F60" s="2" t="s">
        <v>367</v>
      </c>
      <c r="G60" s="2" t="s">
        <v>262</v>
      </c>
      <c r="H60" s="2" t="s">
        <v>74</v>
      </c>
      <c r="I60" s="2" t="s">
        <v>75</v>
      </c>
      <c r="J60" s="2" t="s">
        <v>100</v>
      </c>
      <c r="K60" s="2">
        <v>0.0</v>
      </c>
      <c r="L60" s="6">
        <v>0.0</v>
      </c>
      <c r="M60" s="6">
        <v>0.0</v>
      </c>
      <c r="N60" s="6">
        <v>0.0</v>
      </c>
      <c r="O60" s="6" t="s">
        <v>779</v>
      </c>
      <c r="P60" s="6"/>
      <c r="Q60" s="6" t="s">
        <v>264</v>
      </c>
      <c r="R60" s="6" t="s">
        <v>780</v>
      </c>
      <c r="S60" s="6">
        <v>1102.0</v>
      </c>
      <c r="T60" s="6">
        <v>0.0</v>
      </c>
      <c r="U60" s="6">
        <v>0.0</v>
      </c>
      <c r="V60" s="6">
        <v>0.0</v>
      </c>
      <c r="W60" s="6" t="s">
        <v>156</v>
      </c>
      <c r="X60" s="6">
        <v>12.0</v>
      </c>
      <c r="Y60" s="6">
        <v>0.0</v>
      </c>
      <c r="Z60" s="6">
        <v>0.0</v>
      </c>
      <c r="AA60" s="6">
        <v>0.0</v>
      </c>
      <c r="AB60" s="6">
        <v>0.0</v>
      </c>
      <c r="AC60" s="6">
        <v>0.0</v>
      </c>
      <c r="AD60" s="6">
        <v>0.0</v>
      </c>
      <c r="AE60" s="6">
        <v>0.0</v>
      </c>
      <c r="AF60" s="6">
        <v>0.0</v>
      </c>
      <c r="AG60" s="6">
        <v>0.0</v>
      </c>
      <c r="AH60" s="6">
        <v>0.0</v>
      </c>
      <c r="AI60" s="6">
        <v>0.0</v>
      </c>
      <c r="AJ60" s="6">
        <v>0.0</v>
      </c>
      <c r="AK60" s="6">
        <v>0.0</v>
      </c>
      <c r="AL60" s="6">
        <v>0.0</v>
      </c>
      <c r="AM60" s="6">
        <v>0.0</v>
      </c>
      <c r="AN60" s="6">
        <v>0.0</v>
      </c>
      <c r="AO60" s="6">
        <v>0.0</v>
      </c>
      <c r="AP60" s="6">
        <v>7500.0</v>
      </c>
      <c r="AQ60" s="8" t="s">
        <v>781</v>
      </c>
      <c r="AR60" s="6" t="s">
        <v>83</v>
      </c>
      <c r="AS60" s="6">
        <v>0.0</v>
      </c>
      <c r="AT60" s="6" t="s">
        <v>782</v>
      </c>
      <c r="AU60" s="6" t="s">
        <v>107</v>
      </c>
      <c r="AV60" s="6">
        <v>0.0</v>
      </c>
      <c r="AW60" s="6" t="s">
        <v>86</v>
      </c>
      <c r="AX60" s="6" t="s">
        <v>87</v>
      </c>
      <c r="AY60" s="6" t="s">
        <v>87</v>
      </c>
      <c r="AZ60" s="6" t="s">
        <v>88</v>
      </c>
      <c r="BA60" s="6" t="s">
        <v>783</v>
      </c>
      <c r="BB60" s="6" t="s">
        <v>784</v>
      </c>
      <c r="BC60" s="7">
        <v>46298.0</v>
      </c>
      <c r="BD60" s="6">
        <v>1484.0</v>
      </c>
      <c r="BE60" s="7">
        <v>46298.0</v>
      </c>
      <c r="BF60" s="6">
        <v>0.0</v>
      </c>
      <c r="BG60" s="6" t="s">
        <v>785</v>
      </c>
      <c r="BH60" s="6">
        <v>0.0</v>
      </c>
      <c r="BI60" s="6">
        <v>0.0</v>
      </c>
      <c r="BJ60" s="6">
        <v>0.0</v>
      </c>
      <c r="BK60" s="6">
        <v>0.0</v>
      </c>
      <c r="BL60" s="6" t="s">
        <v>92</v>
      </c>
      <c r="BM60" s="6" t="s">
        <v>786</v>
      </c>
      <c r="BN60" s="6" t="s">
        <v>787</v>
      </c>
      <c r="BO60" s="6" t="s">
        <v>92</v>
      </c>
      <c r="BP60" s="6"/>
      <c r="BQ60" s="6"/>
    </row>
    <row r="61" ht="15.75" customHeight="1">
      <c r="A61" s="5" t="s">
        <v>67</v>
      </c>
      <c r="B61" s="5" t="s">
        <v>788</v>
      </c>
      <c r="C61" s="5" t="s">
        <v>69</v>
      </c>
      <c r="D61" s="5" t="s">
        <v>70</v>
      </c>
      <c r="E61" s="5" t="s">
        <v>789</v>
      </c>
      <c r="F61" s="2" t="s">
        <v>691</v>
      </c>
      <c r="G61" s="2" t="s">
        <v>790</v>
      </c>
      <c r="H61" s="2" t="s">
        <v>74</v>
      </c>
      <c r="I61" s="2" t="s">
        <v>75</v>
      </c>
      <c r="J61" s="2" t="s">
        <v>100</v>
      </c>
      <c r="K61" s="2">
        <v>0.0</v>
      </c>
      <c r="L61" s="6">
        <v>0.0</v>
      </c>
      <c r="M61" s="6">
        <v>0.0</v>
      </c>
      <c r="N61" s="6">
        <v>0.0</v>
      </c>
      <c r="O61" s="6" t="s">
        <v>791</v>
      </c>
      <c r="P61" s="6"/>
      <c r="Q61" s="6" t="s">
        <v>264</v>
      </c>
      <c r="R61" s="6" t="s">
        <v>204</v>
      </c>
      <c r="S61" s="6">
        <v>63.0</v>
      </c>
      <c r="T61" s="6">
        <v>0.0</v>
      </c>
      <c r="U61" s="6">
        <v>0.0</v>
      </c>
      <c r="V61" s="6">
        <v>0.0</v>
      </c>
      <c r="W61" s="6" t="s">
        <v>81</v>
      </c>
      <c r="X61" s="6">
        <v>676.0</v>
      </c>
      <c r="Y61" s="6">
        <v>0.0</v>
      </c>
      <c r="Z61" s="6">
        <v>0.0</v>
      </c>
      <c r="AA61" s="6">
        <v>0.0</v>
      </c>
      <c r="AB61" s="6">
        <v>0.0</v>
      </c>
      <c r="AC61" s="6">
        <v>0.0</v>
      </c>
      <c r="AD61" s="6">
        <v>0.0</v>
      </c>
      <c r="AE61" s="6">
        <v>0.0</v>
      </c>
      <c r="AF61" s="6">
        <v>0.0</v>
      </c>
      <c r="AG61" s="6" t="b">
        <v>1</v>
      </c>
      <c r="AH61" s="6" t="b">
        <v>1</v>
      </c>
      <c r="AI61" s="6">
        <v>0.0</v>
      </c>
      <c r="AJ61" s="6">
        <v>0.0</v>
      </c>
      <c r="AK61" s="6">
        <v>0.0</v>
      </c>
      <c r="AL61" s="6">
        <v>0.0</v>
      </c>
      <c r="AM61" s="6">
        <v>0.0</v>
      </c>
      <c r="AN61" s="6">
        <v>0.0</v>
      </c>
      <c r="AO61" s="6">
        <v>0.0</v>
      </c>
      <c r="AP61" s="6">
        <v>40000.0</v>
      </c>
      <c r="AQ61" s="6" t="s">
        <v>82</v>
      </c>
      <c r="AR61" s="6" t="s">
        <v>83</v>
      </c>
      <c r="AS61" s="6">
        <v>0.0</v>
      </c>
      <c r="AT61" s="6" t="s">
        <v>238</v>
      </c>
      <c r="AU61" s="6" t="s">
        <v>107</v>
      </c>
      <c r="AV61" s="6">
        <v>0.0</v>
      </c>
      <c r="AW61" s="6" t="s">
        <v>86</v>
      </c>
      <c r="AX61" s="6" t="s">
        <v>87</v>
      </c>
      <c r="AY61" s="6" t="s">
        <v>87</v>
      </c>
      <c r="AZ61" s="6" t="s">
        <v>88</v>
      </c>
      <c r="BA61" s="6" t="s">
        <v>707</v>
      </c>
      <c r="BB61" s="6" t="s">
        <v>792</v>
      </c>
      <c r="BC61" s="6">
        <v>0.0</v>
      </c>
      <c r="BD61" s="6">
        <v>0.0</v>
      </c>
      <c r="BE61" s="6">
        <v>0.0</v>
      </c>
      <c r="BF61" s="6">
        <v>0.0</v>
      </c>
      <c r="BG61" s="6" t="s">
        <v>793</v>
      </c>
      <c r="BH61" s="6">
        <v>0.0</v>
      </c>
      <c r="BI61" s="6">
        <v>0.0</v>
      </c>
      <c r="BJ61" s="8" t="s">
        <v>794</v>
      </c>
      <c r="BK61" s="6">
        <v>0.0</v>
      </c>
      <c r="BL61" s="6" t="s">
        <v>145</v>
      </c>
      <c r="BM61" s="6" t="s">
        <v>795</v>
      </c>
      <c r="BN61" s="6" t="s">
        <v>796</v>
      </c>
      <c r="BO61" s="6" t="s">
        <v>145</v>
      </c>
      <c r="BP61" s="6"/>
      <c r="BQ61" s="6"/>
    </row>
    <row r="62" ht="15.75" customHeight="1">
      <c r="A62" s="5" t="s">
        <v>67</v>
      </c>
      <c r="B62" s="5" t="s">
        <v>797</v>
      </c>
      <c r="C62" s="5" t="s">
        <v>403</v>
      </c>
      <c r="D62" s="5" t="s">
        <v>70</v>
      </c>
      <c r="E62" s="5" t="s">
        <v>798</v>
      </c>
      <c r="F62" s="2" t="s">
        <v>545</v>
      </c>
      <c r="G62" s="2" t="s">
        <v>799</v>
      </c>
      <c r="H62" s="2" t="s">
        <v>406</v>
      </c>
      <c r="I62" s="2" t="s">
        <v>407</v>
      </c>
      <c r="J62" s="2" t="s">
        <v>100</v>
      </c>
      <c r="K62" s="2">
        <v>0.0</v>
      </c>
      <c r="L62" s="6">
        <v>0.0</v>
      </c>
      <c r="M62" s="6">
        <v>0.0</v>
      </c>
      <c r="N62" s="6">
        <v>0.0</v>
      </c>
      <c r="O62" s="6" t="s">
        <v>800</v>
      </c>
      <c r="P62" s="6" t="s">
        <v>224</v>
      </c>
      <c r="Q62" s="6" t="s">
        <v>801</v>
      </c>
      <c r="R62" s="6" t="s">
        <v>802</v>
      </c>
      <c r="S62" s="6">
        <v>308.0</v>
      </c>
      <c r="T62" s="6">
        <v>0.0</v>
      </c>
      <c r="U62" s="6">
        <v>0.0</v>
      </c>
      <c r="V62" s="6">
        <v>0.0</v>
      </c>
      <c r="W62" s="6" t="s">
        <v>81</v>
      </c>
      <c r="X62" s="6">
        <v>773.0</v>
      </c>
      <c r="Y62" s="6">
        <v>0.0</v>
      </c>
      <c r="Z62" s="6">
        <v>0.0</v>
      </c>
      <c r="AA62" s="6">
        <v>0.0</v>
      </c>
      <c r="AB62" s="6">
        <v>0.0</v>
      </c>
      <c r="AC62" s="6">
        <v>0.0</v>
      </c>
      <c r="AD62" s="6">
        <v>0.0</v>
      </c>
      <c r="AE62" s="6">
        <v>0.0</v>
      </c>
      <c r="AF62" s="6">
        <v>0.0</v>
      </c>
      <c r="AG62" s="6" t="b">
        <v>1</v>
      </c>
      <c r="AH62" s="6" t="b">
        <v>1</v>
      </c>
      <c r="AI62" s="6">
        <v>0.0</v>
      </c>
      <c r="AJ62" s="6">
        <v>0.0</v>
      </c>
      <c r="AK62" s="6">
        <v>0.0</v>
      </c>
      <c r="AL62" s="6">
        <v>0.0</v>
      </c>
      <c r="AM62" s="6">
        <v>0.0</v>
      </c>
      <c r="AN62" s="6">
        <v>0.0</v>
      </c>
      <c r="AO62" s="6">
        <v>0.0</v>
      </c>
      <c r="AP62" s="6">
        <v>0.0</v>
      </c>
      <c r="AQ62" s="6" t="s">
        <v>82</v>
      </c>
      <c r="AR62" s="6" t="s">
        <v>105</v>
      </c>
      <c r="AS62" s="6">
        <v>0.0</v>
      </c>
      <c r="AT62" s="6" t="s">
        <v>803</v>
      </c>
      <c r="AU62" s="6" t="s">
        <v>107</v>
      </c>
      <c r="AV62" s="6">
        <v>0.0</v>
      </c>
      <c r="AW62" s="6" t="s">
        <v>800</v>
      </c>
      <c r="AX62" s="6" t="s">
        <v>87</v>
      </c>
      <c r="AY62" s="6" t="s">
        <v>87</v>
      </c>
      <c r="AZ62" s="6" t="s">
        <v>108</v>
      </c>
      <c r="BA62" s="6" t="s">
        <v>804</v>
      </c>
      <c r="BB62" s="6" t="s">
        <v>396</v>
      </c>
      <c r="BC62" s="6">
        <v>0.0</v>
      </c>
      <c r="BD62" s="6">
        <v>0.0</v>
      </c>
      <c r="BE62" s="6">
        <v>0.0</v>
      </c>
      <c r="BF62" s="6">
        <v>0.0</v>
      </c>
      <c r="BG62" s="6" t="s">
        <v>805</v>
      </c>
      <c r="BH62" s="8" t="s">
        <v>806</v>
      </c>
      <c r="BI62" s="6">
        <v>0.0</v>
      </c>
      <c r="BJ62" s="6">
        <v>0.0</v>
      </c>
      <c r="BK62" s="6">
        <v>0.0</v>
      </c>
      <c r="BL62" s="6" t="s">
        <v>214</v>
      </c>
      <c r="BM62" s="6" t="s">
        <v>807</v>
      </c>
      <c r="BN62" s="6" t="s">
        <v>808</v>
      </c>
      <c r="BO62" s="6" t="s">
        <v>214</v>
      </c>
      <c r="BP62" s="6"/>
      <c r="BQ62" s="6"/>
    </row>
    <row r="63" ht="15.75" customHeight="1">
      <c r="A63" s="5" t="s">
        <v>67</v>
      </c>
      <c r="B63" s="5" t="s">
        <v>809</v>
      </c>
      <c r="C63" s="5" t="s">
        <v>69</v>
      </c>
      <c r="D63" s="5" t="s">
        <v>70</v>
      </c>
      <c r="E63" s="5" t="s">
        <v>642</v>
      </c>
      <c r="F63" s="2" t="s">
        <v>233</v>
      </c>
      <c r="G63" s="2" t="s">
        <v>178</v>
      </c>
      <c r="H63" s="2" t="s">
        <v>74</v>
      </c>
      <c r="I63" s="2" t="s">
        <v>75</v>
      </c>
      <c r="J63" s="2" t="s">
        <v>100</v>
      </c>
      <c r="K63" s="2">
        <v>0.0</v>
      </c>
      <c r="L63" s="6">
        <v>0.0</v>
      </c>
      <c r="M63" s="6">
        <v>0.0</v>
      </c>
      <c r="N63" s="6">
        <v>0.0</v>
      </c>
      <c r="O63" s="6" t="s">
        <v>810</v>
      </c>
      <c r="P63" s="6" t="s">
        <v>224</v>
      </c>
      <c r="Q63" s="6" t="s">
        <v>180</v>
      </c>
      <c r="R63" s="6" t="s">
        <v>811</v>
      </c>
      <c r="S63" s="6">
        <v>700.0</v>
      </c>
      <c r="T63" s="6">
        <v>0.0</v>
      </c>
      <c r="U63" s="6">
        <v>0.0</v>
      </c>
      <c r="V63" s="6">
        <v>0.0</v>
      </c>
      <c r="W63" s="6" t="s">
        <v>81</v>
      </c>
      <c r="X63" s="6">
        <v>7.0</v>
      </c>
      <c r="Y63" s="6">
        <v>0.0</v>
      </c>
      <c r="Z63" s="6">
        <v>0.0</v>
      </c>
      <c r="AA63" s="6">
        <v>0.0</v>
      </c>
      <c r="AB63" s="6">
        <v>0.0</v>
      </c>
      <c r="AC63" s="6">
        <v>0.0</v>
      </c>
      <c r="AD63" s="6">
        <v>0.0</v>
      </c>
      <c r="AE63" s="6">
        <v>0.0</v>
      </c>
      <c r="AF63" s="6" t="b">
        <v>1</v>
      </c>
      <c r="AG63" s="6">
        <v>0.0</v>
      </c>
      <c r="AH63" s="6">
        <v>0.0</v>
      </c>
      <c r="AI63" s="6">
        <v>0.0</v>
      </c>
      <c r="AJ63" s="6">
        <v>0.0</v>
      </c>
      <c r="AK63" s="6">
        <v>0.0</v>
      </c>
      <c r="AL63" s="6">
        <v>0.0</v>
      </c>
      <c r="AM63" s="6">
        <v>0.0</v>
      </c>
      <c r="AN63" s="6">
        <v>0.0</v>
      </c>
      <c r="AO63" s="6">
        <v>0.0</v>
      </c>
      <c r="AP63" s="6">
        <v>0.0</v>
      </c>
      <c r="AQ63" s="6" t="s">
        <v>812</v>
      </c>
      <c r="AR63" s="6" t="s">
        <v>105</v>
      </c>
      <c r="AS63" s="6" t="s">
        <v>813</v>
      </c>
      <c r="AT63" s="6" t="s">
        <v>814</v>
      </c>
      <c r="AU63" s="6" t="s">
        <v>85</v>
      </c>
      <c r="AV63" s="6">
        <v>0.0</v>
      </c>
      <c r="AW63" s="6" t="s">
        <v>810</v>
      </c>
      <c r="AX63" s="6" t="s">
        <v>87</v>
      </c>
      <c r="AY63" s="6" t="s">
        <v>87</v>
      </c>
      <c r="AZ63" s="6" t="s">
        <v>108</v>
      </c>
      <c r="BA63" s="6" t="s">
        <v>109</v>
      </c>
      <c r="BB63" s="6" t="s">
        <v>813</v>
      </c>
      <c r="BC63" s="6">
        <v>0.0</v>
      </c>
      <c r="BD63" s="6">
        <v>0.0</v>
      </c>
      <c r="BE63" s="6">
        <v>0.0</v>
      </c>
      <c r="BF63" s="6">
        <v>0.0</v>
      </c>
      <c r="BG63" s="6" t="s">
        <v>815</v>
      </c>
      <c r="BH63" s="6">
        <v>0.0</v>
      </c>
      <c r="BI63" s="6">
        <v>0.0</v>
      </c>
      <c r="BJ63" s="8" t="s">
        <v>816</v>
      </c>
      <c r="BK63" s="6">
        <v>0.0</v>
      </c>
      <c r="BL63" s="6" t="s">
        <v>145</v>
      </c>
      <c r="BM63" s="6" t="s">
        <v>817</v>
      </c>
      <c r="BN63" s="6" t="s">
        <v>818</v>
      </c>
      <c r="BO63" s="6" t="s">
        <v>214</v>
      </c>
      <c r="BP63" s="6"/>
      <c r="BQ63" s="6"/>
    </row>
    <row r="64" ht="15.75" customHeight="1">
      <c r="A64" s="5" t="s">
        <v>67</v>
      </c>
      <c r="B64" s="5" t="s">
        <v>819</v>
      </c>
      <c r="C64" s="5" t="s">
        <v>218</v>
      </c>
      <c r="D64" s="5" t="s">
        <v>70</v>
      </c>
      <c r="E64" s="5" t="s">
        <v>820</v>
      </c>
      <c r="F64" s="2" t="s">
        <v>545</v>
      </c>
      <c r="G64" s="2" t="s">
        <v>821</v>
      </c>
      <c r="H64" s="2" t="s">
        <v>547</v>
      </c>
      <c r="I64" s="2" t="s">
        <v>222</v>
      </c>
      <c r="J64" s="2" t="s">
        <v>100</v>
      </c>
      <c r="K64" s="2">
        <v>0.0</v>
      </c>
      <c r="L64" s="6">
        <v>0.0</v>
      </c>
      <c r="M64" s="6">
        <v>0.0</v>
      </c>
      <c r="N64" s="6">
        <v>0.0</v>
      </c>
      <c r="O64" s="6" t="s">
        <v>822</v>
      </c>
      <c r="P64" s="6" t="s">
        <v>224</v>
      </c>
      <c r="Q64" s="6" t="s">
        <v>823</v>
      </c>
      <c r="R64" s="6" t="s">
        <v>824</v>
      </c>
      <c r="S64" s="6">
        <v>131.0</v>
      </c>
      <c r="T64" s="6">
        <v>0.0</v>
      </c>
      <c r="U64" s="6">
        <v>0.0</v>
      </c>
      <c r="V64" s="6">
        <v>0.0</v>
      </c>
      <c r="W64" s="6" t="s">
        <v>81</v>
      </c>
      <c r="X64" s="6">
        <v>1388.0</v>
      </c>
      <c r="Y64" s="6">
        <v>0.0</v>
      </c>
      <c r="Z64" s="6">
        <v>0.0</v>
      </c>
      <c r="AA64" s="6">
        <v>0.0</v>
      </c>
      <c r="AB64" s="6">
        <v>0.0</v>
      </c>
      <c r="AC64" s="6">
        <v>0.0</v>
      </c>
      <c r="AD64" s="6">
        <v>0.0</v>
      </c>
      <c r="AE64" s="6">
        <v>0.0</v>
      </c>
      <c r="AF64" s="6">
        <v>0.0</v>
      </c>
      <c r="AG64" s="6" t="b">
        <v>1</v>
      </c>
      <c r="AH64" s="6" t="b">
        <v>1</v>
      </c>
      <c r="AI64" s="6">
        <v>0.0</v>
      </c>
      <c r="AJ64" s="6">
        <v>0.0</v>
      </c>
      <c r="AK64" s="6">
        <v>0.0</v>
      </c>
      <c r="AL64" s="6">
        <v>0.0</v>
      </c>
      <c r="AM64" s="6">
        <v>0.0</v>
      </c>
      <c r="AN64" s="6">
        <v>0.0</v>
      </c>
      <c r="AO64" s="6">
        <v>0.0</v>
      </c>
      <c r="AP64" s="6">
        <v>0.0</v>
      </c>
      <c r="AQ64" s="6" t="s">
        <v>82</v>
      </c>
      <c r="AR64" s="6" t="s">
        <v>105</v>
      </c>
      <c r="AS64" s="6">
        <v>0.0</v>
      </c>
      <c r="AT64" s="7">
        <v>44717.0</v>
      </c>
      <c r="AU64" s="6" t="s">
        <v>107</v>
      </c>
      <c r="AV64" s="6">
        <v>0.0</v>
      </c>
      <c r="AW64" s="6" t="s">
        <v>822</v>
      </c>
      <c r="AX64" s="6" t="s">
        <v>87</v>
      </c>
      <c r="AY64" s="6" t="s">
        <v>87</v>
      </c>
      <c r="AZ64" s="6" t="s">
        <v>108</v>
      </c>
      <c r="BA64" s="6" t="s">
        <v>825</v>
      </c>
      <c r="BB64" s="6" t="s">
        <v>826</v>
      </c>
      <c r="BC64" s="6">
        <v>0.0</v>
      </c>
      <c r="BD64" s="6">
        <v>0.0</v>
      </c>
      <c r="BE64" s="6">
        <v>0.0</v>
      </c>
      <c r="BF64" s="6">
        <v>0.0</v>
      </c>
      <c r="BG64" s="6" t="s">
        <v>827</v>
      </c>
      <c r="BH64" s="6">
        <v>0.0</v>
      </c>
      <c r="BI64" s="6">
        <v>0.0</v>
      </c>
      <c r="BJ64" s="6">
        <v>0.0</v>
      </c>
      <c r="BK64" s="6">
        <v>0.0</v>
      </c>
      <c r="BL64" s="6" t="s">
        <v>214</v>
      </c>
      <c r="BM64" s="6" t="s">
        <v>828</v>
      </c>
      <c r="BN64" s="6" t="s">
        <v>829</v>
      </c>
      <c r="BO64" s="6" t="s">
        <v>214</v>
      </c>
      <c r="BP64" s="6"/>
      <c r="BQ64" s="6"/>
    </row>
    <row r="65" ht="15.75" customHeight="1">
      <c r="A65" s="5" t="s">
        <v>67</v>
      </c>
      <c r="B65" s="5" t="s">
        <v>830</v>
      </c>
      <c r="C65" s="5" t="s">
        <v>831</v>
      </c>
      <c r="D65" s="5" t="s">
        <v>70</v>
      </c>
      <c r="E65" s="5" t="s">
        <v>820</v>
      </c>
      <c r="F65" s="2" t="s">
        <v>832</v>
      </c>
      <c r="G65" s="2" t="s">
        <v>833</v>
      </c>
      <c r="H65" s="2" t="s">
        <v>834</v>
      </c>
      <c r="I65" s="2" t="s">
        <v>835</v>
      </c>
      <c r="J65" s="2" t="s">
        <v>100</v>
      </c>
      <c r="K65" s="2">
        <v>0.0</v>
      </c>
      <c r="L65" s="6">
        <v>0.0</v>
      </c>
      <c r="M65" s="6">
        <v>0.0</v>
      </c>
      <c r="N65" s="6">
        <v>0.0</v>
      </c>
      <c r="O65" s="6" t="s">
        <v>836</v>
      </c>
      <c r="P65" s="6" t="s">
        <v>224</v>
      </c>
      <c r="Q65" s="6" t="s">
        <v>837</v>
      </c>
      <c r="R65" s="6" t="s">
        <v>838</v>
      </c>
      <c r="S65" s="6">
        <v>266.0</v>
      </c>
      <c r="T65" s="6">
        <v>0.0</v>
      </c>
      <c r="U65" s="7">
        <v>45536.0</v>
      </c>
      <c r="V65" s="6">
        <v>0.0</v>
      </c>
      <c r="W65" s="6" t="s">
        <v>156</v>
      </c>
      <c r="X65" s="6">
        <v>177.0</v>
      </c>
      <c r="Y65" s="6">
        <v>0.0</v>
      </c>
      <c r="Z65" s="6" t="s">
        <v>758</v>
      </c>
      <c r="AA65" s="6">
        <v>0.0</v>
      </c>
      <c r="AB65" s="6">
        <v>0.0</v>
      </c>
      <c r="AC65" s="6">
        <v>0.0</v>
      </c>
      <c r="AD65" s="6">
        <v>0.0</v>
      </c>
      <c r="AE65" s="6">
        <v>0.0</v>
      </c>
      <c r="AF65" s="6">
        <v>0.0</v>
      </c>
      <c r="AG65" s="6" t="b">
        <v>1</v>
      </c>
      <c r="AH65" s="6">
        <v>0.0</v>
      </c>
      <c r="AI65" s="6">
        <v>0.0</v>
      </c>
      <c r="AJ65" s="6">
        <v>0.0</v>
      </c>
      <c r="AK65" s="6">
        <v>0.0</v>
      </c>
      <c r="AL65" s="6">
        <v>0.0</v>
      </c>
      <c r="AM65" s="6">
        <v>0.0</v>
      </c>
      <c r="AN65" s="6">
        <v>0.0</v>
      </c>
      <c r="AO65" s="6">
        <v>0.0</v>
      </c>
      <c r="AP65" s="6">
        <v>0.0</v>
      </c>
      <c r="AQ65" s="6" t="s">
        <v>839</v>
      </c>
      <c r="AR65" s="6" t="s">
        <v>105</v>
      </c>
      <c r="AS65" s="7">
        <v>45547.0</v>
      </c>
      <c r="AT65" s="7">
        <v>45084.0</v>
      </c>
      <c r="AU65" s="6">
        <v>0.0</v>
      </c>
      <c r="AV65" s="6">
        <v>0.0</v>
      </c>
      <c r="AW65" s="6">
        <v>0.0</v>
      </c>
      <c r="AX65" s="6">
        <v>0.0</v>
      </c>
      <c r="AY65" s="6">
        <v>0.0</v>
      </c>
      <c r="AZ65" s="6">
        <v>0.0</v>
      </c>
      <c r="BA65" s="6">
        <v>0.0</v>
      </c>
      <c r="BB65" s="7">
        <v>45087.0</v>
      </c>
      <c r="BC65" s="7">
        <v>45574.0</v>
      </c>
      <c r="BD65" s="6">
        <v>710.0</v>
      </c>
      <c r="BE65" s="6">
        <v>0.0</v>
      </c>
      <c r="BF65" s="6">
        <v>0.0</v>
      </c>
      <c r="BG65" s="6">
        <v>0.0</v>
      </c>
      <c r="BH65" s="8" t="s">
        <v>840</v>
      </c>
      <c r="BI65" s="6">
        <v>0.0</v>
      </c>
      <c r="BJ65" s="8" t="s">
        <v>841</v>
      </c>
      <c r="BK65" s="6">
        <v>0.0</v>
      </c>
      <c r="BL65" s="6" t="s">
        <v>214</v>
      </c>
      <c r="BM65" s="6" t="s">
        <v>842</v>
      </c>
      <c r="BN65" s="6" t="s">
        <v>843</v>
      </c>
      <c r="BO65" s="6" t="s">
        <v>214</v>
      </c>
      <c r="BP65" s="6"/>
      <c r="BQ65" s="6"/>
    </row>
    <row r="66" ht="15.75" customHeight="1">
      <c r="A66" s="5" t="s">
        <v>67</v>
      </c>
      <c r="B66" s="5" t="s">
        <v>844</v>
      </c>
      <c r="C66" s="5" t="s">
        <v>95</v>
      </c>
      <c r="D66" s="5" t="s">
        <v>70</v>
      </c>
      <c r="E66" s="5" t="s">
        <v>820</v>
      </c>
      <c r="F66" s="2" t="s">
        <v>545</v>
      </c>
      <c r="G66" s="2" t="s">
        <v>845</v>
      </c>
      <c r="H66" s="2" t="s">
        <v>99</v>
      </c>
      <c r="I66" s="2" t="s">
        <v>75</v>
      </c>
      <c r="J66" s="2" t="s">
        <v>100</v>
      </c>
      <c r="K66" s="2">
        <v>0.0</v>
      </c>
      <c r="L66" s="6">
        <v>0.0</v>
      </c>
      <c r="M66" s="6">
        <v>0.0</v>
      </c>
      <c r="N66" s="6">
        <v>0.0</v>
      </c>
      <c r="O66" s="6" t="s">
        <v>846</v>
      </c>
      <c r="P66" s="6" t="s">
        <v>224</v>
      </c>
      <c r="Q66" s="6" t="s">
        <v>847</v>
      </c>
      <c r="R66" s="6" t="s">
        <v>848</v>
      </c>
      <c r="S66" s="6">
        <v>265.0</v>
      </c>
      <c r="T66" s="6">
        <v>0.0</v>
      </c>
      <c r="U66" s="6">
        <v>0.0</v>
      </c>
      <c r="V66" s="6">
        <v>0.0</v>
      </c>
      <c r="W66" s="6" t="s">
        <v>81</v>
      </c>
      <c r="X66" s="6">
        <v>938.0</v>
      </c>
      <c r="Y66" s="6">
        <v>0.0</v>
      </c>
      <c r="Z66" s="6">
        <v>0.0</v>
      </c>
      <c r="AA66" s="6">
        <v>0.0</v>
      </c>
      <c r="AB66" s="6">
        <v>0.0</v>
      </c>
      <c r="AC66" s="6">
        <v>0.0</v>
      </c>
      <c r="AD66" s="6">
        <v>0.0</v>
      </c>
      <c r="AE66" s="6">
        <v>0.0</v>
      </c>
      <c r="AF66" s="6">
        <v>0.0</v>
      </c>
      <c r="AG66" s="6" t="b">
        <v>1</v>
      </c>
      <c r="AH66" s="6" t="b">
        <v>1</v>
      </c>
      <c r="AI66" s="6">
        <v>0.0</v>
      </c>
      <c r="AJ66" s="6">
        <v>0.0</v>
      </c>
      <c r="AK66" s="6">
        <v>0.0</v>
      </c>
      <c r="AL66" s="6">
        <v>0.0</v>
      </c>
      <c r="AM66" s="6">
        <v>0.0</v>
      </c>
      <c r="AN66" s="6">
        <v>0.0</v>
      </c>
      <c r="AO66" s="6">
        <v>0.0</v>
      </c>
      <c r="AP66" s="6">
        <v>0.0</v>
      </c>
      <c r="AQ66" s="6" t="s">
        <v>82</v>
      </c>
      <c r="AR66" s="6" t="s">
        <v>105</v>
      </c>
      <c r="AS66" s="6">
        <v>0.0</v>
      </c>
      <c r="AT66" s="7">
        <v>45206.0</v>
      </c>
      <c r="AU66" s="6" t="s">
        <v>107</v>
      </c>
      <c r="AV66" s="6">
        <v>0.0</v>
      </c>
      <c r="AW66" s="6" t="s">
        <v>846</v>
      </c>
      <c r="AX66" s="6" t="s">
        <v>87</v>
      </c>
      <c r="AY66" s="6" t="s">
        <v>87</v>
      </c>
      <c r="AZ66" s="6" t="s">
        <v>108</v>
      </c>
      <c r="BA66" s="6" t="s">
        <v>89</v>
      </c>
      <c r="BB66" s="7">
        <v>45569.0</v>
      </c>
      <c r="BC66" s="6">
        <v>0.0</v>
      </c>
      <c r="BD66" s="6">
        <v>0.0</v>
      </c>
      <c r="BE66" s="6">
        <v>0.0</v>
      </c>
      <c r="BF66" s="6">
        <v>0.0</v>
      </c>
      <c r="BG66" s="6" t="s">
        <v>160</v>
      </c>
      <c r="BH66" s="8" t="s">
        <v>849</v>
      </c>
      <c r="BI66" s="6">
        <v>0.0</v>
      </c>
      <c r="BJ66" s="6">
        <v>0.0</v>
      </c>
      <c r="BK66" s="6">
        <v>0.0</v>
      </c>
      <c r="BL66" s="6" t="s">
        <v>92</v>
      </c>
      <c r="BM66" s="6" t="s">
        <v>850</v>
      </c>
      <c r="BN66" s="6" t="s">
        <v>851</v>
      </c>
      <c r="BO66" s="6" t="s">
        <v>145</v>
      </c>
      <c r="BP66" s="6"/>
      <c r="BQ66" s="6"/>
    </row>
    <row r="67" ht="15.75" customHeight="1">
      <c r="A67" s="5" t="s">
        <v>67</v>
      </c>
      <c r="B67" s="5" t="s">
        <v>852</v>
      </c>
      <c r="C67" s="5" t="s">
        <v>69</v>
      </c>
      <c r="D67" s="5" t="s">
        <v>70</v>
      </c>
      <c r="E67" s="5" t="s">
        <v>820</v>
      </c>
      <c r="F67" s="2" t="s">
        <v>853</v>
      </c>
      <c r="G67" s="2" t="s">
        <v>790</v>
      </c>
      <c r="H67" s="2" t="s">
        <v>74</v>
      </c>
      <c r="I67" s="2" t="s">
        <v>75</v>
      </c>
      <c r="J67" s="2" t="s">
        <v>77</v>
      </c>
      <c r="K67" s="2">
        <v>0.0</v>
      </c>
      <c r="L67" s="6">
        <v>0.0</v>
      </c>
      <c r="M67" s="6">
        <v>0.0</v>
      </c>
      <c r="N67" s="6">
        <v>0.0</v>
      </c>
      <c r="O67" s="6" t="s">
        <v>854</v>
      </c>
      <c r="P67" s="6" t="s">
        <v>78</v>
      </c>
      <c r="Q67" s="6" t="s">
        <v>855</v>
      </c>
      <c r="R67" s="6" t="s">
        <v>856</v>
      </c>
      <c r="S67" s="6">
        <v>66.0</v>
      </c>
      <c r="T67" s="6">
        <v>0.0</v>
      </c>
      <c r="U67" s="6">
        <v>0.0</v>
      </c>
      <c r="V67" s="6">
        <v>0.0</v>
      </c>
      <c r="W67" s="6" t="s">
        <v>81</v>
      </c>
      <c r="X67" s="6">
        <v>524.0</v>
      </c>
      <c r="Y67" s="6">
        <v>0.0</v>
      </c>
      <c r="Z67" s="6">
        <v>0.0</v>
      </c>
      <c r="AA67" s="6">
        <v>0.0</v>
      </c>
      <c r="AB67" s="6">
        <v>0.0</v>
      </c>
      <c r="AC67" s="6">
        <v>0.0</v>
      </c>
      <c r="AD67" s="6">
        <v>0.0</v>
      </c>
      <c r="AE67" s="6">
        <v>0.0</v>
      </c>
      <c r="AF67" s="6">
        <v>0.0</v>
      </c>
      <c r="AG67" s="6" t="b">
        <v>1</v>
      </c>
      <c r="AH67" s="6" t="b">
        <v>1</v>
      </c>
      <c r="AI67" s="6">
        <v>0.0</v>
      </c>
      <c r="AJ67" s="6">
        <v>0.0</v>
      </c>
      <c r="AK67" s="6">
        <v>0.0</v>
      </c>
      <c r="AL67" s="6">
        <v>0.0</v>
      </c>
      <c r="AM67" s="6">
        <v>0.0</v>
      </c>
      <c r="AN67" s="6">
        <v>15000.0</v>
      </c>
      <c r="AO67" s="6">
        <v>0.0</v>
      </c>
      <c r="AP67" s="6">
        <v>0.0</v>
      </c>
      <c r="AQ67" s="6" t="s">
        <v>82</v>
      </c>
      <c r="AR67" s="6" t="s">
        <v>83</v>
      </c>
      <c r="AS67" s="6">
        <v>0.0</v>
      </c>
      <c r="AT67" s="7">
        <v>45545.0</v>
      </c>
      <c r="AU67" s="6" t="s">
        <v>107</v>
      </c>
      <c r="AV67" s="6">
        <v>0.0</v>
      </c>
      <c r="AW67" s="6" t="s">
        <v>86</v>
      </c>
      <c r="AX67" s="6" t="s">
        <v>87</v>
      </c>
      <c r="AY67" s="6" t="s">
        <v>87</v>
      </c>
      <c r="AZ67" s="6" t="s">
        <v>88</v>
      </c>
      <c r="BA67" s="6" t="s">
        <v>109</v>
      </c>
      <c r="BB67" s="6" t="s">
        <v>622</v>
      </c>
      <c r="BC67" s="6">
        <v>0.0</v>
      </c>
      <c r="BD67" s="6">
        <v>0.0</v>
      </c>
      <c r="BE67" s="6">
        <v>0.0</v>
      </c>
      <c r="BF67" s="6">
        <v>0.0</v>
      </c>
      <c r="BG67" s="6" t="s">
        <v>91</v>
      </c>
      <c r="BH67" s="8" t="s">
        <v>857</v>
      </c>
      <c r="BI67" s="6">
        <v>0.0</v>
      </c>
      <c r="BJ67" s="6">
        <v>0.0</v>
      </c>
      <c r="BK67" s="6">
        <v>0.0</v>
      </c>
      <c r="BL67" s="6" t="s">
        <v>145</v>
      </c>
      <c r="BM67" s="6" t="s">
        <v>858</v>
      </c>
      <c r="BN67" s="6" t="s">
        <v>858</v>
      </c>
      <c r="BO67" s="6" t="s">
        <v>145</v>
      </c>
      <c r="BP67" s="6"/>
      <c r="BQ67" s="6"/>
    </row>
    <row r="68" ht="15.75" customHeight="1">
      <c r="A68" s="5" t="s">
        <v>67</v>
      </c>
      <c r="B68" s="5" t="s">
        <v>859</v>
      </c>
      <c r="C68" s="5" t="s">
        <v>69</v>
      </c>
      <c r="D68" s="5" t="s">
        <v>70</v>
      </c>
      <c r="E68" s="5" t="s">
        <v>820</v>
      </c>
      <c r="F68" s="2" t="s">
        <v>233</v>
      </c>
      <c r="G68" s="2" t="s">
        <v>248</v>
      </c>
      <c r="H68" s="2" t="s">
        <v>74</v>
      </c>
      <c r="I68" s="2" t="s">
        <v>75</v>
      </c>
      <c r="J68" s="2" t="s">
        <v>100</v>
      </c>
      <c r="K68" s="2">
        <v>0.0</v>
      </c>
      <c r="L68" s="6">
        <v>0.0</v>
      </c>
      <c r="M68" s="6">
        <v>0.0</v>
      </c>
      <c r="N68" s="6">
        <v>0.0</v>
      </c>
      <c r="O68" s="6" t="s">
        <v>860</v>
      </c>
      <c r="P68" s="6" t="s">
        <v>78</v>
      </c>
      <c r="Q68" s="6" t="s">
        <v>343</v>
      </c>
      <c r="R68" s="6" t="s">
        <v>204</v>
      </c>
      <c r="S68" s="6">
        <v>193.0</v>
      </c>
      <c r="T68" s="6">
        <v>0.0</v>
      </c>
      <c r="U68" s="6">
        <v>0.0</v>
      </c>
      <c r="V68" s="6">
        <v>0.0</v>
      </c>
      <c r="W68" s="6" t="s">
        <v>81</v>
      </c>
      <c r="X68" s="6">
        <v>679.0</v>
      </c>
      <c r="Y68" s="6">
        <v>0.0</v>
      </c>
      <c r="Z68" s="6">
        <v>0.0</v>
      </c>
      <c r="AA68" s="6">
        <v>0.0</v>
      </c>
      <c r="AB68" s="6">
        <v>0.0</v>
      </c>
      <c r="AC68" s="6">
        <v>0.0</v>
      </c>
      <c r="AD68" s="6">
        <v>0.0</v>
      </c>
      <c r="AE68" s="6">
        <v>0.0</v>
      </c>
      <c r="AF68" s="6">
        <v>0.0</v>
      </c>
      <c r="AG68" s="6" t="b">
        <v>1</v>
      </c>
      <c r="AH68" s="6" t="b">
        <v>1</v>
      </c>
      <c r="AI68" s="6">
        <v>0.0</v>
      </c>
      <c r="AJ68" s="6">
        <v>0.0</v>
      </c>
      <c r="AK68" s="6">
        <v>0.0</v>
      </c>
      <c r="AL68" s="6">
        <v>0.0</v>
      </c>
      <c r="AM68" s="6">
        <v>0.0</v>
      </c>
      <c r="AN68" s="6">
        <v>0.0</v>
      </c>
      <c r="AO68" s="6">
        <v>0.0</v>
      </c>
      <c r="AP68" s="6">
        <v>0.0</v>
      </c>
      <c r="AQ68" s="6" t="s">
        <v>82</v>
      </c>
      <c r="AR68" s="6" t="s">
        <v>83</v>
      </c>
      <c r="AS68" s="6">
        <v>0.0</v>
      </c>
      <c r="AT68" s="7">
        <v>45600.0</v>
      </c>
      <c r="AU68" s="6" t="s">
        <v>85</v>
      </c>
      <c r="AV68" s="6">
        <v>0.0</v>
      </c>
      <c r="AW68" s="6" t="s">
        <v>86</v>
      </c>
      <c r="AX68" s="6" t="s">
        <v>87</v>
      </c>
      <c r="AY68" s="6" t="s">
        <v>87</v>
      </c>
      <c r="AZ68" s="6" t="s">
        <v>88</v>
      </c>
      <c r="BA68" s="6" t="s">
        <v>344</v>
      </c>
      <c r="BB68" s="6" t="s">
        <v>861</v>
      </c>
      <c r="BC68" s="6">
        <v>0.0</v>
      </c>
      <c r="BD68" s="6">
        <v>0.0</v>
      </c>
      <c r="BE68" s="6">
        <v>0.0</v>
      </c>
      <c r="BF68" s="6">
        <v>0.0</v>
      </c>
      <c r="BG68" s="6" t="s">
        <v>862</v>
      </c>
      <c r="BH68" s="8" t="s">
        <v>863</v>
      </c>
      <c r="BI68" s="6">
        <v>0.0</v>
      </c>
      <c r="BJ68" s="6">
        <v>0.0</v>
      </c>
      <c r="BK68" s="6">
        <v>0.0</v>
      </c>
      <c r="BL68" s="6" t="s">
        <v>92</v>
      </c>
      <c r="BM68" s="6" t="s">
        <v>864</v>
      </c>
      <c r="BN68" s="6" t="s">
        <v>865</v>
      </c>
      <c r="BO68" s="6" t="s">
        <v>92</v>
      </c>
      <c r="BP68" s="6"/>
      <c r="BQ68" s="6"/>
    </row>
    <row r="69" ht="15.75" customHeight="1">
      <c r="A69" s="5" t="s">
        <v>67</v>
      </c>
      <c r="B69" s="5" t="s">
        <v>866</v>
      </c>
      <c r="C69" s="5" t="s">
        <v>69</v>
      </c>
      <c r="D69" s="5" t="s">
        <v>70</v>
      </c>
      <c r="E69" s="5" t="s">
        <v>820</v>
      </c>
      <c r="F69" s="2" t="s">
        <v>867</v>
      </c>
      <c r="G69" s="2" t="s">
        <v>310</v>
      </c>
      <c r="H69" s="2" t="s">
        <v>74</v>
      </c>
      <c r="I69" s="2" t="s">
        <v>75</v>
      </c>
      <c r="J69" s="2" t="s">
        <v>100</v>
      </c>
      <c r="K69" s="2">
        <v>0.0</v>
      </c>
      <c r="L69" s="6">
        <v>0.0</v>
      </c>
      <c r="M69" s="6">
        <v>0.0</v>
      </c>
      <c r="N69" s="6">
        <v>0.0</v>
      </c>
      <c r="O69" s="6" t="s">
        <v>868</v>
      </c>
      <c r="P69" s="6" t="s">
        <v>78</v>
      </c>
      <c r="Q69" s="6" t="s">
        <v>333</v>
      </c>
      <c r="R69" s="7">
        <v>45940.0</v>
      </c>
      <c r="S69" s="6">
        <v>420.0</v>
      </c>
      <c r="T69" s="6">
        <v>0.0</v>
      </c>
      <c r="U69" s="6">
        <v>0.0</v>
      </c>
      <c r="V69" s="6">
        <v>0.0</v>
      </c>
      <c r="W69" s="6" t="s">
        <v>81</v>
      </c>
      <c r="X69" s="6">
        <v>115.0</v>
      </c>
      <c r="Y69" s="6">
        <v>0.0</v>
      </c>
      <c r="Z69" s="6">
        <v>0.0</v>
      </c>
      <c r="AA69" s="6">
        <v>0.0</v>
      </c>
      <c r="AB69" s="6">
        <v>0.0</v>
      </c>
      <c r="AC69" s="6">
        <v>0.0</v>
      </c>
      <c r="AD69" s="6">
        <v>0.0</v>
      </c>
      <c r="AE69" s="6">
        <v>0.0</v>
      </c>
      <c r="AF69" s="6">
        <v>0.0</v>
      </c>
      <c r="AG69" s="6" t="b">
        <v>1</v>
      </c>
      <c r="AH69" s="6">
        <v>0.0</v>
      </c>
      <c r="AI69" s="6">
        <v>0.0</v>
      </c>
      <c r="AJ69" s="6">
        <v>0.0</v>
      </c>
      <c r="AK69" s="6">
        <v>0.0</v>
      </c>
      <c r="AL69" s="6">
        <v>0.0</v>
      </c>
      <c r="AM69" s="6">
        <v>0.0</v>
      </c>
      <c r="AN69" s="6">
        <v>0.0</v>
      </c>
      <c r="AO69" s="6">
        <v>0.0</v>
      </c>
      <c r="AP69" s="6">
        <v>0.0</v>
      </c>
      <c r="AQ69" s="6" t="s">
        <v>82</v>
      </c>
      <c r="AR69" s="6" t="s">
        <v>105</v>
      </c>
      <c r="AS69" s="6">
        <v>0.0</v>
      </c>
      <c r="AT69" s="6" t="s">
        <v>554</v>
      </c>
      <c r="AU69" s="6">
        <v>0.0</v>
      </c>
      <c r="AV69" s="6">
        <v>0.0</v>
      </c>
      <c r="AW69" s="6">
        <v>0.0</v>
      </c>
      <c r="AX69" s="6">
        <v>0.0</v>
      </c>
      <c r="AY69" s="6">
        <v>0.0</v>
      </c>
      <c r="AZ69" s="6">
        <v>0.0</v>
      </c>
      <c r="BA69" s="6">
        <v>0.0</v>
      </c>
      <c r="BB69" s="6">
        <v>0.0</v>
      </c>
      <c r="BC69" s="6">
        <v>0.0</v>
      </c>
      <c r="BD69" s="6">
        <v>0.0</v>
      </c>
      <c r="BE69" s="6">
        <v>0.0</v>
      </c>
      <c r="BF69" s="6">
        <v>0.0</v>
      </c>
      <c r="BG69" s="6" t="s">
        <v>869</v>
      </c>
      <c r="BH69" s="6">
        <v>0.0</v>
      </c>
      <c r="BI69" s="6">
        <v>0.0</v>
      </c>
      <c r="BJ69" s="8" t="s">
        <v>870</v>
      </c>
      <c r="BK69" s="6">
        <v>0.0</v>
      </c>
      <c r="BL69" s="6" t="s">
        <v>145</v>
      </c>
      <c r="BM69" s="6" t="s">
        <v>871</v>
      </c>
      <c r="BN69" s="6" t="s">
        <v>872</v>
      </c>
      <c r="BO69" s="6" t="s">
        <v>92</v>
      </c>
      <c r="BP69" s="6"/>
      <c r="BQ69" s="6"/>
    </row>
    <row r="70" ht="15.75" customHeight="1">
      <c r="A70" s="5" t="s">
        <v>67</v>
      </c>
      <c r="B70" s="5" t="s">
        <v>873</v>
      </c>
      <c r="C70" s="5" t="s">
        <v>69</v>
      </c>
      <c r="D70" s="5" t="s">
        <v>117</v>
      </c>
      <c r="E70" s="5" t="s">
        <v>820</v>
      </c>
      <c r="F70" s="2" t="s">
        <v>233</v>
      </c>
      <c r="G70" s="2" t="s">
        <v>262</v>
      </c>
      <c r="H70" s="2" t="s">
        <v>74</v>
      </c>
      <c r="I70" s="2" t="s">
        <v>75</v>
      </c>
      <c r="J70" s="2" t="s">
        <v>100</v>
      </c>
      <c r="K70" s="2">
        <v>0.0</v>
      </c>
      <c r="L70" s="6">
        <v>0.0</v>
      </c>
      <c r="M70" s="6">
        <v>0.0</v>
      </c>
      <c r="N70" s="6">
        <v>0.0</v>
      </c>
      <c r="O70" s="6" t="s">
        <v>874</v>
      </c>
      <c r="P70" s="6" t="s">
        <v>78</v>
      </c>
      <c r="Q70" s="6" t="s">
        <v>264</v>
      </c>
      <c r="R70" s="7">
        <v>45507.0</v>
      </c>
      <c r="S70" s="6">
        <v>177.0</v>
      </c>
      <c r="T70" s="6">
        <v>0.0</v>
      </c>
      <c r="U70" s="6">
        <v>0.0</v>
      </c>
      <c r="V70" s="6" t="s">
        <v>875</v>
      </c>
      <c r="W70" s="6" t="s">
        <v>156</v>
      </c>
      <c r="X70" s="6">
        <v>18.0</v>
      </c>
      <c r="Y70" s="6">
        <v>0.0</v>
      </c>
      <c r="Z70" s="6">
        <v>0.0</v>
      </c>
      <c r="AA70" s="6">
        <v>0.0</v>
      </c>
      <c r="AB70" s="6">
        <v>0.0</v>
      </c>
      <c r="AC70" s="6">
        <v>0.0</v>
      </c>
      <c r="AD70" s="6">
        <v>0.0</v>
      </c>
      <c r="AE70" s="6">
        <v>0.0</v>
      </c>
      <c r="AF70" s="6" t="b">
        <v>1</v>
      </c>
      <c r="AG70" s="6">
        <v>0.0</v>
      </c>
      <c r="AH70" s="6">
        <v>0.0</v>
      </c>
      <c r="AI70" s="6">
        <v>0.0</v>
      </c>
      <c r="AJ70" s="6">
        <v>0.0</v>
      </c>
      <c r="AK70" s="6">
        <v>0.0</v>
      </c>
      <c r="AL70" s="6">
        <v>1.0</v>
      </c>
      <c r="AM70" s="6">
        <v>0.0</v>
      </c>
      <c r="AN70" s="6">
        <v>0.0</v>
      </c>
      <c r="AO70" s="6">
        <v>0.0</v>
      </c>
      <c r="AP70" s="6">
        <v>0.0</v>
      </c>
      <c r="AQ70" s="6" t="s">
        <v>128</v>
      </c>
      <c r="AR70" s="6" t="s">
        <v>105</v>
      </c>
      <c r="AS70" s="7">
        <v>45811.0</v>
      </c>
      <c r="AT70" s="6" t="s">
        <v>876</v>
      </c>
      <c r="AU70" s="6" t="s">
        <v>85</v>
      </c>
      <c r="AV70" s="6">
        <v>0.0</v>
      </c>
      <c r="AW70" s="6" t="s">
        <v>874</v>
      </c>
      <c r="AX70" s="6" t="s">
        <v>87</v>
      </c>
      <c r="AY70" s="6" t="s">
        <v>87</v>
      </c>
      <c r="AZ70" s="6" t="s">
        <v>108</v>
      </c>
      <c r="BA70" s="6" t="s">
        <v>783</v>
      </c>
      <c r="BB70" s="6" t="s">
        <v>877</v>
      </c>
      <c r="BC70" s="6" t="s">
        <v>878</v>
      </c>
      <c r="BD70" s="6">
        <v>867.0</v>
      </c>
      <c r="BE70" s="6" t="s">
        <v>878</v>
      </c>
      <c r="BF70" s="6">
        <v>0.0</v>
      </c>
      <c r="BG70" s="6" t="s">
        <v>879</v>
      </c>
      <c r="BH70" s="8" t="s">
        <v>880</v>
      </c>
      <c r="BI70" s="6">
        <v>0.0</v>
      </c>
      <c r="BJ70" s="8" t="s">
        <v>881</v>
      </c>
      <c r="BK70" s="6">
        <v>0.0</v>
      </c>
      <c r="BL70" s="6" t="s">
        <v>92</v>
      </c>
      <c r="BM70" s="6" t="s">
        <v>882</v>
      </c>
      <c r="BN70" s="6" t="s">
        <v>883</v>
      </c>
      <c r="BO70" s="6" t="s">
        <v>145</v>
      </c>
      <c r="BP70" s="6"/>
      <c r="BQ70" s="6"/>
    </row>
    <row r="71" ht="15.75" customHeight="1">
      <c r="A71" s="5" t="s">
        <v>67</v>
      </c>
      <c r="B71" s="5" t="s">
        <v>884</v>
      </c>
      <c r="C71" s="5" t="s">
        <v>69</v>
      </c>
      <c r="D71" s="5" t="s">
        <v>117</v>
      </c>
      <c r="E71" s="5" t="s">
        <v>820</v>
      </c>
      <c r="F71" s="2" t="s">
        <v>885</v>
      </c>
      <c r="G71" s="2" t="s">
        <v>178</v>
      </c>
      <c r="H71" s="2" t="s">
        <v>74</v>
      </c>
      <c r="I71" s="2" t="s">
        <v>75</v>
      </c>
      <c r="J71" s="2" t="s">
        <v>100</v>
      </c>
      <c r="K71" s="2">
        <v>0.0</v>
      </c>
      <c r="L71" s="6">
        <v>0.0</v>
      </c>
      <c r="M71" s="6">
        <v>0.0</v>
      </c>
      <c r="N71" s="6">
        <v>0.0</v>
      </c>
      <c r="O71" s="6" t="s">
        <v>886</v>
      </c>
      <c r="P71" s="6" t="s">
        <v>887</v>
      </c>
      <c r="Q71" s="6" t="s">
        <v>728</v>
      </c>
      <c r="R71" s="6" t="s">
        <v>888</v>
      </c>
      <c r="S71" s="6">
        <v>415.0</v>
      </c>
      <c r="T71" s="6">
        <v>0.0</v>
      </c>
      <c r="U71" s="6">
        <v>0.0</v>
      </c>
      <c r="V71" s="7">
        <v>45511.0</v>
      </c>
      <c r="W71" s="6" t="s">
        <v>127</v>
      </c>
      <c r="X71" s="6">
        <v>0.0</v>
      </c>
      <c r="Y71" s="6">
        <v>0.0</v>
      </c>
      <c r="Z71" s="6">
        <v>0.0</v>
      </c>
      <c r="AA71" s="6">
        <v>0.0</v>
      </c>
      <c r="AB71" s="6">
        <v>0.0</v>
      </c>
      <c r="AC71" s="6">
        <v>0.0</v>
      </c>
      <c r="AD71" s="6">
        <v>0.0</v>
      </c>
      <c r="AE71" s="6">
        <v>0.0</v>
      </c>
      <c r="AF71" s="6" t="b">
        <v>1</v>
      </c>
      <c r="AG71" s="6">
        <v>0.0</v>
      </c>
      <c r="AH71" s="6">
        <v>0.0</v>
      </c>
      <c r="AI71" s="6">
        <v>801.0</v>
      </c>
      <c r="AJ71" s="6" t="b">
        <v>1</v>
      </c>
      <c r="AK71" s="6" t="s">
        <v>889</v>
      </c>
      <c r="AL71" s="6">
        <v>1.0</v>
      </c>
      <c r="AM71" s="6" t="b">
        <v>0</v>
      </c>
      <c r="AN71" s="6">
        <v>0.0</v>
      </c>
      <c r="AO71" s="6">
        <v>0.0</v>
      </c>
      <c r="AP71" s="6">
        <v>12762.0</v>
      </c>
      <c r="AQ71" s="6" t="s">
        <v>128</v>
      </c>
      <c r="AR71" s="6" t="s">
        <v>83</v>
      </c>
      <c r="AS71" s="6" t="s">
        <v>239</v>
      </c>
      <c r="AT71" s="7">
        <v>45238.0</v>
      </c>
      <c r="AU71" s="6">
        <v>0.0</v>
      </c>
      <c r="AV71" s="6">
        <v>0.0</v>
      </c>
      <c r="AW71" s="6">
        <v>0.0</v>
      </c>
      <c r="AX71" s="6" t="s">
        <v>890</v>
      </c>
      <c r="AY71" s="6">
        <v>0.0</v>
      </c>
      <c r="AZ71" s="6" t="s">
        <v>108</v>
      </c>
      <c r="BA71" s="6">
        <v>0.0</v>
      </c>
      <c r="BB71" s="7">
        <v>45505.0</v>
      </c>
      <c r="BC71" s="6">
        <v>0.0</v>
      </c>
      <c r="BD71" s="6">
        <v>0.0</v>
      </c>
      <c r="BE71" s="6">
        <v>0.0</v>
      </c>
      <c r="BF71" s="6">
        <v>0.0</v>
      </c>
      <c r="BG71" s="6" t="s">
        <v>891</v>
      </c>
      <c r="BH71" s="8" t="s">
        <v>892</v>
      </c>
      <c r="BI71" s="6">
        <v>0.0</v>
      </c>
      <c r="BJ71" s="6">
        <v>0.0</v>
      </c>
      <c r="BK71" s="6">
        <v>0.0</v>
      </c>
      <c r="BL71" s="6" t="s">
        <v>92</v>
      </c>
      <c r="BM71" s="6" t="s">
        <v>893</v>
      </c>
      <c r="BN71" s="6" t="s">
        <v>893</v>
      </c>
      <c r="BO71" s="6" t="s">
        <v>92</v>
      </c>
      <c r="BP71" s="6"/>
      <c r="BQ71" s="6"/>
    </row>
    <row r="72" ht="15.75" customHeight="1">
      <c r="A72" s="5" t="s">
        <v>67</v>
      </c>
      <c r="B72" s="5" t="s">
        <v>894</v>
      </c>
      <c r="C72" s="5" t="s">
        <v>116</v>
      </c>
      <c r="D72" s="5" t="s">
        <v>117</v>
      </c>
      <c r="E72" s="5" t="s">
        <v>820</v>
      </c>
      <c r="F72" s="2" t="s">
        <v>247</v>
      </c>
      <c r="G72" s="2" t="s">
        <v>895</v>
      </c>
      <c r="H72" s="2" t="s">
        <v>896</v>
      </c>
      <c r="I72" s="2" t="s">
        <v>122</v>
      </c>
      <c r="J72" s="2" t="s">
        <v>100</v>
      </c>
      <c r="K72" s="2">
        <v>0.0</v>
      </c>
      <c r="L72" s="6">
        <v>0.0</v>
      </c>
      <c r="M72" s="6">
        <v>0.0</v>
      </c>
      <c r="N72" s="6">
        <v>0.0</v>
      </c>
      <c r="O72" s="6" t="s">
        <v>897</v>
      </c>
      <c r="P72" s="6"/>
      <c r="Q72" s="6" t="s">
        <v>898</v>
      </c>
      <c r="R72" s="6" t="s">
        <v>899</v>
      </c>
      <c r="S72" s="6">
        <v>502.0</v>
      </c>
      <c r="T72" s="6">
        <v>0.0</v>
      </c>
      <c r="U72" s="6" t="s">
        <v>900</v>
      </c>
      <c r="V72" s="6">
        <v>0.0</v>
      </c>
      <c r="W72" s="6" t="s">
        <v>127</v>
      </c>
      <c r="X72" s="6">
        <v>0.0</v>
      </c>
      <c r="Y72" s="6">
        <v>0.0</v>
      </c>
      <c r="Z72" s="6">
        <v>0.0</v>
      </c>
      <c r="AA72" s="6">
        <v>0.0</v>
      </c>
      <c r="AB72" s="6">
        <v>0.0</v>
      </c>
      <c r="AC72" s="6">
        <v>0.0</v>
      </c>
      <c r="AD72" s="6">
        <v>0.0</v>
      </c>
      <c r="AE72" s="6">
        <v>0.0</v>
      </c>
      <c r="AF72" s="6">
        <v>0.0</v>
      </c>
      <c r="AG72" s="6">
        <v>0.0</v>
      </c>
      <c r="AH72" s="6">
        <v>0.0</v>
      </c>
      <c r="AI72" s="6">
        <v>531.0</v>
      </c>
      <c r="AJ72" s="6" t="b">
        <v>1</v>
      </c>
      <c r="AK72" s="6" t="s">
        <v>900</v>
      </c>
      <c r="AL72" s="6">
        <v>2.0</v>
      </c>
      <c r="AM72" s="6" t="b">
        <v>0</v>
      </c>
      <c r="AN72" s="6">
        <v>0.0</v>
      </c>
      <c r="AO72" s="6">
        <v>0.0</v>
      </c>
      <c r="AP72" s="6">
        <v>0.0</v>
      </c>
      <c r="AQ72" s="6" t="s">
        <v>901</v>
      </c>
      <c r="AR72" s="6" t="s">
        <v>105</v>
      </c>
      <c r="AS72" s="6">
        <v>0.0</v>
      </c>
      <c r="AT72" s="7">
        <v>44662.0</v>
      </c>
      <c r="AU72" s="6" t="s">
        <v>85</v>
      </c>
      <c r="AV72" s="6">
        <v>0.0</v>
      </c>
      <c r="AW72" s="6" t="s">
        <v>897</v>
      </c>
      <c r="AX72" s="6" t="s">
        <v>87</v>
      </c>
      <c r="AY72" s="6" t="s">
        <v>87</v>
      </c>
      <c r="AZ72" s="6" t="s">
        <v>108</v>
      </c>
      <c r="BA72" s="6" t="s">
        <v>902</v>
      </c>
      <c r="BB72" s="6" t="s">
        <v>899</v>
      </c>
      <c r="BC72" s="6">
        <v>0.0</v>
      </c>
      <c r="BD72" s="6">
        <v>0.0</v>
      </c>
      <c r="BE72" s="6">
        <v>0.0</v>
      </c>
      <c r="BF72" s="6">
        <v>0.0</v>
      </c>
      <c r="BG72" s="6" t="s">
        <v>898</v>
      </c>
      <c r="BH72" s="6">
        <v>0.0</v>
      </c>
      <c r="BI72" s="6">
        <v>0.0</v>
      </c>
      <c r="BJ72" s="8" t="s">
        <v>903</v>
      </c>
      <c r="BK72" s="6">
        <v>0.0</v>
      </c>
      <c r="BL72" s="6" t="s">
        <v>214</v>
      </c>
      <c r="BM72" s="6" t="s">
        <v>904</v>
      </c>
      <c r="BN72" s="6" t="s">
        <v>905</v>
      </c>
      <c r="BO72" s="6" t="s">
        <v>214</v>
      </c>
      <c r="BP72" s="6"/>
      <c r="BQ72" s="6"/>
    </row>
    <row r="73" ht="15.75" customHeight="1">
      <c r="A73" s="5" t="s">
        <v>67</v>
      </c>
      <c r="B73" s="5" t="s">
        <v>906</v>
      </c>
      <c r="C73" s="5" t="s">
        <v>741</v>
      </c>
      <c r="D73" s="5" t="s">
        <v>117</v>
      </c>
      <c r="E73" s="5" t="s">
        <v>820</v>
      </c>
      <c r="F73" s="2" t="s">
        <v>907</v>
      </c>
      <c r="G73" s="2" t="s">
        <v>908</v>
      </c>
      <c r="H73" s="2" t="s">
        <v>909</v>
      </c>
      <c r="I73" s="2" t="s">
        <v>745</v>
      </c>
      <c r="J73" s="2" t="s">
        <v>100</v>
      </c>
      <c r="K73" s="2">
        <v>0.0</v>
      </c>
      <c r="L73" s="6">
        <v>0.0</v>
      </c>
      <c r="M73" s="6">
        <v>0.0</v>
      </c>
      <c r="N73" s="6">
        <v>0.0</v>
      </c>
      <c r="O73" s="6" t="s">
        <v>910</v>
      </c>
      <c r="P73" s="6"/>
      <c r="Q73" s="6" t="s">
        <v>911</v>
      </c>
      <c r="R73" s="6">
        <v>0.0</v>
      </c>
      <c r="S73" s="6">
        <v>0.0</v>
      </c>
      <c r="T73" s="6">
        <v>0.0</v>
      </c>
      <c r="U73" s="6">
        <v>0.0</v>
      </c>
      <c r="V73" s="6">
        <v>0.0</v>
      </c>
      <c r="W73" s="6" t="s">
        <v>127</v>
      </c>
      <c r="X73" s="6">
        <v>0.0</v>
      </c>
      <c r="Y73" s="6">
        <v>0.0</v>
      </c>
      <c r="Z73" s="6">
        <v>0.0</v>
      </c>
      <c r="AA73" s="6">
        <v>0.0</v>
      </c>
      <c r="AB73" s="6">
        <v>0.0</v>
      </c>
      <c r="AC73" s="6">
        <v>0.0</v>
      </c>
      <c r="AD73" s="6" t="b">
        <v>1</v>
      </c>
      <c r="AE73" s="6" t="s">
        <v>208</v>
      </c>
      <c r="AF73" s="6">
        <v>0.0</v>
      </c>
      <c r="AG73" s="6">
        <v>0.0</v>
      </c>
      <c r="AH73" s="6">
        <v>0.0</v>
      </c>
      <c r="AI73" s="6">
        <v>59.0</v>
      </c>
      <c r="AJ73" s="6" t="b">
        <v>1</v>
      </c>
      <c r="AK73" s="7">
        <v>45570.0</v>
      </c>
      <c r="AL73" s="6">
        <v>4.0</v>
      </c>
      <c r="AM73" s="6" t="b">
        <v>0</v>
      </c>
      <c r="AN73" s="6">
        <v>0.0</v>
      </c>
      <c r="AO73" s="6">
        <v>0.0</v>
      </c>
      <c r="AP73" s="6">
        <v>0.0</v>
      </c>
      <c r="AQ73" s="6" t="s">
        <v>128</v>
      </c>
      <c r="AR73" s="6">
        <v>0.0</v>
      </c>
      <c r="AS73" s="6">
        <v>0.0</v>
      </c>
      <c r="AT73" s="6">
        <v>0.0</v>
      </c>
      <c r="AU73" s="6">
        <v>0.0</v>
      </c>
      <c r="AV73" s="6">
        <v>0.0</v>
      </c>
      <c r="AW73" s="6">
        <v>0.0</v>
      </c>
      <c r="AX73" s="6">
        <v>0.0</v>
      </c>
      <c r="AY73" s="6">
        <v>0.0</v>
      </c>
      <c r="AZ73" s="6">
        <v>0.0</v>
      </c>
      <c r="BA73" s="6">
        <v>0.0</v>
      </c>
      <c r="BB73" s="6">
        <v>0.0</v>
      </c>
      <c r="BC73" s="6">
        <v>0.0</v>
      </c>
      <c r="BD73" s="6">
        <v>0.0</v>
      </c>
      <c r="BE73" s="6">
        <v>0.0</v>
      </c>
      <c r="BF73" s="6" t="s">
        <v>491</v>
      </c>
      <c r="BG73" s="6">
        <v>0.0</v>
      </c>
      <c r="BH73" s="6">
        <v>0.0</v>
      </c>
      <c r="BI73" s="6">
        <v>0.0</v>
      </c>
      <c r="BJ73" s="6">
        <v>0.0</v>
      </c>
      <c r="BK73" s="6">
        <v>0.0</v>
      </c>
      <c r="BL73" s="6" t="s">
        <v>198</v>
      </c>
      <c r="BM73" s="6">
        <v>0.0</v>
      </c>
      <c r="BN73" s="6">
        <v>0.0</v>
      </c>
      <c r="BO73" s="6" t="s">
        <v>198</v>
      </c>
      <c r="BP73" s="6"/>
      <c r="BQ73" s="6"/>
    </row>
    <row r="74" ht="15.75" customHeight="1">
      <c r="A74" s="5" t="s">
        <v>67</v>
      </c>
      <c r="B74" s="5" t="s">
        <v>912</v>
      </c>
      <c r="C74" s="5" t="s">
        <v>95</v>
      </c>
      <c r="D74" s="5" t="s">
        <v>70</v>
      </c>
      <c r="E74" s="5" t="s">
        <v>820</v>
      </c>
      <c r="F74" s="2" t="s">
        <v>913</v>
      </c>
      <c r="G74" s="2" t="s">
        <v>914</v>
      </c>
      <c r="H74" s="2" t="s">
        <v>915</v>
      </c>
      <c r="I74" s="2" t="s">
        <v>75</v>
      </c>
      <c r="J74" s="2" t="s">
        <v>100</v>
      </c>
      <c r="K74" s="2">
        <v>0.0</v>
      </c>
      <c r="L74" s="6">
        <v>0.0</v>
      </c>
      <c r="M74" s="6">
        <v>0.0</v>
      </c>
      <c r="N74" s="6">
        <v>0.0</v>
      </c>
      <c r="O74" s="6" t="s">
        <v>916</v>
      </c>
      <c r="P74" s="6"/>
      <c r="Q74" s="6" t="s">
        <v>917</v>
      </c>
      <c r="R74" s="7">
        <v>44662.0</v>
      </c>
      <c r="S74" s="6">
        <v>651.0</v>
      </c>
      <c r="T74" s="6">
        <v>0.0</v>
      </c>
      <c r="U74" s="6">
        <v>0.0</v>
      </c>
      <c r="V74" s="7">
        <v>45783.0</v>
      </c>
      <c r="W74" s="6" t="s">
        <v>156</v>
      </c>
      <c r="X74" s="6">
        <v>265.0</v>
      </c>
      <c r="Y74" s="6">
        <v>0.0</v>
      </c>
      <c r="Z74" s="6">
        <v>0.0</v>
      </c>
      <c r="AA74" s="6">
        <v>0.0</v>
      </c>
      <c r="AB74" s="6">
        <v>0.0</v>
      </c>
      <c r="AC74" s="6">
        <v>0.0</v>
      </c>
      <c r="AD74" s="6">
        <v>0.0</v>
      </c>
      <c r="AE74" s="6">
        <v>0.0</v>
      </c>
      <c r="AF74" s="6">
        <v>0.0</v>
      </c>
      <c r="AG74" s="6" t="b">
        <v>1</v>
      </c>
      <c r="AH74" s="6">
        <v>0.0</v>
      </c>
      <c r="AI74" s="6">
        <v>0.0</v>
      </c>
      <c r="AJ74" s="6">
        <v>0.0</v>
      </c>
      <c r="AK74" s="6">
        <v>0.0</v>
      </c>
      <c r="AL74" s="6">
        <v>1.0</v>
      </c>
      <c r="AM74" s="6">
        <v>0.0</v>
      </c>
      <c r="AN74" s="6">
        <v>0.0</v>
      </c>
      <c r="AO74" s="6">
        <v>0.0</v>
      </c>
      <c r="AP74" s="6">
        <v>0.0</v>
      </c>
      <c r="AQ74" s="6" t="s">
        <v>128</v>
      </c>
      <c r="AR74" s="6" t="s">
        <v>105</v>
      </c>
      <c r="AS74" s="6">
        <v>0.0</v>
      </c>
      <c r="AT74" s="6" t="s">
        <v>918</v>
      </c>
      <c r="AU74" s="6" t="s">
        <v>107</v>
      </c>
      <c r="AV74" s="6">
        <v>0.0</v>
      </c>
      <c r="AW74" s="6" t="s">
        <v>916</v>
      </c>
      <c r="AX74" s="6" t="s">
        <v>87</v>
      </c>
      <c r="AY74" s="6" t="s">
        <v>87</v>
      </c>
      <c r="AZ74" s="6" t="s">
        <v>108</v>
      </c>
      <c r="BA74" s="6" t="s">
        <v>159</v>
      </c>
      <c r="BB74" s="6" t="s">
        <v>900</v>
      </c>
      <c r="BC74" s="6">
        <v>0.0</v>
      </c>
      <c r="BD74" s="6">
        <v>0.0</v>
      </c>
      <c r="BE74" s="6">
        <v>0.0</v>
      </c>
      <c r="BF74" s="6">
        <v>0.0</v>
      </c>
      <c r="BG74" s="6" t="s">
        <v>919</v>
      </c>
      <c r="BH74" s="8" t="s">
        <v>920</v>
      </c>
      <c r="BI74" s="6">
        <v>0.0</v>
      </c>
      <c r="BJ74" s="8" t="s">
        <v>921</v>
      </c>
      <c r="BK74" s="6">
        <v>0.0</v>
      </c>
      <c r="BL74" s="6" t="s">
        <v>145</v>
      </c>
      <c r="BM74" s="6" t="s">
        <v>922</v>
      </c>
      <c r="BN74" s="6" t="s">
        <v>923</v>
      </c>
      <c r="BO74" s="6" t="s">
        <v>92</v>
      </c>
      <c r="BP74" s="6"/>
      <c r="BQ74" s="6"/>
    </row>
    <row r="75" ht="15.75" customHeight="1">
      <c r="A75" s="5" t="s">
        <v>67</v>
      </c>
      <c r="B75" s="5" t="s">
        <v>924</v>
      </c>
      <c r="C75" s="5" t="s">
        <v>925</v>
      </c>
      <c r="D75" s="5" t="s">
        <v>70</v>
      </c>
      <c r="E75" s="5" t="s">
        <v>820</v>
      </c>
      <c r="F75" s="2" t="s">
        <v>926</v>
      </c>
      <c r="G75" s="2" t="s">
        <v>927</v>
      </c>
      <c r="H75" s="2" t="s">
        <v>928</v>
      </c>
      <c r="I75" s="2" t="s">
        <v>929</v>
      </c>
      <c r="J75" s="2" t="s">
        <v>100</v>
      </c>
      <c r="K75" s="2">
        <v>0.0</v>
      </c>
      <c r="L75" s="6">
        <v>0.0</v>
      </c>
      <c r="M75" s="6">
        <v>0.0</v>
      </c>
      <c r="N75" s="6">
        <v>0.0</v>
      </c>
      <c r="O75" s="6" t="s">
        <v>930</v>
      </c>
      <c r="P75" s="6"/>
      <c r="Q75" s="6" t="s">
        <v>931</v>
      </c>
      <c r="R75" s="6" t="s">
        <v>932</v>
      </c>
      <c r="S75" s="6">
        <v>80.0</v>
      </c>
      <c r="T75" s="6">
        <v>0.0</v>
      </c>
      <c r="U75" s="6">
        <v>0.0</v>
      </c>
      <c r="V75" s="6">
        <v>0.0</v>
      </c>
      <c r="W75" s="6" t="s">
        <v>81</v>
      </c>
      <c r="X75" s="6">
        <v>107.0</v>
      </c>
      <c r="Y75" s="6">
        <v>0.0</v>
      </c>
      <c r="Z75" s="6">
        <v>0.0</v>
      </c>
      <c r="AA75" s="6">
        <v>0.0</v>
      </c>
      <c r="AB75" s="6">
        <v>0.0</v>
      </c>
      <c r="AC75" s="6">
        <v>0.0</v>
      </c>
      <c r="AD75" s="6">
        <v>0.0</v>
      </c>
      <c r="AE75" s="6">
        <v>0.0</v>
      </c>
      <c r="AF75" s="6" t="b">
        <v>1</v>
      </c>
      <c r="AG75" s="6" t="b">
        <v>1</v>
      </c>
      <c r="AH75" s="6">
        <v>0.0</v>
      </c>
      <c r="AI75" s="6">
        <v>0.0</v>
      </c>
      <c r="AJ75" s="6">
        <v>0.0</v>
      </c>
      <c r="AK75" s="6">
        <v>0.0</v>
      </c>
      <c r="AL75" s="6">
        <v>0.0</v>
      </c>
      <c r="AM75" s="6">
        <v>0.0</v>
      </c>
      <c r="AN75" s="6">
        <v>0.0</v>
      </c>
      <c r="AO75" s="6">
        <v>0.0</v>
      </c>
      <c r="AP75" s="6">
        <v>0.0</v>
      </c>
      <c r="AQ75" s="6" t="s">
        <v>82</v>
      </c>
      <c r="AR75" s="6" t="s">
        <v>83</v>
      </c>
      <c r="AS75" s="6">
        <v>0.0</v>
      </c>
      <c r="AT75" s="7">
        <v>45972.0</v>
      </c>
      <c r="AU75" s="6">
        <v>0.0</v>
      </c>
      <c r="AV75" s="6">
        <v>0.0</v>
      </c>
      <c r="AW75" s="6">
        <v>0.0</v>
      </c>
      <c r="AX75" s="6">
        <v>0.0</v>
      </c>
      <c r="AY75" s="6">
        <v>0.0</v>
      </c>
      <c r="AZ75" s="6">
        <v>0.0</v>
      </c>
      <c r="BA75" s="6">
        <v>0.0</v>
      </c>
      <c r="BB75" s="6">
        <v>0.0</v>
      </c>
      <c r="BC75" s="6">
        <v>0.0</v>
      </c>
      <c r="BD75" s="6">
        <v>0.0</v>
      </c>
      <c r="BE75" s="6">
        <v>0.0</v>
      </c>
      <c r="BF75" s="6">
        <v>0.0</v>
      </c>
      <c r="BG75" s="6" t="s">
        <v>933</v>
      </c>
      <c r="BH75" s="6">
        <v>0.0</v>
      </c>
      <c r="BI75" s="6">
        <v>0.0</v>
      </c>
      <c r="BJ75" s="8" t="s">
        <v>934</v>
      </c>
      <c r="BK75" s="6">
        <v>0.0</v>
      </c>
      <c r="BL75" s="6" t="s">
        <v>145</v>
      </c>
      <c r="BM75" s="6" t="s">
        <v>935</v>
      </c>
      <c r="BN75" s="6" t="s">
        <v>936</v>
      </c>
      <c r="BO75" s="6" t="s">
        <v>92</v>
      </c>
      <c r="BP75" s="6"/>
      <c r="BQ75" s="6"/>
    </row>
    <row r="76" ht="15.75" customHeight="1">
      <c r="A76" s="5" t="s">
        <v>67</v>
      </c>
      <c r="B76" s="5" t="s">
        <v>937</v>
      </c>
      <c r="C76" s="5" t="s">
        <v>69</v>
      </c>
      <c r="D76" s="5" t="s">
        <v>117</v>
      </c>
      <c r="E76" s="5" t="s">
        <v>820</v>
      </c>
      <c r="F76" s="12" t="s">
        <v>938</v>
      </c>
      <c r="G76" s="2" t="s">
        <v>168</v>
      </c>
      <c r="H76" s="2"/>
      <c r="I76" s="2" t="s">
        <v>75</v>
      </c>
      <c r="J76" s="2" t="s">
        <v>434</v>
      </c>
      <c r="K76" s="2"/>
      <c r="O76" s="6" t="s">
        <v>939</v>
      </c>
      <c r="P76" s="11"/>
      <c r="T76" s="6" t="s">
        <v>940</v>
      </c>
      <c r="AM76" s="6" t="s">
        <v>941</v>
      </c>
      <c r="AZ76" s="6" t="s">
        <v>942</v>
      </c>
      <c r="BD76" s="6" t="s">
        <v>442</v>
      </c>
      <c r="BG76" s="6" t="s">
        <v>943</v>
      </c>
      <c r="BK76" s="6">
        <v>0.0</v>
      </c>
    </row>
    <row r="77" ht="15.75" customHeight="1">
      <c r="A77" s="5" t="s">
        <v>67</v>
      </c>
      <c r="B77" s="5" t="s">
        <v>944</v>
      </c>
      <c r="C77" s="5" t="s">
        <v>69</v>
      </c>
      <c r="D77" s="5" t="s">
        <v>70</v>
      </c>
      <c r="E77" s="5" t="s">
        <v>820</v>
      </c>
      <c r="F77" s="2" t="s">
        <v>945</v>
      </c>
      <c r="G77" s="2" t="s">
        <v>273</v>
      </c>
      <c r="H77" s="2" t="s">
        <v>74</v>
      </c>
      <c r="I77" s="2" t="s">
        <v>75</v>
      </c>
      <c r="J77" s="2" t="s">
        <v>100</v>
      </c>
      <c r="K77" s="2">
        <v>0.0</v>
      </c>
      <c r="L77" s="6">
        <v>0.0</v>
      </c>
      <c r="M77" s="6">
        <v>0.0</v>
      </c>
      <c r="N77" s="6">
        <v>0.0</v>
      </c>
      <c r="O77" s="6" t="s">
        <v>946</v>
      </c>
      <c r="P77" s="6" t="s">
        <v>947</v>
      </c>
      <c r="Q77" s="6" t="s">
        <v>440</v>
      </c>
      <c r="R77" s="6" t="s">
        <v>948</v>
      </c>
      <c r="S77" s="6">
        <v>418.0</v>
      </c>
      <c r="T77" s="6">
        <v>0.0</v>
      </c>
      <c r="U77" s="6">
        <v>0.0</v>
      </c>
      <c r="V77" s="6">
        <v>0.0</v>
      </c>
      <c r="W77" s="6" t="s">
        <v>81</v>
      </c>
      <c r="X77" s="6">
        <v>200.0</v>
      </c>
      <c r="Y77" s="6">
        <v>0.0</v>
      </c>
      <c r="Z77" s="6">
        <v>0.0</v>
      </c>
      <c r="AA77" s="6">
        <v>0.0</v>
      </c>
      <c r="AB77" s="6">
        <v>0.0</v>
      </c>
      <c r="AC77" s="6">
        <v>0.0</v>
      </c>
      <c r="AD77" s="6">
        <v>0.0</v>
      </c>
      <c r="AE77" s="6">
        <v>0.0</v>
      </c>
      <c r="AF77" s="6">
        <v>0.0</v>
      </c>
      <c r="AG77" s="6" t="b">
        <v>1</v>
      </c>
      <c r="AH77" s="6">
        <v>0.0</v>
      </c>
      <c r="AI77" s="6">
        <v>0.0</v>
      </c>
      <c r="AJ77" s="6">
        <v>0.0</v>
      </c>
      <c r="AK77" s="6">
        <v>0.0</v>
      </c>
      <c r="AL77" s="6">
        <v>0.0</v>
      </c>
      <c r="AM77" s="6">
        <v>0.0</v>
      </c>
      <c r="AN77" s="6">
        <v>0.0</v>
      </c>
      <c r="AO77" s="6">
        <v>0.0</v>
      </c>
      <c r="AP77" s="6">
        <v>0.0</v>
      </c>
      <c r="AQ77" s="6" t="s">
        <v>82</v>
      </c>
      <c r="AR77" s="6" t="s">
        <v>105</v>
      </c>
      <c r="AS77" s="6">
        <v>0.0</v>
      </c>
      <c r="AT77" s="7">
        <v>45755.0</v>
      </c>
      <c r="AU77" s="6" t="s">
        <v>85</v>
      </c>
      <c r="AV77" s="6">
        <v>0.0</v>
      </c>
      <c r="AW77" s="6" t="s">
        <v>946</v>
      </c>
      <c r="AX77" s="6" t="s">
        <v>87</v>
      </c>
      <c r="AY77" s="6" t="s">
        <v>87</v>
      </c>
      <c r="AZ77" s="6" t="s">
        <v>108</v>
      </c>
      <c r="BA77" s="6" t="s">
        <v>277</v>
      </c>
      <c r="BB77" s="6" t="s">
        <v>949</v>
      </c>
      <c r="BC77" s="6">
        <v>0.0</v>
      </c>
      <c r="BD77" s="6">
        <v>0.0</v>
      </c>
      <c r="BE77" s="6">
        <v>0.0</v>
      </c>
      <c r="BF77" s="6">
        <v>0.0</v>
      </c>
      <c r="BG77" s="6" t="s">
        <v>950</v>
      </c>
      <c r="BH77" s="6">
        <v>0.0</v>
      </c>
      <c r="BI77" s="6">
        <v>0.0</v>
      </c>
      <c r="BJ77" s="8" t="s">
        <v>951</v>
      </c>
      <c r="BK77" s="6">
        <v>0.0</v>
      </c>
      <c r="BL77" s="6" t="s">
        <v>214</v>
      </c>
      <c r="BM77" s="6" t="s">
        <v>952</v>
      </c>
      <c r="BN77" s="6" t="s">
        <v>952</v>
      </c>
      <c r="BO77" s="6" t="str">
        <f t="shared" ref="BO77:BO132" si="1">IFERROR(XLOOKUP($B77,#REF!,#REF!,""),"")</f>
        <v/>
      </c>
      <c r="BP77" s="6"/>
      <c r="BQ77" s="6"/>
    </row>
    <row r="78" ht="15.75" customHeight="1">
      <c r="A78" s="5" t="s">
        <v>67</v>
      </c>
      <c r="B78" s="5" t="s">
        <v>953</v>
      </c>
      <c r="C78" s="5" t="s">
        <v>69</v>
      </c>
      <c r="D78" s="5" t="s">
        <v>70</v>
      </c>
      <c r="E78" s="5" t="s">
        <v>820</v>
      </c>
      <c r="F78" s="2" t="s">
        <v>954</v>
      </c>
      <c r="G78" s="2" t="s">
        <v>285</v>
      </c>
      <c r="H78" s="2" t="s">
        <v>74</v>
      </c>
      <c r="I78" s="2" t="s">
        <v>75</v>
      </c>
      <c r="J78" s="2" t="s">
        <v>100</v>
      </c>
      <c r="K78" s="2">
        <v>0.0</v>
      </c>
      <c r="L78" s="6">
        <v>0.0</v>
      </c>
      <c r="M78" s="6">
        <v>0.0</v>
      </c>
      <c r="N78" s="6">
        <v>0.0</v>
      </c>
      <c r="O78" s="6" t="s">
        <v>955</v>
      </c>
      <c r="P78" s="6" t="s">
        <v>78</v>
      </c>
      <c r="Q78" s="6" t="s">
        <v>321</v>
      </c>
      <c r="R78" s="6" t="s">
        <v>956</v>
      </c>
      <c r="S78" s="6">
        <v>111.0</v>
      </c>
      <c r="T78" s="6">
        <v>0.0</v>
      </c>
      <c r="U78" s="6">
        <v>0.0</v>
      </c>
      <c r="V78" s="6">
        <v>0.0</v>
      </c>
      <c r="W78" s="6" t="s">
        <v>81</v>
      </c>
      <c r="X78" s="6">
        <v>364.0</v>
      </c>
      <c r="Y78" s="6">
        <v>0.0</v>
      </c>
      <c r="Z78" s="6">
        <v>0.0</v>
      </c>
      <c r="AA78" s="6">
        <v>0.0</v>
      </c>
      <c r="AB78" s="6">
        <v>0.0</v>
      </c>
      <c r="AC78" s="6">
        <v>0.0</v>
      </c>
      <c r="AD78" s="6">
        <v>0.0</v>
      </c>
      <c r="AE78" s="6">
        <v>0.0</v>
      </c>
      <c r="AF78" s="6" t="b">
        <v>1</v>
      </c>
      <c r="AG78" s="6" t="b">
        <v>1</v>
      </c>
      <c r="AH78" s="6" t="b">
        <v>1</v>
      </c>
      <c r="AI78" s="6">
        <v>0.0</v>
      </c>
      <c r="AJ78" s="6">
        <v>0.0</v>
      </c>
      <c r="AK78" s="6">
        <v>0.0</v>
      </c>
      <c r="AL78" s="6">
        <v>0.0</v>
      </c>
      <c r="AM78" s="6">
        <v>0.0</v>
      </c>
      <c r="AN78" s="6">
        <v>0.0</v>
      </c>
      <c r="AO78" s="6">
        <v>0.0</v>
      </c>
      <c r="AP78" s="6">
        <v>0.0</v>
      </c>
      <c r="AQ78" s="6" t="s">
        <v>82</v>
      </c>
      <c r="AR78" s="6" t="s">
        <v>105</v>
      </c>
      <c r="AS78" s="6">
        <v>0.0</v>
      </c>
      <c r="AT78" s="7">
        <v>45993.0</v>
      </c>
      <c r="AU78" s="6" t="s">
        <v>107</v>
      </c>
      <c r="AV78" s="6">
        <v>0.0</v>
      </c>
      <c r="AW78" s="6" t="s">
        <v>955</v>
      </c>
      <c r="AX78" s="6" t="s">
        <v>87</v>
      </c>
      <c r="AY78" s="6" t="s">
        <v>87</v>
      </c>
      <c r="AZ78" s="6" t="s">
        <v>108</v>
      </c>
      <c r="BA78" s="6" t="s">
        <v>109</v>
      </c>
      <c r="BB78" s="6" t="s">
        <v>757</v>
      </c>
      <c r="BC78" s="6">
        <v>0.0</v>
      </c>
      <c r="BD78" s="6">
        <v>0.0</v>
      </c>
      <c r="BE78" s="6">
        <v>0.0</v>
      </c>
      <c r="BF78" s="6">
        <v>0.0</v>
      </c>
      <c r="BG78" s="6" t="s">
        <v>957</v>
      </c>
      <c r="BH78" s="8" t="s">
        <v>958</v>
      </c>
      <c r="BI78" s="6">
        <v>0.0</v>
      </c>
      <c r="BJ78" s="6">
        <v>0.0</v>
      </c>
      <c r="BK78" s="6">
        <v>0.0</v>
      </c>
      <c r="BL78" s="6" t="s">
        <v>145</v>
      </c>
      <c r="BM78" s="6" t="s">
        <v>959</v>
      </c>
      <c r="BN78" s="6" t="s">
        <v>960</v>
      </c>
      <c r="BO78" s="6" t="str">
        <f t="shared" si="1"/>
        <v/>
      </c>
      <c r="BP78" s="6"/>
      <c r="BQ78" s="6"/>
    </row>
    <row r="79" ht="15.75" customHeight="1">
      <c r="A79" s="5" t="s">
        <v>67</v>
      </c>
      <c r="B79" s="5" t="s">
        <v>961</v>
      </c>
      <c r="C79" s="5" t="s">
        <v>95</v>
      </c>
      <c r="D79" s="5" t="s">
        <v>70</v>
      </c>
      <c r="E79" s="5" t="s">
        <v>820</v>
      </c>
      <c r="F79" s="2" t="s">
        <v>962</v>
      </c>
      <c r="G79" s="2" t="s">
        <v>963</v>
      </c>
      <c r="H79" s="2" t="s">
        <v>152</v>
      </c>
      <c r="I79" s="2" t="s">
        <v>75</v>
      </c>
      <c r="J79" s="2" t="s">
        <v>77</v>
      </c>
      <c r="K79" s="2">
        <v>0.0</v>
      </c>
      <c r="L79" s="6">
        <v>0.0</v>
      </c>
      <c r="M79" s="6">
        <v>0.0</v>
      </c>
      <c r="N79" s="6">
        <v>0.0</v>
      </c>
      <c r="O79" s="6" t="s">
        <v>964</v>
      </c>
      <c r="P79" s="6"/>
      <c r="Q79" s="6" t="s">
        <v>965</v>
      </c>
      <c r="R79" s="6" t="s">
        <v>966</v>
      </c>
      <c r="S79" s="6">
        <v>893.0</v>
      </c>
      <c r="T79" s="6">
        <v>0.0</v>
      </c>
      <c r="U79" s="6">
        <v>0.0</v>
      </c>
      <c r="V79" s="6">
        <v>0.0</v>
      </c>
      <c r="W79" s="6" t="s">
        <v>81</v>
      </c>
      <c r="X79" s="6">
        <v>1.0</v>
      </c>
      <c r="Y79" s="6">
        <v>0.0</v>
      </c>
      <c r="Z79" s="6">
        <v>0.0</v>
      </c>
      <c r="AA79" s="6">
        <v>0.0</v>
      </c>
      <c r="AB79" s="6">
        <v>0.0</v>
      </c>
      <c r="AC79" s="6">
        <v>0.0</v>
      </c>
      <c r="AD79" s="6">
        <v>0.0</v>
      </c>
      <c r="AE79" s="6">
        <v>0.0</v>
      </c>
      <c r="AF79" s="6">
        <v>0.0</v>
      </c>
      <c r="AG79" s="6">
        <v>0.0</v>
      </c>
      <c r="AH79" s="6">
        <v>0.0</v>
      </c>
      <c r="AI79" s="6">
        <v>0.0</v>
      </c>
      <c r="AJ79" s="6">
        <v>0.0</v>
      </c>
      <c r="AK79" s="6">
        <v>0.0</v>
      </c>
      <c r="AL79" s="6">
        <v>0.0</v>
      </c>
      <c r="AM79" s="6">
        <v>0.0</v>
      </c>
      <c r="AN79" s="6">
        <v>0.0</v>
      </c>
      <c r="AO79" s="6">
        <v>0.0</v>
      </c>
      <c r="AP79" s="6">
        <v>0.0</v>
      </c>
      <c r="AQ79" s="6" t="s">
        <v>967</v>
      </c>
      <c r="AR79" s="6" t="s">
        <v>83</v>
      </c>
      <c r="AS79" s="6">
        <v>0.0</v>
      </c>
      <c r="AT79" s="6" t="s">
        <v>968</v>
      </c>
      <c r="AU79" s="6">
        <v>0.0</v>
      </c>
      <c r="AV79" s="6">
        <v>0.0</v>
      </c>
      <c r="AW79" s="6">
        <v>0.0</v>
      </c>
      <c r="AX79" s="6">
        <v>0.0</v>
      </c>
      <c r="AY79" s="6">
        <v>0.0</v>
      </c>
      <c r="AZ79" s="6">
        <v>0.0</v>
      </c>
      <c r="BA79" s="6">
        <v>0.0</v>
      </c>
      <c r="BB79" s="6">
        <v>0.0</v>
      </c>
      <c r="BC79" s="6">
        <v>0.0</v>
      </c>
      <c r="BD79" s="6">
        <v>0.0</v>
      </c>
      <c r="BE79" s="6">
        <v>0.0</v>
      </c>
      <c r="BF79" s="6">
        <v>0.0</v>
      </c>
      <c r="BG79" s="6">
        <v>0.0</v>
      </c>
      <c r="BH79" s="8" t="s">
        <v>969</v>
      </c>
      <c r="BI79" s="6">
        <v>0.0</v>
      </c>
      <c r="BJ79" s="8" t="s">
        <v>970</v>
      </c>
      <c r="BK79" s="6">
        <v>0.0</v>
      </c>
      <c r="BL79" s="6" t="s">
        <v>92</v>
      </c>
      <c r="BM79" s="6" t="s">
        <v>971</v>
      </c>
      <c r="BN79" s="6" t="s">
        <v>971</v>
      </c>
      <c r="BO79" s="6" t="str">
        <f t="shared" si="1"/>
        <v/>
      </c>
      <c r="BP79" s="6"/>
      <c r="BQ79" s="6"/>
    </row>
    <row r="80" ht="15.75" customHeight="1">
      <c r="A80" s="5" t="s">
        <v>67</v>
      </c>
      <c r="B80" s="5" t="s">
        <v>972</v>
      </c>
      <c r="C80" s="5" t="s">
        <v>403</v>
      </c>
      <c r="D80" s="5" t="s">
        <v>117</v>
      </c>
      <c r="E80" s="5" t="s">
        <v>820</v>
      </c>
      <c r="F80" s="2" t="s">
        <v>545</v>
      </c>
      <c r="G80" s="2" t="s">
        <v>973</v>
      </c>
      <c r="H80" s="2" t="s">
        <v>406</v>
      </c>
      <c r="I80" s="2" t="s">
        <v>407</v>
      </c>
      <c r="J80" s="2" t="s">
        <v>100</v>
      </c>
      <c r="K80" s="2">
        <v>0.0</v>
      </c>
      <c r="L80" s="6">
        <v>0.0</v>
      </c>
      <c r="M80" s="6">
        <v>0.0</v>
      </c>
      <c r="N80" s="6">
        <v>0.0</v>
      </c>
      <c r="O80" s="6" t="s">
        <v>974</v>
      </c>
      <c r="P80" s="6" t="s">
        <v>224</v>
      </c>
      <c r="Q80" s="6" t="s">
        <v>975</v>
      </c>
      <c r="R80" s="7">
        <v>45876.0</v>
      </c>
      <c r="S80" s="6">
        <v>1299.0</v>
      </c>
      <c r="T80" s="6">
        <v>0.0</v>
      </c>
      <c r="U80" s="6">
        <v>0.0</v>
      </c>
      <c r="V80" s="6">
        <v>0.0</v>
      </c>
      <c r="W80" s="6" t="s">
        <v>156</v>
      </c>
      <c r="X80" s="6">
        <v>12.0</v>
      </c>
      <c r="Y80" s="6">
        <v>0.0</v>
      </c>
      <c r="Z80" s="6" t="s">
        <v>976</v>
      </c>
      <c r="AA80" s="6">
        <v>0.0</v>
      </c>
      <c r="AB80" s="6">
        <v>0.0</v>
      </c>
      <c r="AC80" s="6">
        <v>0.0</v>
      </c>
      <c r="AD80" s="6">
        <v>0.0</v>
      </c>
      <c r="AE80" s="6">
        <v>0.0</v>
      </c>
      <c r="AF80" s="6">
        <v>0.0</v>
      </c>
      <c r="AG80" s="6">
        <v>0.0</v>
      </c>
      <c r="AH80" s="6">
        <v>0.0</v>
      </c>
      <c r="AI80" s="6">
        <v>0.0</v>
      </c>
      <c r="AJ80" s="6">
        <v>0.0</v>
      </c>
      <c r="AK80" s="6">
        <v>0.0</v>
      </c>
      <c r="AL80" s="6">
        <v>0.0</v>
      </c>
      <c r="AM80" s="6">
        <v>0.0</v>
      </c>
      <c r="AN80" s="6">
        <v>0.0</v>
      </c>
      <c r="AO80" s="6">
        <v>0.0</v>
      </c>
      <c r="AP80" s="6">
        <v>0.0</v>
      </c>
      <c r="AQ80" s="6" t="s">
        <v>977</v>
      </c>
      <c r="AR80" s="6" t="s">
        <v>83</v>
      </c>
      <c r="AS80" s="6">
        <v>0.0</v>
      </c>
      <c r="AT80" s="7">
        <v>45969.0</v>
      </c>
      <c r="AU80" s="6" t="s">
        <v>107</v>
      </c>
      <c r="AV80" s="6">
        <v>0.0</v>
      </c>
      <c r="AW80" s="6" t="s">
        <v>86</v>
      </c>
      <c r="AX80" s="6" t="s">
        <v>87</v>
      </c>
      <c r="AY80" s="6" t="s">
        <v>87</v>
      </c>
      <c r="AZ80" s="6" t="s">
        <v>88</v>
      </c>
      <c r="BA80" s="6" t="s">
        <v>413</v>
      </c>
      <c r="BB80" s="6" t="s">
        <v>978</v>
      </c>
      <c r="BC80" s="6" t="s">
        <v>979</v>
      </c>
      <c r="BD80" s="6">
        <v>1524.0</v>
      </c>
      <c r="BE80" s="6" t="s">
        <v>979</v>
      </c>
      <c r="BF80" s="6">
        <v>0.0</v>
      </c>
      <c r="BG80" s="6" t="s">
        <v>414</v>
      </c>
      <c r="BH80" s="6">
        <v>0.0</v>
      </c>
      <c r="BI80" s="6">
        <v>0.0</v>
      </c>
      <c r="BJ80" s="6">
        <v>0.0</v>
      </c>
      <c r="BK80" s="6">
        <v>0.0</v>
      </c>
      <c r="BL80" s="6" t="s">
        <v>92</v>
      </c>
      <c r="BM80" s="6" t="s">
        <v>980</v>
      </c>
      <c r="BN80" s="6" t="s">
        <v>981</v>
      </c>
      <c r="BO80" s="6" t="str">
        <f t="shared" si="1"/>
        <v/>
      </c>
      <c r="BP80" s="6"/>
      <c r="BQ80" s="6"/>
    </row>
    <row r="81" ht="15.75" customHeight="1">
      <c r="A81" s="5" t="s">
        <v>67</v>
      </c>
      <c r="B81" s="5" t="s">
        <v>982</v>
      </c>
      <c r="C81" s="5" t="s">
        <v>494</v>
      </c>
      <c r="D81" s="5" t="s">
        <v>117</v>
      </c>
      <c r="E81" s="5" t="s">
        <v>820</v>
      </c>
      <c r="F81" s="2" t="s">
        <v>983</v>
      </c>
      <c r="G81" s="2" t="s">
        <v>984</v>
      </c>
      <c r="H81" s="2" t="s">
        <v>497</v>
      </c>
      <c r="I81" s="2" t="s">
        <v>498</v>
      </c>
      <c r="J81" s="2" t="s">
        <v>100</v>
      </c>
      <c r="K81" s="2">
        <v>0.0</v>
      </c>
      <c r="L81" s="6">
        <v>0.0</v>
      </c>
      <c r="M81" s="6">
        <v>0.0</v>
      </c>
      <c r="N81" s="6">
        <v>0.0</v>
      </c>
      <c r="O81" s="6" t="s">
        <v>499</v>
      </c>
      <c r="P81" s="6" t="s">
        <v>985</v>
      </c>
      <c r="Q81" s="6" t="s">
        <v>500</v>
      </c>
      <c r="R81" s="7">
        <v>45848.0</v>
      </c>
      <c r="S81" s="6">
        <v>838.0</v>
      </c>
      <c r="T81" s="6">
        <v>0.0</v>
      </c>
      <c r="U81" s="6">
        <v>0.0</v>
      </c>
      <c r="V81" s="6">
        <v>0.0</v>
      </c>
      <c r="W81" s="6" t="s">
        <v>156</v>
      </c>
      <c r="X81" s="6">
        <v>17.0</v>
      </c>
      <c r="Y81" s="6">
        <v>0.0</v>
      </c>
      <c r="Z81" s="6" t="s">
        <v>986</v>
      </c>
      <c r="AA81" s="6">
        <v>0.0</v>
      </c>
      <c r="AB81" s="6">
        <v>0.0</v>
      </c>
      <c r="AC81" s="6">
        <v>0.0</v>
      </c>
      <c r="AD81" s="6">
        <v>0.0</v>
      </c>
      <c r="AE81" s="6">
        <v>0.0</v>
      </c>
      <c r="AF81" s="6">
        <v>0.0</v>
      </c>
      <c r="AG81" s="6">
        <v>0.0</v>
      </c>
      <c r="AH81" s="6">
        <v>0.0</v>
      </c>
      <c r="AI81" s="6">
        <v>0.0</v>
      </c>
      <c r="AJ81" s="6">
        <v>0.0</v>
      </c>
      <c r="AK81" s="6">
        <v>0.0</v>
      </c>
      <c r="AL81" s="6">
        <v>1.0</v>
      </c>
      <c r="AM81" s="6">
        <v>0.0</v>
      </c>
      <c r="AN81" s="6">
        <v>0.0</v>
      </c>
      <c r="AO81" s="6">
        <v>0.0</v>
      </c>
      <c r="AP81" s="6">
        <v>0.0</v>
      </c>
      <c r="AQ81" s="6" t="s">
        <v>128</v>
      </c>
      <c r="AR81" s="6" t="s">
        <v>105</v>
      </c>
      <c r="AS81" s="6">
        <v>0.0</v>
      </c>
      <c r="AT81" s="6" t="s">
        <v>848</v>
      </c>
      <c r="AU81" s="6" t="s">
        <v>107</v>
      </c>
      <c r="AV81" s="6">
        <v>0.0</v>
      </c>
      <c r="AW81" s="6" t="s">
        <v>499</v>
      </c>
      <c r="AX81" s="6" t="s">
        <v>87</v>
      </c>
      <c r="AY81" s="6" t="s">
        <v>87</v>
      </c>
      <c r="AZ81" s="6" t="s">
        <v>108</v>
      </c>
      <c r="BA81" s="6" t="s">
        <v>987</v>
      </c>
      <c r="BB81" s="6" t="s">
        <v>490</v>
      </c>
      <c r="BC81" s="7">
        <v>46358.0</v>
      </c>
      <c r="BD81" s="6">
        <v>965.0</v>
      </c>
      <c r="BE81" s="7">
        <v>46328.0</v>
      </c>
      <c r="BF81" s="6">
        <v>0.0</v>
      </c>
      <c r="BG81" s="6" t="s">
        <v>988</v>
      </c>
      <c r="BH81" s="6">
        <v>0.0</v>
      </c>
      <c r="BI81" s="6">
        <v>0.0</v>
      </c>
      <c r="BJ81" s="6">
        <v>0.0</v>
      </c>
      <c r="BK81" s="6">
        <v>0.0</v>
      </c>
      <c r="BL81" s="6" t="s">
        <v>92</v>
      </c>
      <c r="BM81" s="6" t="s">
        <v>989</v>
      </c>
      <c r="BN81" s="6" t="s">
        <v>990</v>
      </c>
      <c r="BO81" s="6" t="str">
        <f t="shared" si="1"/>
        <v/>
      </c>
      <c r="BP81" s="6"/>
      <c r="BQ81" s="6"/>
    </row>
    <row r="82" ht="15.75" customHeight="1">
      <c r="A82" s="5" t="s">
        <v>67</v>
      </c>
      <c r="B82" s="5" t="s">
        <v>991</v>
      </c>
      <c r="C82" s="5" t="s">
        <v>116</v>
      </c>
      <c r="D82" s="5" t="s">
        <v>70</v>
      </c>
      <c r="E82" s="5" t="s">
        <v>992</v>
      </c>
      <c r="F82" s="12" t="s">
        <v>993</v>
      </c>
      <c r="G82" s="2" t="s">
        <v>994</v>
      </c>
      <c r="H82" s="2"/>
      <c r="I82" s="2" t="s">
        <v>122</v>
      </c>
      <c r="J82" s="2" t="s">
        <v>434</v>
      </c>
      <c r="K82" s="2"/>
      <c r="O82" s="6" t="s">
        <v>995</v>
      </c>
      <c r="P82" s="11"/>
      <c r="T82" s="7">
        <v>45298.0</v>
      </c>
      <c r="AZ82" s="6" t="s">
        <v>463</v>
      </c>
      <c r="BD82" s="6" t="s">
        <v>949</v>
      </c>
      <c r="BK82" s="6">
        <v>0.0</v>
      </c>
      <c r="BO82" s="6" t="str">
        <f t="shared" si="1"/>
        <v/>
      </c>
      <c r="BP82" s="6"/>
      <c r="BQ82" s="6"/>
    </row>
    <row r="83" ht="15.75" customHeight="1">
      <c r="A83" s="5" t="s">
        <v>67</v>
      </c>
      <c r="B83" s="5" t="s">
        <v>996</v>
      </c>
      <c r="C83" s="5" t="s">
        <v>188</v>
      </c>
      <c r="D83" s="5" t="s">
        <v>70</v>
      </c>
      <c r="E83" s="5" t="s">
        <v>992</v>
      </c>
      <c r="F83" s="2" t="s">
        <v>997</v>
      </c>
      <c r="G83" s="2" t="s">
        <v>191</v>
      </c>
      <c r="H83" s="2" t="s">
        <v>192</v>
      </c>
      <c r="I83" s="2" t="s">
        <v>193</v>
      </c>
      <c r="J83" s="2" t="s">
        <v>100</v>
      </c>
      <c r="K83" s="2">
        <v>0.0</v>
      </c>
      <c r="L83" s="6">
        <v>0.0</v>
      </c>
      <c r="M83" s="6">
        <v>0.0</v>
      </c>
      <c r="N83" s="6">
        <v>0.0</v>
      </c>
      <c r="O83" s="6" t="s">
        <v>194</v>
      </c>
      <c r="P83" s="6"/>
      <c r="Q83" s="6" t="s">
        <v>998</v>
      </c>
      <c r="R83" s="7">
        <v>45331.0</v>
      </c>
      <c r="S83" s="6">
        <v>235.0</v>
      </c>
      <c r="T83" s="6">
        <v>0.0</v>
      </c>
      <c r="U83" s="6">
        <v>0.0</v>
      </c>
      <c r="V83" s="6">
        <v>0.0</v>
      </c>
      <c r="W83" s="6" t="s">
        <v>81</v>
      </c>
      <c r="X83" s="6">
        <v>16.0</v>
      </c>
      <c r="Y83" s="6">
        <v>0.0</v>
      </c>
      <c r="Z83" s="6">
        <v>0.0</v>
      </c>
      <c r="AA83" s="6">
        <v>0.0</v>
      </c>
      <c r="AB83" s="6">
        <v>0.0</v>
      </c>
      <c r="AC83" s="6">
        <v>0.0</v>
      </c>
      <c r="AD83" s="6">
        <v>0.0</v>
      </c>
      <c r="AE83" s="6">
        <v>0.0</v>
      </c>
      <c r="AF83" s="6" t="b">
        <v>1</v>
      </c>
      <c r="AG83" s="6">
        <v>0.0</v>
      </c>
      <c r="AH83" s="6">
        <v>0.0</v>
      </c>
      <c r="AI83" s="6">
        <v>0.0</v>
      </c>
      <c r="AJ83" s="6">
        <v>0.0</v>
      </c>
      <c r="AK83" s="6">
        <v>0.0</v>
      </c>
      <c r="AL83" s="6">
        <v>0.0</v>
      </c>
      <c r="AM83" s="6">
        <v>0.0</v>
      </c>
      <c r="AN83" s="6">
        <v>0.0</v>
      </c>
      <c r="AO83" s="6">
        <v>0.0</v>
      </c>
      <c r="AP83" s="6">
        <v>0.0</v>
      </c>
      <c r="AQ83" s="6" t="s">
        <v>999</v>
      </c>
      <c r="AR83" s="6" t="s">
        <v>105</v>
      </c>
      <c r="AS83" s="6">
        <v>0.0</v>
      </c>
      <c r="AT83" s="6" t="s">
        <v>1000</v>
      </c>
      <c r="AU83" s="6" t="s">
        <v>107</v>
      </c>
      <c r="AV83" s="6">
        <v>0.0</v>
      </c>
      <c r="AW83" s="6" t="s">
        <v>194</v>
      </c>
      <c r="AX83" s="6" t="s">
        <v>87</v>
      </c>
      <c r="AY83" s="6" t="s">
        <v>87</v>
      </c>
      <c r="AZ83" s="6" t="s">
        <v>108</v>
      </c>
      <c r="BA83" s="6" t="s">
        <v>1001</v>
      </c>
      <c r="BB83" s="6" t="s">
        <v>1002</v>
      </c>
      <c r="BC83" s="6">
        <v>0.0</v>
      </c>
      <c r="BD83" s="6">
        <v>0.0</v>
      </c>
      <c r="BE83" s="6">
        <v>0.0</v>
      </c>
      <c r="BF83" s="6">
        <v>0.0</v>
      </c>
      <c r="BG83" s="6" t="s">
        <v>1003</v>
      </c>
      <c r="BH83" s="8" t="s">
        <v>1004</v>
      </c>
      <c r="BI83" s="6">
        <v>0.0</v>
      </c>
      <c r="BJ83" s="8" t="s">
        <v>1005</v>
      </c>
      <c r="BK83" s="6">
        <v>0.0</v>
      </c>
      <c r="BL83" s="6" t="s">
        <v>92</v>
      </c>
      <c r="BM83" s="6" t="s">
        <v>1006</v>
      </c>
      <c r="BN83" s="6" t="s">
        <v>1007</v>
      </c>
      <c r="BO83" s="6" t="str">
        <f t="shared" si="1"/>
        <v/>
      </c>
      <c r="BP83" s="6"/>
      <c r="BQ83" s="6"/>
    </row>
    <row r="84" ht="15.75" customHeight="1">
      <c r="A84" s="5" t="s">
        <v>67</v>
      </c>
      <c r="B84" s="5" t="s">
        <v>1008</v>
      </c>
      <c r="C84" s="5" t="s">
        <v>95</v>
      </c>
      <c r="D84" s="5" t="s">
        <v>70</v>
      </c>
      <c r="E84" s="5" t="s">
        <v>992</v>
      </c>
      <c r="F84" s="2" t="s">
        <v>1009</v>
      </c>
      <c r="G84" s="2" t="s">
        <v>1010</v>
      </c>
      <c r="H84" s="2" t="s">
        <v>1011</v>
      </c>
      <c r="I84" s="2" t="s">
        <v>75</v>
      </c>
      <c r="J84" s="2" t="s">
        <v>100</v>
      </c>
      <c r="K84" s="2">
        <v>0.0</v>
      </c>
      <c r="L84" s="6">
        <v>0.0</v>
      </c>
      <c r="M84" s="6">
        <v>0.0</v>
      </c>
      <c r="N84" s="6">
        <v>0.0</v>
      </c>
      <c r="O84" s="6" t="s">
        <v>1012</v>
      </c>
      <c r="P84" s="6"/>
      <c r="Q84" s="6" t="s">
        <v>1013</v>
      </c>
      <c r="R84" s="6" t="s">
        <v>1014</v>
      </c>
      <c r="S84" s="6">
        <v>324.0</v>
      </c>
      <c r="T84" s="6">
        <v>0.0</v>
      </c>
      <c r="U84" s="6">
        <v>0.0</v>
      </c>
      <c r="V84" s="6">
        <v>0.0</v>
      </c>
      <c r="W84" s="6" t="s">
        <v>81</v>
      </c>
      <c r="X84" s="6">
        <v>244.0</v>
      </c>
      <c r="Y84" s="6">
        <v>0.0</v>
      </c>
      <c r="Z84" s="6">
        <v>0.0</v>
      </c>
      <c r="AA84" s="6">
        <v>0.0</v>
      </c>
      <c r="AB84" s="6">
        <v>0.0</v>
      </c>
      <c r="AC84" s="6">
        <v>0.0</v>
      </c>
      <c r="AD84" s="6">
        <v>0.0</v>
      </c>
      <c r="AE84" s="6">
        <v>0.0</v>
      </c>
      <c r="AF84" s="6" t="b">
        <v>1</v>
      </c>
      <c r="AG84" s="6" t="b">
        <v>1</v>
      </c>
      <c r="AH84" s="6">
        <v>0.0</v>
      </c>
      <c r="AI84" s="6">
        <v>0.0</v>
      </c>
      <c r="AJ84" s="6">
        <v>0.0</v>
      </c>
      <c r="AK84" s="6">
        <v>0.0</v>
      </c>
      <c r="AL84" s="6">
        <v>0.0</v>
      </c>
      <c r="AM84" s="6">
        <v>0.0</v>
      </c>
      <c r="AN84" s="6">
        <v>0.0</v>
      </c>
      <c r="AO84" s="6">
        <v>0.0</v>
      </c>
      <c r="AP84" s="6">
        <v>300.0</v>
      </c>
      <c r="AQ84" s="6" t="s">
        <v>82</v>
      </c>
      <c r="AR84" s="6" t="s">
        <v>105</v>
      </c>
      <c r="AS84" s="6">
        <v>0.0</v>
      </c>
      <c r="AT84" s="7">
        <v>45936.0</v>
      </c>
      <c r="AU84" s="6" t="s">
        <v>85</v>
      </c>
      <c r="AV84" s="6">
        <v>0.0</v>
      </c>
      <c r="AW84" s="6" t="s">
        <v>1012</v>
      </c>
      <c r="AX84" s="6" t="s">
        <v>87</v>
      </c>
      <c r="AY84" s="6" t="s">
        <v>87</v>
      </c>
      <c r="AZ84" s="6" t="s">
        <v>108</v>
      </c>
      <c r="BA84" s="6" t="s">
        <v>159</v>
      </c>
      <c r="BB84" s="6" t="s">
        <v>1015</v>
      </c>
      <c r="BC84" s="6">
        <v>0.0</v>
      </c>
      <c r="BD84" s="6">
        <v>0.0</v>
      </c>
      <c r="BE84" s="6">
        <v>0.0</v>
      </c>
      <c r="BF84" s="6">
        <v>0.0</v>
      </c>
      <c r="BG84" s="6" t="s">
        <v>160</v>
      </c>
      <c r="BH84" s="8" t="s">
        <v>1016</v>
      </c>
      <c r="BI84" s="6">
        <v>0.0</v>
      </c>
      <c r="BJ84" s="8" t="s">
        <v>1017</v>
      </c>
      <c r="BK84" s="6">
        <v>0.0</v>
      </c>
      <c r="BL84" s="6" t="s">
        <v>92</v>
      </c>
      <c r="BM84" s="6" t="s">
        <v>1018</v>
      </c>
      <c r="BN84" s="6" t="s">
        <v>1019</v>
      </c>
      <c r="BO84" s="6" t="str">
        <f t="shared" si="1"/>
        <v/>
      </c>
      <c r="BP84" s="6"/>
      <c r="BQ84" s="6"/>
    </row>
    <row r="85" ht="15.75" customHeight="1">
      <c r="A85" s="5" t="s">
        <v>67</v>
      </c>
      <c r="B85" s="5" t="s">
        <v>1020</v>
      </c>
      <c r="C85" s="5" t="s">
        <v>69</v>
      </c>
      <c r="D85" s="5" t="s">
        <v>70</v>
      </c>
      <c r="E85" s="5" t="s">
        <v>992</v>
      </c>
      <c r="F85" s="2" t="s">
        <v>1021</v>
      </c>
      <c r="G85" s="2" t="s">
        <v>262</v>
      </c>
      <c r="H85" s="2" t="s">
        <v>74</v>
      </c>
      <c r="I85" s="2" t="s">
        <v>75</v>
      </c>
      <c r="J85" s="2" t="s">
        <v>100</v>
      </c>
      <c r="K85" s="2">
        <v>0.0</v>
      </c>
      <c r="L85" s="6">
        <v>0.0</v>
      </c>
      <c r="M85" s="6">
        <v>0.0</v>
      </c>
      <c r="N85" s="6">
        <v>0.0</v>
      </c>
      <c r="O85" s="6" t="s">
        <v>1022</v>
      </c>
      <c r="P85" s="6" t="s">
        <v>78</v>
      </c>
      <c r="Q85" s="6">
        <v>0.0</v>
      </c>
      <c r="R85" s="6" t="s">
        <v>1023</v>
      </c>
      <c r="S85" s="6">
        <v>81.0</v>
      </c>
      <c r="T85" s="6">
        <v>0.0</v>
      </c>
      <c r="U85" s="6">
        <v>0.0</v>
      </c>
      <c r="V85" s="6">
        <v>0.0</v>
      </c>
      <c r="W85" s="6" t="s">
        <v>81</v>
      </c>
      <c r="X85" s="6">
        <v>476.0</v>
      </c>
      <c r="Y85" s="6">
        <v>0.0</v>
      </c>
      <c r="Z85" s="6">
        <v>0.0</v>
      </c>
      <c r="AA85" s="6">
        <v>0.0</v>
      </c>
      <c r="AB85" s="6">
        <v>0.0</v>
      </c>
      <c r="AC85" s="6">
        <v>0.0</v>
      </c>
      <c r="AD85" s="6">
        <v>0.0</v>
      </c>
      <c r="AE85" s="6">
        <v>0.0</v>
      </c>
      <c r="AF85" s="6">
        <v>0.0</v>
      </c>
      <c r="AG85" s="6" t="b">
        <v>1</v>
      </c>
      <c r="AH85" s="6" t="b">
        <v>1</v>
      </c>
      <c r="AI85" s="6">
        <v>0.0</v>
      </c>
      <c r="AJ85" s="6">
        <v>0.0</v>
      </c>
      <c r="AK85" s="6">
        <v>0.0</v>
      </c>
      <c r="AL85" s="6">
        <v>0.0</v>
      </c>
      <c r="AM85" s="6">
        <v>0.0</v>
      </c>
      <c r="AN85" s="6">
        <v>5000.0</v>
      </c>
      <c r="AO85" s="6">
        <v>0.0</v>
      </c>
      <c r="AP85" s="6">
        <v>0.0</v>
      </c>
      <c r="AQ85" s="6" t="s">
        <v>82</v>
      </c>
      <c r="AR85" s="6" t="s">
        <v>105</v>
      </c>
      <c r="AS85" s="6">
        <v>0.0</v>
      </c>
      <c r="AT85" s="7">
        <v>45515.0</v>
      </c>
      <c r="AU85" s="6" t="s">
        <v>107</v>
      </c>
      <c r="AV85" s="6">
        <v>0.0</v>
      </c>
      <c r="AW85" s="6" t="s">
        <v>1022</v>
      </c>
      <c r="AX85" s="6" t="s">
        <v>87</v>
      </c>
      <c r="AY85" s="6" t="s">
        <v>87</v>
      </c>
      <c r="AZ85" s="6" t="s">
        <v>108</v>
      </c>
      <c r="BA85" s="6" t="s">
        <v>109</v>
      </c>
      <c r="BB85" s="6" t="s">
        <v>1024</v>
      </c>
      <c r="BC85" s="6">
        <v>0.0</v>
      </c>
      <c r="BD85" s="6">
        <v>0.0</v>
      </c>
      <c r="BE85" s="6">
        <v>0.0</v>
      </c>
      <c r="BF85" s="6">
        <v>0.0</v>
      </c>
      <c r="BG85" s="6" t="s">
        <v>1025</v>
      </c>
      <c r="BH85" s="6">
        <v>0.0</v>
      </c>
      <c r="BI85" s="6">
        <v>0.0</v>
      </c>
      <c r="BJ85" s="8" t="s">
        <v>1026</v>
      </c>
      <c r="BK85" s="6">
        <v>0.0</v>
      </c>
      <c r="BL85" s="6" t="s">
        <v>145</v>
      </c>
      <c r="BM85" s="6" t="s">
        <v>1027</v>
      </c>
      <c r="BN85" s="6" t="s">
        <v>1028</v>
      </c>
      <c r="BO85" s="6" t="str">
        <f t="shared" si="1"/>
        <v/>
      </c>
      <c r="BP85" s="6"/>
      <c r="BQ85" s="6"/>
    </row>
    <row r="86" ht="15.75" customHeight="1">
      <c r="A86" s="5" t="s">
        <v>67</v>
      </c>
      <c r="B86" s="5" t="s">
        <v>1029</v>
      </c>
      <c r="C86" s="5" t="s">
        <v>478</v>
      </c>
      <c r="D86" s="5" t="s">
        <v>70</v>
      </c>
      <c r="E86" s="5" t="s">
        <v>992</v>
      </c>
      <c r="F86" s="2" t="s">
        <v>1030</v>
      </c>
      <c r="G86" s="2" t="s">
        <v>1031</v>
      </c>
      <c r="H86" s="2" t="s">
        <v>1032</v>
      </c>
      <c r="I86" s="2" t="s">
        <v>483</v>
      </c>
      <c r="J86" s="2" t="s">
        <v>100</v>
      </c>
      <c r="K86" s="2">
        <v>0.0</v>
      </c>
      <c r="L86" s="6">
        <v>0.0</v>
      </c>
      <c r="M86" s="6">
        <v>0.0</v>
      </c>
      <c r="N86" s="6">
        <v>0.0</v>
      </c>
      <c r="O86" s="6" t="s">
        <v>1033</v>
      </c>
      <c r="P86" s="6" t="s">
        <v>985</v>
      </c>
      <c r="Q86" s="6" t="s">
        <v>1034</v>
      </c>
      <c r="R86" s="7">
        <v>45363.0</v>
      </c>
      <c r="S86" s="6">
        <v>432.0</v>
      </c>
      <c r="T86" s="6">
        <v>0.0</v>
      </c>
      <c r="U86" s="6">
        <v>0.0</v>
      </c>
      <c r="V86" s="6">
        <v>0.0</v>
      </c>
      <c r="W86" s="6" t="s">
        <v>81</v>
      </c>
      <c r="X86" s="6">
        <v>374.0</v>
      </c>
      <c r="Y86" s="6">
        <v>0.0</v>
      </c>
      <c r="Z86" s="6">
        <v>0.0</v>
      </c>
      <c r="AA86" s="6">
        <v>0.0</v>
      </c>
      <c r="AB86" s="6">
        <v>0.0</v>
      </c>
      <c r="AC86" s="6">
        <v>0.0</v>
      </c>
      <c r="AD86" s="6">
        <v>0.0</v>
      </c>
      <c r="AE86" s="6">
        <v>0.0</v>
      </c>
      <c r="AF86" s="6" t="b">
        <v>1</v>
      </c>
      <c r="AG86" s="6" t="b">
        <v>1</v>
      </c>
      <c r="AH86" s="6" t="b">
        <v>1</v>
      </c>
      <c r="AI86" s="6">
        <v>0.0</v>
      </c>
      <c r="AJ86" s="6">
        <v>0.0</v>
      </c>
      <c r="AK86" s="6">
        <v>0.0</v>
      </c>
      <c r="AL86" s="6">
        <v>0.0</v>
      </c>
      <c r="AM86" s="6">
        <v>0.0</v>
      </c>
      <c r="AN86" s="6">
        <v>0.0</v>
      </c>
      <c r="AO86" s="6">
        <v>0.0</v>
      </c>
      <c r="AP86" s="6">
        <v>0.0</v>
      </c>
      <c r="AQ86" s="6" t="s">
        <v>82</v>
      </c>
      <c r="AR86" s="6" t="s">
        <v>105</v>
      </c>
      <c r="AS86" s="6">
        <v>0.0</v>
      </c>
      <c r="AT86" s="6" t="s">
        <v>1035</v>
      </c>
      <c r="AU86" s="6" t="s">
        <v>85</v>
      </c>
      <c r="AV86" s="6">
        <v>0.0</v>
      </c>
      <c r="AW86" s="6" t="s">
        <v>1033</v>
      </c>
      <c r="AX86" s="6" t="s">
        <v>87</v>
      </c>
      <c r="AY86" s="6" t="s">
        <v>87</v>
      </c>
      <c r="AZ86" s="6" t="s">
        <v>108</v>
      </c>
      <c r="BA86" s="6" t="s">
        <v>1036</v>
      </c>
      <c r="BB86" s="7">
        <v>45722.0</v>
      </c>
      <c r="BC86" s="6">
        <v>0.0</v>
      </c>
      <c r="BD86" s="6">
        <v>0.0</v>
      </c>
      <c r="BE86" s="6">
        <v>0.0</v>
      </c>
      <c r="BF86" s="6">
        <v>0.0</v>
      </c>
      <c r="BG86" s="6" t="s">
        <v>1037</v>
      </c>
      <c r="BH86" s="8" t="s">
        <v>1038</v>
      </c>
      <c r="BI86" s="6">
        <v>0.0</v>
      </c>
      <c r="BJ86" s="8" t="s">
        <v>1039</v>
      </c>
      <c r="BK86" s="6">
        <v>0.0</v>
      </c>
      <c r="BL86" s="6" t="s">
        <v>145</v>
      </c>
      <c r="BM86" s="6" t="s">
        <v>1040</v>
      </c>
      <c r="BN86" s="6" t="s">
        <v>1041</v>
      </c>
      <c r="BO86" s="6" t="str">
        <f t="shared" si="1"/>
        <v/>
      </c>
      <c r="BP86" s="6"/>
      <c r="BQ86" s="6"/>
    </row>
    <row r="87" ht="15.75" customHeight="1">
      <c r="A87" s="5" t="s">
        <v>67</v>
      </c>
      <c r="B87" s="5" t="s">
        <v>1042</v>
      </c>
      <c r="C87" s="5" t="s">
        <v>69</v>
      </c>
      <c r="D87" s="5" t="s">
        <v>70</v>
      </c>
      <c r="E87" s="5" t="s">
        <v>992</v>
      </c>
      <c r="F87" s="2" t="s">
        <v>1043</v>
      </c>
      <c r="G87" s="2" t="s">
        <v>310</v>
      </c>
      <c r="H87" s="2" t="s">
        <v>74</v>
      </c>
      <c r="I87" s="2" t="s">
        <v>75</v>
      </c>
      <c r="J87" s="2" t="s">
        <v>100</v>
      </c>
      <c r="K87" s="2">
        <v>0.0</v>
      </c>
      <c r="L87" s="6">
        <v>0.0</v>
      </c>
      <c r="M87" s="6">
        <v>0.0</v>
      </c>
      <c r="N87" s="6">
        <v>0.0</v>
      </c>
      <c r="O87" s="6" t="s">
        <v>1044</v>
      </c>
      <c r="P87" s="6" t="s">
        <v>1045</v>
      </c>
      <c r="Q87" s="6" t="s">
        <v>312</v>
      </c>
      <c r="R87" s="6" t="s">
        <v>1046</v>
      </c>
      <c r="S87" s="6">
        <v>585.0</v>
      </c>
      <c r="T87" s="6">
        <v>0.0</v>
      </c>
      <c r="U87" s="6">
        <v>0.0</v>
      </c>
      <c r="V87" s="6">
        <v>0.0</v>
      </c>
      <c r="W87" s="6" t="s">
        <v>81</v>
      </c>
      <c r="X87" s="6">
        <v>549.0</v>
      </c>
      <c r="Y87" s="6">
        <v>0.0</v>
      </c>
      <c r="Z87" s="6">
        <v>0.0</v>
      </c>
      <c r="AA87" s="6">
        <v>0.0</v>
      </c>
      <c r="AB87" s="6">
        <v>0.0</v>
      </c>
      <c r="AC87" s="6">
        <v>0.0</v>
      </c>
      <c r="AD87" s="6">
        <v>0.0</v>
      </c>
      <c r="AE87" s="6">
        <v>0.0</v>
      </c>
      <c r="AF87" s="6">
        <v>0.0</v>
      </c>
      <c r="AG87" s="6" t="b">
        <v>1</v>
      </c>
      <c r="AH87" s="6" t="b">
        <v>1</v>
      </c>
      <c r="AI87" s="6">
        <v>0.0</v>
      </c>
      <c r="AJ87" s="6">
        <v>0.0</v>
      </c>
      <c r="AK87" s="6">
        <v>0.0</v>
      </c>
      <c r="AL87" s="6">
        <v>0.0</v>
      </c>
      <c r="AM87" s="6">
        <v>0.0</v>
      </c>
      <c r="AN87" s="6">
        <v>0.0</v>
      </c>
      <c r="AO87" s="6">
        <v>0.0</v>
      </c>
      <c r="AP87" s="6">
        <v>0.0</v>
      </c>
      <c r="AQ87" s="6" t="s">
        <v>82</v>
      </c>
      <c r="AR87" s="6" t="s">
        <v>105</v>
      </c>
      <c r="AS87" s="6">
        <v>0.0</v>
      </c>
      <c r="AT87" s="7">
        <v>45421.0</v>
      </c>
      <c r="AU87" s="6">
        <v>0.0</v>
      </c>
      <c r="AV87" s="6">
        <v>0.0</v>
      </c>
      <c r="AW87" s="6">
        <v>0.0</v>
      </c>
      <c r="AX87" s="6">
        <v>0.0</v>
      </c>
      <c r="AY87" s="6">
        <v>0.0</v>
      </c>
      <c r="AZ87" s="6">
        <v>0.0</v>
      </c>
      <c r="BA87" s="6">
        <v>0.0</v>
      </c>
      <c r="BB87" s="6">
        <v>0.0</v>
      </c>
      <c r="BC87" s="6">
        <v>0.0</v>
      </c>
      <c r="BD87" s="6">
        <v>0.0</v>
      </c>
      <c r="BE87" s="6">
        <v>0.0</v>
      </c>
      <c r="BF87" s="6">
        <v>0.0</v>
      </c>
      <c r="BG87" s="6" t="s">
        <v>1047</v>
      </c>
      <c r="BH87" s="6">
        <v>0.0</v>
      </c>
      <c r="BI87" s="6">
        <v>0.0</v>
      </c>
      <c r="BJ87" s="6">
        <v>0.0</v>
      </c>
      <c r="BK87" s="6">
        <v>0.0</v>
      </c>
      <c r="BL87" s="6" t="s">
        <v>92</v>
      </c>
      <c r="BM87" s="6" t="s">
        <v>1048</v>
      </c>
      <c r="BN87" s="6" t="s">
        <v>1049</v>
      </c>
      <c r="BO87" s="6" t="str">
        <f t="shared" si="1"/>
        <v/>
      </c>
      <c r="BP87" s="6"/>
      <c r="BQ87" s="6"/>
    </row>
    <row r="88" ht="15.75" customHeight="1">
      <c r="A88" s="5" t="s">
        <v>67</v>
      </c>
      <c r="B88" s="5" t="s">
        <v>1050</v>
      </c>
      <c r="C88" s="5" t="s">
        <v>69</v>
      </c>
      <c r="D88" s="5" t="s">
        <v>70</v>
      </c>
      <c r="E88" s="5" t="s">
        <v>992</v>
      </c>
      <c r="F88" s="2" t="s">
        <v>233</v>
      </c>
      <c r="G88" s="2" t="s">
        <v>178</v>
      </c>
      <c r="H88" s="2" t="s">
        <v>74</v>
      </c>
      <c r="I88" s="2" t="s">
        <v>75</v>
      </c>
      <c r="J88" s="2" t="s">
        <v>100</v>
      </c>
      <c r="K88" s="2">
        <v>0.0</v>
      </c>
      <c r="L88" s="6">
        <v>0.0</v>
      </c>
      <c r="M88" s="6">
        <v>0.0</v>
      </c>
      <c r="N88" s="6">
        <v>0.0</v>
      </c>
      <c r="O88" s="6" t="s">
        <v>1051</v>
      </c>
      <c r="P88" s="6"/>
      <c r="Q88" s="6" t="s">
        <v>369</v>
      </c>
      <c r="R88" s="6" t="s">
        <v>1052</v>
      </c>
      <c r="S88" s="6">
        <v>824.0</v>
      </c>
      <c r="T88" s="6">
        <v>0.0</v>
      </c>
      <c r="U88" s="6">
        <v>0.0</v>
      </c>
      <c r="V88" s="6">
        <v>0.0</v>
      </c>
      <c r="W88" s="6" t="s">
        <v>81</v>
      </c>
      <c r="X88" s="6">
        <v>114.0</v>
      </c>
      <c r="Y88" s="6">
        <v>0.0</v>
      </c>
      <c r="Z88" s="6">
        <v>0.0</v>
      </c>
      <c r="AA88" s="6">
        <v>0.0</v>
      </c>
      <c r="AB88" s="6">
        <v>0.0</v>
      </c>
      <c r="AC88" s="6">
        <v>0.0</v>
      </c>
      <c r="AD88" s="6">
        <v>0.0</v>
      </c>
      <c r="AE88" s="6">
        <v>0.0</v>
      </c>
      <c r="AF88" s="6">
        <v>0.0</v>
      </c>
      <c r="AG88" s="6" t="b">
        <v>1</v>
      </c>
      <c r="AH88" s="6">
        <v>0.0</v>
      </c>
      <c r="AI88" s="6">
        <v>0.0</v>
      </c>
      <c r="AJ88" s="6">
        <v>0.0</v>
      </c>
      <c r="AK88" s="6">
        <v>0.0</v>
      </c>
      <c r="AL88" s="6">
        <v>0.0</v>
      </c>
      <c r="AM88" s="6">
        <v>0.0</v>
      </c>
      <c r="AN88" s="6">
        <v>0.0</v>
      </c>
      <c r="AO88" s="6">
        <v>0.0</v>
      </c>
      <c r="AP88" s="6">
        <v>0.0</v>
      </c>
      <c r="AQ88" s="6" t="s">
        <v>82</v>
      </c>
      <c r="AR88" s="6" t="s">
        <v>105</v>
      </c>
      <c r="AS88" s="6">
        <v>0.0</v>
      </c>
      <c r="AT88" s="6" t="s">
        <v>672</v>
      </c>
      <c r="AU88" s="6">
        <v>0.0</v>
      </c>
      <c r="AV88" s="6">
        <v>0.0</v>
      </c>
      <c r="AW88" s="6">
        <v>0.0</v>
      </c>
      <c r="AX88" s="6">
        <v>0.0</v>
      </c>
      <c r="AY88" s="6">
        <v>0.0</v>
      </c>
      <c r="AZ88" s="6">
        <v>0.0</v>
      </c>
      <c r="BA88" s="6" t="s">
        <v>598</v>
      </c>
      <c r="BB88" s="6" t="s">
        <v>436</v>
      </c>
      <c r="BC88" s="6">
        <v>0.0</v>
      </c>
      <c r="BD88" s="6">
        <v>0.0</v>
      </c>
      <c r="BE88" s="6">
        <v>0.0</v>
      </c>
      <c r="BF88" s="6">
        <v>0.0</v>
      </c>
      <c r="BG88" s="6" t="s">
        <v>1053</v>
      </c>
      <c r="BH88" s="8" t="s">
        <v>1054</v>
      </c>
      <c r="BI88" s="6">
        <v>0.0</v>
      </c>
      <c r="BJ88" s="6">
        <v>0.0</v>
      </c>
      <c r="BK88" s="6">
        <v>0.0</v>
      </c>
      <c r="BL88" s="6" t="s">
        <v>92</v>
      </c>
      <c r="BM88" s="6" t="s">
        <v>1055</v>
      </c>
      <c r="BN88" s="6" t="s">
        <v>1056</v>
      </c>
      <c r="BO88" s="6" t="str">
        <f t="shared" si="1"/>
        <v/>
      </c>
      <c r="BP88" s="6"/>
      <c r="BQ88" s="6"/>
    </row>
    <row r="89" ht="15.75" customHeight="1">
      <c r="A89" s="5" t="s">
        <v>67</v>
      </c>
      <c r="B89" s="5" t="s">
        <v>1057</v>
      </c>
      <c r="C89" s="5" t="s">
        <v>116</v>
      </c>
      <c r="D89" s="5" t="s">
        <v>117</v>
      </c>
      <c r="E89" s="5" t="s">
        <v>820</v>
      </c>
      <c r="F89" s="2" t="s">
        <v>1058</v>
      </c>
      <c r="G89" s="2" t="s">
        <v>1059</v>
      </c>
      <c r="H89" s="2" t="s">
        <v>1060</v>
      </c>
      <c r="I89" s="2" t="s">
        <v>122</v>
      </c>
      <c r="J89" s="2" t="s">
        <v>100</v>
      </c>
      <c r="K89" s="2">
        <v>0.0</v>
      </c>
      <c r="L89" s="6">
        <v>0.0</v>
      </c>
      <c r="M89" s="6">
        <v>0.0</v>
      </c>
      <c r="N89" s="6">
        <v>0.0</v>
      </c>
      <c r="O89" s="6" t="s">
        <v>995</v>
      </c>
      <c r="P89" s="6"/>
      <c r="Q89" s="6" t="s">
        <v>1061</v>
      </c>
      <c r="R89" s="7">
        <v>45509.0</v>
      </c>
      <c r="S89" s="6">
        <v>82.0</v>
      </c>
      <c r="T89" s="6">
        <v>0.0</v>
      </c>
      <c r="U89" s="6">
        <v>0.0</v>
      </c>
      <c r="V89" s="6" t="s">
        <v>814</v>
      </c>
      <c r="W89" s="6" t="s">
        <v>156</v>
      </c>
      <c r="X89" s="6">
        <v>287.0</v>
      </c>
      <c r="Y89" s="6">
        <v>0.0</v>
      </c>
      <c r="Z89" s="6">
        <v>0.0</v>
      </c>
      <c r="AA89" s="6">
        <v>0.0</v>
      </c>
      <c r="AB89" s="6">
        <v>0.0</v>
      </c>
      <c r="AC89" s="6">
        <v>0.0</v>
      </c>
      <c r="AD89" s="6">
        <v>0.0</v>
      </c>
      <c r="AE89" s="6">
        <v>0.0</v>
      </c>
      <c r="AF89" s="6">
        <v>0.0</v>
      </c>
      <c r="AG89" s="6" t="b">
        <v>1</v>
      </c>
      <c r="AH89" s="6">
        <v>0.0</v>
      </c>
      <c r="AI89" s="6">
        <v>0.0</v>
      </c>
      <c r="AJ89" s="6">
        <v>0.0</v>
      </c>
      <c r="AK89" s="6">
        <v>0.0</v>
      </c>
      <c r="AL89" s="6">
        <v>1.0</v>
      </c>
      <c r="AM89" s="6">
        <v>0.0</v>
      </c>
      <c r="AN89" s="6">
        <v>0.0</v>
      </c>
      <c r="AO89" s="6">
        <v>0.0</v>
      </c>
      <c r="AP89" s="6">
        <v>120.0</v>
      </c>
      <c r="AQ89" s="6" t="s">
        <v>128</v>
      </c>
      <c r="AR89" s="6" t="s">
        <v>83</v>
      </c>
      <c r="AS89" s="6" t="s">
        <v>143</v>
      </c>
      <c r="AT89" s="6" t="s">
        <v>291</v>
      </c>
      <c r="AU89" s="6" t="s">
        <v>107</v>
      </c>
      <c r="AV89" s="6">
        <v>0.0</v>
      </c>
      <c r="AW89" s="6" t="s">
        <v>86</v>
      </c>
      <c r="AX89" s="6" t="s">
        <v>87</v>
      </c>
      <c r="AY89" s="6" t="s">
        <v>87</v>
      </c>
      <c r="AZ89" s="6" t="s">
        <v>88</v>
      </c>
      <c r="BA89" s="6" t="s">
        <v>1062</v>
      </c>
      <c r="BB89" s="7">
        <v>45481.0</v>
      </c>
      <c r="BC89" s="6" t="s">
        <v>1063</v>
      </c>
      <c r="BD89" s="6">
        <v>465.0</v>
      </c>
      <c r="BE89" s="6" t="s">
        <v>1063</v>
      </c>
      <c r="BF89" s="6">
        <v>0.0</v>
      </c>
      <c r="BG89" s="6" t="s">
        <v>1064</v>
      </c>
      <c r="BH89" s="8" t="s">
        <v>1065</v>
      </c>
      <c r="BI89" s="6">
        <v>0.0</v>
      </c>
      <c r="BJ89" s="8" t="s">
        <v>1066</v>
      </c>
      <c r="BK89" s="6">
        <v>0.0</v>
      </c>
      <c r="BL89" s="6" t="s">
        <v>92</v>
      </c>
      <c r="BM89" s="6" t="s">
        <v>1067</v>
      </c>
      <c r="BN89" s="6" t="s">
        <v>1068</v>
      </c>
      <c r="BO89" s="6" t="str">
        <f t="shared" si="1"/>
        <v/>
      </c>
      <c r="BP89" s="6"/>
      <c r="BQ89" s="6"/>
    </row>
    <row r="90" ht="15.75" customHeight="1">
      <c r="A90" s="5" t="s">
        <v>67</v>
      </c>
      <c r="B90" s="5" t="s">
        <v>1069</v>
      </c>
      <c r="C90" s="5" t="s">
        <v>218</v>
      </c>
      <c r="D90" s="5" t="s">
        <v>70</v>
      </c>
      <c r="E90" s="5" t="s">
        <v>820</v>
      </c>
      <c r="F90" s="2" t="s">
        <v>219</v>
      </c>
      <c r="G90" s="2" t="s">
        <v>1070</v>
      </c>
      <c r="H90" s="2" t="s">
        <v>1071</v>
      </c>
      <c r="I90" s="2" t="s">
        <v>222</v>
      </c>
      <c r="J90" s="2" t="s">
        <v>100</v>
      </c>
      <c r="K90" s="2">
        <v>0.0</v>
      </c>
      <c r="L90" s="6">
        <v>0.0</v>
      </c>
      <c r="M90" s="6">
        <v>0.0</v>
      </c>
      <c r="N90" s="6">
        <v>0.0</v>
      </c>
      <c r="O90" s="6" t="s">
        <v>1072</v>
      </c>
      <c r="P90" s="6" t="s">
        <v>224</v>
      </c>
      <c r="Q90" s="6" t="s">
        <v>1073</v>
      </c>
      <c r="R90" s="6" t="s">
        <v>1074</v>
      </c>
      <c r="S90" s="6">
        <v>378.0</v>
      </c>
      <c r="T90" s="6">
        <v>0.0</v>
      </c>
      <c r="U90" s="6">
        <v>0.0</v>
      </c>
      <c r="V90" s="6">
        <v>0.0</v>
      </c>
      <c r="W90" s="6" t="s">
        <v>81</v>
      </c>
      <c r="X90" s="6">
        <v>214.0</v>
      </c>
      <c r="Y90" s="6">
        <v>0.0</v>
      </c>
      <c r="Z90" s="6">
        <v>0.0</v>
      </c>
      <c r="AA90" s="6">
        <v>0.0</v>
      </c>
      <c r="AB90" s="6">
        <v>0.0</v>
      </c>
      <c r="AC90" s="6">
        <v>0.0</v>
      </c>
      <c r="AD90" s="6">
        <v>0.0</v>
      </c>
      <c r="AE90" s="6">
        <v>0.0</v>
      </c>
      <c r="AF90" s="6">
        <v>0.0</v>
      </c>
      <c r="AG90" s="6" t="b">
        <v>1</v>
      </c>
      <c r="AH90" s="6">
        <v>0.0</v>
      </c>
      <c r="AI90" s="6">
        <v>0.0</v>
      </c>
      <c r="AJ90" s="6">
        <v>0.0</v>
      </c>
      <c r="AK90" s="6">
        <v>0.0</v>
      </c>
      <c r="AL90" s="6">
        <v>0.0</v>
      </c>
      <c r="AM90" s="6">
        <v>0.0</v>
      </c>
      <c r="AN90" s="6">
        <v>0.0</v>
      </c>
      <c r="AO90" s="6">
        <v>0.0</v>
      </c>
      <c r="AP90" s="6">
        <v>0.0</v>
      </c>
      <c r="AQ90" s="6" t="s">
        <v>82</v>
      </c>
      <c r="AR90" s="6" t="s">
        <v>105</v>
      </c>
      <c r="AS90" s="6">
        <v>0.0</v>
      </c>
      <c r="AT90" s="6" t="s">
        <v>1075</v>
      </c>
      <c r="AU90" s="6" t="s">
        <v>107</v>
      </c>
      <c r="AV90" s="6">
        <v>0.0</v>
      </c>
      <c r="AW90" s="6" t="s">
        <v>1072</v>
      </c>
      <c r="AX90" s="6" t="s">
        <v>87</v>
      </c>
      <c r="AY90" s="6" t="s">
        <v>87</v>
      </c>
      <c r="AZ90" s="6" t="s">
        <v>108</v>
      </c>
      <c r="BA90" s="6" t="s">
        <v>1076</v>
      </c>
      <c r="BB90" s="6" t="s">
        <v>1077</v>
      </c>
      <c r="BC90" s="6">
        <v>0.0</v>
      </c>
      <c r="BD90" s="6">
        <v>0.0</v>
      </c>
      <c r="BE90" s="6">
        <v>0.0</v>
      </c>
      <c r="BF90" s="6">
        <v>0.0</v>
      </c>
      <c r="BG90" s="6" t="s">
        <v>1078</v>
      </c>
      <c r="BH90" s="6">
        <v>0.0</v>
      </c>
      <c r="BI90" s="6">
        <v>0.0</v>
      </c>
      <c r="BJ90" s="6">
        <v>0.0</v>
      </c>
      <c r="BK90" s="6">
        <v>0.0</v>
      </c>
      <c r="BL90" s="6" t="s">
        <v>214</v>
      </c>
      <c r="BM90" s="6" t="s">
        <v>1079</v>
      </c>
      <c r="BN90" s="6" t="s">
        <v>1080</v>
      </c>
      <c r="BO90" s="6" t="str">
        <f t="shared" si="1"/>
        <v/>
      </c>
      <c r="BP90" s="6"/>
      <c r="BQ90" s="6"/>
    </row>
    <row r="91" ht="15.75" customHeight="1">
      <c r="A91" s="5" t="s">
        <v>67</v>
      </c>
      <c r="B91" s="5" t="s">
        <v>1081</v>
      </c>
      <c r="C91" s="5" t="s">
        <v>1082</v>
      </c>
      <c r="D91" s="5" t="s">
        <v>117</v>
      </c>
      <c r="E91" s="5" t="s">
        <v>820</v>
      </c>
      <c r="F91" s="2" t="s">
        <v>1083</v>
      </c>
      <c r="G91" s="2" t="s">
        <v>1084</v>
      </c>
      <c r="H91" s="2" t="s">
        <v>1085</v>
      </c>
      <c r="I91" s="2" t="s">
        <v>1086</v>
      </c>
      <c r="J91" s="2" t="s">
        <v>100</v>
      </c>
      <c r="K91" s="2">
        <v>0.0</v>
      </c>
      <c r="L91" s="6">
        <v>0.0</v>
      </c>
      <c r="M91" s="6">
        <v>0.0</v>
      </c>
      <c r="N91" s="6">
        <v>0.0</v>
      </c>
      <c r="O91" s="6" t="s">
        <v>1087</v>
      </c>
      <c r="P91" s="6"/>
      <c r="Q91" s="6" t="s">
        <v>1088</v>
      </c>
      <c r="R91" s="6" t="s">
        <v>1089</v>
      </c>
      <c r="S91" s="6">
        <v>175.0</v>
      </c>
      <c r="T91" s="6">
        <v>0.0</v>
      </c>
      <c r="U91" s="6">
        <v>0.0</v>
      </c>
      <c r="V91" s="7">
        <v>45843.0</v>
      </c>
      <c r="W91" s="6" t="s">
        <v>127</v>
      </c>
      <c r="X91" s="6">
        <v>0.0</v>
      </c>
      <c r="Y91" s="7">
        <v>45942.0</v>
      </c>
      <c r="Z91" s="6">
        <v>0.0</v>
      </c>
      <c r="AA91" s="6">
        <v>0.0</v>
      </c>
      <c r="AB91" s="6">
        <v>0.0</v>
      </c>
      <c r="AC91" s="6">
        <v>0.0</v>
      </c>
      <c r="AD91" s="6">
        <v>0.0</v>
      </c>
      <c r="AE91" s="6">
        <v>0.0</v>
      </c>
      <c r="AF91" s="6">
        <v>0.0</v>
      </c>
      <c r="AG91" s="6">
        <v>0.0</v>
      </c>
      <c r="AH91" s="6">
        <v>0.0</v>
      </c>
      <c r="AI91" s="6">
        <v>433.0</v>
      </c>
      <c r="AJ91" s="6" t="b">
        <v>1</v>
      </c>
      <c r="AK91" s="6" t="s">
        <v>1090</v>
      </c>
      <c r="AL91" s="6">
        <v>1.0</v>
      </c>
      <c r="AM91" s="6" t="b">
        <v>0</v>
      </c>
      <c r="AN91" s="6">
        <v>0.0</v>
      </c>
      <c r="AO91" s="6">
        <v>0.0</v>
      </c>
      <c r="AP91" s="6">
        <v>0.0</v>
      </c>
      <c r="AQ91" s="6" t="s">
        <v>128</v>
      </c>
      <c r="AR91" s="6">
        <v>0.0</v>
      </c>
      <c r="AS91" s="6">
        <v>0.0</v>
      </c>
      <c r="AT91" s="6">
        <v>0.0</v>
      </c>
      <c r="AU91" s="6">
        <v>0.0</v>
      </c>
      <c r="AV91" s="6">
        <v>0.0</v>
      </c>
      <c r="AW91" s="6">
        <v>0.0</v>
      </c>
      <c r="AX91" s="6">
        <v>0.0</v>
      </c>
      <c r="AY91" s="6">
        <v>0.0</v>
      </c>
      <c r="AZ91" s="6" t="s">
        <v>108</v>
      </c>
      <c r="BA91" s="6">
        <v>0.0</v>
      </c>
      <c r="BB91" s="6">
        <v>0.0</v>
      </c>
      <c r="BC91" s="6" t="s">
        <v>1091</v>
      </c>
      <c r="BD91" s="6">
        <v>332.0</v>
      </c>
      <c r="BE91" s="6" t="s">
        <v>1092</v>
      </c>
      <c r="BF91" s="6">
        <v>0.0</v>
      </c>
      <c r="BG91" s="6">
        <v>0.0</v>
      </c>
      <c r="BH91" s="8" t="s">
        <v>1093</v>
      </c>
      <c r="BI91" s="6">
        <v>0.0</v>
      </c>
      <c r="BJ91" s="8" t="s">
        <v>1094</v>
      </c>
      <c r="BK91" s="8" t="s">
        <v>1095</v>
      </c>
      <c r="BL91" s="6" t="s">
        <v>145</v>
      </c>
      <c r="BM91" s="6" t="s">
        <v>1096</v>
      </c>
      <c r="BN91" s="6" t="s">
        <v>1097</v>
      </c>
      <c r="BO91" s="6" t="str">
        <f t="shared" si="1"/>
        <v/>
      </c>
      <c r="BP91" s="6"/>
      <c r="BQ91" s="6"/>
    </row>
    <row r="92" ht="15.75" customHeight="1">
      <c r="A92" s="5" t="s">
        <v>67</v>
      </c>
      <c r="B92" s="5" t="s">
        <v>1098</v>
      </c>
      <c r="C92" s="5" t="s">
        <v>116</v>
      </c>
      <c r="D92" s="5" t="s">
        <v>70</v>
      </c>
      <c r="E92" s="5" t="s">
        <v>992</v>
      </c>
      <c r="F92" s="2" t="s">
        <v>691</v>
      </c>
      <c r="G92" s="2" t="s">
        <v>1099</v>
      </c>
      <c r="H92" s="2" t="s">
        <v>1100</v>
      </c>
      <c r="I92" s="2" t="s">
        <v>122</v>
      </c>
      <c r="J92" s="2" t="s">
        <v>100</v>
      </c>
      <c r="K92" s="2">
        <v>0.0</v>
      </c>
      <c r="L92" s="6">
        <v>0.0</v>
      </c>
      <c r="M92" s="6">
        <v>0.0</v>
      </c>
      <c r="N92" s="6">
        <v>0.0</v>
      </c>
      <c r="O92" s="6" t="s">
        <v>1101</v>
      </c>
      <c r="P92" s="6"/>
      <c r="Q92" s="6" t="s">
        <v>369</v>
      </c>
      <c r="R92" s="6" t="s">
        <v>1102</v>
      </c>
      <c r="S92" s="6">
        <v>127.0</v>
      </c>
      <c r="T92" s="6">
        <v>0.0</v>
      </c>
      <c r="U92" s="6">
        <v>0.0</v>
      </c>
      <c r="V92" s="6">
        <v>0.0</v>
      </c>
      <c r="W92" s="6" t="s">
        <v>81</v>
      </c>
      <c r="X92" s="6">
        <v>317.0</v>
      </c>
      <c r="Y92" s="6">
        <v>0.0</v>
      </c>
      <c r="Z92" s="6">
        <v>0.0</v>
      </c>
      <c r="AA92" s="6">
        <v>0.0</v>
      </c>
      <c r="AB92" s="6">
        <v>0.0</v>
      </c>
      <c r="AC92" s="6">
        <v>0.0</v>
      </c>
      <c r="AD92" s="6">
        <v>0.0</v>
      </c>
      <c r="AE92" s="6">
        <v>0.0</v>
      </c>
      <c r="AF92" s="6">
        <v>0.0</v>
      </c>
      <c r="AG92" s="6" t="b">
        <v>1</v>
      </c>
      <c r="AH92" s="6">
        <v>0.0</v>
      </c>
      <c r="AI92" s="6">
        <v>0.0</v>
      </c>
      <c r="AJ92" s="6">
        <v>0.0</v>
      </c>
      <c r="AK92" s="6">
        <v>0.0</v>
      </c>
      <c r="AL92" s="6">
        <v>0.0</v>
      </c>
      <c r="AM92" s="6">
        <v>0.0</v>
      </c>
      <c r="AN92" s="6">
        <v>0.0</v>
      </c>
      <c r="AO92" s="6">
        <v>0.0</v>
      </c>
      <c r="AP92" s="6">
        <v>0.0</v>
      </c>
      <c r="AQ92" s="6" t="s">
        <v>157</v>
      </c>
      <c r="AR92" s="6" t="s">
        <v>105</v>
      </c>
      <c r="AS92" s="6">
        <v>0.0</v>
      </c>
      <c r="AT92" s="6" t="s">
        <v>1103</v>
      </c>
      <c r="AU92" s="6">
        <v>0.0</v>
      </c>
      <c r="AV92" s="6">
        <v>0.0</v>
      </c>
      <c r="AW92" s="6">
        <v>0.0</v>
      </c>
      <c r="AX92" s="6">
        <v>0.0</v>
      </c>
      <c r="AY92" s="6">
        <v>0.0</v>
      </c>
      <c r="AZ92" s="6">
        <v>0.0</v>
      </c>
      <c r="BA92" s="6">
        <v>0.0</v>
      </c>
      <c r="BB92" s="6">
        <v>0.0</v>
      </c>
      <c r="BC92" s="6">
        <v>0.0</v>
      </c>
      <c r="BD92" s="6">
        <v>0.0</v>
      </c>
      <c r="BE92" s="6">
        <v>0.0</v>
      </c>
      <c r="BF92" s="6">
        <v>0.0</v>
      </c>
      <c r="BG92" s="6" t="s">
        <v>210</v>
      </c>
      <c r="BH92" s="6">
        <v>0.0</v>
      </c>
      <c r="BI92" s="6">
        <v>0.0</v>
      </c>
      <c r="BJ92" s="6">
        <v>0.0</v>
      </c>
      <c r="BK92" s="6">
        <v>0.0</v>
      </c>
      <c r="BL92" s="6" t="s">
        <v>145</v>
      </c>
      <c r="BM92" s="6" t="s">
        <v>1104</v>
      </c>
      <c r="BN92" s="6" t="s">
        <v>1105</v>
      </c>
      <c r="BO92" s="6" t="str">
        <f t="shared" si="1"/>
        <v/>
      </c>
      <c r="BP92" s="6"/>
      <c r="BQ92" s="6"/>
    </row>
    <row r="93" ht="15.75" customHeight="1">
      <c r="A93" s="5" t="s">
        <v>67</v>
      </c>
      <c r="B93" s="5" t="s">
        <v>1106</v>
      </c>
      <c r="C93" s="5" t="s">
        <v>69</v>
      </c>
      <c r="D93" s="5" t="s">
        <v>117</v>
      </c>
      <c r="E93" s="5" t="s">
        <v>992</v>
      </c>
      <c r="F93" s="2" t="s">
        <v>1107</v>
      </c>
      <c r="G93" s="2" t="s">
        <v>273</v>
      </c>
      <c r="H93" s="2" t="s">
        <v>74</v>
      </c>
      <c r="I93" s="2" t="s">
        <v>75</v>
      </c>
      <c r="J93" s="2" t="s">
        <v>100</v>
      </c>
      <c r="K93" s="2">
        <v>0.0</v>
      </c>
      <c r="L93" s="6">
        <v>0.0</v>
      </c>
      <c r="M93" s="6">
        <v>0.0</v>
      </c>
      <c r="N93" s="6">
        <v>0.0</v>
      </c>
      <c r="O93" s="6" t="s">
        <v>1108</v>
      </c>
      <c r="P93" s="6"/>
      <c r="Q93" s="6" t="s">
        <v>275</v>
      </c>
      <c r="R93" s="7">
        <v>45179.0</v>
      </c>
      <c r="S93" s="6">
        <v>370.0</v>
      </c>
      <c r="T93" s="6">
        <v>0.0</v>
      </c>
      <c r="U93" s="6" t="s">
        <v>1109</v>
      </c>
      <c r="V93" s="6">
        <v>0.0</v>
      </c>
      <c r="W93" s="6" t="s">
        <v>156</v>
      </c>
      <c r="X93" s="6">
        <v>216.0</v>
      </c>
      <c r="Y93" s="6">
        <v>0.0</v>
      </c>
      <c r="Z93" s="6">
        <v>0.0</v>
      </c>
      <c r="AA93" s="6">
        <v>0.0</v>
      </c>
      <c r="AB93" s="6">
        <v>0.0</v>
      </c>
      <c r="AC93" s="6">
        <v>0.0</v>
      </c>
      <c r="AD93" s="6">
        <v>0.0</v>
      </c>
      <c r="AE93" s="6">
        <v>0.0</v>
      </c>
      <c r="AF93" s="6">
        <v>0.0</v>
      </c>
      <c r="AG93" s="6" t="b">
        <v>1</v>
      </c>
      <c r="AH93" s="6">
        <v>0.0</v>
      </c>
      <c r="AI93" s="6">
        <v>0.0</v>
      </c>
      <c r="AJ93" s="6">
        <v>0.0</v>
      </c>
      <c r="AK93" s="6">
        <v>0.0</v>
      </c>
      <c r="AL93" s="6">
        <v>0.0</v>
      </c>
      <c r="AM93" s="6">
        <v>0.0</v>
      </c>
      <c r="AN93" s="6">
        <v>0.0</v>
      </c>
      <c r="AO93" s="6">
        <v>0.0</v>
      </c>
      <c r="AP93" s="6">
        <v>0.0</v>
      </c>
      <c r="AQ93" s="8" t="s">
        <v>1110</v>
      </c>
      <c r="AR93" s="6" t="s">
        <v>105</v>
      </c>
      <c r="AS93" s="6" t="s">
        <v>1000</v>
      </c>
      <c r="AT93" s="6" t="s">
        <v>1111</v>
      </c>
      <c r="AU93" s="6">
        <v>0.0</v>
      </c>
      <c r="AV93" s="6">
        <v>0.0</v>
      </c>
      <c r="AW93" s="6">
        <v>0.0</v>
      </c>
      <c r="AX93" s="6" t="s">
        <v>87</v>
      </c>
      <c r="AY93" s="6">
        <v>0.0</v>
      </c>
      <c r="AZ93" s="6" t="s">
        <v>108</v>
      </c>
      <c r="BA93" s="6">
        <v>0.0</v>
      </c>
      <c r="BB93" s="7">
        <v>45569.0</v>
      </c>
      <c r="BC93" s="6">
        <v>0.0</v>
      </c>
      <c r="BD93" s="6">
        <v>0.0</v>
      </c>
      <c r="BE93" s="6">
        <v>0.0</v>
      </c>
      <c r="BF93" s="6">
        <v>0.0</v>
      </c>
      <c r="BG93" s="6" t="s">
        <v>1112</v>
      </c>
      <c r="BH93" s="6">
        <v>0.0</v>
      </c>
      <c r="BI93" s="6">
        <v>0.0</v>
      </c>
      <c r="BJ93" s="6">
        <v>0.0</v>
      </c>
      <c r="BK93" s="6">
        <v>0.0</v>
      </c>
      <c r="BL93" s="6" t="s">
        <v>214</v>
      </c>
      <c r="BM93" s="6" t="s">
        <v>1113</v>
      </c>
      <c r="BN93" s="6" t="s">
        <v>1113</v>
      </c>
      <c r="BO93" s="6" t="str">
        <f t="shared" si="1"/>
        <v/>
      </c>
      <c r="BP93" s="6"/>
      <c r="BQ93" s="6"/>
    </row>
    <row r="94" ht="15.75" customHeight="1">
      <c r="A94" s="5" t="s">
        <v>67</v>
      </c>
      <c r="B94" s="5" t="s">
        <v>1114</v>
      </c>
      <c r="C94" s="5" t="s">
        <v>69</v>
      </c>
      <c r="D94" s="5" t="s">
        <v>70</v>
      </c>
      <c r="E94" s="5" t="s">
        <v>992</v>
      </c>
      <c r="F94" s="2" t="s">
        <v>1115</v>
      </c>
      <c r="G94" s="2" t="s">
        <v>273</v>
      </c>
      <c r="H94" s="2" t="s">
        <v>74</v>
      </c>
      <c r="I94" s="2" t="s">
        <v>75</v>
      </c>
      <c r="J94" s="2" t="s">
        <v>100</v>
      </c>
      <c r="K94" s="2">
        <v>0.0</v>
      </c>
      <c r="L94" s="6">
        <v>0.0</v>
      </c>
      <c r="M94" s="6">
        <v>0.0</v>
      </c>
      <c r="N94" s="6">
        <v>0.0</v>
      </c>
      <c r="O94" s="6" t="s">
        <v>1116</v>
      </c>
      <c r="P94" s="6"/>
      <c r="Q94" s="6" t="s">
        <v>440</v>
      </c>
      <c r="R94" s="6" t="s">
        <v>1117</v>
      </c>
      <c r="S94" s="6">
        <v>339.0</v>
      </c>
      <c r="T94" s="6">
        <v>0.0</v>
      </c>
      <c r="U94" s="6">
        <v>0.0</v>
      </c>
      <c r="V94" s="6">
        <v>0.0</v>
      </c>
      <c r="W94" s="6" t="s">
        <v>81</v>
      </c>
      <c r="X94" s="6">
        <v>705.0</v>
      </c>
      <c r="Y94" s="6">
        <v>0.0</v>
      </c>
      <c r="Z94" s="6">
        <v>0.0</v>
      </c>
      <c r="AA94" s="6">
        <v>0.0</v>
      </c>
      <c r="AB94" s="6">
        <v>0.0</v>
      </c>
      <c r="AC94" s="6">
        <v>0.0</v>
      </c>
      <c r="AD94" s="6">
        <v>0.0</v>
      </c>
      <c r="AE94" s="6">
        <v>0.0</v>
      </c>
      <c r="AF94" s="6">
        <v>0.0</v>
      </c>
      <c r="AG94" s="6" t="b">
        <v>1</v>
      </c>
      <c r="AH94" s="6" t="b">
        <v>1</v>
      </c>
      <c r="AI94" s="6">
        <v>0.0</v>
      </c>
      <c r="AJ94" s="6">
        <v>0.0</v>
      </c>
      <c r="AK94" s="6">
        <v>0.0</v>
      </c>
      <c r="AL94" s="6">
        <v>0.0</v>
      </c>
      <c r="AM94" s="6">
        <v>0.0</v>
      </c>
      <c r="AN94" s="6">
        <v>0.0</v>
      </c>
      <c r="AO94" s="6">
        <v>0.0</v>
      </c>
      <c r="AP94" s="6">
        <v>0.0</v>
      </c>
      <c r="AQ94" s="6" t="s">
        <v>82</v>
      </c>
      <c r="AR94" s="6" t="s">
        <v>105</v>
      </c>
      <c r="AS94" s="6">
        <v>0.0</v>
      </c>
      <c r="AT94" s="7">
        <v>45295.0</v>
      </c>
      <c r="AU94" s="6" t="s">
        <v>107</v>
      </c>
      <c r="AV94" s="6">
        <v>0.0</v>
      </c>
      <c r="AW94" s="6" t="s">
        <v>1116</v>
      </c>
      <c r="AX94" s="6" t="s">
        <v>87</v>
      </c>
      <c r="AY94" s="6" t="s">
        <v>87</v>
      </c>
      <c r="AZ94" s="6" t="s">
        <v>108</v>
      </c>
      <c r="BA94" s="6" t="s">
        <v>324</v>
      </c>
      <c r="BB94" s="6" t="s">
        <v>1118</v>
      </c>
      <c r="BC94" s="6">
        <v>0.0</v>
      </c>
      <c r="BD94" s="6">
        <v>0.0</v>
      </c>
      <c r="BE94" s="6">
        <v>0.0</v>
      </c>
      <c r="BF94" s="6">
        <v>0.0</v>
      </c>
      <c r="BG94" s="6" t="s">
        <v>1119</v>
      </c>
      <c r="BH94" s="6">
        <v>0.0</v>
      </c>
      <c r="BI94" s="6">
        <v>0.0</v>
      </c>
      <c r="BJ94" s="8" t="s">
        <v>1120</v>
      </c>
      <c r="BK94" s="6">
        <v>0.0</v>
      </c>
      <c r="BL94" s="6" t="s">
        <v>214</v>
      </c>
      <c r="BM94" s="6" t="s">
        <v>1121</v>
      </c>
      <c r="BN94" s="6" t="s">
        <v>1122</v>
      </c>
      <c r="BO94" s="6" t="str">
        <f t="shared" si="1"/>
        <v/>
      </c>
      <c r="BP94" s="6"/>
      <c r="BQ94" s="6"/>
    </row>
    <row r="95" ht="15.75" customHeight="1">
      <c r="A95" s="5" t="s">
        <v>67</v>
      </c>
      <c r="B95" s="5" t="s">
        <v>1123</v>
      </c>
      <c r="C95" s="5" t="s">
        <v>69</v>
      </c>
      <c r="D95" s="5" t="s">
        <v>70</v>
      </c>
      <c r="E95" s="5" t="s">
        <v>992</v>
      </c>
      <c r="F95" s="2" t="s">
        <v>1124</v>
      </c>
      <c r="G95" s="2" t="s">
        <v>178</v>
      </c>
      <c r="H95" s="2" t="s">
        <v>74</v>
      </c>
      <c r="I95" s="2" t="s">
        <v>75</v>
      </c>
      <c r="J95" s="2" t="s">
        <v>100</v>
      </c>
      <c r="K95" s="2">
        <v>0.0</v>
      </c>
      <c r="L95" s="6">
        <v>0.0</v>
      </c>
      <c r="M95" s="6">
        <v>0.0</v>
      </c>
      <c r="N95" s="6">
        <v>0.0</v>
      </c>
      <c r="O95" s="6" t="s">
        <v>1125</v>
      </c>
      <c r="P95" s="6" t="s">
        <v>887</v>
      </c>
      <c r="Q95" s="6" t="s">
        <v>728</v>
      </c>
      <c r="R95" s="7">
        <v>45324.0</v>
      </c>
      <c r="S95" s="6">
        <v>598.0</v>
      </c>
      <c r="T95" s="6">
        <v>0.0</v>
      </c>
      <c r="U95" s="6">
        <v>0.0</v>
      </c>
      <c r="V95" s="6">
        <v>0.0</v>
      </c>
      <c r="W95" s="6" t="s">
        <v>81</v>
      </c>
      <c r="X95" s="6">
        <v>378.0</v>
      </c>
      <c r="Y95" s="6">
        <v>0.0</v>
      </c>
      <c r="Z95" s="6">
        <v>0.0</v>
      </c>
      <c r="AA95" s="6">
        <v>0.0</v>
      </c>
      <c r="AB95" s="6">
        <v>0.0</v>
      </c>
      <c r="AC95" s="6">
        <v>0.0</v>
      </c>
      <c r="AD95" s="6">
        <v>0.0</v>
      </c>
      <c r="AE95" s="6">
        <v>0.0</v>
      </c>
      <c r="AF95" s="6">
        <v>0.0</v>
      </c>
      <c r="AG95" s="6" t="b">
        <v>1</v>
      </c>
      <c r="AH95" s="6" t="b">
        <v>1</v>
      </c>
      <c r="AI95" s="6">
        <v>0.0</v>
      </c>
      <c r="AJ95" s="6">
        <v>0.0</v>
      </c>
      <c r="AK95" s="6">
        <v>0.0</v>
      </c>
      <c r="AL95" s="6">
        <v>0.0</v>
      </c>
      <c r="AM95" s="6">
        <v>0.0</v>
      </c>
      <c r="AN95" s="6">
        <v>10000.0</v>
      </c>
      <c r="AO95" s="6">
        <v>0.0</v>
      </c>
      <c r="AP95" s="6">
        <v>500.0</v>
      </c>
      <c r="AQ95" s="6" t="s">
        <v>157</v>
      </c>
      <c r="AR95" s="6" t="s">
        <v>105</v>
      </c>
      <c r="AS95" s="6">
        <v>0.0</v>
      </c>
      <c r="AT95" s="6" t="s">
        <v>455</v>
      </c>
      <c r="AU95" s="6" t="s">
        <v>85</v>
      </c>
      <c r="AV95" s="6">
        <v>0.0</v>
      </c>
      <c r="AW95" s="6" t="s">
        <v>1125</v>
      </c>
      <c r="AX95" s="6" t="s">
        <v>87</v>
      </c>
      <c r="AY95" s="6" t="s">
        <v>87</v>
      </c>
      <c r="AZ95" s="6" t="s">
        <v>108</v>
      </c>
      <c r="BA95" s="6" t="s">
        <v>324</v>
      </c>
      <c r="BB95" s="7">
        <v>45545.0</v>
      </c>
      <c r="BC95" s="6">
        <v>0.0</v>
      </c>
      <c r="BD95" s="6">
        <v>0.0</v>
      </c>
      <c r="BE95" s="6">
        <v>0.0</v>
      </c>
      <c r="BF95" s="6">
        <v>0.0</v>
      </c>
      <c r="BG95" s="6" t="s">
        <v>1126</v>
      </c>
      <c r="BH95" s="8" t="s">
        <v>1127</v>
      </c>
      <c r="BI95" s="6">
        <v>0.0</v>
      </c>
      <c r="BJ95" s="8" t="s">
        <v>1128</v>
      </c>
      <c r="BK95" s="8" t="s">
        <v>1129</v>
      </c>
      <c r="BL95" s="6" t="s">
        <v>528</v>
      </c>
      <c r="BM95" s="6" t="s">
        <v>1130</v>
      </c>
      <c r="BN95" s="6" t="s">
        <v>1131</v>
      </c>
      <c r="BO95" s="6" t="str">
        <f t="shared" si="1"/>
        <v/>
      </c>
      <c r="BP95" s="6"/>
      <c r="BQ95" s="6"/>
    </row>
    <row r="96" ht="15.75" customHeight="1">
      <c r="A96" s="5" t="s">
        <v>67</v>
      </c>
      <c r="B96" s="5" t="s">
        <v>1132</v>
      </c>
      <c r="C96" s="5" t="s">
        <v>741</v>
      </c>
      <c r="D96" s="5" t="s">
        <v>70</v>
      </c>
      <c r="E96" s="5" t="s">
        <v>992</v>
      </c>
      <c r="F96" s="2" t="s">
        <v>1133</v>
      </c>
      <c r="G96" s="2" t="s">
        <v>908</v>
      </c>
      <c r="H96" s="2" t="s">
        <v>909</v>
      </c>
      <c r="I96" s="2" t="s">
        <v>745</v>
      </c>
      <c r="J96" s="2" t="s">
        <v>100</v>
      </c>
      <c r="K96" s="2">
        <v>0.0</v>
      </c>
      <c r="L96" s="6">
        <v>0.0</v>
      </c>
      <c r="M96" s="6">
        <v>0.0</v>
      </c>
      <c r="N96" s="6">
        <v>0.0</v>
      </c>
      <c r="O96" s="6" t="s">
        <v>910</v>
      </c>
      <c r="P96" s="6"/>
      <c r="Q96" s="6" t="s">
        <v>1134</v>
      </c>
      <c r="R96" s="6" t="s">
        <v>1135</v>
      </c>
      <c r="S96" s="6">
        <v>461.0</v>
      </c>
      <c r="T96" s="6">
        <v>0.0</v>
      </c>
      <c r="U96" s="6">
        <v>0.0</v>
      </c>
      <c r="V96" s="6">
        <v>0.0</v>
      </c>
      <c r="W96" s="6" t="s">
        <v>81</v>
      </c>
      <c r="X96" s="6">
        <v>184.0</v>
      </c>
      <c r="Y96" s="6">
        <v>0.0</v>
      </c>
      <c r="Z96" s="6">
        <v>0.0</v>
      </c>
      <c r="AA96" s="6">
        <v>0.0</v>
      </c>
      <c r="AB96" s="6">
        <v>0.0</v>
      </c>
      <c r="AC96" s="6">
        <v>0.0</v>
      </c>
      <c r="AD96" s="6">
        <v>0.0</v>
      </c>
      <c r="AE96" s="6">
        <v>0.0</v>
      </c>
      <c r="AF96" s="6">
        <v>0.0</v>
      </c>
      <c r="AG96" s="6" t="b">
        <v>1</v>
      </c>
      <c r="AH96" s="6">
        <v>0.0</v>
      </c>
      <c r="AI96" s="6">
        <v>0.0</v>
      </c>
      <c r="AJ96" s="6">
        <v>0.0</v>
      </c>
      <c r="AK96" s="6">
        <v>0.0</v>
      </c>
      <c r="AL96" s="6">
        <v>0.0</v>
      </c>
      <c r="AM96" s="6">
        <v>0.0</v>
      </c>
      <c r="AN96" s="6">
        <v>0.0</v>
      </c>
      <c r="AO96" s="6">
        <v>0.0</v>
      </c>
      <c r="AP96" s="6">
        <v>1462.0</v>
      </c>
      <c r="AQ96" s="6" t="s">
        <v>82</v>
      </c>
      <c r="AR96" s="6" t="s">
        <v>83</v>
      </c>
      <c r="AS96" s="6">
        <v>0.0</v>
      </c>
      <c r="AT96" s="6" t="s">
        <v>875</v>
      </c>
      <c r="AU96" s="6" t="s">
        <v>107</v>
      </c>
      <c r="AV96" s="6">
        <v>0.0</v>
      </c>
      <c r="AW96" s="6" t="s">
        <v>86</v>
      </c>
      <c r="AX96" s="6" t="s">
        <v>87</v>
      </c>
      <c r="AY96" s="6" t="s">
        <v>87</v>
      </c>
      <c r="AZ96" s="6" t="s">
        <v>88</v>
      </c>
      <c r="BA96" s="6" t="s">
        <v>748</v>
      </c>
      <c r="BB96" s="7">
        <v>45789.0</v>
      </c>
      <c r="BC96" s="6">
        <v>0.0</v>
      </c>
      <c r="BD96" s="6">
        <v>0.0</v>
      </c>
      <c r="BE96" s="6">
        <v>0.0</v>
      </c>
      <c r="BF96" s="6">
        <v>0.0</v>
      </c>
      <c r="BG96" s="6" t="s">
        <v>1136</v>
      </c>
      <c r="BH96" s="8" t="s">
        <v>1137</v>
      </c>
      <c r="BI96" s="6">
        <v>0.0</v>
      </c>
      <c r="BJ96" s="6">
        <v>0.0</v>
      </c>
      <c r="BK96" s="6">
        <v>0.0</v>
      </c>
      <c r="BL96" s="6" t="s">
        <v>92</v>
      </c>
      <c r="BM96" s="6" t="s">
        <v>1138</v>
      </c>
      <c r="BN96" s="6" t="s">
        <v>1138</v>
      </c>
      <c r="BO96" s="6" t="str">
        <f t="shared" si="1"/>
        <v/>
      </c>
      <c r="BP96" s="6"/>
      <c r="BQ96" s="6"/>
    </row>
    <row r="97" ht="15.75" customHeight="1">
      <c r="A97" s="5" t="s">
        <v>67</v>
      </c>
      <c r="B97" s="5" t="s">
        <v>1139</v>
      </c>
      <c r="C97" s="5" t="s">
        <v>95</v>
      </c>
      <c r="D97" s="5" t="s">
        <v>70</v>
      </c>
      <c r="E97" s="5" t="s">
        <v>992</v>
      </c>
      <c r="F97" s="2" t="s">
        <v>1140</v>
      </c>
      <c r="G97" s="2" t="s">
        <v>1141</v>
      </c>
      <c r="H97" s="2" t="s">
        <v>1142</v>
      </c>
      <c r="I97" s="2" t="s">
        <v>75</v>
      </c>
      <c r="J97" s="2" t="s">
        <v>1143</v>
      </c>
      <c r="K97" s="2">
        <v>0.0</v>
      </c>
      <c r="L97" s="6">
        <v>0.0</v>
      </c>
      <c r="M97" s="6">
        <v>0.0</v>
      </c>
      <c r="N97" s="6">
        <v>0.0</v>
      </c>
      <c r="O97" s="6" t="s">
        <v>77</v>
      </c>
      <c r="P97" s="6"/>
      <c r="Q97" s="6" t="s">
        <v>1144</v>
      </c>
      <c r="R97" s="6" t="s">
        <v>1145</v>
      </c>
      <c r="S97" s="6">
        <v>340.0</v>
      </c>
      <c r="T97" s="6">
        <v>0.0</v>
      </c>
      <c r="U97" s="6">
        <v>0.0</v>
      </c>
      <c r="V97" s="6">
        <v>0.0</v>
      </c>
      <c r="W97" s="6" t="s">
        <v>81</v>
      </c>
      <c r="X97" s="6">
        <v>4.0</v>
      </c>
      <c r="Y97" s="6">
        <v>0.0</v>
      </c>
      <c r="Z97" s="6">
        <v>0.0</v>
      </c>
      <c r="AA97" s="6">
        <v>0.0</v>
      </c>
      <c r="AB97" s="6">
        <v>0.0</v>
      </c>
      <c r="AC97" s="6">
        <v>0.0</v>
      </c>
      <c r="AD97" s="6">
        <v>0.0</v>
      </c>
      <c r="AE97" s="6">
        <v>0.0</v>
      </c>
      <c r="AF97" s="6" t="b">
        <v>1</v>
      </c>
      <c r="AG97" s="6">
        <v>0.0</v>
      </c>
      <c r="AH97" s="6">
        <v>0.0</v>
      </c>
      <c r="AI97" s="6">
        <v>0.0</v>
      </c>
      <c r="AJ97" s="6">
        <v>0.0</v>
      </c>
      <c r="AK97" s="6">
        <v>0.0</v>
      </c>
      <c r="AL97" s="6">
        <v>0.0</v>
      </c>
      <c r="AM97" s="6">
        <v>0.0</v>
      </c>
      <c r="AN97" s="6">
        <v>0.0</v>
      </c>
      <c r="AO97" s="6">
        <v>0.0</v>
      </c>
      <c r="AP97" s="6">
        <v>20000.0</v>
      </c>
      <c r="AQ97" s="6" t="s">
        <v>1146</v>
      </c>
      <c r="AR97" s="6" t="s">
        <v>105</v>
      </c>
      <c r="AS97" s="6">
        <v>0.0</v>
      </c>
      <c r="AT97" s="7">
        <v>45025.0</v>
      </c>
      <c r="AU97" s="6" t="s">
        <v>85</v>
      </c>
      <c r="AV97" s="6">
        <v>0.0</v>
      </c>
      <c r="AW97" s="6" t="s">
        <v>86</v>
      </c>
      <c r="AX97" s="6" t="s">
        <v>87</v>
      </c>
      <c r="AY97" s="6" t="s">
        <v>87</v>
      </c>
      <c r="AZ97" s="6" t="s">
        <v>108</v>
      </c>
      <c r="BA97" s="6" t="s">
        <v>159</v>
      </c>
      <c r="BB97" s="6" t="s">
        <v>1147</v>
      </c>
      <c r="BC97" s="6">
        <v>0.0</v>
      </c>
      <c r="BD97" s="6">
        <v>0.0</v>
      </c>
      <c r="BE97" s="6">
        <v>0.0</v>
      </c>
      <c r="BF97" s="6">
        <v>0.0</v>
      </c>
      <c r="BG97" s="6" t="s">
        <v>160</v>
      </c>
      <c r="BH97" s="8" t="s">
        <v>1148</v>
      </c>
      <c r="BI97" s="6">
        <v>0.0</v>
      </c>
      <c r="BJ97" s="8" t="s">
        <v>1149</v>
      </c>
      <c r="BK97" s="8" t="s">
        <v>1150</v>
      </c>
      <c r="BL97" s="6" t="s">
        <v>145</v>
      </c>
      <c r="BM97" s="6" t="s">
        <v>1151</v>
      </c>
      <c r="BN97" s="6" t="s">
        <v>1151</v>
      </c>
      <c r="BO97" s="6" t="str">
        <f t="shared" si="1"/>
        <v/>
      </c>
      <c r="BP97" s="6"/>
      <c r="BQ97" s="6"/>
    </row>
    <row r="98" ht="15.75" customHeight="1">
      <c r="A98" s="5" t="s">
        <v>67</v>
      </c>
      <c r="B98" s="5" t="s">
        <v>1152</v>
      </c>
      <c r="C98" s="5" t="s">
        <v>478</v>
      </c>
      <c r="D98" s="5" t="s">
        <v>70</v>
      </c>
      <c r="E98" s="5" t="s">
        <v>992</v>
      </c>
      <c r="F98" s="2" t="s">
        <v>1153</v>
      </c>
      <c r="G98" s="2" t="s">
        <v>1154</v>
      </c>
      <c r="H98" s="2" t="s">
        <v>1155</v>
      </c>
      <c r="I98" s="2" t="s">
        <v>483</v>
      </c>
      <c r="J98" s="2" t="s">
        <v>100</v>
      </c>
      <c r="K98" s="2">
        <v>0.0</v>
      </c>
      <c r="L98" s="6">
        <v>0.0</v>
      </c>
      <c r="M98" s="6">
        <v>0.0</v>
      </c>
      <c r="N98" s="6">
        <v>0.0</v>
      </c>
      <c r="O98" s="6" t="s">
        <v>1156</v>
      </c>
      <c r="P98" s="6" t="s">
        <v>287</v>
      </c>
      <c r="Q98" s="6" t="s">
        <v>1157</v>
      </c>
      <c r="R98" s="6" t="s">
        <v>671</v>
      </c>
      <c r="S98" s="6">
        <v>762.0</v>
      </c>
      <c r="T98" s="6">
        <v>0.0</v>
      </c>
      <c r="U98" s="6">
        <v>0.0</v>
      </c>
      <c r="V98" s="6">
        <v>0.0</v>
      </c>
      <c r="W98" s="6" t="s">
        <v>81</v>
      </c>
      <c r="X98" s="6">
        <v>253.0</v>
      </c>
      <c r="Y98" s="6">
        <v>0.0</v>
      </c>
      <c r="Z98" s="6">
        <v>0.0</v>
      </c>
      <c r="AA98" s="6">
        <v>0.0</v>
      </c>
      <c r="AB98" s="6">
        <v>0.0</v>
      </c>
      <c r="AC98" s="6">
        <v>0.0</v>
      </c>
      <c r="AD98" s="6">
        <v>0.0</v>
      </c>
      <c r="AE98" s="6">
        <v>0.0</v>
      </c>
      <c r="AF98" s="6">
        <v>0.0</v>
      </c>
      <c r="AG98" s="6" t="b">
        <v>1</v>
      </c>
      <c r="AH98" s="6">
        <v>0.0</v>
      </c>
      <c r="AI98" s="6">
        <v>0.0</v>
      </c>
      <c r="AJ98" s="6">
        <v>0.0</v>
      </c>
      <c r="AK98" s="6">
        <v>0.0</v>
      </c>
      <c r="AL98" s="6">
        <v>0.0</v>
      </c>
      <c r="AM98" s="6">
        <v>0.0</v>
      </c>
      <c r="AN98" s="6">
        <v>0.0</v>
      </c>
      <c r="AO98" s="6">
        <v>0.0</v>
      </c>
      <c r="AP98" s="6">
        <v>0.0</v>
      </c>
      <c r="AQ98" s="6" t="s">
        <v>82</v>
      </c>
      <c r="AR98" s="6" t="s">
        <v>105</v>
      </c>
      <c r="AS98" s="6">
        <v>0.0</v>
      </c>
      <c r="AT98" s="7">
        <v>45996.0</v>
      </c>
      <c r="AU98" s="6" t="s">
        <v>85</v>
      </c>
      <c r="AV98" s="6">
        <v>0.0</v>
      </c>
      <c r="AW98" s="6" t="s">
        <v>1156</v>
      </c>
      <c r="AX98" s="6" t="s">
        <v>87</v>
      </c>
      <c r="AY98" s="6" t="s">
        <v>87</v>
      </c>
      <c r="AZ98" s="6" t="s">
        <v>108</v>
      </c>
      <c r="BA98" s="6" t="s">
        <v>1158</v>
      </c>
      <c r="BB98" s="7">
        <v>45575.0</v>
      </c>
      <c r="BC98" s="6">
        <v>0.0</v>
      </c>
      <c r="BD98" s="6">
        <v>0.0</v>
      </c>
      <c r="BE98" s="6">
        <v>0.0</v>
      </c>
      <c r="BF98" s="6">
        <v>0.0</v>
      </c>
      <c r="BG98" s="6" t="s">
        <v>1159</v>
      </c>
      <c r="BH98" s="8" t="s">
        <v>1160</v>
      </c>
      <c r="BI98" s="6">
        <v>0.0</v>
      </c>
      <c r="BJ98" s="8" t="s">
        <v>1161</v>
      </c>
      <c r="BK98" s="6">
        <v>0.0</v>
      </c>
      <c r="BL98" s="6" t="s">
        <v>92</v>
      </c>
      <c r="BM98" s="6" t="s">
        <v>1162</v>
      </c>
      <c r="BN98" s="6" t="s">
        <v>1163</v>
      </c>
      <c r="BO98" s="6" t="str">
        <f t="shared" si="1"/>
        <v/>
      </c>
      <c r="BP98" s="6"/>
      <c r="BQ98" s="6"/>
    </row>
    <row r="99" ht="15.75" customHeight="1">
      <c r="A99" s="5" t="s">
        <v>67</v>
      </c>
      <c r="B99" s="5" t="s">
        <v>1164</v>
      </c>
      <c r="C99" s="5" t="s">
        <v>69</v>
      </c>
      <c r="D99" s="5" t="s">
        <v>70</v>
      </c>
      <c r="E99" s="5" t="s">
        <v>992</v>
      </c>
      <c r="F99" s="2" t="s">
        <v>233</v>
      </c>
      <c r="G99" s="2" t="s">
        <v>273</v>
      </c>
      <c r="H99" s="2" t="s">
        <v>74</v>
      </c>
      <c r="I99" s="2" t="s">
        <v>75</v>
      </c>
      <c r="J99" s="2" t="s">
        <v>100</v>
      </c>
      <c r="K99" s="2">
        <v>0.0</v>
      </c>
      <c r="L99" s="6">
        <v>0.0</v>
      </c>
      <c r="M99" s="6">
        <v>0.0</v>
      </c>
      <c r="N99" s="6">
        <v>0.0</v>
      </c>
      <c r="O99" s="6" t="s">
        <v>1165</v>
      </c>
      <c r="P99" s="6" t="s">
        <v>78</v>
      </c>
      <c r="Q99" s="6" t="s">
        <v>1166</v>
      </c>
      <c r="R99" s="6" t="s">
        <v>1167</v>
      </c>
      <c r="S99" s="6">
        <v>333.0</v>
      </c>
      <c r="T99" s="6">
        <v>0.0</v>
      </c>
      <c r="U99" s="6">
        <v>0.0</v>
      </c>
      <c r="V99" s="6">
        <v>0.0</v>
      </c>
      <c r="W99" s="6" t="s">
        <v>81</v>
      </c>
      <c r="X99" s="6">
        <v>576.0</v>
      </c>
      <c r="Y99" s="6">
        <v>0.0</v>
      </c>
      <c r="Z99" s="6">
        <v>0.0</v>
      </c>
      <c r="AA99" s="6">
        <v>0.0</v>
      </c>
      <c r="AB99" s="6">
        <v>0.0</v>
      </c>
      <c r="AC99" s="6">
        <v>0.0</v>
      </c>
      <c r="AD99" s="6">
        <v>0.0</v>
      </c>
      <c r="AE99" s="6">
        <v>0.0</v>
      </c>
      <c r="AF99" s="6">
        <v>0.0</v>
      </c>
      <c r="AG99" s="6" t="b">
        <v>1</v>
      </c>
      <c r="AH99" s="6" t="b">
        <v>1</v>
      </c>
      <c r="AI99" s="6">
        <v>0.0</v>
      </c>
      <c r="AJ99" s="6">
        <v>0.0</v>
      </c>
      <c r="AK99" s="6">
        <v>0.0</v>
      </c>
      <c r="AL99" s="6">
        <v>0.0</v>
      </c>
      <c r="AM99" s="6">
        <v>0.0</v>
      </c>
      <c r="AN99" s="6">
        <v>0.0</v>
      </c>
      <c r="AO99" s="6">
        <v>0.0</v>
      </c>
      <c r="AP99" s="6">
        <v>9800.0</v>
      </c>
      <c r="AQ99" s="6" t="s">
        <v>82</v>
      </c>
      <c r="AR99" s="6" t="s">
        <v>105</v>
      </c>
      <c r="AS99" s="6">
        <v>0.0</v>
      </c>
      <c r="AT99" s="7">
        <v>45299.0</v>
      </c>
      <c r="AU99" s="6" t="s">
        <v>85</v>
      </c>
      <c r="AV99" s="6">
        <v>0.0</v>
      </c>
      <c r="AW99" s="6" t="s">
        <v>1165</v>
      </c>
      <c r="AX99" s="6" t="s">
        <v>87</v>
      </c>
      <c r="AY99" s="6" t="s">
        <v>87</v>
      </c>
      <c r="AZ99" s="6" t="s">
        <v>108</v>
      </c>
      <c r="BA99" s="6" t="s">
        <v>109</v>
      </c>
      <c r="BB99" s="7">
        <v>45904.0</v>
      </c>
      <c r="BC99" s="6">
        <v>0.0</v>
      </c>
      <c r="BD99" s="6">
        <v>0.0</v>
      </c>
      <c r="BE99" s="6">
        <v>0.0</v>
      </c>
      <c r="BF99" s="6">
        <v>0.0</v>
      </c>
      <c r="BG99" s="6" t="s">
        <v>1168</v>
      </c>
      <c r="BH99" s="8" t="s">
        <v>1169</v>
      </c>
      <c r="BI99" s="6">
        <v>0.0</v>
      </c>
      <c r="BJ99" s="8" t="s">
        <v>1170</v>
      </c>
      <c r="BK99" s="6">
        <v>0.0</v>
      </c>
      <c r="BL99" s="6" t="s">
        <v>92</v>
      </c>
      <c r="BM99" s="6" t="s">
        <v>1171</v>
      </c>
      <c r="BN99" s="6" t="s">
        <v>1172</v>
      </c>
      <c r="BO99" s="6" t="str">
        <f t="shared" si="1"/>
        <v/>
      </c>
      <c r="BP99" s="6"/>
      <c r="BQ99" s="6"/>
    </row>
    <row r="100" ht="15.75" customHeight="1">
      <c r="A100" s="5" t="s">
        <v>67</v>
      </c>
      <c r="B100" s="5" t="s">
        <v>1173</v>
      </c>
      <c r="C100" s="5" t="s">
        <v>116</v>
      </c>
      <c r="D100" s="5" t="s">
        <v>70</v>
      </c>
      <c r="E100" s="5" t="s">
        <v>1174</v>
      </c>
      <c r="F100" s="2" t="s">
        <v>233</v>
      </c>
      <c r="G100" s="2" t="s">
        <v>1175</v>
      </c>
      <c r="H100" s="2" t="s">
        <v>1176</v>
      </c>
      <c r="I100" s="2" t="s">
        <v>122</v>
      </c>
      <c r="J100" s="2" t="s">
        <v>100</v>
      </c>
      <c r="K100" s="2">
        <v>0.0</v>
      </c>
      <c r="L100" s="6">
        <v>0.0</v>
      </c>
      <c r="M100" s="6">
        <v>0.0</v>
      </c>
      <c r="N100" s="6">
        <v>0.0</v>
      </c>
      <c r="O100" s="6" t="s">
        <v>1177</v>
      </c>
      <c r="P100" s="6"/>
      <c r="Q100" s="6" t="s">
        <v>1178</v>
      </c>
      <c r="R100" s="7">
        <v>45569.0</v>
      </c>
      <c r="S100" s="6">
        <v>61.0</v>
      </c>
      <c r="T100" s="6">
        <v>0.0</v>
      </c>
      <c r="U100" s="6">
        <v>0.0</v>
      </c>
      <c r="V100" s="6">
        <v>0.0</v>
      </c>
      <c r="W100" s="6" t="s">
        <v>156</v>
      </c>
      <c r="X100" s="6">
        <v>229.0</v>
      </c>
      <c r="Y100" s="6">
        <v>0.0</v>
      </c>
      <c r="Z100" s="6">
        <v>0.0</v>
      </c>
      <c r="AA100" s="6">
        <v>0.0</v>
      </c>
      <c r="AB100" s="6">
        <v>0.0</v>
      </c>
      <c r="AC100" s="6">
        <v>0.0</v>
      </c>
      <c r="AD100" s="6">
        <v>0.0</v>
      </c>
      <c r="AE100" s="6">
        <v>0.0</v>
      </c>
      <c r="AF100" s="6" t="b">
        <v>1</v>
      </c>
      <c r="AG100" s="6" t="b">
        <v>1</v>
      </c>
      <c r="AH100" s="6">
        <v>0.0</v>
      </c>
      <c r="AI100" s="6">
        <v>0.0</v>
      </c>
      <c r="AJ100" s="6">
        <v>0.0</v>
      </c>
      <c r="AK100" s="6">
        <v>0.0</v>
      </c>
      <c r="AL100" s="6">
        <v>0.0</v>
      </c>
      <c r="AM100" s="6">
        <v>0.0</v>
      </c>
      <c r="AN100" s="6">
        <v>0.0</v>
      </c>
      <c r="AO100" s="6">
        <v>0.0</v>
      </c>
      <c r="AP100" s="6">
        <v>0.0</v>
      </c>
      <c r="AQ100" s="6" t="s">
        <v>157</v>
      </c>
      <c r="AR100" s="6" t="s">
        <v>83</v>
      </c>
      <c r="AS100" s="6">
        <v>0.0</v>
      </c>
      <c r="AT100" s="7">
        <v>45570.0</v>
      </c>
      <c r="AU100" s="6" t="s">
        <v>85</v>
      </c>
      <c r="AV100" s="6">
        <v>0.0</v>
      </c>
      <c r="AW100" s="6" t="s">
        <v>86</v>
      </c>
      <c r="AX100" s="6" t="s">
        <v>1179</v>
      </c>
      <c r="AY100" s="6" t="s">
        <v>1179</v>
      </c>
      <c r="AZ100" s="6" t="s">
        <v>108</v>
      </c>
      <c r="BA100" s="6">
        <v>0.0</v>
      </c>
      <c r="BB100" s="6" t="s">
        <v>706</v>
      </c>
      <c r="BC100" s="6">
        <v>0.0</v>
      </c>
      <c r="BD100" s="6">
        <v>0.0</v>
      </c>
      <c r="BE100" s="6">
        <v>0.0</v>
      </c>
      <c r="BF100" s="6">
        <v>0.0</v>
      </c>
      <c r="BG100" s="6" t="s">
        <v>1180</v>
      </c>
      <c r="BH100" s="6">
        <v>0.0</v>
      </c>
      <c r="BI100" s="6">
        <v>0.0</v>
      </c>
      <c r="BJ100" s="6">
        <v>0.0</v>
      </c>
      <c r="BK100" s="6">
        <v>0.0</v>
      </c>
      <c r="BL100" s="6" t="s">
        <v>145</v>
      </c>
      <c r="BM100" s="6" t="s">
        <v>1181</v>
      </c>
      <c r="BN100" s="6" t="s">
        <v>1182</v>
      </c>
      <c r="BO100" s="6" t="str">
        <f t="shared" si="1"/>
        <v/>
      </c>
      <c r="BP100" s="6"/>
      <c r="BQ100" s="6"/>
    </row>
    <row r="101" ht="15.75" customHeight="1">
      <c r="A101" s="5" t="s">
        <v>67</v>
      </c>
      <c r="B101" s="5" t="s">
        <v>1183</v>
      </c>
      <c r="C101" s="5" t="s">
        <v>95</v>
      </c>
      <c r="D101" s="5" t="s">
        <v>117</v>
      </c>
      <c r="E101" s="5" t="s">
        <v>1174</v>
      </c>
      <c r="F101" s="2" t="s">
        <v>1184</v>
      </c>
      <c r="G101" s="2" t="s">
        <v>1185</v>
      </c>
      <c r="H101" s="2" t="s">
        <v>1186</v>
      </c>
      <c r="I101" s="2" t="s">
        <v>75</v>
      </c>
      <c r="J101" s="2" t="s">
        <v>100</v>
      </c>
      <c r="K101" s="2">
        <v>0.0</v>
      </c>
      <c r="L101" s="6">
        <v>0.0</v>
      </c>
      <c r="M101" s="6">
        <v>0.0</v>
      </c>
      <c r="N101" s="6">
        <v>0.0</v>
      </c>
      <c r="O101" s="6" t="s">
        <v>1012</v>
      </c>
      <c r="P101" s="6"/>
      <c r="Q101" s="6" t="s">
        <v>1187</v>
      </c>
      <c r="R101" s="6" t="s">
        <v>130</v>
      </c>
      <c r="S101" s="6">
        <v>39.0</v>
      </c>
      <c r="T101" s="6">
        <v>0.0</v>
      </c>
      <c r="U101" s="6" t="s">
        <v>1188</v>
      </c>
      <c r="V101" s="6">
        <v>0.0</v>
      </c>
      <c r="W101" s="6" t="s">
        <v>127</v>
      </c>
      <c r="X101" s="6">
        <v>0.0</v>
      </c>
      <c r="Y101" s="6">
        <v>0.0</v>
      </c>
      <c r="Z101" s="6">
        <v>0.0</v>
      </c>
      <c r="AA101" s="6">
        <v>0.0</v>
      </c>
      <c r="AB101" s="6">
        <v>0.0</v>
      </c>
      <c r="AC101" s="6">
        <v>0.0</v>
      </c>
      <c r="AD101" s="6">
        <v>0.0</v>
      </c>
      <c r="AE101" s="6">
        <v>0.0</v>
      </c>
      <c r="AF101" s="6">
        <v>0.0</v>
      </c>
      <c r="AG101" s="6">
        <v>0.0</v>
      </c>
      <c r="AH101" s="6">
        <v>0.0</v>
      </c>
      <c r="AI101" s="6">
        <v>69.0</v>
      </c>
      <c r="AJ101" s="6" t="b">
        <v>1</v>
      </c>
      <c r="AK101" s="6" t="s">
        <v>1188</v>
      </c>
      <c r="AL101" s="6">
        <v>2.0</v>
      </c>
      <c r="AM101" s="6" t="b">
        <v>0</v>
      </c>
      <c r="AN101" s="6">
        <v>0.0</v>
      </c>
      <c r="AO101" s="6">
        <v>0.0</v>
      </c>
      <c r="AP101" s="6">
        <v>0.0</v>
      </c>
      <c r="AQ101" s="6" t="s">
        <v>128</v>
      </c>
      <c r="AR101" s="6">
        <v>0.0</v>
      </c>
      <c r="AS101" s="6">
        <v>0.0</v>
      </c>
      <c r="AT101" s="6">
        <v>0.0</v>
      </c>
      <c r="AU101" s="6">
        <v>0.0</v>
      </c>
      <c r="AV101" s="6">
        <v>0.0</v>
      </c>
      <c r="AW101" s="6">
        <v>0.0</v>
      </c>
      <c r="AX101" s="6">
        <v>0.0</v>
      </c>
      <c r="AY101" s="6">
        <v>0.0</v>
      </c>
      <c r="AZ101" s="6" t="s">
        <v>88</v>
      </c>
      <c r="BA101" s="6">
        <v>0.0</v>
      </c>
      <c r="BB101" s="6">
        <v>0.0</v>
      </c>
      <c r="BC101" s="6">
        <v>0.0</v>
      </c>
      <c r="BD101" s="6">
        <v>0.0</v>
      </c>
      <c r="BE101" s="6">
        <v>0.0</v>
      </c>
      <c r="BF101" s="6">
        <v>0.0</v>
      </c>
      <c r="BG101" s="6">
        <v>0.0</v>
      </c>
      <c r="BH101" s="6">
        <v>0.0</v>
      </c>
      <c r="BI101" s="6">
        <v>0.0</v>
      </c>
      <c r="BJ101" s="6">
        <v>0.0</v>
      </c>
      <c r="BK101" s="6">
        <v>0.0</v>
      </c>
      <c r="BL101" s="6" t="s">
        <v>528</v>
      </c>
      <c r="BM101" s="6" t="s">
        <v>1189</v>
      </c>
      <c r="BN101" s="6" t="s">
        <v>1190</v>
      </c>
      <c r="BO101" s="6" t="str">
        <f t="shared" si="1"/>
        <v/>
      </c>
      <c r="BP101" s="6"/>
      <c r="BQ101" s="6"/>
    </row>
    <row r="102" ht="15.75" customHeight="1">
      <c r="A102" s="5" t="s">
        <v>67</v>
      </c>
      <c r="B102" s="5" t="s">
        <v>1191</v>
      </c>
      <c r="C102" s="5" t="s">
        <v>69</v>
      </c>
      <c r="D102" s="5" t="s">
        <v>70</v>
      </c>
      <c r="E102" s="5" t="s">
        <v>1192</v>
      </c>
      <c r="F102" s="2" t="s">
        <v>1193</v>
      </c>
      <c r="G102" s="2" t="s">
        <v>262</v>
      </c>
      <c r="H102" s="2" t="s">
        <v>74</v>
      </c>
      <c r="I102" s="2" t="s">
        <v>75</v>
      </c>
      <c r="J102" s="2" t="s">
        <v>100</v>
      </c>
      <c r="K102" s="2">
        <v>0.0</v>
      </c>
      <c r="L102" s="6">
        <v>0.0</v>
      </c>
      <c r="M102" s="6">
        <v>0.0</v>
      </c>
      <c r="N102" s="6">
        <v>0.0</v>
      </c>
      <c r="O102" s="6" t="s">
        <v>1194</v>
      </c>
      <c r="P102" s="6" t="s">
        <v>596</v>
      </c>
      <c r="Q102" s="6" t="s">
        <v>264</v>
      </c>
      <c r="R102" s="7">
        <v>45933.0</v>
      </c>
      <c r="S102" s="6">
        <v>73.0</v>
      </c>
      <c r="T102" s="6">
        <v>0.0</v>
      </c>
      <c r="U102" s="6">
        <v>0.0</v>
      </c>
      <c r="V102" s="6">
        <v>0.0</v>
      </c>
      <c r="W102" s="6" t="s">
        <v>81</v>
      </c>
      <c r="X102" s="6">
        <v>317.0</v>
      </c>
      <c r="Y102" s="6">
        <v>0.0</v>
      </c>
      <c r="Z102" s="6">
        <v>0.0</v>
      </c>
      <c r="AA102" s="6">
        <v>0.0</v>
      </c>
      <c r="AB102" s="6">
        <v>0.0</v>
      </c>
      <c r="AC102" s="6">
        <v>0.0</v>
      </c>
      <c r="AD102" s="6">
        <v>0.0</v>
      </c>
      <c r="AE102" s="6">
        <v>0.0</v>
      </c>
      <c r="AF102" s="6">
        <v>0.0</v>
      </c>
      <c r="AG102" s="6" t="b">
        <v>1</v>
      </c>
      <c r="AH102" s="6">
        <v>0.0</v>
      </c>
      <c r="AI102" s="6">
        <v>0.0</v>
      </c>
      <c r="AJ102" s="6">
        <v>0.0</v>
      </c>
      <c r="AK102" s="6">
        <v>0.0</v>
      </c>
      <c r="AL102" s="6">
        <v>0.0</v>
      </c>
      <c r="AM102" s="6">
        <v>0.0</v>
      </c>
      <c r="AN102" s="6">
        <v>0.0</v>
      </c>
      <c r="AO102" s="6">
        <v>0.0</v>
      </c>
      <c r="AP102" s="6">
        <v>0.0</v>
      </c>
      <c r="AQ102" s="6" t="s">
        <v>82</v>
      </c>
      <c r="AR102" s="6" t="s">
        <v>105</v>
      </c>
      <c r="AS102" s="6">
        <v>0.0</v>
      </c>
      <c r="AT102" s="6" t="s">
        <v>442</v>
      </c>
      <c r="AU102" s="6" t="s">
        <v>85</v>
      </c>
      <c r="AV102" s="6">
        <v>0.0</v>
      </c>
      <c r="AW102" s="6" t="s">
        <v>1194</v>
      </c>
      <c r="AX102" s="6" t="s">
        <v>87</v>
      </c>
      <c r="AY102" s="6" t="s">
        <v>87</v>
      </c>
      <c r="AZ102" s="6" t="s">
        <v>108</v>
      </c>
      <c r="BA102" s="6" t="s">
        <v>335</v>
      </c>
      <c r="BB102" s="7">
        <v>45667.0</v>
      </c>
      <c r="BC102" s="6">
        <v>0.0</v>
      </c>
      <c r="BD102" s="6">
        <v>0.0</v>
      </c>
      <c r="BE102" s="6">
        <v>0.0</v>
      </c>
      <c r="BF102" s="6">
        <v>0.0</v>
      </c>
      <c r="BG102" s="6" t="s">
        <v>1195</v>
      </c>
      <c r="BH102" s="6">
        <v>0.0</v>
      </c>
      <c r="BI102" s="6">
        <v>0.0</v>
      </c>
      <c r="BJ102" s="8" t="s">
        <v>1196</v>
      </c>
      <c r="BK102" s="6">
        <v>0.0</v>
      </c>
      <c r="BL102" s="6" t="s">
        <v>214</v>
      </c>
      <c r="BM102" s="6" t="s">
        <v>1197</v>
      </c>
      <c r="BN102" s="6" t="s">
        <v>1197</v>
      </c>
      <c r="BO102" s="6" t="str">
        <f t="shared" si="1"/>
        <v/>
      </c>
      <c r="BP102" s="6"/>
      <c r="BQ102" s="6"/>
    </row>
    <row r="103" ht="15.75" customHeight="1">
      <c r="A103" s="5" t="s">
        <v>67</v>
      </c>
      <c r="B103" s="5" t="s">
        <v>1198</v>
      </c>
      <c r="C103" s="5" t="s">
        <v>1082</v>
      </c>
      <c r="D103" s="5" t="s">
        <v>70</v>
      </c>
      <c r="E103" s="5" t="s">
        <v>1199</v>
      </c>
      <c r="F103" s="2" t="s">
        <v>1200</v>
      </c>
      <c r="G103" s="2" t="s">
        <v>1201</v>
      </c>
      <c r="H103" s="2" t="s">
        <v>1202</v>
      </c>
      <c r="I103" s="2" t="s">
        <v>1086</v>
      </c>
      <c r="J103" s="2" t="s">
        <v>100</v>
      </c>
      <c r="K103" s="2">
        <v>0.0</v>
      </c>
      <c r="L103" s="6">
        <v>0.0</v>
      </c>
      <c r="M103" s="6">
        <v>0.0</v>
      </c>
      <c r="N103" s="6">
        <v>0.0</v>
      </c>
      <c r="O103" s="6" t="s">
        <v>1203</v>
      </c>
      <c r="P103" s="6"/>
      <c r="Q103" s="6" t="s">
        <v>1204</v>
      </c>
      <c r="R103" s="6">
        <v>0.0</v>
      </c>
      <c r="S103" s="6">
        <v>0.0</v>
      </c>
      <c r="T103" s="6">
        <v>0.0</v>
      </c>
      <c r="U103" s="6">
        <v>0.0</v>
      </c>
      <c r="V103" s="6">
        <v>0.0</v>
      </c>
      <c r="W103" s="6" t="s">
        <v>196</v>
      </c>
      <c r="X103" s="6">
        <v>39.0</v>
      </c>
      <c r="Y103" s="6">
        <v>0.0</v>
      </c>
      <c r="Z103" s="6">
        <v>0.0</v>
      </c>
      <c r="AA103" s="6">
        <v>0.0</v>
      </c>
      <c r="AB103" s="6">
        <v>0.0</v>
      </c>
      <c r="AC103" s="6">
        <v>0.0</v>
      </c>
      <c r="AD103" s="6">
        <v>0.0</v>
      </c>
      <c r="AE103" s="6">
        <v>0.0</v>
      </c>
      <c r="AF103" s="6">
        <v>0.0</v>
      </c>
      <c r="AG103" s="6">
        <v>0.0</v>
      </c>
      <c r="AH103" s="6">
        <v>0.0</v>
      </c>
      <c r="AI103" s="6">
        <v>0.0</v>
      </c>
      <c r="AJ103" s="6">
        <v>0.0</v>
      </c>
      <c r="AK103" s="6">
        <v>0.0</v>
      </c>
      <c r="AL103" s="6">
        <v>0.0</v>
      </c>
      <c r="AM103" s="6">
        <v>0.0</v>
      </c>
      <c r="AN103" s="6">
        <v>0.0</v>
      </c>
      <c r="AO103" s="6">
        <v>0.0</v>
      </c>
      <c r="AP103" s="6">
        <v>0.0</v>
      </c>
      <c r="AQ103" s="6" t="s">
        <v>1205</v>
      </c>
      <c r="AR103" s="6" t="s">
        <v>621</v>
      </c>
      <c r="AS103" s="6">
        <v>0.0</v>
      </c>
      <c r="AT103" s="6">
        <v>0.0</v>
      </c>
      <c r="AU103" s="6">
        <v>0.0</v>
      </c>
      <c r="AV103" s="6">
        <v>0.0</v>
      </c>
      <c r="AW103" s="6">
        <v>0.0</v>
      </c>
      <c r="AX103" s="6">
        <v>0.0</v>
      </c>
      <c r="AY103" s="6">
        <v>0.0</v>
      </c>
      <c r="AZ103" s="6">
        <v>0.0</v>
      </c>
      <c r="BA103" s="6">
        <v>0.0</v>
      </c>
      <c r="BB103" s="6">
        <v>0.0</v>
      </c>
      <c r="BC103" s="6">
        <v>0.0</v>
      </c>
      <c r="BD103" s="6">
        <v>0.0</v>
      </c>
      <c r="BE103" s="6">
        <v>0.0</v>
      </c>
      <c r="BF103" s="6">
        <v>0.0</v>
      </c>
      <c r="BG103" s="6">
        <v>0.0</v>
      </c>
      <c r="BH103" s="6">
        <v>0.0</v>
      </c>
      <c r="BI103" s="6">
        <v>0.0</v>
      </c>
      <c r="BJ103" s="6">
        <v>0.0</v>
      </c>
      <c r="BK103" s="6">
        <v>0.0</v>
      </c>
      <c r="BL103" s="6" t="s">
        <v>198</v>
      </c>
      <c r="BM103" s="6">
        <v>0.0</v>
      </c>
      <c r="BN103" s="6">
        <v>0.0</v>
      </c>
      <c r="BO103" s="6" t="str">
        <f t="shared" si="1"/>
        <v/>
      </c>
      <c r="BP103" s="6"/>
      <c r="BQ103" s="6"/>
    </row>
    <row r="104" ht="15.75" customHeight="1">
      <c r="A104" s="5" t="s">
        <v>67</v>
      </c>
      <c r="B104" s="5" t="s">
        <v>1206</v>
      </c>
      <c r="C104" s="5" t="s">
        <v>116</v>
      </c>
      <c r="D104" s="5" t="s">
        <v>70</v>
      </c>
      <c r="E104" s="5" t="s">
        <v>1207</v>
      </c>
      <c r="F104" s="2" t="s">
        <v>247</v>
      </c>
      <c r="G104" s="2" t="s">
        <v>1175</v>
      </c>
      <c r="H104" s="2" t="s">
        <v>1176</v>
      </c>
      <c r="I104" s="2" t="s">
        <v>122</v>
      </c>
      <c r="J104" s="2" t="s">
        <v>100</v>
      </c>
      <c r="K104" s="2">
        <v>0.0</v>
      </c>
      <c r="L104" s="6">
        <v>0.0</v>
      </c>
      <c r="M104" s="6">
        <v>0.0</v>
      </c>
      <c r="N104" s="6">
        <v>0.0</v>
      </c>
      <c r="O104" s="6" t="s">
        <v>1177</v>
      </c>
      <c r="P104" s="6"/>
      <c r="Q104" s="6" t="s">
        <v>1208</v>
      </c>
      <c r="R104" s="6" t="s">
        <v>1209</v>
      </c>
      <c r="S104" s="6">
        <v>68.0</v>
      </c>
      <c r="T104" s="6">
        <v>0.0</v>
      </c>
      <c r="U104" s="6">
        <v>0.0</v>
      </c>
      <c r="V104" s="6">
        <v>0.0</v>
      </c>
      <c r="W104" s="6" t="s">
        <v>156</v>
      </c>
      <c r="X104" s="6">
        <v>47.0</v>
      </c>
      <c r="Y104" s="6">
        <v>0.0</v>
      </c>
      <c r="Z104" s="6">
        <v>0.0</v>
      </c>
      <c r="AA104" s="6">
        <v>0.0</v>
      </c>
      <c r="AB104" s="6">
        <v>0.0</v>
      </c>
      <c r="AC104" s="6">
        <v>0.0</v>
      </c>
      <c r="AD104" s="6">
        <v>0.0</v>
      </c>
      <c r="AE104" s="6">
        <v>0.0</v>
      </c>
      <c r="AF104" s="6" t="b">
        <v>1</v>
      </c>
      <c r="AG104" s="6">
        <v>0.0</v>
      </c>
      <c r="AH104" s="6">
        <v>0.0</v>
      </c>
      <c r="AI104" s="6">
        <v>0.0</v>
      </c>
      <c r="AJ104" s="6">
        <v>0.0</v>
      </c>
      <c r="AK104" s="6">
        <v>0.0</v>
      </c>
      <c r="AL104" s="6">
        <v>0.0</v>
      </c>
      <c r="AM104" s="6">
        <v>0.0</v>
      </c>
      <c r="AN104" s="6">
        <v>0.0</v>
      </c>
      <c r="AO104" s="6">
        <v>0.0</v>
      </c>
      <c r="AP104" s="6">
        <v>0.0</v>
      </c>
      <c r="AQ104" s="6" t="s">
        <v>157</v>
      </c>
      <c r="AR104" s="6" t="s">
        <v>83</v>
      </c>
      <c r="AS104" s="6">
        <v>0.0</v>
      </c>
      <c r="AT104" s="6" t="s">
        <v>1210</v>
      </c>
      <c r="AU104" s="6" t="s">
        <v>107</v>
      </c>
      <c r="AV104" s="6">
        <v>0.0</v>
      </c>
      <c r="AW104" s="6" t="s">
        <v>86</v>
      </c>
      <c r="AX104" s="6" t="s">
        <v>1211</v>
      </c>
      <c r="AY104" s="6" t="s">
        <v>1211</v>
      </c>
      <c r="AZ104" s="6" t="s">
        <v>108</v>
      </c>
      <c r="BA104" s="6" t="s">
        <v>1212</v>
      </c>
      <c r="BB104" s="6" t="s">
        <v>1213</v>
      </c>
      <c r="BC104" s="6">
        <v>0.0</v>
      </c>
      <c r="BD104" s="6">
        <v>0.0</v>
      </c>
      <c r="BE104" s="6">
        <v>0.0</v>
      </c>
      <c r="BF104" s="6">
        <v>0.0</v>
      </c>
      <c r="BG104" s="6" t="s">
        <v>1214</v>
      </c>
      <c r="BH104" s="8" t="s">
        <v>1215</v>
      </c>
      <c r="BI104" s="6">
        <v>0.0</v>
      </c>
      <c r="BJ104" s="8" t="s">
        <v>1216</v>
      </c>
      <c r="BK104" s="6">
        <v>0.0</v>
      </c>
      <c r="BL104" s="6" t="s">
        <v>145</v>
      </c>
      <c r="BM104" s="6" t="s">
        <v>1217</v>
      </c>
      <c r="BN104" s="6" t="s">
        <v>1218</v>
      </c>
      <c r="BO104" s="6" t="str">
        <f t="shared" si="1"/>
        <v/>
      </c>
      <c r="BP104" s="6"/>
      <c r="BQ104" s="6"/>
    </row>
    <row r="105" ht="15.75" customHeight="1">
      <c r="A105" s="5" t="s">
        <v>67</v>
      </c>
      <c r="B105" s="5" t="s">
        <v>1219</v>
      </c>
      <c r="C105" s="5" t="s">
        <v>95</v>
      </c>
      <c r="D105" s="5" t="s">
        <v>70</v>
      </c>
      <c r="E105" s="5" t="s">
        <v>1220</v>
      </c>
      <c r="F105" s="2" t="s">
        <v>1221</v>
      </c>
      <c r="G105" s="2" t="s">
        <v>1222</v>
      </c>
      <c r="H105" s="2" t="s">
        <v>1223</v>
      </c>
      <c r="I105" s="2" t="s">
        <v>75</v>
      </c>
      <c r="J105" s="2" t="s">
        <v>100</v>
      </c>
      <c r="K105" s="2">
        <v>0.0</v>
      </c>
      <c r="L105" s="6">
        <v>0.0</v>
      </c>
      <c r="M105" s="6">
        <v>0.0</v>
      </c>
      <c r="N105" s="6">
        <v>0.0</v>
      </c>
      <c r="O105" s="6" t="s">
        <v>1224</v>
      </c>
      <c r="P105" s="6" t="s">
        <v>224</v>
      </c>
      <c r="Q105" s="6" t="s">
        <v>1225</v>
      </c>
      <c r="R105" s="7">
        <v>45605.0</v>
      </c>
      <c r="S105" s="6">
        <v>198.0</v>
      </c>
      <c r="T105" s="6">
        <v>0.0</v>
      </c>
      <c r="U105" s="6">
        <v>0.0</v>
      </c>
      <c r="V105" s="6">
        <v>0.0</v>
      </c>
      <c r="W105" s="6" t="s">
        <v>81</v>
      </c>
      <c r="X105" s="6">
        <v>521.0</v>
      </c>
      <c r="Y105" s="6">
        <v>0.0</v>
      </c>
      <c r="Z105" s="6">
        <v>0.0</v>
      </c>
      <c r="AA105" s="6">
        <v>0.0</v>
      </c>
      <c r="AB105" s="6">
        <v>0.0</v>
      </c>
      <c r="AC105" s="6">
        <v>0.0</v>
      </c>
      <c r="AD105" s="6">
        <v>0.0</v>
      </c>
      <c r="AE105" s="6">
        <v>0.0</v>
      </c>
      <c r="AF105" s="6" t="b">
        <v>1</v>
      </c>
      <c r="AG105" s="6" t="b">
        <v>1</v>
      </c>
      <c r="AH105" s="6" t="b">
        <v>1</v>
      </c>
      <c r="AI105" s="6">
        <v>0.0</v>
      </c>
      <c r="AJ105" s="6">
        <v>0.0</v>
      </c>
      <c r="AK105" s="6">
        <v>0.0</v>
      </c>
      <c r="AL105" s="6">
        <v>0.0</v>
      </c>
      <c r="AM105" s="6">
        <v>0.0</v>
      </c>
      <c r="AN105" s="6">
        <v>0.0</v>
      </c>
      <c r="AO105" s="6">
        <v>0.0</v>
      </c>
      <c r="AP105" s="6">
        <v>0.0</v>
      </c>
      <c r="AQ105" s="6" t="s">
        <v>82</v>
      </c>
      <c r="AR105" s="6" t="s">
        <v>105</v>
      </c>
      <c r="AS105" s="6">
        <v>0.0</v>
      </c>
      <c r="AT105" s="6" t="s">
        <v>1226</v>
      </c>
      <c r="AU105" s="6" t="s">
        <v>107</v>
      </c>
      <c r="AV105" s="6">
        <v>0.0</v>
      </c>
      <c r="AW105" s="6" t="s">
        <v>1224</v>
      </c>
      <c r="AX105" s="6" t="s">
        <v>87</v>
      </c>
      <c r="AY105" s="6" t="s">
        <v>87</v>
      </c>
      <c r="AZ105" s="6" t="s">
        <v>108</v>
      </c>
      <c r="BA105" s="6" t="s">
        <v>89</v>
      </c>
      <c r="BB105" s="7">
        <v>45755.0</v>
      </c>
      <c r="BC105" s="6">
        <v>0.0</v>
      </c>
      <c r="BD105" s="6">
        <v>0.0</v>
      </c>
      <c r="BE105" s="6">
        <v>0.0</v>
      </c>
      <c r="BF105" s="6">
        <v>0.0</v>
      </c>
      <c r="BG105" s="6" t="s">
        <v>160</v>
      </c>
      <c r="BH105" s="6">
        <v>0.0</v>
      </c>
      <c r="BI105" s="6">
        <v>0.0</v>
      </c>
      <c r="BJ105" s="6">
        <v>0.0</v>
      </c>
      <c r="BK105" s="6">
        <v>0.0</v>
      </c>
      <c r="BL105" s="6" t="s">
        <v>214</v>
      </c>
      <c r="BM105" s="6" t="s">
        <v>1227</v>
      </c>
      <c r="BN105" s="6" t="s">
        <v>1228</v>
      </c>
      <c r="BO105" s="6" t="str">
        <f t="shared" si="1"/>
        <v/>
      </c>
      <c r="BP105" s="6"/>
      <c r="BQ105" s="6"/>
    </row>
    <row r="106" ht="15.75" customHeight="1">
      <c r="A106" s="5" t="s">
        <v>67</v>
      </c>
      <c r="B106" s="5" t="s">
        <v>1229</v>
      </c>
      <c r="C106" s="5" t="s">
        <v>1230</v>
      </c>
      <c r="D106" s="5" t="s">
        <v>70</v>
      </c>
      <c r="E106" s="5" t="s">
        <v>1231</v>
      </c>
      <c r="F106" s="2" t="s">
        <v>1232</v>
      </c>
      <c r="G106" s="2" t="s">
        <v>1233</v>
      </c>
      <c r="H106" s="2" t="s">
        <v>1234</v>
      </c>
      <c r="I106" s="2" t="s">
        <v>1235</v>
      </c>
      <c r="J106" s="2" t="s">
        <v>100</v>
      </c>
      <c r="K106" s="2">
        <v>0.0</v>
      </c>
      <c r="L106" s="6">
        <v>0.0</v>
      </c>
      <c r="M106" s="6">
        <v>0.0</v>
      </c>
      <c r="N106" s="6">
        <v>0.0</v>
      </c>
      <c r="O106" s="6" t="s">
        <v>1236</v>
      </c>
      <c r="P106" s="6"/>
      <c r="Q106" s="6" t="s">
        <v>1237</v>
      </c>
      <c r="R106" s="6" t="s">
        <v>932</v>
      </c>
      <c r="S106" s="6">
        <v>207.0</v>
      </c>
      <c r="T106" s="6">
        <v>0.0</v>
      </c>
      <c r="U106" s="6">
        <v>0.0</v>
      </c>
      <c r="V106" s="6">
        <v>0.0</v>
      </c>
      <c r="W106" s="6" t="s">
        <v>81</v>
      </c>
      <c r="X106" s="6">
        <v>106.0</v>
      </c>
      <c r="Y106" s="6">
        <v>0.0</v>
      </c>
      <c r="Z106" s="6">
        <v>0.0</v>
      </c>
      <c r="AA106" s="6">
        <v>0.0</v>
      </c>
      <c r="AB106" s="6">
        <v>0.0</v>
      </c>
      <c r="AC106" s="6">
        <v>0.0</v>
      </c>
      <c r="AD106" s="6">
        <v>0.0</v>
      </c>
      <c r="AE106" s="6">
        <v>0.0</v>
      </c>
      <c r="AF106" s="6">
        <v>0.0</v>
      </c>
      <c r="AG106" s="6" t="b">
        <v>1</v>
      </c>
      <c r="AH106" s="6">
        <v>0.0</v>
      </c>
      <c r="AI106" s="6">
        <v>0.0</v>
      </c>
      <c r="AJ106" s="6">
        <v>0.0</v>
      </c>
      <c r="AK106" s="6">
        <v>0.0</v>
      </c>
      <c r="AL106" s="6">
        <v>0.0</v>
      </c>
      <c r="AM106" s="6">
        <v>0.0</v>
      </c>
      <c r="AN106" s="6">
        <v>0.0</v>
      </c>
      <c r="AO106" s="6">
        <v>0.0</v>
      </c>
      <c r="AP106" s="6">
        <v>0.0</v>
      </c>
      <c r="AQ106" s="6" t="s">
        <v>82</v>
      </c>
      <c r="AR106" s="6" t="s">
        <v>83</v>
      </c>
      <c r="AS106" s="6">
        <v>0.0</v>
      </c>
      <c r="AT106" s="7">
        <v>45972.0</v>
      </c>
      <c r="AU106" s="6">
        <v>0.0</v>
      </c>
      <c r="AV106" s="6">
        <v>0.0</v>
      </c>
      <c r="AW106" s="6">
        <v>0.0</v>
      </c>
      <c r="AX106" s="6">
        <v>0.0</v>
      </c>
      <c r="AY106" s="6">
        <v>0.0</v>
      </c>
      <c r="AZ106" s="6">
        <v>0.0</v>
      </c>
      <c r="BA106" s="6">
        <v>0.0</v>
      </c>
      <c r="BB106" s="6">
        <v>0.0</v>
      </c>
      <c r="BC106" s="6">
        <v>0.0</v>
      </c>
      <c r="BD106" s="6">
        <v>0.0</v>
      </c>
      <c r="BE106" s="6">
        <v>0.0</v>
      </c>
      <c r="BF106" s="6">
        <v>0.0</v>
      </c>
      <c r="BG106" s="6">
        <v>0.0</v>
      </c>
      <c r="BH106" s="6">
        <v>0.0</v>
      </c>
      <c r="BI106" s="6">
        <v>0.0</v>
      </c>
      <c r="BJ106" s="6">
        <v>0.0</v>
      </c>
      <c r="BK106" s="6">
        <v>0.0</v>
      </c>
      <c r="BL106" s="6" t="s">
        <v>92</v>
      </c>
      <c r="BM106" s="6" t="s">
        <v>1238</v>
      </c>
      <c r="BN106" s="6" t="s">
        <v>1238</v>
      </c>
      <c r="BO106" s="6" t="str">
        <f t="shared" si="1"/>
        <v/>
      </c>
      <c r="BP106" s="6"/>
      <c r="BQ106" s="6"/>
    </row>
    <row r="107" ht="15.75" customHeight="1">
      <c r="A107" s="5" t="s">
        <v>67</v>
      </c>
      <c r="B107" s="5" t="s">
        <v>1239</v>
      </c>
      <c r="C107" s="5" t="s">
        <v>116</v>
      </c>
      <c r="D107" s="5" t="s">
        <v>117</v>
      </c>
      <c r="E107" s="5" t="s">
        <v>820</v>
      </c>
      <c r="F107" s="2" t="s">
        <v>390</v>
      </c>
      <c r="G107" s="2" t="s">
        <v>1240</v>
      </c>
      <c r="H107" s="2" t="s">
        <v>616</v>
      </c>
      <c r="I107" s="2" t="s">
        <v>122</v>
      </c>
      <c r="J107" s="2" t="s">
        <v>100</v>
      </c>
      <c r="K107" s="2">
        <v>0.0</v>
      </c>
      <c r="L107" s="6">
        <v>0.0</v>
      </c>
      <c r="M107" s="6">
        <v>0.0</v>
      </c>
      <c r="N107" s="6">
        <v>0.0</v>
      </c>
      <c r="O107" s="6" t="s">
        <v>1241</v>
      </c>
      <c r="P107" s="6" t="s">
        <v>224</v>
      </c>
      <c r="Q107" s="6" t="s">
        <v>1242</v>
      </c>
      <c r="R107" s="7">
        <v>45515.0</v>
      </c>
      <c r="S107" s="6">
        <v>414.0</v>
      </c>
      <c r="T107" s="6">
        <v>0.0</v>
      </c>
      <c r="U107" s="6" t="s">
        <v>1243</v>
      </c>
      <c r="V107" s="6">
        <v>0.0</v>
      </c>
      <c r="W107" s="6" t="s">
        <v>127</v>
      </c>
      <c r="X107" s="6">
        <v>0.0</v>
      </c>
      <c r="Y107" s="6">
        <v>0.0</v>
      </c>
      <c r="Z107" s="6">
        <v>0.0</v>
      </c>
      <c r="AA107" s="6">
        <v>0.0</v>
      </c>
      <c r="AB107" s="6">
        <v>0.0</v>
      </c>
      <c r="AC107" s="6">
        <v>0.0</v>
      </c>
      <c r="AD107" s="6" t="b">
        <v>1</v>
      </c>
      <c r="AE107" s="7">
        <v>45515.0</v>
      </c>
      <c r="AF107" s="6">
        <v>0.0</v>
      </c>
      <c r="AG107" s="6">
        <v>0.0</v>
      </c>
      <c r="AH107" s="6">
        <v>0.0</v>
      </c>
      <c r="AI107" s="6">
        <v>426.0</v>
      </c>
      <c r="AJ107" s="6" t="b">
        <v>1</v>
      </c>
      <c r="AK107" s="6" t="s">
        <v>1243</v>
      </c>
      <c r="AL107" s="6">
        <v>2.0</v>
      </c>
      <c r="AM107" s="6" t="b">
        <v>0</v>
      </c>
      <c r="AN107" s="6">
        <v>0.0</v>
      </c>
      <c r="AO107" s="6">
        <v>0.0</v>
      </c>
      <c r="AP107" s="6">
        <v>0.0</v>
      </c>
      <c r="AQ107" s="6" t="s">
        <v>128</v>
      </c>
      <c r="AR107" s="6">
        <v>0.0</v>
      </c>
      <c r="AS107" s="6">
        <v>0.0</v>
      </c>
      <c r="AT107" s="6">
        <v>0.0</v>
      </c>
      <c r="AU107" s="6">
        <v>0.0</v>
      </c>
      <c r="AV107" s="6">
        <v>0.0</v>
      </c>
      <c r="AW107" s="6">
        <v>0.0</v>
      </c>
      <c r="AX107" s="6">
        <v>0.0</v>
      </c>
      <c r="AY107" s="6">
        <v>0.0</v>
      </c>
      <c r="AZ107" s="6" t="s">
        <v>88</v>
      </c>
      <c r="BA107" s="6">
        <v>0.0</v>
      </c>
      <c r="BB107" s="6">
        <v>0.0</v>
      </c>
      <c r="BC107" s="6">
        <v>0.0</v>
      </c>
      <c r="BD107" s="6">
        <v>0.0</v>
      </c>
      <c r="BE107" s="6">
        <v>0.0</v>
      </c>
      <c r="BF107" s="6" t="s">
        <v>1244</v>
      </c>
      <c r="BG107" s="6">
        <v>0.0</v>
      </c>
      <c r="BH107" s="6">
        <v>0.0</v>
      </c>
      <c r="BI107" s="6">
        <v>0.0</v>
      </c>
      <c r="BJ107" s="6">
        <v>0.0</v>
      </c>
      <c r="BK107" s="6">
        <v>0.0</v>
      </c>
      <c r="BL107" s="6" t="s">
        <v>528</v>
      </c>
      <c r="BM107" s="6" t="s">
        <v>1245</v>
      </c>
      <c r="BN107" s="6" t="s">
        <v>1246</v>
      </c>
      <c r="BO107" s="6" t="str">
        <f t="shared" si="1"/>
        <v/>
      </c>
      <c r="BP107" s="6"/>
      <c r="BQ107" s="6"/>
    </row>
    <row r="108" ht="15.75" customHeight="1">
      <c r="A108" s="5" t="s">
        <v>67</v>
      </c>
      <c r="B108" s="5" t="s">
        <v>1247</v>
      </c>
      <c r="C108" s="5" t="s">
        <v>69</v>
      </c>
      <c r="D108" s="5" t="s">
        <v>70</v>
      </c>
      <c r="E108" s="5" t="s">
        <v>820</v>
      </c>
      <c r="F108" s="2" t="s">
        <v>233</v>
      </c>
      <c r="G108" s="2" t="s">
        <v>310</v>
      </c>
      <c r="H108" s="2" t="s">
        <v>74</v>
      </c>
      <c r="I108" s="2" t="s">
        <v>75</v>
      </c>
      <c r="J108" s="2" t="s">
        <v>100</v>
      </c>
      <c r="K108" s="2">
        <v>0.0</v>
      </c>
      <c r="L108" s="6">
        <v>0.0</v>
      </c>
      <c r="M108" s="6">
        <v>0.0</v>
      </c>
      <c r="N108" s="6">
        <v>0.0</v>
      </c>
      <c r="O108" s="6" t="s">
        <v>1248</v>
      </c>
      <c r="P108" s="6" t="s">
        <v>78</v>
      </c>
      <c r="Q108" s="6" t="s">
        <v>170</v>
      </c>
      <c r="R108" s="7">
        <v>45508.0</v>
      </c>
      <c r="S108" s="6">
        <v>199.0</v>
      </c>
      <c r="T108" s="6">
        <v>0.0</v>
      </c>
      <c r="U108" s="6">
        <v>0.0</v>
      </c>
      <c r="V108" s="6">
        <v>0.0</v>
      </c>
      <c r="W108" s="6" t="s">
        <v>81</v>
      </c>
      <c r="X108" s="6">
        <v>494.0</v>
      </c>
      <c r="Y108" s="6">
        <v>0.0</v>
      </c>
      <c r="Z108" s="6">
        <v>0.0</v>
      </c>
      <c r="AA108" s="6">
        <v>0.0</v>
      </c>
      <c r="AB108" s="6">
        <v>0.0</v>
      </c>
      <c r="AC108" s="6">
        <v>0.0</v>
      </c>
      <c r="AD108" s="6">
        <v>0.0</v>
      </c>
      <c r="AE108" s="6">
        <v>0.0</v>
      </c>
      <c r="AF108" s="6">
        <v>0.0</v>
      </c>
      <c r="AG108" s="6" t="b">
        <v>1</v>
      </c>
      <c r="AH108" s="6" t="b">
        <v>1</v>
      </c>
      <c r="AI108" s="6">
        <v>0.0</v>
      </c>
      <c r="AJ108" s="6">
        <v>0.0</v>
      </c>
      <c r="AK108" s="6">
        <v>0.0</v>
      </c>
      <c r="AL108" s="6">
        <v>0.0</v>
      </c>
      <c r="AM108" s="6">
        <v>0.0</v>
      </c>
      <c r="AN108" s="6">
        <v>0.0</v>
      </c>
      <c r="AO108" s="6">
        <v>0.0</v>
      </c>
      <c r="AP108" s="6">
        <v>0.0</v>
      </c>
      <c r="AQ108" s="6" t="s">
        <v>82</v>
      </c>
      <c r="AR108" s="6" t="s">
        <v>105</v>
      </c>
      <c r="AS108" s="6">
        <v>0.0</v>
      </c>
      <c r="AT108" s="7">
        <v>45540.0</v>
      </c>
      <c r="AU108" s="6" t="s">
        <v>85</v>
      </c>
      <c r="AV108" s="6">
        <v>0.0</v>
      </c>
      <c r="AW108" s="6" t="s">
        <v>1248</v>
      </c>
      <c r="AX108" s="6" t="s">
        <v>87</v>
      </c>
      <c r="AY108" s="6" t="s">
        <v>87</v>
      </c>
      <c r="AZ108" s="6" t="s">
        <v>108</v>
      </c>
      <c r="BA108" s="6" t="s">
        <v>109</v>
      </c>
      <c r="BB108" s="6" t="s">
        <v>1167</v>
      </c>
      <c r="BC108" s="6">
        <v>0.0</v>
      </c>
      <c r="BD108" s="6">
        <v>0.0</v>
      </c>
      <c r="BE108" s="6">
        <v>0.0</v>
      </c>
      <c r="BF108" s="6">
        <v>0.0</v>
      </c>
      <c r="BG108" s="6" t="s">
        <v>1249</v>
      </c>
      <c r="BH108" s="6">
        <v>0.0</v>
      </c>
      <c r="BI108" s="6">
        <v>0.0</v>
      </c>
      <c r="BJ108" s="8" t="s">
        <v>1250</v>
      </c>
      <c r="BK108" s="6">
        <v>0.0</v>
      </c>
      <c r="BL108" s="6" t="s">
        <v>92</v>
      </c>
      <c r="BM108" s="6" t="s">
        <v>1251</v>
      </c>
      <c r="BN108" s="6" t="s">
        <v>1252</v>
      </c>
      <c r="BO108" s="6" t="str">
        <f t="shared" si="1"/>
        <v/>
      </c>
      <c r="BP108" s="6"/>
      <c r="BQ108" s="6"/>
    </row>
    <row r="109" ht="15.75" customHeight="1">
      <c r="A109" s="5" t="s">
        <v>67</v>
      </c>
      <c r="B109" s="5" t="s">
        <v>1253</v>
      </c>
      <c r="C109" s="5" t="s">
        <v>1230</v>
      </c>
      <c r="D109" s="5" t="s">
        <v>117</v>
      </c>
      <c r="E109" s="5" t="s">
        <v>820</v>
      </c>
      <c r="F109" s="2" t="s">
        <v>247</v>
      </c>
      <c r="G109" s="2" t="s">
        <v>1254</v>
      </c>
      <c r="H109" s="2" t="s">
        <v>1255</v>
      </c>
      <c r="I109" s="2" t="s">
        <v>1235</v>
      </c>
      <c r="J109" s="2" t="s">
        <v>1256</v>
      </c>
      <c r="K109" s="2">
        <v>0.0</v>
      </c>
      <c r="L109" s="6">
        <v>0.0</v>
      </c>
      <c r="M109" s="6">
        <v>0.0</v>
      </c>
      <c r="N109" s="6">
        <v>0.0</v>
      </c>
      <c r="O109" s="6" t="s">
        <v>1257</v>
      </c>
      <c r="P109" s="6"/>
      <c r="Q109" s="6" t="s">
        <v>1258</v>
      </c>
      <c r="R109" s="6" t="s">
        <v>1226</v>
      </c>
      <c r="S109" s="6">
        <v>21.0</v>
      </c>
      <c r="T109" s="6">
        <v>0.0</v>
      </c>
      <c r="U109" s="6" t="s">
        <v>1259</v>
      </c>
      <c r="V109" s="6">
        <v>0.0</v>
      </c>
      <c r="W109" s="6" t="s">
        <v>127</v>
      </c>
      <c r="X109" s="6">
        <v>0.0</v>
      </c>
      <c r="Y109" s="6">
        <v>0.0</v>
      </c>
      <c r="Z109" s="6">
        <v>0.0</v>
      </c>
      <c r="AA109" s="6">
        <v>0.0</v>
      </c>
      <c r="AB109" s="6">
        <v>0.0</v>
      </c>
      <c r="AC109" s="6">
        <v>0.0</v>
      </c>
      <c r="AD109" s="6">
        <v>0.0</v>
      </c>
      <c r="AE109" s="6">
        <v>0.0</v>
      </c>
      <c r="AF109" s="6">
        <v>0.0</v>
      </c>
      <c r="AG109" s="6">
        <v>0.0</v>
      </c>
      <c r="AH109" s="6">
        <v>0.0</v>
      </c>
      <c r="AI109" s="6">
        <v>43.0</v>
      </c>
      <c r="AJ109" s="6" t="b">
        <v>1</v>
      </c>
      <c r="AK109" s="6" t="s">
        <v>1259</v>
      </c>
      <c r="AL109" s="6">
        <v>2.0</v>
      </c>
      <c r="AM109" s="6" t="b">
        <v>0</v>
      </c>
      <c r="AN109" s="6">
        <v>0.0</v>
      </c>
      <c r="AO109" s="6">
        <v>0.0</v>
      </c>
      <c r="AP109" s="6">
        <v>0.0</v>
      </c>
      <c r="AQ109" s="6" t="s">
        <v>128</v>
      </c>
      <c r="AR109" s="6">
        <v>0.0</v>
      </c>
      <c r="AS109" s="6">
        <v>0.0</v>
      </c>
      <c r="AT109" s="6">
        <v>0.0</v>
      </c>
      <c r="AU109" s="6">
        <v>0.0</v>
      </c>
      <c r="AV109" s="6">
        <v>0.0</v>
      </c>
      <c r="AW109" s="6">
        <v>0.0</v>
      </c>
      <c r="AX109" s="6">
        <v>0.0</v>
      </c>
      <c r="AY109" s="6">
        <v>0.0</v>
      </c>
      <c r="AZ109" s="6" t="s">
        <v>88</v>
      </c>
      <c r="BA109" s="6">
        <v>0.0</v>
      </c>
      <c r="BB109" s="6">
        <v>0.0</v>
      </c>
      <c r="BC109" s="6">
        <v>0.0</v>
      </c>
      <c r="BD109" s="6">
        <v>0.0</v>
      </c>
      <c r="BE109" s="6">
        <v>0.0</v>
      </c>
      <c r="BF109" s="6">
        <v>0.0</v>
      </c>
      <c r="BG109" s="6">
        <v>0.0</v>
      </c>
      <c r="BH109" s="6">
        <v>0.0</v>
      </c>
      <c r="BI109" s="6">
        <v>0.0</v>
      </c>
      <c r="BJ109" s="6">
        <v>0.0</v>
      </c>
      <c r="BK109" s="6">
        <v>0.0</v>
      </c>
      <c r="BL109" s="6" t="s">
        <v>528</v>
      </c>
      <c r="BM109" s="6" t="s">
        <v>1260</v>
      </c>
      <c r="BN109" s="6" t="s">
        <v>1261</v>
      </c>
      <c r="BO109" s="6" t="str">
        <f t="shared" si="1"/>
        <v/>
      </c>
      <c r="BP109" s="6"/>
      <c r="BQ109" s="6"/>
    </row>
    <row r="110" ht="15.75" customHeight="1">
      <c r="A110" s="5" t="s">
        <v>67</v>
      </c>
      <c r="B110" s="5" t="s">
        <v>1262</v>
      </c>
      <c r="C110" s="5" t="s">
        <v>69</v>
      </c>
      <c r="D110" s="5" t="s">
        <v>70</v>
      </c>
      <c r="E110" s="5" t="s">
        <v>820</v>
      </c>
      <c r="F110" s="2" t="s">
        <v>1263</v>
      </c>
      <c r="G110" s="2" t="s">
        <v>178</v>
      </c>
      <c r="H110" s="2" t="s">
        <v>74</v>
      </c>
      <c r="I110" s="2" t="s">
        <v>75</v>
      </c>
      <c r="J110" s="2" t="s">
        <v>100</v>
      </c>
      <c r="K110" s="2">
        <v>0.0</v>
      </c>
      <c r="L110" s="6">
        <v>0.0</v>
      </c>
      <c r="M110" s="6">
        <v>0.0</v>
      </c>
      <c r="N110" s="6">
        <v>0.0</v>
      </c>
      <c r="O110" s="6" t="s">
        <v>1264</v>
      </c>
      <c r="P110" s="6" t="s">
        <v>78</v>
      </c>
      <c r="Q110" s="6" t="s">
        <v>369</v>
      </c>
      <c r="R110" s="6">
        <v>0.0</v>
      </c>
      <c r="S110" s="6">
        <v>0.0</v>
      </c>
      <c r="T110" s="6">
        <v>0.0</v>
      </c>
      <c r="U110" s="6">
        <v>0.0</v>
      </c>
      <c r="V110" s="6">
        <v>0.0</v>
      </c>
      <c r="W110" s="6" t="s">
        <v>196</v>
      </c>
      <c r="X110" s="6">
        <v>3.0</v>
      </c>
      <c r="Y110" s="6">
        <v>0.0</v>
      </c>
      <c r="Z110" s="6">
        <v>0.0</v>
      </c>
      <c r="AA110" s="6">
        <v>0.0</v>
      </c>
      <c r="AB110" s="6">
        <v>0.0</v>
      </c>
      <c r="AC110" s="6">
        <v>0.0</v>
      </c>
      <c r="AD110" s="6">
        <v>0.0</v>
      </c>
      <c r="AE110" s="6">
        <v>0.0</v>
      </c>
      <c r="AF110" s="6">
        <v>0.0</v>
      </c>
      <c r="AG110" s="6">
        <v>0.0</v>
      </c>
      <c r="AH110" s="6">
        <v>0.0</v>
      </c>
      <c r="AI110" s="6">
        <v>0.0</v>
      </c>
      <c r="AJ110" s="6">
        <v>0.0</v>
      </c>
      <c r="AK110" s="6">
        <v>0.0</v>
      </c>
      <c r="AL110" s="6">
        <v>0.0</v>
      </c>
      <c r="AM110" s="6">
        <v>0.0</v>
      </c>
      <c r="AN110" s="6">
        <v>0.0</v>
      </c>
      <c r="AO110" s="6">
        <v>0.0</v>
      </c>
      <c r="AP110" s="6">
        <v>0.0</v>
      </c>
      <c r="AQ110" s="6" t="s">
        <v>682</v>
      </c>
      <c r="AR110" s="6">
        <v>0.0</v>
      </c>
      <c r="AS110" s="6">
        <v>0.0</v>
      </c>
      <c r="AT110" s="6">
        <v>0.0</v>
      </c>
      <c r="AU110" s="6">
        <v>0.0</v>
      </c>
      <c r="AV110" s="6">
        <v>0.0</v>
      </c>
      <c r="AW110" s="6">
        <v>0.0</v>
      </c>
      <c r="AX110" s="6">
        <v>0.0</v>
      </c>
      <c r="AY110" s="6">
        <v>0.0</v>
      </c>
      <c r="AZ110" s="6">
        <v>0.0</v>
      </c>
      <c r="BA110" s="6">
        <v>0.0</v>
      </c>
      <c r="BB110" s="6">
        <v>0.0</v>
      </c>
      <c r="BC110" s="6">
        <v>0.0</v>
      </c>
      <c r="BD110" s="6">
        <v>0.0</v>
      </c>
      <c r="BE110" s="6">
        <v>0.0</v>
      </c>
      <c r="BF110" s="6">
        <v>0.0</v>
      </c>
      <c r="BG110" s="6">
        <v>0.0</v>
      </c>
      <c r="BH110" s="6">
        <v>0.0</v>
      </c>
      <c r="BI110" s="6">
        <v>0.0</v>
      </c>
      <c r="BJ110" s="6">
        <v>0.0</v>
      </c>
      <c r="BK110" s="6">
        <v>0.0</v>
      </c>
      <c r="BL110" s="6" t="s">
        <v>198</v>
      </c>
      <c r="BM110" s="6">
        <v>0.0</v>
      </c>
      <c r="BN110" s="6">
        <v>0.0</v>
      </c>
      <c r="BO110" s="6" t="str">
        <f t="shared" si="1"/>
        <v/>
      </c>
      <c r="BP110" s="6"/>
      <c r="BQ110" s="6"/>
    </row>
    <row r="111" ht="15.75" customHeight="1">
      <c r="A111" s="5" t="s">
        <v>67</v>
      </c>
      <c r="B111" s="5" t="s">
        <v>1265</v>
      </c>
      <c r="C111" s="5" t="s">
        <v>478</v>
      </c>
      <c r="D111" s="5" t="s">
        <v>70</v>
      </c>
      <c r="E111" s="5" t="s">
        <v>820</v>
      </c>
      <c r="F111" s="2" t="s">
        <v>1266</v>
      </c>
      <c r="G111" s="2" t="s">
        <v>1267</v>
      </c>
      <c r="H111" s="2" t="s">
        <v>482</v>
      </c>
      <c r="I111" s="2" t="s">
        <v>483</v>
      </c>
      <c r="J111" s="2" t="s">
        <v>100</v>
      </c>
      <c r="K111" s="2">
        <v>0.0</v>
      </c>
      <c r="L111" s="6">
        <v>0.0</v>
      </c>
      <c r="M111" s="6">
        <v>0.0</v>
      </c>
      <c r="N111" s="6">
        <v>0.0</v>
      </c>
      <c r="O111" s="6" t="s">
        <v>1268</v>
      </c>
      <c r="P111" s="6" t="s">
        <v>287</v>
      </c>
      <c r="Q111" s="6" t="s">
        <v>1269</v>
      </c>
      <c r="R111" s="6" t="s">
        <v>1270</v>
      </c>
      <c r="S111" s="6">
        <v>719.0</v>
      </c>
      <c r="T111" s="6">
        <v>0.0</v>
      </c>
      <c r="U111" s="6">
        <v>0.0</v>
      </c>
      <c r="V111" s="6">
        <v>0.0</v>
      </c>
      <c r="W111" s="6" t="s">
        <v>81</v>
      </c>
      <c r="X111" s="6">
        <v>564.0</v>
      </c>
      <c r="Y111" s="6">
        <v>0.0</v>
      </c>
      <c r="Z111" s="6">
        <v>0.0</v>
      </c>
      <c r="AA111" s="7">
        <v>44481.0</v>
      </c>
      <c r="AB111" s="7">
        <v>44481.0</v>
      </c>
      <c r="AC111" s="6" t="s">
        <v>551</v>
      </c>
      <c r="AD111" s="6">
        <v>0.0</v>
      </c>
      <c r="AE111" s="6">
        <v>0.0</v>
      </c>
      <c r="AF111" s="6">
        <v>0.0</v>
      </c>
      <c r="AG111" s="6" t="b">
        <v>1</v>
      </c>
      <c r="AH111" s="6" t="b">
        <v>1</v>
      </c>
      <c r="AI111" s="6">
        <v>0.0</v>
      </c>
      <c r="AJ111" s="6">
        <v>0.0</v>
      </c>
      <c r="AK111" s="6">
        <v>0.0</v>
      </c>
      <c r="AL111" s="6">
        <v>0.0</v>
      </c>
      <c r="AM111" s="6">
        <v>0.0</v>
      </c>
      <c r="AN111" s="6">
        <v>0.0</v>
      </c>
      <c r="AO111" s="6">
        <v>0.0</v>
      </c>
      <c r="AP111" s="6">
        <v>0.0</v>
      </c>
      <c r="AQ111" s="6" t="s">
        <v>157</v>
      </c>
      <c r="AR111" s="6" t="s">
        <v>105</v>
      </c>
      <c r="AS111" s="6">
        <v>0.0</v>
      </c>
      <c r="AT111" s="6" t="s">
        <v>1271</v>
      </c>
      <c r="AU111" s="6" t="s">
        <v>85</v>
      </c>
      <c r="AV111" s="6">
        <v>0.0</v>
      </c>
      <c r="AW111" s="6" t="s">
        <v>1268</v>
      </c>
      <c r="AX111" s="6" t="s">
        <v>87</v>
      </c>
      <c r="AY111" s="6" t="s">
        <v>87</v>
      </c>
      <c r="AZ111" s="6">
        <v>0.0</v>
      </c>
      <c r="BA111" s="6" t="s">
        <v>1272</v>
      </c>
      <c r="BB111" s="6" t="s">
        <v>1273</v>
      </c>
      <c r="BC111" s="6">
        <v>0.0</v>
      </c>
      <c r="BD111" s="6">
        <v>0.0</v>
      </c>
      <c r="BE111" s="6">
        <v>0.0</v>
      </c>
      <c r="BF111" s="6">
        <v>0.0</v>
      </c>
      <c r="BG111" s="6" t="s">
        <v>1274</v>
      </c>
      <c r="BH111" s="6">
        <v>0.0</v>
      </c>
      <c r="BI111" s="6">
        <v>0.0</v>
      </c>
      <c r="BJ111" s="8" t="s">
        <v>1275</v>
      </c>
      <c r="BK111" s="6">
        <v>0.0</v>
      </c>
      <c r="BL111" s="6" t="s">
        <v>531</v>
      </c>
      <c r="BM111" s="6" t="s">
        <v>1276</v>
      </c>
      <c r="BN111" s="6" t="s">
        <v>1277</v>
      </c>
      <c r="BO111" s="6" t="str">
        <f t="shared" si="1"/>
        <v/>
      </c>
      <c r="BP111" s="6"/>
      <c r="BQ111" s="6"/>
    </row>
    <row r="112" ht="15.75" customHeight="1">
      <c r="A112" s="5" t="s">
        <v>67</v>
      </c>
      <c r="B112" s="5" t="s">
        <v>1278</v>
      </c>
      <c r="C112" s="5" t="s">
        <v>478</v>
      </c>
      <c r="D112" s="5" t="s">
        <v>70</v>
      </c>
      <c r="E112" s="5" t="s">
        <v>820</v>
      </c>
      <c r="F112" s="2" t="s">
        <v>1279</v>
      </c>
      <c r="G112" s="2" t="s">
        <v>1280</v>
      </c>
      <c r="H112" s="2" t="s">
        <v>482</v>
      </c>
      <c r="I112" s="2" t="s">
        <v>483</v>
      </c>
      <c r="J112" s="2" t="s">
        <v>100</v>
      </c>
      <c r="K112" s="2">
        <v>0.0</v>
      </c>
      <c r="L112" s="6">
        <v>0.0</v>
      </c>
      <c r="M112" s="6">
        <v>0.0</v>
      </c>
      <c r="N112" s="6">
        <v>0.0</v>
      </c>
      <c r="O112" s="6" t="s">
        <v>1281</v>
      </c>
      <c r="P112" s="6" t="s">
        <v>287</v>
      </c>
      <c r="Q112" s="6" t="s">
        <v>1282</v>
      </c>
      <c r="R112" s="6" t="s">
        <v>1283</v>
      </c>
      <c r="S112" s="6">
        <v>877.0</v>
      </c>
      <c r="T112" s="6">
        <v>0.0</v>
      </c>
      <c r="U112" s="6">
        <v>0.0</v>
      </c>
      <c r="V112" s="6">
        <v>0.0</v>
      </c>
      <c r="W112" s="6" t="s">
        <v>156</v>
      </c>
      <c r="X112" s="6">
        <v>289.0</v>
      </c>
      <c r="Y112" s="6">
        <v>0.0</v>
      </c>
      <c r="Z112" s="6">
        <v>0.0</v>
      </c>
      <c r="AA112" s="6">
        <v>0.0</v>
      </c>
      <c r="AB112" s="6">
        <v>0.0</v>
      </c>
      <c r="AC112" s="6">
        <v>0.0</v>
      </c>
      <c r="AD112" s="6">
        <v>0.0</v>
      </c>
      <c r="AE112" s="6">
        <v>0.0</v>
      </c>
      <c r="AF112" s="6">
        <v>0.0</v>
      </c>
      <c r="AG112" s="6" t="b">
        <v>1</v>
      </c>
      <c r="AH112" s="6">
        <v>0.0</v>
      </c>
      <c r="AI112" s="6">
        <v>0.0</v>
      </c>
      <c r="AJ112" s="6">
        <v>0.0</v>
      </c>
      <c r="AK112" s="6">
        <v>0.0</v>
      </c>
      <c r="AL112" s="6">
        <v>0.0</v>
      </c>
      <c r="AM112" s="6">
        <v>0.0</v>
      </c>
      <c r="AN112" s="6">
        <v>0.0</v>
      </c>
      <c r="AO112" s="6">
        <v>0.0</v>
      </c>
      <c r="AP112" s="6">
        <v>0.0</v>
      </c>
      <c r="AQ112" s="6" t="s">
        <v>157</v>
      </c>
      <c r="AR112" s="6" t="s">
        <v>105</v>
      </c>
      <c r="AS112" s="6">
        <v>0.0</v>
      </c>
      <c r="AT112" s="6" t="s">
        <v>1284</v>
      </c>
      <c r="AU112" s="6" t="s">
        <v>85</v>
      </c>
      <c r="AV112" s="6">
        <v>0.0</v>
      </c>
      <c r="AW112" s="6" t="s">
        <v>1281</v>
      </c>
      <c r="AX112" s="6" t="s">
        <v>87</v>
      </c>
      <c r="AY112" s="6" t="s">
        <v>87</v>
      </c>
      <c r="AZ112" s="6" t="s">
        <v>108</v>
      </c>
      <c r="BA112" s="6" t="s">
        <v>489</v>
      </c>
      <c r="BB112" s="7">
        <v>45331.0</v>
      </c>
      <c r="BC112" s="6">
        <v>0.0</v>
      </c>
      <c r="BD112" s="6">
        <v>0.0</v>
      </c>
      <c r="BE112" s="6">
        <v>0.0</v>
      </c>
      <c r="BF112" s="6">
        <v>0.0</v>
      </c>
      <c r="BG112" s="6" t="s">
        <v>1285</v>
      </c>
      <c r="BH112" s="6">
        <v>0.0</v>
      </c>
      <c r="BI112" s="6">
        <v>0.0</v>
      </c>
      <c r="BJ112" s="8" t="s">
        <v>1286</v>
      </c>
      <c r="BK112" s="6">
        <v>0.0</v>
      </c>
      <c r="BL112" s="6" t="s">
        <v>145</v>
      </c>
      <c r="BM112" s="6" t="s">
        <v>1287</v>
      </c>
      <c r="BN112" s="6" t="s">
        <v>1288</v>
      </c>
      <c r="BO112" s="6" t="str">
        <f t="shared" si="1"/>
        <v/>
      </c>
      <c r="BP112" s="6"/>
      <c r="BQ112" s="6"/>
    </row>
    <row r="113" ht="15.75" customHeight="1">
      <c r="A113" s="5" t="s">
        <v>67</v>
      </c>
      <c r="B113" s="5" t="s">
        <v>1289</v>
      </c>
      <c r="C113" s="5" t="s">
        <v>1290</v>
      </c>
      <c r="D113" s="5" t="s">
        <v>70</v>
      </c>
      <c r="E113" s="5" t="s">
        <v>820</v>
      </c>
      <c r="F113" s="2" t="s">
        <v>1291</v>
      </c>
      <c r="G113" s="2" t="s">
        <v>1292</v>
      </c>
      <c r="H113" s="2" t="s">
        <v>1293</v>
      </c>
      <c r="I113" s="2" t="s">
        <v>1294</v>
      </c>
      <c r="J113" s="2" t="s">
        <v>77</v>
      </c>
      <c r="K113" s="2" t="s">
        <v>1295</v>
      </c>
      <c r="L113" s="6">
        <v>0.0</v>
      </c>
      <c r="M113" s="6">
        <v>0.0</v>
      </c>
      <c r="N113" s="6">
        <v>0.0</v>
      </c>
      <c r="O113" s="6" t="s">
        <v>77</v>
      </c>
      <c r="P113" s="6"/>
      <c r="Q113" s="6" t="s">
        <v>1296</v>
      </c>
      <c r="R113" s="6" t="s">
        <v>1297</v>
      </c>
      <c r="S113" s="6">
        <v>161.0</v>
      </c>
      <c r="T113" s="6">
        <v>0.0</v>
      </c>
      <c r="U113" s="6">
        <v>0.0</v>
      </c>
      <c r="V113" s="6">
        <v>0.0</v>
      </c>
      <c r="W113" s="6" t="s">
        <v>81</v>
      </c>
      <c r="X113" s="6">
        <v>385.0</v>
      </c>
      <c r="Y113" s="6">
        <v>0.0</v>
      </c>
      <c r="Z113" s="6">
        <v>0.0</v>
      </c>
      <c r="AA113" s="6">
        <v>0.0</v>
      </c>
      <c r="AB113" s="6">
        <v>0.0</v>
      </c>
      <c r="AC113" s="6">
        <v>0.0</v>
      </c>
      <c r="AD113" s="6">
        <v>0.0</v>
      </c>
      <c r="AE113" s="6">
        <v>0.0</v>
      </c>
      <c r="AF113" s="6">
        <v>0.0</v>
      </c>
      <c r="AG113" s="6" t="b">
        <v>1</v>
      </c>
      <c r="AH113" s="6" t="b">
        <v>1</v>
      </c>
      <c r="AI113" s="6">
        <v>0.0</v>
      </c>
      <c r="AJ113" s="6">
        <v>0.0</v>
      </c>
      <c r="AK113" s="6">
        <v>0.0</v>
      </c>
      <c r="AL113" s="6">
        <v>0.0</v>
      </c>
      <c r="AM113" s="6">
        <v>0.0</v>
      </c>
      <c r="AN113" s="6">
        <v>0.0</v>
      </c>
      <c r="AO113" s="6">
        <v>0.0</v>
      </c>
      <c r="AP113" s="6">
        <v>5000.0</v>
      </c>
      <c r="AQ113" s="6" t="s">
        <v>82</v>
      </c>
      <c r="AR113" s="6" t="s">
        <v>83</v>
      </c>
      <c r="AS113" s="6">
        <v>0.0</v>
      </c>
      <c r="AT113" s="7">
        <v>45718.0</v>
      </c>
      <c r="AU113" s="6" t="s">
        <v>107</v>
      </c>
      <c r="AV113" s="6">
        <v>0.0</v>
      </c>
      <c r="AW113" s="6" t="s">
        <v>86</v>
      </c>
      <c r="AX113" s="6" t="s">
        <v>87</v>
      </c>
      <c r="AY113" s="6" t="s">
        <v>87</v>
      </c>
      <c r="AZ113" s="6" t="s">
        <v>88</v>
      </c>
      <c r="BA113" s="6">
        <v>0.0</v>
      </c>
      <c r="BB113" s="6" t="s">
        <v>721</v>
      </c>
      <c r="BC113" s="6">
        <v>0.0</v>
      </c>
      <c r="BD113" s="6">
        <v>0.0</v>
      </c>
      <c r="BE113" s="6">
        <v>0.0</v>
      </c>
      <c r="BF113" s="6">
        <v>0.0</v>
      </c>
      <c r="BG113" s="6" t="s">
        <v>1298</v>
      </c>
      <c r="BH113" s="6">
        <v>0.0</v>
      </c>
      <c r="BI113" s="6">
        <v>0.0</v>
      </c>
      <c r="BJ113" s="8" t="s">
        <v>1299</v>
      </c>
      <c r="BK113" s="6">
        <v>0.0</v>
      </c>
      <c r="BL113" s="6" t="s">
        <v>92</v>
      </c>
      <c r="BM113" s="6" t="s">
        <v>1300</v>
      </c>
      <c r="BN113" s="6" t="s">
        <v>1300</v>
      </c>
      <c r="BO113" s="6" t="str">
        <f t="shared" si="1"/>
        <v/>
      </c>
      <c r="BP113" s="6"/>
      <c r="BQ113" s="6"/>
    </row>
    <row r="114" ht="15.75" customHeight="1">
      <c r="A114" s="5" t="s">
        <v>67</v>
      </c>
      <c r="B114" s="5" t="s">
        <v>1301</v>
      </c>
      <c r="C114" s="5" t="s">
        <v>478</v>
      </c>
      <c r="D114" s="5" t="s">
        <v>70</v>
      </c>
      <c r="E114" s="5" t="s">
        <v>820</v>
      </c>
      <c r="F114" s="13" t="s">
        <v>1302</v>
      </c>
      <c r="G114" s="2" t="s">
        <v>1303</v>
      </c>
      <c r="H114" s="2" t="s">
        <v>1304</v>
      </c>
      <c r="I114" s="2" t="s">
        <v>483</v>
      </c>
      <c r="J114" s="2" t="s">
        <v>434</v>
      </c>
      <c r="K114" s="2"/>
      <c r="O114" s="6" t="s">
        <v>1305</v>
      </c>
      <c r="P114" s="11"/>
      <c r="T114" s="7">
        <v>46267.0</v>
      </c>
      <c r="AZ114" s="6" t="s">
        <v>463</v>
      </c>
      <c r="BD114" s="6" t="s">
        <v>573</v>
      </c>
      <c r="BK114" s="6">
        <v>-14995.68</v>
      </c>
      <c r="BO114" s="6" t="str">
        <f t="shared" si="1"/>
        <v/>
      </c>
      <c r="BP114" s="6"/>
      <c r="BQ114" s="6"/>
    </row>
    <row r="115" ht="15.75" customHeight="1">
      <c r="A115" s="5" t="s">
        <v>67</v>
      </c>
      <c r="B115" s="5" t="s">
        <v>1306</v>
      </c>
      <c r="C115" s="5" t="s">
        <v>1082</v>
      </c>
      <c r="D115" s="5" t="s">
        <v>70</v>
      </c>
      <c r="E115" s="5" t="s">
        <v>820</v>
      </c>
      <c r="F115" s="2" t="s">
        <v>1307</v>
      </c>
      <c r="G115" s="2" t="s">
        <v>1308</v>
      </c>
      <c r="H115" s="2" t="s">
        <v>1202</v>
      </c>
      <c r="I115" s="2" t="s">
        <v>1086</v>
      </c>
      <c r="J115" s="2" t="s">
        <v>100</v>
      </c>
      <c r="K115" s="2">
        <v>0.0</v>
      </c>
      <c r="L115" s="6">
        <v>0.0</v>
      </c>
      <c r="M115" s="6">
        <v>0.0</v>
      </c>
      <c r="N115" s="6">
        <v>0.0</v>
      </c>
      <c r="O115" s="6" t="s">
        <v>1309</v>
      </c>
      <c r="P115" s="6"/>
      <c r="Q115" s="6" t="s">
        <v>1310</v>
      </c>
      <c r="R115" s="7">
        <v>45301.0</v>
      </c>
      <c r="S115" s="6">
        <v>509.0</v>
      </c>
      <c r="T115" s="6">
        <v>0.0</v>
      </c>
      <c r="U115" s="6">
        <v>0.0</v>
      </c>
      <c r="V115" s="6">
        <v>0.0</v>
      </c>
      <c r="W115" s="6" t="s">
        <v>81</v>
      </c>
      <c r="X115" s="6">
        <v>499.0</v>
      </c>
      <c r="Y115" s="6">
        <v>0.0</v>
      </c>
      <c r="Z115" s="6">
        <v>0.0</v>
      </c>
      <c r="AA115" s="6">
        <v>0.0</v>
      </c>
      <c r="AB115" s="6">
        <v>0.0</v>
      </c>
      <c r="AC115" s="6">
        <v>0.0</v>
      </c>
      <c r="AD115" s="6">
        <v>0.0</v>
      </c>
      <c r="AE115" s="6">
        <v>0.0</v>
      </c>
      <c r="AF115" s="6">
        <v>0.0</v>
      </c>
      <c r="AG115" s="6" t="b">
        <v>1</v>
      </c>
      <c r="AH115" s="6" t="b">
        <v>1</v>
      </c>
      <c r="AI115" s="6">
        <v>0.0</v>
      </c>
      <c r="AJ115" s="6">
        <v>0.0</v>
      </c>
      <c r="AK115" s="6">
        <v>0.0</v>
      </c>
      <c r="AL115" s="6">
        <v>0.0</v>
      </c>
      <c r="AM115" s="6">
        <v>0.0</v>
      </c>
      <c r="AN115" s="6">
        <v>0.0</v>
      </c>
      <c r="AO115" s="6">
        <v>0.0</v>
      </c>
      <c r="AP115" s="6">
        <v>6261.0</v>
      </c>
      <c r="AQ115" s="6" t="s">
        <v>82</v>
      </c>
      <c r="AR115" s="6" t="s">
        <v>105</v>
      </c>
      <c r="AS115" s="6">
        <v>0.0</v>
      </c>
      <c r="AT115" s="7">
        <v>45606.0</v>
      </c>
      <c r="AU115" s="6" t="s">
        <v>85</v>
      </c>
      <c r="AV115" s="6">
        <v>0.0</v>
      </c>
      <c r="AW115" s="6" t="s">
        <v>1309</v>
      </c>
      <c r="AX115" s="6" t="s">
        <v>87</v>
      </c>
      <c r="AY115" s="6" t="s">
        <v>87</v>
      </c>
      <c r="AZ115" s="6" t="s">
        <v>108</v>
      </c>
      <c r="BA115" s="6" t="s">
        <v>1311</v>
      </c>
      <c r="BB115" s="7">
        <v>45849.0</v>
      </c>
      <c r="BC115" s="6">
        <v>0.0</v>
      </c>
      <c r="BD115" s="6">
        <v>0.0</v>
      </c>
      <c r="BE115" s="6">
        <v>0.0</v>
      </c>
      <c r="BF115" s="6">
        <v>0.0</v>
      </c>
      <c r="BG115" s="6" t="s">
        <v>1312</v>
      </c>
      <c r="BH115" s="8" t="s">
        <v>1313</v>
      </c>
      <c r="BI115" s="6">
        <v>0.0</v>
      </c>
      <c r="BJ115" s="6">
        <v>0.0</v>
      </c>
      <c r="BK115" s="6">
        <v>0.0</v>
      </c>
      <c r="BL115" s="6" t="s">
        <v>145</v>
      </c>
      <c r="BM115" s="6" t="s">
        <v>1314</v>
      </c>
      <c r="BN115" s="6" t="s">
        <v>1315</v>
      </c>
      <c r="BO115" s="6" t="str">
        <f t="shared" si="1"/>
        <v/>
      </c>
      <c r="BP115" s="6"/>
      <c r="BQ115" s="6"/>
    </row>
    <row r="116" ht="15.75" customHeight="1">
      <c r="A116" s="5" t="s">
        <v>67</v>
      </c>
      <c r="B116" s="5" t="s">
        <v>1316</v>
      </c>
      <c r="C116" s="5" t="s">
        <v>69</v>
      </c>
      <c r="D116" s="5" t="s">
        <v>70</v>
      </c>
      <c r="E116" s="5" t="s">
        <v>1174</v>
      </c>
      <c r="F116" s="2" t="s">
        <v>1317</v>
      </c>
      <c r="G116" s="2" t="s">
        <v>273</v>
      </c>
      <c r="H116" s="2" t="s">
        <v>74</v>
      </c>
      <c r="I116" s="2" t="s">
        <v>75</v>
      </c>
      <c r="J116" s="2" t="s">
        <v>100</v>
      </c>
      <c r="K116" s="2">
        <v>0.0</v>
      </c>
      <c r="L116" s="6">
        <v>0.0</v>
      </c>
      <c r="M116" s="6">
        <v>0.0</v>
      </c>
      <c r="N116" s="6">
        <v>0.0</v>
      </c>
      <c r="O116" s="6" t="s">
        <v>1318</v>
      </c>
      <c r="P116" s="6" t="s">
        <v>887</v>
      </c>
      <c r="Q116" s="6" t="s">
        <v>440</v>
      </c>
      <c r="R116" s="7">
        <v>45265.0</v>
      </c>
      <c r="S116" s="6">
        <v>324.0</v>
      </c>
      <c r="T116" s="6">
        <v>0.0</v>
      </c>
      <c r="U116" s="6">
        <v>0.0</v>
      </c>
      <c r="V116" s="6">
        <v>0.0</v>
      </c>
      <c r="W116" s="6" t="s">
        <v>81</v>
      </c>
      <c r="X116" s="6">
        <v>971.0</v>
      </c>
      <c r="Y116" s="6">
        <v>0.0</v>
      </c>
      <c r="Z116" s="6">
        <v>0.0</v>
      </c>
      <c r="AA116" s="6">
        <v>0.0</v>
      </c>
      <c r="AB116" s="6">
        <v>0.0</v>
      </c>
      <c r="AC116" s="6">
        <v>0.0</v>
      </c>
      <c r="AD116" s="6">
        <v>0.0</v>
      </c>
      <c r="AE116" s="6">
        <v>0.0</v>
      </c>
      <c r="AF116" s="6">
        <v>0.0</v>
      </c>
      <c r="AG116" s="6" t="b">
        <v>1</v>
      </c>
      <c r="AH116" s="6" t="b">
        <v>1</v>
      </c>
      <c r="AI116" s="6">
        <v>0.0</v>
      </c>
      <c r="AJ116" s="6">
        <v>0.0</v>
      </c>
      <c r="AK116" s="6">
        <v>0.0</v>
      </c>
      <c r="AL116" s="6">
        <v>0.0</v>
      </c>
      <c r="AM116" s="6">
        <v>0.0</v>
      </c>
      <c r="AN116" s="6">
        <v>0.0</v>
      </c>
      <c r="AO116" s="6">
        <v>0.0</v>
      </c>
      <c r="AP116" s="6">
        <v>0.0</v>
      </c>
      <c r="AQ116" s="6" t="s">
        <v>82</v>
      </c>
      <c r="AR116" s="6" t="s">
        <v>105</v>
      </c>
      <c r="AS116" s="6">
        <v>0.0</v>
      </c>
      <c r="AT116" s="6" t="s">
        <v>1319</v>
      </c>
      <c r="AU116" s="6" t="s">
        <v>107</v>
      </c>
      <c r="AV116" s="6">
        <v>0.0</v>
      </c>
      <c r="AW116" s="6" t="s">
        <v>1318</v>
      </c>
      <c r="AX116" s="6" t="s">
        <v>87</v>
      </c>
      <c r="AY116" s="6" t="s">
        <v>87</v>
      </c>
      <c r="AZ116" s="6" t="s">
        <v>108</v>
      </c>
      <c r="BA116" s="6" t="s">
        <v>109</v>
      </c>
      <c r="BB116" s="6" t="s">
        <v>1320</v>
      </c>
      <c r="BC116" s="6">
        <v>0.0</v>
      </c>
      <c r="BD116" s="6">
        <v>0.0</v>
      </c>
      <c r="BE116" s="6">
        <v>0.0</v>
      </c>
      <c r="BF116" s="6">
        <v>0.0</v>
      </c>
      <c r="BG116" s="6" t="s">
        <v>1321</v>
      </c>
      <c r="BH116" s="6">
        <v>0.0</v>
      </c>
      <c r="BI116" s="6">
        <v>0.0</v>
      </c>
      <c r="BJ116" s="6">
        <v>0.0</v>
      </c>
      <c r="BK116" s="6">
        <v>0.0</v>
      </c>
      <c r="BL116" s="6" t="s">
        <v>214</v>
      </c>
      <c r="BM116" s="6" t="s">
        <v>1322</v>
      </c>
      <c r="BN116" s="6" t="s">
        <v>1323</v>
      </c>
      <c r="BO116" s="6" t="str">
        <f t="shared" si="1"/>
        <v/>
      </c>
      <c r="BP116" s="6"/>
      <c r="BQ116" s="6"/>
    </row>
    <row r="117" ht="15.75" customHeight="1">
      <c r="A117" s="5" t="s">
        <v>67</v>
      </c>
      <c r="B117" s="5" t="s">
        <v>1324</v>
      </c>
      <c r="C117" s="5" t="s">
        <v>95</v>
      </c>
      <c r="D117" s="5" t="s">
        <v>117</v>
      </c>
      <c r="E117" s="5" t="s">
        <v>1174</v>
      </c>
      <c r="F117" s="2" t="s">
        <v>1325</v>
      </c>
      <c r="G117" s="2" t="s">
        <v>1326</v>
      </c>
      <c r="H117" s="2" t="s">
        <v>1327</v>
      </c>
      <c r="I117" s="2" t="s">
        <v>75</v>
      </c>
      <c r="J117" s="2" t="s">
        <v>100</v>
      </c>
      <c r="K117" s="2">
        <v>0.0</v>
      </c>
      <c r="L117" s="6">
        <v>0.0</v>
      </c>
      <c r="M117" s="6">
        <v>0.0</v>
      </c>
      <c r="N117" s="6">
        <v>0.0</v>
      </c>
      <c r="O117" s="6" t="s">
        <v>1328</v>
      </c>
      <c r="P117" s="6"/>
      <c r="Q117" s="6" t="s">
        <v>1329</v>
      </c>
      <c r="R117" s="6" t="s">
        <v>1330</v>
      </c>
      <c r="S117" s="6">
        <v>495.0</v>
      </c>
      <c r="T117" s="6">
        <v>0.0</v>
      </c>
      <c r="U117" s="6">
        <v>0.0</v>
      </c>
      <c r="V117" s="6" t="s">
        <v>1331</v>
      </c>
      <c r="W117" s="6" t="s">
        <v>127</v>
      </c>
      <c r="X117" s="6">
        <v>0.0</v>
      </c>
      <c r="Y117" s="6">
        <v>0.0</v>
      </c>
      <c r="Z117" s="6">
        <v>0.0</v>
      </c>
      <c r="AA117" s="6">
        <v>0.0</v>
      </c>
      <c r="AB117" s="6">
        <v>0.0</v>
      </c>
      <c r="AC117" s="6">
        <v>0.0</v>
      </c>
      <c r="AD117" s="6">
        <v>0.0</v>
      </c>
      <c r="AE117" s="6">
        <v>0.0</v>
      </c>
      <c r="AF117" s="6" t="b">
        <v>1</v>
      </c>
      <c r="AG117" s="6">
        <v>0.0</v>
      </c>
      <c r="AH117" s="6">
        <v>0.0</v>
      </c>
      <c r="AI117" s="6">
        <v>1318.0</v>
      </c>
      <c r="AJ117" s="6" t="b">
        <v>1</v>
      </c>
      <c r="AK117" s="6" t="s">
        <v>1332</v>
      </c>
      <c r="AL117" s="6">
        <v>1.0</v>
      </c>
      <c r="AM117" s="6" t="b">
        <v>0</v>
      </c>
      <c r="AN117" s="6">
        <v>0.0</v>
      </c>
      <c r="AO117" s="6">
        <v>0.0</v>
      </c>
      <c r="AP117" s="6">
        <v>0.0</v>
      </c>
      <c r="AQ117" s="6" t="s">
        <v>128</v>
      </c>
      <c r="AR117" s="6" t="s">
        <v>83</v>
      </c>
      <c r="AS117" s="6" t="s">
        <v>1333</v>
      </c>
      <c r="AT117" s="7">
        <v>44628.0</v>
      </c>
      <c r="AU117" s="6">
        <v>0.0</v>
      </c>
      <c r="AV117" s="6">
        <v>0.0</v>
      </c>
      <c r="AW117" s="6">
        <v>0.0</v>
      </c>
      <c r="AX117" s="6">
        <v>0.0</v>
      </c>
      <c r="AY117" s="6">
        <v>0.0</v>
      </c>
      <c r="AZ117" s="6">
        <v>0.0</v>
      </c>
      <c r="BA117" s="6" t="s">
        <v>1334</v>
      </c>
      <c r="BB117" s="7">
        <v>45119.0</v>
      </c>
      <c r="BC117" s="7">
        <v>45422.0</v>
      </c>
      <c r="BD117" s="6">
        <v>1299.0</v>
      </c>
      <c r="BE117" s="7">
        <v>45392.0</v>
      </c>
      <c r="BF117" s="6">
        <v>0.0</v>
      </c>
      <c r="BG117" s="6">
        <v>0.0</v>
      </c>
      <c r="BH117" s="8" t="s">
        <v>1335</v>
      </c>
      <c r="BI117" s="6">
        <v>0.0</v>
      </c>
      <c r="BJ117" s="8" t="s">
        <v>1336</v>
      </c>
      <c r="BK117" s="6">
        <v>0.0</v>
      </c>
      <c r="BL117" s="6" t="s">
        <v>92</v>
      </c>
      <c r="BM117" s="6" t="s">
        <v>1337</v>
      </c>
      <c r="BN117" s="6" t="s">
        <v>1337</v>
      </c>
      <c r="BO117" s="6" t="str">
        <f t="shared" si="1"/>
        <v/>
      </c>
      <c r="BP117" s="6"/>
      <c r="BQ117" s="6"/>
    </row>
    <row r="118" ht="15.75" customHeight="1">
      <c r="A118" s="5" t="s">
        <v>67</v>
      </c>
      <c r="B118" s="5" t="s">
        <v>1338</v>
      </c>
      <c r="C118" s="5" t="s">
        <v>69</v>
      </c>
      <c r="D118" s="5" t="s">
        <v>70</v>
      </c>
      <c r="E118" s="5" t="s">
        <v>1339</v>
      </c>
      <c r="F118" s="2" t="s">
        <v>1340</v>
      </c>
      <c r="G118" s="2" t="s">
        <v>262</v>
      </c>
      <c r="H118" s="2" t="s">
        <v>74</v>
      </c>
      <c r="I118" s="2" t="s">
        <v>75</v>
      </c>
      <c r="J118" s="2" t="s">
        <v>100</v>
      </c>
      <c r="K118" s="2">
        <v>0.0</v>
      </c>
      <c r="L118" s="6">
        <v>0.0</v>
      </c>
      <c r="M118" s="6">
        <v>0.0</v>
      </c>
      <c r="N118" s="6">
        <v>0.0</v>
      </c>
      <c r="O118" s="6" t="s">
        <v>1341</v>
      </c>
      <c r="P118" s="6" t="s">
        <v>887</v>
      </c>
      <c r="Q118" s="6" t="s">
        <v>1342</v>
      </c>
      <c r="R118" s="7">
        <v>44753.0</v>
      </c>
      <c r="S118" s="6">
        <v>147.0</v>
      </c>
      <c r="T118" s="6">
        <v>0.0</v>
      </c>
      <c r="U118" s="6">
        <v>0.0</v>
      </c>
      <c r="V118" s="6">
        <v>0.0</v>
      </c>
      <c r="W118" s="6" t="s">
        <v>81</v>
      </c>
      <c r="X118" s="6">
        <v>1203.0</v>
      </c>
      <c r="Y118" s="6">
        <v>0.0</v>
      </c>
      <c r="Z118" s="6">
        <v>0.0</v>
      </c>
      <c r="AA118" s="6">
        <v>0.0</v>
      </c>
      <c r="AB118" s="6">
        <v>0.0</v>
      </c>
      <c r="AC118" s="6">
        <v>0.0</v>
      </c>
      <c r="AD118" s="6">
        <v>0.0</v>
      </c>
      <c r="AE118" s="6">
        <v>0.0</v>
      </c>
      <c r="AF118" s="6" t="b">
        <v>1</v>
      </c>
      <c r="AG118" s="6" t="b">
        <v>1</v>
      </c>
      <c r="AH118" s="6" t="b">
        <v>1</v>
      </c>
      <c r="AI118" s="6">
        <v>0.0</v>
      </c>
      <c r="AJ118" s="6">
        <v>0.0</v>
      </c>
      <c r="AK118" s="6">
        <v>0.0</v>
      </c>
      <c r="AL118" s="6">
        <v>0.0</v>
      </c>
      <c r="AM118" s="6">
        <v>0.0</v>
      </c>
      <c r="AN118" s="6">
        <v>0.0</v>
      </c>
      <c r="AO118" s="6">
        <v>0.0</v>
      </c>
      <c r="AP118" s="6">
        <v>0.0</v>
      </c>
      <c r="AQ118" s="6" t="s">
        <v>82</v>
      </c>
      <c r="AR118" s="6" t="s">
        <v>105</v>
      </c>
      <c r="AS118" s="6">
        <v>0.0</v>
      </c>
      <c r="AT118" s="6" t="s">
        <v>1343</v>
      </c>
      <c r="AU118" s="6" t="s">
        <v>85</v>
      </c>
      <c r="AV118" s="6">
        <v>0.0</v>
      </c>
      <c r="AW118" s="6" t="s">
        <v>1341</v>
      </c>
      <c r="AX118" s="6" t="s">
        <v>87</v>
      </c>
      <c r="AY118" s="6" t="s">
        <v>87</v>
      </c>
      <c r="AZ118" s="6" t="s">
        <v>108</v>
      </c>
      <c r="BA118" s="6" t="s">
        <v>783</v>
      </c>
      <c r="BB118" s="6" t="s">
        <v>1344</v>
      </c>
      <c r="BC118" s="6">
        <v>0.0</v>
      </c>
      <c r="BD118" s="6">
        <v>0.0</v>
      </c>
      <c r="BE118" s="6">
        <v>0.0</v>
      </c>
      <c r="BF118" s="6">
        <v>0.0</v>
      </c>
      <c r="BG118" s="6" t="s">
        <v>1345</v>
      </c>
      <c r="BH118" s="6">
        <v>0.0</v>
      </c>
      <c r="BI118" s="6">
        <v>0.0</v>
      </c>
      <c r="BJ118" s="8" t="s">
        <v>1346</v>
      </c>
      <c r="BK118" s="6">
        <v>0.0</v>
      </c>
      <c r="BL118" s="6" t="s">
        <v>214</v>
      </c>
      <c r="BM118" s="6" t="s">
        <v>1347</v>
      </c>
      <c r="BN118" s="6" t="s">
        <v>1348</v>
      </c>
      <c r="BO118" s="6" t="str">
        <f t="shared" si="1"/>
        <v/>
      </c>
      <c r="BP118" s="6"/>
      <c r="BQ118" s="6"/>
    </row>
    <row r="119" ht="15.75" customHeight="1">
      <c r="A119" s="5" t="s">
        <v>67</v>
      </c>
      <c r="B119" s="5" t="s">
        <v>1349</v>
      </c>
      <c r="C119" s="5" t="s">
        <v>641</v>
      </c>
      <c r="D119" s="5" t="s">
        <v>70</v>
      </c>
      <c r="E119" s="5" t="s">
        <v>1350</v>
      </c>
      <c r="F119" s="2" t="s">
        <v>247</v>
      </c>
      <c r="G119" s="2" t="s">
        <v>1351</v>
      </c>
      <c r="H119" s="2" t="s">
        <v>1352</v>
      </c>
      <c r="I119" s="2" t="s">
        <v>646</v>
      </c>
      <c r="J119" s="2" t="s">
        <v>100</v>
      </c>
      <c r="K119" s="2">
        <v>0.0</v>
      </c>
      <c r="L119" s="6">
        <v>0.0</v>
      </c>
      <c r="M119" s="6">
        <v>0.0</v>
      </c>
      <c r="N119" s="6">
        <v>0.0</v>
      </c>
      <c r="O119" s="6" t="s">
        <v>1353</v>
      </c>
      <c r="P119" s="6"/>
      <c r="Q119" s="6" t="s">
        <v>1354</v>
      </c>
      <c r="R119" s="6" t="s">
        <v>521</v>
      </c>
      <c r="S119" s="6">
        <v>392.0</v>
      </c>
      <c r="T119" s="6">
        <v>0.0</v>
      </c>
      <c r="U119" s="6">
        <v>0.0</v>
      </c>
      <c r="V119" s="6">
        <v>0.0</v>
      </c>
      <c r="W119" s="6" t="s">
        <v>81</v>
      </c>
      <c r="X119" s="6">
        <v>513.0</v>
      </c>
      <c r="Y119" s="6">
        <v>0.0</v>
      </c>
      <c r="Z119" s="6">
        <v>0.0</v>
      </c>
      <c r="AA119" s="6">
        <v>0.0</v>
      </c>
      <c r="AB119" s="6">
        <v>0.0</v>
      </c>
      <c r="AC119" s="6">
        <v>0.0</v>
      </c>
      <c r="AD119" s="6">
        <v>0.0</v>
      </c>
      <c r="AE119" s="6">
        <v>0.0</v>
      </c>
      <c r="AF119" s="6">
        <v>0.0</v>
      </c>
      <c r="AG119" s="6" t="b">
        <v>1</v>
      </c>
      <c r="AH119" s="6" t="b">
        <v>1</v>
      </c>
      <c r="AI119" s="6">
        <v>0.0</v>
      </c>
      <c r="AJ119" s="6">
        <v>0.0</v>
      </c>
      <c r="AK119" s="6">
        <v>0.0</v>
      </c>
      <c r="AL119" s="6">
        <v>0.0</v>
      </c>
      <c r="AM119" s="6">
        <v>0.0</v>
      </c>
      <c r="AN119" s="6">
        <v>0.0</v>
      </c>
      <c r="AO119" s="6">
        <v>0.0</v>
      </c>
      <c r="AP119" s="6">
        <v>0.0</v>
      </c>
      <c r="AQ119" s="6" t="s">
        <v>82</v>
      </c>
      <c r="AR119" s="6" t="s">
        <v>83</v>
      </c>
      <c r="AS119" s="6">
        <v>0.0</v>
      </c>
      <c r="AT119" s="6" t="s">
        <v>856</v>
      </c>
      <c r="AU119" s="6" t="s">
        <v>107</v>
      </c>
      <c r="AV119" s="6">
        <v>0.0</v>
      </c>
      <c r="AW119" s="6" t="s">
        <v>86</v>
      </c>
      <c r="AX119" s="6" t="s">
        <v>87</v>
      </c>
      <c r="AY119" s="6" t="s">
        <v>87</v>
      </c>
      <c r="AZ119" s="6" t="s">
        <v>88</v>
      </c>
      <c r="BA119" s="6" t="s">
        <v>1355</v>
      </c>
      <c r="BB119" s="7">
        <v>45638.0</v>
      </c>
      <c r="BC119" s="6">
        <v>0.0</v>
      </c>
      <c r="BD119" s="6">
        <v>0.0</v>
      </c>
      <c r="BE119" s="6">
        <v>0.0</v>
      </c>
      <c r="BF119" s="6">
        <v>0.0</v>
      </c>
      <c r="BG119" s="6" t="s">
        <v>1356</v>
      </c>
      <c r="BH119" s="8" t="s">
        <v>1357</v>
      </c>
      <c r="BI119" s="6">
        <v>0.0</v>
      </c>
      <c r="BJ119" s="8" t="s">
        <v>1358</v>
      </c>
      <c r="BK119" s="6">
        <v>0.0</v>
      </c>
      <c r="BL119" s="6" t="s">
        <v>92</v>
      </c>
      <c r="BM119" s="6" t="s">
        <v>1359</v>
      </c>
      <c r="BN119" s="6" t="s">
        <v>1360</v>
      </c>
      <c r="BO119" s="6" t="str">
        <f t="shared" si="1"/>
        <v/>
      </c>
      <c r="BP119" s="6"/>
      <c r="BQ119" s="6"/>
    </row>
    <row r="120" ht="15.75" customHeight="1">
      <c r="A120" s="5" t="s">
        <v>67</v>
      </c>
      <c r="B120" s="5" t="s">
        <v>1361</v>
      </c>
      <c r="C120" s="5" t="s">
        <v>69</v>
      </c>
      <c r="D120" s="5" t="s">
        <v>70</v>
      </c>
      <c r="E120" s="5" t="s">
        <v>1174</v>
      </c>
      <c r="F120" s="2" t="s">
        <v>545</v>
      </c>
      <c r="G120" s="2" t="s">
        <v>310</v>
      </c>
      <c r="H120" s="2" t="s">
        <v>74</v>
      </c>
      <c r="I120" s="2" t="s">
        <v>75</v>
      </c>
      <c r="J120" s="2" t="s">
        <v>100</v>
      </c>
      <c r="K120" s="2">
        <v>0.0</v>
      </c>
      <c r="L120" s="6">
        <v>0.0</v>
      </c>
      <c r="M120" s="6">
        <v>0.0</v>
      </c>
      <c r="N120" s="6">
        <v>0.0</v>
      </c>
      <c r="O120" s="6" t="s">
        <v>1362</v>
      </c>
      <c r="P120" s="6" t="s">
        <v>224</v>
      </c>
      <c r="Q120" s="6" t="s">
        <v>333</v>
      </c>
      <c r="R120" s="7">
        <v>45515.0</v>
      </c>
      <c r="S120" s="6">
        <v>420.0</v>
      </c>
      <c r="T120" s="6">
        <v>0.0</v>
      </c>
      <c r="U120" s="6">
        <v>0.0</v>
      </c>
      <c r="V120" s="6">
        <v>0.0</v>
      </c>
      <c r="W120" s="6" t="s">
        <v>81</v>
      </c>
      <c r="X120" s="6">
        <v>366.0</v>
      </c>
      <c r="Y120" s="6">
        <v>0.0</v>
      </c>
      <c r="Z120" s="6">
        <v>0.0</v>
      </c>
      <c r="AA120" s="6">
        <v>0.0</v>
      </c>
      <c r="AB120" s="6">
        <v>0.0</v>
      </c>
      <c r="AC120" s="6">
        <v>0.0</v>
      </c>
      <c r="AD120" s="6">
        <v>0.0</v>
      </c>
      <c r="AE120" s="6">
        <v>0.0</v>
      </c>
      <c r="AF120" s="6">
        <v>0.0</v>
      </c>
      <c r="AG120" s="6" t="b">
        <v>1</v>
      </c>
      <c r="AH120" s="6" t="b">
        <v>1</v>
      </c>
      <c r="AI120" s="6">
        <v>0.0</v>
      </c>
      <c r="AJ120" s="6">
        <v>0.0</v>
      </c>
      <c r="AK120" s="6">
        <v>0.0</v>
      </c>
      <c r="AL120" s="6">
        <v>0.0</v>
      </c>
      <c r="AM120" s="6">
        <v>0.0</v>
      </c>
      <c r="AN120" s="6">
        <v>0.0</v>
      </c>
      <c r="AO120" s="6">
        <v>0.0</v>
      </c>
      <c r="AP120" s="6">
        <v>0.0</v>
      </c>
      <c r="AQ120" s="6" t="s">
        <v>82</v>
      </c>
      <c r="AR120" s="6" t="s">
        <v>105</v>
      </c>
      <c r="AS120" s="6">
        <v>0.0</v>
      </c>
      <c r="AT120" s="7">
        <v>45779.0</v>
      </c>
      <c r="AU120" s="6" t="s">
        <v>85</v>
      </c>
      <c r="AV120" s="6">
        <v>0.0</v>
      </c>
      <c r="AW120" s="6" t="s">
        <v>1362</v>
      </c>
      <c r="AX120" s="6" t="s">
        <v>87</v>
      </c>
      <c r="AY120" s="6" t="s">
        <v>87</v>
      </c>
      <c r="AZ120" s="6" t="s">
        <v>108</v>
      </c>
      <c r="BA120" s="6" t="s">
        <v>172</v>
      </c>
      <c r="BB120" s="6" t="s">
        <v>1363</v>
      </c>
      <c r="BC120" s="6">
        <v>0.0</v>
      </c>
      <c r="BD120" s="6">
        <v>0.0</v>
      </c>
      <c r="BE120" s="6">
        <v>0.0</v>
      </c>
      <c r="BF120" s="6">
        <v>0.0</v>
      </c>
      <c r="BG120" s="6" t="s">
        <v>1364</v>
      </c>
      <c r="BH120" s="6">
        <v>0.0</v>
      </c>
      <c r="BI120" s="6">
        <v>0.0</v>
      </c>
      <c r="BJ120" s="6">
        <v>0.0</v>
      </c>
      <c r="BK120" s="6">
        <v>0.0</v>
      </c>
      <c r="BL120" s="6" t="s">
        <v>145</v>
      </c>
      <c r="BM120" s="6" t="s">
        <v>1365</v>
      </c>
      <c r="BN120" s="6" t="s">
        <v>1366</v>
      </c>
      <c r="BO120" s="6" t="str">
        <f t="shared" si="1"/>
        <v/>
      </c>
      <c r="BP120" s="6"/>
      <c r="BQ120" s="6"/>
    </row>
    <row r="121" ht="15.75" customHeight="1">
      <c r="A121" s="5" t="s">
        <v>67</v>
      </c>
      <c r="B121" s="5" t="s">
        <v>1367</v>
      </c>
      <c r="C121" s="5" t="s">
        <v>188</v>
      </c>
      <c r="D121" s="5" t="s">
        <v>70</v>
      </c>
      <c r="E121" s="5" t="s">
        <v>1174</v>
      </c>
      <c r="F121" s="2" t="s">
        <v>1368</v>
      </c>
      <c r="G121" s="2" t="s">
        <v>1369</v>
      </c>
      <c r="H121" s="2" t="s">
        <v>1370</v>
      </c>
      <c r="I121" s="2" t="s">
        <v>193</v>
      </c>
      <c r="J121" s="2" t="s">
        <v>100</v>
      </c>
      <c r="K121" s="2">
        <v>0.0</v>
      </c>
      <c r="L121" s="6">
        <v>0.0</v>
      </c>
      <c r="M121" s="6">
        <v>0.0</v>
      </c>
      <c r="N121" s="6">
        <v>0.0</v>
      </c>
      <c r="O121" s="6" t="s">
        <v>1371</v>
      </c>
      <c r="P121" s="6"/>
      <c r="Q121" s="6" t="s">
        <v>1372</v>
      </c>
      <c r="R121" s="7">
        <v>45912.0</v>
      </c>
      <c r="S121" s="6">
        <v>577.0</v>
      </c>
      <c r="T121" s="6">
        <v>0.0</v>
      </c>
      <c r="U121" s="6">
        <v>0.0</v>
      </c>
      <c r="V121" s="6">
        <v>0.0</v>
      </c>
      <c r="W121" s="6" t="s">
        <v>81</v>
      </c>
      <c r="X121" s="6">
        <v>22.0</v>
      </c>
      <c r="Y121" s="6">
        <v>0.0</v>
      </c>
      <c r="Z121" s="6">
        <v>0.0</v>
      </c>
      <c r="AA121" s="6">
        <v>0.0</v>
      </c>
      <c r="AB121" s="6">
        <v>0.0</v>
      </c>
      <c r="AC121" s="6">
        <v>0.0</v>
      </c>
      <c r="AD121" s="6">
        <v>0.0</v>
      </c>
      <c r="AE121" s="6">
        <v>0.0</v>
      </c>
      <c r="AF121" s="6">
        <v>0.0</v>
      </c>
      <c r="AG121" s="6">
        <v>0.0</v>
      </c>
      <c r="AH121" s="6">
        <v>0.0</v>
      </c>
      <c r="AI121" s="6">
        <v>0.0</v>
      </c>
      <c r="AJ121" s="6">
        <v>0.0</v>
      </c>
      <c r="AK121" s="6">
        <v>0.0</v>
      </c>
      <c r="AL121" s="6">
        <v>0.0</v>
      </c>
      <c r="AM121" s="6">
        <v>0.0</v>
      </c>
      <c r="AN121" s="6">
        <v>0.0</v>
      </c>
      <c r="AO121" s="6">
        <v>0.0</v>
      </c>
      <c r="AP121" s="6">
        <v>0.0</v>
      </c>
      <c r="AQ121" s="6" t="s">
        <v>82</v>
      </c>
      <c r="AR121" s="6" t="s">
        <v>105</v>
      </c>
      <c r="AS121" s="6">
        <v>0.0</v>
      </c>
      <c r="AT121" s="6" t="s">
        <v>1373</v>
      </c>
      <c r="AU121" s="6">
        <v>0.0</v>
      </c>
      <c r="AV121" s="6">
        <v>0.0</v>
      </c>
      <c r="AW121" s="6">
        <v>0.0</v>
      </c>
      <c r="AX121" s="6">
        <v>0.0</v>
      </c>
      <c r="AY121" s="6">
        <v>0.0</v>
      </c>
      <c r="AZ121" s="6">
        <v>0.0</v>
      </c>
      <c r="BA121" s="6">
        <v>0.0</v>
      </c>
      <c r="BB121" s="6">
        <v>0.0</v>
      </c>
      <c r="BC121" s="6">
        <v>0.0</v>
      </c>
      <c r="BD121" s="6">
        <v>0.0</v>
      </c>
      <c r="BE121" s="6">
        <v>0.0</v>
      </c>
      <c r="BF121" s="6">
        <v>0.0</v>
      </c>
      <c r="BG121" s="6" t="s">
        <v>1374</v>
      </c>
      <c r="BH121" s="6">
        <v>0.0</v>
      </c>
      <c r="BI121" s="6">
        <v>0.0</v>
      </c>
      <c r="BJ121" s="6">
        <v>0.0</v>
      </c>
      <c r="BK121" s="6">
        <v>0.0</v>
      </c>
      <c r="BL121" s="6" t="s">
        <v>145</v>
      </c>
      <c r="BM121" s="6" t="s">
        <v>1375</v>
      </c>
      <c r="BN121" s="6" t="s">
        <v>1376</v>
      </c>
      <c r="BO121" s="6" t="str">
        <f t="shared" si="1"/>
        <v/>
      </c>
      <c r="BP121" s="6"/>
      <c r="BQ121" s="6"/>
    </row>
    <row r="122" ht="15.75" customHeight="1">
      <c r="A122" s="5" t="s">
        <v>67</v>
      </c>
      <c r="B122" s="5" t="s">
        <v>1377</v>
      </c>
      <c r="C122" s="5" t="s">
        <v>188</v>
      </c>
      <c r="D122" s="5" t="s">
        <v>70</v>
      </c>
      <c r="E122" s="14" t="s">
        <v>1378</v>
      </c>
      <c r="F122" s="2" t="s">
        <v>997</v>
      </c>
      <c r="G122" s="2" t="s">
        <v>1379</v>
      </c>
      <c r="H122" s="2" t="s">
        <v>1370</v>
      </c>
      <c r="I122" s="2" t="s">
        <v>193</v>
      </c>
      <c r="J122" s="2" t="s">
        <v>100</v>
      </c>
      <c r="K122" s="2">
        <v>0.0</v>
      </c>
      <c r="L122" s="6">
        <v>0.0</v>
      </c>
      <c r="M122" s="6">
        <v>0.0</v>
      </c>
      <c r="N122" s="6">
        <v>0.0</v>
      </c>
      <c r="O122" s="6" t="s">
        <v>1371</v>
      </c>
      <c r="P122" s="6"/>
      <c r="Q122" s="6" t="s">
        <v>1380</v>
      </c>
      <c r="R122" s="6" t="s">
        <v>239</v>
      </c>
      <c r="S122" s="6">
        <v>111.0</v>
      </c>
      <c r="T122" s="6">
        <v>0.0</v>
      </c>
      <c r="U122" s="6">
        <v>0.0</v>
      </c>
      <c r="V122" s="6">
        <v>0.0</v>
      </c>
      <c r="W122" s="6" t="s">
        <v>81</v>
      </c>
      <c r="X122" s="6">
        <v>619.0</v>
      </c>
      <c r="Y122" s="6">
        <v>0.0</v>
      </c>
      <c r="Z122" s="6">
        <v>0.0</v>
      </c>
      <c r="AA122" s="6">
        <v>0.0</v>
      </c>
      <c r="AB122" s="6">
        <v>0.0</v>
      </c>
      <c r="AC122" s="6">
        <v>0.0</v>
      </c>
      <c r="AD122" s="6">
        <v>0.0</v>
      </c>
      <c r="AE122" s="6">
        <v>0.0</v>
      </c>
      <c r="AF122" s="6" t="b">
        <v>1</v>
      </c>
      <c r="AG122" s="6" t="b">
        <v>1</v>
      </c>
      <c r="AH122" s="6" t="b">
        <v>1</v>
      </c>
      <c r="AI122" s="6">
        <v>0.0</v>
      </c>
      <c r="AJ122" s="6">
        <v>0.0</v>
      </c>
      <c r="AK122" s="6">
        <v>0.0</v>
      </c>
      <c r="AL122" s="6">
        <v>0.0</v>
      </c>
      <c r="AM122" s="6">
        <v>0.0</v>
      </c>
      <c r="AN122" s="6">
        <v>0.0</v>
      </c>
      <c r="AO122" s="6">
        <v>0.0</v>
      </c>
      <c r="AP122" s="6">
        <v>0.0</v>
      </c>
      <c r="AQ122" s="6" t="s">
        <v>82</v>
      </c>
      <c r="AR122" s="6" t="s">
        <v>105</v>
      </c>
      <c r="AS122" s="6">
        <v>0.0</v>
      </c>
      <c r="AT122" s="6" t="s">
        <v>1381</v>
      </c>
      <c r="AU122" s="6" t="s">
        <v>107</v>
      </c>
      <c r="AV122" s="6">
        <v>0.0</v>
      </c>
      <c r="AW122" s="6" t="s">
        <v>1371</v>
      </c>
      <c r="AX122" s="6" t="s">
        <v>87</v>
      </c>
      <c r="AY122" s="6" t="s">
        <v>87</v>
      </c>
      <c r="AZ122" s="6" t="s">
        <v>108</v>
      </c>
      <c r="BA122" s="6" t="s">
        <v>1382</v>
      </c>
      <c r="BB122" s="6" t="s">
        <v>760</v>
      </c>
      <c r="BC122" s="6">
        <v>0.0</v>
      </c>
      <c r="BD122" s="6">
        <v>0.0</v>
      </c>
      <c r="BE122" s="6">
        <v>0.0</v>
      </c>
      <c r="BF122" s="6">
        <v>0.0</v>
      </c>
      <c r="BG122" s="6" t="s">
        <v>1383</v>
      </c>
      <c r="BH122" s="6">
        <v>0.0</v>
      </c>
      <c r="BI122" s="6">
        <v>0.0</v>
      </c>
      <c r="BJ122" s="8" t="s">
        <v>1384</v>
      </c>
      <c r="BK122" s="6">
        <v>0.0</v>
      </c>
      <c r="BL122" s="6" t="s">
        <v>145</v>
      </c>
      <c r="BM122" s="6" t="s">
        <v>1385</v>
      </c>
      <c r="BN122" s="6" t="s">
        <v>1386</v>
      </c>
      <c r="BO122" s="6" t="str">
        <f t="shared" si="1"/>
        <v/>
      </c>
      <c r="BP122" s="6"/>
      <c r="BQ122" s="6"/>
    </row>
    <row r="123" ht="15.75" customHeight="1">
      <c r="A123" s="5" t="s">
        <v>67</v>
      </c>
      <c r="B123" s="5" t="s">
        <v>1387</v>
      </c>
      <c r="C123" s="5" t="s">
        <v>69</v>
      </c>
      <c r="D123" s="5" t="s">
        <v>117</v>
      </c>
      <c r="E123" s="12" t="s">
        <v>1378</v>
      </c>
      <c r="F123" s="2" t="s">
        <v>390</v>
      </c>
      <c r="G123" s="2" t="s">
        <v>248</v>
      </c>
      <c r="H123" s="2" t="s">
        <v>74</v>
      </c>
      <c r="I123" s="2" t="s">
        <v>75</v>
      </c>
      <c r="J123" s="2" t="s">
        <v>100</v>
      </c>
      <c r="K123" s="2">
        <v>0.0</v>
      </c>
      <c r="L123" s="6">
        <v>0.0</v>
      </c>
      <c r="M123" s="6">
        <v>0.0</v>
      </c>
      <c r="N123" s="6">
        <v>0.0</v>
      </c>
      <c r="O123" s="6" t="s">
        <v>1388</v>
      </c>
      <c r="P123" s="6" t="s">
        <v>224</v>
      </c>
      <c r="Q123" s="6" t="s">
        <v>711</v>
      </c>
      <c r="R123" s="6" t="s">
        <v>1389</v>
      </c>
      <c r="S123" s="6">
        <v>100.0</v>
      </c>
      <c r="T123" s="6">
        <v>0.0</v>
      </c>
      <c r="U123" s="6">
        <v>0.0</v>
      </c>
      <c r="V123" s="7">
        <v>45665.0</v>
      </c>
      <c r="W123" s="6" t="s">
        <v>127</v>
      </c>
      <c r="X123" s="6">
        <v>0.0</v>
      </c>
      <c r="Y123" s="6">
        <v>0.0</v>
      </c>
      <c r="Z123" s="6">
        <v>0.0</v>
      </c>
      <c r="AA123" s="6">
        <v>0.0</v>
      </c>
      <c r="AB123" s="6">
        <v>0.0</v>
      </c>
      <c r="AC123" s="6">
        <v>0.0</v>
      </c>
      <c r="AD123" s="6">
        <v>0.0</v>
      </c>
      <c r="AE123" s="6">
        <v>0.0</v>
      </c>
      <c r="AF123" s="6" t="b">
        <v>1</v>
      </c>
      <c r="AG123" s="6">
        <v>0.0</v>
      </c>
      <c r="AH123" s="6">
        <v>0.0</v>
      </c>
      <c r="AI123" s="6">
        <v>876.0</v>
      </c>
      <c r="AJ123" s="6" t="b">
        <v>1</v>
      </c>
      <c r="AK123" s="7">
        <v>45665.0</v>
      </c>
      <c r="AL123" s="6">
        <v>1.0</v>
      </c>
      <c r="AM123" s="6" t="b">
        <v>0</v>
      </c>
      <c r="AN123" s="6">
        <v>0.0</v>
      </c>
      <c r="AO123" s="6">
        <v>0.0</v>
      </c>
      <c r="AP123" s="6">
        <v>0.0</v>
      </c>
      <c r="AQ123" s="6" t="s">
        <v>128</v>
      </c>
      <c r="AR123" s="6" t="s">
        <v>105</v>
      </c>
      <c r="AS123" s="6">
        <v>0.0</v>
      </c>
      <c r="AT123" s="6" t="s">
        <v>1390</v>
      </c>
      <c r="AU123" s="6" t="s">
        <v>107</v>
      </c>
      <c r="AV123" s="6">
        <v>0.0</v>
      </c>
      <c r="AW123" s="6" t="s">
        <v>1388</v>
      </c>
      <c r="AX123" s="6" t="s">
        <v>87</v>
      </c>
      <c r="AY123" s="6" t="s">
        <v>87</v>
      </c>
      <c r="AZ123" s="6" t="s">
        <v>108</v>
      </c>
      <c r="BA123" s="6" t="s">
        <v>707</v>
      </c>
      <c r="BB123" s="6" t="s">
        <v>1391</v>
      </c>
      <c r="BC123" s="6">
        <v>0.0</v>
      </c>
      <c r="BD123" s="6">
        <v>0.0</v>
      </c>
      <c r="BE123" s="6">
        <v>0.0</v>
      </c>
      <c r="BF123" s="6">
        <v>0.0</v>
      </c>
      <c r="BG123" s="6" t="s">
        <v>711</v>
      </c>
      <c r="BH123" s="8" t="s">
        <v>1392</v>
      </c>
      <c r="BI123" s="6">
        <v>0.0</v>
      </c>
      <c r="BJ123" s="6">
        <v>0.0</v>
      </c>
      <c r="BK123" s="6">
        <v>0.0</v>
      </c>
      <c r="BL123" s="6" t="s">
        <v>92</v>
      </c>
      <c r="BM123" s="6" t="s">
        <v>1393</v>
      </c>
      <c r="BN123" s="6" t="s">
        <v>1394</v>
      </c>
      <c r="BO123" s="6" t="str">
        <f t="shared" si="1"/>
        <v/>
      </c>
      <c r="BP123" s="6"/>
      <c r="BQ123" s="6"/>
    </row>
    <row r="124" ht="15.75" customHeight="1">
      <c r="A124" s="5" t="s">
        <v>67</v>
      </c>
      <c r="B124" s="5" t="s">
        <v>1395</v>
      </c>
      <c r="C124" s="5" t="s">
        <v>69</v>
      </c>
      <c r="D124" s="5" t="s">
        <v>70</v>
      </c>
      <c r="E124" s="5" t="s">
        <v>1396</v>
      </c>
      <c r="F124" s="2" t="s">
        <v>1397</v>
      </c>
      <c r="G124" s="2" t="s">
        <v>285</v>
      </c>
      <c r="H124" s="2" t="s">
        <v>74</v>
      </c>
      <c r="I124" s="2" t="s">
        <v>75</v>
      </c>
      <c r="J124" s="2" t="s">
        <v>100</v>
      </c>
      <c r="K124" s="2">
        <v>0.0</v>
      </c>
      <c r="L124" s="6">
        <v>0.0</v>
      </c>
      <c r="M124" s="6">
        <v>0.0</v>
      </c>
      <c r="N124" s="6">
        <v>0.0</v>
      </c>
      <c r="O124" s="6" t="s">
        <v>1398</v>
      </c>
      <c r="P124" s="6"/>
      <c r="Q124" s="6" t="s">
        <v>321</v>
      </c>
      <c r="R124" s="6" t="s">
        <v>1399</v>
      </c>
      <c r="S124" s="6">
        <v>144.0</v>
      </c>
      <c r="T124" s="6">
        <v>0.0</v>
      </c>
      <c r="U124" s="6">
        <v>0.0</v>
      </c>
      <c r="V124" s="6">
        <v>0.0</v>
      </c>
      <c r="W124" s="6" t="s">
        <v>156</v>
      </c>
      <c r="X124" s="6">
        <v>290.0</v>
      </c>
      <c r="Y124" s="6">
        <v>0.0</v>
      </c>
      <c r="Z124" s="6">
        <v>0.0</v>
      </c>
      <c r="AA124" s="6">
        <v>0.0</v>
      </c>
      <c r="AB124" s="6">
        <v>0.0</v>
      </c>
      <c r="AC124" s="6">
        <v>0.0</v>
      </c>
      <c r="AD124" s="6">
        <v>0.0</v>
      </c>
      <c r="AE124" s="6">
        <v>0.0</v>
      </c>
      <c r="AF124" s="6">
        <v>0.0</v>
      </c>
      <c r="AG124" s="6" t="b">
        <v>1</v>
      </c>
      <c r="AH124" s="6">
        <v>0.0</v>
      </c>
      <c r="AI124" s="6">
        <v>0.0</v>
      </c>
      <c r="AJ124" s="6">
        <v>0.0</v>
      </c>
      <c r="AK124" s="6">
        <v>0.0</v>
      </c>
      <c r="AL124" s="6">
        <v>0.0</v>
      </c>
      <c r="AM124" s="6">
        <v>0.0</v>
      </c>
      <c r="AN124" s="6">
        <v>0.0</v>
      </c>
      <c r="AO124" s="6">
        <v>0.0</v>
      </c>
      <c r="AP124" s="6">
        <v>0.0</v>
      </c>
      <c r="AQ124" s="6" t="s">
        <v>157</v>
      </c>
      <c r="AR124" s="6" t="s">
        <v>105</v>
      </c>
      <c r="AS124" s="6">
        <v>0.0</v>
      </c>
      <c r="AT124" s="6" t="s">
        <v>1400</v>
      </c>
      <c r="AU124" s="6" t="s">
        <v>85</v>
      </c>
      <c r="AV124" s="6">
        <v>0.0</v>
      </c>
      <c r="AW124" s="6" t="s">
        <v>1398</v>
      </c>
      <c r="AX124" s="6" t="s">
        <v>87</v>
      </c>
      <c r="AY124" s="6" t="s">
        <v>87</v>
      </c>
      <c r="AZ124" s="6" t="s">
        <v>108</v>
      </c>
      <c r="BA124" s="6" t="s">
        <v>159</v>
      </c>
      <c r="BB124" s="7">
        <v>45416.0</v>
      </c>
      <c r="BC124" s="6">
        <v>0.0</v>
      </c>
      <c r="BD124" s="6">
        <v>0.0</v>
      </c>
      <c r="BE124" s="6">
        <v>0.0</v>
      </c>
      <c r="BF124" s="6">
        <v>0.0</v>
      </c>
      <c r="BG124" s="6" t="s">
        <v>1025</v>
      </c>
      <c r="BH124" s="8" t="s">
        <v>1401</v>
      </c>
      <c r="BI124" s="6">
        <v>0.0</v>
      </c>
      <c r="BJ124" s="8" t="s">
        <v>1402</v>
      </c>
      <c r="BK124" s="6">
        <v>0.0</v>
      </c>
      <c r="BL124" s="6" t="s">
        <v>92</v>
      </c>
      <c r="BM124" s="6" t="s">
        <v>1403</v>
      </c>
      <c r="BN124" s="6" t="s">
        <v>1404</v>
      </c>
      <c r="BO124" s="6" t="str">
        <f t="shared" si="1"/>
        <v/>
      </c>
      <c r="BP124" s="6"/>
      <c r="BQ124" s="6"/>
    </row>
    <row r="125" ht="15.75" customHeight="1">
      <c r="A125" s="5" t="s">
        <v>67</v>
      </c>
      <c r="B125" s="5" t="s">
        <v>1405</v>
      </c>
      <c r="C125" s="5" t="s">
        <v>95</v>
      </c>
      <c r="D125" s="5" t="s">
        <v>70</v>
      </c>
      <c r="E125" s="5" t="s">
        <v>1396</v>
      </c>
      <c r="F125" s="2" t="s">
        <v>1406</v>
      </c>
      <c r="G125" s="2" t="s">
        <v>1407</v>
      </c>
      <c r="H125" s="2" t="s">
        <v>152</v>
      </c>
      <c r="I125" s="2" t="s">
        <v>75</v>
      </c>
      <c r="J125" s="2" t="s">
        <v>100</v>
      </c>
      <c r="K125" s="2">
        <v>0.0</v>
      </c>
      <c r="L125" s="6">
        <v>0.0</v>
      </c>
      <c r="M125" s="6">
        <v>0.0</v>
      </c>
      <c r="N125" s="6">
        <v>0.0</v>
      </c>
      <c r="O125" s="6" t="s">
        <v>1408</v>
      </c>
      <c r="P125" s="6"/>
      <c r="Q125" s="6" t="s">
        <v>1409</v>
      </c>
      <c r="R125" s="7">
        <v>45597.0</v>
      </c>
      <c r="S125" s="6">
        <v>1085.0</v>
      </c>
      <c r="T125" s="6">
        <v>0.0</v>
      </c>
      <c r="U125" s="6">
        <v>0.0</v>
      </c>
      <c r="V125" s="6">
        <v>0.0</v>
      </c>
      <c r="W125" s="6" t="s">
        <v>81</v>
      </c>
      <c r="X125" s="6">
        <v>732.0</v>
      </c>
      <c r="Y125" s="6">
        <v>0.0</v>
      </c>
      <c r="Z125" s="6">
        <v>0.0</v>
      </c>
      <c r="AA125" s="6">
        <v>0.0</v>
      </c>
      <c r="AB125" s="6">
        <v>0.0</v>
      </c>
      <c r="AC125" s="6">
        <v>0.0</v>
      </c>
      <c r="AD125" s="6">
        <v>0.0</v>
      </c>
      <c r="AE125" s="6">
        <v>0.0</v>
      </c>
      <c r="AF125" s="6">
        <v>0.0</v>
      </c>
      <c r="AG125" s="6" t="b">
        <v>1</v>
      </c>
      <c r="AH125" s="6" t="b">
        <v>1</v>
      </c>
      <c r="AI125" s="6">
        <v>0.0</v>
      </c>
      <c r="AJ125" s="6">
        <v>0.0</v>
      </c>
      <c r="AK125" s="6">
        <v>0.0</v>
      </c>
      <c r="AL125" s="6">
        <v>0.0</v>
      </c>
      <c r="AM125" s="6">
        <v>0.0</v>
      </c>
      <c r="AN125" s="6">
        <v>0.0</v>
      </c>
      <c r="AO125" s="6">
        <v>0.0</v>
      </c>
      <c r="AP125" s="6">
        <v>0.0</v>
      </c>
      <c r="AQ125" s="6" t="s">
        <v>82</v>
      </c>
      <c r="AR125" s="6" t="s">
        <v>105</v>
      </c>
      <c r="AS125" s="6">
        <v>0.0</v>
      </c>
      <c r="AT125" s="6" t="s">
        <v>1410</v>
      </c>
      <c r="AU125" s="6" t="s">
        <v>85</v>
      </c>
      <c r="AV125" s="6">
        <v>0.0</v>
      </c>
      <c r="AW125" s="6" t="s">
        <v>1408</v>
      </c>
      <c r="AX125" s="6" t="s">
        <v>890</v>
      </c>
      <c r="AY125" s="6" t="s">
        <v>890</v>
      </c>
      <c r="AZ125" s="6" t="s">
        <v>88</v>
      </c>
      <c r="BA125" s="6" t="s">
        <v>89</v>
      </c>
      <c r="BB125" s="6" t="s">
        <v>1411</v>
      </c>
      <c r="BC125" s="6">
        <v>0.0</v>
      </c>
      <c r="BD125" s="6">
        <v>0.0</v>
      </c>
      <c r="BE125" s="6">
        <v>0.0</v>
      </c>
      <c r="BF125" s="6">
        <v>0.0</v>
      </c>
      <c r="BG125" s="6" t="s">
        <v>160</v>
      </c>
      <c r="BH125" s="8" t="s">
        <v>1412</v>
      </c>
      <c r="BI125" s="6">
        <v>0.0</v>
      </c>
      <c r="BJ125" s="8" t="s">
        <v>1413</v>
      </c>
      <c r="BK125" s="6">
        <v>0.0</v>
      </c>
      <c r="BL125" s="6" t="s">
        <v>214</v>
      </c>
      <c r="BM125" s="6" t="s">
        <v>1414</v>
      </c>
      <c r="BN125" s="6" t="s">
        <v>1415</v>
      </c>
      <c r="BO125" s="6" t="str">
        <f t="shared" si="1"/>
        <v/>
      </c>
      <c r="BP125" s="6"/>
      <c r="BQ125" s="6"/>
    </row>
    <row r="126" ht="15.75" customHeight="1">
      <c r="A126" s="5" t="s">
        <v>67</v>
      </c>
      <c r="B126" s="5" t="s">
        <v>1416</v>
      </c>
      <c r="C126" s="5" t="s">
        <v>1290</v>
      </c>
      <c r="D126" s="5" t="s">
        <v>70</v>
      </c>
      <c r="E126" s="5" t="s">
        <v>1396</v>
      </c>
      <c r="F126" s="2" t="s">
        <v>1417</v>
      </c>
      <c r="G126" s="2" t="s">
        <v>1418</v>
      </c>
      <c r="H126" s="2" t="s">
        <v>1419</v>
      </c>
      <c r="I126" s="2" t="s">
        <v>1294</v>
      </c>
      <c r="J126" s="2" t="s">
        <v>77</v>
      </c>
      <c r="K126" s="2">
        <v>0.0</v>
      </c>
      <c r="L126" s="6">
        <v>0.0</v>
      </c>
      <c r="M126" s="6">
        <v>0.0</v>
      </c>
      <c r="N126" s="6">
        <v>0.0</v>
      </c>
      <c r="O126" s="6" t="s">
        <v>1420</v>
      </c>
      <c r="P126" s="6" t="s">
        <v>224</v>
      </c>
      <c r="Q126" s="6" t="s">
        <v>1421</v>
      </c>
      <c r="R126" s="6" t="s">
        <v>1422</v>
      </c>
      <c r="S126" s="6">
        <v>71.0</v>
      </c>
      <c r="T126" s="6">
        <v>0.0</v>
      </c>
      <c r="U126" s="6">
        <v>0.0</v>
      </c>
      <c r="V126" s="6">
        <v>0.0</v>
      </c>
      <c r="W126" s="6" t="s">
        <v>81</v>
      </c>
      <c r="X126" s="6">
        <v>1199.0</v>
      </c>
      <c r="Y126" s="6">
        <v>0.0</v>
      </c>
      <c r="Z126" s="6">
        <v>0.0</v>
      </c>
      <c r="AA126" s="6">
        <v>0.0</v>
      </c>
      <c r="AB126" s="6">
        <v>0.0</v>
      </c>
      <c r="AC126" s="6">
        <v>0.0</v>
      </c>
      <c r="AD126" s="6">
        <v>0.0</v>
      </c>
      <c r="AE126" s="6">
        <v>0.0</v>
      </c>
      <c r="AF126" s="6" t="b">
        <v>1</v>
      </c>
      <c r="AG126" s="6" t="b">
        <v>1</v>
      </c>
      <c r="AH126" s="6" t="b">
        <v>1</v>
      </c>
      <c r="AI126" s="6">
        <v>0.0</v>
      </c>
      <c r="AJ126" s="6">
        <v>0.0</v>
      </c>
      <c r="AK126" s="6">
        <v>0.0</v>
      </c>
      <c r="AL126" s="6">
        <v>0.0</v>
      </c>
      <c r="AM126" s="6">
        <v>0.0</v>
      </c>
      <c r="AN126" s="6">
        <v>0.0</v>
      </c>
      <c r="AO126" s="6">
        <v>0.0</v>
      </c>
      <c r="AP126" s="6">
        <v>0.0</v>
      </c>
      <c r="AQ126" s="6" t="s">
        <v>385</v>
      </c>
      <c r="AR126" s="6" t="s">
        <v>105</v>
      </c>
      <c r="AS126" s="6">
        <v>0.0</v>
      </c>
      <c r="AT126" s="6" t="s">
        <v>1423</v>
      </c>
      <c r="AU126" s="6" t="s">
        <v>85</v>
      </c>
      <c r="AV126" s="6">
        <v>0.0</v>
      </c>
      <c r="AW126" s="6" t="s">
        <v>1420</v>
      </c>
      <c r="AX126" s="6" t="s">
        <v>890</v>
      </c>
      <c r="AY126" s="6" t="s">
        <v>890</v>
      </c>
      <c r="AZ126" s="6" t="s">
        <v>88</v>
      </c>
      <c r="BA126" s="6" t="s">
        <v>1424</v>
      </c>
      <c r="BB126" s="6" t="s">
        <v>1425</v>
      </c>
      <c r="BC126" s="6">
        <v>0.0</v>
      </c>
      <c r="BD126" s="6">
        <v>0.0</v>
      </c>
      <c r="BE126" s="6">
        <v>0.0</v>
      </c>
      <c r="BF126" s="6">
        <v>0.0</v>
      </c>
      <c r="BG126" s="6" t="s">
        <v>1426</v>
      </c>
      <c r="BH126" s="8" t="s">
        <v>1427</v>
      </c>
      <c r="BI126" s="6">
        <v>0.0</v>
      </c>
      <c r="BJ126" s="8" t="s">
        <v>1428</v>
      </c>
      <c r="BK126" s="6">
        <v>0.0</v>
      </c>
      <c r="BL126" s="6" t="s">
        <v>214</v>
      </c>
      <c r="BM126" s="6" t="s">
        <v>1429</v>
      </c>
      <c r="BN126" s="6" t="s">
        <v>1429</v>
      </c>
      <c r="BO126" s="6" t="str">
        <f t="shared" si="1"/>
        <v/>
      </c>
      <c r="BP126" s="6"/>
      <c r="BQ126" s="6"/>
    </row>
    <row r="127" ht="15.75" customHeight="1">
      <c r="A127" s="5" t="s">
        <v>67</v>
      </c>
      <c r="B127" s="5" t="s">
        <v>1430</v>
      </c>
      <c r="C127" s="5" t="s">
        <v>116</v>
      </c>
      <c r="D127" s="5" t="s">
        <v>70</v>
      </c>
      <c r="E127" s="5" t="s">
        <v>1431</v>
      </c>
      <c r="F127" s="2" t="s">
        <v>233</v>
      </c>
      <c r="G127" s="2" t="s">
        <v>1432</v>
      </c>
      <c r="H127" s="2" t="s">
        <v>1433</v>
      </c>
      <c r="I127" s="2" t="s">
        <v>122</v>
      </c>
      <c r="J127" s="2" t="s">
        <v>100</v>
      </c>
      <c r="K127" s="2">
        <v>0.0</v>
      </c>
      <c r="L127" s="6">
        <v>0.0</v>
      </c>
      <c r="M127" s="6">
        <v>0.0</v>
      </c>
      <c r="N127" s="6">
        <v>0.0</v>
      </c>
      <c r="O127" s="6" t="s">
        <v>1434</v>
      </c>
      <c r="P127" s="6"/>
      <c r="Q127" s="6" t="s">
        <v>1435</v>
      </c>
      <c r="R127" s="7">
        <v>45361.0</v>
      </c>
      <c r="S127" s="6">
        <v>161.0</v>
      </c>
      <c r="T127" s="6">
        <v>0.0</v>
      </c>
      <c r="U127" s="6">
        <v>0.0</v>
      </c>
      <c r="V127" s="6" t="s">
        <v>573</v>
      </c>
      <c r="W127" s="6" t="s">
        <v>127</v>
      </c>
      <c r="X127" s="6">
        <v>0.0</v>
      </c>
      <c r="Y127" s="6">
        <v>0.0</v>
      </c>
      <c r="Z127" s="6">
        <v>0.0</v>
      </c>
      <c r="AA127" s="6">
        <v>0.0</v>
      </c>
      <c r="AB127" s="6">
        <v>0.0</v>
      </c>
      <c r="AC127" s="6">
        <v>0.0</v>
      </c>
      <c r="AD127" s="6">
        <v>0.0</v>
      </c>
      <c r="AE127" s="6">
        <v>0.0</v>
      </c>
      <c r="AF127" s="6">
        <v>0.0</v>
      </c>
      <c r="AG127" s="6">
        <v>0.0</v>
      </c>
      <c r="AH127" s="6">
        <v>0.0</v>
      </c>
      <c r="AI127" s="6">
        <v>602.0</v>
      </c>
      <c r="AJ127" s="6" t="b">
        <v>1</v>
      </c>
      <c r="AK127" s="6" t="s">
        <v>1436</v>
      </c>
      <c r="AL127" s="6">
        <v>1.0</v>
      </c>
      <c r="AM127" s="6" t="b">
        <v>0</v>
      </c>
      <c r="AN127" s="6">
        <v>0.0</v>
      </c>
      <c r="AO127" s="6">
        <v>0.0</v>
      </c>
      <c r="AP127" s="6">
        <v>0.0</v>
      </c>
      <c r="AQ127" s="6" t="s">
        <v>128</v>
      </c>
      <c r="AR127" s="6" t="s">
        <v>83</v>
      </c>
      <c r="AS127" s="6" t="s">
        <v>1437</v>
      </c>
      <c r="AT127" s="6" t="s">
        <v>861</v>
      </c>
      <c r="AU127" s="6" t="s">
        <v>107</v>
      </c>
      <c r="AV127" s="6">
        <v>0.0</v>
      </c>
      <c r="AW127" s="6" t="s">
        <v>86</v>
      </c>
      <c r="AX127" s="6" t="s">
        <v>890</v>
      </c>
      <c r="AY127" s="6" t="s">
        <v>890</v>
      </c>
      <c r="AZ127" s="6" t="s">
        <v>108</v>
      </c>
      <c r="BA127" s="6" t="s">
        <v>1438</v>
      </c>
      <c r="BB127" s="7">
        <v>45638.0</v>
      </c>
      <c r="BC127" s="6" t="s">
        <v>1439</v>
      </c>
      <c r="BD127" s="6">
        <v>600.0</v>
      </c>
      <c r="BE127" s="6" t="s">
        <v>1439</v>
      </c>
      <c r="BF127" s="6">
        <v>0.0</v>
      </c>
      <c r="BG127" s="6" t="s">
        <v>1440</v>
      </c>
      <c r="BH127" s="8" t="s">
        <v>1441</v>
      </c>
      <c r="BI127" s="6">
        <v>0.0</v>
      </c>
      <c r="BJ127" s="8" t="s">
        <v>1442</v>
      </c>
      <c r="BK127" s="6">
        <v>0.0</v>
      </c>
      <c r="BL127" s="6" t="s">
        <v>92</v>
      </c>
      <c r="BM127" s="6" t="s">
        <v>1443</v>
      </c>
      <c r="BN127" s="6" t="s">
        <v>1444</v>
      </c>
      <c r="BO127" s="6" t="str">
        <f t="shared" si="1"/>
        <v/>
      </c>
      <c r="BP127" s="6"/>
      <c r="BQ127" s="6"/>
    </row>
    <row r="128" ht="15.75" customHeight="1">
      <c r="A128" s="5" t="s">
        <v>67</v>
      </c>
      <c r="B128" s="5" t="s">
        <v>1445</v>
      </c>
      <c r="C128" s="5" t="s">
        <v>116</v>
      </c>
      <c r="D128" s="5" t="s">
        <v>70</v>
      </c>
      <c r="E128" s="5" t="s">
        <v>1431</v>
      </c>
      <c r="F128" s="2" t="s">
        <v>1446</v>
      </c>
      <c r="G128" s="2" t="s">
        <v>1447</v>
      </c>
      <c r="H128" s="2" t="s">
        <v>1448</v>
      </c>
      <c r="I128" s="2" t="s">
        <v>122</v>
      </c>
      <c r="J128" s="2" t="s">
        <v>100</v>
      </c>
      <c r="K128" s="2">
        <v>0.0</v>
      </c>
      <c r="L128" s="6">
        <v>0.0</v>
      </c>
      <c r="M128" s="6">
        <v>0.0</v>
      </c>
      <c r="N128" s="6">
        <v>0.0</v>
      </c>
      <c r="O128" s="6" t="s">
        <v>1449</v>
      </c>
      <c r="P128" s="6"/>
      <c r="Q128" s="6" t="s">
        <v>1450</v>
      </c>
      <c r="R128" s="7">
        <v>45933.0</v>
      </c>
      <c r="S128" s="6">
        <v>584.0</v>
      </c>
      <c r="T128" s="6">
        <v>0.0</v>
      </c>
      <c r="U128" s="6">
        <v>0.0</v>
      </c>
      <c r="V128" s="6">
        <v>0.0</v>
      </c>
      <c r="W128" s="6" t="s">
        <v>156</v>
      </c>
      <c r="X128" s="6">
        <v>185.0</v>
      </c>
      <c r="Y128" s="6">
        <v>0.0</v>
      </c>
      <c r="Z128" s="6" t="s">
        <v>986</v>
      </c>
      <c r="AA128" s="6">
        <v>0.0</v>
      </c>
      <c r="AB128" s="6">
        <v>0.0</v>
      </c>
      <c r="AC128" s="6">
        <v>0.0</v>
      </c>
      <c r="AD128" s="6">
        <v>0.0</v>
      </c>
      <c r="AE128" s="6">
        <v>0.0</v>
      </c>
      <c r="AF128" s="6">
        <v>0.0</v>
      </c>
      <c r="AG128" s="6" t="b">
        <v>1</v>
      </c>
      <c r="AH128" s="6">
        <v>0.0</v>
      </c>
      <c r="AI128" s="6">
        <v>0.0</v>
      </c>
      <c r="AJ128" s="6">
        <v>0.0</v>
      </c>
      <c r="AK128" s="6">
        <v>0.0</v>
      </c>
      <c r="AL128" s="6">
        <v>0.0</v>
      </c>
      <c r="AM128" s="6">
        <v>0.0</v>
      </c>
      <c r="AN128" s="6">
        <v>0.0</v>
      </c>
      <c r="AO128" s="6">
        <v>0.0</v>
      </c>
      <c r="AP128" s="6">
        <v>0.0</v>
      </c>
      <c r="AQ128" s="6" t="s">
        <v>1451</v>
      </c>
      <c r="AR128" s="6" t="s">
        <v>105</v>
      </c>
      <c r="AS128" s="6">
        <v>0.0</v>
      </c>
      <c r="AT128" s="7">
        <v>45146.0</v>
      </c>
      <c r="AU128" s="6" t="s">
        <v>107</v>
      </c>
      <c r="AV128" s="6">
        <v>0.0</v>
      </c>
      <c r="AW128" s="6" t="s">
        <v>1449</v>
      </c>
      <c r="AX128" s="6" t="s">
        <v>890</v>
      </c>
      <c r="AY128" s="6" t="s">
        <v>890</v>
      </c>
      <c r="AZ128" s="6" t="s">
        <v>108</v>
      </c>
      <c r="BA128" s="6" t="s">
        <v>902</v>
      </c>
      <c r="BB128" s="7">
        <v>45446.0</v>
      </c>
      <c r="BC128" s="7">
        <v>45359.0</v>
      </c>
      <c r="BD128" s="6">
        <v>364.0</v>
      </c>
      <c r="BE128" s="6">
        <v>0.0</v>
      </c>
      <c r="BF128" s="6">
        <v>0.0</v>
      </c>
      <c r="BG128" s="6" t="s">
        <v>1452</v>
      </c>
      <c r="BH128" s="6">
        <v>0.0</v>
      </c>
      <c r="BI128" s="6">
        <v>0.0</v>
      </c>
      <c r="BJ128" s="6">
        <v>0.0</v>
      </c>
      <c r="BK128" s="6">
        <v>0.0</v>
      </c>
      <c r="BL128" s="6" t="s">
        <v>92</v>
      </c>
      <c r="BM128" s="6" t="s">
        <v>1453</v>
      </c>
      <c r="BN128" s="6" t="s">
        <v>1454</v>
      </c>
      <c r="BO128" s="6" t="str">
        <f t="shared" si="1"/>
        <v/>
      </c>
      <c r="BP128" s="6"/>
      <c r="BQ128" s="6"/>
    </row>
    <row r="129" ht="15.75" customHeight="1">
      <c r="A129" s="5" t="s">
        <v>67</v>
      </c>
      <c r="B129" s="5" t="s">
        <v>1455</v>
      </c>
      <c r="C129" s="5" t="s">
        <v>1290</v>
      </c>
      <c r="D129" s="5" t="s">
        <v>70</v>
      </c>
      <c r="E129" s="5" t="s">
        <v>1456</v>
      </c>
      <c r="F129" s="2" t="s">
        <v>1457</v>
      </c>
      <c r="G129" s="2" t="s">
        <v>1458</v>
      </c>
      <c r="H129" s="2" t="s">
        <v>1293</v>
      </c>
      <c r="I129" s="2" t="s">
        <v>1294</v>
      </c>
      <c r="J129" s="2" t="s">
        <v>77</v>
      </c>
      <c r="K129" s="2">
        <v>0.0</v>
      </c>
      <c r="L129" s="6">
        <v>0.0</v>
      </c>
      <c r="M129" s="6">
        <v>0.0</v>
      </c>
      <c r="N129" s="6">
        <v>0.0</v>
      </c>
      <c r="O129" s="6" t="s">
        <v>1459</v>
      </c>
      <c r="P129" s="6"/>
      <c r="Q129" s="6" t="s">
        <v>1460</v>
      </c>
      <c r="R129" s="7">
        <v>45140.0</v>
      </c>
      <c r="S129" s="6">
        <v>183.0</v>
      </c>
      <c r="T129" s="6">
        <v>0.0</v>
      </c>
      <c r="U129" s="6">
        <v>0.0</v>
      </c>
      <c r="V129" s="6">
        <v>0.0</v>
      </c>
      <c r="W129" s="6" t="s">
        <v>81</v>
      </c>
      <c r="X129" s="6">
        <v>1069.0</v>
      </c>
      <c r="Y129" s="6">
        <v>0.0</v>
      </c>
      <c r="Z129" s="6">
        <v>0.0</v>
      </c>
      <c r="AA129" s="6">
        <v>0.0</v>
      </c>
      <c r="AB129" s="6">
        <v>0.0</v>
      </c>
      <c r="AC129" s="6">
        <v>0.0</v>
      </c>
      <c r="AD129" s="6">
        <v>0.0</v>
      </c>
      <c r="AE129" s="6">
        <v>0.0</v>
      </c>
      <c r="AF129" s="6">
        <v>0.0</v>
      </c>
      <c r="AG129" s="6" t="b">
        <v>1</v>
      </c>
      <c r="AH129" s="6" t="b">
        <v>1</v>
      </c>
      <c r="AI129" s="6">
        <v>0.0</v>
      </c>
      <c r="AJ129" s="6">
        <v>0.0</v>
      </c>
      <c r="AK129" s="6">
        <v>0.0</v>
      </c>
      <c r="AL129" s="6">
        <v>0.0</v>
      </c>
      <c r="AM129" s="6">
        <v>0.0</v>
      </c>
      <c r="AN129" s="6">
        <v>0.0</v>
      </c>
      <c r="AO129" s="6">
        <v>0.0</v>
      </c>
      <c r="AP129" s="6">
        <v>0.0</v>
      </c>
      <c r="AQ129" s="6" t="s">
        <v>385</v>
      </c>
      <c r="AR129" s="6" t="s">
        <v>105</v>
      </c>
      <c r="AS129" s="6">
        <v>0.0</v>
      </c>
      <c r="AT129" s="6" t="s">
        <v>1461</v>
      </c>
      <c r="AU129" s="6" t="s">
        <v>85</v>
      </c>
      <c r="AV129" s="6">
        <v>0.0</v>
      </c>
      <c r="AW129" s="6" t="s">
        <v>86</v>
      </c>
      <c r="AX129" s="6" t="s">
        <v>87</v>
      </c>
      <c r="AY129" s="6" t="s">
        <v>87</v>
      </c>
      <c r="AZ129" s="6" t="s">
        <v>108</v>
      </c>
      <c r="BA129" s="6" t="s">
        <v>1462</v>
      </c>
      <c r="BB129" s="6" t="s">
        <v>1463</v>
      </c>
      <c r="BC129" s="6">
        <v>0.0</v>
      </c>
      <c r="BD129" s="6">
        <v>0.0</v>
      </c>
      <c r="BE129" s="6">
        <v>0.0</v>
      </c>
      <c r="BF129" s="6">
        <v>0.0</v>
      </c>
      <c r="BG129" s="6" t="s">
        <v>1426</v>
      </c>
      <c r="BH129" s="6">
        <v>0.0</v>
      </c>
      <c r="BI129" s="6">
        <v>0.0</v>
      </c>
      <c r="BJ129" s="8" t="s">
        <v>1464</v>
      </c>
      <c r="BK129" s="6">
        <v>0.0</v>
      </c>
      <c r="BL129" s="6" t="s">
        <v>214</v>
      </c>
      <c r="BM129" s="6" t="s">
        <v>1465</v>
      </c>
      <c r="BN129" s="6" t="s">
        <v>1465</v>
      </c>
      <c r="BO129" s="6" t="str">
        <f t="shared" si="1"/>
        <v/>
      </c>
      <c r="BP129" s="6"/>
      <c r="BQ129" s="6"/>
    </row>
    <row r="130" ht="15.75" customHeight="1">
      <c r="A130" s="5" t="s">
        <v>67</v>
      </c>
      <c r="B130" s="5" t="s">
        <v>1466</v>
      </c>
      <c r="C130" s="5" t="s">
        <v>478</v>
      </c>
      <c r="D130" s="5" t="s">
        <v>70</v>
      </c>
      <c r="E130" s="5" t="s">
        <v>1467</v>
      </c>
      <c r="F130" s="2" t="s">
        <v>1468</v>
      </c>
      <c r="G130" s="2" t="s">
        <v>1469</v>
      </c>
      <c r="H130" s="2" t="s">
        <v>482</v>
      </c>
      <c r="I130" s="2" t="s">
        <v>483</v>
      </c>
      <c r="J130" s="2" t="s">
        <v>77</v>
      </c>
      <c r="K130" s="2">
        <v>0.0</v>
      </c>
      <c r="L130" s="6">
        <v>0.0</v>
      </c>
      <c r="M130" s="6">
        <v>0.0</v>
      </c>
      <c r="N130" s="6">
        <v>0.0</v>
      </c>
      <c r="O130" s="6" t="s">
        <v>1470</v>
      </c>
      <c r="P130" s="6" t="s">
        <v>287</v>
      </c>
      <c r="Q130" s="6" t="s">
        <v>1471</v>
      </c>
      <c r="R130" s="6" t="s">
        <v>941</v>
      </c>
      <c r="S130" s="6">
        <v>720.0</v>
      </c>
      <c r="T130" s="6">
        <v>0.0</v>
      </c>
      <c r="U130" s="6">
        <v>0.0</v>
      </c>
      <c r="V130" s="6">
        <v>0.0</v>
      </c>
      <c r="W130" s="6" t="s">
        <v>81</v>
      </c>
      <c r="X130" s="6">
        <v>143.0</v>
      </c>
      <c r="Y130" s="6">
        <v>0.0</v>
      </c>
      <c r="Z130" s="6">
        <v>0.0</v>
      </c>
      <c r="AA130" s="6">
        <v>0.0</v>
      </c>
      <c r="AB130" s="6">
        <v>0.0</v>
      </c>
      <c r="AC130" s="6">
        <v>0.0</v>
      </c>
      <c r="AD130" s="6">
        <v>0.0</v>
      </c>
      <c r="AE130" s="6">
        <v>0.0</v>
      </c>
      <c r="AF130" s="6">
        <v>0.0</v>
      </c>
      <c r="AG130" s="6" t="b">
        <v>1</v>
      </c>
      <c r="AH130" s="6">
        <v>0.0</v>
      </c>
      <c r="AI130" s="6">
        <v>0.0</v>
      </c>
      <c r="AJ130" s="6">
        <v>0.0</v>
      </c>
      <c r="AK130" s="6">
        <v>0.0</v>
      </c>
      <c r="AL130" s="6">
        <v>0.0</v>
      </c>
      <c r="AM130" s="6">
        <v>0.0</v>
      </c>
      <c r="AN130" s="6">
        <v>0.0</v>
      </c>
      <c r="AO130" s="6">
        <v>0.0</v>
      </c>
      <c r="AP130" s="6">
        <v>0.0</v>
      </c>
      <c r="AQ130" s="6" t="s">
        <v>82</v>
      </c>
      <c r="AR130" s="6" t="s">
        <v>105</v>
      </c>
      <c r="AS130" s="6">
        <v>0.0</v>
      </c>
      <c r="AT130" s="7">
        <v>45910.0</v>
      </c>
      <c r="AU130" s="6">
        <v>0.0</v>
      </c>
      <c r="AV130" s="6">
        <v>0.0</v>
      </c>
      <c r="AW130" s="6">
        <v>0.0</v>
      </c>
      <c r="AX130" s="6">
        <v>0.0</v>
      </c>
      <c r="AY130" s="6">
        <v>0.0</v>
      </c>
      <c r="AZ130" s="6">
        <v>0.0</v>
      </c>
      <c r="BA130" s="6">
        <v>0.0</v>
      </c>
      <c r="BB130" s="6">
        <v>0.0</v>
      </c>
      <c r="BC130" s="6">
        <v>0.0</v>
      </c>
      <c r="BD130" s="6">
        <v>0.0</v>
      </c>
      <c r="BE130" s="6">
        <v>0.0</v>
      </c>
      <c r="BF130" s="6">
        <v>0.0</v>
      </c>
      <c r="BG130" s="6" t="s">
        <v>492</v>
      </c>
      <c r="BH130" s="6">
        <v>0.0</v>
      </c>
      <c r="BI130" s="6">
        <v>0.0</v>
      </c>
      <c r="BJ130" s="8" t="s">
        <v>1472</v>
      </c>
      <c r="BK130" s="6">
        <v>0.0</v>
      </c>
      <c r="BL130" s="6" t="s">
        <v>214</v>
      </c>
      <c r="BM130" s="6" t="s">
        <v>1473</v>
      </c>
      <c r="BN130" s="6" t="s">
        <v>1473</v>
      </c>
      <c r="BO130" s="6" t="str">
        <f t="shared" si="1"/>
        <v/>
      </c>
      <c r="BP130" s="6"/>
      <c r="BQ130" s="6"/>
    </row>
    <row r="131" ht="15.75" customHeight="1">
      <c r="A131" s="5" t="s">
        <v>67</v>
      </c>
      <c r="B131" s="5" t="s">
        <v>1474</v>
      </c>
      <c r="C131" s="5" t="s">
        <v>116</v>
      </c>
      <c r="D131" s="5" t="s">
        <v>117</v>
      </c>
      <c r="E131" s="5" t="s">
        <v>1467</v>
      </c>
      <c r="F131" s="2" t="s">
        <v>1475</v>
      </c>
      <c r="G131" s="2" t="s">
        <v>1240</v>
      </c>
      <c r="H131" s="2" t="s">
        <v>616</v>
      </c>
      <c r="I131" s="2" t="s">
        <v>122</v>
      </c>
      <c r="J131" s="2" t="s">
        <v>100</v>
      </c>
      <c r="K131" s="2">
        <v>0.0</v>
      </c>
      <c r="L131" s="6">
        <v>0.0</v>
      </c>
      <c r="M131" s="6">
        <v>0.0</v>
      </c>
      <c r="N131" s="6">
        <v>0.0</v>
      </c>
      <c r="O131" s="6" t="s">
        <v>1241</v>
      </c>
      <c r="P131" s="6"/>
      <c r="Q131" s="6" t="s">
        <v>1242</v>
      </c>
      <c r="R131" s="6" t="s">
        <v>1476</v>
      </c>
      <c r="S131" s="6">
        <v>309.0</v>
      </c>
      <c r="T131" s="6">
        <v>0.0</v>
      </c>
      <c r="U131" s="7">
        <v>45483.0</v>
      </c>
      <c r="V131" s="6">
        <v>0.0</v>
      </c>
      <c r="W131" s="6" t="s">
        <v>127</v>
      </c>
      <c r="X131" s="6">
        <v>0.0</v>
      </c>
      <c r="Y131" s="6">
        <v>0.0</v>
      </c>
      <c r="Z131" s="6">
        <v>0.0</v>
      </c>
      <c r="AA131" s="6">
        <v>0.0</v>
      </c>
      <c r="AB131" s="6">
        <v>0.0</v>
      </c>
      <c r="AC131" s="6">
        <v>0.0</v>
      </c>
      <c r="AD131" s="6">
        <v>0.0</v>
      </c>
      <c r="AE131" s="6">
        <v>0.0</v>
      </c>
      <c r="AF131" s="6">
        <v>0.0</v>
      </c>
      <c r="AG131" s="6">
        <v>0.0</v>
      </c>
      <c r="AH131" s="6">
        <v>0.0</v>
      </c>
      <c r="AI131" s="6">
        <v>325.0</v>
      </c>
      <c r="AJ131" s="6" t="b">
        <v>1</v>
      </c>
      <c r="AK131" s="7">
        <v>45483.0</v>
      </c>
      <c r="AL131" s="6">
        <v>2.0</v>
      </c>
      <c r="AM131" s="6" t="b">
        <v>0</v>
      </c>
      <c r="AN131" s="6">
        <v>0.0</v>
      </c>
      <c r="AO131" s="6">
        <v>0.0</v>
      </c>
      <c r="AP131" s="6">
        <v>0.0</v>
      </c>
      <c r="AQ131" s="6" t="s">
        <v>128</v>
      </c>
      <c r="AR131" s="6">
        <v>0.0</v>
      </c>
      <c r="AS131" s="6">
        <v>0.0</v>
      </c>
      <c r="AT131" s="6">
        <v>0.0</v>
      </c>
      <c r="AU131" s="6">
        <v>0.0</v>
      </c>
      <c r="AV131" s="6">
        <v>0.0</v>
      </c>
      <c r="AW131" s="6">
        <v>0.0</v>
      </c>
      <c r="AX131" s="6">
        <v>0.0</v>
      </c>
      <c r="AY131" s="6">
        <v>0.0</v>
      </c>
      <c r="AZ131" s="6" t="s">
        <v>88</v>
      </c>
      <c r="BA131" s="6">
        <v>0.0</v>
      </c>
      <c r="BB131" s="6">
        <v>0.0</v>
      </c>
      <c r="BC131" s="6">
        <v>0.0</v>
      </c>
      <c r="BD131" s="6">
        <v>0.0</v>
      </c>
      <c r="BE131" s="6">
        <v>0.0</v>
      </c>
      <c r="BF131" s="6">
        <v>0.0</v>
      </c>
      <c r="BG131" s="6">
        <v>0.0</v>
      </c>
      <c r="BH131" s="6">
        <v>0.0</v>
      </c>
      <c r="BI131" s="6">
        <v>0.0</v>
      </c>
      <c r="BJ131" s="6">
        <v>0.0</v>
      </c>
      <c r="BK131" s="6">
        <v>0.0</v>
      </c>
      <c r="BL131" s="6" t="s">
        <v>528</v>
      </c>
      <c r="BM131" s="6" t="s">
        <v>1477</v>
      </c>
      <c r="BN131" s="6" t="s">
        <v>1478</v>
      </c>
      <c r="BO131" s="6" t="str">
        <f t="shared" si="1"/>
        <v/>
      </c>
      <c r="BP131" s="6"/>
      <c r="BQ131" s="6"/>
    </row>
    <row r="132" ht="15.75" customHeight="1">
      <c r="A132" s="5" t="s">
        <v>67</v>
      </c>
      <c r="B132" s="5" t="s">
        <v>1479</v>
      </c>
      <c r="C132" s="5" t="s">
        <v>116</v>
      </c>
      <c r="D132" s="5" t="s">
        <v>70</v>
      </c>
      <c r="E132" s="5" t="s">
        <v>1467</v>
      </c>
      <c r="F132" s="2" t="s">
        <v>1475</v>
      </c>
      <c r="G132" s="2" t="s">
        <v>1447</v>
      </c>
      <c r="H132" s="2" t="s">
        <v>1448</v>
      </c>
      <c r="I132" s="2" t="s">
        <v>122</v>
      </c>
      <c r="J132" s="2" t="s">
        <v>100</v>
      </c>
      <c r="K132" s="2">
        <v>0.0</v>
      </c>
      <c r="L132" s="6">
        <v>0.0</v>
      </c>
      <c r="M132" s="6">
        <v>0.0</v>
      </c>
      <c r="N132" s="6">
        <v>0.0</v>
      </c>
      <c r="O132" s="6" t="s">
        <v>1449</v>
      </c>
      <c r="P132" s="6"/>
      <c r="Q132" s="6" t="s">
        <v>1480</v>
      </c>
      <c r="R132" s="6" t="s">
        <v>899</v>
      </c>
      <c r="S132" s="6">
        <v>74.0</v>
      </c>
      <c r="T132" s="6">
        <v>0.0</v>
      </c>
      <c r="U132" s="6">
        <v>0.0</v>
      </c>
      <c r="V132" s="6" t="s">
        <v>1481</v>
      </c>
      <c r="W132" s="6" t="s">
        <v>156</v>
      </c>
      <c r="X132" s="6">
        <v>256.0</v>
      </c>
      <c r="Y132" s="6">
        <v>0.0</v>
      </c>
      <c r="Z132" s="6">
        <v>0.0</v>
      </c>
      <c r="AA132" s="6">
        <v>0.0</v>
      </c>
      <c r="AB132" s="6">
        <v>0.0</v>
      </c>
      <c r="AC132" s="6">
        <v>0.0</v>
      </c>
      <c r="AD132" s="6">
        <v>0.0</v>
      </c>
      <c r="AE132" s="6">
        <v>0.0</v>
      </c>
      <c r="AF132" s="6" t="b">
        <v>1</v>
      </c>
      <c r="AG132" s="6" t="b">
        <v>1</v>
      </c>
      <c r="AH132" s="6">
        <v>0.0</v>
      </c>
      <c r="AI132" s="6">
        <v>0.0</v>
      </c>
      <c r="AJ132" s="6">
        <v>0.0</v>
      </c>
      <c r="AK132" s="6">
        <v>0.0</v>
      </c>
      <c r="AL132" s="6">
        <v>1.0</v>
      </c>
      <c r="AM132" s="6">
        <v>0.0</v>
      </c>
      <c r="AN132" s="6">
        <v>0.0</v>
      </c>
      <c r="AO132" s="6">
        <v>0.0</v>
      </c>
      <c r="AP132" s="6">
        <v>0.0</v>
      </c>
      <c r="AQ132" s="6" t="s">
        <v>128</v>
      </c>
      <c r="AR132" s="6" t="s">
        <v>83</v>
      </c>
      <c r="AS132" s="6">
        <v>0.0</v>
      </c>
      <c r="AT132" s="7">
        <v>45537.0</v>
      </c>
      <c r="AU132" s="6" t="s">
        <v>85</v>
      </c>
      <c r="AV132" s="6">
        <v>0.0</v>
      </c>
      <c r="AW132" s="6" t="s">
        <v>86</v>
      </c>
      <c r="AX132" s="6" t="s">
        <v>87</v>
      </c>
      <c r="AY132" s="6" t="s">
        <v>87</v>
      </c>
      <c r="AZ132" s="6" t="s">
        <v>88</v>
      </c>
      <c r="BA132" s="6" t="s">
        <v>1212</v>
      </c>
      <c r="BB132" s="6" t="s">
        <v>1210</v>
      </c>
      <c r="BC132" s="6">
        <v>0.0</v>
      </c>
      <c r="BD132" s="6">
        <v>0.0</v>
      </c>
      <c r="BE132" s="6">
        <v>0.0</v>
      </c>
      <c r="BF132" s="6">
        <v>0.0</v>
      </c>
      <c r="BG132" s="6" t="s">
        <v>1214</v>
      </c>
      <c r="BH132" s="8" t="s">
        <v>1482</v>
      </c>
      <c r="BI132" s="6">
        <v>0.0</v>
      </c>
      <c r="BJ132" s="6">
        <v>0.0</v>
      </c>
      <c r="BK132" s="6">
        <v>0.0</v>
      </c>
      <c r="BL132" s="6" t="s">
        <v>145</v>
      </c>
      <c r="BM132" s="6" t="s">
        <v>1483</v>
      </c>
      <c r="BN132" s="6" t="s">
        <v>1484</v>
      </c>
      <c r="BO132" s="6" t="str">
        <f t="shared" si="1"/>
        <v/>
      </c>
      <c r="BP132" s="6"/>
      <c r="BQ132" s="6"/>
    </row>
    <row r="133" ht="15.75" customHeight="1">
      <c r="A133" s="5" t="s">
        <v>67</v>
      </c>
      <c r="B133" s="5" t="s">
        <v>1485</v>
      </c>
      <c r="C133" s="5" t="s">
        <v>1486</v>
      </c>
      <c r="D133" s="5" t="s">
        <v>70</v>
      </c>
      <c r="E133" s="5" t="s">
        <v>1467</v>
      </c>
      <c r="F133" s="2" t="s">
        <v>1487</v>
      </c>
      <c r="G133" s="2" t="s">
        <v>1488</v>
      </c>
      <c r="H133" s="2" t="s">
        <v>235</v>
      </c>
      <c r="I133" s="2" t="s">
        <v>236</v>
      </c>
      <c r="J133" s="2" t="s">
        <v>100</v>
      </c>
      <c r="K133" s="2">
        <v>0.0</v>
      </c>
      <c r="L133" s="6">
        <v>0.0</v>
      </c>
      <c r="M133" s="6">
        <v>0.0</v>
      </c>
      <c r="N133" s="6">
        <v>0.0</v>
      </c>
      <c r="O133" s="6" t="s">
        <v>1489</v>
      </c>
      <c r="P133" s="6" t="s">
        <v>78</v>
      </c>
      <c r="Q133" s="6" t="s">
        <v>1490</v>
      </c>
      <c r="R133" s="6" t="s">
        <v>1226</v>
      </c>
      <c r="S133" s="6">
        <v>49.0</v>
      </c>
      <c r="T133" s="6">
        <v>0.0</v>
      </c>
      <c r="U133" s="6">
        <v>0.0</v>
      </c>
      <c r="V133" s="6">
        <v>0.0</v>
      </c>
      <c r="W133" s="6" t="s">
        <v>81</v>
      </c>
      <c r="X133" s="6">
        <v>480.0</v>
      </c>
      <c r="Y133" s="6">
        <v>0.0</v>
      </c>
      <c r="Z133" s="6">
        <v>0.0</v>
      </c>
      <c r="AA133" s="6">
        <v>0.0</v>
      </c>
      <c r="AB133" s="6">
        <v>0.0</v>
      </c>
      <c r="AC133" s="6">
        <v>0.0</v>
      </c>
      <c r="AD133" s="6">
        <v>0.0</v>
      </c>
      <c r="AE133" s="6">
        <v>0.0</v>
      </c>
      <c r="AF133" s="6">
        <v>0.0</v>
      </c>
      <c r="AG133" s="6" t="b">
        <v>1</v>
      </c>
      <c r="AH133" s="6" t="b">
        <v>1</v>
      </c>
      <c r="AI133" s="6">
        <v>0.0</v>
      </c>
      <c r="AJ133" s="6">
        <v>0.0</v>
      </c>
      <c r="AK133" s="6">
        <v>0.0</v>
      </c>
      <c r="AL133" s="6">
        <v>0.0</v>
      </c>
      <c r="AM133" s="6">
        <v>0.0</v>
      </c>
      <c r="AN133" s="6">
        <v>0.0</v>
      </c>
      <c r="AO133" s="6">
        <v>0.0</v>
      </c>
      <c r="AP133" s="6">
        <v>0.0</v>
      </c>
      <c r="AQ133" s="6" t="s">
        <v>82</v>
      </c>
      <c r="AR133" s="6" t="s">
        <v>105</v>
      </c>
      <c r="AS133" s="6">
        <v>0.0</v>
      </c>
      <c r="AT133" s="6" t="s">
        <v>1213</v>
      </c>
      <c r="AU133" s="6" t="s">
        <v>107</v>
      </c>
      <c r="AV133" s="6">
        <v>0.0</v>
      </c>
      <c r="AW133" s="6" t="s">
        <v>1489</v>
      </c>
      <c r="AX133" s="6" t="s">
        <v>87</v>
      </c>
      <c r="AY133" s="6" t="s">
        <v>87</v>
      </c>
      <c r="AZ133" s="6" t="s">
        <v>108</v>
      </c>
      <c r="BA133" s="6" t="s">
        <v>1491</v>
      </c>
      <c r="BB133" s="6" t="s">
        <v>1024</v>
      </c>
      <c r="BC133" s="6">
        <v>0.0</v>
      </c>
      <c r="BD133" s="6">
        <v>0.0</v>
      </c>
      <c r="BE133" s="6">
        <v>0.0</v>
      </c>
      <c r="BF133" s="6">
        <v>0.0</v>
      </c>
      <c r="BG133" s="6" t="s">
        <v>1492</v>
      </c>
      <c r="BH133" s="6">
        <v>0.0</v>
      </c>
      <c r="BI133" s="6">
        <v>0.0</v>
      </c>
      <c r="BJ133" s="6" t="str">
        <f t="shared" ref="BJ133:BO133" si="2">IFERROR(XLOOKUP($B133,#REF!,#REF!,""),"")</f>
        <v/>
      </c>
      <c r="BK133" s="6" t="str">
        <f t="shared" si="2"/>
        <v/>
      </c>
      <c r="BL133" s="6" t="str">
        <f t="shared" si="2"/>
        <v/>
      </c>
      <c r="BM133" s="6" t="str">
        <f t="shared" si="2"/>
        <v/>
      </c>
      <c r="BN133" s="6" t="str">
        <f t="shared" si="2"/>
        <v/>
      </c>
      <c r="BO133" s="6" t="str">
        <f t="shared" si="2"/>
        <v/>
      </c>
      <c r="BP133" s="6"/>
      <c r="BQ133" s="6"/>
    </row>
    <row r="134" ht="15.75" customHeight="1">
      <c r="A134" s="5" t="s">
        <v>67</v>
      </c>
      <c r="B134" s="5" t="s">
        <v>1493</v>
      </c>
      <c r="C134" s="5" t="s">
        <v>116</v>
      </c>
      <c r="D134" s="5" t="s">
        <v>70</v>
      </c>
      <c r="E134" s="15" t="s">
        <v>1378</v>
      </c>
      <c r="F134" s="2" t="s">
        <v>390</v>
      </c>
      <c r="G134" s="2" t="s">
        <v>1494</v>
      </c>
      <c r="H134" s="2" t="s">
        <v>1495</v>
      </c>
      <c r="I134" s="2" t="s">
        <v>122</v>
      </c>
      <c r="J134" s="2" t="s">
        <v>100</v>
      </c>
      <c r="K134" s="2">
        <v>0.0</v>
      </c>
      <c r="L134" s="6">
        <v>0.0</v>
      </c>
      <c r="M134" s="6">
        <v>0.0</v>
      </c>
      <c r="N134" s="6">
        <v>0.0</v>
      </c>
      <c r="O134" s="6" t="s">
        <v>1449</v>
      </c>
      <c r="P134" s="6" t="s">
        <v>224</v>
      </c>
      <c r="Q134" s="6" t="s">
        <v>1496</v>
      </c>
      <c r="R134" s="7">
        <v>45475.0</v>
      </c>
      <c r="S134" s="6">
        <v>138.0</v>
      </c>
      <c r="T134" s="6">
        <v>0.0</v>
      </c>
      <c r="U134" s="6">
        <v>0.0</v>
      </c>
      <c r="V134" s="6">
        <v>0.0</v>
      </c>
      <c r="W134" s="6" t="s">
        <v>81</v>
      </c>
      <c r="X134" s="6">
        <v>317.0</v>
      </c>
      <c r="Y134" s="6">
        <v>0.0</v>
      </c>
      <c r="Z134" s="6">
        <v>0.0</v>
      </c>
      <c r="AA134" s="6">
        <v>0.0</v>
      </c>
      <c r="AB134" s="6">
        <v>0.0</v>
      </c>
      <c r="AC134" s="6">
        <v>0.0</v>
      </c>
      <c r="AD134" s="6">
        <v>0.0</v>
      </c>
      <c r="AE134" s="6">
        <v>0.0</v>
      </c>
      <c r="AF134" s="6">
        <v>0.0</v>
      </c>
      <c r="AG134" s="6" t="b">
        <v>1</v>
      </c>
      <c r="AH134" s="6">
        <v>0.0</v>
      </c>
      <c r="AI134" s="6">
        <v>0.0</v>
      </c>
      <c r="AJ134" s="6">
        <v>0.0</v>
      </c>
      <c r="AK134" s="6">
        <v>0.0</v>
      </c>
      <c r="AL134" s="6">
        <v>0.0</v>
      </c>
      <c r="AM134" s="6">
        <v>0.0</v>
      </c>
      <c r="AN134" s="6">
        <v>0.0</v>
      </c>
      <c r="AO134" s="6">
        <v>0.0</v>
      </c>
      <c r="AP134" s="6">
        <v>0.0</v>
      </c>
      <c r="AQ134" s="6" t="s">
        <v>157</v>
      </c>
      <c r="AR134" s="6" t="s">
        <v>105</v>
      </c>
      <c r="AS134" s="6">
        <v>0.0</v>
      </c>
      <c r="AT134" s="6" t="s">
        <v>1497</v>
      </c>
      <c r="AU134" s="6" t="s">
        <v>107</v>
      </c>
      <c r="AV134" s="6">
        <v>0.0</v>
      </c>
      <c r="AW134" s="6" t="s">
        <v>1449</v>
      </c>
      <c r="AX134" s="6" t="s">
        <v>1179</v>
      </c>
      <c r="AY134" s="6" t="s">
        <v>1179</v>
      </c>
      <c r="AZ134" s="6" t="s">
        <v>108</v>
      </c>
      <c r="BA134" s="6" t="s">
        <v>1062</v>
      </c>
      <c r="BB134" s="6" t="s">
        <v>1498</v>
      </c>
      <c r="BC134" s="6">
        <v>0.0</v>
      </c>
      <c r="BD134" s="6">
        <v>0.0</v>
      </c>
      <c r="BE134" s="6">
        <v>0.0</v>
      </c>
      <c r="BF134" s="6">
        <v>0.0</v>
      </c>
      <c r="BG134" s="6" t="s">
        <v>1499</v>
      </c>
      <c r="BH134" s="6">
        <v>0.0</v>
      </c>
      <c r="BI134" s="6">
        <v>0.0</v>
      </c>
      <c r="BJ134" s="6" t="str">
        <f t="shared" ref="BJ134:BO134" si="3">IFERROR(XLOOKUP($B134,#REF!,#REF!,""),"")</f>
        <v/>
      </c>
      <c r="BK134" s="6" t="str">
        <f t="shared" si="3"/>
        <v/>
      </c>
      <c r="BL134" s="6" t="str">
        <f t="shared" si="3"/>
        <v/>
      </c>
      <c r="BM134" s="6" t="str">
        <f t="shared" si="3"/>
        <v/>
      </c>
      <c r="BN134" s="6" t="str">
        <f t="shared" si="3"/>
        <v/>
      </c>
      <c r="BO134" s="6" t="str">
        <f t="shared" si="3"/>
        <v/>
      </c>
      <c r="BP134" s="6"/>
      <c r="BQ134" s="6"/>
    </row>
    <row r="135" ht="15.75" customHeight="1">
      <c r="A135" s="5" t="s">
        <v>67</v>
      </c>
      <c r="B135" s="5" t="s">
        <v>1500</v>
      </c>
      <c r="C135" s="5" t="s">
        <v>95</v>
      </c>
      <c r="D135" s="5" t="s">
        <v>117</v>
      </c>
      <c r="E135" s="12" t="s">
        <v>1378</v>
      </c>
      <c r="F135" s="2" t="s">
        <v>1325</v>
      </c>
      <c r="G135" s="2" t="s">
        <v>1501</v>
      </c>
      <c r="H135" s="2" t="s">
        <v>1011</v>
      </c>
      <c r="I135" s="2" t="s">
        <v>75</v>
      </c>
      <c r="J135" s="2" t="s">
        <v>100</v>
      </c>
      <c r="K135" s="2">
        <v>0.0</v>
      </c>
      <c r="L135" s="6">
        <v>0.0</v>
      </c>
      <c r="M135" s="6">
        <v>0.0</v>
      </c>
      <c r="N135" s="6">
        <v>0.0</v>
      </c>
      <c r="O135" s="6" t="s">
        <v>1502</v>
      </c>
      <c r="P135" s="6"/>
      <c r="Q135" s="6" t="s">
        <v>1013</v>
      </c>
      <c r="R135" s="6" t="s">
        <v>155</v>
      </c>
      <c r="S135" s="6">
        <v>868.0</v>
      </c>
      <c r="T135" s="6">
        <v>0.0</v>
      </c>
      <c r="U135" s="6" t="s">
        <v>1503</v>
      </c>
      <c r="V135" s="6">
        <v>0.0</v>
      </c>
      <c r="W135" s="6" t="s">
        <v>156</v>
      </c>
      <c r="X135" s="6">
        <v>5.0</v>
      </c>
      <c r="Y135" s="7">
        <v>45942.0</v>
      </c>
      <c r="Z135" s="6">
        <v>0.0</v>
      </c>
      <c r="AA135" s="6">
        <v>0.0</v>
      </c>
      <c r="AB135" s="6">
        <v>0.0</v>
      </c>
      <c r="AC135" s="6">
        <v>0.0</v>
      </c>
      <c r="AD135" s="6">
        <v>0.0</v>
      </c>
      <c r="AE135" s="6">
        <v>0.0</v>
      </c>
      <c r="AF135" s="6" t="b">
        <v>1</v>
      </c>
      <c r="AG135" s="6">
        <v>0.0</v>
      </c>
      <c r="AH135" s="6">
        <v>0.0</v>
      </c>
      <c r="AI135" s="6">
        <v>0.0</v>
      </c>
      <c r="AJ135" s="6">
        <v>0.0</v>
      </c>
      <c r="AK135" s="6">
        <v>0.0</v>
      </c>
      <c r="AL135" s="6">
        <v>0.0</v>
      </c>
      <c r="AM135" s="6">
        <v>0.0</v>
      </c>
      <c r="AN135" s="6">
        <v>0.0</v>
      </c>
      <c r="AO135" s="6">
        <v>0.0</v>
      </c>
      <c r="AP135" s="6">
        <v>0.0</v>
      </c>
      <c r="AQ135" s="8" t="s">
        <v>1504</v>
      </c>
      <c r="AR135" s="6" t="s">
        <v>105</v>
      </c>
      <c r="AS135" s="6">
        <v>0.0</v>
      </c>
      <c r="AT135" s="7">
        <v>45415.0</v>
      </c>
      <c r="AU135" s="6" t="s">
        <v>85</v>
      </c>
      <c r="AV135" s="6">
        <v>0.0</v>
      </c>
      <c r="AW135" s="6" t="s">
        <v>1502</v>
      </c>
      <c r="AX135" s="6" t="s">
        <v>1179</v>
      </c>
      <c r="AY135" s="6" t="s">
        <v>1179</v>
      </c>
      <c r="AZ135" s="6" t="s">
        <v>108</v>
      </c>
      <c r="BA135" s="6" t="s">
        <v>89</v>
      </c>
      <c r="BB135" s="6" t="s">
        <v>155</v>
      </c>
      <c r="BC135" s="6" t="s">
        <v>1505</v>
      </c>
      <c r="BD135" s="6">
        <v>1841.0</v>
      </c>
      <c r="BE135" s="6" t="s">
        <v>1506</v>
      </c>
      <c r="BF135" s="6">
        <v>0.0</v>
      </c>
      <c r="BG135" s="6" t="s">
        <v>1507</v>
      </c>
      <c r="BH135" s="8" t="s">
        <v>1508</v>
      </c>
      <c r="BI135" s="6">
        <v>0.0</v>
      </c>
      <c r="BJ135" s="6" t="str">
        <f t="shared" ref="BJ135:BO135" si="4">IFERROR(XLOOKUP($B135,#REF!,#REF!,""),"")</f>
        <v/>
      </c>
      <c r="BK135" s="6" t="str">
        <f t="shared" si="4"/>
        <v/>
      </c>
      <c r="BL135" s="6" t="str">
        <f t="shared" si="4"/>
        <v/>
      </c>
      <c r="BM135" s="6" t="str">
        <f t="shared" si="4"/>
        <v/>
      </c>
      <c r="BN135" s="6" t="str">
        <f t="shared" si="4"/>
        <v/>
      </c>
      <c r="BO135" s="6" t="str">
        <f t="shared" si="4"/>
        <v/>
      </c>
      <c r="BP135" s="6"/>
      <c r="BQ135" s="6"/>
    </row>
    <row r="136" ht="15.75" customHeight="1">
      <c r="A136" s="5" t="s">
        <v>67</v>
      </c>
      <c r="B136" s="5" t="s">
        <v>1509</v>
      </c>
      <c r="C136" s="5" t="s">
        <v>69</v>
      </c>
      <c r="D136" s="5" t="s">
        <v>70</v>
      </c>
      <c r="E136" s="16" t="s">
        <v>1510</v>
      </c>
      <c r="F136" s="2" t="s">
        <v>1511</v>
      </c>
      <c r="G136" s="2" t="s">
        <v>790</v>
      </c>
      <c r="H136" s="2" t="s">
        <v>74</v>
      </c>
      <c r="I136" s="2" t="s">
        <v>75</v>
      </c>
      <c r="J136" s="2" t="s">
        <v>100</v>
      </c>
      <c r="K136" s="2">
        <v>0.0</v>
      </c>
      <c r="L136" s="6">
        <v>0.0</v>
      </c>
      <c r="M136" s="6">
        <v>0.0</v>
      </c>
      <c r="N136" s="6">
        <v>0.0</v>
      </c>
      <c r="O136" s="6" t="s">
        <v>1512</v>
      </c>
      <c r="P136" s="6" t="s">
        <v>78</v>
      </c>
      <c r="Q136" s="6" t="s">
        <v>264</v>
      </c>
      <c r="R136" s="6" t="s">
        <v>1513</v>
      </c>
      <c r="S136" s="6">
        <v>541.0</v>
      </c>
      <c r="T136" s="6">
        <v>0.0</v>
      </c>
      <c r="U136" s="6">
        <v>0.0</v>
      </c>
      <c r="V136" s="6">
        <v>0.0</v>
      </c>
      <c r="W136" s="6" t="s">
        <v>156</v>
      </c>
      <c r="X136" s="6">
        <v>7.0</v>
      </c>
      <c r="Y136" s="6">
        <v>0.0</v>
      </c>
      <c r="Z136" s="6" t="s">
        <v>986</v>
      </c>
      <c r="AA136" s="6">
        <v>0.0</v>
      </c>
      <c r="AB136" s="6">
        <v>0.0</v>
      </c>
      <c r="AC136" s="6">
        <v>0.0</v>
      </c>
      <c r="AD136" s="6">
        <v>0.0</v>
      </c>
      <c r="AE136" s="6">
        <v>0.0</v>
      </c>
      <c r="AF136" s="6">
        <v>0.0</v>
      </c>
      <c r="AG136" s="6">
        <v>0.0</v>
      </c>
      <c r="AH136" s="6">
        <v>0.0</v>
      </c>
      <c r="AI136" s="6">
        <v>0.0</v>
      </c>
      <c r="AJ136" s="6">
        <v>0.0</v>
      </c>
      <c r="AK136" s="6">
        <v>0.0</v>
      </c>
      <c r="AL136" s="6">
        <v>0.0</v>
      </c>
      <c r="AM136" s="6">
        <v>0.0</v>
      </c>
      <c r="AN136" s="6">
        <v>0.0</v>
      </c>
      <c r="AO136" s="6">
        <v>0.0</v>
      </c>
      <c r="AP136" s="6">
        <v>0.0</v>
      </c>
      <c r="AQ136" s="6" t="s">
        <v>82</v>
      </c>
      <c r="AR136" s="6" t="s">
        <v>83</v>
      </c>
      <c r="AS136" s="6">
        <v>0.0</v>
      </c>
      <c r="AT136" s="6" t="s">
        <v>1514</v>
      </c>
      <c r="AU136" s="6" t="s">
        <v>107</v>
      </c>
      <c r="AV136" s="6">
        <v>0.0</v>
      </c>
      <c r="AW136" s="6" t="s">
        <v>86</v>
      </c>
      <c r="AX136" s="6" t="s">
        <v>87</v>
      </c>
      <c r="AY136" s="6" t="s">
        <v>87</v>
      </c>
      <c r="AZ136" s="6" t="s">
        <v>88</v>
      </c>
      <c r="BA136" s="6" t="s">
        <v>344</v>
      </c>
      <c r="BB136" s="6" t="s">
        <v>442</v>
      </c>
      <c r="BC136" s="6" t="s">
        <v>1515</v>
      </c>
      <c r="BD136" s="6">
        <v>510.0</v>
      </c>
      <c r="BE136" s="6">
        <v>0.0</v>
      </c>
      <c r="BF136" s="6">
        <v>0.0</v>
      </c>
      <c r="BG136" s="6" t="s">
        <v>345</v>
      </c>
      <c r="BH136" s="6">
        <v>0.0</v>
      </c>
      <c r="BI136" s="6">
        <v>0.0</v>
      </c>
      <c r="BJ136" s="6" t="str">
        <f t="shared" ref="BJ136:BO136" si="5">IFERROR(XLOOKUP($B136,#REF!,#REF!,""),"")</f>
        <v/>
      </c>
      <c r="BK136" s="6" t="str">
        <f t="shared" si="5"/>
        <v/>
      </c>
      <c r="BL136" s="6" t="str">
        <f t="shared" si="5"/>
        <v/>
      </c>
      <c r="BM136" s="6" t="str">
        <f t="shared" si="5"/>
        <v/>
      </c>
      <c r="BN136" s="6" t="str">
        <f t="shared" si="5"/>
        <v/>
      </c>
      <c r="BO136" s="6" t="str">
        <f t="shared" si="5"/>
        <v/>
      </c>
      <c r="BP136" s="6"/>
      <c r="BQ136" s="6"/>
    </row>
    <row r="137" ht="15.75" customHeight="1">
      <c r="A137" s="5" t="s">
        <v>67</v>
      </c>
      <c r="B137" s="5" t="s">
        <v>1516</v>
      </c>
      <c r="C137" s="5" t="s">
        <v>116</v>
      </c>
      <c r="D137" s="5" t="s">
        <v>70</v>
      </c>
      <c r="E137" s="15" t="s">
        <v>1378</v>
      </c>
      <c r="F137" s="2" t="s">
        <v>1446</v>
      </c>
      <c r="G137" s="2" t="s">
        <v>1240</v>
      </c>
      <c r="H137" s="2" t="s">
        <v>616</v>
      </c>
      <c r="I137" s="2" t="s">
        <v>122</v>
      </c>
      <c r="J137" s="2" t="s">
        <v>100</v>
      </c>
      <c r="K137" s="2">
        <v>0.0</v>
      </c>
      <c r="L137" s="6">
        <v>0.0</v>
      </c>
      <c r="M137" s="6">
        <v>0.0</v>
      </c>
      <c r="N137" s="6">
        <v>0.0</v>
      </c>
      <c r="O137" s="6" t="s">
        <v>1241</v>
      </c>
      <c r="P137" s="6" t="s">
        <v>224</v>
      </c>
      <c r="Q137" s="6" t="s">
        <v>1242</v>
      </c>
      <c r="R137" s="6" t="s">
        <v>1517</v>
      </c>
      <c r="S137" s="6">
        <v>562.0</v>
      </c>
      <c r="T137" s="6">
        <v>0.0</v>
      </c>
      <c r="U137" s="6">
        <v>0.0</v>
      </c>
      <c r="V137" s="6">
        <v>0.0</v>
      </c>
      <c r="W137" s="6" t="s">
        <v>156</v>
      </c>
      <c r="X137" s="6">
        <v>151.0</v>
      </c>
      <c r="Y137" s="6">
        <v>0.0</v>
      </c>
      <c r="Z137" s="6">
        <v>0.0</v>
      </c>
      <c r="AA137" s="6">
        <v>0.0</v>
      </c>
      <c r="AB137" s="6">
        <v>0.0</v>
      </c>
      <c r="AC137" s="6">
        <v>0.0</v>
      </c>
      <c r="AD137" s="6">
        <v>0.0</v>
      </c>
      <c r="AE137" s="6">
        <v>0.0</v>
      </c>
      <c r="AF137" s="6">
        <v>0.0</v>
      </c>
      <c r="AG137" s="6" t="b">
        <v>1</v>
      </c>
      <c r="AH137" s="6">
        <v>0.0</v>
      </c>
      <c r="AI137" s="6">
        <v>0.0</v>
      </c>
      <c r="AJ137" s="6">
        <v>0.0</v>
      </c>
      <c r="AK137" s="6">
        <v>0.0</v>
      </c>
      <c r="AL137" s="6">
        <v>0.0</v>
      </c>
      <c r="AM137" s="6">
        <v>0.0</v>
      </c>
      <c r="AN137" s="6">
        <v>0.0</v>
      </c>
      <c r="AO137" s="6">
        <v>0.0</v>
      </c>
      <c r="AP137" s="6">
        <v>0.0</v>
      </c>
      <c r="AQ137" s="6" t="s">
        <v>157</v>
      </c>
      <c r="AR137" s="6" t="s">
        <v>83</v>
      </c>
      <c r="AS137" s="7">
        <v>45842.0</v>
      </c>
      <c r="AT137" s="6" t="s">
        <v>1518</v>
      </c>
      <c r="AU137" s="6">
        <v>0.0</v>
      </c>
      <c r="AV137" s="6">
        <v>0.0</v>
      </c>
      <c r="AW137" s="6">
        <v>0.0</v>
      </c>
      <c r="AX137" s="6" t="s">
        <v>890</v>
      </c>
      <c r="AY137" s="6">
        <v>0.0</v>
      </c>
      <c r="AZ137" s="6" t="s">
        <v>108</v>
      </c>
      <c r="BA137" s="6">
        <v>0.0</v>
      </c>
      <c r="BB137" s="6">
        <v>0.0</v>
      </c>
      <c r="BC137" s="6">
        <v>0.0</v>
      </c>
      <c r="BD137" s="6">
        <v>0.0</v>
      </c>
      <c r="BE137" s="6">
        <v>0.0</v>
      </c>
      <c r="BF137" s="6">
        <v>0.0</v>
      </c>
      <c r="BG137" s="6">
        <v>0.0</v>
      </c>
      <c r="BH137" s="8" t="s">
        <v>1519</v>
      </c>
      <c r="BI137" s="6">
        <v>0.0</v>
      </c>
      <c r="BJ137" s="6" t="str">
        <f t="shared" ref="BJ137:BO137" si="6">IFERROR(XLOOKUP($B137,#REF!,#REF!,""),"")</f>
        <v/>
      </c>
      <c r="BK137" s="6" t="str">
        <f t="shared" si="6"/>
        <v/>
      </c>
      <c r="BL137" s="6" t="str">
        <f t="shared" si="6"/>
        <v/>
      </c>
      <c r="BM137" s="6" t="str">
        <f t="shared" si="6"/>
        <v/>
      </c>
      <c r="BN137" s="6" t="str">
        <f t="shared" si="6"/>
        <v/>
      </c>
      <c r="BO137" s="6" t="str">
        <f t="shared" si="6"/>
        <v/>
      </c>
      <c r="BP137" s="6"/>
      <c r="BQ137" s="6"/>
    </row>
    <row r="138" ht="15.75" customHeight="1">
      <c r="A138" s="5" t="s">
        <v>67</v>
      </c>
      <c r="B138" s="5" t="s">
        <v>1520</v>
      </c>
      <c r="C138" s="5" t="s">
        <v>1486</v>
      </c>
      <c r="D138" s="5" t="s">
        <v>117</v>
      </c>
      <c r="E138" s="5"/>
      <c r="F138" s="2" t="s">
        <v>1521</v>
      </c>
      <c r="G138" s="2" t="s">
        <v>1522</v>
      </c>
      <c r="H138" s="2" t="s">
        <v>1523</v>
      </c>
      <c r="I138" s="2" t="s">
        <v>1524</v>
      </c>
      <c r="J138" s="2" t="s">
        <v>100</v>
      </c>
      <c r="K138" s="2">
        <v>0.0</v>
      </c>
      <c r="L138" s="6">
        <v>0.0</v>
      </c>
      <c r="M138" s="6">
        <v>0.0</v>
      </c>
      <c r="N138" s="6">
        <v>0.0</v>
      </c>
      <c r="O138" s="6" t="s">
        <v>1525</v>
      </c>
      <c r="P138" s="6"/>
      <c r="Q138" s="6" t="s">
        <v>1526</v>
      </c>
      <c r="R138" s="7">
        <v>45574.0</v>
      </c>
      <c r="S138" s="6">
        <v>399.0</v>
      </c>
      <c r="T138" s="6">
        <v>0.0</v>
      </c>
      <c r="U138" s="6">
        <v>0.0</v>
      </c>
      <c r="V138" s="6">
        <v>0.0</v>
      </c>
      <c r="W138" s="6" t="s">
        <v>127</v>
      </c>
      <c r="X138" s="6">
        <v>0.0</v>
      </c>
      <c r="Y138" s="6" t="s">
        <v>1527</v>
      </c>
      <c r="Z138" s="6">
        <v>0.0</v>
      </c>
      <c r="AA138" s="6">
        <v>0.0</v>
      </c>
      <c r="AB138" s="6">
        <v>0.0</v>
      </c>
      <c r="AC138" s="6">
        <v>0.0</v>
      </c>
      <c r="AD138" s="6">
        <v>0.0</v>
      </c>
      <c r="AE138" s="6">
        <v>0.0</v>
      </c>
      <c r="AF138" s="6">
        <v>0.0</v>
      </c>
      <c r="AG138" s="6">
        <v>0.0</v>
      </c>
      <c r="AH138" s="6">
        <v>0.0</v>
      </c>
      <c r="AI138" s="6">
        <v>478.0</v>
      </c>
      <c r="AJ138" s="6" t="b">
        <v>1</v>
      </c>
      <c r="AK138" s="6" t="s">
        <v>1528</v>
      </c>
      <c r="AL138" s="6">
        <v>2.0</v>
      </c>
      <c r="AM138" s="6" t="b">
        <v>0</v>
      </c>
      <c r="AN138" s="6">
        <v>0.0</v>
      </c>
      <c r="AO138" s="6">
        <v>0.0</v>
      </c>
      <c r="AP138" s="6">
        <v>0.0</v>
      </c>
      <c r="AQ138" s="6" t="s">
        <v>128</v>
      </c>
      <c r="AR138" s="6">
        <v>0.0</v>
      </c>
      <c r="AS138" s="6">
        <v>0.0</v>
      </c>
      <c r="AT138" s="6">
        <v>0.0</v>
      </c>
      <c r="AU138" s="6">
        <v>0.0</v>
      </c>
      <c r="AV138" s="6">
        <v>0.0</v>
      </c>
      <c r="AW138" s="6">
        <v>0.0</v>
      </c>
      <c r="AX138" s="6">
        <v>0.0</v>
      </c>
      <c r="AY138" s="6">
        <v>0.0</v>
      </c>
      <c r="AZ138" s="6" t="s">
        <v>108</v>
      </c>
      <c r="BA138" s="6">
        <v>0.0</v>
      </c>
      <c r="BB138" s="6">
        <v>0.0</v>
      </c>
      <c r="BC138" s="7">
        <v>45454.0</v>
      </c>
      <c r="BD138" s="6">
        <v>456.0</v>
      </c>
      <c r="BE138" s="7">
        <v>45454.0</v>
      </c>
      <c r="BF138" s="6">
        <v>0.0</v>
      </c>
      <c r="BG138" s="6">
        <v>0.0</v>
      </c>
      <c r="BH138" s="8" t="s">
        <v>1529</v>
      </c>
      <c r="BI138" s="6">
        <v>0.0</v>
      </c>
      <c r="BJ138" s="6" t="str">
        <f t="shared" ref="BJ138:BO138" si="7">IFERROR(XLOOKUP($B138,#REF!,#REF!,""),"")</f>
        <v/>
      </c>
      <c r="BK138" s="6" t="str">
        <f t="shared" si="7"/>
        <v/>
      </c>
      <c r="BL138" s="6" t="str">
        <f t="shared" si="7"/>
        <v/>
      </c>
      <c r="BM138" s="6" t="str">
        <f t="shared" si="7"/>
        <v/>
      </c>
      <c r="BN138" s="6" t="str">
        <f t="shared" si="7"/>
        <v/>
      </c>
      <c r="BO138" s="6" t="str">
        <f t="shared" si="7"/>
        <v/>
      </c>
      <c r="BP138" s="6"/>
      <c r="BQ138" s="6"/>
    </row>
    <row r="139" ht="15.75" customHeight="1">
      <c r="A139" s="5" t="s">
        <v>67</v>
      </c>
      <c r="B139" s="5" t="s">
        <v>1530</v>
      </c>
      <c r="C139" s="5" t="s">
        <v>1486</v>
      </c>
      <c r="D139" s="5" t="s">
        <v>70</v>
      </c>
      <c r="E139" s="16" t="s">
        <v>992</v>
      </c>
      <c r="F139" s="2" t="s">
        <v>1531</v>
      </c>
      <c r="G139" s="2" t="s">
        <v>1532</v>
      </c>
      <c r="H139" s="2" t="s">
        <v>1533</v>
      </c>
      <c r="I139" s="2" t="s">
        <v>1524</v>
      </c>
      <c r="J139" s="2" t="s">
        <v>100</v>
      </c>
      <c r="K139" s="2">
        <v>0.0</v>
      </c>
      <c r="L139" s="6">
        <v>0.0</v>
      </c>
      <c r="M139" s="6">
        <v>0.0</v>
      </c>
      <c r="N139" s="6">
        <v>0.0</v>
      </c>
      <c r="O139" s="6" t="s">
        <v>1534</v>
      </c>
      <c r="P139" s="6" t="s">
        <v>596</v>
      </c>
      <c r="Q139" s="6" t="s">
        <v>1535</v>
      </c>
      <c r="R139" s="6" t="s">
        <v>1075</v>
      </c>
      <c r="S139" s="6">
        <v>290.0</v>
      </c>
      <c r="T139" s="6">
        <v>0.0</v>
      </c>
      <c r="U139" s="6">
        <v>0.0</v>
      </c>
      <c r="V139" s="6">
        <v>0.0</v>
      </c>
      <c r="W139" s="6" t="s">
        <v>81</v>
      </c>
      <c r="X139" s="6">
        <v>210.0</v>
      </c>
      <c r="Y139" s="6">
        <v>0.0</v>
      </c>
      <c r="Z139" s="6">
        <v>0.0</v>
      </c>
      <c r="AA139" s="6">
        <v>0.0</v>
      </c>
      <c r="AB139" s="6">
        <v>0.0</v>
      </c>
      <c r="AC139" s="6">
        <v>0.0</v>
      </c>
      <c r="AD139" s="6">
        <v>0.0</v>
      </c>
      <c r="AE139" s="6">
        <v>0.0</v>
      </c>
      <c r="AF139" s="6">
        <v>0.0</v>
      </c>
      <c r="AG139" s="6" t="b">
        <v>1</v>
      </c>
      <c r="AH139" s="6">
        <v>0.0</v>
      </c>
      <c r="AI139" s="6">
        <v>0.0</v>
      </c>
      <c r="AJ139" s="6">
        <v>0.0</v>
      </c>
      <c r="AK139" s="6">
        <v>0.0</v>
      </c>
      <c r="AL139" s="6">
        <v>0.0</v>
      </c>
      <c r="AM139" s="6">
        <v>0.0</v>
      </c>
      <c r="AN139" s="6">
        <v>0.0</v>
      </c>
      <c r="AO139" s="6">
        <v>0.0</v>
      </c>
      <c r="AP139" s="6">
        <v>0.0</v>
      </c>
      <c r="AQ139" s="6" t="s">
        <v>82</v>
      </c>
      <c r="AR139" s="6" t="s">
        <v>105</v>
      </c>
      <c r="AS139" s="6">
        <v>0.0</v>
      </c>
      <c r="AT139" s="6" t="s">
        <v>696</v>
      </c>
      <c r="AU139" s="6" t="s">
        <v>107</v>
      </c>
      <c r="AV139" s="6">
        <v>0.0</v>
      </c>
      <c r="AW139" s="6" t="s">
        <v>1534</v>
      </c>
      <c r="AX139" s="6" t="s">
        <v>87</v>
      </c>
      <c r="AY139" s="6" t="s">
        <v>87</v>
      </c>
      <c r="AZ139" s="6" t="s">
        <v>108</v>
      </c>
      <c r="BA139" s="6" t="s">
        <v>1536</v>
      </c>
      <c r="BB139" s="6" t="s">
        <v>1537</v>
      </c>
      <c r="BC139" s="6">
        <v>0.0</v>
      </c>
      <c r="BD139" s="6">
        <v>0.0</v>
      </c>
      <c r="BE139" s="6">
        <v>0.0</v>
      </c>
      <c r="BF139" s="6">
        <v>0.0</v>
      </c>
      <c r="BG139" s="6" t="s">
        <v>1538</v>
      </c>
      <c r="BH139" s="6">
        <v>0.0</v>
      </c>
      <c r="BI139" s="6">
        <v>0.0</v>
      </c>
      <c r="BJ139" s="6" t="str">
        <f t="shared" ref="BJ139:BO139" si="8">IFERROR(XLOOKUP($B139,#REF!,#REF!,""),"")</f>
        <v/>
      </c>
      <c r="BK139" s="6" t="str">
        <f t="shared" si="8"/>
        <v/>
      </c>
      <c r="BL139" s="6" t="str">
        <f t="shared" si="8"/>
        <v/>
      </c>
      <c r="BM139" s="6" t="str">
        <f t="shared" si="8"/>
        <v/>
      </c>
      <c r="BN139" s="6" t="str">
        <f t="shared" si="8"/>
        <v/>
      </c>
      <c r="BO139" s="6" t="str">
        <f t="shared" si="8"/>
        <v/>
      </c>
      <c r="BP139" s="6"/>
      <c r="BQ139" s="6"/>
    </row>
    <row r="140" ht="15.75" customHeight="1">
      <c r="A140" s="5" t="s">
        <v>67</v>
      </c>
      <c r="B140" s="5" t="s">
        <v>1539</v>
      </c>
      <c r="C140" s="5" t="s">
        <v>1486</v>
      </c>
      <c r="D140" s="5" t="s">
        <v>70</v>
      </c>
      <c r="E140" s="17" t="s">
        <v>992</v>
      </c>
      <c r="F140" s="2" t="s">
        <v>1540</v>
      </c>
      <c r="G140" s="2" t="s">
        <v>1541</v>
      </c>
      <c r="H140" s="2" t="s">
        <v>1523</v>
      </c>
      <c r="I140" s="2" t="s">
        <v>1524</v>
      </c>
      <c r="J140" s="2" t="s">
        <v>100</v>
      </c>
      <c r="K140" s="2">
        <v>0.0</v>
      </c>
      <c r="L140" s="6">
        <v>0.0</v>
      </c>
      <c r="M140" s="6">
        <v>0.0</v>
      </c>
      <c r="N140" s="6">
        <v>0.0</v>
      </c>
      <c r="O140" s="6" t="s">
        <v>1542</v>
      </c>
      <c r="P140" s="6" t="s">
        <v>78</v>
      </c>
      <c r="Q140" s="6" t="s">
        <v>1543</v>
      </c>
      <c r="R140" s="6" t="s">
        <v>1544</v>
      </c>
      <c r="S140" s="6">
        <v>183.0</v>
      </c>
      <c r="T140" s="6">
        <v>0.0</v>
      </c>
      <c r="U140" s="6">
        <v>0.0</v>
      </c>
      <c r="V140" s="6">
        <v>0.0</v>
      </c>
      <c r="W140" s="6" t="s">
        <v>81</v>
      </c>
      <c r="X140" s="6">
        <v>357.0</v>
      </c>
      <c r="Y140" s="6">
        <v>0.0</v>
      </c>
      <c r="Z140" s="6">
        <v>0.0</v>
      </c>
      <c r="AA140" s="6">
        <v>0.0</v>
      </c>
      <c r="AB140" s="6">
        <v>0.0</v>
      </c>
      <c r="AC140" s="6">
        <v>0.0</v>
      </c>
      <c r="AD140" s="6">
        <v>0.0</v>
      </c>
      <c r="AE140" s="6">
        <v>0.0</v>
      </c>
      <c r="AF140" s="6" t="b">
        <v>1</v>
      </c>
      <c r="AG140" s="6" t="b">
        <v>1</v>
      </c>
      <c r="AH140" s="6">
        <v>0.0</v>
      </c>
      <c r="AI140" s="6">
        <v>0.0</v>
      </c>
      <c r="AJ140" s="6">
        <v>0.0</v>
      </c>
      <c r="AK140" s="6">
        <v>0.0</v>
      </c>
      <c r="AL140" s="6">
        <v>0.0</v>
      </c>
      <c r="AM140" s="6">
        <v>0.0</v>
      </c>
      <c r="AN140" s="6">
        <v>0.0</v>
      </c>
      <c r="AO140" s="6">
        <v>0.0</v>
      </c>
      <c r="AP140" s="6">
        <v>200.0</v>
      </c>
      <c r="AQ140" s="6" t="s">
        <v>82</v>
      </c>
      <c r="AR140" s="6" t="s">
        <v>105</v>
      </c>
      <c r="AS140" s="6">
        <v>0.0</v>
      </c>
      <c r="AT140" s="6" t="s">
        <v>619</v>
      </c>
      <c r="AU140" s="6" t="s">
        <v>107</v>
      </c>
      <c r="AV140" s="6">
        <v>0.0</v>
      </c>
      <c r="AW140" s="6" t="s">
        <v>1542</v>
      </c>
      <c r="AX140" s="6" t="s">
        <v>87</v>
      </c>
      <c r="AY140" s="6" t="s">
        <v>87</v>
      </c>
      <c r="AZ140" s="6" t="s">
        <v>108</v>
      </c>
      <c r="BA140" s="6" t="s">
        <v>1545</v>
      </c>
      <c r="BB140" s="7">
        <v>45755.0</v>
      </c>
      <c r="BC140" s="6">
        <v>0.0</v>
      </c>
      <c r="BD140" s="6">
        <v>0.0</v>
      </c>
      <c r="BE140" s="6">
        <v>0.0</v>
      </c>
      <c r="BF140" s="6">
        <v>0.0</v>
      </c>
      <c r="BG140" s="6" t="s">
        <v>1492</v>
      </c>
      <c r="BH140" s="6">
        <v>0.0</v>
      </c>
      <c r="BI140" s="6">
        <v>0.0</v>
      </c>
      <c r="BJ140" s="6" t="str">
        <f t="shared" ref="BJ140:BO140" si="9">IFERROR(XLOOKUP($B140,#REF!,#REF!,""),"")</f>
        <v/>
      </c>
      <c r="BK140" s="6" t="str">
        <f t="shared" si="9"/>
        <v/>
      </c>
      <c r="BL140" s="6" t="str">
        <f t="shared" si="9"/>
        <v/>
      </c>
      <c r="BM140" s="6" t="str">
        <f t="shared" si="9"/>
        <v/>
      </c>
      <c r="BN140" s="6" t="str">
        <f t="shared" si="9"/>
        <v/>
      </c>
      <c r="BO140" s="6" t="str">
        <f t="shared" si="9"/>
        <v/>
      </c>
      <c r="BP140" s="6"/>
      <c r="BQ140" s="6"/>
    </row>
    <row r="141" ht="15.75" customHeight="1">
      <c r="A141" s="5" t="s">
        <v>67</v>
      </c>
      <c r="B141" s="5" t="s">
        <v>1546</v>
      </c>
      <c r="C141" s="5" t="s">
        <v>69</v>
      </c>
      <c r="D141" s="5" t="s">
        <v>70</v>
      </c>
      <c r="E141" s="16" t="s">
        <v>1174</v>
      </c>
      <c r="F141" s="2" t="s">
        <v>1547</v>
      </c>
      <c r="G141" s="2" t="s">
        <v>310</v>
      </c>
      <c r="H141" s="2" t="s">
        <v>74</v>
      </c>
      <c r="I141" s="2" t="s">
        <v>75</v>
      </c>
      <c r="J141" s="2" t="s">
        <v>100</v>
      </c>
      <c r="K141" s="2">
        <v>0.0</v>
      </c>
      <c r="L141" s="6">
        <v>0.0</v>
      </c>
      <c r="M141" s="6">
        <v>0.0</v>
      </c>
      <c r="N141" s="6">
        <v>0.0</v>
      </c>
      <c r="O141" s="6" t="s">
        <v>1548</v>
      </c>
      <c r="P141" s="6" t="s">
        <v>1549</v>
      </c>
      <c r="Q141" s="6" t="s">
        <v>333</v>
      </c>
      <c r="R141" s="6" t="s">
        <v>1550</v>
      </c>
      <c r="S141" s="6">
        <v>176.0</v>
      </c>
      <c r="T141" s="6">
        <v>0.0</v>
      </c>
      <c r="U141" s="6">
        <v>0.0</v>
      </c>
      <c r="V141" s="6">
        <v>0.0</v>
      </c>
      <c r="W141" s="6" t="s">
        <v>81</v>
      </c>
      <c r="X141" s="6">
        <v>459.0</v>
      </c>
      <c r="Y141" s="6">
        <v>0.0</v>
      </c>
      <c r="Z141" s="6">
        <v>0.0</v>
      </c>
      <c r="AA141" s="6">
        <v>0.0</v>
      </c>
      <c r="AB141" s="6">
        <v>0.0</v>
      </c>
      <c r="AC141" s="6">
        <v>0.0</v>
      </c>
      <c r="AD141" s="6">
        <v>0.0</v>
      </c>
      <c r="AE141" s="6">
        <v>0.0</v>
      </c>
      <c r="AF141" s="6">
        <v>0.0</v>
      </c>
      <c r="AG141" s="6" t="b">
        <v>1</v>
      </c>
      <c r="AH141" s="6" t="b">
        <v>1</v>
      </c>
      <c r="AI141" s="6">
        <v>0.0</v>
      </c>
      <c r="AJ141" s="6">
        <v>0.0</v>
      </c>
      <c r="AK141" s="6">
        <v>0.0</v>
      </c>
      <c r="AL141" s="6">
        <v>0.0</v>
      </c>
      <c r="AM141" s="6">
        <v>0.0</v>
      </c>
      <c r="AN141" s="6">
        <v>0.0</v>
      </c>
      <c r="AO141" s="6">
        <v>0.0</v>
      </c>
      <c r="AP141" s="6">
        <v>0.0</v>
      </c>
      <c r="AQ141" s="6" t="s">
        <v>82</v>
      </c>
      <c r="AR141" s="6" t="s">
        <v>105</v>
      </c>
      <c r="AS141" s="6">
        <v>0.0</v>
      </c>
      <c r="AT141" s="6" t="s">
        <v>510</v>
      </c>
      <c r="AU141" s="6" t="s">
        <v>107</v>
      </c>
      <c r="AV141" s="6">
        <v>0.0</v>
      </c>
      <c r="AW141" s="6" t="s">
        <v>1548</v>
      </c>
      <c r="AX141" s="6" t="s">
        <v>87</v>
      </c>
      <c r="AY141" s="6" t="s">
        <v>87</v>
      </c>
      <c r="AZ141" s="6" t="s">
        <v>108</v>
      </c>
      <c r="BA141" s="6" t="s">
        <v>344</v>
      </c>
      <c r="BB141" s="6" t="s">
        <v>1551</v>
      </c>
      <c r="BC141" s="6">
        <v>0.0</v>
      </c>
      <c r="BD141" s="6">
        <v>0.0</v>
      </c>
      <c r="BE141" s="6">
        <v>0.0</v>
      </c>
      <c r="BF141" s="6">
        <v>0.0</v>
      </c>
      <c r="BG141" s="6" t="s">
        <v>1552</v>
      </c>
      <c r="BH141" s="6">
        <v>0.0</v>
      </c>
      <c r="BI141" s="6">
        <v>0.0</v>
      </c>
      <c r="BJ141" s="6" t="str">
        <f t="shared" ref="BJ141:BO141" si="10">IFERROR(XLOOKUP($B141,#REF!,#REF!,""),"")</f>
        <v/>
      </c>
      <c r="BK141" s="6" t="str">
        <f t="shared" si="10"/>
        <v/>
      </c>
      <c r="BL141" s="6" t="str">
        <f t="shared" si="10"/>
        <v/>
      </c>
      <c r="BM141" s="6" t="str">
        <f t="shared" si="10"/>
        <v/>
      </c>
      <c r="BN141" s="6" t="str">
        <f t="shared" si="10"/>
        <v/>
      </c>
      <c r="BO141" s="6" t="str">
        <f t="shared" si="10"/>
        <v/>
      </c>
      <c r="BP141" s="6"/>
      <c r="BQ141" s="6"/>
    </row>
    <row r="142" ht="15.75" customHeight="1">
      <c r="A142" s="5" t="s">
        <v>67</v>
      </c>
      <c r="B142" s="5" t="s">
        <v>1553</v>
      </c>
      <c r="C142" s="5" t="s">
        <v>95</v>
      </c>
      <c r="D142" s="5" t="s">
        <v>70</v>
      </c>
      <c r="E142" s="16" t="s">
        <v>1554</v>
      </c>
      <c r="F142" s="2" t="s">
        <v>1555</v>
      </c>
      <c r="G142" s="2" t="s">
        <v>1556</v>
      </c>
      <c r="H142" s="2" t="s">
        <v>152</v>
      </c>
      <c r="I142" s="2" t="s">
        <v>75</v>
      </c>
      <c r="J142" s="2" t="s">
        <v>100</v>
      </c>
      <c r="K142" s="2">
        <v>0.0</v>
      </c>
      <c r="L142" s="6">
        <v>0.0</v>
      </c>
      <c r="M142" s="6">
        <v>0.0</v>
      </c>
      <c r="N142" s="6">
        <v>0.0</v>
      </c>
      <c r="O142" s="6" t="s">
        <v>1557</v>
      </c>
      <c r="P142" s="6"/>
      <c r="Q142" s="6">
        <v>0.0</v>
      </c>
      <c r="R142" s="6" t="s">
        <v>1023</v>
      </c>
      <c r="S142" s="6">
        <v>412.0</v>
      </c>
      <c r="T142" s="6">
        <v>0.0</v>
      </c>
      <c r="U142" s="6">
        <v>0.0</v>
      </c>
      <c r="V142" s="6">
        <v>0.0</v>
      </c>
      <c r="W142" s="6" t="s">
        <v>81</v>
      </c>
      <c r="X142" s="6">
        <v>462.0</v>
      </c>
      <c r="Y142" s="6">
        <v>0.0</v>
      </c>
      <c r="Z142" s="6">
        <v>0.0</v>
      </c>
      <c r="AA142" s="6">
        <v>0.0</v>
      </c>
      <c r="AB142" s="6">
        <v>0.0</v>
      </c>
      <c r="AC142" s="6">
        <v>0.0</v>
      </c>
      <c r="AD142" s="6">
        <v>0.0</v>
      </c>
      <c r="AE142" s="6">
        <v>0.0</v>
      </c>
      <c r="AF142" s="6">
        <v>0.0</v>
      </c>
      <c r="AG142" s="6" t="b">
        <v>1</v>
      </c>
      <c r="AH142" s="6" t="b">
        <v>1</v>
      </c>
      <c r="AI142" s="6">
        <v>0.0</v>
      </c>
      <c r="AJ142" s="6">
        <v>0.0</v>
      </c>
      <c r="AK142" s="6">
        <v>0.0</v>
      </c>
      <c r="AL142" s="6">
        <v>0.0</v>
      </c>
      <c r="AM142" s="6">
        <v>0.0</v>
      </c>
      <c r="AN142" s="6">
        <v>5000.0</v>
      </c>
      <c r="AO142" s="6">
        <v>0.0</v>
      </c>
      <c r="AP142" s="6">
        <v>0.0</v>
      </c>
      <c r="AQ142" s="6" t="s">
        <v>82</v>
      </c>
      <c r="AR142" s="6" t="s">
        <v>105</v>
      </c>
      <c r="AS142" s="6">
        <v>0.0</v>
      </c>
      <c r="AT142" s="7">
        <v>45515.0</v>
      </c>
      <c r="AU142" s="6" t="s">
        <v>85</v>
      </c>
      <c r="AV142" s="6">
        <v>0.0</v>
      </c>
      <c r="AW142" s="6" t="s">
        <v>1557</v>
      </c>
      <c r="AX142" s="6" t="s">
        <v>87</v>
      </c>
      <c r="AY142" s="6" t="s">
        <v>87</v>
      </c>
      <c r="AZ142" s="6" t="s">
        <v>108</v>
      </c>
      <c r="BA142" s="6" t="s">
        <v>89</v>
      </c>
      <c r="BB142" s="6" t="s">
        <v>671</v>
      </c>
      <c r="BC142" s="6">
        <v>0.0</v>
      </c>
      <c r="BD142" s="6">
        <v>0.0</v>
      </c>
      <c r="BE142" s="6">
        <v>0.0</v>
      </c>
      <c r="BF142" s="6">
        <v>0.0</v>
      </c>
      <c r="BG142" s="6" t="s">
        <v>160</v>
      </c>
      <c r="BH142" s="8" t="s">
        <v>1558</v>
      </c>
      <c r="BI142" s="6">
        <v>0.0</v>
      </c>
      <c r="BJ142" s="6" t="str">
        <f t="shared" ref="BJ142:BO142" si="11">IFERROR(XLOOKUP($B142,#REF!,#REF!,""),"")</f>
        <v/>
      </c>
      <c r="BK142" s="6" t="str">
        <f t="shared" si="11"/>
        <v/>
      </c>
      <c r="BL142" s="6" t="str">
        <f t="shared" si="11"/>
        <v/>
      </c>
      <c r="BM142" s="6" t="str">
        <f t="shared" si="11"/>
        <v/>
      </c>
      <c r="BN142" s="6" t="str">
        <f t="shared" si="11"/>
        <v/>
      </c>
      <c r="BO142" s="6" t="str">
        <f t="shared" si="11"/>
        <v/>
      </c>
      <c r="BP142" s="6"/>
      <c r="BQ142" s="6"/>
    </row>
    <row r="143" ht="15.75" customHeight="1">
      <c r="A143" s="5" t="s">
        <v>67</v>
      </c>
      <c r="B143" s="5" t="s">
        <v>1559</v>
      </c>
      <c r="C143" s="5" t="s">
        <v>116</v>
      </c>
      <c r="D143" s="5" t="s">
        <v>117</v>
      </c>
      <c r="E143" s="5"/>
      <c r="F143" s="2" t="s">
        <v>367</v>
      </c>
      <c r="G143" s="2" t="s">
        <v>1560</v>
      </c>
      <c r="H143" s="2" t="s">
        <v>121</v>
      </c>
      <c r="I143" s="2" t="s">
        <v>122</v>
      </c>
      <c r="J143" s="2" t="s">
        <v>100</v>
      </c>
      <c r="K143" s="2">
        <v>0.0</v>
      </c>
      <c r="L143" s="6">
        <v>0.0</v>
      </c>
      <c r="M143" s="6">
        <v>0.0</v>
      </c>
      <c r="N143" s="6">
        <v>0.0</v>
      </c>
      <c r="O143" s="6" t="s">
        <v>1561</v>
      </c>
      <c r="P143" s="6" t="s">
        <v>1562</v>
      </c>
      <c r="Q143" s="6" t="s">
        <v>1563</v>
      </c>
      <c r="R143" s="6" t="s">
        <v>1564</v>
      </c>
      <c r="S143" s="6">
        <v>322.0</v>
      </c>
      <c r="T143" s="6">
        <v>0.0</v>
      </c>
      <c r="U143" s="6" t="s">
        <v>1565</v>
      </c>
      <c r="V143" s="6">
        <v>0.0</v>
      </c>
      <c r="W143" s="6" t="s">
        <v>127</v>
      </c>
      <c r="X143" s="6">
        <v>0.0</v>
      </c>
      <c r="Y143" s="6">
        <v>0.0</v>
      </c>
      <c r="Z143" s="6">
        <v>0.0</v>
      </c>
      <c r="AA143" s="6">
        <v>0.0</v>
      </c>
      <c r="AB143" s="6">
        <v>0.0</v>
      </c>
      <c r="AC143" s="6">
        <v>0.0</v>
      </c>
      <c r="AD143" s="6">
        <v>0.0</v>
      </c>
      <c r="AE143" s="6">
        <v>0.0</v>
      </c>
      <c r="AF143" s="6">
        <v>0.0</v>
      </c>
      <c r="AG143" s="6">
        <v>0.0</v>
      </c>
      <c r="AH143" s="6">
        <v>0.0</v>
      </c>
      <c r="AI143" s="6">
        <v>409.0</v>
      </c>
      <c r="AJ143" s="6" t="b">
        <v>1</v>
      </c>
      <c r="AK143" s="6" t="s">
        <v>1565</v>
      </c>
      <c r="AL143" s="6">
        <v>2.0</v>
      </c>
      <c r="AM143" s="6" t="b">
        <v>0</v>
      </c>
      <c r="AN143" s="6">
        <v>0.0</v>
      </c>
      <c r="AO143" s="6">
        <v>0.0</v>
      </c>
      <c r="AP143" s="6">
        <v>0.0</v>
      </c>
      <c r="AQ143" s="6" t="s">
        <v>128</v>
      </c>
      <c r="AR143" s="6" t="s">
        <v>105</v>
      </c>
      <c r="AS143" s="6">
        <v>0.0</v>
      </c>
      <c r="AT143" s="7">
        <v>45449.0</v>
      </c>
      <c r="AU143" s="6" t="s">
        <v>85</v>
      </c>
      <c r="AV143" s="6">
        <v>0.0</v>
      </c>
      <c r="AW143" s="6" t="s">
        <v>1561</v>
      </c>
      <c r="AX143" s="6" t="s">
        <v>87</v>
      </c>
      <c r="AY143" s="6" t="s">
        <v>87</v>
      </c>
      <c r="AZ143" s="6" t="s">
        <v>108</v>
      </c>
      <c r="BA143" s="6" t="s">
        <v>1566</v>
      </c>
      <c r="BB143" s="6" t="s">
        <v>1103</v>
      </c>
      <c r="BC143" s="6">
        <v>0.0</v>
      </c>
      <c r="BD143" s="6">
        <v>0.0</v>
      </c>
      <c r="BE143" s="6">
        <v>0.0</v>
      </c>
      <c r="BF143" s="6">
        <v>0.0</v>
      </c>
      <c r="BG143" s="6" t="s">
        <v>1567</v>
      </c>
      <c r="BH143" s="6">
        <v>0.0</v>
      </c>
      <c r="BI143" s="6">
        <v>0.0</v>
      </c>
      <c r="BJ143" s="6" t="str">
        <f t="shared" ref="BJ143:BO143" si="12">IFERROR(XLOOKUP($B143,#REF!,#REF!,""),"")</f>
        <v/>
      </c>
      <c r="BK143" s="6" t="str">
        <f t="shared" si="12"/>
        <v/>
      </c>
      <c r="BL143" s="6" t="str">
        <f t="shared" si="12"/>
        <v/>
      </c>
      <c r="BM143" s="6" t="str">
        <f t="shared" si="12"/>
        <v/>
      </c>
      <c r="BN143" s="6" t="str">
        <f t="shared" si="12"/>
        <v/>
      </c>
      <c r="BO143" s="6" t="str">
        <f t="shared" si="12"/>
        <v/>
      </c>
      <c r="BP143" s="6"/>
      <c r="BQ143" s="6"/>
    </row>
    <row r="144" ht="15.75" customHeight="1">
      <c r="A144" s="5" t="s">
        <v>67</v>
      </c>
      <c r="B144" s="5" t="s">
        <v>1568</v>
      </c>
      <c r="C144" s="5" t="s">
        <v>429</v>
      </c>
      <c r="D144" s="5" t="s">
        <v>70</v>
      </c>
      <c r="E144" s="16" t="s">
        <v>1199</v>
      </c>
      <c r="F144" s="2" t="s">
        <v>1569</v>
      </c>
      <c r="G144" s="2" t="s">
        <v>1570</v>
      </c>
      <c r="H144" s="2" t="s">
        <v>432</v>
      </c>
      <c r="I144" s="2" t="s">
        <v>433</v>
      </c>
      <c r="J144" s="2" t="s">
        <v>100</v>
      </c>
      <c r="K144" s="2">
        <v>0.0</v>
      </c>
      <c r="L144" s="6">
        <v>0.0</v>
      </c>
      <c r="M144" s="6">
        <v>0.0</v>
      </c>
      <c r="N144" s="6">
        <v>0.0</v>
      </c>
      <c r="O144" s="6" t="s">
        <v>1571</v>
      </c>
      <c r="P144" s="6"/>
      <c r="Q144" s="6" t="s">
        <v>1572</v>
      </c>
      <c r="R144" s="7">
        <v>45784.0</v>
      </c>
      <c r="S144" s="6">
        <v>483.0</v>
      </c>
      <c r="T144" s="6">
        <v>0.0</v>
      </c>
      <c r="U144" s="6">
        <v>0.0</v>
      </c>
      <c r="V144" s="6">
        <v>0.0</v>
      </c>
      <c r="W144" s="6" t="s">
        <v>81</v>
      </c>
      <c r="X144" s="6">
        <v>214.0</v>
      </c>
      <c r="Y144" s="6">
        <v>0.0</v>
      </c>
      <c r="Z144" s="6">
        <v>0.0</v>
      </c>
      <c r="AA144" s="6">
        <v>0.0</v>
      </c>
      <c r="AB144" s="6">
        <v>0.0</v>
      </c>
      <c r="AC144" s="6">
        <v>0.0</v>
      </c>
      <c r="AD144" s="6">
        <v>0.0</v>
      </c>
      <c r="AE144" s="6">
        <v>0.0</v>
      </c>
      <c r="AF144" s="6">
        <v>0.0</v>
      </c>
      <c r="AG144" s="6" t="b">
        <v>1</v>
      </c>
      <c r="AH144" s="6">
        <v>0.0</v>
      </c>
      <c r="AI144" s="6">
        <v>0.0</v>
      </c>
      <c r="AJ144" s="6">
        <v>0.0</v>
      </c>
      <c r="AK144" s="6">
        <v>0.0</v>
      </c>
      <c r="AL144" s="6">
        <v>0.0</v>
      </c>
      <c r="AM144" s="6">
        <v>0.0</v>
      </c>
      <c r="AN144" s="6">
        <v>0.0</v>
      </c>
      <c r="AO144" s="6">
        <v>0.0</v>
      </c>
      <c r="AP144" s="6">
        <v>16500.0</v>
      </c>
      <c r="AQ144" s="6" t="s">
        <v>82</v>
      </c>
      <c r="AR144" s="6" t="s">
        <v>83</v>
      </c>
      <c r="AS144" s="6">
        <v>0.0</v>
      </c>
      <c r="AT144" s="6" t="s">
        <v>1573</v>
      </c>
      <c r="AU144" s="6" t="s">
        <v>107</v>
      </c>
      <c r="AV144" s="6">
        <v>0.0</v>
      </c>
      <c r="AW144" s="6" t="s">
        <v>86</v>
      </c>
      <c r="AX144" s="6" t="s">
        <v>87</v>
      </c>
      <c r="AY144" s="6" t="s">
        <v>87</v>
      </c>
      <c r="AZ144" s="6" t="s">
        <v>88</v>
      </c>
      <c r="BA144" s="6" t="s">
        <v>1574</v>
      </c>
      <c r="BB144" s="6" t="s">
        <v>1575</v>
      </c>
      <c r="BC144" s="6">
        <v>0.0</v>
      </c>
      <c r="BD144" s="6">
        <v>0.0</v>
      </c>
      <c r="BE144" s="6">
        <v>0.0</v>
      </c>
      <c r="BF144" s="6">
        <v>0.0</v>
      </c>
      <c r="BG144" s="6" t="s">
        <v>1576</v>
      </c>
      <c r="BH144" s="8" t="s">
        <v>1577</v>
      </c>
      <c r="BI144" s="6">
        <v>0.0</v>
      </c>
      <c r="BJ144" s="6" t="str">
        <f t="shared" ref="BJ144:BO144" si="13">IFERROR(XLOOKUP($B144,#REF!,#REF!,""),"")</f>
        <v/>
      </c>
      <c r="BK144" s="6" t="str">
        <f t="shared" si="13"/>
        <v/>
      </c>
      <c r="BL144" s="6" t="str">
        <f t="shared" si="13"/>
        <v/>
      </c>
      <c r="BM144" s="6" t="str">
        <f t="shared" si="13"/>
        <v/>
      </c>
      <c r="BN144" s="6" t="str">
        <f t="shared" si="13"/>
        <v/>
      </c>
      <c r="BO144" s="6" t="str">
        <f t="shared" si="13"/>
        <v/>
      </c>
      <c r="BP144" s="6"/>
      <c r="BQ144" s="6"/>
    </row>
    <row r="145" ht="15.75" customHeight="1">
      <c r="A145" s="5" t="s">
        <v>67</v>
      </c>
      <c r="B145" s="5" t="s">
        <v>1578</v>
      </c>
      <c r="C145" s="5" t="s">
        <v>188</v>
      </c>
      <c r="D145" s="5" t="s">
        <v>117</v>
      </c>
      <c r="E145" s="15" t="s">
        <v>1579</v>
      </c>
      <c r="F145" s="2" t="s">
        <v>1580</v>
      </c>
      <c r="G145" s="2" t="s">
        <v>1581</v>
      </c>
      <c r="H145" s="2" t="s">
        <v>1582</v>
      </c>
      <c r="I145" s="2" t="s">
        <v>193</v>
      </c>
      <c r="J145" s="2" t="s">
        <v>100</v>
      </c>
      <c r="K145" s="2">
        <v>0.0</v>
      </c>
      <c r="L145" s="6">
        <v>0.0</v>
      </c>
      <c r="M145" s="6">
        <v>0.0</v>
      </c>
      <c r="N145" s="6">
        <v>0.0</v>
      </c>
      <c r="O145" s="6" t="s">
        <v>1583</v>
      </c>
      <c r="P145" s="6"/>
      <c r="Q145" s="6" t="s">
        <v>1584</v>
      </c>
      <c r="R145" s="6" t="s">
        <v>171</v>
      </c>
      <c r="S145" s="6">
        <v>174.0</v>
      </c>
      <c r="T145" s="6">
        <v>0.0</v>
      </c>
      <c r="U145" s="6">
        <v>0.0</v>
      </c>
      <c r="V145" s="6" t="s">
        <v>325</v>
      </c>
      <c r="W145" s="6" t="s">
        <v>127</v>
      </c>
      <c r="X145" s="6">
        <v>0.0</v>
      </c>
      <c r="Y145" s="6" t="s">
        <v>325</v>
      </c>
      <c r="Z145" s="6">
        <v>0.0</v>
      </c>
      <c r="AA145" s="6">
        <v>0.0</v>
      </c>
      <c r="AB145" s="6">
        <v>0.0</v>
      </c>
      <c r="AC145" s="6">
        <v>0.0</v>
      </c>
      <c r="AD145" s="6">
        <v>0.0</v>
      </c>
      <c r="AE145" s="6">
        <v>0.0</v>
      </c>
      <c r="AF145" s="6">
        <v>0.0</v>
      </c>
      <c r="AG145" s="6">
        <v>0.0</v>
      </c>
      <c r="AH145" s="6">
        <v>0.0</v>
      </c>
      <c r="AI145" s="6">
        <v>327.0</v>
      </c>
      <c r="AJ145" s="6" t="b">
        <v>1</v>
      </c>
      <c r="AK145" s="6" t="s">
        <v>1074</v>
      </c>
      <c r="AL145" s="6">
        <v>1.0</v>
      </c>
      <c r="AM145" s="6" t="b">
        <v>0</v>
      </c>
      <c r="AN145" s="6">
        <v>0.0</v>
      </c>
      <c r="AO145" s="6">
        <v>0.0</v>
      </c>
      <c r="AP145" s="6">
        <v>40000.0</v>
      </c>
      <c r="AQ145" s="6" t="s">
        <v>128</v>
      </c>
      <c r="AR145" s="6" t="s">
        <v>83</v>
      </c>
      <c r="AS145" s="6">
        <v>0.0</v>
      </c>
      <c r="AT145" s="7">
        <v>45481.0</v>
      </c>
      <c r="AU145" s="6" t="s">
        <v>107</v>
      </c>
      <c r="AV145" s="6">
        <v>0.0</v>
      </c>
      <c r="AW145" s="6" t="s">
        <v>86</v>
      </c>
      <c r="AX145" s="6" t="s">
        <v>890</v>
      </c>
      <c r="AY145" s="6" t="s">
        <v>890</v>
      </c>
      <c r="AZ145" s="6" t="s">
        <v>108</v>
      </c>
      <c r="BA145" s="6">
        <v>0.0</v>
      </c>
      <c r="BB145" s="6" t="s">
        <v>1585</v>
      </c>
      <c r="BC145" s="7">
        <v>45967.0</v>
      </c>
      <c r="BD145" s="6">
        <v>307.0</v>
      </c>
      <c r="BE145" s="7">
        <v>45936.0</v>
      </c>
      <c r="BF145" s="6">
        <v>0.0</v>
      </c>
      <c r="BG145" s="6" t="s">
        <v>1586</v>
      </c>
      <c r="BH145" s="8" t="s">
        <v>1587</v>
      </c>
      <c r="BI145" s="6">
        <v>0.0</v>
      </c>
      <c r="BJ145" s="6" t="str">
        <f t="shared" ref="BJ145:BO145" si="14">IFERROR(XLOOKUP($B145,#REF!,#REF!,""),"")</f>
        <v/>
      </c>
      <c r="BK145" s="6" t="str">
        <f t="shared" si="14"/>
        <v/>
      </c>
      <c r="BL145" s="6" t="str">
        <f t="shared" si="14"/>
        <v/>
      </c>
      <c r="BM145" s="6" t="str">
        <f t="shared" si="14"/>
        <v/>
      </c>
      <c r="BN145" s="6" t="str">
        <f t="shared" si="14"/>
        <v/>
      </c>
      <c r="BO145" s="6" t="str">
        <f t="shared" si="14"/>
        <v/>
      </c>
      <c r="BP145" s="6"/>
      <c r="BQ145" s="6"/>
    </row>
    <row r="146" ht="15.75" customHeight="1">
      <c r="A146" s="5" t="s">
        <v>67</v>
      </c>
      <c r="B146" s="5" t="s">
        <v>1588</v>
      </c>
      <c r="C146" s="5" t="s">
        <v>69</v>
      </c>
      <c r="D146" s="5" t="s">
        <v>117</v>
      </c>
      <c r="E146" s="5"/>
      <c r="F146" s="2" t="s">
        <v>1589</v>
      </c>
      <c r="G146" s="2" t="s">
        <v>1590</v>
      </c>
      <c r="H146" s="2" t="s">
        <v>381</v>
      </c>
      <c r="I146" s="2" t="s">
        <v>75</v>
      </c>
      <c r="J146" s="2" t="s">
        <v>100</v>
      </c>
      <c r="K146" s="2">
        <v>0.0</v>
      </c>
      <c r="L146" s="6">
        <v>0.0</v>
      </c>
      <c r="M146" s="6">
        <v>0.0</v>
      </c>
      <c r="N146" s="6">
        <v>0.0</v>
      </c>
      <c r="O146" s="6" t="s">
        <v>1591</v>
      </c>
      <c r="P146" s="6"/>
      <c r="Q146" s="6" t="s">
        <v>1592</v>
      </c>
      <c r="R146" s="6" t="s">
        <v>1593</v>
      </c>
      <c r="S146" s="6">
        <v>89.0</v>
      </c>
      <c r="T146" s="6">
        <v>0.0</v>
      </c>
      <c r="U146" s="7">
        <v>45572.0</v>
      </c>
      <c r="V146" s="6">
        <v>0.0</v>
      </c>
      <c r="W146" s="6" t="s">
        <v>127</v>
      </c>
      <c r="X146" s="6">
        <v>0.0</v>
      </c>
      <c r="Y146" s="6">
        <v>0.0</v>
      </c>
      <c r="Z146" s="6">
        <v>0.0</v>
      </c>
      <c r="AA146" s="6">
        <v>0.0</v>
      </c>
      <c r="AB146" s="6">
        <v>0.0</v>
      </c>
      <c r="AC146" s="6">
        <v>0.0</v>
      </c>
      <c r="AD146" s="6">
        <v>0.0</v>
      </c>
      <c r="AE146" s="6">
        <v>0.0</v>
      </c>
      <c r="AF146" s="6">
        <v>0.0</v>
      </c>
      <c r="AG146" s="6">
        <v>0.0</v>
      </c>
      <c r="AH146" s="6">
        <v>0.0</v>
      </c>
      <c r="AI146" s="6">
        <v>105.0</v>
      </c>
      <c r="AJ146" s="6" t="b">
        <v>1</v>
      </c>
      <c r="AK146" s="7">
        <v>45572.0</v>
      </c>
      <c r="AL146" s="6">
        <v>2.0</v>
      </c>
      <c r="AM146" s="6" t="b">
        <v>0</v>
      </c>
      <c r="AN146" s="6">
        <v>0.0</v>
      </c>
      <c r="AO146" s="6">
        <v>0.0</v>
      </c>
      <c r="AP146" s="6">
        <v>0.0</v>
      </c>
      <c r="AQ146" s="6" t="s">
        <v>1594</v>
      </c>
      <c r="AR146" s="6">
        <v>0.0</v>
      </c>
      <c r="AS146" s="6">
        <v>0.0</v>
      </c>
      <c r="AT146" s="6">
        <v>0.0</v>
      </c>
      <c r="AU146" s="6">
        <v>0.0</v>
      </c>
      <c r="AV146" s="6">
        <v>0.0</v>
      </c>
      <c r="AW146" s="6">
        <v>0.0</v>
      </c>
      <c r="AX146" s="6">
        <v>0.0</v>
      </c>
      <c r="AY146" s="6">
        <v>0.0</v>
      </c>
      <c r="AZ146" s="6" t="s">
        <v>88</v>
      </c>
      <c r="BA146" s="6">
        <v>0.0</v>
      </c>
      <c r="BB146" s="6">
        <v>0.0</v>
      </c>
      <c r="BC146" s="6">
        <v>0.0</v>
      </c>
      <c r="BD146" s="6">
        <v>0.0</v>
      </c>
      <c r="BE146" s="6">
        <v>0.0</v>
      </c>
      <c r="BF146" s="6">
        <v>0.0</v>
      </c>
      <c r="BG146" s="6">
        <v>0.0</v>
      </c>
      <c r="BH146" s="6">
        <v>0.0</v>
      </c>
      <c r="BI146" s="6">
        <v>0.0</v>
      </c>
      <c r="BJ146" s="6" t="str">
        <f t="shared" ref="BJ146:BO146" si="15">IFERROR(XLOOKUP($B146,#REF!,#REF!,""),"")</f>
        <v/>
      </c>
      <c r="BK146" s="6" t="str">
        <f t="shared" si="15"/>
        <v/>
      </c>
      <c r="BL146" s="6" t="str">
        <f t="shared" si="15"/>
        <v/>
      </c>
      <c r="BM146" s="6" t="str">
        <f t="shared" si="15"/>
        <v/>
      </c>
      <c r="BN146" s="6" t="str">
        <f t="shared" si="15"/>
        <v/>
      </c>
      <c r="BO146" s="6" t="str">
        <f t="shared" si="15"/>
        <v/>
      </c>
      <c r="BP146" s="6"/>
      <c r="BQ146" s="6"/>
    </row>
    <row r="147" ht="15.75" customHeight="1">
      <c r="A147" s="5" t="s">
        <v>67</v>
      </c>
      <c r="B147" s="5" t="s">
        <v>1595</v>
      </c>
      <c r="C147" s="5" t="s">
        <v>1082</v>
      </c>
      <c r="D147" s="5" t="s">
        <v>117</v>
      </c>
      <c r="E147" s="5"/>
      <c r="F147" s="2" t="s">
        <v>1596</v>
      </c>
      <c r="G147" s="2" t="s">
        <v>1597</v>
      </c>
      <c r="H147" s="2" t="s">
        <v>1202</v>
      </c>
      <c r="I147" s="2" t="s">
        <v>1086</v>
      </c>
      <c r="J147" s="2" t="s">
        <v>100</v>
      </c>
      <c r="K147" s="2">
        <v>0.0</v>
      </c>
      <c r="L147" s="6">
        <v>0.0</v>
      </c>
      <c r="M147" s="6">
        <v>0.0</v>
      </c>
      <c r="N147" s="6">
        <v>0.0</v>
      </c>
      <c r="O147" s="6" t="s">
        <v>1598</v>
      </c>
      <c r="P147" s="6"/>
      <c r="Q147" s="6" t="s">
        <v>1599</v>
      </c>
      <c r="R147" s="7">
        <v>45089.0</v>
      </c>
      <c r="S147" s="6">
        <v>57.0</v>
      </c>
      <c r="T147" s="6">
        <v>0.0</v>
      </c>
      <c r="U147" s="6">
        <v>0.0</v>
      </c>
      <c r="V147" s="7">
        <v>45512.0</v>
      </c>
      <c r="W147" s="6" t="s">
        <v>127</v>
      </c>
      <c r="X147" s="6">
        <v>0.0</v>
      </c>
      <c r="Y147" s="6">
        <v>0.0</v>
      </c>
      <c r="Z147" s="6">
        <v>0.0</v>
      </c>
      <c r="AA147" s="6">
        <v>0.0</v>
      </c>
      <c r="AB147" s="6">
        <v>0.0</v>
      </c>
      <c r="AC147" s="6">
        <v>0.0</v>
      </c>
      <c r="AD147" s="6">
        <v>0.0</v>
      </c>
      <c r="AE147" s="6">
        <v>0.0</v>
      </c>
      <c r="AF147" s="6">
        <v>0.0</v>
      </c>
      <c r="AG147" s="6">
        <v>0.0</v>
      </c>
      <c r="AH147" s="6">
        <v>0.0</v>
      </c>
      <c r="AI147" s="6">
        <v>400.0</v>
      </c>
      <c r="AJ147" s="6" t="b">
        <v>1</v>
      </c>
      <c r="AK147" s="6" t="s">
        <v>510</v>
      </c>
      <c r="AL147" s="6">
        <v>2.0</v>
      </c>
      <c r="AM147" s="6" t="b">
        <v>0</v>
      </c>
      <c r="AN147" s="6">
        <v>0.0</v>
      </c>
      <c r="AO147" s="6">
        <v>0.0</v>
      </c>
      <c r="AP147" s="6">
        <v>0.0</v>
      </c>
      <c r="AQ147" s="6" t="s">
        <v>128</v>
      </c>
      <c r="AR147" s="6" t="s">
        <v>83</v>
      </c>
      <c r="AS147" s="6">
        <v>0.0</v>
      </c>
      <c r="AT147" s="6" t="s">
        <v>802</v>
      </c>
      <c r="AU147" s="6" t="s">
        <v>85</v>
      </c>
      <c r="AV147" s="6">
        <v>0.0</v>
      </c>
      <c r="AW147" s="6" t="s">
        <v>86</v>
      </c>
      <c r="AX147" s="6" t="s">
        <v>87</v>
      </c>
      <c r="AY147" s="6" t="s">
        <v>87</v>
      </c>
      <c r="AZ147" s="6" t="s">
        <v>88</v>
      </c>
      <c r="BA147" s="6" t="s">
        <v>1311</v>
      </c>
      <c r="BB147" s="6" t="s">
        <v>1600</v>
      </c>
      <c r="BC147" s="6" t="s">
        <v>302</v>
      </c>
      <c r="BD147" s="6">
        <v>342.0</v>
      </c>
      <c r="BE147" s="6" t="s">
        <v>1000</v>
      </c>
      <c r="BF147" s="6">
        <v>0.0</v>
      </c>
      <c r="BG147" s="6" t="s">
        <v>1601</v>
      </c>
      <c r="BH147" s="8" t="s">
        <v>1602</v>
      </c>
      <c r="BI147" s="6">
        <v>0.0</v>
      </c>
      <c r="BJ147" s="6" t="str">
        <f t="shared" ref="BJ147:BO147" si="16">IFERROR(XLOOKUP($B147,#REF!,#REF!,""),"")</f>
        <v/>
      </c>
      <c r="BK147" s="6" t="str">
        <f t="shared" si="16"/>
        <v/>
      </c>
      <c r="BL147" s="6" t="str">
        <f t="shared" si="16"/>
        <v/>
      </c>
      <c r="BM147" s="6" t="str">
        <f t="shared" si="16"/>
        <v/>
      </c>
      <c r="BN147" s="6" t="str">
        <f t="shared" si="16"/>
        <v/>
      </c>
      <c r="BO147" s="6" t="str">
        <f t="shared" si="16"/>
        <v/>
      </c>
      <c r="BP147" s="6"/>
      <c r="BQ147" s="6"/>
    </row>
    <row r="148" ht="15.75" customHeight="1">
      <c r="A148" s="5" t="s">
        <v>67</v>
      </c>
      <c r="B148" s="5" t="s">
        <v>1603</v>
      </c>
      <c r="C148" s="5" t="s">
        <v>95</v>
      </c>
      <c r="D148" s="5" t="s">
        <v>70</v>
      </c>
      <c r="E148" s="18" t="s">
        <v>1378</v>
      </c>
      <c r="F148" s="2" t="s">
        <v>1604</v>
      </c>
      <c r="G148" s="2" t="s">
        <v>1605</v>
      </c>
      <c r="H148" s="2" t="s">
        <v>152</v>
      </c>
      <c r="I148" s="2" t="s">
        <v>75</v>
      </c>
      <c r="J148" s="2" t="s">
        <v>100</v>
      </c>
      <c r="K148" s="2">
        <v>0.0</v>
      </c>
      <c r="L148" s="6">
        <v>0.0</v>
      </c>
      <c r="M148" s="6">
        <v>0.0</v>
      </c>
      <c r="N148" s="6">
        <v>0.0</v>
      </c>
      <c r="O148" s="6" t="s">
        <v>1606</v>
      </c>
      <c r="P148" s="6"/>
      <c r="Q148" s="6" t="s">
        <v>965</v>
      </c>
      <c r="R148" s="6" t="s">
        <v>276</v>
      </c>
      <c r="S148" s="6">
        <v>665.0</v>
      </c>
      <c r="T148" s="6">
        <v>0.0</v>
      </c>
      <c r="U148" s="6">
        <v>0.0</v>
      </c>
      <c r="V148" s="6">
        <v>0.0</v>
      </c>
      <c r="W148" s="6" t="s">
        <v>81</v>
      </c>
      <c r="X148" s="6">
        <v>347.0</v>
      </c>
      <c r="Y148" s="6">
        <v>0.0</v>
      </c>
      <c r="Z148" s="6">
        <v>0.0</v>
      </c>
      <c r="AA148" s="6">
        <v>0.0</v>
      </c>
      <c r="AB148" s="6">
        <v>0.0</v>
      </c>
      <c r="AC148" s="6">
        <v>0.0</v>
      </c>
      <c r="AD148" s="6">
        <v>0.0</v>
      </c>
      <c r="AE148" s="6">
        <v>0.0</v>
      </c>
      <c r="AF148" s="6">
        <v>0.0</v>
      </c>
      <c r="AG148" s="6" t="b">
        <v>1</v>
      </c>
      <c r="AH148" s="6">
        <v>0.0</v>
      </c>
      <c r="AI148" s="6">
        <v>0.0</v>
      </c>
      <c r="AJ148" s="6">
        <v>0.0</v>
      </c>
      <c r="AK148" s="6">
        <v>0.0</v>
      </c>
      <c r="AL148" s="6">
        <v>0.0</v>
      </c>
      <c r="AM148" s="6">
        <v>0.0</v>
      </c>
      <c r="AN148" s="6">
        <v>0.0</v>
      </c>
      <c r="AO148" s="6">
        <v>0.0</v>
      </c>
      <c r="AP148" s="6">
        <v>0.0</v>
      </c>
      <c r="AQ148" s="6" t="s">
        <v>82</v>
      </c>
      <c r="AR148" s="6" t="s">
        <v>105</v>
      </c>
      <c r="AS148" s="6">
        <v>0.0</v>
      </c>
      <c r="AT148" s="6" t="s">
        <v>1607</v>
      </c>
      <c r="AU148" s="6" t="s">
        <v>85</v>
      </c>
      <c r="AV148" s="6">
        <v>0.0</v>
      </c>
      <c r="AW148" s="6" t="s">
        <v>1606</v>
      </c>
      <c r="AX148" s="6" t="s">
        <v>87</v>
      </c>
      <c r="AY148" s="6" t="s">
        <v>87</v>
      </c>
      <c r="AZ148" s="6" t="s">
        <v>108</v>
      </c>
      <c r="BA148" s="6" t="s">
        <v>783</v>
      </c>
      <c r="BB148" s="6" t="s">
        <v>1608</v>
      </c>
      <c r="BC148" s="6">
        <v>0.0</v>
      </c>
      <c r="BD148" s="6">
        <v>0.0</v>
      </c>
      <c r="BE148" s="6">
        <v>0.0</v>
      </c>
      <c r="BF148" s="6">
        <v>0.0</v>
      </c>
      <c r="BG148" s="6" t="s">
        <v>160</v>
      </c>
      <c r="BH148" s="6">
        <v>0.0</v>
      </c>
      <c r="BI148" s="6">
        <v>0.0</v>
      </c>
      <c r="BJ148" s="6" t="str">
        <f t="shared" ref="BJ148:BO148" si="17">IFERROR(XLOOKUP($B148,#REF!,#REF!,""),"")</f>
        <v/>
      </c>
      <c r="BK148" s="6" t="str">
        <f t="shared" si="17"/>
        <v/>
      </c>
      <c r="BL148" s="6" t="str">
        <f t="shared" si="17"/>
        <v/>
      </c>
      <c r="BM148" s="6" t="str">
        <f t="shared" si="17"/>
        <v/>
      </c>
      <c r="BN148" s="6" t="str">
        <f t="shared" si="17"/>
        <v/>
      </c>
      <c r="BO148" s="6" t="str">
        <f t="shared" si="17"/>
        <v/>
      </c>
      <c r="BP148" s="6"/>
      <c r="BQ148" s="6"/>
    </row>
    <row r="149" ht="15.75" customHeight="1">
      <c r="A149" s="5" t="s">
        <v>67</v>
      </c>
      <c r="B149" s="5" t="s">
        <v>1609</v>
      </c>
      <c r="C149" s="5" t="s">
        <v>69</v>
      </c>
      <c r="D149" s="5" t="s">
        <v>70</v>
      </c>
      <c r="E149" s="15" t="s">
        <v>1378</v>
      </c>
      <c r="F149" s="2" t="s">
        <v>233</v>
      </c>
      <c r="G149" s="2" t="s">
        <v>262</v>
      </c>
      <c r="H149" s="2" t="s">
        <v>74</v>
      </c>
      <c r="I149" s="2" t="s">
        <v>75</v>
      </c>
      <c r="J149" s="2" t="s">
        <v>100</v>
      </c>
      <c r="K149" s="2">
        <v>0.0</v>
      </c>
      <c r="L149" s="6">
        <v>0.0</v>
      </c>
      <c r="M149" s="6">
        <v>0.0</v>
      </c>
      <c r="N149" s="6">
        <v>0.0</v>
      </c>
      <c r="O149" s="6" t="s">
        <v>1610</v>
      </c>
      <c r="P149" s="6" t="s">
        <v>78</v>
      </c>
      <c r="Q149" s="6" t="s">
        <v>1342</v>
      </c>
      <c r="R149" s="6" t="s">
        <v>1611</v>
      </c>
      <c r="S149" s="6">
        <v>145.0</v>
      </c>
      <c r="T149" s="6">
        <v>0.0</v>
      </c>
      <c r="U149" s="6">
        <v>0.0</v>
      </c>
      <c r="V149" s="6">
        <v>0.0</v>
      </c>
      <c r="W149" s="6" t="s">
        <v>81</v>
      </c>
      <c r="X149" s="6">
        <v>714.0</v>
      </c>
      <c r="Y149" s="6">
        <v>0.0</v>
      </c>
      <c r="Z149" s="6">
        <v>0.0</v>
      </c>
      <c r="AA149" s="6">
        <v>0.0</v>
      </c>
      <c r="AB149" s="6">
        <v>0.0</v>
      </c>
      <c r="AC149" s="6">
        <v>0.0</v>
      </c>
      <c r="AD149" s="6">
        <v>0.0</v>
      </c>
      <c r="AE149" s="6">
        <v>0.0</v>
      </c>
      <c r="AF149" s="6">
        <v>0.0</v>
      </c>
      <c r="AG149" s="6" t="b">
        <v>1</v>
      </c>
      <c r="AH149" s="6" t="b">
        <v>1</v>
      </c>
      <c r="AI149" s="6">
        <v>0.0</v>
      </c>
      <c r="AJ149" s="6">
        <v>0.0</v>
      </c>
      <c r="AK149" s="6">
        <v>0.0</v>
      </c>
      <c r="AL149" s="6">
        <v>0.0</v>
      </c>
      <c r="AM149" s="6">
        <v>0.0</v>
      </c>
      <c r="AN149" s="6">
        <v>0.0</v>
      </c>
      <c r="AO149" s="6">
        <v>0.0</v>
      </c>
      <c r="AP149" s="6">
        <v>0.0</v>
      </c>
      <c r="AQ149" s="6" t="s">
        <v>82</v>
      </c>
      <c r="AR149" s="6" t="s">
        <v>105</v>
      </c>
      <c r="AS149" s="6">
        <v>0.0</v>
      </c>
      <c r="AT149" s="6" t="s">
        <v>265</v>
      </c>
      <c r="AU149" s="6" t="s">
        <v>85</v>
      </c>
      <c r="AV149" s="6">
        <v>0.0</v>
      </c>
      <c r="AW149" s="6" t="s">
        <v>1610</v>
      </c>
      <c r="AX149" s="6" t="s">
        <v>87</v>
      </c>
      <c r="AY149" s="6" t="s">
        <v>87</v>
      </c>
      <c r="AZ149" s="6" t="s">
        <v>108</v>
      </c>
      <c r="BA149" s="6" t="s">
        <v>159</v>
      </c>
      <c r="BB149" s="6" t="s">
        <v>1612</v>
      </c>
      <c r="BC149" s="6">
        <v>0.0</v>
      </c>
      <c r="BD149" s="6">
        <v>0.0</v>
      </c>
      <c r="BE149" s="6">
        <v>0.0</v>
      </c>
      <c r="BF149" s="6">
        <v>0.0</v>
      </c>
      <c r="BG149" s="6" t="s">
        <v>1112</v>
      </c>
      <c r="BH149" s="6">
        <v>0.0</v>
      </c>
      <c r="BI149" s="6">
        <v>0.0</v>
      </c>
      <c r="BJ149" s="6" t="str">
        <f t="shared" ref="BJ149:BO149" si="18">IFERROR(XLOOKUP($B149,#REF!,#REF!,""),"")</f>
        <v/>
      </c>
      <c r="BK149" s="6" t="str">
        <f t="shared" si="18"/>
        <v/>
      </c>
      <c r="BL149" s="6" t="str">
        <f t="shared" si="18"/>
        <v/>
      </c>
      <c r="BM149" s="6" t="str">
        <f t="shared" si="18"/>
        <v/>
      </c>
      <c r="BN149" s="6" t="str">
        <f t="shared" si="18"/>
        <v/>
      </c>
      <c r="BO149" s="6" t="str">
        <f t="shared" si="18"/>
        <v/>
      </c>
      <c r="BP149" s="6"/>
      <c r="BQ149" s="6"/>
    </row>
    <row r="150" ht="15.75" customHeight="1">
      <c r="A150" s="5" t="s">
        <v>67</v>
      </c>
      <c r="B150" s="5" t="s">
        <v>1613</v>
      </c>
      <c r="C150" s="5" t="s">
        <v>741</v>
      </c>
      <c r="D150" s="5" t="s">
        <v>70</v>
      </c>
      <c r="E150" s="16" t="s">
        <v>593</v>
      </c>
      <c r="F150" s="2" t="s">
        <v>1614</v>
      </c>
      <c r="G150" s="2" t="s">
        <v>1615</v>
      </c>
      <c r="H150" s="2" t="s">
        <v>909</v>
      </c>
      <c r="I150" s="2" t="s">
        <v>745</v>
      </c>
      <c r="J150" s="2" t="s">
        <v>100</v>
      </c>
      <c r="K150" s="2">
        <v>0.0</v>
      </c>
      <c r="L150" s="6">
        <v>0.0</v>
      </c>
      <c r="M150" s="6">
        <v>0.0</v>
      </c>
      <c r="N150" s="6">
        <v>0.0</v>
      </c>
      <c r="O150" s="6" t="s">
        <v>1616</v>
      </c>
      <c r="P150" s="6"/>
      <c r="Q150" s="6" t="s">
        <v>911</v>
      </c>
      <c r="R150" s="6" t="s">
        <v>1617</v>
      </c>
      <c r="S150" s="6">
        <v>224.0</v>
      </c>
      <c r="T150" s="6">
        <v>0.0</v>
      </c>
      <c r="U150" s="6">
        <v>0.0</v>
      </c>
      <c r="V150" s="6">
        <v>0.0</v>
      </c>
      <c r="W150" s="6" t="s">
        <v>81</v>
      </c>
      <c r="X150" s="6">
        <v>238.0</v>
      </c>
      <c r="Y150" s="6">
        <v>0.0</v>
      </c>
      <c r="Z150" s="6">
        <v>0.0</v>
      </c>
      <c r="AA150" s="6">
        <v>0.0</v>
      </c>
      <c r="AB150" s="6">
        <v>0.0</v>
      </c>
      <c r="AC150" s="6">
        <v>0.0</v>
      </c>
      <c r="AD150" s="6">
        <v>0.0</v>
      </c>
      <c r="AE150" s="6">
        <v>0.0</v>
      </c>
      <c r="AF150" s="6">
        <v>0.0</v>
      </c>
      <c r="AG150" s="6" t="b">
        <v>1</v>
      </c>
      <c r="AH150" s="6">
        <v>0.0</v>
      </c>
      <c r="AI150" s="6">
        <v>0.0</v>
      </c>
      <c r="AJ150" s="6">
        <v>0.0</v>
      </c>
      <c r="AK150" s="6">
        <v>0.0</v>
      </c>
      <c r="AL150" s="6">
        <v>0.0</v>
      </c>
      <c r="AM150" s="6">
        <v>0.0</v>
      </c>
      <c r="AN150" s="6">
        <v>0.0</v>
      </c>
      <c r="AO150" s="6">
        <v>0.0</v>
      </c>
      <c r="AP150" s="6">
        <v>0.0</v>
      </c>
      <c r="AQ150" s="6" t="s">
        <v>82</v>
      </c>
      <c r="AR150" s="6" t="s">
        <v>105</v>
      </c>
      <c r="AS150" s="6">
        <v>0.0</v>
      </c>
      <c r="AT150" s="7">
        <v>45722.0</v>
      </c>
      <c r="AU150" s="6" t="s">
        <v>85</v>
      </c>
      <c r="AV150" s="6">
        <v>0.0</v>
      </c>
      <c r="AW150" s="6" t="s">
        <v>1616</v>
      </c>
      <c r="AX150" s="6" t="s">
        <v>87</v>
      </c>
      <c r="AY150" s="6" t="s">
        <v>87</v>
      </c>
      <c r="AZ150" s="6" t="s">
        <v>108</v>
      </c>
      <c r="BA150" s="6" t="s">
        <v>748</v>
      </c>
      <c r="BB150" s="6" t="s">
        <v>1618</v>
      </c>
      <c r="BC150" s="6">
        <v>0.0</v>
      </c>
      <c r="BD150" s="6">
        <v>0.0</v>
      </c>
      <c r="BE150" s="6">
        <v>0.0</v>
      </c>
      <c r="BF150" s="6">
        <v>0.0</v>
      </c>
      <c r="BG150" s="6" t="s">
        <v>1619</v>
      </c>
      <c r="BH150" s="8" t="s">
        <v>1620</v>
      </c>
      <c r="BI150" s="6">
        <v>0.0</v>
      </c>
      <c r="BJ150" s="6" t="str">
        <f t="shared" ref="BJ150:BO150" si="19">IFERROR(XLOOKUP($B150,#REF!,#REF!,""),"")</f>
        <v/>
      </c>
      <c r="BK150" s="6" t="str">
        <f t="shared" si="19"/>
        <v/>
      </c>
      <c r="BL150" s="6" t="str">
        <f t="shared" si="19"/>
        <v/>
      </c>
      <c r="BM150" s="6" t="str">
        <f t="shared" si="19"/>
        <v/>
      </c>
      <c r="BN150" s="6" t="str">
        <f t="shared" si="19"/>
        <v/>
      </c>
      <c r="BO150" s="6" t="str">
        <f t="shared" si="19"/>
        <v/>
      </c>
      <c r="BP150" s="6"/>
      <c r="BQ150" s="6"/>
    </row>
    <row r="151" ht="15.75" customHeight="1">
      <c r="A151" s="5" t="s">
        <v>67</v>
      </c>
      <c r="B151" s="5" t="s">
        <v>1621</v>
      </c>
      <c r="C151" s="5" t="s">
        <v>69</v>
      </c>
      <c r="D151" s="5" t="s">
        <v>117</v>
      </c>
      <c r="E151" s="5"/>
      <c r="F151" s="2" t="s">
        <v>1622</v>
      </c>
      <c r="G151" s="2" t="s">
        <v>310</v>
      </c>
      <c r="H151" s="2" t="s">
        <v>74</v>
      </c>
      <c r="I151" s="2" t="s">
        <v>75</v>
      </c>
      <c r="J151" s="2" t="s">
        <v>100</v>
      </c>
      <c r="K151" s="2">
        <v>0.0</v>
      </c>
      <c r="L151" s="6">
        <v>0.0</v>
      </c>
      <c r="M151" s="6">
        <v>0.0</v>
      </c>
      <c r="N151" s="6">
        <v>0.0</v>
      </c>
      <c r="O151" s="6" t="s">
        <v>1623</v>
      </c>
      <c r="P151" s="6" t="s">
        <v>887</v>
      </c>
      <c r="Q151" s="6" t="s">
        <v>793</v>
      </c>
      <c r="R151" s="7">
        <v>45087.0</v>
      </c>
      <c r="S151" s="6">
        <v>450.0</v>
      </c>
      <c r="T151" s="6">
        <v>0.0</v>
      </c>
      <c r="U151" s="7">
        <v>45514.0</v>
      </c>
      <c r="V151" s="6">
        <v>0.0</v>
      </c>
      <c r="W151" s="6" t="s">
        <v>127</v>
      </c>
      <c r="X151" s="6">
        <v>0.0</v>
      </c>
      <c r="Y151" s="6">
        <v>0.0</v>
      </c>
      <c r="Z151" s="6">
        <v>0.0</v>
      </c>
      <c r="AA151" s="6">
        <v>0.0</v>
      </c>
      <c r="AB151" s="6">
        <v>0.0</v>
      </c>
      <c r="AC151" s="6">
        <v>0.0</v>
      </c>
      <c r="AD151" s="6">
        <v>0.0</v>
      </c>
      <c r="AE151" s="6">
        <v>0.0</v>
      </c>
      <c r="AF151" s="6" t="b">
        <v>1</v>
      </c>
      <c r="AG151" s="6">
        <v>0.0</v>
      </c>
      <c r="AH151" s="6">
        <v>0.0</v>
      </c>
      <c r="AI151" s="6">
        <v>819.0</v>
      </c>
      <c r="AJ151" s="6" t="b">
        <v>1</v>
      </c>
      <c r="AK151" s="7">
        <v>45514.0</v>
      </c>
      <c r="AL151" s="6">
        <v>1.0</v>
      </c>
      <c r="AM151" s="6" t="b">
        <v>0</v>
      </c>
      <c r="AN151" s="6">
        <v>0.0</v>
      </c>
      <c r="AO151" s="6">
        <v>0.0</v>
      </c>
      <c r="AP151" s="6">
        <v>0.0</v>
      </c>
      <c r="AQ151" s="6" t="s">
        <v>128</v>
      </c>
      <c r="AR151" s="6" t="s">
        <v>105</v>
      </c>
      <c r="AS151" s="6" t="s">
        <v>1624</v>
      </c>
      <c r="AT151" s="6" t="s">
        <v>1625</v>
      </c>
      <c r="AU151" s="6">
        <v>0.0</v>
      </c>
      <c r="AV151" s="6">
        <v>0.0</v>
      </c>
      <c r="AW151" s="6">
        <v>0.0</v>
      </c>
      <c r="AX151" s="6" t="s">
        <v>87</v>
      </c>
      <c r="AY151" s="6">
        <v>0.0</v>
      </c>
      <c r="AZ151" s="6" t="s">
        <v>108</v>
      </c>
      <c r="BA151" s="6">
        <v>0.0</v>
      </c>
      <c r="BB151" s="6" t="s">
        <v>208</v>
      </c>
      <c r="BC151" s="6">
        <v>0.0</v>
      </c>
      <c r="BD151" s="6">
        <v>0.0</v>
      </c>
      <c r="BE151" s="6">
        <v>0.0</v>
      </c>
      <c r="BF151" s="6">
        <v>0.0</v>
      </c>
      <c r="BG151" s="6" t="s">
        <v>1626</v>
      </c>
      <c r="BH151" s="6">
        <v>0.0</v>
      </c>
      <c r="BI151" s="6">
        <v>0.0</v>
      </c>
      <c r="BJ151" s="6" t="str">
        <f t="shared" ref="BJ151:BO151" si="20">IFERROR(XLOOKUP($B151,#REF!,#REF!,""),"")</f>
        <v/>
      </c>
      <c r="BK151" s="6" t="str">
        <f t="shared" si="20"/>
        <v/>
      </c>
      <c r="BL151" s="6" t="str">
        <f t="shared" si="20"/>
        <v/>
      </c>
      <c r="BM151" s="6" t="str">
        <f t="shared" si="20"/>
        <v/>
      </c>
      <c r="BN151" s="6" t="str">
        <f t="shared" si="20"/>
        <v/>
      </c>
      <c r="BO151" s="6" t="str">
        <f t="shared" si="20"/>
        <v/>
      </c>
      <c r="BP151" s="6"/>
      <c r="BQ151" s="6"/>
    </row>
    <row r="152" ht="15.75" customHeight="1">
      <c r="A152" s="5" t="s">
        <v>67</v>
      </c>
      <c r="B152" s="5" t="s">
        <v>1627</v>
      </c>
      <c r="C152" s="5" t="s">
        <v>1082</v>
      </c>
      <c r="D152" s="5" t="s">
        <v>70</v>
      </c>
      <c r="E152" s="16" t="s">
        <v>1378</v>
      </c>
      <c r="F152" s="2" t="s">
        <v>390</v>
      </c>
      <c r="G152" s="2" t="s">
        <v>1628</v>
      </c>
      <c r="H152" s="2" t="s">
        <v>1202</v>
      </c>
      <c r="I152" s="2" t="s">
        <v>1086</v>
      </c>
      <c r="J152" s="2" t="s">
        <v>100</v>
      </c>
      <c r="K152" s="2">
        <v>0.0</v>
      </c>
      <c r="L152" s="6">
        <v>0.0</v>
      </c>
      <c r="M152" s="6">
        <v>0.0</v>
      </c>
      <c r="N152" s="6">
        <v>0.0</v>
      </c>
      <c r="O152" s="6" t="s">
        <v>1203</v>
      </c>
      <c r="P152" s="6"/>
      <c r="Q152" s="6" t="s">
        <v>1629</v>
      </c>
      <c r="R152" s="6" t="s">
        <v>1630</v>
      </c>
      <c r="S152" s="6">
        <v>111.0</v>
      </c>
      <c r="T152" s="6">
        <v>0.0</v>
      </c>
      <c r="U152" s="6">
        <v>0.0</v>
      </c>
      <c r="V152" s="6">
        <v>0.0</v>
      </c>
      <c r="W152" s="6" t="s">
        <v>81</v>
      </c>
      <c r="X152" s="6">
        <v>548.0</v>
      </c>
      <c r="Y152" s="6">
        <v>0.0</v>
      </c>
      <c r="Z152" s="6">
        <v>0.0</v>
      </c>
      <c r="AA152" s="6">
        <v>0.0</v>
      </c>
      <c r="AB152" s="6">
        <v>0.0</v>
      </c>
      <c r="AC152" s="6">
        <v>0.0</v>
      </c>
      <c r="AD152" s="6">
        <v>0.0</v>
      </c>
      <c r="AE152" s="6">
        <v>0.0</v>
      </c>
      <c r="AF152" s="6">
        <v>0.0</v>
      </c>
      <c r="AG152" s="6" t="b">
        <v>1</v>
      </c>
      <c r="AH152" s="6" t="b">
        <v>1</v>
      </c>
      <c r="AI152" s="6">
        <v>0.0</v>
      </c>
      <c r="AJ152" s="6">
        <v>0.0</v>
      </c>
      <c r="AK152" s="6">
        <v>0.0</v>
      </c>
      <c r="AL152" s="6">
        <v>0.0</v>
      </c>
      <c r="AM152" s="6">
        <v>0.0</v>
      </c>
      <c r="AN152" s="6">
        <v>0.0</v>
      </c>
      <c r="AO152" s="6">
        <v>0.0</v>
      </c>
      <c r="AP152" s="6">
        <v>0.0</v>
      </c>
      <c r="AQ152" s="6" t="s">
        <v>82</v>
      </c>
      <c r="AR152" s="6" t="s">
        <v>105</v>
      </c>
      <c r="AS152" s="6">
        <v>0.0</v>
      </c>
      <c r="AT152" s="7">
        <v>45298.0</v>
      </c>
      <c r="AU152" s="6" t="s">
        <v>85</v>
      </c>
      <c r="AV152" s="6">
        <v>0.0</v>
      </c>
      <c r="AW152" s="6" t="s">
        <v>1203</v>
      </c>
      <c r="AX152" s="6" t="s">
        <v>87</v>
      </c>
      <c r="AY152" s="6" t="s">
        <v>87</v>
      </c>
      <c r="AZ152" s="6" t="s">
        <v>108</v>
      </c>
      <c r="BA152" s="6" t="s">
        <v>1631</v>
      </c>
      <c r="BB152" s="6" t="s">
        <v>1632</v>
      </c>
      <c r="BC152" s="6">
        <v>0.0</v>
      </c>
      <c r="BD152" s="6">
        <v>0.0</v>
      </c>
      <c r="BE152" s="6">
        <v>0.0</v>
      </c>
      <c r="BF152" s="6">
        <v>0.0</v>
      </c>
      <c r="BG152" s="6" t="s">
        <v>1312</v>
      </c>
      <c r="BH152" s="8" t="s">
        <v>1633</v>
      </c>
      <c r="BI152" s="6">
        <v>0.0</v>
      </c>
      <c r="BJ152" s="6" t="str">
        <f t="shared" ref="BJ152:BO152" si="21">IFERROR(XLOOKUP($B152,#REF!,#REF!,""),"")</f>
        <v/>
      </c>
      <c r="BK152" s="6" t="str">
        <f t="shared" si="21"/>
        <v/>
      </c>
      <c r="BL152" s="6" t="str">
        <f t="shared" si="21"/>
        <v/>
      </c>
      <c r="BM152" s="6" t="str">
        <f t="shared" si="21"/>
        <v/>
      </c>
      <c r="BN152" s="6" t="str">
        <f t="shared" si="21"/>
        <v/>
      </c>
      <c r="BO152" s="6" t="str">
        <f t="shared" si="21"/>
        <v/>
      </c>
      <c r="BP152" s="6"/>
      <c r="BQ152" s="6"/>
    </row>
    <row r="153" ht="15.75" customHeight="1">
      <c r="A153" s="5" t="s">
        <v>67</v>
      </c>
      <c r="B153" s="5" t="s">
        <v>1634</v>
      </c>
      <c r="C153" s="5" t="s">
        <v>95</v>
      </c>
      <c r="D153" s="5" t="s">
        <v>117</v>
      </c>
      <c r="E153" s="5"/>
      <c r="F153" s="2" t="s">
        <v>1635</v>
      </c>
      <c r="G153" s="2" t="s">
        <v>1636</v>
      </c>
      <c r="H153" s="2" t="s">
        <v>1142</v>
      </c>
      <c r="I153" s="2" t="s">
        <v>75</v>
      </c>
      <c r="J153" s="2" t="s">
        <v>100</v>
      </c>
      <c r="K153" s="2">
        <v>0.0</v>
      </c>
      <c r="L153" s="6">
        <v>0.0</v>
      </c>
      <c r="M153" s="6">
        <v>0.0</v>
      </c>
      <c r="N153" s="6">
        <v>0.0</v>
      </c>
      <c r="O153" s="6" t="s">
        <v>1637</v>
      </c>
      <c r="P153" s="6"/>
      <c r="Q153" s="6" t="s">
        <v>1638</v>
      </c>
      <c r="R153" s="6" t="s">
        <v>1023</v>
      </c>
      <c r="S153" s="6">
        <v>161.0</v>
      </c>
      <c r="T153" s="6">
        <v>0.0</v>
      </c>
      <c r="U153" s="6">
        <v>0.0</v>
      </c>
      <c r="V153" s="6">
        <v>0.0</v>
      </c>
      <c r="W153" s="6" t="s">
        <v>156</v>
      </c>
      <c r="X153" s="6">
        <v>136.0</v>
      </c>
      <c r="Y153" s="6">
        <v>0.0</v>
      </c>
      <c r="Z153" s="6">
        <v>0.0</v>
      </c>
      <c r="AA153" s="6" t="s">
        <v>1639</v>
      </c>
      <c r="AB153" s="6" t="s">
        <v>1023</v>
      </c>
      <c r="AC153" s="6" t="s">
        <v>1640</v>
      </c>
      <c r="AD153" s="6">
        <v>0.0</v>
      </c>
      <c r="AE153" s="6">
        <v>0.0</v>
      </c>
      <c r="AF153" s="6">
        <v>0.0</v>
      </c>
      <c r="AG153" s="6" t="b">
        <v>1</v>
      </c>
      <c r="AH153" s="6">
        <v>0.0</v>
      </c>
      <c r="AI153" s="6">
        <v>0.0</v>
      </c>
      <c r="AJ153" s="6">
        <v>0.0</v>
      </c>
      <c r="AK153" s="6">
        <v>0.0</v>
      </c>
      <c r="AL153" s="6">
        <v>1.0</v>
      </c>
      <c r="AM153" s="6" t="b">
        <v>1</v>
      </c>
      <c r="AN153" s="6">
        <v>0.0</v>
      </c>
      <c r="AO153" s="6">
        <v>0.0</v>
      </c>
      <c r="AP153" s="6">
        <v>0.0</v>
      </c>
      <c r="AQ153" s="8" t="s">
        <v>1641</v>
      </c>
      <c r="AR153" s="6" t="s">
        <v>621</v>
      </c>
      <c r="AS153" s="6">
        <v>0.0</v>
      </c>
      <c r="AT153" s="6" t="s">
        <v>1642</v>
      </c>
      <c r="AU153" s="6">
        <v>0.0</v>
      </c>
      <c r="AV153" s="6">
        <v>0.0</v>
      </c>
      <c r="AW153" s="6">
        <v>0.0</v>
      </c>
      <c r="AX153" s="6" t="s">
        <v>890</v>
      </c>
      <c r="AY153" s="6">
        <v>0.0</v>
      </c>
      <c r="AZ153" s="6">
        <v>0.0</v>
      </c>
      <c r="BA153" s="6">
        <v>0.0</v>
      </c>
      <c r="BB153" s="6">
        <v>0.0</v>
      </c>
      <c r="BC153" s="7">
        <v>45779.0</v>
      </c>
      <c r="BD153" s="6">
        <v>259.0</v>
      </c>
      <c r="BE153" s="7">
        <v>45779.0</v>
      </c>
      <c r="BF153" s="6">
        <v>0.0</v>
      </c>
      <c r="BG153" s="6">
        <v>0.0</v>
      </c>
      <c r="BH153" s="8" t="s">
        <v>1643</v>
      </c>
      <c r="BI153" s="6">
        <v>0.0</v>
      </c>
      <c r="BJ153" s="6" t="str">
        <f t="shared" ref="BJ153:BO153" si="22">IFERROR(XLOOKUP($B153,#REF!,#REF!,""),"")</f>
        <v/>
      </c>
      <c r="BK153" s="6" t="str">
        <f t="shared" si="22"/>
        <v/>
      </c>
      <c r="BL153" s="6" t="str">
        <f t="shared" si="22"/>
        <v/>
      </c>
      <c r="BM153" s="6" t="str">
        <f t="shared" si="22"/>
        <v/>
      </c>
      <c r="BN153" s="6" t="str">
        <f t="shared" si="22"/>
        <v/>
      </c>
      <c r="BO153" s="6" t="str">
        <f t="shared" si="22"/>
        <v/>
      </c>
      <c r="BP153" s="6"/>
      <c r="BQ153" s="6"/>
    </row>
    <row r="154" ht="15.75" customHeight="1">
      <c r="A154" s="5" t="s">
        <v>67</v>
      </c>
      <c r="B154" s="5" t="s">
        <v>1644</v>
      </c>
      <c r="C154" s="5" t="s">
        <v>69</v>
      </c>
      <c r="D154" s="5" t="s">
        <v>70</v>
      </c>
      <c r="E154" s="16" t="s">
        <v>1378</v>
      </c>
      <c r="F154" s="2" t="s">
        <v>1645</v>
      </c>
      <c r="G154" s="2" t="s">
        <v>178</v>
      </c>
      <c r="H154" s="2" t="s">
        <v>74</v>
      </c>
      <c r="I154" s="2" t="s">
        <v>75</v>
      </c>
      <c r="J154" s="2" t="s">
        <v>100</v>
      </c>
      <c r="K154" s="2">
        <v>0.0</v>
      </c>
      <c r="L154" s="6">
        <v>0.0</v>
      </c>
      <c r="M154" s="6">
        <v>0.0</v>
      </c>
      <c r="N154" s="6">
        <v>0.0</v>
      </c>
      <c r="O154" s="6" t="s">
        <v>1646</v>
      </c>
      <c r="P154" s="6" t="s">
        <v>78</v>
      </c>
      <c r="Q154" s="6" t="s">
        <v>728</v>
      </c>
      <c r="R154" s="7">
        <v>45996.0</v>
      </c>
      <c r="S154" s="6">
        <v>473.0</v>
      </c>
      <c r="T154" s="6">
        <v>0.0</v>
      </c>
      <c r="U154" s="6">
        <v>0.0</v>
      </c>
      <c r="V154" s="6">
        <v>0.0</v>
      </c>
      <c r="W154" s="6" t="s">
        <v>81</v>
      </c>
      <c r="X154" s="6">
        <v>229.0</v>
      </c>
      <c r="Y154" s="6">
        <v>0.0</v>
      </c>
      <c r="Z154" s="6">
        <v>0.0</v>
      </c>
      <c r="AA154" s="6">
        <v>0.0</v>
      </c>
      <c r="AB154" s="6">
        <v>0.0</v>
      </c>
      <c r="AC154" s="6">
        <v>0.0</v>
      </c>
      <c r="AD154" s="6">
        <v>0.0</v>
      </c>
      <c r="AE154" s="6">
        <v>0.0</v>
      </c>
      <c r="AF154" s="6">
        <v>0.0</v>
      </c>
      <c r="AG154" s="6" t="b">
        <v>1</v>
      </c>
      <c r="AH154" s="6">
        <v>0.0</v>
      </c>
      <c r="AI154" s="6">
        <v>0.0</v>
      </c>
      <c r="AJ154" s="6">
        <v>0.0</v>
      </c>
      <c r="AK154" s="6">
        <v>0.0</v>
      </c>
      <c r="AL154" s="6">
        <v>0.0</v>
      </c>
      <c r="AM154" s="6">
        <v>0.0</v>
      </c>
      <c r="AN154" s="6">
        <v>0.0</v>
      </c>
      <c r="AO154" s="6">
        <v>0.0</v>
      </c>
      <c r="AP154" s="6">
        <v>0.0</v>
      </c>
      <c r="AQ154" s="6" t="s">
        <v>82</v>
      </c>
      <c r="AR154" s="6" t="s">
        <v>105</v>
      </c>
      <c r="AS154" s="6">
        <v>0.0</v>
      </c>
      <c r="AT154" s="6" t="s">
        <v>1608</v>
      </c>
      <c r="AU154" s="6">
        <v>0.0</v>
      </c>
      <c r="AV154" s="6">
        <v>0.0</v>
      </c>
      <c r="AW154" s="6">
        <v>0.0</v>
      </c>
      <c r="AX154" s="6">
        <v>0.0</v>
      </c>
      <c r="AY154" s="6">
        <v>0.0</v>
      </c>
      <c r="AZ154" s="6">
        <v>0.0</v>
      </c>
      <c r="BA154" s="6">
        <v>0.0</v>
      </c>
      <c r="BB154" s="6">
        <v>0.0</v>
      </c>
      <c r="BC154" s="6">
        <v>0.0</v>
      </c>
      <c r="BD154" s="6">
        <v>0.0</v>
      </c>
      <c r="BE154" s="6">
        <v>0.0</v>
      </c>
      <c r="BF154" s="6">
        <v>0.0</v>
      </c>
      <c r="BG154" s="6" t="s">
        <v>1647</v>
      </c>
      <c r="BH154" s="8" t="s">
        <v>1648</v>
      </c>
      <c r="BI154" s="6">
        <v>0.0</v>
      </c>
      <c r="BJ154" s="6" t="str">
        <f t="shared" ref="BJ154:BO154" si="23">IFERROR(XLOOKUP($B154,#REF!,#REF!,""),"")</f>
        <v/>
      </c>
      <c r="BK154" s="6" t="str">
        <f t="shared" si="23"/>
        <v/>
      </c>
      <c r="BL154" s="6" t="str">
        <f t="shared" si="23"/>
        <v/>
      </c>
      <c r="BM154" s="6" t="str">
        <f t="shared" si="23"/>
        <v/>
      </c>
      <c r="BN154" s="6" t="str">
        <f t="shared" si="23"/>
        <v/>
      </c>
      <c r="BO154" s="6" t="str">
        <f t="shared" si="23"/>
        <v/>
      </c>
      <c r="BP154" s="6"/>
      <c r="BQ154" s="6"/>
    </row>
    <row r="155" ht="15.75" customHeight="1">
      <c r="A155" s="5" t="s">
        <v>67</v>
      </c>
      <c r="B155" s="5" t="s">
        <v>1649</v>
      </c>
      <c r="C155" s="5" t="s">
        <v>69</v>
      </c>
      <c r="D155" s="5" t="s">
        <v>70</v>
      </c>
      <c r="E155" s="16" t="s">
        <v>1378</v>
      </c>
      <c r="F155" s="2" t="s">
        <v>1650</v>
      </c>
      <c r="G155" s="2" t="s">
        <v>273</v>
      </c>
      <c r="H155" s="2" t="s">
        <v>74</v>
      </c>
      <c r="I155" s="2" t="s">
        <v>75</v>
      </c>
      <c r="J155" s="2" t="s">
        <v>100</v>
      </c>
      <c r="K155" s="2">
        <v>0.0</v>
      </c>
      <c r="L155" s="6">
        <v>0.0</v>
      </c>
      <c r="M155" s="6">
        <v>0.0</v>
      </c>
      <c r="N155" s="6">
        <v>0.0</v>
      </c>
      <c r="O155" s="6" t="s">
        <v>1651</v>
      </c>
      <c r="P155" s="6" t="s">
        <v>596</v>
      </c>
      <c r="Q155" s="6" t="s">
        <v>440</v>
      </c>
      <c r="R155" s="6" t="s">
        <v>84</v>
      </c>
      <c r="S155" s="6">
        <v>286.0</v>
      </c>
      <c r="T155" s="6">
        <v>0.0</v>
      </c>
      <c r="U155" s="6">
        <v>0.0</v>
      </c>
      <c r="V155" s="7">
        <v>45908.0</v>
      </c>
      <c r="W155" s="6" t="s">
        <v>156</v>
      </c>
      <c r="X155" s="6">
        <v>19.0</v>
      </c>
      <c r="Y155" s="6">
        <v>0.0</v>
      </c>
      <c r="Z155" s="6">
        <v>0.0</v>
      </c>
      <c r="AA155" s="6">
        <v>0.0</v>
      </c>
      <c r="AB155" s="6">
        <v>0.0</v>
      </c>
      <c r="AC155" s="6">
        <v>0.0</v>
      </c>
      <c r="AD155" s="6">
        <v>0.0</v>
      </c>
      <c r="AE155" s="6">
        <v>0.0</v>
      </c>
      <c r="AF155" s="6">
        <v>0.0</v>
      </c>
      <c r="AG155" s="6">
        <v>0.0</v>
      </c>
      <c r="AH155" s="6">
        <v>0.0</v>
      </c>
      <c r="AI155" s="6">
        <v>0.0</v>
      </c>
      <c r="AJ155" s="6">
        <v>0.0</v>
      </c>
      <c r="AK155" s="6">
        <v>0.0</v>
      </c>
      <c r="AL155" s="6">
        <v>0.0</v>
      </c>
      <c r="AM155" s="6">
        <v>0.0</v>
      </c>
      <c r="AN155" s="6">
        <v>0.0</v>
      </c>
      <c r="AO155" s="6">
        <v>0.0</v>
      </c>
      <c r="AP155" s="6">
        <v>0.0</v>
      </c>
      <c r="AQ155" s="8" t="s">
        <v>371</v>
      </c>
      <c r="AR155" s="6" t="s">
        <v>83</v>
      </c>
      <c r="AS155" s="6">
        <v>0.0</v>
      </c>
      <c r="AT155" s="7">
        <v>45543.0</v>
      </c>
      <c r="AU155" s="6" t="s">
        <v>85</v>
      </c>
      <c r="AV155" s="6">
        <v>0.0</v>
      </c>
      <c r="AW155" s="6" t="s">
        <v>86</v>
      </c>
      <c r="AX155" s="6" t="s">
        <v>87</v>
      </c>
      <c r="AY155" s="6" t="s">
        <v>87</v>
      </c>
      <c r="AZ155" s="6" t="s">
        <v>88</v>
      </c>
      <c r="BA155" s="6" t="s">
        <v>324</v>
      </c>
      <c r="BB155" s="6" t="s">
        <v>84</v>
      </c>
      <c r="BC155" s="7">
        <v>46115.0</v>
      </c>
      <c r="BD155" s="6">
        <v>601.0</v>
      </c>
      <c r="BE155" s="6">
        <v>0.0</v>
      </c>
      <c r="BF155" s="6">
        <v>0.0</v>
      </c>
      <c r="BG155" s="6" t="s">
        <v>326</v>
      </c>
      <c r="BH155" s="8" t="s">
        <v>1652</v>
      </c>
      <c r="BI155" s="6">
        <v>0.0</v>
      </c>
      <c r="BJ155" s="6" t="str">
        <f t="shared" ref="BJ155:BO155" si="24">IFERROR(XLOOKUP($B155,#REF!,#REF!,""),"")</f>
        <v/>
      </c>
      <c r="BK155" s="6" t="str">
        <f t="shared" si="24"/>
        <v/>
      </c>
      <c r="BL155" s="6" t="str">
        <f t="shared" si="24"/>
        <v/>
      </c>
      <c r="BM155" s="6" t="str">
        <f t="shared" si="24"/>
        <v/>
      </c>
      <c r="BN155" s="6" t="str">
        <f t="shared" si="24"/>
        <v/>
      </c>
      <c r="BO155" s="6" t="str">
        <f t="shared" si="24"/>
        <v/>
      </c>
      <c r="BP155" s="6"/>
      <c r="BQ155" s="6"/>
    </row>
    <row r="156" ht="15.75" customHeight="1">
      <c r="A156" s="5" t="s">
        <v>67</v>
      </c>
      <c r="B156" s="5" t="s">
        <v>1653</v>
      </c>
      <c r="C156" s="5" t="s">
        <v>69</v>
      </c>
      <c r="D156" s="5" t="s">
        <v>70</v>
      </c>
      <c r="E156" s="12" t="s">
        <v>1378</v>
      </c>
      <c r="F156" s="2" t="s">
        <v>1654</v>
      </c>
      <c r="G156" s="2" t="s">
        <v>262</v>
      </c>
      <c r="H156" s="2" t="s">
        <v>74</v>
      </c>
      <c r="I156" s="2" t="s">
        <v>75</v>
      </c>
      <c r="J156" s="2" t="s">
        <v>100</v>
      </c>
      <c r="K156" s="2">
        <v>0.0</v>
      </c>
      <c r="L156" s="6">
        <v>0.0</v>
      </c>
      <c r="M156" s="6">
        <v>0.0</v>
      </c>
      <c r="N156" s="6">
        <v>0.0</v>
      </c>
      <c r="O156" s="6" t="s">
        <v>1655</v>
      </c>
      <c r="P156" s="6" t="s">
        <v>224</v>
      </c>
      <c r="Q156" s="6" t="s">
        <v>264</v>
      </c>
      <c r="R156" s="7">
        <v>45238.0</v>
      </c>
      <c r="S156" s="6">
        <v>121.0</v>
      </c>
      <c r="T156" s="6">
        <v>0.0</v>
      </c>
      <c r="U156" s="6">
        <v>0.0</v>
      </c>
      <c r="V156" s="6">
        <v>0.0</v>
      </c>
      <c r="W156" s="6" t="s">
        <v>81</v>
      </c>
      <c r="X156" s="6">
        <v>108.0</v>
      </c>
      <c r="Y156" s="6">
        <v>0.0</v>
      </c>
      <c r="Z156" s="6">
        <v>0.0</v>
      </c>
      <c r="AA156" s="6">
        <v>0.0</v>
      </c>
      <c r="AB156" s="6">
        <v>0.0</v>
      </c>
      <c r="AC156" s="6">
        <v>0.0</v>
      </c>
      <c r="AD156" s="6">
        <v>0.0</v>
      </c>
      <c r="AE156" s="6">
        <v>0.0</v>
      </c>
      <c r="AF156" s="6">
        <v>0.0</v>
      </c>
      <c r="AG156" s="6" t="b">
        <v>1</v>
      </c>
      <c r="AH156" s="6">
        <v>0.0</v>
      </c>
      <c r="AI156" s="6">
        <v>0.0</v>
      </c>
      <c r="AJ156" s="6">
        <v>0.0</v>
      </c>
      <c r="AK156" s="6">
        <v>0.0</v>
      </c>
      <c r="AL156" s="6">
        <v>0.0</v>
      </c>
      <c r="AM156" s="6">
        <v>0.0</v>
      </c>
      <c r="AN156" s="6">
        <v>0.0</v>
      </c>
      <c r="AO156" s="6">
        <v>0.0</v>
      </c>
      <c r="AP156" s="6">
        <v>20000.0</v>
      </c>
      <c r="AQ156" s="6" t="s">
        <v>82</v>
      </c>
      <c r="AR156" s="6" t="s">
        <v>83</v>
      </c>
      <c r="AS156" s="6" t="s">
        <v>1243</v>
      </c>
      <c r="AT156" s="6" t="s">
        <v>372</v>
      </c>
      <c r="AU156" s="6" t="s">
        <v>107</v>
      </c>
      <c r="AV156" s="6">
        <v>0.0</v>
      </c>
      <c r="AW156" s="6" t="s">
        <v>86</v>
      </c>
      <c r="AX156" s="6" t="s">
        <v>890</v>
      </c>
      <c r="AY156" s="6" t="s">
        <v>890</v>
      </c>
      <c r="AZ156" s="6" t="s">
        <v>108</v>
      </c>
      <c r="BA156" s="6" t="s">
        <v>335</v>
      </c>
      <c r="BB156" s="6" t="s">
        <v>1243</v>
      </c>
      <c r="BC156" s="6">
        <v>0.0</v>
      </c>
      <c r="BD156" s="6">
        <v>0.0</v>
      </c>
      <c r="BE156" s="6">
        <v>0.0</v>
      </c>
      <c r="BF156" s="6">
        <v>0.0</v>
      </c>
      <c r="BG156" s="6" t="s">
        <v>1047</v>
      </c>
      <c r="BH156" s="8" t="s">
        <v>1656</v>
      </c>
      <c r="BI156" s="6">
        <v>0.0</v>
      </c>
      <c r="BJ156" s="6" t="str">
        <f t="shared" ref="BJ156:BO156" si="25">IFERROR(XLOOKUP($B156,#REF!,#REF!,""),"")</f>
        <v/>
      </c>
      <c r="BK156" s="6" t="str">
        <f t="shared" si="25"/>
        <v/>
      </c>
      <c r="BL156" s="6" t="str">
        <f t="shared" si="25"/>
        <v/>
      </c>
      <c r="BM156" s="6" t="str">
        <f t="shared" si="25"/>
        <v/>
      </c>
      <c r="BN156" s="6" t="str">
        <f t="shared" si="25"/>
        <v/>
      </c>
      <c r="BO156" s="6" t="str">
        <f t="shared" si="25"/>
        <v/>
      </c>
      <c r="BP156" s="6"/>
      <c r="BQ156" s="6"/>
    </row>
    <row r="157" ht="15.75" customHeight="1">
      <c r="A157" s="5" t="s">
        <v>67</v>
      </c>
      <c r="B157" s="5" t="s">
        <v>1657</v>
      </c>
      <c r="C157" s="5" t="s">
        <v>69</v>
      </c>
      <c r="D157" s="5" t="s">
        <v>70</v>
      </c>
      <c r="E157" s="16" t="s">
        <v>1378</v>
      </c>
      <c r="F157" s="2" t="s">
        <v>885</v>
      </c>
      <c r="G157" s="2" t="s">
        <v>178</v>
      </c>
      <c r="H157" s="2" t="s">
        <v>74</v>
      </c>
      <c r="I157" s="2" t="s">
        <v>75</v>
      </c>
      <c r="J157" s="2" t="s">
        <v>100</v>
      </c>
      <c r="K157" s="2">
        <v>0.0</v>
      </c>
      <c r="L157" s="6">
        <v>0.0</v>
      </c>
      <c r="M157" s="6">
        <v>0.0</v>
      </c>
      <c r="N157" s="6">
        <v>0.0</v>
      </c>
      <c r="O157" s="6" t="s">
        <v>1658</v>
      </c>
      <c r="P157" s="6"/>
      <c r="Q157" s="6" t="s">
        <v>369</v>
      </c>
      <c r="R157" s="7">
        <v>45667.0</v>
      </c>
      <c r="S157" s="6">
        <v>1208.0</v>
      </c>
      <c r="T157" s="6">
        <v>0.0</v>
      </c>
      <c r="U157" s="6">
        <v>0.0</v>
      </c>
      <c r="V157" s="6">
        <v>0.0</v>
      </c>
      <c r="W157" s="6" t="s">
        <v>81</v>
      </c>
      <c r="X157" s="6">
        <v>143.0</v>
      </c>
      <c r="Y157" s="6">
        <v>0.0</v>
      </c>
      <c r="Z157" s="6">
        <v>0.0</v>
      </c>
      <c r="AA157" s="6">
        <v>0.0</v>
      </c>
      <c r="AB157" s="6">
        <v>0.0</v>
      </c>
      <c r="AC157" s="6">
        <v>0.0</v>
      </c>
      <c r="AD157" s="6">
        <v>0.0</v>
      </c>
      <c r="AE157" s="6">
        <v>0.0</v>
      </c>
      <c r="AF157" s="6">
        <v>0.0</v>
      </c>
      <c r="AG157" s="6" t="b">
        <v>1</v>
      </c>
      <c r="AH157" s="6">
        <v>0.0</v>
      </c>
      <c r="AI157" s="6">
        <v>0.0</v>
      </c>
      <c r="AJ157" s="6">
        <v>0.0</v>
      </c>
      <c r="AK157" s="6">
        <v>0.0</v>
      </c>
      <c r="AL157" s="6">
        <v>0.0</v>
      </c>
      <c r="AM157" s="6">
        <v>0.0</v>
      </c>
      <c r="AN157" s="6">
        <v>0.0</v>
      </c>
      <c r="AO157" s="6">
        <v>0.0</v>
      </c>
      <c r="AP157" s="6">
        <v>0.0</v>
      </c>
      <c r="AQ157" s="6" t="s">
        <v>82</v>
      </c>
      <c r="AR157" s="6" t="s">
        <v>105</v>
      </c>
      <c r="AS157" s="6">
        <v>0.0</v>
      </c>
      <c r="AT157" s="6" t="s">
        <v>1659</v>
      </c>
      <c r="AU157" s="6">
        <v>0.0</v>
      </c>
      <c r="AV157" s="6">
        <v>0.0</v>
      </c>
      <c r="AW157" s="6">
        <v>0.0</v>
      </c>
      <c r="AX157" s="6">
        <v>0.0</v>
      </c>
      <c r="AY157" s="6">
        <v>0.0</v>
      </c>
      <c r="AZ157" s="6">
        <v>0.0</v>
      </c>
      <c r="BA157" s="6">
        <v>0.0</v>
      </c>
      <c r="BB157" s="6">
        <v>0.0</v>
      </c>
      <c r="BC157" s="6">
        <v>0.0</v>
      </c>
      <c r="BD157" s="6">
        <v>0.0</v>
      </c>
      <c r="BE157" s="6">
        <v>0.0</v>
      </c>
      <c r="BF157" s="6">
        <v>0.0</v>
      </c>
      <c r="BG157" s="6" t="s">
        <v>1647</v>
      </c>
      <c r="BH157" s="6">
        <v>0.0</v>
      </c>
      <c r="BI157" s="6">
        <v>0.0</v>
      </c>
      <c r="BJ157" s="6" t="str">
        <f t="shared" ref="BJ157:BO157" si="26">IFERROR(XLOOKUP($B157,#REF!,#REF!,""),"")</f>
        <v/>
      </c>
      <c r="BK157" s="6" t="str">
        <f t="shared" si="26"/>
        <v/>
      </c>
      <c r="BL157" s="6" t="str">
        <f t="shared" si="26"/>
        <v/>
      </c>
      <c r="BM157" s="6" t="str">
        <f t="shared" si="26"/>
        <v/>
      </c>
      <c r="BN157" s="6" t="str">
        <f t="shared" si="26"/>
        <v/>
      </c>
      <c r="BO157" s="6" t="str">
        <f t="shared" si="26"/>
        <v/>
      </c>
      <c r="BP157" s="6"/>
      <c r="BQ157" s="6"/>
    </row>
    <row r="158" ht="15.75" customHeight="1">
      <c r="A158" s="5" t="s">
        <v>67</v>
      </c>
      <c r="B158" s="5" t="s">
        <v>1660</v>
      </c>
      <c r="C158" s="5" t="s">
        <v>1661</v>
      </c>
      <c r="D158" s="5" t="s">
        <v>70</v>
      </c>
      <c r="E158" s="5"/>
      <c r="F158" s="2" t="s">
        <v>997</v>
      </c>
      <c r="G158" s="2" t="s">
        <v>1662</v>
      </c>
      <c r="H158" s="2" t="s">
        <v>1663</v>
      </c>
      <c r="I158" s="2" t="s">
        <v>1664</v>
      </c>
      <c r="J158" s="2" t="s">
        <v>100</v>
      </c>
      <c r="K158" s="2">
        <v>0.0</v>
      </c>
      <c r="L158" s="6">
        <v>0.0</v>
      </c>
      <c r="M158" s="6">
        <v>0.0</v>
      </c>
      <c r="N158" s="6">
        <v>0.0</v>
      </c>
      <c r="O158" s="6" t="s">
        <v>1665</v>
      </c>
      <c r="P158" s="6"/>
      <c r="Q158" s="6" t="s">
        <v>1666</v>
      </c>
      <c r="R158" s="6" t="s">
        <v>1527</v>
      </c>
      <c r="S158" s="6">
        <v>256.0</v>
      </c>
      <c r="T158" s="6">
        <v>0.0</v>
      </c>
      <c r="U158" s="6">
        <v>0.0</v>
      </c>
      <c r="V158" s="6">
        <v>0.0</v>
      </c>
      <c r="W158" s="6" t="s">
        <v>156</v>
      </c>
      <c r="X158" s="6">
        <v>218.0</v>
      </c>
      <c r="Y158" s="6">
        <v>0.0</v>
      </c>
      <c r="Z158" s="6">
        <v>0.0</v>
      </c>
      <c r="AA158" s="6" t="s">
        <v>1103</v>
      </c>
      <c r="AB158" s="6" t="s">
        <v>1103</v>
      </c>
      <c r="AC158" s="6" t="s">
        <v>551</v>
      </c>
      <c r="AD158" s="6" t="b">
        <v>1</v>
      </c>
      <c r="AE158" s="7">
        <v>45540.0</v>
      </c>
      <c r="AF158" s="6" t="b">
        <v>1</v>
      </c>
      <c r="AG158" s="6" t="b">
        <v>1</v>
      </c>
      <c r="AH158" s="6">
        <v>0.0</v>
      </c>
      <c r="AI158" s="6">
        <v>0.0</v>
      </c>
      <c r="AJ158" s="6">
        <v>0.0</v>
      </c>
      <c r="AK158" s="6">
        <v>0.0</v>
      </c>
      <c r="AL158" s="6">
        <v>1.0</v>
      </c>
      <c r="AM158" s="6">
        <v>0.0</v>
      </c>
      <c r="AN158" s="6">
        <v>0.0</v>
      </c>
      <c r="AO158" s="6">
        <v>0.0</v>
      </c>
      <c r="AP158" s="6">
        <v>0.0</v>
      </c>
      <c r="AQ158" s="6" t="s">
        <v>157</v>
      </c>
      <c r="AR158" s="6" t="s">
        <v>83</v>
      </c>
      <c r="AS158" s="6">
        <v>0.0</v>
      </c>
      <c r="AT158" s="6" t="s">
        <v>719</v>
      </c>
      <c r="AU158" s="6" t="s">
        <v>107</v>
      </c>
      <c r="AV158" s="6">
        <v>0.0</v>
      </c>
      <c r="AW158" s="6" t="s">
        <v>86</v>
      </c>
      <c r="AX158" s="6" t="s">
        <v>87</v>
      </c>
      <c r="AY158" s="6" t="s">
        <v>87</v>
      </c>
      <c r="AZ158" s="6">
        <v>0.0</v>
      </c>
      <c r="BA158" s="6" t="s">
        <v>1667</v>
      </c>
      <c r="BB158" s="7">
        <v>45968.0</v>
      </c>
      <c r="BC158" s="6">
        <v>0.0</v>
      </c>
      <c r="BD158" s="6">
        <v>0.0</v>
      </c>
      <c r="BE158" s="6">
        <v>0.0</v>
      </c>
      <c r="BF158" s="6" t="s">
        <v>491</v>
      </c>
      <c r="BG158" s="6" t="s">
        <v>1668</v>
      </c>
      <c r="BH158" s="8" t="s">
        <v>1669</v>
      </c>
      <c r="BI158" s="6">
        <v>0.0</v>
      </c>
      <c r="BJ158" s="6" t="str">
        <f t="shared" ref="BJ158:BO158" si="27">IFERROR(XLOOKUP($B158,#REF!,#REF!,""),"")</f>
        <v/>
      </c>
      <c r="BK158" s="6" t="str">
        <f t="shared" si="27"/>
        <v/>
      </c>
      <c r="BL158" s="6" t="str">
        <f t="shared" si="27"/>
        <v/>
      </c>
      <c r="BM158" s="6" t="str">
        <f t="shared" si="27"/>
        <v/>
      </c>
      <c r="BN158" s="6" t="str">
        <f t="shared" si="27"/>
        <v/>
      </c>
      <c r="BO158" s="6" t="str">
        <f t="shared" si="27"/>
        <v/>
      </c>
      <c r="BP158" s="6"/>
      <c r="BQ158" s="6"/>
    </row>
    <row r="159" ht="15.75" customHeight="1">
      <c r="A159" s="5" t="s">
        <v>67</v>
      </c>
      <c r="B159" s="5" t="s">
        <v>1670</v>
      </c>
      <c r="C159" s="5" t="s">
        <v>69</v>
      </c>
      <c r="D159" s="5" t="s">
        <v>70</v>
      </c>
      <c r="E159" s="5"/>
      <c r="F159" s="2" t="s">
        <v>691</v>
      </c>
      <c r="G159" s="2" t="s">
        <v>1671</v>
      </c>
      <c r="H159" s="2" t="s">
        <v>381</v>
      </c>
      <c r="I159" s="2" t="s">
        <v>75</v>
      </c>
      <c r="J159" s="2" t="s">
        <v>1672</v>
      </c>
      <c r="K159" s="2" t="s">
        <v>77</v>
      </c>
      <c r="L159" s="6">
        <v>0.0</v>
      </c>
      <c r="M159" s="6">
        <v>0.0</v>
      </c>
      <c r="N159" s="6">
        <v>0.0</v>
      </c>
      <c r="O159" s="6" t="s">
        <v>1672</v>
      </c>
      <c r="P159" s="6" t="s">
        <v>1673</v>
      </c>
      <c r="Q159" s="6" t="s">
        <v>1674</v>
      </c>
      <c r="R159" s="7">
        <v>45786.0</v>
      </c>
      <c r="S159" s="6">
        <v>63.0</v>
      </c>
      <c r="T159" s="6">
        <v>0.0</v>
      </c>
      <c r="U159" s="6">
        <v>0.0</v>
      </c>
      <c r="V159" s="6">
        <v>0.0</v>
      </c>
      <c r="W159" s="6" t="s">
        <v>81</v>
      </c>
      <c r="X159" s="6">
        <v>156.0</v>
      </c>
      <c r="Y159" s="6">
        <v>0.0</v>
      </c>
      <c r="Z159" s="6">
        <v>0.0</v>
      </c>
      <c r="AA159" s="6">
        <v>0.0</v>
      </c>
      <c r="AB159" s="6">
        <v>0.0</v>
      </c>
      <c r="AC159" s="6">
        <v>0.0</v>
      </c>
      <c r="AD159" s="6">
        <v>0.0</v>
      </c>
      <c r="AE159" s="6">
        <v>0.0</v>
      </c>
      <c r="AF159" s="6">
        <v>0.0</v>
      </c>
      <c r="AG159" s="6" t="b">
        <v>1</v>
      </c>
      <c r="AH159" s="6">
        <v>0.0</v>
      </c>
      <c r="AI159" s="6">
        <v>0.0</v>
      </c>
      <c r="AJ159" s="6">
        <v>0.0</v>
      </c>
      <c r="AK159" s="6">
        <v>0.0</v>
      </c>
      <c r="AL159" s="6">
        <v>0.0</v>
      </c>
      <c r="AM159" s="6">
        <v>0.0</v>
      </c>
      <c r="AN159" s="6">
        <v>20000.0</v>
      </c>
      <c r="AO159" s="6">
        <v>10000.0</v>
      </c>
      <c r="AP159" s="6">
        <v>0.0</v>
      </c>
      <c r="AQ159" s="6" t="s">
        <v>82</v>
      </c>
      <c r="AR159" s="6" t="s">
        <v>83</v>
      </c>
      <c r="AS159" s="6">
        <v>0.0</v>
      </c>
      <c r="AT159" s="7">
        <v>45940.0</v>
      </c>
      <c r="AU159" s="6" t="s">
        <v>85</v>
      </c>
      <c r="AV159" s="6">
        <v>0.0</v>
      </c>
      <c r="AW159" s="6" t="s">
        <v>86</v>
      </c>
      <c r="AX159" s="6" t="s">
        <v>87</v>
      </c>
      <c r="AY159" s="6" t="s">
        <v>87</v>
      </c>
      <c r="AZ159" s="6" t="s">
        <v>88</v>
      </c>
      <c r="BA159" s="6" t="s">
        <v>572</v>
      </c>
      <c r="BB159" s="7">
        <v>46298.0</v>
      </c>
      <c r="BC159" s="6">
        <v>0.0</v>
      </c>
      <c r="BD159" s="6">
        <v>0.0</v>
      </c>
      <c r="BE159" s="6">
        <v>0.0</v>
      </c>
      <c r="BF159" s="6">
        <v>0.0</v>
      </c>
      <c r="BG159" s="6" t="s">
        <v>1675</v>
      </c>
      <c r="BH159" s="8" t="s">
        <v>1676</v>
      </c>
      <c r="BI159" s="6">
        <v>0.0</v>
      </c>
      <c r="BJ159" s="6" t="str">
        <f t="shared" ref="BJ159:BO159" si="28">IFERROR(XLOOKUP($B159,#REF!,#REF!,""),"")</f>
        <v/>
      </c>
      <c r="BK159" s="6" t="str">
        <f t="shared" si="28"/>
        <v/>
      </c>
      <c r="BL159" s="6" t="str">
        <f t="shared" si="28"/>
        <v/>
      </c>
      <c r="BM159" s="6" t="str">
        <f t="shared" si="28"/>
        <v/>
      </c>
      <c r="BN159" s="6" t="str">
        <f t="shared" si="28"/>
        <v/>
      </c>
      <c r="BO159" s="6" t="str">
        <f t="shared" si="28"/>
        <v/>
      </c>
      <c r="BP159" s="6"/>
      <c r="BQ159" s="6"/>
    </row>
    <row r="160" ht="15.75" customHeight="1">
      <c r="A160" s="5" t="s">
        <v>67</v>
      </c>
      <c r="B160" s="5" t="s">
        <v>1677</v>
      </c>
      <c r="C160" s="5" t="s">
        <v>69</v>
      </c>
      <c r="D160" s="5" t="s">
        <v>117</v>
      </c>
      <c r="E160" s="5"/>
      <c r="F160" s="2" t="s">
        <v>367</v>
      </c>
      <c r="G160" s="2" t="s">
        <v>310</v>
      </c>
      <c r="H160" s="2" t="s">
        <v>74</v>
      </c>
      <c r="I160" s="2" t="s">
        <v>75</v>
      </c>
      <c r="J160" s="2" t="s">
        <v>100</v>
      </c>
      <c r="K160" s="2">
        <v>0.0</v>
      </c>
      <c r="L160" s="6">
        <v>0.0</v>
      </c>
      <c r="M160" s="6">
        <v>0.0</v>
      </c>
      <c r="N160" s="6">
        <v>0.0</v>
      </c>
      <c r="O160" s="6" t="s">
        <v>1678</v>
      </c>
      <c r="P160" s="6" t="s">
        <v>606</v>
      </c>
      <c r="Q160" s="6" t="s">
        <v>1204</v>
      </c>
      <c r="R160" s="6">
        <v>0.0</v>
      </c>
      <c r="S160" s="6">
        <v>0.0</v>
      </c>
      <c r="T160" s="6">
        <v>0.0</v>
      </c>
      <c r="U160" s="6">
        <v>0.0</v>
      </c>
      <c r="V160" s="6">
        <v>0.0</v>
      </c>
      <c r="W160" s="6" t="s">
        <v>196</v>
      </c>
      <c r="X160" s="6">
        <v>148.0</v>
      </c>
      <c r="Y160" s="6">
        <v>0.0</v>
      </c>
      <c r="Z160" s="6">
        <v>0.0</v>
      </c>
      <c r="AA160" s="6">
        <v>0.0</v>
      </c>
      <c r="AB160" s="6">
        <v>0.0</v>
      </c>
      <c r="AC160" s="6">
        <v>0.0</v>
      </c>
      <c r="AD160" s="6">
        <v>0.0</v>
      </c>
      <c r="AE160" s="6">
        <v>0.0</v>
      </c>
      <c r="AF160" s="6">
        <v>0.0</v>
      </c>
      <c r="AG160" s="6" t="b">
        <v>1</v>
      </c>
      <c r="AH160" s="6">
        <v>0.0</v>
      </c>
      <c r="AI160" s="6">
        <v>0.0</v>
      </c>
      <c r="AJ160" s="6">
        <v>0.0</v>
      </c>
      <c r="AK160" s="6">
        <v>0.0</v>
      </c>
      <c r="AL160" s="6">
        <v>0.0</v>
      </c>
      <c r="AM160" s="6">
        <v>0.0</v>
      </c>
      <c r="AN160" s="6">
        <v>0.0</v>
      </c>
      <c r="AO160" s="6">
        <v>0.0</v>
      </c>
      <c r="AP160" s="6">
        <v>0.0</v>
      </c>
      <c r="AQ160" s="6" t="s">
        <v>1679</v>
      </c>
      <c r="AR160" s="6" t="s">
        <v>621</v>
      </c>
      <c r="AS160" s="6">
        <v>0.0</v>
      </c>
      <c r="AT160" s="6">
        <v>0.0</v>
      </c>
      <c r="AU160" s="6">
        <v>0.0</v>
      </c>
      <c r="AV160" s="6">
        <v>0.0</v>
      </c>
      <c r="AW160" s="6">
        <v>0.0</v>
      </c>
      <c r="AX160" s="6">
        <v>0.0</v>
      </c>
      <c r="AY160" s="6">
        <v>0.0</v>
      </c>
      <c r="AZ160" s="6">
        <v>0.0</v>
      </c>
      <c r="BA160" s="6">
        <v>0.0</v>
      </c>
      <c r="BB160" s="6">
        <v>0.0</v>
      </c>
      <c r="BC160" s="6">
        <v>0.0</v>
      </c>
      <c r="BD160" s="6">
        <v>0.0</v>
      </c>
      <c r="BE160" s="6">
        <v>0.0</v>
      </c>
      <c r="BF160" s="6">
        <v>0.0</v>
      </c>
      <c r="BG160" s="6">
        <v>0.0</v>
      </c>
      <c r="BH160" s="6">
        <v>0.0</v>
      </c>
      <c r="BI160" s="6">
        <v>0.0</v>
      </c>
      <c r="BJ160" s="6" t="str">
        <f t="shared" ref="BJ160:BO160" si="29">IFERROR(XLOOKUP($B160,#REF!,#REF!,""),"")</f>
        <v/>
      </c>
      <c r="BK160" s="6" t="str">
        <f t="shared" si="29"/>
        <v/>
      </c>
      <c r="BL160" s="6" t="str">
        <f t="shared" si="29"/>
        <v/>
      </c>
      <c r="BM160" s="6" t="str">
        <f t="shared" si="29"/>
        <v/>
      </c>
      <c r="BN160" s="6" t="str">
        <f t="shared" si="29"/>
        <v/>
      </c>
      <c r="BO160" s="6" t="str">
        <f t="shared" si="29"/>
        <v/>
      </c>
      <c r="BP160" s="6"/>
      <c r="BQ160" s="6"/>
    </row>
    <row r="161" ht="15.75" customHeight="1">
      <c r="A161" s="5" t="s">
        <v>67</v>
      </c>
      <c r="B161" s="5" t="s">
        <v>1680</v>
      </c>
      <c r="C161" s="5" t="s">
        <v>69</v>
      </c>
      <c r="D161" s="5" t="s">
        <v>70</v>
      </c>
      <c r="E161" s="5"/>
      <c r="F161" s="2" t="s">
        <v>1681</v>
      </c>
      <c r="G161" s="2" t="s">
        <v>178</v>
      </c>
      <c r="H161" s="2" t="s">
        <v>74</v>
      </c>
      <c r="I161" s="2" t="s">
        <v>75</v>
      </c>
      <c r="J161" s="2" t="s">
        <v>100</v>
      </c>
      <c r="K161" s="2">
        <v>0.0</v>
      </c>
      <c r="L161" s="6">
        <v>0.0</v>
      </c>
      <c r="M161" s="6">
        <v>0.0</v>
      </c>
      <c r="N161" s="6">
        <v>0.0</v>
      </c>
      <c r="O161" s="6" t="s">
        <v>1682</v>
      </c>
      <c r="P161" s="6" t="s">
        <v>1683</v>
      </c>
      <c r="Q161" s="6" t="s">
        <v>728</v>
      </c>
      <c r="R161" s="6" t="s">
        <v>760</v>
      </c>
      <c r="S161" s="6">
        <v>393.0</v>
      </c>
      <c r="T161" s="6">
        <v>0.0</v>
      </c>
      <c r="U161" s="6">
        <v>0.0</v>
      </c>
      <c r="V161" s="6">
        <v>0.0</v>
      </c>
      <c r="W161" s="6" t="s">
        <v>81</v>
      </c>
      <c r="X161" s="6">
        <v>392.0</v>
      </c>
      <c r="Y161" s="6">
        <v>0.0</v>
      </c>
      <c r="Z161" s="6">
        <v>0.0</v>
      </c>
      <c r="AA161" s="6">
        <v>0.0</v>
      </c>
      <c r="AB161" s="6">
        <v>0.0</v>
      </c>
      <c r="AC161" s="6">
        <v>0.0</v>
      </c>
      <c r="AD161" s="6">
        <v>0.0</v>
      </c>
      <c r="AE161" s="6">
        <v>0.0</v>
      </c>
      <c r="AF161" s="6">
        <v>0.0</v>
      </c>
      <c r="AG161" s="6" t="b">
        <v>1</v>
      </c>
      <c r="AH161" s="6" t="b">
        <v>1</v>
      </c>
      <c r="AI161" s="6">
        <v>0.0</v>
      </c>
      <c r="AJ161" s="6">
        <v>0.0</v>
      </c>
      <c r="AK161" s="6">
        <v>0.0</v>
      </c>
      <c r="AL161" s="6">
        <v>0.0</v>
      </c>
      <c r="AM161" s="6">
        <v>0.0</v>
      </c>
      <c r="AN161" s="6">
        <v>0.0</v>
      </c>
      <c r="AO161" s="6">
        <v>0.0</v>
      </c>
      <c r="AP161" s="6">
        <v>0.0</v>
      </c>
      <c r="AQ161" s="6" t="s">
        <v>82</v>
      </c>
      <c r="AR161" s="6" t="s">
        <v>83</v>
      </c>
      <c r="AS161" s="6">
        <v>0.0</v>
      </c>
      <c r="AT161" s="7">
        <v>45718.0</v>
      </c>
      <c r="AU161" s="6" t="s">
        <v>85</v>
      </c>
      <c r="AV161" s="6">
        <v>0.0</v>
      </c>
      <c r="AW161" s="6" t="s">
        <v>86</v>
      </c>
      <c r="AX161" s="6" t="s">
        <v>87</v>
      </c>
      <c r="AY161" s="6" t="s">
        <v>87</v>
      </c>
      <c r="AZ161" s="6" t="s">
        <v>88</v>
      </c>
      <c r="BA161" s="6" t="s">
        <v>277</v>
      </c>
      <c r="BB161" s="6" t="s">
        <v>1014</v>
      </c>
      <c r="BC161" s="6">
        <v>0.0</v>
      </c>
      <c r="BD161" s="6">
        <v>0.0</v>
      </c>
      <c r="BE161" s="6">
        <v>0.0</v>
      </c>
      <c r="BF161" s="6">
        <v>0.0</v>
      </c>
      <c r="BG161" s="6" t="s">
        <v>183</v>
      </c>
      <c r="BH161" s="8" t="s">
        <v>1684</v>
      </c>
      <c r="BI161" s="6">
        <v>0.0</v>
      </c>
      <c r="BJ161" s="6" t="str">
        <f t="shared" ref="BJ161:BO161" si="30">IFERROR(XLOOKUP($B161,#REF!,#REF!,""),"")</f>
        <v/>
      </c>
      <c r="BK161" s="6" t="str">
        <f t="shared" si="30"/>
        <v/>
      </c>
      <c r="BL161" s="6" t="str">
        <f t="shared" si="30"/>
        <v/>
      </c>
      <c r="BM161" s="6" t="str">
        <f t="shared" si="30"/>
        <v/>
      </c>
      <c r="BN161" s="6" t="str">
        <f t="shared" si="30"/>
        <v/>
      </c>
      <c r="BO161" s="6" t="str">
        <f t="shared" si="30"/>
        <v/>
      </c>
      <c r="BP161" s="6"/>
      <c r="BQ161" s="6"/>
    </row>
    <row r="162" ht="15.75" customHeight="1">
      <c r="A162" s="5" t="s">
        <v>67</v>
      </c>
      <c r="B162" s="5" t="s">
        <v>1685</v>
      </c>
      <c r="C162" s="5" t="s">
        <v>69</v>
      </c>
      <c r="D162" s="5" t="s">
        <v>70</v>
      </c>
      <c r="E162" s="5"/>
      <c r="F162" s="2" t="s">
        <v>1686</v>
      </c>
      <c r="G162" s="2" t="s">
        <v>1687</v>
      </c>
      <c r="H162" s="2" t="s">
        <v>1688</v>
      </c>
      <c r="I162" s="2" t="s">
        <v>75</v>
      </c>
      <c r="J162" s="2" t="s">
        <v>100</v>
      </c>
      <c r="K162" s="2">
        <v>0.0</v>
      </c>
      <c r="L162" s="6">
        <v>0.0</v>
      </c>
      <c r="M162" s="6">
        <v>0.0</v>
      </c>
      <c r="N162" s="6">
        <v>0.0</v>
      </c>
      <c r="O162" s="6" t="s">
        <v>1689</v>
      </c>
      <c r="P162" s="6" t="s">
        <v>596</v>
      </c>
      <c r="Q162" s="6" t="s">
        <v>1690</v>
      </c>
      <c r="R162" s="7">
        <v>45658.0</v>
      </c>
      <c r="S162" s="6">
        <v>105.0</v>
      </c>
      <c r="T162" s="6">
        <v>0.0</v>
      </c>
      <c r="U162" s="6">
        <v>0.0</v>
      </c>
      <c r="V162" s="6">
        <v>0.0</v>
      </c>
      <c r="W162" s="6" t="s">
        <v>81</v>
      </c>
      <c r="X162" s="6">
        <v>347.0</v>
      </c>
      <c r="Y162" s="6">
        <v>0.0</v>
      </c>
      <c r="Z162" s="6">
        <v>0.0</v>
      </c>
      <c r="AA162" s="6">
        <v>0.0</v>
      </c>
      <c r="AB162" s="6">
        <v>0.0</v>
      </c>
      <c r="AC162" s="6">
        <v>0.0</v>
      </c>
      <c r="AD162" s="6">
        <v>0.0</v>
      </c>
      <c r="AE162" s="6">
        <v>0.0</v>
      </c>
      <c r="AF162" s="6">
        <v>0.0</v>
      </c>
      <c r="AG162" s="6" t="b">
        <v>1</v>
      </c>
      <c r="AH162" s="6">
        <v>0.0</v>
      </c>
      <c r="AI162" s="6">
        <v>0.0</v>
      </c>
      <c r="AJ162" s="6">
        <v>0.0</v>
      </c>
      <c r="AK162" s="6">
        <v>0.0</v>
      </c>
      <c r="AL162" s="6">
        <v>0.0</v>
      </c>
      <c r="AM162" s="6">
        <v>0.0</v>
      </c>
      <c r="AN162" s="6">
        <v>0.0</v>
      </c>
      <c r="AO162" s="6">
        <v>0.0</v>
      </c>
      <c r="AP162" s="6">
        <v>0.0</v>
      </c>
      <c r="AQ162" s="6" t="s">
        <v>82</v>
      </c>
      <c r="AR162" s="6" t="s">
        <v>105</v>
      </c>
      <c r="AS162" s="6">
        <v>0.0</v>
      </c>
      <c r="AT162" s="6" t="s">
        <v>1691</v>
      </c>
      <c r="AU162" s="6" t="s">
        <v>107</v>
      </c>
      <c r="AV162" s="6">
        <v>0.0</v>
      </c>
      <c r="AW162" s="6" t="s">
        <v>1689</v>
      </c>
      <c r="AX162" s="6" t="s">
        <v>87</v>
      </c>
      <c r="AY162" s="6" t="s">
        <v>87</v>
      </c>
      <c r="AZ162" s="6" t="s">
        <v>108</v>
      </c>
      <c r="BA162" s="6" t="s">
        <v>1692</v>
      </c>
      <c r="BB162" s="6" t="s">
        <v>1693</v>
      </c>
      <c r="BC162" s="6">
        <v>0.0</v>
      </c>
      <c r="BD162" s="6">
        <v>0.0</v>
      </c>
      <c r="BE162" s="6">
        <v>0.0</v>
      </c>
      <c r="BF162" s="6">
        <v>0.0</v>
      </c>
      <c r="BG162" s="6" t="s">
        <v>1694</v>
      </c>
      <c r="BH162" s="6">
        <v>0.0</v>
      </c>
      <c r="BI162" s="6">
        <v>0.0</v>
      </c>
      <c r="BJ162" s="6" t="str">
        <f t="shared" ref="BJ162:BO162" si="31">IFERROR(XLOOKUP($B162,#REF!,#REF!,""),"")</f>
        <v/>
      </c>
      <c r="BK162" s="6" t="str">
        <f t="shared" si="31"/>
        <v/>
      </c>
      <c r="BL162" s="6" t="str">
        <f t="shared" si="31"/>
        <v/>
      </c>
      <c r="BM162" s="6" t="str">
        <f t="shared" si="31"/>
        <v/>
      </c>
      <c r="BN162" s="6" t="str">
        <f t="shared" si="31"/>
        <v/>
      </c>
      <c r="BO162" s="6" t="str">
        <f t="shared" si="31"/>
        <v/>
      </c>
      <c r="BP162" s="6"/>
      <c r="BQ162" s="6"/>
    </row>
    <row r="163" ht="15.75" customHeight="1">
      <c r="A163" s="5" t="s">
        <v>67</v>
      </c>
      <c r="B163" s="5" t="s">
        <v>1695</v>
      </c>
      <c r="C163" s="5" t="s">
        <v>69</v>
      </c>
      <c r="D163" s="5" t="s">
        <v>70</v>
      </c>
      <c r="E163" s="5"/>
      <c r="F163" s="2" t="s">
        <v>1058</v>
      </c>
      <c r="G163" s="2" t="s">
        <v>310</v>
      </c>
      <c r="H163" s="2" t="s">
        <v>74</v>
      </c>
      <c r="I163" s="2" t="s">
        <v>75</v>
      </c>
      <c r="J163" s="2" t="s">
        <v>100</v>
      </c>
      <c r="K163" s="2">
        <v>0.0</v>
      </c>
      <c r="L163" s="6">
        <v>0.0</v>
      </c>
      <c r="M163" s="6">
        <v>0.0</v>
      </c>
      <c r="N163" s="6">
        <v>0.0</v>
      </c>
      <c r="O163" s="6" t="s">
        <v>1696</v>
      </c>
      <c r="P163" s="6" t="s">
        <v>1549</v>
      </c>
      <c r="Q163" s="6" t="s">
        <v>333</v>
      </c>
      <c r="R163" s="6" t="s">
        <v>1697</v>
      </c>
      <c r="S163" s="6">
        <v>86.0</v>
      </c>
      <c r="T163" s="6">
        <v>0.0</v>
      </c>
      <c r="U163" s="6">
        <v>0.0</v>
      </c>
      <c r="V163" s="6">
        <v>0.0</v>
      </c>
      <c r="W163" s="6" t="s">
        <v>81</v>
      </c>
      <c r="X163" s="6">
        <v>379.0</v>
      </c>
      <c r="Y163" s="6">
        <v>0.0</v>
      </c>
      <c r="Z163" s="6">
        <v>0.0</v>
      </c>
      <c r="AA163" s="6">
        <v>0.0</v>
      </c>
      <c r="AB163" s="6">
        <v>0.0</v>
      </c>
      <c r="AC163" s="6">
        <v>0.0</v>
      </c>
      <c r="AD163" s="6">
        <v>0.0</v>
      </c>
      <c r="AE163" s="6">
        <v>0.0</v>
      </c>
      <c r="AF163" s="6">
        <v>0.0</v>
      </c>
      <c r="AG163" s="6" t="b">
        <v>1</v>
      </c>
      <c r="AH163" s="6" t="b">
        <v>1</v>
      </c>
      <c r="AI163" s="6">
        <v>0.0</v>
      </c>
      <c r="AJ163" s="6">
        <v>0.0</v>
      </c>
      <c r="AK163" s="6">
        <v>0.0</v>
      </c>
      <c r="AL163" s="6">
        <v>0.0</v>
      </c>
      <c r="AM163" s="6">
        <v>0.0</v>
      </c>
      <c r="AN163" s="6">
        <v>0.0</v>
      </c>
      <c r="AO163" s="6">
        <v>0.0</v>
      </c>
      <c r="AP163" s="6">
        <v>0.0</v>
      </c>
      <c r="AQ163" s="6" t="s">
        <v>82</v>
      </c>
      <c r="AR163" s="6" t="s">
        <v>83</v>
      </c>
      <c r="AS163" s="6">
        <v>0.0</v>
      </c>
      <c r="AT163" s="7">
        <v>45810.0</v>
      </c>
      <c r="AU163" s="6" t="s">
        <v>107</v>
      </c>
      <c r="AV163" s="6">
        <v>0.0</v>
      </c>
      <c r="AW163" s="6" t="s">
        <v>86</v>
      </c>
      <c r="AX163" s="6" t="s">
        <v>87</v>
      </c>
      <c r="AY163" s="6" t="s">
        <v>87</v>
      </c>
      <c r="AZ163" s="6" t="s">
        <v>88</v>
      </c>
      <c r="BA163" s="6" t="s">
        <v>142</v>
      </c>
      <c r="BB163" s="7">
        <v>45904.0</v>
      </c>
      <c r="BC163" s="6">
        <v>0.0</v>
      </c>
      <c r="BD163" s="6">
        <v>0.0</v>
      </c>
      <c r="BE163" s="6">
        <v>0.0</v>
      </c>
      <c r="BF163" s="6">
        <v>0.0</v>
      </c>
      <c r="BG163" s="6" t="s">
        <v>424</v>
      </c>
      <c r="BH163" s="6">
        <v>0.0</v>
      </c>
      <c r="BI163" s="6">
        <v>0.0</v>
      </c>
      <c r="BJ163" s="6" t="str">
        <f t="shared" ref="BJ163:BO163" si="32">IFERROR(XLOOKUP($B163,#REF!,#REF!,""),"")</f>
        <v/>
      </c>
      <c r="BK163" s="6" t="str">
        <f t="shared" si="32"/>
        <v/>
      </c>
      <c r="BL163" s="6" t="str">
        <f t="shared" si="32"/>
        <v/>
      </c>
      <c r="BM163" s="6" t="str">
        <f t="shared" si="32"/>
        <v/>
      </c>
      <c r="BN163" s="6" t="str">
        <f t="shared" si="32"/>
        <v/>
      </c>
      <c r="BO163" s="6" t="str">
        <f t="shared" si="32"/>
        <v/>
      </c>
      <c r="BP163" s="6"/>
      <c r="BQ163" s="6"/>
    </row>
    <row r="164" ht="15.75" customHeight="1">
      <c r="A164" s="5" t="s">
        <v>67</v>
      </c>
      <c r="B164" s="5" t="s">
        <v>1698</v>
      </c>
      <c r="C164" s="5" t="s">
        <v>69</v>
      </c>
      <c r="D164" s="5" t="s">
        <v>117</v>
      </c>
      <c r="E164" s="5"/>
      <c r="F164" s="2" t="s">
        <v>1699</v>
      </c>
      <c r="G164" s="2" t="s">
        <v>790</v>
      </c>
      <c r="H164" s="2" t="s">
        <v>74</v>
      </c>
      <c r="I164" s="2" t="s">
        <v>75</v>
      </c>
      <c r="J164" s="2" t="s">
        <v>1696</v>
      </c>
      <c r="K164" s="2">
        <v>0.0</v>
      </c>
      <c r="L164" s="6">
        <v>0.0</v>
      </c>
      <c r="M164" s="6">
        <v>0.0</v>
      </c>
      <c r="N164" s="6">
        <v>0.0</v>
      </c>
      <c r="O164" s="6" t="s">
        <v>77</v>
      </c>
      <c r="P164" s="6" t="s">
        <v>1549</v>
      </c>
      <c r="Q164" s="6" t="s">
        <v>299</v>
      </c>
      <c r="R164" s="7">
        <v>45448.0</v>
      </c>
      <c r="S164" s="6">
        <v>138.0</v>
      </c>
      <c r="T164" s="6">
        <v>0.0</v>
      </c>
      <c r="U164" s="6" t="s">
        <v>1700</v>
      </c>
      <c r="V164" s="6">
        <v>0.0</v>
      </c>
      <c r="W164" s="6" t="s">
        <v>156</v>
      </c>
      <c r="X164" s="6">
        <v>121.0</v>
      </c>
      <c r="Y164" s="6">
        <v>0.0</v>
      </c>
      <c r="Z164" s="6">
        <v>0.0</v>
      </c>
      <c r="AA164" s="6">
        <v>0.0</v>
      </c>
      <c r="AB164" s="6">
        <v>0.0</v>
      </c>
      <c r="AC164" s="6">
        <v>0.0</v>
      </c>
      <c r="AD164" s="6">
        <v>0.0</v>
      </c>
      <c r="AE164" s="6">
        <v>0.0</v>
      </c>
      <c r="AF164" s="6">
        <v>0.0</v>
      </c>
      <c r="AG164" s="6" t="b">
        <v>1</v>
      </c>
      <c r="AH164" s="6">
        <v>0.0</v>
      </c>
      <c r="AI164" s="6">
        <v>0.0</v>
      </c>
      <c r="AJ164" s="6">
        <v>0.0</v>
      </c>
      <c r="AK164" s="6">
        <v>0.0</v>
      </c>
      <c r="AL164" s="6">
        <v>0.0</v>
      </c>
      <c r="AM164" s="6">
        <v>0.0</v>
      </c>
      <c r="AN164" s="6">
        <v>0.0</v>
      </c>
      <c r="AO164" s="6">
        <v>0.0</v>
      </c>
      <c r="AP164" s="6">
        <v>0.0</v>
      </c>
      <c r="AQ164" s="6" t="s">
        <v>82</v>
      </c>
      <c r="AR164" s="6" t="s">
        <v>105</v>
      </c>
      <c r="AS164" s="6">
        <v>0.0</v>
      </c>
      <c r="AT164" s="6" t="s">
        <v>1701</v>
      </c>
      <c r="AU164" s="6" t="s">
        <v>85</v>
      </c>
      <c r="AV164" s="6">
        <v>0.0</v>
      </c>
      <c r="AW164" s="6" t="s">
        <v>86</v>
      </c>
      <c r="AX164" s="6" t="s">
        <v>87</v>
      </c>
      <c r="AY164" s="6" t="s">
        <v>87</v>
      </c>
      <c r="AZ164" s="6" t="s">
        <v>108</v>
      </c>
      <c r="BA164" s="6" t="s">
        <v>783</v>
      </c>
      <c r="BB164" s="7">
        <v>45605.0</v>
      </c>
      <c r="BC164" s="6" t="s">
        <v>1135</v>
      </c>
      <c r="BD164" s="6">
        <v>603.0</v>
      </c>
      <c r="BE164" s="6">
        <v>0.0</v>
      </c>
      <c r="BF164" s="6">
        <v>0.0</v>
      </c>
      <c r="BG164" s="6" t="s">
        <v>1112</v>
      </c>
      <c r="BH164" s="6">
        <v>0.0</v>
      </c>
      <c r="BI164" s="6">
        <v>0.0</v>
      </c>
      <c r="BJ164" s="6" t="str">
        <f t="shared" ref="BJ164:BO164" si="33">IFERROR(XLOOKUP($B164,#REF!,#REF!,""),"")</f>
        <v/>
      </c>
      <c r="BK164" s="6" t="str">
        <f t="shared" si="33"/>
        <v/>
      </c>
      <c r="BL164" s="6" t="str">
        <f t="shared" si="33"/>
        <v/>
      </c>
      <c r="BM164" s="6" t="str">
        <f t="shared" si="33"/>
        <v/>
      </c>
      <c r="BN164" s="6" t="str">
        <f t="shared" si="33"/>
        <v/>
      </c>
      <c r="BO164" s="6" t="str">
        <f t="shared" si="33"/>
        <v/>
      </c>
      <c r="BP164" s="6"/>
      <c r="BQ164" s="6"/>
    </row>
    <row r="165" ht="15.75" customHeight="1">
      <c r="A165" s="5" t="s">
        <v>67</v>
      </c>
      <c r="B165" s="5" t="s">
        <v>1702</v>
      </c>
      <c r="C165" s="5" t="s">
        <v>69</v>
      </c>
      <c r="D165" s="5" t="s">
        <v>70</v>
      </c>
      <c r="E165" s="5"/>
      <c r="F165" s="2" t="s">
        <v>1703</v>
      </c>
      <c r="G165" s="2" t="s">
        <v>178</v>
      </c>
      <c r="H165" s="2" t="s">
        <v>74</v>
      </c>
      <c r="I165" s="2" t="s">
        <v>75</v>
      </c>
      <c r="J165" s="2" t="s">
        <v>100</v>
      </c>
      <c r="K165" s="2">
        <v>0.0</v>
      </c>
      <c r="L165" s="6">
        <v>0.0</v>
      </c>
      <c r="M165" s="6">
        <v>0.0</v>
      </c>
      <c r="N165" s="6">
        <v>0.0</v>
      </c>
      <c r="O165" s="6" t="s">
        <v>1704</v>
      </c>
      <c r="P165" s="6" t="s">
        <v>224</v>
      </c>
      <c r="Q165" s="6" t="s">
        <v>1204</v>
      </c>
      <c r="R165" s="6">
        <v>0.0</v>
      </c>
      <c r="S165" s="6">
        <v>0.0</v>
      </c>
      <c r="T165" s="6">
        <v>0.0</v>
      </c>
      <c r="U165" s="6">
        <v>0.0</v>
      </c>
      <c r="V165" s="6">
        <v>0.0</v>
      </c>
      <c r="W165" s="6" t="s">
        <v>196</v>
      </c>
      <c r="X165" s="6">
        <v>173.0</v>
      </c>
      <c r="Y165" s="6">
        <v>0.0</v>
      </c>
      <c r="Z165" s="6">
        <v>0.0</v>
      </c>
      <c r="AA165" s="6">
        <v>0.0</v>
      </c>
      <c r="AB165" s="6">
        <v>0.0</v>
      </c>
      <c r="AC165" s="6">
        <v>0.0</v>
      </c>
      <c r="AD165" s="6">
        <v>0.0</v>
      </c>
      <c r="AE165" s="6">
        <v>0.0</v>
      </c>
      <c r="AF165" s="6">
        <v>0.0</v>
      </c>
      <c r="AG165" s="6" t="b">
        <v>1</v>
      </c>
      <c r="AH165" s="6">
        <v>0.0</v>
      </c>
      <c r="AI165" s="6">
        <v>0.0</v>
      </c>
      <c r="AJ165" s="6">
        <v>0.0</v>
      </c>
      <c r="AK165" s="6">
        <v>0.0</v>
      </c>
      <c r="AL165" s="6">
        <v>0.0</v>
      </c>
      <c r="AM165" s="6">
        <v>0.0</v>
      </c>
      <c r="AN165" s="6">
        <v>0.0</v>
      </c>
      <c r="AO165" s="6">
        <v>0.0</v>
      </c>
      <c r="AP165" s="6">
        <v>0.0</v>
      </c>
      <c r="AQ165" s="6" t="s">
        <v>1705</v>
      </c>
      <c r="AR165" s="6" t="s">
        <v>621</v>
      </c>
      <c r="AS165" s="6">
        <v>0.0</v>
      </c>
      <c r="AT165" s="6">
        <v>0.0</v>
      </c>
      <c r="AU165" s="6">
        <v>0.0</v>
      </c>
      <c r="AV165" s="6">
        <v>0.0</v>
      </c>
      <c r="AW165" s="6">
        <v>0.0</v>
      </c>
      <c r="AX165" s="6">
        <v>0.0</v>
      </c>
      <c r="AY165" s="6">
        <v>0.0</v>
      </c>
      <c r="AZ165" s="6">
        <v>0.0</v>
      </c>
      <c r="BA165" s="6">
        <v>0.0</v>
      </c>
      <c r="BB165" s="6">
        <v>0.0</v>
      </c>
      <c r="BC165" s="6">
        <v>0.0</v>
      </c>
      <c r="BD165" s="6">
        <v>0.0</v>
      </c>
      <c r="BE165" s="6">
        <v>0.0</v>
      </c>
      <c r="BF165" s="6">
        <v>0.0</v>
      </c>
      <c r="BG165" s="6">
        <v>0.0</v>
      </c>
      <c r="BH165" s="6">
        <v>0.0</v>
      </c>
      <c r="BI165" s="6">
        <v>0.0</v>
      </c>
      <c r="BJ165" s="6" t="str">
        <f t="shared" ref="BJ165:BO165" si="34">IFERROR(XLOOKUP($B165,#REF!,#REF!,""),"")</f>
        <v/>
      </c>
      <c r="BK165" s="6" t="str">
        <f t="shared" si="34"/>
        <v/>
      </c>
      <c r="BL165" s="6" t="str">
        <f t="shared" si="34"/>
        <v/>
      </c>
      <c r="BM165" s="6" t="str">
        <f t="shared" si="34"/>
        <v/>
      </c>
      <c r="BN165" s="6" t="str">
        <f t="shared" si="34"/>
        <v/>
      </c>
      <c r="BO165" s="6" t="str">
        <f t="shared" si="34"/>
        <v/>
      </c>
      <c r="BP165" s="6"/>
      <c r="BQ165" s="6"/>
    </row>
    <row r="166" ht="15.75" customHeight="1">
      <c r="A166" s="5" t="s">
        <v>67</v>
      </c>
      <c r="B166" s="5" t="s">
        <v>1706</v>
      </c>
      <c r="C166" s="5" t="s">
        <v>95</v>
      </c>
      <c r="D166" s="5" t="s">
        <v>70</v>
      </c>
      <c r="E166" s="5"/>
      <c r="F166" s="2" t="s">
        <v>1707</v>
      </c>
      <c r="G166" s="2" t="s">
        <v>1708</v>
      </c>
      <c r="H166" s="2" t="s">
        <v>152</v>
      </c>
      <c r="I166" s="2" t="s">
        <v>75</v>
      </c>
      <c r="J166" s="2" t="s">
        <v>100</v>
      </c>
      <c r="K166" s="2">
        <v>0.0</v>
      </c>
      <c r="L166" s="6">
        <v>0.0</v>
      </c>
      <c r="M166" s="6">
        <v>0.0</v>
      </c>
      <c r="N166" s="6">
        <v>0.0</v>
      </c>
      <c r="O166" s="6" t="s">
        <v>1709</v>
      </c>
      <c r="P166" s="6"/>
      <c r="Q166" s="6" t="s">
        <v>1710</v>
      </c>
      <c r="R166" s="6" t="s">
        <v>1711</v>
      </c>
      <c r="S166" s="6">
        <v>533.0</v>
      </c>
      <c r="T166" s="6">
        <v>0.0</v>
      </c>
      <c r="U166" s="6">
        <v>0.0</v>
      </c>
      <c r="V166" s="6" t="s">
        <v>1712</v>
      </c>
      <c r="W166" s="6" t="s">
        <v>156</v>
      </c>
      <c r="X166" s="6">
        <v>41.0</v>
      </c>
      <c r="Y166" s="6">
        <v>0.0</v>
      </c>
      <c r="Z166" s="6">
        <v>0.0</v>
      </c>
      <c r="AA166" s="6">
        <v>0.0</v>
      </c>
      <c r="AB166" s="6">
        <v>0.0</v>
      </c>
      <c r="AC166" s="6">
        <v>0.0</v>
      </c>
      <c r="AD166" s="6">
        <v>0.0</v>
      </c>
      <c r="AE166" s="6">
        <v>0.0</v>
      </c>
      <c r="AF166" s="6">
        <v>0.0</v>
      </c>
      <c r="AG166" s="6">
        <v>0.0</v>
      </c>
      <c r="AH166" s="6">
        <v>0.0</v>
      </c>
      <c r="AI166" s="6">
        <v>0.0</v>
      </c>
      <c r="AJ166" s="6">
        <v>0.0</v>
      </c>
      <c r="AK166" s="6">
        <v>0.0</v>
      </c>
      <c r="AL166" s="6">
        <v>0.0</v>
      </c>
      <c r="AM166" s="6">
        <v>0.0</v>
      </c>
      <c r="AN166" s="6">
        <v>0.0</v>
      </c>
      <c r="AO166" s="6">
        <v>0.0</v>
      </c>
      <c r="AP166" s="6">
        <v>5000.0</v>
      </c>
      <c r="AQ166" s="6" t="s">
        <v>1713</v>
      </c>
      <c r="AR166" s="6" t="s">
        <v>105</v>
      </c>
      <c r="AS166" s="6" t="s">
        <v>1714</v>
      </c>
      <c r="AT166" s="7">
        <v>44989.0</v>
      </c>
      <c r="AU166" s="6" t="s">
        <v>85</v>
      </c>
      <c r="AV166" s="6">
        <v>0.0</v>
      </c>
      <c r="AW166" s="6" t="s">
        <v>1709</v>
      </c>
      <c r="AX166" s="6" t="s">
        <v>87</v>
      </c>
      <c r="AY166" s="6" t="s">
        <v>87</v>
      </c>
      <c r="AZ166" s="6" t="s">
        <v>108</v>
      </c>
      <c r="BA166" s="6" t="s">
        <v>335</v>
      </c>
      <c r="BB166" s="6" t="s">
        <v>1714</v>
      </c>
      <c r="BC166" s="6">
        <v>0.0</v>
      </c>
      <c r="BD166" s="6">
        <v>0.0</v>
      </c>
      <c r="BE166" s="6">
        <v>0.0</v>
      </c>
      <c r="BF166" s="6">
        <v>0.0</v>
      </c>
      <c r="BG166" s="6" t="s">
        <v>1715</v>
      </c>
      <c r="BH166" s="8" t="s">
        <v>1716</v>
      </c>
      <c r="BI166" s="6">
        <v>0.0</v>
      </c>
      <c r="BJ166" s="6" t="str">
        <f t="shared" ref="BJ166:BO166" si="35">IFERROR(XLOOKUP($B166,#REF!,#REF!,""),"")</f>
        <v/>
      </c>
      <c r="BK166" s="6" t="str">
        <f t="shared" si="35"/>
        <v/>
      </c>
      <c r="BL166" s="6" t="str">
        <f t="shared" si="35"/>
        <v/>
      </c>
      <c r="BM166" s="6" t="str">
        <f t="shared" si="35"/>
        <v/>
      </c>
      <c r="BN166" s="6" t="str">
        <f t="shared" si="35"/>
        <v/>
      </c>
      <c r="BO166" s="6" t="str">
        <f t="shared" si="35"/>
        <v/>
      </c>
      <c r="BP166" s="6"/>
      <c r="BQ166" s="6"/>
    </row>
    <row r="167" ht="15.75" customHeight="1">
      <c r="A167" s="5" t="s">
        <v>67</v>
      </c>
      <c r="B167" s="5" t="s">
        <v>1717</v>
      </c>
      <c r="C167" s="5" t="s">
        <v>69</v>
      </c>
      <c r="D167" s="5" t="s">
        <v>70</v>
      </c>
      <c r="E167" s="5"/>
      <c r="F167" s="2" t="s">
        <v>1718</v>
      </c>
      <c r="G167" s="2" t="s">
        <v>310</v>
      </c>
      <c r="H167" s="2" t="s">
        <v>74</v>
      </c>
      <c r="I167" s="2" t="s">
        <v>75</v>
      </c>
      <c r="J167" s="2" t="s">
        <v>100</v>
      </c>
      <c r="K167" s="2">
        <v>0.0</v>
      </c>
      <c r="L167" s="6">
        <v>0.0</v>
      </c>
      <c r="M167" s="6">
        <v>0.0</v>
      </c>
      <c r="N167" s="6">
        <v>0.0</v>
      </c>
      <c r="O167" s="6" t="s">
        <v>1719</v>
      </c>
      <c r="P167" s="6" t="s">
        <v>78</v>
      </c>
      <c r="Q167" s="6" t="s">
        <v>312</v>
      </c>
      <c r="R167" s="6" t="s">
        <v>1331</v>
      </c>
      <c r="S167" s="6">
        <v>168.0</v>
      </c>
      <c r="T167" s="6">
        <v>0.0</v>
      </c>
      <c r="U167" s="6">
        <v>0.0</v>
      </c>
      <c r="V167" s="6">
        <v>0.0</v>
      </c>
      <c r="W167" s="6" t="s">
        <v>81</v>
      </c>
      <c r="X167" s="6">
        <v>537.0</v>
      </c>
      <c r="Y167" s="6">
        <v>0.0</v>
      </c>
      <c r="Z167" s="6">
        <v>0.0</v>
      </c>
      <c r="AA167" s="6">
        <v>0.0</v>
      </c>
      <c r="AB167" s="6">
        <v>0.0</v>
      </c>
      <c r="AC167" s="6">
        <v>0.0</v>
      </c>
      <c r="AD167" s="6">
        <v>0.0</v>
      </c>
      <c r="AE167" s="6">
        <v>0.0</v>
      </c>
      <c r="AF167" s="6">
        <v>0.0</v>
      </c>
      <c r="AG167" s="6" t="b">
        <v>1</v>
      </c>
      <c r="AH167" s="6" t="b">
        <v>1</v>
      </c>
      <c r="AI167" s="6">
        <v>0.0</v>
      </c>
      <c r="AJ167" s="6">
        <v>0.0</v>
      </c>
      <c r="AK167" s="6">
        <v>0.0</v>
      </c>
      <c r="AL167" s="6">
        <v>0.0</v>
      </c>
      <c r="AM167" s="6">
        <v>0.0</v>
      </c>
      <c r="AN167" s="6">
        <v>0.0</v>
      </c>
      <c r="AO167" s="6">
        <v>0.0</v>
      </c>
      <c r="AP167" s="6">
        <v>0.0</v>
      </c>
      <c r="AQ167" s="6" t="s">
        <v>82</v>
      </c>
      <c r="AR167" s="6" t="s">
        <v>105</v>
      </c>
      <c r="AS167" s="6">
        <v>0.0</v>
      </c>
      <c r="AT167" s="7">
        <v>45605.0</v>
      </c>
      <c r="AU167" s="6" t="s">
        <v>85</v>
      </c>
      <c r="AV167" s="6">
        <v>0.0</v>
      </c>
      <c r="AW167" s="6" t="s">
        <v>1719</v>
      </c>
      <c r="AX167" s="6" t="s">
        <v>87</v>
      </c>
      <c r="AY167" s="6" t="s">
        <v>87</v>
      </c>
      <c r="AZ167" s="6" t="s">
        <v>108</v>
      </c>
      <c r="BA167" s="6" t="s">
        <v>89</v>
      </c>
      <c r="BB167" s="6" t="s">
        <v>1720</v>
      </c>
      <c r="BC167" s="6">
        <v>0.0</v>
      </c>
      <c r="BD167" s="6">
        <v>0.0</v>
      </c>
      <c r="BE167" s="6">
        <v>0.0</v>
      </c>
      <c r="BF167" s="6">
        <v>0.0</v>
      </c>
      <c r="BG167" s="6" t="s">
        <v>1721</v>
      </c>
      <c r="BH167" s="6">
        <v>0.0</v>
      </c>
      <c r="BI167" s="6">
        <v>0.0</v>
      </c>
      <c r="BJ167" s="6" t="str">
        <f t="shared" ref="BJ167:BO167" si="36">IFERROR(XLOOKUP($B167,#REF!,#REF!,""),"")</f>
        <v/>
      </c>
      <c r="BK167" s="6" t="str">
        <f t="shared" si="36"/>
        <v/>
      </c>
      <c r="BL167" s="6" t="str">
        <f t="shared" si="36"/>
        <v/>
      </c>
      <c r="BM167" s="6" t="str">
        <f t="shared" si="36"/>
        <v/>
      </c>
      <c r="BN167" s="6" t="str">
        <f t="shared" si="36"/>
        <v/>
      </c>
      <c r="BO167" s="6" t="str">
        <f t="shared" si="36"/>
        <v/>
      </c>
      <c r="BP167" s="6"/>
      <c r="BQ167" s="6"/>
    </row>
    <row r="168" ht="15.75" customHeight="1">
      <c r="A168" s="5" t="s">
        <v>67</v>
      </c>
      <c r="B168" s="5" t="s">
        <v>1722</v>
      </c>
      <c r="C168" s="5" t="s">
        <v>69</v>
      </c>
      <c r="D168" s="5" t="s">
        <v>70</v>
      </c>
      <c r="E168" s="5"/>
      <c r="F168" s="2" t="s">
        <v>1723</v>
      </c>
      <c r="G168" s="2" t="s">
        <v>273</v>
      </c>
      <c r="H168" s="2" t="s">
        <v>74</v>
      </c>
      <c r="I168" s="2" t="s">
        <v>75</v>
      </c>
      <c r="J168" s="2" t="s">
        <v>100</v>
      </c>
      <c r="K168" s="2">
        <v>0.0</v>
      </c>
      <c r="L168" s="6">
        <v>0.0</v>
      </c>
      <c r="M168" s="6">
        <v>0.0</v>
      </c>
      <c r="N168" s="6">
        <v>0.0</v>
      </c>
      <c r="O168" s="6" t="s">
        <v>1724</v>
      </c>
      <c r="P168" s="6"/>
      <c r="Q168" s="6" t="s">
        <v>440</v>
      </c>
      <c r="R168" s="6" t="s">
        <v>856</v>
      </c>
      <c r="S168" s="6">
        <v>1133.0</v>
      </c>
      <c r="T168" s="6">
        <v>0.0</v>
      </c>
      <c r="U168" s="6">
        <v>0.0</v>
      </c>
      <c r="V168" s="6">
        <v>0.0</v>
      </c>
      <c r="W168" s="6" t="s">
        <v>81</v>
      </c>
      <c r="X168" s="6">
        <v>504.0</v>
      </c>
      <c r="Y168" s="6">
        <v>0.0</v>
      </c>
      <c r="Z168" s="6">
        <v>0.0</v>
      </c>
      <c r="AA168" s="6">
        <v>0.0</v>
      </c>
      <c r="AB168" s="6">
        <v>0.0</v>
      </c>
      <c r="AC168" s="6">
        <v>0.0</v>
      </c>
      <c r="AD168" s="6">
        <v>0.0</v>
      </c>
      <c r="AE168" s="6">
        <v>0.0</v>
      </c>
      <c r="AF168" s="6">
        <v>0.0</v>
      </c>
      <c r="AG168" s="6" t="b">
        <v>1</v>
      </c>
      <c r="AH168" s="6" t="b">
        <v>1</v>
      </c>
      <c r="AI168" s="6">
        <v>0.0</v>
      </c>
      <c r="AJ168" s="6">
        <v>0.0</v>
      </c>
      <c r="AK168" s="6">
        <v>0.0</v>
      </c>
      <c r="AL168" s="6">
        <v>0.0</v>
      </c>
      <c r="AM168" s="6">
        <v>0.0</v>
      </c>
      <c r="AN168" s="6">
        <v>25000.0</v>
      </c>
      <c r="AO168" s="6">
        <v>0.0</v>
      </c>
      <c r="AP168" s="6">
        <v>0.0</v>
      </c>
      <c r="AQ168" s="6" t="s">
        <v>82</v>
      </c>
      <c r="AR168" s="6" t="s">
        <v>105</v>
      </c>
      <c r="AS168" s="6">
        <v>0.0</v>
      </c>
      <c r="AT168" s="7">
        <v>45545.0</v>
      </c>
      <c r="AU168" s="6">
        <v>0.0</v>
      </c>
      <c r="AV168" s="6">
        <v>0.0</v>
      </c>
      <c r="AW168" s="6">
        <v>0.0</v>
      </c>
      <c r="AX168" s="6">
        <v>0.0</v>
      </c>
      <c r="AY168" s="6">
        <v>0.0</v>
      </c>
      <c r="AZ168" s="6">
        <v>0.0</v>
      </c>
      <c r="BA168" s="6" t="s">
        <v>1692</v>
      </c>
      <c r="BB168" s="6" t="s">
        <v>1725</v>
      </c>
      <c r="BC168" s="6">
        <v>0.0</v>
      </c>
      <c r="BD168" s="6">
        <v>0.0</v>
      </c>
      <c r="BE168" s="6">
        <v>0.0</v>
      </c>
      <c r="BF168" s="6">
        <v>0.0</v>
      </c>
      <c r="BG168" s="6" t="s">
        <v>1694</v>
      </c>
      <c r="BH168" s="6">
        <v>0.0</v>
      </c>
      <c r="BI168" s="6">
        <v>0.0</v>
      </c>
      <c r="BJ168" s="6" t="str">
        <f t="shared" ref="BJ168:BO168" si="37">IFERROR(XLOOKUP($B168,#REF!,#REF!,""),"")</f>
        <v/>
      </c>
      <c r="BK168" s="6" t="str">
        <f t="shared" si="37"/>
        <v/>
      </c>
      <c r="BL168" s="6" t="str">
        <f t="shared" si="37"/>
        <v/>
      </c>
      <c r="BM168" s="6" t="str">
        <f t="shared" si="37"/>
        <v/>
      </c>
      <c r="BN168" s="6" t="str">
        <f t="shared" si="37"/>
        <v/>
      </c>
      <c r="BO168" s="6" t="str">
        <f t="shared" si="37"/>
        <v/>
      </c>
      <c r="BP168" s="6"/>
      <c r="BQ168" s="6"/>
    </row>
    <row r="169" ht="15.75" customHeight="1">
      <c r="A169" s="5" t="s">
        <v>67</v>
      </c>
      <c r="B169" s="5" t="s">
        <v>1726</v>
      </c>
      <c r="C169" s="5" t="s">
        <v>69</v>
      </c>
      <c r="D169" s="5" t="s">
        <v>70</v>
      </c>
      <c r="E169" s="5"/>
      <c r="F169" s="2" t="s">
        <v>1727</v>
      </c>
      <c r="G169" s="2" t="s">
        <v>248</v>
      </c>
      <c r="H169" s="2" t="s">
        <v>74</v>
      </c>
      <c r="I169" s="2" t="s">
        <v>75</v>
      </c>
      <c r="J169" s="2" t="s">
        <v>100</v>
      </c>
      <c r="K169" s="2">
        <v>0.0</v>
      </c>
      <c r="L169" s="6">
        <v>0.0</v>
      </c>
      <c r="M169" s="6">
        <v>0.0</v>
      </c>
      <c r="N169" s="6">
        <v>0.0</v>
      </c>
      <c r="O169" s="6" t="s">
        <v>1728</v>
      </c>
      <c r="P169" s="6"/>
      <c r="Q169" s="6" t="s">
        <v>343</v>
      </c>
      <c r="R169" s="6" t="s">
        <v>1399</v>
      </c>
      <c r="S169" s="6">
        <v>393.0</v>
      </c>
      <c r="T169" s="6">
        <v>0.0</v>
      </c>
      <c r="U169" s="6">
        <v>0.0</v>
      </c>
      <c r="V169" s="6">
        <v>0.0</v>
      </c>
      <c r="W169" s="6" t="s">
        <v>81</v>
      </c>
      <c r="X169" s="6">
        <v>867.0</v>
      </c>
      <c r="Y169" s="6">
        <v>0.0</v>
      </c>
      <c r="Z169" s="6">
        <v>0.0</v>
      </c>
      <c r="AA169" s="6">
        <v>0.0</v>
      </c>
      <c r="AB169" s="6">
        <v>0.0</v>
      </c>
      <c r="AC169" s="6">
        <v>0.0</v>
      </c>
      <c r="AD169" s="6">
        <v>0.0</v>
      </c>
      <c r="AE169" s="6">
        <v>0.0</v>
      </c>
      <c r="AF169" s="6">
        <v>0.0</v>
      </c>
      <c r="AG169" s="6" t="b">
        <v>1</v>
      </c>
      <c r="AH169" s="6" t="b">
        <v>1</v>
      </c>
      <c r="AI169" s="6">
        <v>0.0</v>
      </c>
      <c r="AJ169" s="6">
        <v>0.0</v>
      </c>
      <c r="AK169" s="6">
        <v>0.0</v>
      </c>
      <c r="AL169" s="6">
        <v>0.0</v>
      </c>
      <c r="AM169" s="6">
        <v>0.0</v>
      </c>
      <c r="AN169" s="6">
        <v>0.0</v>
      </c>
      <c r="AO169" s="6">
        <v>0.0</v>
      </c>
      <c r="AP169" s="6">
        <v>0.0</v>
      </c>
      <c r="AQ169" s="6" t="s">
        <v>82</v>
      </c>
      <c r="AR169" s="6" t="s">
        <v>105</v>
      </c>
      <c r="AS169" s="6">
        <v>0.0</v>
      </c>
      <c r="AT169" s="6" t="s">
        <v>1729</v>
      </c>
      <c r="AU169" s="6" t="s">
        <v>85</v>
      </c>
      <c r="AV169" s="6">
        <v>0.0</v>
      </c>
      <c r="AW169" s="6" t="s">
        <v>1728</v>
      </c>
      <c r="AX169" s="6" t="s">
        <v>87</v>
      </c>
      <c r="AY169" s="6" t="s">
        <v>87</v>
      </c>
      <c r="AZ169" s="6" t="s">
        <v>108</v>
      </c>
      <c r="BA169" s="6" t="s">
        <v>598</v>
      </c>
      <c r="BB169" s="6" t="s">
        <v>1381</v>
      </c>
      <c r="BC169" s="6">
        <v>0.0</v>
      </c>
      <c r="BD169" s="6">
        <v>0.0</v>
      </c>
      <c r="BE169" s="6">
        <v>0.0</v>
      </c>
      <c r="BF169" s="6">
        <v>0.0</v>
      </c>
      <c r="BG169" s="6" t="s">
        <v>1053</v>
      </c>
      <c r="BH169" s="6">
        <v>0.0</v>
      </c>
      <c r="BI169" s="6">
        <v>0.0</v>
      </c>
      <c r="BJ169" s="6" t="str">
        <f t="shared" ref="BJ169:BO169" si="38">IFERROR(XLOOKUP($B169,#REF!,#REF!,""),"")</f>
        <v/>
      </c>
      <c r="BK169" s="6" t="str">
        <f t="shared" si="38"/>
        <v/>
      </c>
      <c r="BL169" s="6" t="str">
        <f t="shared" si="38"/>
        <v/>
      </c>
      <c r="BM169" s="6" t="str">
        <f t="shared" si="38"/>
        <v/>
      </c>
      <c r="BN169" s="6" t="str">
        <f t="shared" si="38"/>
        <v/>
      </c>
      <c r="BO169" s="6" t="str">
        <f t="shared" si="38"/>
        <v/>
      </c>
      <c r="BP169" s="6"/>
      <c r="BQ169" s="6"/>
    </row>
    <row r="170" ht="15.75" customHeight="1">
      <c r="A170" s="5" t="s">
        <v>67</v>
      </c>
      <c r="B170" s="5" t="s">
        <v>1730</v>
      </c>
      <c r="C170" s="5" t="s">
        <v>95</v>
      </c>
      <c r="D170" s="5" t="s">
        <v>70</v>
      </c>
      <c r="E170" s="5"/>
      <c r="F170" s="2" t="s">
        <v>1731</v>
      </c>
      <c r="G170" s="2" t="s">
        <v>1407</v>
      </c>
      <c r="H170" s="2" t="s">
        <v>99</v>
      </c>
      <c r="I170" s="2" t="s">
        <v>75</v>
      </c>
      <c r="J170" s="2" t="s">
        <v>100</v>
      </c>
      <c r="K170" s="2">
        <v>0.0</v>
      </c>
      <c r="L170" s="6">
        <v>0.0</v>
      </c>
      <c r="M170" s="6">
        <v>0.0</v>
      </c>
      <c r="N170" s="6">
        <v>0.0</v>
      </c>
      <c r="O170" s="6" t="s">
        <v>1732</v>
      </c>
      <c r="P170" s="6"/>
      <c r="Q170" s="6" t="s">
        <v>102</v>
      </c>
      <c r="R170" s="7">
        <v>45972.0</v>
      </c>
      <c r="S170" s="6">
        <v>858.0</v>
      </c>
      <c r="T170" s="6">
        <v>0.0</v>
      </c>
      <c r="U170" s="6">
        <v>0.0</v>
      </c>
      <c r="V170" s="6">
        <v>0.0</v>
      </c>
      <c r="W170" s="6" t="s">
        <v>81</v>
      </c>
      <c r="X170" s="6">
        <v>10.0</v>
      </c>
      <c r="Y170" s="6">
        <v>0.0</v>
      </c>
      <c r="Z170" s="6">
        <v>0.0</v>
      </c>
      <c r="AA170" s="6">
        <v>0.0</v>
      </c>
      <c r="AB170" s="6">
        <v>0.0</v>
      </c>
      <c r="AC170" s="6">
        <v>0.0</v>
      </c>
      <c r="AD170" s="6">
        <v>0.0</v>
      </c>
      <c r="AE170" s="6">
        <v>0.0</v>
      </c>
      <c r="AF170" s="6">
        <v>0.0</v>
      </c>
      <c r="AG170" s="6">
        <v>0.0</v>
      </c>
      <c r="AH170" s="6">
        <v>0.0</v>
      </c>
      <c r="AI170" s="6">
        <v>0.0</v>
      </c>
      <c r="AJ170" s="6">
        <v>0.0</v>
      </c>
      <c r="AK170" s="6">
        <v>0.0</v>
      </c>
      <c r="AL170" s="6">
        <v>0.0</v>
      </c>
      <c r="AM170" s="6">
        <v>0.0</v>
      </c>
      <c r="AN170" s="6">
        <v>0.0</v>
      </c>
      <c r="AO170" s="6">
        <v>0.0</v>
      </c>
      <c r="AP170" s="6">
        <v>0.0</v>
      </c>
      <c r="AQ170" s="6" t="s">
        <v>82</v>
      </c>
      <c r="AR170" s="6" t="s">
        <v>105</v>
      </c>
      <c r="AS170" s="6">
        <v>0.0</v>
      </c>
      <c r="AT170" s="6" t="s">
        <v>1733</v>
      </c>
      <c r="AU170" s="6">
        <v>0.0</v>
      </c>
      <c r="AV170" s="6">
        <v>0.0</v>
      </c>
      <c r="AW170" s="6">
        <v>0.0</v>
      </c>
      <c r="AX170" s="6">
        <v>0.0</v>
      </c>
      <c r="AY170" s="6">
        <v>0.0</v>
      </c>
      <c r="AZ170" s="6">
        <v>0.0</v>
      </c>
      <c r="BA170" s="6">
        <v>0.0</v>
      </c>
      <c r="BB170" s="6">
        <v>0.0</v>
      </c>
      <c r="BC170" s="6">
        <v>0.0</v>
      </c>
      <c r="BD170" s="6">
        <v>0.0</v>
      </c>
      <c r="BE170" s="6">
        <v>0.0</v>
      </c>
      <c r="BF170" s="6">
        <v>0.0</v>
      </c>
      <c r="BG170" s="6" t="s">
        <v>1734</v>
      </c>
      <c r="BH170" s="8" t="s">
        <v>1735</v>
      </c>
      <c r="BI170" s="6">
        <v>0.0</v>
      </c>
      <c r="BJ170" s="6" t="str">
        <f t="shared" ref="BJ170:BO170" si="39">IFERROR(XLOOKUP($B170,#REF!,#REF!,""),"")</f>
        <v/>
      </c>
      <c r="BK170" s="6" t="str">
        <f t="shared" si="39"/>
        <v/>
      </c>
      <c r="BL170" s="6" t="str">
        <f t="shared" si="39"/>
        <v/>
      </c>
      <c r="BM170" s="6" t="str">
        <f t="shared" si="39"/>
        <v/>
      </c>
      <c r="BN170" s="6" t="str">
        <f t="shared" si="39"/>
        <v/>
      </c>
      <c r="BO170" s="6" t="str">
        <f t="shared" si="39"/>
        <v/>
      </c>
      <c r="BP170" s="6"/>
      <c r="BQ170" s="6"/>
    </row>
    <row r="171" ht="15.75" customHeight="1">
      <c r="A171" s="5" t="s">
        <v>67</v>
      </c>
      <c r="B171" s="5" t="s">
        <v>1736</v>
      </c>
      <c r="C171" s="5" t="s">
        <v>69</v>
      </c>
      <c r="D171" s="5" t="s">
        <v>117</v>
      </c>
      <c r="E171" s="5" t="s">
        <v>1737</v>
      </c>
      <c r="F171" s="2" t="s">
        <v>1738</v>
      </c>
      <c r="G171" s="2" t="s">
        <v>262</v>
      </c>
      <c r="H171" s="2" t="s">
        <v>74</v>
      </c>
      <c r="I171" s="2" t="s">
        <v>75</v>
      </c>
      <c r="J171" s="2" t="s">
        <v>100</v>
      </c>
      <c r="K171" s="2">
        <v>0.0</v>
      </c>
      <c r="L171" s="6">
        <v>0.0</v>
      </c>
      <c r="M171" s="6">
        <v>0.0</v>
      </c>
      <c r="N171" s="6">
        <v>0.0</v>
      </c>
      <c r="O171" s="6" t="s">
        <v>1739</v>
      </c>
      <c r="P171" s="6" t="s">
        <v>1740</v>
      </c>
      <c r="Q171" s="6" t="s">
        <v>264</v>
      </c>
      <c r="R171" s="6" t="s">
        <v>1741</v>
      </c>
      <c r="S171" s="6">
        <v>847.0</v>
      </c>
      <c r="T171" s="6">
        <v>0.0</v>
      </c>
      <c r="U171" s="6">
        <v>0.0</v>
      </c>
      <c r="V171" s="7">
        <v>45574.0</v>
      </c>
      <c r="W171" s="6" t="s">
        <v>127</v>
      </c>
      <c r="X171" s="6">
        <v>0.0</v>
      </c>
      <c r="Y171" s="6">
        <v>0.0</v>
      </c>
      <c r="Z171" s="6">
        <v>0.0</v>
      </c>
      <c r="AA171" s="6">
        <v>0.0</v>
      </c>
      <c r="AB171" s="6">
        <v>0.0</v>
      </c>
      <c r="AC171" s="6">
        <v>0.0</v>
      </c>
      <c r="AD171" s="6">
        <v>0.0</v>
      </c>
      <c r="AE171" s="6">
        <v>0.0</v>
      </c>
      <c r="AF171" s="6">
        <v>0.0</v>
      </c>
      <c r="AG171" s="6">
        <v>0.0</v>
      </c>
      <c r="AH171" s="6">
        <v>0.0</v>
      </c>
      <c r="AI171" s="6">
        <v>1565.0</v>
      </c>
      <c r="AJ171" s="6" t="b">
        <v>1</v>
      </c>
      <c r="AK171" s="6" t="s">
        <v>80</v>
      </c>
      <c r="AL171" s="6">
        <v>1.0</v>
      </c>
      <c r="AM171" s="6" t="b">
        <v>0</v>
      </c>
      <c r="AN171" s="6">
        <v>5000.0</v>
      </c>
      <c r="AO171" s="6">
        <v>0.0</v>
      </c>
      <c r="AP171" s="6">
        <v>0.0</v>
      </c>
      <c r="AQ171" s="6" t="s">
        <v>1742</v>
      </c>
      <c r="AR171" s="6" t="s">
        <v>105</v>
      </c>
      <c r="AS171" s="6">
        <v>0.0</v>
      </c>
      <c r="AT171" s="6" t="s">
        <v>1743</v>
      </c>
      <c r="AU171" s="6" t="s">
        <v>85</v>
      </c>
      <c r="AV171" s="6">
        <v>0.0</v>
      </c>
      <c r="AW171" s="6" t="s">
        <v>1739</v>
      </c>
      <c r="AX171" s="6" t="s">
        <v>87</v>
      </c>
      <c r="AY171" s="6" t="s">
        <v>87</v>
      </c>
      <c r="AZ171" s="6" t="s">
        <v>108</v>
      </c>
      <c r="BA171" s="6" t="s">
        <v>142</v>
      </c>
      <c r="BB171" s="7">
        <v>44935.0</v>
      </c>
      <c r="BC171" s="6" t="s">
        <v>1744</v>
      </c>
      <c r="BD171" s="6">
        <v>1548.0</v>
      </c>
      <c r="BE171" s="6" t="s">
        <v>1745</v>
      </c>
      <c r="BF171" s="6">
        <v>0.0</v>
      </c>
      <c r="BG171" s="6" t="s">
        <v>144</v>
      </c>
      <c r="BH171" s="6">
        <v>0.0</v>
      </c>
      <c r="BI171" s="6">
        <v>0.0</v>
      </c>
      <c r="BJ171" s="6" t="str">
        <f t="shared" ref="BJ171:BO171" si="40">IFERROR(XLOOKUP($B171,#REF!,#REF!,""),"")</f>
        <v/>
      </c>
      <c r="BK171" s="6" t="str">
        <f t="shared" si="40"/>
        <v/>
      </c>
      <c r="BL171" s="6" t="str">
        <f t="shared" si="40"/>
        <v/>
      </c>
      <c r="BM171" s="6" t="str">
        <f t="shared" si="40"/>
        <v/>
      </c>
      <c r="BN171" s="6" t="str">
        <f t="shared" si="40"/>
        <v/>
      </c>
      <c r="BO171" s="6" t="str">
        <f t="shared" si="40"/>
        <v/>
      </c>
      <c r="BP171" s="6"/>
      <c r="BQ171" s="6"/>
    </row>
    <row r="172" ht="15.75" customHeight="1">
      <c r="A172" s="5" t="s">
        <v>67</v>
      </c>
      <c r="B172" s="5" t="s">
        <v>1746</v>
      </c>
      <c r="C172" s="5" t="s">
        <v>69</v>
      </c>
      <c r="D172" s="5" t="s">
        <v>70</v>
      </c>
      <c r="E172" s="19"/>
      <c r="F172" s="2" t="s">
        <v>1747</v>
      </c>
      <c r="G172" s="2" t="s">
        <v>73</v>
      </c>
      <c r="H172" s="2" t="s">
        <v>74</v>
      </c>
      <c r="I172" s="2" t="s">
        <v>75</v>
      </c>
      <c r="J172" s="2" t="s">
        <v>77</v>
      </c>
      <c r="K172" s="2">
        <v>0.0</v>
      </c>
      <c r="L172" s="6">
        <v>0.0</v>
      </c>
      <c r="M172" s="6">
        <v>0.0</v>
      </c>
      <c r="N172" s="6">
        <v>0.0</v>
      </c>
      <c r="O172" s="6" t="s">
        <v>1748</v>
      </c>
      <c r="P172" s="6" t="s">
        <v>78</v>
      </c>
      <c r="Q172" s="6" t="s">
        <v>1749</v>
      </c>
      <c r="R172" s="6" t="s">
        <v>1750</v>
      </c>
      <c r="S172" s="6">
        <v>103.0</v>
      </c>
      <c r="T172" s="6">
        <v>0.0</v>
      </c>
      <c r="U172" s="6">
        <v>0.0</v>
      </c>
      <c r="V172" s="6">
        <v>0.0</v>
      </c>
      <c r="W172" s="6" t="s">
        <v>81</v>
      </c>
      <c r="X172" s="6">
        <v>575.0</v>
      </c>
      <c r="Y172" s="6">
        <v>0.0</v>
      </c>
      <c r="Z172" s="6">
        <v>0.0</v>
      </c>
      <c r="AA172" s="6">
        <v>0.0</v>
      </c>
      <c r="AB172" s="6">
        <v>0.0</v>
      </c>
      <c r="AC172" s="6">
        <v>0.0</v>
      </c>
      <c r="AD172" s="6">
        <v>0.0</v>
      </c>
      <c r="AE172" s="6">
        <v>0.0</v>
      </c>
      <c r="AF172" s="6">
        <v>0.0</v>
      </c>
      <c r="AG172" s="6" t="b">
        <v>1</v>
      </c>
      <c r="AH172" s="6" t="b">
        <v>1</v>
      </c>
      <c r="AI172" s="6">
        <v>0.0</v>
      </c>
      <c r="AJ172" s="6">
        <v>0.0</v>
      </c>
      <c r="AK172" s="6">
        <v>0.0</v>
      </c>
      <c r="AL172" s="6">
        <v>0.0</v>
      </c>
      <c r="AM172" s="6">
        <v>0.0</v>
      </c>
      <c r="AN172" s="6">
        <v>0.0</v>
      </c>
      <c r="AO172" s="6">
        <v>0.0</v>
      </c>
      <c r="AP172" s="6">
        <v>0.0</v>
      </c>
      <c r="AQ172" s="6" t="s">
        <v>82</v>
      </c>
      <c r="AR172" s="6" t="s">
        <v>105</v>
      </c>
      <c r="AS172" s="6">
        <v>0.0</v>
      </c>
      <c r="AT172" s="7">
        <v>45451.0</v>
      </c>
      <c r="AU172" s="6" t="s">
        <v>107</v>
      </c>
      <c r="AV172" s="6">
        <v>0.0</v>
      </c>
      <c r="AW172" s="6" t="s">
        <v>86</v>
      </c>
      <c r="AX172" s="6" t="s">
        <v>87</v>
      </c>
      <c r="AY172" s="6" t="s">
        <v>87</v>
      </c>
      <c r="AZ172" s="6" t="s">
        <v>108</v>
      </c>
      <c r="BA172" s="6" t="s">
        <v>254</v>
      </c>
      <c r="BB172" s="6" t="s">
        <v>1537</v>
      </c>
      <c r="BC172" s="6">
        <v>0.0</v>
      </c>
      <c r="BD172" s="6">
        <v>0.0</v>
      </c>
      <c r="BE172" s="6">
        <v>0.0</v>
      </c>
      <c r="BF172" s="6">
        <v>0.0</v>
      </c>
      <c r="BG172" s="6" t="s">
        <v>1751</v>
      </c>
      <c r="BH172" s="6">
        <v>0.0</v>
      </c>
      <c r="BI172" s="6">
        <v>0.0</v>
      </c>
      <c r="BJ172" s="6" t="str">
        <f t="shared" ref="BJ172:BO172" si="41">IFERROR(XLOOKUP($B172,#REF!,#REF!,""),"")</f>
        <v/>
      </c>
      <c r="BK172" s="6" t="str">
        <f t="shared" si="41"/>
        <v/>
      </c>
      <c r="BL172" s="6" t="str">
        <f t="shared" si="41"/>
        <v/>
      </c>
      <c r="BM172" s="6" t="str">
        <f t="shared" si="41"/>
        <v/>
      </c>
      <c r="BN172" s="6" t="str">
        <f t="shared" si="41"/>
        <v/>
      </c>
      <c r="BO172" s="6" t="str">
        <f t="shared" si="41"/>
        <v/>
      </c>
      <c r="BP172" s="6"/>
      <c r="BQ172" s="6"/>
    </row>
    <row r="173" ht="15.75" customHeight="1">
      <c r="A173" s="5" t="s">
        <v>67</v>
      </c>
      <c r="B173" s="5" t="s">
        <v>1752</v>
      </c>
      <c r="C173" s="5" t="s">
        <v>95</v>
      </c>
      <c r="D173" s="5" t="s">
        <v>70</v>
      </c>
      <c r="E173" s="19"/>
      <c r="F173" s="2" t="s">
        <v>1753</v>
      </c>
      <c r="G173" s="2" t="s">
        <v>151</v>
      </c>
      <c r="H173" s="2" t="s">
        <v>152</v>
      </c>
      <c r="I173" s="2" t="s">
        <v>75</v>
      </c>
      <c r="J173" s="2" t="s">
        <v>100</v>
      </c>
      <c r="K173" s="2">
        <v>0.0</v>
      </c>
      <c r="L173" s="6">
        <v>0.0</v>
      </c>
      <c r="M173" s="6">
        <v>0.0</v>
      </c>
      <c r="N173" s="6">
        <v>0.0</v>
      </c>
      <c r="O173" s="6" t="s">
        <v>1754</v>
      </c>
      <c r="P173" s="6"/>
      <c r="Q173" s="6" t="s">
        <v>633</v>
      </c>
      <c r="R173" s="6" t="s">
        <v>1755</v>
      </c>
      <c r="S173" s="6">
        <v>719.0</v>
      </c>
      <c r="T173" s="6">
        <v>0.0</v>
      </c>
      <c r="U173" s="6">
        <v>0.0</v>
      </c>
      <c r="V173" s="6">
        <v>0.0</v>
      </c>
      <c r="W173" s="6" t="s">
        <v>81</v>
      </c>
      <c r="X173" s="6">
        <v>328.0</v>
      </c>
      <c r="Y173" s="6">
        <v>0.0</v>
      </c>
      <c r="Z173" s="6">
        <v>0.0</v>
      </c>
      <c r="AA173" s="6">
        <v>0.0</v>
      </c>
      <c r="AB173" s="6">
        <v>0.0</v>
      </c>
      <c r="AC173" s="6">
        <v>0.0</v>
      </c>
      <c r="AD173" s="6">
        <v>0.0</v>
      </c>
      <c r="AE173" s="6">
        <v>0.0</v>
      </c>
      <c r="AF173" s="6">
        <v>0.0</v>
      </c>
      <c r="AG173" s="6" t="b">
        <v>1</v>
      </c>
      <c r="AH173" s="6">
        <v>0.0</v>
      </c>
      <c r="AI173" s="6">
        <v>0.0</v>
      </c>
      <c r="AJ173" s="6">
        <v>0.0</v>
      </c>
      <c r="AK173" s="6">
        <v>0.0</v>
      </c>
      <c r="AL173" s="6">
        <v>0.0</v>
      </c>
      <c r="AM173" s="6">
        <v>0.0</v>
      </c>
      <c r="AN173" s="6">
        <v>0.0</v>
      </c>
      <c r="AO173" s="6">
        <v>0.0</v>
      </c>
      <c r="AP173" s="6">
        <v>0.0</v>
      </c>
      <c r="AQ173" s="6" t="s">
        <v>82</v>
      </c>
      <c r="AR173" s="6" t="s">
        <v>105</v>
      </c>
      <c r="AS173" s="6">
        <v>0.0</v>
      </c>
      <c r="AT173" s="6" t="s">
        <v>80</v>
      </c>
      <c r="AU173" s="6" t="s">
        <v>107</v>
      </c>
      <c r="AV173" s="6">
        <v>0.0</v>
      </c>
      <c r="AW173" s="6" t="s">
        <v>1754</v>
      </c>
      <c r="AX173" s="6" t="s">
        <v>87</v>
      </c>
      <c r="AY173" s="6" t="s">
        <v>87</v>
      </c>
      <c r="AZ173" s="6" t="s">
        <v>108</v>
      </c>
      <c r="BA173" s="6" t="s">
        <v>783</v>
      </c>
      <c r="BB173" s="6" t="s">
        <v>628</v>
      </c>
      <c r="BC173" s="6">
        <v>0.0</v>
      </c>
      <c r="BD173" s="6">
        <v>0.0</v>
      </c>
      <c r="BE173" s="6">
        <v>0.0</v>
      </c>
      <c r="BF173" s="6">
        <v>0.0</v>
      </c>
      <c r="BG173" s="6" t="s">
        <v>160</v>
      </c>
      <c r="BH173" s="6">
        <v>0.0</v>
      </c>
      <c r="BI173" s="6">
        <v>0.0</v>
      </c>
      <c r="BJ173" s="6" t="str">
        <f t="shared" ref="BJ173:BO173" si="42">IFERROR(XLOOKUP($B173,#REF!,#REF!,""),"")</f>
        <v/>
      </c>
      <c r="BK173" s="6" t="str">
        <f t="shared" si="42"/>
        <v/>
      </c>
      <c r="BL173" s="6" t="str">
        <f t="shared" si="42"/>
        <v/>
      </c>
      <c r="BM173" s="6" t="str">
        <f t="shared" si="42"/>
        <v/>
      </c>
      <c r="BN173" s="6" t="str">
        <f t="shared" si="42"/>
        <v/>
      </c>
      <c r="BO173" s="6" t="str">
        <f t="shared" si="42"/>
        <v/>
      </c>
      <c r="BP173" s="6"/>
      <c r="BQ173" s="6"/>
    </row>
    <row r="174" ht="15.75" customHeight="1">
      <c r="A174" s="5" t="s">
        <v>67</v>
      </c>
      <c r="B174" s="5" t="s">
        <v>1756</v>
      </c>
      <c r="C174" s="5" t="s">
        <v>95</v>
      </c>
      <c r="D174" s="5" t="s">
        <v>70</v>
      </c>
      <c r="E174" s="19"/>
      <c r="F174" s="2" t="s">
        <v>1757</v>
      </c>
      <c r="G174" s="2" t="s">
        <v>151</v>
      </c>
      <c r="H174" s="2" t="s">
        <v>152</v>
      </c>
      <c r="I174" s="2" t="s">
        <v>75</v>
      </c>
      <c r="J174" s="2" t="s">
        <v>100</v>
      </c>
      <c r="K174" s="2">
        <v>0.0</v>
      </c>
      <c r="L174" s="6">
        <v>0.0</v>
      </c>
      <c r="M174" s="6">
        <v>0.0</v>
      </c>
      <c r="N174" s="6">
        <v>0.0</v>
      </c>
      <c r="O174" s="6" t="s">
        <v>1758</v>
      </c>
      <c r="P174" s="6"/>
      <c r="Q174" s="6" t="s">
        <v>1759</v>
      </c>
      <c r="R174" s="6" t="s">
        <v>1760</v>
      </c>
      <c r="S174" s="6">
        <v>498.0</v>
      </c>
      <c r="T174" s="6">
        <v>0.0</v>
      </c>
      <c r="U174" s="6">
        <v>0.0</v>
      </c>
      <c r="V174" s="6">
        <v>0.0</v>
      </c>
      <c r="W174" s="6" t="s">
        <v>81</v>
      </c>
      <c r="X174" s="6">
        <v>1097.0</v>
      </c>
      <c r="Y174" s="6">
        <v>0.0</v>
      </c>
      <c r="Z174" s="6">
        <v>0.0</v>
      </c>
      <c r="AA174" s="6">
        <v>0.0</v>
      </c>
      <c r="AB174" s="6">
        <v>0.0</v>
      </c>
      <c r="AC174" s="6">
        <v>0.0</v>
      </c>
      <c r="AD174" s="6">
        <v>0.0</v>
      </c>
      <c r="AE174" s="6">
        <v>0.0</v>
      </c>
      <c r="AF174" s="6">
        <v>0.0</v>
      </c>
      <c r="AG174" s="6" t="b">
        <v>1</v>
      </c>
      <c r="AH174" s="6" t="b">
        <v>1</v>
      </c>
      <c r="AI174" s="6">
        <v>0.0</v>
      </c>
      <c r="AJ174" s="6">
        <v>0.0</v>
      </c>
      <c r="AK174" s="6">
        <v>0.0</v>
      </c>
      <c r="AL174" s="6">
        <v>0.0</v>
      </c>
      <c r="AM174" s="6">
        <v>0.0</v>
      </c>
      <c r="AN174" s="6">
        <v>0.0</v>
      </c>
      <c r="AO174" s="6">
        <v>0.0</v>
      </c>
      <c r="AP174" s="6">
        <v>0.0</v>
      </c>
      <c r="AQ174" s="6" t="s">
        <v>82</v>
      </c>
      <c r="AR174" s="6" t="s">
        <v>105</v>
      </c>
      <c r="AS174" s="6">
        <v>0.0</v>
      </c>
      <c r="AT174" s="7">
        <v>44929.0</v>
      </c>
      <c r="AU174" s="6" t="s">
        <v>85</v>
      </c>
      <c r="AV174" s="6">
        <v>0.0</v>
      </c>
      <c r="AW174" s="6" t="s">
        <v>1758</v>
      </c>
      <c r="AX174" s="6" t="s">
        <v>87</v>
      </c>
      <c r="AY174" s="6" t="s">
        <v>87</v>
      </c>
      <c r="AZ174" s="6" t="s">
        <v>108</v>
      </c>
      <c r="BA174" s="6">
        <v>0.0</v>
      </c>
      <c r="BB174" s="6" t="s">
        <v>1725</v>
      </c>
      <c r="BC174" s="6">
        <v>0.0</v>
      </c>
      <c r="BD174" s="6">
        <v>0.0</v>
      </c>
      <c r="BE174" s="6">
        <v>0.0</v>
      </c>
      <c r="BF174" s="6">
        <v>0.0</v>
      </c>
      <c r="BG174" s="6" t="s">
        <v>160</v>
      </c>
      <c r="BH174" s="6">
        <v>0.0</v>
      </c>
      <c r="BI174" s="6">
        <v>0.0</v>
      </c>
      <c r="BJ174" s="6" t="str">
        <f t="shared" ref="BJ174:BO174" si="43">IFERROR(XLOOKUP($B174,#REF!,#REF!,""),"")</f>
        <v/>
      </c>
      <c r="BK174" s="6" t="str">
        <f t="shared" si="43"/>
        <v/>
      </c>
      <c r="BL174" s="6" t="str">
        <f t="shared" si="43"/>
        <v/>
      </c>
      <c r="BM174" s="6" t="str">
        <f t="shared" si="43"/>
        <v/>
      </c>
      <c r="BN174" s="6" t="str">
        <f t="shared" si="43"/>
        <v/>
      </c>
      <c r="BO174" s="6" t="str">
        <f t="shared" si="43"/>
        <v/>
      </c>
      <c r="BP174" s="6"/>
      <c r="BQ174" s="6"/>
    </row>
    <row r="175" ht="15.75" customHeight="1">
      <c r="A175" s="5" t="s">
        <v>67</v>
      </c>
      <c r="B175" s="5" t="s">
        <v>1761</v>
      </c>
      <c r="C175" s="5" t="s">
        <v>69</v>
      </c>
      <c r="D175" s="5" t="s">
        <v>117</v>
      </c>
      <c r="E175" s="19"/>
      <c r="F175" s="15" t="s">
        <v>1762</v>
      </c>
      <c r="G175" s="2" t="s">
        <v>74</v>
      </c>
      <c r="H175" s="2"/>
      <c r="I175" s="2" t="s">
        <v>75</v>
      </c>
      <c r="J175" s="2" t="s">
        <v>434</v>
      </c>
      <c r="K175" s="2"/>
      <c r="O175" s="6" t="s">
        <v>1696</v>
      </c>
      <c r="P175" s="11"/>
      <c r="T175" s="7">
        <v>45295.0</v>
      </c>
      <c r="AM175" s="6" t="s">
        <v>749</v>
      </c>
      <c r="BG175" s="6" t="s">
        <v>943</v>
      </c>
      <c r="BJ175" s="6" t="str">
        <f t="shared" ref="BJ175:BO175" si="44">IFERROR(XLOOKUP($B175,#REF!,#REF!,""),"")</f>
        <v/>
      </c>
      <c r="BK175" s="6" t="str">
        <f t="shared" si="44"/>
        <v/>
      </c>
      <c r="BL175" s="6" t="str">
        <f t="shared" si="44"/>
        <v/>
      </c>
      <c r="BM175" s="6" t="str">
        <f t="shared" si="44"/>
        <v/>
      </c>
      <c r="BN175" s="6" t="str">
        <f t="shared" si="44"/>
        <v/>
      </c>
      <c r="BO175" s="6" t="str">
        <f t="shared" si="44"/>
        <v/>
      </c>
      <c r="BP175" s="6"/>
      <c r="BQ175" s="6"/>
    </row>
    <row r="176" ht="15.75" customHeight="1">
      <c r="A176" s="5" t="s">
        <v>67</v>
      </c>
      <c r="B176" s="5" t="s">
        <v>1763</v>
      </c>
      <c r="C176" s="5" t="s">
        <v>69</v>
      </c>
      <c r="D176" s="5" t="s">
        <v>117</v>
      </c>
      <c r="E176" s="19"/>
      <c r="F176" s="2" t="s">
        <v>1764</v>
      </c>
      <c r="G176" s="2" t="s">
        <v>1765</v>
      </c>
      <c r="H176" s="2" t="s">
        <v>137</v>
      </c>
      <c r="I176" s="2" t="s">
        <v>75</v>
      </c>
      <c r="J176" s="2" t="s">
        <v>1766</v>
      </c>
      <c r="K176" s="2" t="s">
        <v>1767</v>
      </c>
      <c r="L176" s="6">
        <v>0.0</v>
      </c>
      <c r="M176" s="6">
        <v>0.0</v>
      </c>
      <c r="N176" s="6">
        <v>0.0</v>
      </c>
      <c r="O176" s="6" t="s">
        <v>1768</v>
      </c>
      <c r="P176" s="6"/>
      <c r="Q176" s="6" t="s">
        <v>1769</v>
      </c>
      <c r="R176" s="7">
        <v>45633.0</v>
      </c>
      <c r="S176" s="6">
        <v>43.0</v>
      </c>
      <c r="T176" s="6">
        <v>0.0</v>
      </c>
      <c r="U176" s="7">
        <v>45334.0</v>
      </c>
      <c r="V176" s="6">
        <v>0.0</v>
      </c>
      <c r="W176" s="6" t="s">
        <v>127</v>
      </c>
      <c r="X176" s="6">
        <v>0.0</v>
      </c>
      <c r="Y176" s="6">
        <v>0.0</v>
      </c>
      <c r="Z176" s="6">
        <v>0.0</v>
      </c>
      <c r="AA176" s="6">
        <v>0.0</v>
      </c>
      <c r="AB176" s="6">
        <v>0.0</v>
      </c>
      <c r="AC176" s="6">
        <v>0.0</v>
      </c>
      <c r="AD176" s="6">
        <v>0.0</v>
      </c>
      <c r="AE176" s="6">
        <v>0.0</v>
      </c>
      <c r="AF176" s="6">
        <v>0.0</v>
      </c>
      <c r="AG176" s="6">
        <v>0.0</v>
      </c>
      <c r="AH176" s="6">
        <v>0.0</v>
      </c>
      <c r="AI176" s="6">
        <v>196.0</v>
      </c>
      <c r="AJ176" s="6" t="b">
        <v>1</v>
      </c>
      <c r="AK176" s="7">
        <v>45638.0</v>
      </c>
      <c r="AL176" s="6">
        <v>1.0</v>
      </c>
      <c r="AM176" s="6" t="b">
        <v>0</v>
      </c>
      <c r="AN176" s="6">
        <v>0.0</v>
      </c>
      <c r="AO176" s="6">
        <v>0.0</v>
      </c>
      <c r="AP176" s="6">
        <v>0.0</v>
      </c>
      <c r="AQ176" s="6" t="s">
        <v>128</v>
      </c>
      <c r="AR176" s="6" t="s">
        <v>105</v>
      </c>
      <c r="AS176" s="6">
        <v>0.0</v>
      </c>
      <c r="AT176" s="6" t="s">
        <v>1770</v>
      </c>
      <c r="AU176" s="6" t="s">
        <v>85</v>
      </c>
      <c r="AV176" s="6">
        <v>0.0</v>
      </c>
      <c r="AW176" s="6" t="s">
        <v>1768</v>
      </c>
      <c r="AX176" s="6" t="s">
        <v>87</v>
      </c>
      <c r="AY176" s="6" t="s">
        <v>87</v>
      </c>
      <c r="AZ176" s="6" t="s">
        <v>108</v>
      </c>
      <c r="BA176" s="6" t="s">
        <v>783</v>
      </c>
      <c r="BB176" s="6" t="s">
        <v>1550</v>
      </c>
      <c r="BC176" s="6">
        <v>0.0</v>
      </c>
      <c r="BD176" s="6">
        <v>0.0</v>
      </c>
      <c r="BE176" s="6">
        <v>0.0</v>
      </c>
      <c r="BF176" s="6">
        <v>0.0</v>
      </c>
      <c r="BG176" s="6" t="s">
        <v>1771</v>
      </c>
      <c r="BH176" s="6">
        <v>0.0</v>
      </c>
      <c r="BI176" s="6">
        <v>0.0</v>
      </c>
      <c r="BJ176" s="6" t="str">
        <f t="shared" ref="BJ176:BO176" si="45">IFERROR(XLOOKUP($B176,#REF!,#REF!,""),"")</f>
        <v/>
      </c>
      <c r="BK176" s="6" t="str">
        <f t="shared" si="45"/>
        <v/>
      </c>
      <c r="BL176" s="6" t="str">
        <f t="shared" si="45"/>
        <v/>
      </c>
      <c r="BM176" s="6" t="str">
        <f t="shared" si="45"/>
        <v/>
      </c>
      <c r="BN176" s="6" t="str">
        <f t="shared" si="45"/>
        <v/>
      </c>
      <c r="BO176" s="6" t="str">
        <f t="shared" si="45"/>
        <v/>
      </c>
      <c r="BP176" s="6"/>
      <c r="BQ176" s="6"/>
    </row>
    <row r="177" ht="15.75" customHeight="1">
      <c r="A177" s="5" t="s">
        <v>67</v>
      </c>
      <c r="B177" s="5" t="s">
        <v>1772</v>
      </c>
      <c r="C177" s="5" t="s">
        <v>95</v>
      </c>
      <c r="D177" s="5" t="s">
        <v>70</v>
      </c>
      <c r="E177" s="19"/>
      <c r="F177" s="2" t="s">
        <v>1773</v>
      </c>
      <c r="G177" s="2" t="s">
        <v>1407</v>
      </c>
      <c r="H177" s="2" t="s">
        <v>152</v>
      </c>
      <c r="I177" s="2" t="s">
        <v>75</v>
      </c>
      <c r="J177" s="2" t="s">
        <v>100</v>
      </c>
      <c r="K177" s="2">
        <v>0.0</v>
      </c>
      <c r="L177" s="6">
        <v>0.0</v>
      </c>
      <c r="M177" s="6">
        <v>0.0</v>
      </c>
      <c r="N177" s="6">
        <v>0.0</v>
      </c>
      <c r="O177" s="6" t="s">
        <v>1774</v>
      </c>
      <c r="P177" s="6"/>
      <c r="Q177" s="6" t="s">
        <v>1409</v>
      </c>
      <c r="R177" s="6" t="s">
        <v>252</v>
      </c>
      <c r="S177" s="6">
        <v>866.0</v>
      </c>
      <c r="T177" s="6">
        <v>0.0</v>
      </c>
      <c r="U177" s="6">
        <v>0.0</v>
      </c>
      <c r="V177" s="6">
        <v>0.0</v>
      </c>
      <c r="W177" s="6" t="s">
        <v>81</v>
      </c>
      <c r="X177" s="6">
        <v>594.0</v>
      </c>
      <c r="Y177" s="6">
        <v>0.0</v>
      </c>
      <c r="Z177" s="6">
        <v>0.0</v>
      </c>
      <c r="AA177" s="6">
        <v>0.0</v>
      </c>
      <c r="AB177" s="6">
        <v>0.0</v>
      </c>
      <c r="AC177" s="6">
        <v>0.0</v>
      </c>
      <c r="AD177" s="6">
        <v>0.0</v>
      </c>
      <c r="AE177" s="6">
        <v>0.0</v>
      </c>
      <c r="AF177" s="6" t="b">
        <v>1</v>
      </c>
      <c r="AG177" s="6" t="b">
        <v>1</v>
      </c>
      <c r="AH177" s="6" t="b">
        <v>1</v>
      </c>
      <c r="AI177" s="6">
        <v>0.0</v>
      </c>
      <c r="AJ177" s="6">
        <v>0.0</v>
      </c>
      <c r="AK177" s="6">
        <v>0.0</v>
      </c>
      <c r="AL177" s="6">
        <v>0.0</v>
      </c>
      <c r="AM177" s="6">
        <v>0.0</v>
      </c>
      <c r="AN177" s="6">
        <v>0.0</v>
      </c>
      <c r="AO177" s="6">
        <v>0.0</v>
      </c>
      <c r="AP177" s="6">
        <v>0.0</v>
      </c>
      <c r="AQ177" s="6" t="s">
        <v>82</v>
      </c>
      <c r="AR177" s="6" t="s">
        <v>105</v>
      </c>
      <c r="AS177" s="6">
        <v>0.0</v>
      </c>
      <c r="AT177" s="7">
        <v>45358.0</v>
      </c>
      <c r="AU177" s="6" t="s">
        <v>85</v>
      </c>
      <c r="AV177" s="6">
        <v>0.0</v>
      </c>
      <c r="AW177" s="6" t="s">
        <v>1774</v>
      </c>
      <c r="AX177" s="6" t="s">
        <v>87</v>
      </c>
      <c r="AY177" s="6" t="s">
        <v>87</v>
      </c>
      <c r="AZ177" s="6" t="s">
        <v>108</v>
      </c>
      <c r="BA177" s="6" t="s">
        <v>783</v>
      </c>
      <c r="BB177" s="6" t="s">
        <v>1213</v>
      </c>
      <c r="BC177" s="6">
        <v>0.0</v>
      </c>
      <c r="BD177" s="6">
        <v>0.0</v>
      </c>
      <c r="BE177" s="6">
        <v>0.0</v>
      </c>
      <c r="BF177" s="6">
        <v>0.0</v>
      </c>
      <c r="BG177" s="6" t="s">
        <v>160</v>
      </c>
      <c r="BH177" s="8" t="s">
        <v>1775</v>
      </c>
      <c r="BI177" s="6">
        <v>0.0</v>
      </c>
      <c r="BJ177" s="6" t="str">
        <f t="shared" ref="BJ177:BO177" si="46">IFERROR(XLOOKUP($B177,#REF!,#REF!,""),"")</f>
        <v/>
      </c>
      <c r="BK177" s="6" t="str">
        <f t="shared" si="46"/>
        <v/>
      </c>
      <c r="BL177" s="6" t="str">
        <f t="shared" si="46"/>
        <v/>
      </c>
      <c r="BM177" s="6" t="str">
        <f t="shared" si="46"/>
        <v/>
      </c>
      <c r="BN177" s="6" t="str">
        <f t="shared" si="46"/>
        <v/>
      </c>
      <c r="BO177" s="6" t="str">
        <f t="shared" si="46"/>
        <v/>
      </c>
      <c r="BP177" s="6"/>
      <c r="BQ177" s="6"/>
    </row>
    <row r="178" ht="15.75" customHeight="1">
      <c r="A178" s="5" t="s">
        <v>67</v>
      </c>
      <c r="B178" s="5" t="s">
        <v>1776</v>
      </c>
      <c r="C178" s="5" t="s">
        <v>69</v>
      </c>
      <c r="D178" s="5" t="s">
        <v>70</v>
      </c>
      <c r="E178" s="19"/>
      <c r="F178" s="2" t="s">
        <v>1777</v>
      </c>
      <c r="G178" s="2" t="s">
        <v>1778</v>
      </c>
      <c r="H178" s="2" t="s">
        <v>74</v>
      </c>
      <c r="I178" s="2" t="s">
        <v>75</v>
      </c>
      <c r="J178" s="2" t="s">
        <v>77</v>
      </c>
      <c r="K178" s="2">
        <v>0.0</v>
      </c>
      <c r="L178" s="6">
        <v>0.0</v>
      </c>
      <c r="M178" s="6">
        <v>0.0</v>
      </c>
      <c r="N178" s="6">
        <v>0.0</v>
      </c>
      <c r="O178" s="6" t="s">
        <v>1779</v>
      </c>
      <c r="P178" s="6" t="s">
        <v>1780</v>
      </c>
      <c r="Q178" s="6" t="s">
        <v>321</v>
      </c>
      <c r="R178" s="7">
        <v>45148.0</v>
      </c>
      <c r="S178" s="6">
        <v>543.0</v>
      </c>
      <c r="T178" s="6">
        <v>0.0</v>
      </c>
      <c r="U178" s="6">
        <v>0.0</v>
      </c>
      <c r="V178" s="6" t="s">
        <v>1781</v>
      </c>
      <c r="W178" s="6" t="s">
        <v>156</v>
      </c>
      <c r="X178" s="6">
        <v>2.0</v>
      </c>
      <c r="Y178" s="6">
        <v>0.0</v>
      </c>
      <c r="Z178" s="6">
        <v>0.0</v>
      </c>
      <c r="AA178" s="6">
        <v>0.0</v>
      </c>
      <c r="AB178" s="6">
        <v>0.0</v>
      </c>
      <c r="AC178" s="6">
        <v>0.0</v>
      </c>
      <c r="AD178" s="6">
        <v>0.0</v>
      </c>
      <c r="AE178" s="6">
        <v>0.0</v>
      </c>
      <c r="AF178" s="6">
        <v>0.0</v>
      </c>
      <c r="AG178" s="6">
        <v>0.0</v>
      </c>
      <c r="AH178" s="6">
        <v>0.0</v>
      </c>
      <c r="AI178" s="6">
        <v>0.0</v>
      </c>
      <c r="AJ178" s="6">
        <v>0.0</v>
      </c>
      <c r="AK178" s="6">
        <v>0.0</v>
      </c>
      <c r="AL178" s="6">
        <v>0.0</v>
      </c>
      <c r="AM178" s="6">
        <v>0.0</v>
      </c>
      <c r="AN178" s="6">
        <v>0.0</v>
      </c>
      <c r="AO178" s="6">
        <v>0.0</v>
      </c>
      <c r="AP178" s="6">
        <v>2000.0</v>
      </c>
      <c r="AQ178" s="8" t="s">
        <v>1782</v>
      </c>
      <c r="AR178" s="6" t="s">
        <v>105</v>
      </c>
      <c r="AS178" s="6">
        <v>0.0</v>
      </c>
      <c r="AT178" s="6" t="s">
        <v>1783</v>
      </c>
      <c r="AU178" s="6" t="s">
        <v>107</v>
      </c>
      <c r="AV178" s="6">
        <v>0.0</v>
      </c>
      <c r="AW178" s="6" t="s">
        <v>1779</v>
      </c>
      <c r="AX178" s="6" t="s">
        <v>87</v>
      </c>
      <c r="AY178" s="6" t="s">
        <v>87</v>
      </c>
      <c r="AZ178" s="6" t="s">
        <v>108</v>
      </c>
      <c r="BA178" s="6" t="s">
        <v>142</v>
      </c>
      <c r="BB178" s="7">
        <v>45480.0</v>
      </c>
      <c r="BC178" s="6" t="s">
        <v>1784</v>
      </c>
      <c r="BD178" s="6">
        <v>1441.0</v>
      </c>
      <c r="BE178" s="6">
        <v>0.0</v>
      </c>
      <c r="BF178" s="6">
        <v>0.0</v>
      </c>
      <c r="BG178" s="6" t="s">
        <v>144</v>
      </c>
      <c r="BH178" s="6">
        <v>0.0</v>
      </c>
      <c r="BI178" s="6">
        <v>0.0</v>
      </c>
      <c r="BJ178" s="6" t="str">
        <f t="shared" ref="BJ178:BO178" si="47">IFERROR(XLOOKUP($B178,#REF!,#REF!,""),"")</f>
        <v/>
      </c>
      <c r="BK178" s="6" t="str">
        <f t="shared" si="47"/>
        <v/>
      </c>
      <c r="BL178" s="6" t="str">
        <f t="shared" si="47"/>
        <v/>
      </c>
      <c r="BM178" s="6" t="str">
        <f t="shared" si="47"/>
        <v/>
      </c>
      <c r="BN178" s="6" t="str">
        <f t="shared" si="47"/>
        <v/>
      </c>
      <c r="BO178" s="6" t="str">
        <f t="shared" si="47"/>
        <v/>
      </c>
      <c r="BP178" s="6"/>
      <c r="BQ178" s="6"/>
    </row>
    <row r="179" ht="15.75" customHeight="1">
      <c r="A179" s="5" t="s">
        <v>67</v>
      </c>
      <c r="B179" s="5" t="s">
        <v>1785</v>
      </c>
      <c r="C179" s="5" t="s">
        <v>69</v>
      </c>
      <c r="D179" s="5" t="s">
        <v>117</v>
      </c>
      <c r="E179" s="19"/>
      <c r="F179" s="2" t="s">
        <v>1786</v>
      </c>
      <c r="G179" s="2" t="s">
        <v>262</v>
      </c>
      <c r="H179" s="2" t="s">
        <v>74</v>
      </c>
      <c r="I179" s="2" t="s">
        <v>75</v>
      </c>
      <c r="J179" s="2" t="s">
        <v>100</v>
      </c>
      <c r="K179" s="2">
        <v>0.0</v>
      </c>
      <c r="L179" s="6">
        <v>0.0</v>
      </c>
      <c r="M179" s="6">
        <v>0.0</v>
      </c>
      <c r="N179" s="6">
        <v>0.0</v>
      </c>
      <c r="O179" s="6" t="s">
        <v>1787</v>
      </c>
      <c r="P179" s="6"/>
      <c r="Q179" s="6" t="s">
        <v>1342</v>
      </c>
      <c r="R179" s="6" t="s">
        <v>1788</v>
      </c>
      <c r="S179" s="6">
        <v>131.0</v>
      </c>
      <c r="T179" s="6">
        <v>0.0</v>
      </c>
      <c r="U179" s="6" t="s">
        <v>1789</v>
      </c>
      <c r="V179" s="6">
        <v>0.0</v>
      </c>
      <c r="W179" s="6" t="s">
        <v>127</v>
      </c>
      <c r="X179" s="6">
        <v>0.0</v>
      </c>
      <c r="Y179" s="6">
        <v>0.0</v>
      </c>
      <c r="Z179" s="6">
        <v>0.0</v>
      </c>
      <c r="AA179" s="6">
        <v>0.0</v>
      </c>
      <c r="AB179" s="6">
        <v>0.0</v>
      </c>
      <c r="AC179" s="6">
        <v>0.0</v>
      </c>
      <c r="AD179" s="6">
        <v>0.0</v>
      </c>
      <c r="AE179" s="6">
        <v>0.0</v>
      </c>
      <c r="AF179" s="6" t="b">
        <v>1</v>
      </c>
      <c r="AG179" s="6">
        <v>0.0</v>
      </c>
      <c r="AH179" s="6">
        <v>0.0</v>
      </c>
      <c r="AI179" s="6">
        <v>148.0</v>
      </c>
      <c r="AJ179" s="6" t="b">
        <v>1</v>
      </c>
      <c r="AK179" s="6" t="s">
        <v>1789</v>
      </c>
      <c r="AL179" s="6">
        <v>2.0</v>
      </c>
      <c r="AM179" s="6" t="b">
        <v>0</v>
      </c>
      <c r="AN179" s="6">
        <v>0.0</v>
      </c>
      <c r="AO179" s="6">
        <v>0.0</v>
      </c>
      <c r="AP179" s="6">
        <v>0.0</v>
      </c>
      <c r="AQ179" s="6" t="s">
        <v>901</v>
      </c>
      <c r="AR179" s="6">
        <v>0.0</v>
      </c>
      <c r="AS179" s="6">
        <v>0.0</v>
      </c>
      <c r="AT179" s="6">
        <v>0.0</v>
      </c>
      <c r="AU179" s="6">
        <v>0.0</v>
      </c>
      <c r="AV179" s="6">
        <v>0.0</v>
      </c>
      <c r="AW179" s="6">
        <v>0.0</v>
      </c>
      <c r="AX179" s="6">
        <v>0.0</v>
      </c>
      <c r="AY179" s="6">
        <v>0.0</v>
      </c>
      <c r="AZ179" s="6" t="s">
        <v>88</v>
      </c>
      <c r="BA179" s="6">
        <v>0.0</v>
      </c>
      <c r="BB179" s="6">
        <v>0.0</v>
      </c>
      <c r="BC179" s="6">
        <v>0.0</v>
      </c>
      <c r="BD179" s="6">
        <v>0.0</v>
      </c>
      <c r="BE179" s="6">
        <v>0.0</v>
      </c>
      <c r="BF179" s="6">
        <v>0.0</v>
      </c>
      <c r="BG179" s="6">
        <v>0.0</v>
      </c>
      <c r="BH179" s="6">
        <v>0.0</v>
      </c>
      <c r="BI179" s="6">
        <v>0.0</v>
      </c>
      <c r="BJ179" s="6" t="str">
        <f t="shared" ref="BJ179:BO179" si="48">IFERROR(XLOOKUP($B179,#REF!,#REF!,""),"")</f>
        <v/>
      </c>
      <c r="BK179" s="6" t="str">
        <f t="shared" si="48"/>
        <v/>
      </c>
      <c r="BL179" s="6" t="str">
        <f t="shared" si="48"/>
        <v/>
      </c>
      <c r="BM179" s="6" t="str">
        <f t="shared" si="48"/>
        <v/>
      </c>
      <c r="BN179" s="6" t="str">
        <f t="shared" si="48"/>
        <v/>
      </c>
      <c r="BO179" s="6" t="str">
        <f t="shared" si="48"/>
        <v/>
      </c>
      <c r="BP179" s="6"/>
      <c r="BQ179" s="6"/>
    </row>
    <row r="180" ht="15.75" customHeight="1">
      <c r="A180" s="5" t="s">
        <v>67</v>
      </c>
      <c r="B180" s="5" t="s">
        <v>1790</v>
      </c>
      <c r="C180" s="5" t="s">
        <v>429</v>
      </c>
      <c r="D180" s="5" t="s">
        <v>117</v>
      </c>
      <c r="E180" s="19"/>
      <c r="F180" s="2" t="s">
        <v>1635</v>
      </c>
      <c r="G180" s="2" t="s">
        <v>1791</v>
      </c>
      <c r="H180" s="2" t="s">
        <v>432</v>
      </c>
      <c r="I180" s="2" t="s">
        <v>433</v>
      </c>
      <c r="J180" s="2" t="s">
        <v>100</v>
      </c>
      <c r="K180" s="2">
        <v>0.0</v>
      </c>
      <c r="L180" s="6">
        <v>0.0</v>
      </c>
      <c r="M180" s="6">
        <v>0.0</v>
      </c>
      <c r="N180" s="6">
        <v>0.0</v>
      </c>
      <c r="O180" s="6" t="s">
        <v>1792</v>
      </c>
      <c r="P180" s="6"/>
      <c r="Q180" s="6" t="s">
        <v>383</v>
      </c>
      <c r="R180" s="7">
        <v>45324.0</v>
      </c>
      <c r="S180" s="6">
        <v>333.0</v>
      </c>
      <c r="T180" s="6">
        <v>0.0</v>
      </c>
      <c r="U180" s="6" t="s">
        <v>1320</v>
      </c>
      <c r="V180" s="6">
        <v>0.0</v>
      </c>
      <c r="W180" s="6" t="s">
        <v>127</v>
      </c>
      <c r="X180" s="6">
        <v>0.0</v>
      </c>
      <c r="Y180" s="6">
        <v>0.0</v>
      </c>
      <c r="Z180" s="6">
        <v>0.0</v>
      </c>
      <c r="AA180" s="6">
        <v>0.0</v>
      </c>
      <c r="AB180" s="6">
        <v>0.0</v>
      </c>
      <c r="AC180" s="6">
        <v>0.0</v>
      </c>
      <c r="AD180" s="6">
        <v>0.0</v>
      </c>
      <c r="AE180" s="6">
        <v>0.0</v>
      </c>
      <c r="AF180" s="6">
        <v>0.0</v>
      </c>
      <c r="AG180" s="6">
        <v>0.0</v>
      </c>
      <c r="AH180" s="6">
        <v>0.0</v>
      </c>
      <c r="AI180" s="6">
        <v>360.0</v>
      </c>
      <c r="AJ180" s="6" t="b">
        <v>1</v>
      </c>
      <c r="AK180" s="6" t="s">
        <v>1320</v>
      </c>
      <c r="AL180" s="6">
        <v>2.0</v>
      </c>
      <c r="AM180" s="6" t="b">
        <v>0</v>
      </c>
      <c r="AN180" s="6">
        <v>0.0</v>
      </c>
      <c r="AO180" s="6">
        <v>0.0</v>
      </c>
      <c r="AP180" s="6">
        <v>0.0</v>
      </c>
      <c r="AQ180" s="6" t="s">
        <v>901</v>
      </c>
      <c r="AR180" s="6">
        <v>0.0</v>
      </c>
      <c r="AS180" s="6">
        <v>0.0</v>
      </c>
      <c r="AT180" s="6">
        <v>0.0</v>
      </c>
      <c r="AU180" s="6">
        <v>0.0</v>
      </c>
      <c r="AV180" s="6">
        <v>0.0</v>
      </c>
      <c r="AW180" s="6">
        <v>0.0</v>
      </c>
      <c r="AX180" s="6">
        <v>0.0</v>
      </c>
      <c r="AY180" s="6">
        <v>0.0</v>
      </c>
      <c r="AZ180" s="6" t="s">
        <v>88</v>
      </c>
      <c r="BA180" s="6">
        <v>0.0</v>
      </c>
      <c r="BB180" s="6">
        <v>0.0</v>
      </c>
      <c r="BC180" s="6">
        <v>0.0</v>
      </c>
      <c r="BD180" s="6">
        <v>0.0</v>
      </c>
      <c r="BE180" s="6">
        <v>0.0</v>
      </c>
      <c r="BF180" s="6">
        <v>0.0</v>
      </c>
      <c r="BG180" s="6">
        <v>0.0</v>
      </c>
      <c r="BH180" s="6">
        <v>0.0</v>
      </c>
      <c r="BI180" s="6">
        <v>0.0</v>
      </c>
      <c r="BJ180" s="6" t="str">
        <f t="shared" ref="BJ180:BO180" si="49">IFERROR(XLOOKUP($B180,#REF!,#REF!,""),"")</f>
        <v/>
      </c>
      <c r="BK180" s="6" t="str">
        <f t="shared" si="49"/>
        <v/>
      </c>
      <c r="BL180" s="6" t="str">
        <f t="shared" si="49"/>
        <v/>
      </c>
      <c r="BM180" s="6" t="str">
        <f t="shared" si="49"/>
        <v/>
      </c>
      <c r="BN180" s="6" t="str">
        <f t="shared" si="49"/>
        <v/>
      </c>
      <c r="BO180" s="6" t="str">
        <f t="shared" si="49"/>
        <v/>
      </c>
      <c r="BP180" s="6"/>
      <c r="BQ180" s="6"/>
    </row>
    <row r="181" ht="15.75" customHeight="1">
      <c r="A181" s="5" t="s">
        <v>67</v>
      </c>
      <c r="B181" s="5" t="s">
        <v>1793</v>
      </c>
      <c r="C181" s="5" t="s">
        <v>95</v>
      </c>
      <c r="D181" s="5" t="s">
        <v>70</v>
      </c>
      <c r="E181" s="19"/>
      <c r="F181" s="2" t="s">
        <v>1794</v>
      </c>
      <c r="G181" s="2" t="s">
        <v>1795</v>
      </c>
      <c r="H181" s="2" t="s">
        <v>99</v>
      </c>
      <c r="I181" s="2" t="s">
        <v>75</v>
      </c>
      <c r="J181" s="2" t="s">
        <v>100</v>
      </c>
      <c r="K181" s="2">
        <v>0.0</v>
      </c>
      <c r="L181" s="6">
        <v>0.0</v>
      </c>
      <c r="M181" s="6">
        <v>0.0</v>
      </c>
      <c r="N181" s="6">
        <v>0.0</v>
      </c>
      <c r="O181" s="6" t="s">
        <v>1796</v>
      </c>
      <c r="P181" s="6"/>
      <c r="Q181" s="6" t="s">
        <v>1797</v>
      </c>
      <c r="R181" s="7">
        <v>44933.0</v>
      </c>
      <c r="S181" s="6">
        <v>437.0</v>
      </c>
      <c r="T181" s="6">
        <v>0.0</v>
      </c>
      <c r="U181" s="6">
        <v>0.0</v>
      </c>
      <c r="V181" s="6">
        <v>0.0</v>
      </c>
      <c r="W181" s="6" t="s">
        <v>156</v>
      </c>
      <c r="X181" s="6">
        <v>563.0</v>
      </c>
      <c r="Y181" s="6">
        <v>0.0</v>
      </c>
      <c r="Z181" s="6">
        <v>0.0</v>
      </c>
      <c r="AA181" s="6">
        <v>0.0</v>
      </c>
      <c r="AB181" s="6">
        <v>0.0</v>
      </c>
      <c r="AC181" s="6">
        <v>0.0</v>
      </c>
      <c r="AD181" s="6">
        <v>0.0</v>
      </c>
      <c r="AE181" s="6">
        <v>0.0</v>
      </c>
      <c r="AF181" s="6">
        <v>0.0</v>
      </c>
      <c r="AG181" s="6" t="b">
        <v>1</v>
      </c>
      <c r="AH181" s="6" t="b">
        <v>1</v>
      </c>
      <c r="AI181" s="6">
        <v>0.0</v>
      </c>
      <c r="AJ181" s="6">
        <v>0.0</v>
      </c>
      <c r="AK181" s="6">
        <v>0.0</v>
      </c>
      <c r="AL181" s="6">
        <v>0.0</v>
      </c>
      <c r="AM181" s="6">
        <v>0.0</v>
      </c>
      <c r="AN181" s="6">
        <v>0.0</v>
      </c>
      <c r="AO181" s="6">
        <v>0.0</v>
      </c>
      <c r="AP181" s="6">
        <v>0.0</v>
      </c>
      <c r="AQ181" s="6" t="s">
        <v>157</v>
      </c>
      <c r="AR181" s="6" t="s">
        <v>105</v>
      </c>
      <c r="AS181" s="6">
        <v>0.0</v>
      </c>
      <c r="AT181" s="7">
        <v>45267.0</v>
      </c>
      <c r="AU181" s="6" t="s">
        <v>107</v>
      </c>
      <c r="AV181" s="6">
        <v>0.0</v>
      </c>
      <c r="AW181" s="6" t="s">
        <v>1796</v>
      </c>
      <c r="AX181" s="6" t="s">
        <v>87</v>
      </c>
      <c r="AY181" s="6" t="s">
        <v>87</v>
      </c>
      <c r="AZ181" s="6" t="s">
        <v>108</v>
      </c>
      <c r="BA181" s="6" t="s">
        <v>324</v>
      </c>
      <c r="BB181" s="6" t="s">
        <v>802</v>
      </c>
      <c r="BC181" s="6">
        <v>0.0</v>
      </c>
      <c r="BD181" s="6">
        <v>0.0</v>
      </c>
      <c r="BE181" s="6">
        <v>0.0</v>
      </c>
      <c r="BF181" s="6">
        <v>0.0</v>
      </c>
      <c r="BG181" s="6" t="s">
        <v>160</v>
      </c>
      <c r="BH181" s="8" t="s">
        <v>1798</v>
      </c>
      <c r="BI181" s="6">
        <v>0.0</v>
      </c>
      <c r="BJ181" s="6" t="str">
        <f t="shared" ref="BJ181:BO181" si="50">IFERROR(XLOOKUP($B181,#REF!,#REF!,""),"")</f>
        <v/>
      </c>
      <c r="BK181" s="6" t="str">
        <f t="shared" si="50"/>
        <v/>
      </c>
      <c r="BL181" s="6" t="str">
        <f t="shared" si="50"/>
        <v/>
      </c>
      <c r="BM181" s="6" t="str">
        <f t="shared" si="50"/>
        <v/>
      </c>
      <c r="BN181" s="6" t="str">
        <f t="shared" si="50"/>
        <v/>
      </c>
      <c r="BO181" s="6" t="str">
        <f t="shared" si="50"/>
        <v/>
      </c>
      <c r="BP181" s="6"/>
      <c r="BQ181" s="6"/>
    </row>
    <row r="182" ht="15.75" customHeight="1">
      <c r="A182" s="5" t="s">
        <v>67</v>
      </c>
      <c r="B182" s="5" t="s">
        <v>1799</v>
      </c>
      <c r="C182" s="5" t="s">
        <v>232</v>
      </c>
      <c r="D182" s="5" t="s">
        <v>70</v>
      </c>
      <c r="E182" s="19"/>
      <c r="F182" s="2" t="s">
        <v>1083</v>
      </c>
      <c r="G182" s="2" t="s">
        <v>1800</v>
      </c>
      <c r="H182" s="2" t="s">
        <v>235</v>
      </c>
      <c r="I182" s="2" t="s">
        <v>236</v>
      </c>
      <c r="J182" s="2" t="s">
        <v>100</v>
      </c>
      <c r="K182" s="2">
        <v>0.0</v>
      </c>
      <c r="L182" s="6">
        <v>0.0</v>
      </c>
      <c r="M182" s="6">
        <v>0.0</v>
      </c>
      <c r="N182" s="6">
        <v>0.0</v>
      </c>
      <c r="O182" s="6" t="s">
        <v>1801</v>
      </c>
      <c r="P182" s="6"/>
      <c r="Q182" s="6" t="s">
        <v>1802</v>
      </c>
      <c r="R182" s="7">
        <v>45876.0</v>
      </c>
      <c r="S182" s="6">
        <v>276.0</v>
      </c>
      <c r="T182" s="6">
        <v>0.0</v>
      </c>
      <c r="U182" s="6">
        <v>0.0</v>
      </c>
      <c r="V182" s="6">
        <v>0.0</v>
      </c>
      <c r="W182" s="6" t="s">
        <v>81</v>
      </c>
      <c r="X182" s="6">
        <v>220.0</v>
      </c>
      <c r="Y182" s="6">
        <v>0.0</v>
      </c>
      <c r="Z182" s="6">
        <v>0.0</v>
      </c>
      <c r="AA182" s="6">
        <v>0.0</v>
      </c>
      <c r="AB182" s="6">
        <v>0.0</v>
      </c>
      <c r="AC182" s="6">
        <v>0.0</v>
      </c>
      <c r="AD182" s="6">
        <v>0.0</v>
      </c>
      <c r="AE182" s="6">
        <v>0.0</v>
      </c>
      <c r="AF182" s="6">
        <v>0.0</v>
      </c>
      <c r="AG182" s="6" t="b">
        <v>1</v>
      </c>
      <c r="AH182" s="6">
        <v>0.0</v>
      </c>
      <c r="AI182" s="6">
        <v>0.0</v>
      </c>
      <c r="AJ182" s="6">
        <v>0.0</v>
      </c>
      <c r="AK182" s="6">
        <v>0.0</v>
      </c>
      <c r="AL182" s="6">
        <v>0.0</v>
      </c>
      <c r="AM182" s="6">
        <v>0.0</v>
      </c>
      <c r="AN182" s="6">
        <v>0.0</v>
      </c>
      <c r="AO182" s="6">
        <v>0.0</v>
      </c>
      <c r="AP182" s="6">
        <v>0.0</v>
      </c>
      <c r="AQ182" s="6" t="s">
        <v>82</v>
      </c>
      <c r="AR182" s="6" t="s">
        <v>83</v>
      </c>
      <c r="AS182" s="6">
        <v>0.0</v>
      </c>
      <c r="AT182" s="6" t="s">
        <v>948</v>
      </c>
      <c r="AU182" s="6" t="s">
        <v>107</v>
      </c>
      <c r="AV182" s="6">
        <v>0.0</v>
      </c>
      <c r="AW182" s="6" t="s">
        <v>86</v>
      </c>
      <c r="AX182" s="6" t="s">
        <v>87</v>
      </c>
      <c r="AY182" s="6" t="s">
        <v>87</v>
      </c>
      <c r="AZ182" s="6" t="s">
        <v>88</v>
      </c>
      <c r="BA182" s="6" t="s">
        <v>1803</v>
      </c>
      <c r="BB182" s="6" t="s">
        <v>1513</v>
      </c>
      <c r="BC182" s="6">
        <v>0.0</v>
      </c>
      <c r="BD182" s="6">
        <v>0.0</v>
      </c>
      <c r="BE182" s="6">
        <v>0.0</v>
      </c>
      <c r="BF182" s="6">
        <v>0.0</v>
      </c>
      <c r="BG182" s="6" t="s">
        <v>1804</v>
      </c>
      <c r="BH182" s="6">
        <v>0.0</v>
      </c>
      <c r="BI182" s="6">
        <v>0.0</v>
      </c>
      <c r="BJ182" s="6" t="str">
        <f t="shared" ref="BJ182:BO182" si="51">IFERROR(XLOOKUP($B182,#REF!,#REF!,""),"")</f>
        <v/>
      </c>
      <c r="BK182" s="6" t="str">
        <f t="shared" si="51"/>
        <v/>
      </c>
      <c r="BL182" s="6" t="str">
        <f t="shared" si="51"/>
        <v/>
      </c>
      <c r="BM182" s="6" t="str">
        <f t="shared" si="51"/>
        <v/>
      </c>
      <c r="BN182" s="6" t="str">
        <f t="shared" si="51"/>
        <v/>
      </c>
      <c r="BO182" s="6" t="str">
        <f t="shared" si="51"/>
        <v/>
      </c>
      <c r="BP182" s="6"/>
      <c r="BQ182" s="6"/>
    </row>
    <row r="183" ht="15.75" customHeight="1">
      <c r="A183" s="5" t="s">
        <v>67</v>
      </c>
      <c r="B183" s="5" t="s">
        <v>1805</v>
      </c>
      <c r="C183" s="5" t="s">
        <v>429</v>
      </c>
      <c r="D183" s="5" t="s">
        <v>117</v>
      </c>
      <c r="E183" s="19"/>
      <c r="F183" s="2" t="s">
        <v>390</v>
      </c>
      <c r="G183" s="2" t="s">
        <v>1806</v>
      </c>
      <c r="H183" s="2" t="s">
        <v>1807</v>
      </c>
      <c r="I183" s="2" t="s">
        <v>433</v>
      </c>
      <c r="J183" s="2" t="s">
        <v>100</v>
      </c>
      <c r="K183" s="2">
        <v>0.0</v>
      </c>
      <c r="L183" s="6">
        <v>0.0</v>
      </c>
      <c r="M183" s="6">
        <v>0.0</v>
      </c>
      <c r="N183" s="6">
        <v>0.0</v>
      </c>
      <c r="O183" s="6" t="s">
        <v>1808</v>
      </c>
      <c r="P183" s="6" t="s">
        <v>224</v>
      </c>
      <c r="Q183" s="6" t="s">
        <v>1809</v>
      </c>
      <c r="R183" s="6">
        <v>0.0</v>
      </c>
      <c r="S183" s="6">
        <v>0.0</v>
      </c>
      <c r="T183" s="6">
        <v>0.0</v>
      </c>
      <c r="U183" s="6">
        <v>0.0</v>
      </c>
      <c r="V183" s="6">
        <v>0.0</v>
      </c>
      <c r="W183" s="6" t="s">
        <v>127</v>
      </c>
      <c r="X183" s="6">
        <v>0.0</v>
      </c>
      <c r="Y183" s="6">
        <v>0.0</v>
      </c>
      <c r="Z183" s="6">
        <v>0.0</v>
      </c>
      <c r="AA183" s="6">
        <v>0.0</v>
      </c>
      <c r="AB183" s="6">
        <v>0.0</v>
      </c>
      <c r="AC183" s="6">
        <v>0.0</v>
      </c>
      <c r="AD183" s="6">
        <v>0.0</v>
      </c>
      <c r="AE183" s="6">
        <v>0.0</v>
      </c>
      <c r="AF183" s="6">
        <v>0.0</v>
      </c>
      <c r="AG183" s="6">
        <v>0.0</v>
      </c>
      <c r="AH183" s="6">
        <v>0.0</v>
      </c>
      <c r="AI183" s="6">
        <v>351.0</v>
      </c>
      <c r="AJ183" s="6" t="b">
        <v>1</v>
      </c>
      <c r="AK183" s="6" t="s">
        <v>1810</v>
      </c>
      <c r="AL183" s="6">
        <v>1.0</v>
      </c>
      <c r="AM183" s="6" t="b">
        <v>0</v>
      </c>
      <c r="AN183" s="6">
        <v>0.0</v>
      </c>
      <c r="AO183" s="6">
        <v>0.0</v>
      </c>
      <c r="AP183" s="6">
        <v>0.0</v>
      </c>
      <c r="AQ183" s="6" t="s">
        <v>128</v>
      </c>
      <c r="AR183" s="6">
        <v>0.0</v>
      </c>
      <c r="AS183" s="6">
        <v>0.0</v>
      </c>
      <c r="AT183" s="6">
        <v>0.0</v>
      </c>
      <c r="AU183" s="6">
        <v>0.0</v>
      </c>
      <c r="AV183" s="6">
        <v>0.0</v>
      </c>
      <c r="AW183" s="6">
        <v>0.0</v>
      </c>
      <c r="AX183" s="6">
        <v>0.0</v>
      </c>
      <c r="AY183" s="6">
        <v>0.0</v>
      </c>
      <c r="AZ183" s="6">
        <v>0.0</v>
      </c>
      <c r="BA183" s="6">
        <v>0.0</v>
      </c>
      <c r="BB183" s="6">
        <v>0.0</v>
      </c>
      <c r="BC183" s="6">
        <v>0.0</v>
      </c>
      <c r="BD183" s="6">
        <v>0.0</v>
      </c>
      <c r="BE183" s="6">
        <v>0.0</v>
      </c>
      <c r="BF183" s="6">
        <v>0.0</v>
      </c>
      <c r="BG183" s="6">
        <v>0.0</v>
      </c>
      <c r="BH183" s="6">
        <v>0.0</v>
      </c>
      <c r="BI183" s="6">
        <v>0.0</v>
      </c>
      <c r="BJ183" s="6" t="str">
        <f t="shared" ref="BJ183:BO183" si="52">IFERROR(XLOOKUP($B183,#REF!,#REF!,""),"")</f>
        <v/>
      </c>
      <c r="BK183" s="6" t="str">
        <f t="shared" si="52"/>
        <v/>
      </c>
      <c r="BL183" s="6" t="str">
        <f t="shared" si="52"/>
        <v/>
      </c>
      <c r="BM183" s="6" t="str">
        <f t="shared" si="52"/>
        <v/>
      </c>
      <c r="BN183" s="6" t="str">
        <f t="shared" si="52"/>
        <v/>
      </c>
      <c r="BO183" s="6" t="str">
        <f t="shared" si="52"/>
        <v/>
      </c>
      <c r="BP183" s="6"/>
      <c r="BQ183" s="6"/>
    </row>
    <row r="184" ht="15.75" customHeight="1">
      <c r="A184" s="5" t="s">
        <v>67</v>
      </c>
      <c r="B184" s="5" t="s">
        <v>1811</v>
      </c>
      <c r="C184" s="5" t="s">
        <v>429</v>
      </c>
      <c r="D184" s="5" t="s">
        <v>70</v>
      </c>
      <c r="E184" s="19"/>
      <c r="F184" s="2" t="s">
        <v>1812</v>
      </c>
      <c r="G184" s="2" t="s">
        <v>1813</v>
      </c>
      <c r="H184" s="2" t="s">
        <v>432</v>
      </c>
      <c r="I184" s="2" t="s">
        <v>433</v>
      </c>
      <c r="J184" s="2" t="s">
        <v>100</v>
      </c>
      <c r="K184" s="2">
        <v>0.0</v>
      </c>
      <c r="L184" s="6">
        <v>0.0</v>
      </c>
      <c r="M184" s="6">
        <v>0.0</v>
      </c>
      <c r="N184" s="6">
        <v>0.0</v>
      </c>
      <c r="O184" s="6" t="s">
        <v>1814</v>
      </c>
      <c r="P184" s="6"/>
      <c r="Q184" s="6" t="s">
        <v>1815</v>
      </c>
      <c r="R184" s="6" t="s">
        <v>1188</v>
      </c>
      <c r="S184" s="6">
        <v>348.0</v>
      </c>
      <c r="T184" s="6">
        <v>0.0</v>
      </c>
      <c r="U184" s="6">
        <v>0.0</v>
      </c>
      <c r="V184" s="6" t="s">
        <v>1700</v>
      </c>
      <c r="W184" s="6" t="s">
        <v>156</v>
      </c>
      <c r="X184" s="6">
        <v>42.0</v>
      </c>
      <c r="Y184" s="6">
        <v>0.0</v>
      </c>
      <c r="Z184" s="6">
        <v>0.0</v>
      </c>
      <c r="AA184" s="6">
        <v>0.0</v>
      </c>
      <c r="AB184" s="6">
        <v>0.0</v>
      </c>
      <c r="AC184" s="6">
        <v>0.0</v>
      </c>
      <c r="AD184" s="6">
        <v>0.0</v>
      </c>
      <c r="AE184" s="6">
        <v>0.0</v>
      </c>
      <c r="AF184" s="6">
        <v>0.0</v>
      </c>
      <c r="AG184" s="6">
        <v>0.0</v>
      </c>
      <c r="AH184" s="6">
        <v>0.0</v>
      </c>
      <c r="AI184" s="6">
        <v>0.0</v>
      </c>
      <c r="AJ184" s="6">
        <v>0.0</v>
      </c>
      <c r="AK184" s="6">
        <v>0.0</v>
      </c>
      <c r="AL184" s="6">
        <v>0.0</v>
      </c>
      <c r="AM184" s="6">
        <v>0.0</v>
      </c>
      <c r="AN184" s="6">
        <v>0.0</v>
      </c>
      <c r="AO184" s="6">
        <v>0.0</v>
      </c>
      <c r="AP184" s="6">
        <v>0.0</v>
      </c>
      <c r="AQ184" s="6" t="s">
        <v>1816</v>
      </c>
      <c r="AR184" s="6" t="s">
        <v>105</v>
      </c>
      <c r="AS184" s="6">
        <v>0.0</v>
      </c>
      <c r="AT184" s="6" t="s">
        <v>1750</v>
      </c>
      <c r="AU184" s="6" t="s">
        <v>107</v>
      </c>
      <c r="AV184" s="6">
        <v>0.0</v>
      </c>
      <c r="AW184" s="6" t="s">
        <v>1814</v>
      </c>
      <c r="AX184" s="6" t="s">
        <v>87</v>
      </c>
      <c r="AY184" s="6" t="s">
        <v>87</v>
      </c>
      <c r="AZ184" s="6" t="s">
        <v>108</v>
      </c>
      <c r="BA184" s="6" t="s">
        <v>1817</v>
      </c>
      <c r="BB184" s="6" t="s">
        <v>103</v>
      </c>
      <c r="BC184" s="6">
        <v>0.0</v>
      </c>
      <c r="BD184" s="6">
        <v>0.0</v>
      </c>
      <c r="BE184" s="6">
        <v>0.0</v>
      </c>
      <c r="BF184" s="6">
        <v>0.0</v>
      </c>
      <c r="BG184" s="6" t="s">
        <v>1818</v>
      </c>
      <c r="BH184" s="8" t="s">
        <v>1819</v>
      </c>
      <c r="BI184" s="6">
        <v>0.0</v>
      </c>
      <c r="BJ184" s="6" t="str">
        <f t="shared" ref="BJ184:BO184" si="53">IFERROR(XLOOKUP($B184,#REF!,#REF!,""),"")</f>
        <v/>
      </c>
      <c r="BK184" s="6" t="str">
        <f t="shared" si="53"/>
        <v/>
      </c>
      <c r="BL184" s="6" t="str">
        <f t="shared" si="53"/>
        <v/>
      </c>
      <c r="BM184" s="6" t="str">
        <f t="shared" si="53"/>
        <v/>
      </c>
      <c r="BN184" s="6" t="str">
        <f t="shared" si="53"/>
        <v/>
      </c>
      <c r="BO184" s="6" t="str">
        <f t="shared" si="53"/>
        <v/>
      </c>
      <c r="BP184" s="6"/>
      <c r="BQ184" s="6"/>
    </row>
    <row r="185" ht="15.75" customHeight="1">
      <c r="A185" s="5" t="s">
        <v>67</v>
      </c>
      <c r="B185" s="5" t="s">
        <v>1820</v>
      </c>
      <c r="C185" s="5" t="s">
        <v>116</v>
      </c>
      <c r="D185" s="5" t="s">
        <v>70</v>
      </c>
      <c r="E185" s="19"/>
      <c r="F185" s="2" t="s">
        <v>1821</v>
      </c>
      <c r="G185" s="2" t="s">
        <v>1822</v>
      </c>
      <c r="H185" s="2" t="s">
        <v>121</v>
      </c>
      <c r="I185" s="2" t="s">
        <v>122</v>
      </c>
      <c r="J185" s="2" t="s">
        <v>100</v>
      </c>
      <c r="K185" s="2">
        <v>0.0</v>
      </c>
      <c r="L185" s="6">
        <v>0.0</v>
      </c>
      <c r="M185" s="6">
        <v>0.0</v>
      </c>
      <c r="N185" s="6">
        <v>0.0</v>
      </c>
      <c r="O185" s="6" t="s">
        <v>1823</v>
      </c>
      <c r="P185" s="6"/>
      <c r="Q185" s="6" t="s">
        <v>1824</v>
      </c>
      <c r="R185" s="7">
        <v>45753.0</v>
      </c>
      <c r="S185" s="6">
        <v>97.0</v>
      </c>
      <c r="T185" s="6">
        <v>0.0</v>
      </c>
      <c r="U185" s="6">
        <v>0.0</v>
      </c>
      <c r="V185" s="6">
        <v>0.0</v>
      </c>
      <c r="W185" s="6" t="s">
        <v>81</v>
      </c>
      <c r="X185" s="6">
        <v>245.0</v>
      </c>
      <c r="Y185" s="6">
        <v>0.0</v>
      </c>
      <c r="Z185" s="6">
        <v>0.0</v>
      </c>
      <c r="AA185" s="6">
        <v>0.0</v>
      </c>
      <c r="AB185" s="6">
        <v>0.0</v>
      </c>
      <c r="AC185" s="6">
        <v>0.0</v>
      </c>
      <c r="AD185" s="6">
        <v>0.0</v>
      </c>
      <c r="AE185" s="6">
        <v>0.0</v>
      </c>
      <c r="AF185" s="6" t="b">
        <v>1</v>
      </c>
      <c r="AG185" s="6" t="b">
        <v>1</v>
      </c>
      <c r="AH185" s="6">
        <v>0.0</v>
      </c>
      <c r="AI185" s="6">
        <v>0.0</v>
      </c>
      <c r="AJ185" s="6">
        <v>0.0</v>
      </c>
      <c r="AK185" s="6">
        <v>0.0</v>
      </c>
      <c r="AL185" s="6">
        <v>0.0</v>
      </c>
      <c r="AM185" s="6">
        <v>0.0</v>
      </c>
      <c r="AN185" s="6">
        <v>0.0</v>
      </c>
      <c r="AO185" s="6">
        <v>0.0</v>
      </c>
      <c r="AP185" s="6">
        <v>0.0</v>
      </c>
      <c r="AQ185" s="6" t="s">
        <v>82</v>
      </c>
      <c r="AR185" s="6" t="s">
        <v>83</v>
      </c>
      <c r="AS185" s="6">
        <v>0.0</v>
      </c>
      <c r="AT185" s="6" t="s">
        <v>1825</v>
      </c>
      <c r="AU185" s="6">
        <v>0.0</v>
      </c>
      <c r="AV185" s="6">
        <v>0.0</v>
      </c>
      <c r="AW185" s="6">
        <v>0.0</v>
      </c>
      <c r="AX185" s="6">
        <v>0.0</v>
      </c>
      <c r="AY185" s="6">
        <v>0.0</v>
      </c>
      <c r="AZ185" s="6">
        <v>0.0</v>
      </c>
      <c r="BA185" s="6">
        <v>0.0</v>
      </c>
      <c r="BB185" s="6">
        <v>0.0</v>
      </c>
      <c r="BC185" s="6">
        <v>0.0</v>
      </c>
      <c r="BD185" s="6">
        <v>0.0</v>
      </c>
      <c r="BE185" s="6">
        <v>0.0</v>
      </c>
      <c r="BF185" s="6">
        <v>0.0</v>
      </c>
      <c r="BG185" s="6">
        <v>0.0</v>
      </c>
      <c r="BH185" s="8" t="s">
        <v>1826</v>
      </c>
      <c r="BI185" s="6">
        <v>0.0</v>
      </c>
      <c r="BJ185" s="6" t="str">
        <f t="shared" ref="BJ185:BO185" si="54">IFERROR(XLOOKUP($B185,#REF!,#REF!,""),"")</f>
        <v/>
      </c>
      <c r="BK185" s="6" t="str">
        <f t="shared" si="54"/>
        <v/>
      </c>
      <c r="BL185" s="6" t="str">
        <f t="shared" si="54"/>
        <v/>
      </c>
      <c r="BM185" s="6" t="str">
        <f t="shared" si="54"/>
        <v/>
      </c>
      <c r="BN185" s="6" t="str">
        <f t="shared" si="54"/>
        <v/>
      </c>
      <c r="BO185" s="6" t="str">
        <f t="shared" si="54"/>
        <v/>
      </c>
      <c r="BP185" s="6"/>
      <c r="BQ185" s="6"/>
    </row>
    <row r="186" ht="15.75" customHeight="1">
      <c r="A186" s="5" t="s">
        <v>67</v>
      </c>
      <c r="B186" s="5" t="s">
        <v>1827</v>
      </c>
      <c r="C186" s="5" t="s">
        <v>69</v>
      </c>
      <c r="D186" s="5" t="s">
        <v>117</v>
      </c>
      <c r="E186" s="19"/>
      <c r="F186" s="2" t="s">
        <v>1828</v>
      </c>
      <c r="G186" s="2" t="s">
        <v>285</v>
      </c>
      <c r="H186" s="2" t="s">
        <v>74</v>
      </c>
      <c r="I186" s="2" t="s">
        <v>75</v>
      </c>
      <c r="J186" s="2" t="s">
        <v>100</v>
      </c>
      <c r="K186" s="2">
        <v>0.0</v>
      </c>
      <c r="L186" s="6">
        <v>0.0</v>
      </c>
      <c r="M186" s="6">
        <v>0.0</v>
      </c>
      <c r="N186" s="6">
        <v>0.0</v>
      </c>
      <c r="O186" s="6" t="s">
        <v>1829</v>
      </c>
      <c r="P186" s="6"/>
      <c r="Q186" s="6" t="s">
        <v>1830</v>
      </c>
      <c r="R186" s="7">
        <v>44995.0</v>
      </c>
      <c r="S186" s="6">
        <v>159.0</v>
      </c>
      <c r="T186" s="6">
        <v>0.0</v>
      </c>
      <c r="U186" s="6">
        <v>0.0</v>
      </c>
      <c r="V186" s="6" t="s">
        <v>1381</v>
      </c>
      <c r="W186" s="6" t="s">
        <v>156</v>
      </c>
      <c r="X186" s="6">
        <v>304.0</v>
      </c>
      <c r="Y186" s="6">
        <v>0.0</v>
      </c>
      <c r="Z186" s="6">
        <v>0.0</v>
      </c>
      <c r="AA186" s="6">
        <v>0.0</v>
      </c>
      <c r="AB186" s="6">
        <v>0.0</v>
      </c>
      <c r="AC186" s="6">
        <v>0.0</v>
      </c>
      <c r="AD186" s="6">
        <v>0.0</v>
      </c>
      <c r="AE186" s="6">
        <v>0.0</v>
      </c>
      <c r="AF186" s="6">
        <v>0.0</v>
      </c>
      <c r="AG186" s="6" t="b">
        <v>1</v>
      </c>
      <c r="AH186" s="6">
        <v>0.0</v>
      </c>
      <c r="AI186" s="6">
        <v>0.0</v>
      </c>
      <c r="AJ186" s="6">
        <v>0.0</v>
      </c>
      <c r="AK186" s="6">
        <v>0.0</v>
      </c>
      <c r="AL186" s="6">
        <v>1.0</v>
      </c>
      <c r="AM186" s="6">
        <v>0.0</v>
      </c>
      <c r="AN186" s="6">
        <v>0.0</v>
      </c>
      <c r="AO186" s="6">
        <v>0.0</v>
      </c>
      <c r="AP186" s="6">
        <v>0.0</v>
      </c>
      <c r="AQ186" s="6" t="s">
        <v>128</v>
      </c>
      <c r="AR186" s="6" t="s">
        <v>83</v>
      </c>
      <c r="AS186" s="6">
        <v>0.0</v>
      </c>
      <c r="AT186" s="6" t="s">
        <v>1270</v>
      </c>
      <c r="AU186" s="6">
        <v>0.0</v>
      </c>
      <c r="AV186" s="6">
        <v>0.0</v>
      </c>
      <c r="AW186" s="6">
        <v>0.0</v>
      </c>
      <c r="AX186" s="6" t="s">
        <v>890</v>
      </c>
      <c r="AY186" s="6">
        <v>0.0</v>
      </c>
      <c r="AZ186" s="6" t="s">
        <v>108</v>
      </c>
      <c r="BA186" s="6">
        <v>0.0</v>
      </c>
      <c r="BB186" s="7">
        <v>45476.0</v>
      </c>
      <c r="BC186" s="6" t="s">
        <v>889</v>
      </c>
      <c r="BD186" s="6">
        <v>480.0</v>
      </c>
      <c r="BE186" s="6" t="s">
        <v>889</v>
      </c>
      <c r="BF186" s="6">
        <v>0.0</v>
      </c>
      <c r="BG186" s="6" t="s">
        <v>1751</v>
      </c>
      <c r="BH186" s="8" t="s">
        <v>1831</v>
      </c>
      <c r="BI186" s="6">
        <v>0.0</v>
      </c>
      <c r="BJ186" s="6" t="str">
        <f t="shared" ref="BJ186:BO186" si="55">IFERROR(XLOOKUP($B186,#REF!,#REF!,""),"")</f>
        <v/>
      </c>
      <c r="BK186" s="6" t="str">
        <f t="shared" si="55"/>
        <v/>
      </c>
      <c r="BL186" s="6" t="str">
        <f t="shared" si="55"/>
        <v/>
      </c>
      <c r="BM186" s="6" t="str">
        <f t="shared" si="55"/>
        <v/>
      </c>
      <c r="BN186" s="6" t="str">
        <f t="shared" si="55"/>
        <v/>
      </c>
      <c r="BO186" s="6" t="str">
        <f t="shared" si="55"/>
        <v/>
      </c>
      <c r="BP186" s="6"/>
      <c r="BQ186" s="6"/>
    </row>
    <row r="187" ht="15.75" customHeight="1">
      <c r="A187" s="5" t="s">
        <v>67</v>
      </c>
      <c r="B187" s="5" t="s">
        <v>1832</v>
      </c>
      <c r="C187" s="5" t="s">
        <v>69</v>
      </c>
      <c r="D187" s="5" t="s">
        <v>70</v>
      </c>
      <c r="E187" s="19"/>
      <c r="F187" s="2" t="s">
        <v>1833</v>
      </c>
      <c r="G187" s="2" t="s">
        <v>178</v>
      </c>
      <c r="H187" s="2" t="s">
        <v>74</v>
      </c>
      <c r="I187" s="2" t="s">
        <v>75</v>
      </c>
      <c r="J187" s="2" t="s">
        <v>100</v>
      </c>
      <c r="K187" s="2">
        <v>0.0</v>
      </c>
      <c r="L187" s="6">
        <v>0.0</v>
      </c>
      <c r="M187" s="6">
        <v>0.0</v>
      </c>
      <c r="N187" s="6">
        <v>0.0</v>
      </c>
      <c r="O187" s="6" t="s">
        <v>1834</v>
      </c>
      <c r="P187" s="6" t="s">
        <v>1835</v>
      </c>
      <c r="Q187" s="6" t="s">
        <v>728</v>
      </c>
      <c r="R187" s="7">
        <v>45516.0</v>
      </c>
      <c r="S187" s="6">
        <v>1237.0</v>
      </c>
      <c r="T187" s="6">
        <v>0.0</v>
      </c>
      <c r="U187" s="6">
        <v>0.0</v>
      </c>
      <c r="V187" s="6">
        <v>0.0</v>
      </c>
      <c r="W187" s="6" t="s">
        <v>81</v>
      </c>
      <c r="X187" s="6">
        <v>409.0</v>
      </c>
      <c r="Y187" s="6">
        <v>0.0</v>
      </c>
      <c r="Z187" s="6">
        <v>0.0</v>
      </c>
      <c r="AA187" s="6">
        <v>0.0</v>
      </c>
      <c r="AB187" s="6">
        <v>0.0</v>
      </c>
      <c r="AC187" s="6">
        <v>0.0</v>
      </c>
      <c r="AD187" s="6">
        <v>0.0</v>
      </c>
      <c r="AE187" s="6">
        <v>0.0</v>
      </c>
      <c r="AF187" s="6">
        <v>0.0</v>
      </c>
      <c r="AG187" s="6" t="b">
        <v>1</v>
      </c>
      <c r="AH187" s="6" t="b">
        <v>1</v>
      </c>
      <c r="AI187" s="6">
        <v>0.0</v>
      </c>
      <c r="AJ187" s="6">
        <v>0.0</v>
      </c>
      <c r="AK187" s="6">
        <v>0.0</v>
      </c>
      <c r="AL187" s="6">
        <v>0.0</v>
      </c>
      <c r="AM187" s="6">
        <v>0.0</v>
      </c>
      <c r="AN187" s="6">
        <v>0.0</v>
      </c>
      <c r="AO187" s="6">
        <v>0.0</v>
      </c>
      <c r="AP187" s="6">
        <v>0.0</v>
      </c>
      <c r="AQ187" s="6" t="s">
        <v>82</v>
      </c>
      <c r="AR187" s="6" t="s">
        <v>105</v>
      </c>
      <c r="AS187" s="6">
        <v>0.0</v>
      </c>
      <c r="AT187" s="6" t="s">
        <v>266</v>
      </c>
      <c r="AU187" s="6" t="s">
        <v>85</v>
      </c>
      <c r="AV187" s="6">
        <v>0.0</v>
      </c>
      <c r="AW187" s="6" t="s">
        <v>1834</v>
      </c>
      <c r="AX187" s="6" t="s">
        <v>87</v>
      </c>
      <c r="AY187" s="6" t="s">
        <v>87</v>
      </c>
      <c r="AZ187" s="6" t="s">
        <v>108</v>
      </c>
      <c r="BA187" s="6" t="s">
        <v>172</v>
      </c>
      <c r="BB187" s="7">
        <v>45358.0</v>
      </c>
      <c r="BC187" s="6">
        <v>0.0</v>
      </c>
      <c r="BD187" s="6">
        <v>0.0</v>
      </c>
      <c r="BE187" s="6">
        <v>0.0</v>
      </c>
      <c r="BF187" s="6">
        <v>0.0</v>
      </c>
      <c r="BG187" s="6" t="s">
        <v>1836</v>
      </c>
      <c r="BH187" s="6">
        <v>0.0</v>
      </c>
      <c r="BI187" s="6">
        <v>0.0</v>
      </c>
      <c r="BJ187" s="6" t="str">
        <f t="shared" ref="BJ187:BO187" si="56">IFERROR(XLOOKUP($B187,#REF!,#REF!,""),"")</f>
        <v/>
      </c>
      <c r="BK187" s="6" t="str">
        <f t="shared" si="56"/>
        <v/>
      </c>
      <c r="BL187" s="6" t="str">
        <f t="shared" si="56"/>
        <v/>
      </c>
      <c r="BM187" s="6" t="str">
        <f t="shared" si="56"/>
        <v/>
      </c>
      <c r="BN187" s="6" t="str">
        <f t="shared" si="56"/>
        <v/>
      </c>
      <c r="BO187" s="6" t="str">
        <f t="shared" si="56"/>
        <v/>
      </c>
      <c r="BP187" s="6"/>
      <c r="BQ187" s="6"/>
    </row>
    <row r="188" ht="15.75" customHeight="1">
      <c r="A188" s="5" t="s">
        <v>67</v>
      </c>
      <c r="B188" s="5" t="s">
        <v>1837</v>
      </c>
      <c r="C188" s="5" t="s">
        <v>1661</v>
      </c>
      <c r="D188" s="5" t="s">
        <v>70</v>
      </c>
      <c r="E188" s="19"/>
      <c r="F188" s="2" t="s">
        <v>1838</v>
      </c>
      <c r="G188" s="2" t="s">
        <v>1839</v>
      </c>
      <c r="H188" s="2" t="s">
        <v>1840</v>
      </c>
      <c r="I188" s="2" t="s">
        <v>1664</v>
      </c>
      <c r="J188" s="2" t="s">
        <v>100</v>
      </c>
      <c r="K188" s="2">
        <v>0.0</v>
      </c>
      <c r="L188" s="6">
        <v>0.0</v>
      </c>
      <c r="M188" s="6">
        <v>0.0</v>
      </c>
      <c r="N188" s="6">
        <v>0.0</v>
      </c>
      <c r="O188" s="6" t="s">
        <v>1841</v>
      </c>
      <c r="P188" s="6"/>
      <c r="Q188" s="6" t="s">
        <v>1842</v>
      </c>
      <c r="R188" s="6" t="s">
        <v>1843</v>
      </c>
      <c r="S188" s="6">
        <v>233.0</v>
      </c>
      <c r="T188" s="6">
        <v>0.0</v>
      </c>
      <c r="U188" s="6">
        <v>0.0</v>
      </c>
      <c r="V188" s="6">
        <v>0.0</v>
      </c>
      <c r="W188" s="6" t="s">
        <v>81</v>
      </c>
      <c r="X188" s="6">
        <v>326.0</v>
      </c>
      <c r="Y188" s="6">
        <v>0.0</v>
      </c>
      <c r="Z188" s="6">
        <v>0.0</v>
      </c>
      <c r="AA188" s="6">
        <v>0.0</v>
      </c>
      <c r="AB188" s="6">
        <v>0.0</v>
      </c>
      <c r="AC188" s="6">
        <v>0.0</v>
      </c>
      <c r="AD188" s="6">
        <v>0.0</v>
      </c>
      <c r="AE188" s="6">
        <v>0.0</v>
      </c>
      <c r="AF188" s="6">
        <v>0.0</v>
      </c>
      <c r="AG188" s="6" t="b">
        <v>1</v>
      </c>
      <c r="AH188" s="6">
        <v>0.0</v>
      </c>
      <c r="AI188" s="6">
        <v>0.0</v>
      </c>
      <c r="AJ188" s="6">
        <v>0.0</v>
      </c>
      <c r="AK188" s="6">
        <v>0.0</v>
      </c>
      <c r="AL188" s="6">
        <v>0.0</v>
      </c>
      <c r="AM188" s="6">
        <v>0.0</v>
      </c>
      <c r="AN188" s="6">
        <v>0.0</v>
      </c>
      <c r="AO188" s="6">
        <v>0.0</v>
      </c>
      <c r="AP188" s="6">
        <v>600.0</v>
      </c>
      <c r="AQ188" s="6" t="s">
        <v>82</v>
      </c>
      <c r="AR188" s="6" t="s">
        <v>83</v>
      </c>
      <c r="AS188" s="6">
        <v>0.0</v>
      </c>
      <c r="AT188" s="6" t="s">
        <v>1844</v>
      </c>
      <c r="AU188" s="6" t="s">
        <v>107</v>
      </c>
      <c r="AV188" s="6">
        <v>0.0</v>
      </c>
      <c r="AW188" s="6" t="s">
        <v>86</v>
      </c>
      <c r="AX188" s="6" t="s">
        <v>87</v>
      </c>
      <c r="AY188" s="6" t="s">
        <v>87</v>
      </c>
      <c r="AZ188" s="6" t="s">
        <v>88</v>
      </c>
      <c r="BA188" s="6" t="s">
        <v>1845</v>
      </c>
      <c r="BB188" s="6" t="s">
        <v>1846</v>
      </c>
      <c r="BC188" s="6">
        <v>0.0</v>
      </c>
      <c r="BD188" s="6">
        <v>0.0</v>
      </c>
      <c r="BE188" s="6">
        <v>0.0</v>
      </c>
      <c r="BF188" s="6">
        <v>0.0</v>
      </c>
      <c r="BG188" s="6" t="s">
        <v>1847</v>
      </c>
      <c r="BH188" s="6">
        <v>0.0</v>
      </c>
      <c r="BI188" s="6">
        <v>0.0</v>
      </c>
      <c r="BJ188" s="6" t="str">
        <f t="shared" ref="BJ188:BO188" si="57">IFERROR(XLOOKUP($B188,#REF!,#REF!,""),"")</f>
        <v/>
      </c>
      <c r="BK188" s="6" t="str">
        <f t="shared" si="57"/>
        <v/>
      </c>
      <c r="BL188" s="6" t="str">
        <f t="shared" si="57"/>
        <v/>
      </c>
      <c r="BM188" s="6" t="str">
        <f t="shared" si="57"/>
        <v/>
      </c>
      <c r="BN188" s="6" t="str">
        <f t="shared" si="57"/>
        <v/>
      </c>
      <c r="BO188" s="6" t="str">
        <f t="shared" si="57"/>
        <v/>
      </c>
      <c r="BP188" s="6"/>
      <c r="BQ188" s="6"/>
    </row>
    <row r="189" ht="15.75" customHeight="1">
      <c r="A189" s="5" t="s">
        <v>67</v>
      </c>
      <c r="B189" s="5" t="s">
        <v>1848</v>
      </c>
      <c r="C189" s="5" t="s">
        <v>429</v>
      </c>
      <c r="D189" s="5" t="s">
        <v>70</v>
      </c>
      <c r="E189" s="19"/>
      <c r="F189" s="2" t="s">
        <v>367</v>
      </c>
      <c r="G189" s="2" t="s">
        <v>1813</v>
      </c>
      <c r="H189" s="2" t="s">
        <v>432</v>
      </c>
      <c r="I189" s="2" t="s">
        <v>433</v>
      </c>
      <c r="J189" s="2" t="s">
        <v>100</v>
      </c>
      <c r="K189" s="2">
        <v>0.0</v>
      </c>
      <c r="L189" s="6">
        <v>0.0</v>
      </c>
      <c r="M189" s="6">
        <v>0.0</v>
      </c>
      <c r="N189" s="6">
        <v>0.0</v>
      </c>
      <c r="O189" s="6" t="s">
        <v>1849</v>
      </c>
      <c r="P189" s="6"/>
      <c r="Q189" s="6" t="s">
        <v>1850</v>
      </c>
      <c r="R189" s="6" t="s">
        <v>1851</v>
      </c>
      <c r="S189" s="6">
        <v>622.0</v>
      </c>
      <c r="T189" s="6">
        <v>0.0</v>
      </c>
      <c r="U189" s="6">
        <v>0.0</v>
      </c>
      <c r="V189" s="6">
        <v>0.0</v>
      </c>
      <c r="W189" s="6" t="s">
        <v>81</v>
      </c>
      <c r="X189" s="6">
        <v>850.0</v>
      </c>
      <c r="Y189" s="6">
        <v>0.0</v>
      </c>
      <c r="Z189" s="6">
        <v>0.0</v>
      </c>
      <c r="AA189" s="6">
        <v>0.0</v>
      </c>
      <c r="AB189" s="6">
        <v>0.0</v>
      </c>
      <c r="AC189" s="6">
        <v>0.0</v>
      </c>
      <c r="AD189" s="6">
        <v>0.0</v>
      </c>
      <c r="AE189" s="6">
        <v>0.0</v>
      </c>
      <c r="AF189" s="6">
        <v>0.0</v>
      </c>
      <c r="AG189" s="6" t="b">
        <v>1</v>
      </c>
      <c r="AH189" s="6" t="b">
        <v>1</v>
      </c>
      <c r="AI189" s="6">
        <v>0.0</v>
      </c>
      <c r="AJ189" s="6">
        <v>0.0</v>
      </c>
      <c r="AK189" s="6">
        <v>0.0</v>
      </c>
      <c r="AL189" s="6">
        <v>0.0</v>
      </c>
      <c r="AM189" s="6">
        <v>0.0</v>
      </c>
      <c r="AN189" s="6">
        <v>0.0</v>
      </c>
      <c r="AO189" s="6">
        <v>0.0</v>
      </c>
      <c r="AP189" s="6">
        <v>600.0</v>
      </c>
      <c r="AQ189" s="6" t="s">
        <v>82</v>
      </c>
      <c r="AR189" s="6" t="s">
        <v>105</v>
      </c>
      <c r="AS189" s="6">
        <v>0.0</v>
      </c>
      <c r="AT189" s="6" t="s">
        <v>1852</v>
      </c>
      <c r="AU189" s="6" t="s">
        <v>107</v>
      </c>
      <c r="AV189" s="6">
        <v>0.0</v>
      </c>
      <c r="AW189" s="6" t="s">
        <v>1849</v>
      </c>
      <c r="AX189" s="6" t="s">
        <v>87</v>
      </c>
      <c r="AY189" s="6" t="s">
        <v>87</v>
      </c>
      <c r="AZ189" s="6" t="s">
        <v>108</v>
      </c>
      <c r="BA189" s="6" t="s">
        <v>1853</v>
      </c>
      <c r="BB189" s="6" t="s">
        <v>1854</v>
      </c>
      <c r="BC189" s="6">
        <v>0.0</v>
      </c>
      <c r="BD189" s="6">
        <v>0.0</v>
      </c>
      <c r="BE189" s="6">
        <v>0.0</v>
      </c>
      <c r="BF189" s="6">
        <v>0.0</v>
      </c>
      <c r="BG189" s="6" t="s">
        <v>1855</v>
      </c>
      <c r="BH189" s="6">
        <v>0.0</v>
      </c>
      <c r="BI189" s="6">
        <v>0.0</v>
      </c>
      <c r="BJ189" s="6" t="str">
        <f t="shared" ref="BJ189:BO189" si="58">IFERROR(XLOOKUP($B189,#REF!,#REF!,""),"")</f>
        <v/>
      </c>
      <c r="BK189" s="6" t="str">
        <f t="shared" si="58"/>
        <v/>
      </c>
      <c r="BL189" s="6" t="str">
        <f t="shared" si="58"/>
        <v/>
      </c>
      <c r="BM189" s="6" t="str">
        <f t="shared" si="58"/>
        <v/>
      </c>
      <c r="BN189" s="6" t="str">
        <f t="shared" si="58"/>
        <v/>
      </c>
      <c r="BO189" s="6" t="str">
        <f t="shared" si="58"/>
        <v/>
      </c>
      <c r="BP189" s="6"/>
      <c r="BQ189" s="6"/>
    </row>
    <row r="190" ht="15.75" customHeight="1">
      <c r="A190" s="5" t="s">
        <v>67</v>
      </c>
      <c r="B190" s="5" t="s">
        <v>1856</v>
      </c>
      <c r="C190" s="5" t="s">
        <v>925</v>
      </c>
      <c r="D190" s="5" t="s">
        <v>70</v>
      </c>
      <c r="E190" s="19"/>
      <c r="F190" s="2" t="s">
        <v>1857</v>
      </c>
      <c r="G190" s="2" t="s">
        <v>1858</v>
      </c>
      <c r="H190" s="2" t="s">
        <v>928</v>
      </c>
      <c r="I190" s="2" t="s">
        <v>929</v>
      </c>
      <c r="J190" s="2" t="s">
        <v>100</v>
      </c>
      <c r="K190" s="2">
        <v>0.0</v>
      </c>
      <c r="L190" s="6">
        <v>0.0</v>
      </c>
      <c r="M190" s="6">
        <v>0.0</v>
      </c>
      <c r="N190" s="6">
        <v>0.0</v>
      </c>
      <c r="O190" s="6" t="s">
        <v>930</v>
      </c>
      <c r="P190" s="6"/>
      <c r="Q190" s="6" t="s">
        <v>1859</v>
      </c>
      <c r="R190" s="6" t="s">
        <v>1860</v>
      </c>
      <c r="S190" s="6">
        <v>58.0</v>
      </c>
      <c r="T190" s="6">
        <v>0.0</v>
      </c>
      <c r="U190" s="6">
        <v>0.0</v>
      </c>
      <c r="V190" s="6">
        <v>0.0</v>
      </c>
      <c r="W190" s="6" t="s">
        <v>81</v>
      </c>
      <c r="X190" s="6">
        <v>744.0</v>
      </c>
      <c r="Y190" s="6">
        <v>0.0</v>
      </c>
      <c r="Z190" s="6">
        <v>0.0</v>
      </c>
      <c r="AA190" s="6">
        <v>0.0</v>
      </c>
      <c r="AB190" s="6">
        <v>0.0</v>
      </c>
      <c r="AC190" s="6">
        <v>0.0</v>
      </c>
      <c r="AD190" s="6">
        <v>0.0</v>
      </c>
      <c r="AE190" s="6">
        <v>0.0</v>
      </c>
      <c r="AF190" s="6" t="b">
        <v>1</v>
      </c>
      <c r="AG190" s="6" t="b">
        <v>1</v>
      </c>
      <c r="AH190" s="6" t="b">
        <v>1</v>
      </c>
      <c r="AI190" s="6">
        <v>0.0</v>
      </c>
      <c r="AJ190" s="6">
        <v>0.0</v>
      </c>
      <c r="AK190" s="6">
        <v>0.0</v>
      </c>
      <c r="AL190" s="6">
        <v>0.0</v>
      </c>
      <c r="AM190" s="6">
        <v>0.0</v>
      </c>
      <c r="AN190" s="6">
        <v>0.0</v>
      </c>
      <c r="AO190" s="6">
        <v>10000.0</v>
      </c>
      <c r="AP190" s="6">
        <v>10669.0</v>
      </c>
      <c r="AQ190" s="6" t="s">
        <v>1861</v>
      </c>
      <c r="AR190" s="6" t="s">
        <v>83</v>
      </c>
      <c r="AS190" s="6">
        <v>0.0</v>
      </c>
      <c r="AT190" s="7">
        <v>45089.0</v>
      </c>
      <c r="AU190" s="6" t="s">
        <v>85</v>
      </c>
      <c r="AV190" s="6">
        <v>0.0</v>
      </c>
      <c r="AW190" s="6" t="s">
        <v>86</v>
      </c>
      <c r="AX190" s="6" t="s">
        <v>87</v>
      </c>
      <c r="AY190" s="6" t="s">
        <v>87</v>
      </c>
      <c r="AZ190" s="6" t="s">
        <v>88</v>
      </c>
      <c r="BA190" s="6" t="s">
        <v>1862</v>
      </c>
      <c r="BB190" s="6" t="s">
        <v>1167</v>
      </c>
      <c r="BC190" s="6">
        <v>0.0</v>
      </c>
      <c r="BD190" s="6">
        <v>0.0</v>
      </c>
      <c r="BE190" s="6">
        <v>0.0</v>
      </c>
      <c r="BF190" s="6">
        <v>0.0</v>
      </c>
      <c r="BG190" s="6" t="s">
        <v>1863</v>
      </c>
      <c r="BH190" s="6">
        <v>0.0</v>
      </c>
      <c r="BI190" s="6">
        <v>6513.0</v>
      </c>
      <c r="BJ190" s="6" t="str">
        <f t="shared" ref="BJ190:BO190" si="59">IFERROR(XLOOKUP($B190,#REF!,#REF!,""),"")</f>
        <v/>
      </c>
      <c r="BK190" s="6" t="str">
        <f t="shared" si="59"/>
        <v/>
      </c>
      <c r="BL190" s="6" t="str">
        <f t="shared" si="59"/>
        <v/>
      </c>
      <c r="BM190" s="6" t="str">
        <f t="shared" si="59"/>
        <v/>
      </c>
      <c r="BN190" s="6" t="str">
        <f t="shared" si="59"/>
        <v/>
      </c>
      <c r="BO190" s="6" t="str">
        <f t="shared" si="59"/>
        <v/>
      </c>
      <c r="BP190" s="6"/>
      <c r="BQ190" s="6"/>
    </row>
    <row r="191" ht="15.75" customHeight="1">
      <c r="A191" s="5" t="s">
        <v>67</v>
      </c>
      <c r="B191" s="5" t="s">
        <v>1864</v>
      </c>
      <c r="C191" s="5" t="s">
        <v>403</v>
      </c>
      <c r="D191" s="5" t="s">
        <v>117</v>
      </c>
      <c r="E191" s="19"/>
      <c r="F191" s="2" t="s">
        <v>1865</v>
      </c>
      <c r="G191" s="2" t="s">
        <v>973</v>
      </c>
      <c r="H191" s="2" t="s">
        <v>406</v>
      </c>
      <c r="I191" s="2" t="s">
        <v>407</v>
      </c>
      <c r="J191" s="2" t="s">
        <v>100</v>
      </c>
      <c r="K191" s="2">
        <v>0.0</v>
      </c>
      <c r="L191" s="6">
        <v>0.0</v>
      </c>
      <c r="M191" s="6">
        <v>0.0</v>
      </c>
      <c r="N191" s="6">
        <v>0.0</v>
      </c>
      <c r="O191" s="6" t="s">
        <v>1866</v>
      </c>
      <c r="P191" s="6" t="s">
        <v>224</v>
      </c>
      <c r="Q191" s="6" t="s">
        <v>1867</v>
      </c>
      <c r="R191" s="7">
        <v>45179.0</v>
      </c>
      <c r="S191" s="6">
        <v>191.0</v>
      </c>
      <c r="T191" s="6">
        <v>0.0</v>
      </c>
      <c r="U191" s="6">
        <v>0.0</v>
      </c>
      <c r="V191" s="6" t="s">
        <v>510</v>
      </c>
      <c r="W191" s="6" t="s">
        <v>127</v>
      </c>
      <c r="X191" s="6">
        <v>0.0</v>
      </c>
      <c r="Y191" s="6">
        <v>0.0</v>
      </c>
      <c r="Z191" s="6">
        <v>0.0</v>
      </c>
      <c r="AA191" s="6">
        <v>0.0</v>
      </c>
      <c r="AB191" s="6">
        <v>0.0</v>
      </c>
      <c r="AC191" s="6">
        <v>0.0</v>
      </c>
      <c r="AD191" s="6">
        <v>0.0</v>
      </c>
      <c r="AE191" s="6">
        <v>0.0</v>
      </c>
      <c r="AF191" s="6" t="b">
        <v>1</v>
      </c>
      <c r="AG191" s="6">
        <v>0.0</v>
      </c>
      <c r="AH191" s="6">
        <v>0.0</v>
      </c>
      <c r="AI191" s="6">
        <v>598.0</v>
      </c>
      <c r="AJ191" s="6" t="b">
        <v>1</v>
      </c>
      <c r="AK191" s="6" t="s">
        <v>940</v>
      </c>
      <c r="AL191" s="6">
        <v>1.0</v>
      </c>
      <c r="AM191" s="6" t="b">
        <v>0</v>
      </c>
      <c r="AN191" s="6">
        <v>0.0</v>
      </c>
      <c r="AO191" s="6">
        <v>0.0</v>
      </c>
      <c r="AP191" s="6">
        <v>0.0</v>
      </c>
      <c r="AQ191" s="6" t="s">
        <v>128</v>
      </c>
      <c r="AR191" s="6" t="s">
        <v>83</v>
      </c>
      <c r="AS191" s="7">
        <v>45605.0</v>
      </c>
      <c r="AT191" s="6" t="s">
        <v>1868</v>
      </c>
      <c r="AU191" s="6">
        <v>0.0</v>
      </c>
      <c r="AV191" s="6">
        <v>0.0</v>
      </c>
      <c r="AW191" s="6">
        <v>0.0</v>
      </c>
      <c r="AX191" s="6" t="s">
        <v>890</v>
      </c>
      <c r="AY191" s="6">
        <v>0.0</v>
      </c>
      <c r="AZ191" s="6" t="s">
        <v>108</v>
      </c>
      <c r="BA191" s="6">
        <v>0.0</v>
      </c>
      <c r="BB191" s="6" t="s">
        <v>1498</v>
      </c>
      <c r="BC191" s="6">
        <v>0.0</v>
      </c>
      <c r="BD191" s="6">
        <v>0.0</v>
      </c>
      <c r="BE191" s="6">
        <v>0.0</v>
      </c>
      <c r="BF191" s="6">
        <v>0.0</v>
      </c>
      <c r="BG191" s="6" t="s">
        <v>1869</v>
      </c>
      <c r="BH191" s="8" t="s">
        <v>1870</v>
      </c>
      <c r="BI191" s="6">
        <v>0.0</v>
      </c>
      <c r="BJ191" s="6" t="str">
        <f t="shared" ref="BJ191:BO191" si="60">IFERROR(XLOOKUP($B191,#REF!,#REF!,""),"")</f>
        <v/>
      </c>
      <c r="BK191" s="6" t="str">
        <f t="shared" si="60"/>
        <v/>
      </c>
      <c r="BL191" s="6" t="str">
        <f t="shared" si="60"/>
        <v/>
      </c>
      <c r="BM191" s="6" t="str">
        <f t="shared" si="60"/>
        <v/>
      </c>
      <c r="BN191" s="6" t="str">
        <f t="shared" si="60"/>
        <v/>
      </c>
      <c r="BO191" s="6" t="str">
        <f t="shared" si="60"/>
        <v/>
      </c>
      <c r="BP191" s="6"/>
      <c r="BQ191" s="6"/>
    </row>
    <row r="192" ht="15.75" customHeight="1">
      <c r="A192" s="5" t="s">
        <v>67</v>
      </c>
      <c r="B192" s="5" t="s">
        <v>1871</v>
      </c>
      <c r="C192" s="5" t="s">
        <v>95</v>
      </c>
      <c r="D192" s="5" t="s">
        <v>70</v>
      </c>
      <c r="E192" s="19"/>
      <c r="F192" s="2" t="s">
        <v>1872</v>
      </c>
      <c r="G192" s="2" t="s">
        <v>1873</v>
      </c>
      <c r="H192" s="2" t="s">
        <v>1011</v>
      </c>
      <c r="I192" s="2" t="s">
        <v>75</v>
      </c>
      <c r="J192" s="2" t="s">
        <v>100</v>
      </c>
      <c r="K192" s="2">
        <v>0.0</v>
      </c>
      <c r="L192" s="6">
        <v>0.0</v>
      </c>
      <c r="M192" s="6">
        <v>0.0</v>
      </c>
      <c r="N192" s="6">
        <v>0.0</v>
      </c>
      <c r="O192" s="6" t="s">
        <v>1874</v>
      </c>
      <c r="P192" s="6"/>
      <c r="Q192" s="6" t="s">
        <v>1013</v>
      </c>
      <c r="R192" s="7">
        <v>45149.0</v>
      </c>
      <c r="S192" s="6">
        <v>881.0</v>
      </c>
      <c r="T192" s="6">
        <v>0.0</v>
      </c>
      <c r="U192" s="6">
        <v>0.0</v>
      </c>
      <c r="V192" s="6" t="s">
        <v>1745</v>
      </c>
      <c r="W192" s="6" t="s">
        <v>156</v>
      </c>
      <c r="X192" s="6">
        <v>46.0</v>
      </c>
      <c r="Y192" s="6">
        <v>0.0</v>
      </c>
      <c r="Z192" s="6">
        <v>0.0</v>
      </c>
      <c r="AA192" s="6">
        <v>0.0</v>
      </c>
      <c r="AB192" s="6">
        <v>0.0</v>
      </c>
      <c r="AC192" s="6">
        <v>0.0</v>
      </c>
      <c r="AD192" s="6">
        <v>0.0</v>
      </c>
      <c r="AE192" s="6">
        <v>0.0</v>
      </c>
      <c r="AF192" s="6">
        <v>0.0</v>
      </c>
      <c r="AG192" s="6">
        <v>0.0</v>
      </c>
      <c r="AH192" s="6">
        <v>0.0</v>
      </c>
      <c r="AI192" s="6">
        <v>0.0</v>
      </c>
      <c r="AJ192" s="6">
        <v>0.0</v>
      </c>
      <c r="AK192" s="6">
        <v>0.0</v>
      </c>
      <c r="AL192" s="6">
        <v>0.0</v>
      </c>
      <c r="AM192" s="6">
        <v>0.0</v>
      </c>
      <c r="AN192" s="6">
        <v>0.0</v>
      </c>
      <c r="AO192" s="6">
        <v>0.0</v>
      </c>
      <c r="AP192" s="6">
        <v>0.0</v>
      </c>
      <c r="AQ192" s="6" t="s">
        <v>104</v>
      </c>
      <c r="AR192" s="6" t="s">
        <v>105</v>
      </c>
      <c r="AS192" s="6">
        <v>0.0</v>
      </c>
      <c r="AT192" s="6" t="s">
        <v>1875</v>
      </c>
      <c r="AU192" s="6" t="s">
        <v>107</v>
      </c>
      <c r="AV192" s="6">
        <v>0.0</v>
      </c>
      <c r="AW192" s="6" t="s">
        <v>1874</v>
      </c>
      <c r="AX192" s="6" t="s">
        <v>1211</v>
      </c>
      <c r="AY192" s="6" t="s">
        <v>1211</v>
      </c>
      <c r="AZ192" s="6" t="s">
        <v>108</v>
      </c>
      <c r="BA192" s="6" t="s">
        <v>324</v>
      </c>
      <c r="BB192" s="6" t="s">
        <v>238</v>
      </c>
      <c r="BC192" s="6" t="s">
        <v>1876</v>
      </c>
      <c r="BD192" s="6">
        <v>1692.0</v>
      </c>
      <c r="BE192" s="6">
        <v>0.0</v>
      </c>
      <c r="BF192" s="6">
        <v>0.0</v>
      </c>
      <c r="BG192" s="6" t="s">
        <v>1877</v>
      </c>
      <c r="BH192" s="6">
        <v>0.0</v>
      </c>
      <c r="BI192" s="6">
        <v>0.0</v>
      </c>
      <c r="BJ192" s="6" t="str">
        <f t="shared" ref="BJ192:BO192" si="61">IFERROR(XLOOKUP($B192,#REF!,#REF!,""),"")</f>
        <v/>
      </c>
      <c r="BK192" s="6" t="str">
        <f t="shared" si="61"/>
        <v/>
      </c>
      <c r="BL192" s="6" t="str">
        <f t="shared" si="61"/>
        <v/>
      </c>
      <c r="BM192" s="6" t="str">
        <f t="shared" si="61"/>
        <v/>
      </c>
      <c r="BN192" s="6" t="str">
        <f t="shared" si="61"/>
        <v/>
      </c>
      <c r="BO192" s="6" t="str">
        <f t="shared" si="61"/>
        <v/>
      </c>
      <c r="BP192" s="6"/>
      <c r="BQ192" s="6"/>
    </row>
    <row r="193" ht="15.75" customHeight="1">
      <c r="A193" s="5" t="s">
        <v>67</v>
      </c>
      <c r="B193" s="5" t="s">
        <v>1878</v>
      </c>
      <c r="C193" s="5" t="s">
        <v>95</v>
      </c>
      <c r="D193" s="5" t="s">
        <v>70</v>
      </c>
      <c r="E193" s="19"/>
      <c r="F193" s="2" t="s">
        <v>1879</v>
      </c>
      <c r="G193" s="2" t="s">
        <v>1880</v>
      </c>
      <c r="H193" s="2" t="s">
        <v>1881</v>
      </c>
      <c r="I193" s="2" t="s">
        <v>75</v>
      </c>
      <c r="J193" s="2" t="s">
        <v>100</v>
      </c>
      <c r="K193" s="2">
        <v>0.0</v>
      </c>
      <c r="L193" s="6">
        <v>0.0</v>
      </c>
      <c r="M193" s="6">
        <v>0.0</v>
      </c>
      <c r="N193" s="6">
        <v>0.0</v>
      </c>
      <c r="O193" s="6" t="s">
        <v>1882</v>
      </c>
      <c r="P193" s="6"/>
      <c r="Q193" s="6" t="s">
        <v>1883</v>
      </c>
      <c r="R193" s="7">
        <v>45849.0</v>
      </c>
      <c r="S193" s="6">
        <v>344.0</v>
      </c>
      <c r="T193" s="6">
        <v>0.0</v>
      </c>
      <c r="U193" s="6">
        <v>0.0</v>
      </c>
      <c r="V193" s="6">
        <v>0.0</v>
      </c>
      <c r="W193" s="6" t="s">
        <v>81</v>
      </c>
      <c r="X193" s="6">
        <v>5.0</v>
      </c>
      <c r="Y193" s="6">
        <v>0.0</v>
      </c>
      <c r="Z193" s="6">
        <v>0.0</v>
      </c>
      <c r="AA193" s="6">
        <v>0.0</v>
      </c>
      <c r="AB193" s="6">
        <v>0.0</v>
      </c>
      <c r="AC193" s="6">
        <v>0.0</v>
      </c>
      <c r="AD193" s="6">
        <v>0.0</v>
      </c>
      <c r="AE193" s="6">
        <v>0.0</v>
      </c>
      <c r="AF193" s="6" t="b">
        <v>1</v>
      </c>
      <c r="AG193" s="6">
        <v>0.0</v>
      </c>
      <c r="AH193" s="6">
        <v>0.0</v>
      </c>
      <c r="AI193" s="6">
        <v>0.0</v>
      </c>
      <c r="AJ193" s="6">
        <v>0.0</v>
      </c>
      <c r="AK193" s="6">
        <v>0.0</v>
      </c>
      <c r="AL193" s="6">
        <v>0.0</v>
      </c>
      <c r="AM193" s="6">
        <v>0.0</v>
      </c>
      <c r="AN193" s="6">
        <v>0.0</v>
      </c>
      <c r="AO193" s="6">
        <v>0.0</v>
      </c>
      <c r="AP193" s="6">
        <v>0.0</v>
      </c>
      <c r="AQ193" s="6" t="s">
        <v>1884</v>
      </c>
      <c r="AR193" s="6" t="s">
        <v>83</v>
      </c>
      <c r="AS193" s="6">
        <v>0.0</v>
      </c>
      <c r="AT193" s="7">
        <v>46144.0</v>
      </c>
      <c r="AU193" s="6">
        <v>0.0</v>
      </c>
      <c r="AV193" s="6">
        <v>0.0</v>
      </c>
      <c r="AW193" s="6">
        <v>0.0</v>
      </c>
      <c r="AX193" s="6">
        <v>0.0</v>
      </c>
      <c r="AY193" s="6">
        <v>0.0</v>
      </c>
      <c r="AZ193" s="6">
        <v>0.0</v>
      </c>
      <c r="BA193" s="6">
        <v>0.0</v>
      </c>
      <c r="BB193" s="6">
        <v>0.0</v>
      </c>
      <c r="BC193" s="6">
        <v>0.0</v>
      </c>
      <c r="BD193" s="6">
        <v>0.0</v>
      </c>
      <c r="BE193" s="6">
        <v>0.0</v>
      </c>
      <c r="BF193" s="6">
        <v>0.0</v>
      </c>
      <c r="BG193" s="6">
        <v>0.0</v>
      </c>
      <c r="BH193" s="8" t="s">
        <v>1885</v>
      </c>
      <c r="BI193" s="6">
        <v>0.0</v>
      </c>
      <c r="BJ193" s="6" t="str">
        <f t="shared" ref="BJ193:BO193" si="62">IFERROR(XLOOKUP($B193,#REF!,#REF!,""),"")</f>
        <v/>
      </c>
      <c r="BK193" s="6" t="str">
        <f t="shared" si="62"/>
        <v/>
      </c>
      <c r="BL193" s="6" t="str">
        <f t="shared" si="62"/>
        <v/>
      </c>
      <c r="BM193" s="6" t="str">
        <f t="shared" si="62"/>
        <v/>
      </c>
      <c r="BN193" s="6" t="str">
        <f t="shared" si="62"/>
        <v/>
      </c>
      <c r="BO193" s="6" t="str">
        <f t="shared" si="62"/>
        <v/>
      </c>
      <c r="BP193" s="6"/>
      <c r="BQ193" s="6"/>
    </row>
    <row r="194" ht="15.75" customHeight="1">
      <c r="A194" s="5" t="s">
        <v>67</v>
      </c>
      <c r="B194" s="5" t="s">
        <v>1886</v>
      </c>
      <c r="C194" s="5" t="s">
        <v>116</v>
      </c>
      <c r="D194" s="5" t="s">
        <v>70</v>
      </c>
      <c r="E194" s="19"/>
      <c r="F194" s="2" t="s">
        <v>233</v>
      </c>
      <c r="G194" s="2" t="s">
        <v>1887</v>
      </c>
      <c r="H194" s="2" t="s">
        <v>1888</v>
      </c>
      <c r="I194" s="2" t="s">
        <v>122</v>
      </c>
      <c r="J194" s="2" t="s">
        <v>100</v>
      </c>
      <c r="K194" s="2">
        <v>0.0</v>
      </c>
      <c r="L194" s="6">
        <v>0.0</v>
      </c>
      <c r="M194" s="6">
        <v>0.0</v>
      </c>
      <c r="N194" s="6">
        <v>0.0</v>
      </c>
      <c r="O194" s="6" t="s">
        <v>1889</v>
      </c>
      <c r="P194" s="6"/>
      <c r="Q194" s="6" t="s">
        <v>1890</v>
      </c>
      <c r="R194" s="7">
        <v>45997.0</v>
      </c>
      <c r="S194" s="6">
        <v>34.0</v>
      </c>
      <c r="T194" s="6">
        <v>0.0</v>
      </c>
      <c r="U194" s="6">
        <v>0.0</v>
      </c>
      <c r="V194" s="6">
        <v>0.0</v>
      </c>
      <c r="W194" s="6" t="s">
        <v>81</v>
      </c>
      <c r="X194" s="6">
        <v>259.0</v>
      </c>
      <c r="Y194" s="6">
        <v>0.0</v>
      </c>
      <c r="Z194" s="6">
        <v>0.0</v>
      </c>
      <c r="AA194" s="6">
        <v>0.0</v>
      </c>
      <c r="AB194" s="6">
        <v>0.0</v>
      </c>
      <c r="AC194" s="6">
        <v>0.0</v>
      </c>
      <c r="AD194" s="6">
        <v>0.0</v>
      </c>
      <c r="AE194" s="6">
        <v>0.0</v>
      </c>
      <c r="AF194" s="6" t="b">
        <v>1</v>
      </c>
      <c r="AG194" s="6" t="b">
        <v>1</v>
      </c>
      <c r="AH194" s="6">
        <v>0.0</v>
      </c>
      <c r="AI194" s="6">
        <v>0.0</v>
      </c>
      <c r="AJ194" s="6">
        <v>0.0</v>
      </c>
      <c r="AK194" s="6">
        <v>0.0</v>
      </c>
      <c r="AL194" s="6">
        <v>0.0</v>
      </c>
      <c r="AM194" s="6">
        <v>0.0</v>
      </c>
      <c r="AN194" s="6">
        <v>0.0</v>
      </c>
      <c r="AO194" s="6">
        <v>0.0</v>
      </c>
      <c r="AP194" s="6">
        <v>0.0</v>
      </c>
      <c r="AQ194" s="6" t="s">
        <v>82</v>
      </c>
      <c r="AR194" s="6" t="s">
        <v>83</v>
      </c>
      <c r="AS194" s="6">
        <v>0.0</v>
      </c>
      <c r="AT194" s="7">
        <v>45664.0</v>
      </c>
      <c r="AU194" s="6">
        <v>0.0</v>
      </c>
      <c r="AV194" s="6">
        <v>0.0</v>
      </c>
      <c r="AW194" s="6">
        <v>0.0</v>
      </c>
      <c r="AX194" s="6">
        <v>0.0</v>
      </c>
      <c r="AY194" s="6">
        <v>0.0</v>
      </c>
      <c r="AZ194" s="6">
        <v>0.0</v>
      </c>
      <c r="BA194" s="6">
        <v>0.0</v>
      </c>
      <c r="BB194" s="6">
        <v>0.0</v>
      </c>
      <c r="BC194" s="6">
        <v>0.0</v>
      </c>
      <c r="BD194" s="6">
        <v>0.0</v>
      </c>
      <c r="BE194" s="6">
        <v>0.0</v>
      </c>
      <c r="BF194" s="6">
        <v>0.0</v>
      </c>
      <c r="BG194" s="6">
        <v>0.0</v>
      </c>
      <c r="BH194" s="8" t="s">
        <v>1891</v>
      </c>
      <c r="BI194" s="6">
        <v>0.0</v>
      </c>
      <c r="BJ194" s="6" t="str">
        <f t="shared" ref="BJ194:BO194" si="63">IFERROR(XLOOKUP($B194,#REF!,#REF!,""),"")</f>
        <v/>
      </c>
      <c r="BK194" s="6" t="str">
        <f t="shared" si="63"/>
        <v/>
      </c>
      <c r="BL194" s="6" t="str">
        <f t="shared" si="63"/>
        <v/>
      </c>
      <c r="BM194" s="6" t="str">
        <f t="shared" si="63"/>
        <v/>
      </c>
      <c r="BN194" s="6" t="str">
        <f t="shared" si="63"/>
        <v/>
      </c>
      <c r="BO194" s="6" t="str">
        <f t="shared" si="63"/>
        <v/>
      </c>
      <c r="BP194" s="6"/>
      <c r="BQ194" s="6"/>
    </row>
    <row r="195" ht="15.75" customHeight="1">
      <c r="A195" s="5" t="s">
        <v>67</v>
      </c>
      <c r="B195" s="5" t="s">
        <v>1892</v>
      </c>
      <c r="C195" s="5" t="s">
        <v>218</v>
      </c>
      <c r="D195" s="5" t="s">
        <v>70</v>
      </c>
      <c r="E195" s="19"/>
      <c r="F195" s="2" t="s">
        <v>1893</v>
      </c>
      <c r="G195" s="2" t="s">
        <v>1894</v>
      </c>
      <c r="H195" s="2" t="s">
        <v>547</v>
      </c>
      <c r="I195" s="2" t="s">
        <v>222</v>
      </c>
      <c r="J195" s="2" t="s">
        <v>77</v>
      </c>
      <c r="K195" s="2">
        <v>0.0</v>
      </c>
      <c r="L195" s="6">
        <v>0.0</v>
      </c>
      <c r="M195" s="6">
        <v>0.0</v>
      </c>
      <c r="N195" s="6">
        <v>0.0</v>
      </c>
      <c r="O195" s="6" t="s">
        <v>1895</v>
      </c>
      <c r="P195" s="6" t="s">
        <v>1896</v>
      </c>
      <c r="Q195" s="6" t="s">
        <v>1897</v>
      </c>
      <c r="R195" s="7">
        <v>46114.0</v>
      </c>
      <c r="S195" s="6">
        <v>230.0</v>
      </c>
      <c r="T195" s="6">
        <v>0.0</v>
      </c>
      <c r="U195" s="6">
        <v>0.0</v>
      </c>
      <c r="V195" s="6">
        <v>0.0</v>
      </c>
      <c r="W195" s="6" t="s">
        <v>81</v>
      </c>
      <c r="X195" s="6">
        <v>2.0</v>
      </c>
      <c r="Y195" s="6">
        <v>0.0</v>
      </c>
      <c r="Z195" s="6">
        <v>0.0</v>
      </c>
      <c r="AA195" s="6">
        <v>0.0</v>
      </c>
      <c r="AB195" s="6">
        <v>0.0</v>
      </c>
      <c r="AC195" s="6">
        <v>0.0</v>
      </c>
      <c r="AD195" s="6">
        <v>0.0</v>
      </c>
      <c r="AE195" s="6">
        <v>0.0</v>
      </c>
      <c r="AF195" s="6">
        <v>0.0</v>
      </c>
      <c r="AG195" s="6">
        <v>0.0</v>
      </c>
      <c r="AH195" s="6">
        <v>0.0</v>
      </c>
      <c r="AI195" s="6">
        <v>0.0</v>
      </c>
      <c r="AJ195" s="6">
        <v>0.0</v>
      </c>
      <c r="AK195" s="6">
        <v>0.0</v>
      </c>
      <c r="AL195" s="6">
        <v>0.0</v>
      </c>
      <c r="AM195" s="6">
        <v>0.0</v>
      </c>
      <c r="AN195" s="6">
        <v>0.0</v>
      </c>
      <c r="AO195" s="6">
        <v>0.0</v>
      </c>
      <c r="AP195" s="6">
        <v>0.0</v>
      </c>
      <c r="AQ195" s="6" t="s">
        <v>1884</v>
      </c>
      <c r="AR195" s="6" t="s">
        <v>83</v>
      </c>
      <c r="AS195" s="6">
        <v>0.0</v>
      </c>
      <c r="AT195" s="7">
        <v>46268.0</v>
      </c>
      <c r="AU195" s="6">
        <v>0.0</v>
      </c>
      <c r="AV195" s="6">
        <v>0.0</v>
      </c>
      <c r="AW195" s="6">
        <v>0.0</v>
      </c>
      <c r="AX195" s="6">
        <v>0.0</v>
      </c>
      <c r="AY195" s="6">
        <v>0.0</v>
      </c>
      <c r="AZ195" s="6">
        <v>0.0</v>
      </c>
      <c r="BA195" s="6">
        <v>0.0</v>
      </c>
      <c r="BB195" s="6">
        <v>0.0</v>
      </c>
      <c r="BC195" s="6">
        <v>0.0</v>
      </c>
      <c r="BD195" s="6">
        <v>0.0</v>
      </c>
      <c r="BE195" s="6">
        <v>0.0</v>
      </c>
      <c r="BF195" s="6">
        <v>0.0</v>
      </c>
      <c r="BG195" s="6">
        <v>0.0</v>
      </c>
      <c r="BH195" s="6">
        <v>0.0</v>
      </c>
      <c r="BI195" s="6">
        <v>0.0</v>
      </c>
      <c r="BJ195" s="6" t="str">
        <f t="shared" ref="BJ195:BO195" si="64">IFERROR(XLOOKUP($B195,#REF!,#REF!,""),"")</f>
        <v/>
      </c>
      <c r="BK195" s="6" t="str">
        <f t="shared" si="64"/>
        <v/>
      </c>
      <c r="BL195" s="6" t="str">
        <f t="shared" si="64"/>
        <v/>
      </c>
      <c r="BM195" s="6" t="str">
        <f t="shared" si="64"/>
        <v/>
      </c>
      <c r="BN195" s="6" t="str">
        <f t="shared" si="64"/>
        <v/>
      </c>
      <c r="BO195" s="6" t="str">
        <f t="shared" si="64"/>
        <v/>
      </c>
      <c r="BP195" s="6"/>
      <c r="BQ195" s="6"/>
    </row>
    <row r="196" ht="15.75" customHeight="1">
      <c r="A196" s="5" t="s">
        <v>67</v>
      </c>
      <c r="B196" s="5" t="s">
        <v>1898</v>
      </c>
      <c r="C196" s="5" t="s">
        <v>188</v>
      </c>
      <c r="D196" s="5" t="s">
        <v>70</v>
      </c>
      <c r="E196" s="19"/>
      <c r="F196" s="2" t="s">
        <v>1899</v>
      </c>
      <c r="G196" s="2" t="s">
        <v>1900</v>
      </c>
      <c r="H196" s="2" t="s">
        <v>1901</v>
      </c>
      <c r="I196" s="2" t="s">
        <v>193</v>
      </c>
      <c r="J196" s="2" t="s">
        <v>100</v>
      </c>
      <c r="K196" s="2">
        <v>0.0</v>
      </c>
      <c r="L196" s="6">
        <v>0.0</v>
      </c>
      <c r="M196" s="6">
        <v>0.0</v>
      </c>
      <c r="N196" s="6">
        <v>0.0</v>
      </c>
      <c r="O196" s="6" t="s">
        <v>1902</v>
      </c>
      <c r="P196" s="6"/>
      <c r="Q196" s="6" t="s">
        <v>1903</v>
      </c>
      <c r="R196" s="6">
        <v>0.0</v>
      </c>
      <c r="S196" s="6">
        <v>0.0</v>
      </c>
      <c r="T196" s="6">
        <v>0.0</v>
      </c>
      <c r="U196" s="6">
        <v>0.0</v>
      </c>
      <c r="V196" s="6">
        <v>0.0</v>
      </c>
      <c r="W196" s="6" t="s">
        <v>196</v>
      </c>
      <c r="X196" s="6">
        <v>2.0</v>
      </c>
      <c r="Y196" s="6">
        <v>0.0</v>
      </c>
      <c r="Z196" s="6">
        <v>0.0</v>
      </c>
      <c r="AA196" s="6">
        <v>0.0</v>
      </c>
      <c r="AB196" s="6">
        <v>0.0</v>
      </c>
      <c r="AC196" s="6">
        <v>0.0</v>
      </c>
      <c r="AD196" s="6">
        <v>0.0</v>
      </c>
      <c r="AE196" s="6">
        <v>0.0</v>
      </c>
      <c r="AF196" s="6" t="b">
        <v>1</v>
      </c>
      <c r="AG196" s="6">
        <v>0.0</v>
      </c>
      <c r="AH196" s="6">
        <v>0.0</v>
      </c>
      <c r="AI196" s="6">
        <v>0.0</v>
      </c>
      <c r="AJ196" s="6">
        <v>0.0</v>
      </c>
      <c r="AK196" s="6">
        <v>0.0</v>
      </c>
      <c r="AL196" s="6">
        <v>0.0</v>
      </c>
      <c r="AM196" s="6">
        <v>0.0</v>
      </c>
      <c r="AN196" s="6">
        <v>0.0</v>
      </c>
      <c r="AO196" s="6">
        <v>0.0</v>
      </c>
      <c r="AP196" s="6">
        <v>0.0</v>
      </c>
      <c r="AQ196" s="8" t="s">
        <v>1904</v>
      </c>
      <c r="AR196" s="6">
        <v>0.0</v>
      </c>
      <c r="AS196" s="6">
        <v>0.0</v>
      </c>
      <c r="AT196" s="6">
        <v>0.0</v>
      </c>
      <c r="AU196" s="6">
        <v>0.0</v>
      </c>
      <c r="AV196" s="6">
        <v>0.0</v>
      </c>
      <c r="AW196" s="6">
        <v>0.0</v>
      </c>
      <c r="AX196" s="6">
        <v>0.0</v>
      </c>
      <c r="AY196" s="6">
        <v>0.0</v>
      </c>
      <c r="AZ196" s="6">
        <v>0.0</v>
      </c>
      <c r="BA196" s="6">
        <v>0.0</v>
      </c>
      <c r="BB196" s="6">
        <v>0.0</v>
      </c>
      <c r="BC196" s="6">
        <v>0.0</v>
      </c>
      <c r="BD196" s="6">
        <v>0.0</v>
      </c>
      <c r="BE196" s="6">
        <v>0.0</v>
      </c>
      <c r="BF196" s="6">
        <v>0.0</v>
      </c>
      <c r="BG196" s="6">
        <v>0.0</v>
      </c>
      <c r="BH196" s="6">
        <v>0.0</v>
      </c>
      <c r="BI196" s="6">
        <v>0.0</v>
      </c>
      <c r="BJ196" s="6" t="str">
        <f t="shared" ref="BJ196:BO196" si="65">IFERROR(XLOOKUP($B196,#REF!,#REF!,""),"")</f>
        <v/>
      </c>
      <c r="BK196" s="6" t="str">
        <f t="shared" si="65"/>
        <v/>
      </c>
      <c r="BL196" s="6" t="str">
        <f t="shared" si="65"/>
        <v/>
      </c>
      <c r="BM196" s="6" t="str">
        <f t="shared" si="65"/>
        <v/>
      </c>
      <c r="BN196" s="6" t="str">
        <f t="shared" si="65"/>
        <v/>
      </c>
      <c r="BO196" s="6" t="str">
        <f t="shared" si="65"/>
        <v/>
      </c>
      <c r="BP196" s="6"/>
      <c r="BQ196" s="6"/>
    </row>
    <row r="197" ht="15.75" customHeight="1">
      <c r="A197" s="5" t="s">
        <v>67</v>
      </c>
      <c r="B197" s="5" t="s">
        <v>1905</v>
      </c>
      <c r="C197" s="5" t="s">
        <v>925</v>
      </c>
      <c r="D197" s="5" t="s">
        <v>70</v>
      </c>
      <c r="E197" s="19"/>
      <c r="F197" s="2" t="s">
        <v>1906</v>
      </c>
      <c r="G197" s="2" t="s">
        <v>1907</v>
      </c>
      <c r="H197" s="2" t="s">
        <v>928</v>
      </c>
      <c r="I197" s="2" t="s">
        <v>929</v>
      </c>
      <c r="J197" s="2" t="s">
        <v>100</v>
      </c>
      <c r="K197" s="2">
        <v>0.0</v>
      </c>
      <c r="L197" s="6">
        <v>0.0</v>
      </c>
      <c r="M197" s="6">
        <v>0.0</v>
      </c>
      <c r="N197" s="6">
        <v>0.0</v>
      </c>
      <c r="O197" s="6" t="s">
        <v>930</v>
      </c>
      <c r="P197" s="6"/>
      <c r="Q197" s="6" t="s">
        <v>1908</v>
      </c>
      <c r="R197" s="6" t="s">
        <v>1014</v>
      </c>
      <c r="S197" s="6">
        <v>113.0</v>
      </c>
      <c r="T197" s="6">
        <v>0.0</v>
      </c>
      <c r="U197" s="7">
        <v>45759.0</v>
      </c>
      <c r="V197" s="6">
        <v>0.0</v>
      </c>
      <c r="W197" s="6" t="s">
        <v>127</v>
      </c>
      <c r="X197" s="6">
        <v>0.0</v>
      </c>
      <c r="Y197" s="6">
        <v>0.0</v>
      </c>
      <c r="Z197" s="6">
        <v>0.0</v>
      </c>
      <c r="AA197" s="6">
        <v>0.0</v>
      </c>
      <c r="AB197" s="6">
        <v>0.0</v>
      </c>
      <c r="AC197" s="6">
        <v>0.0</v>
      </c>
      <c r="AD197" s="6">
        <v>0.0</v>
      </c>
      <c r="AE197" s="6">
        <v>0.0</v>
      </c>
      <c r="AF197" s="6">
        <v>0.0</v>
      </c>
      <c r="AG197" s="6">
        <v>0.0</v>
      </c>
      <c r="AH197" s="6">
        <v>0.0</v>
      </c>
      <c r="AI197" s="6">
        <v>308.0</v>
      </c>
      <c r="AJ197" s="6" t="b">
        <v>1</v>
      </c>
      <c r="AK197" s="7">
        <v>45759.0</v>
      </c>
      <c r="AL197" s="6">
        <v>1.0</v>
      </c>
      <c r="AM197" s="6" t="b">
        <v>0</v>
      </c>
      <c r="AN197" s="6">
        <v>0.0</v>
      </c>
      <c r="AO197" s="6">
        <v>0.0</v>
      </c>
      <c r="AP197" s="6">
        <v>0.0</v>
      </c>
      <c r="AQ197" s="6" t="s">
        <v>128</v>
      </c>
      <c r="AR197" s="6" t="s">
        <v>105</v>
      </c>
      <c r="AS197" s="6">
        <v>0.0</v>
      </c>
      <c r="AT197" s="6" t="s">
        <v>472</v>
      </c>
      <c r="AU197" s="6" t="s">
        <v>107</v>
      </c>
      <c r="AV197" s="6">
        <v>0.0</v>
      </c>
      <c r="AW197" s="6" t="s">
        <v>930</v>
      </c>
      <c r="AX197" s="6" t="s">
        <v>87</v>
      </c>
      <c r="AY197" s="6" t="s">
        <v>87</v>
      </c>
      <c r="AZ197" s="6" t="s">
        <v>108</v>
      </c>
      <c r="BA197" s="6" t="s">
        <v>1862</v>
      </c>
      <c r="BB197" s="7">
        <v>45972.0</v>
      </c>
      <c r="BC197" s="6">
        <v>0.0</v>
      </c>
      <c r="BD197" s="6">
        <v>0.0</v>
      </c>
      <c r="BE197" s="6">
        <v>0.0</v>
      </c>
      <c r="BF197" s="6">
        <v>0.0</v>
      </c>
      <c r="BG197" s="6" t="s">
        <v>1863</v>
      </c>
      <c r="BH197" s="6">
        <v>0.0</v>
      </c>
      <c r="BI197" s="6">
        <v>0.0</v>
      </c>
      <c r="BJ197" s="6" t="str">
        <f t="shared" ref="BJ197:BO197" si="66">IFERROR(XLOOKUP($B197,#REF!,#REF!,""),"")</f>
        <v/>
      </c>
      <c r="BK197" s="6" t="str">
        <f t="shared" si="66"/>
        <v/>
      </c>
      <c r="BL197" s="6" t="str">
        <f t="shared" si="66"/>
        <v/>
      </c>
      <c r="BM197" s="6" t="str">
        <f t="shared" si="66"/>
        <v/>
      </c>
      <c r="BN197" s="6" t="str">
        <f t="shared" si="66"/>
        <v/>
      </c>
      <c r="BO197" s="6" t="str">
        <f t="shared" si="66"/>
        <v/>
      </c>
      <c r="BP197" s="6"/>
      <c r="BQ197" s="6"/>
    </row>
    <row r="198" ht="15.75" customHeight="1">
      <c r="A198" s="5" t="s">
        <v>67</v>
      </c>
      <c r="B198" s="5" t="s">
        <v>1909</v>
      </c>
      <c r="C198" s="5" t="s">
        <v>218</v>
      </c>
      <c r="D198" s="5" t="s">
        <v>70</v>
      </c>
      <c r="E198" s="19"/>
      <c r="F198" s="2" t="s">
        <v>233</v>
      </c>
      <c r="G198" s="2" t="s">
        <v>1910</v>
      </c>
      <c r="H198" s="2" t="s">
        <v>1911</v>
      </c>
      <c r="I198" s="2" t="s">
        <v>222</v>
      </c>
      <c r="J198" s="2" t="s">
        <v>100</v>
      </c>
      <c r="K198" s="2">
        <v>0.0</v>
      </c>
      <c r="L198" s="6">
        <v>0.0</v>
      </c>
      <c r="M198" s="6">
        <v>0.0</v>
      </c>
      <c r="N198" s="6">
        <v>0.0</v>
      </c>
      <c r="O198" s="6" t="s">
        <v>1912</v>
      </c>
      <c r="P198" s="6"/>
      <c r="Q198" s="6" t="s">
        <v>1913</v>
      </c>
      <c r="R198" s="6" t="s">
        <v>573</v>
      </c>
      <c r="S198" s="6">
        <v>294.0</v>
      </c>
      <c r="T198" s="6">
        <v>0.0</v>
      </c>
      <c r="U198" s="6">
        <v>0.0</v>
      </c>
      <c r="V198" s="6">
        <v>0.0</v>
      </c>
      <c r="W198" s="6" t="s">
        <v>81</v>
      </c>
      <c r="X198" s="6">
        <v>54.0</v>
      </c>
      <c r="Y198" s="6">
        <v>0.0</v>
      </c>
      <c r="Z198" s="6">
        <v>0.0</v>
      </c>
      <c r="AA198" s="6">
        <v>0.0</v>
      </c>
      <c r="AB198" s="6">
        <v>0.0</v>
      </c>
      <c r="AC198" s="6">
        <v>0.0</v>
      </c>
      <c r="AD198" s="6">
        <v>0.0</v>
      </c>
      <c r="AE198" s="6">
        <v>0.0</v>
      </c>
      <c r="AF198" s="6">
        <v>0.0</v>
      </c>
      <c r="AG198" s="6">
        <v>0.0</v>
      </c>
      <c r="AH198" s="6">
        <v>0.0</v>
      </c>
      <c r="AI198" s="6">
        <v>0.0</v>
      </c>
      <c r="AJ198" s="6">
        <v>0.0</v>
      </c>
      <c r="AK198" s="6">
        <v>0.0</v>
      </c>
      <c r="AL198" s="6">
        <v>0.0</v>
      </c>
      <c r="AM198" s="6">
        <v>0.0</v>
      </c>
      <c r="AN198" s="6">
        <v>0.0</v>
      </c>
      <c r="AO198" s="6">
        <v>0.0</v>
      </c>
      <c r="AP198" s="6">
        <v>0.0</v>
      </c>
      <c r="AQ198" s="6" t="s">
        <v>82</v>
      </c>
      <c r="AR198" s="6" t="s">
        <v>105</v>
      </c>
      <c r="AS198" s="6">
        <v>0.0</v>
      </c>
      <c r="AT198" s="6" t="s">
        <v>181</v>
      </c>
      <c r="AU198" s="6">
        <v>0.0</v>
      </c>
      <c r="AV198" s="6">
        <v>0.0</v>
      </c>
      <c r="AW198" s="6">
        <v>0.0</v>
      </c>
      <c r="AX198" s="6">
        <v>0.0</v>
      </c>
      <c r="AY198" s="6">
        <v>0.0</v>
      </c>
      <c r="AZ198" s="6">
        <v>0.0</v>
      </c>
      <c r="BA198" s="6">
        <v>0.0</v>
      </c>
      <c r="BB198" s="6">
        <v>0.0</v>
      </c>
      <c r="BC198" s="6">
        <v>0.0</v>
      </c>
      <c r="BD198" s="6">
        <v>0.0</v>
      </c>
      <c r="BE198" s="6">
        <v>0.0</v>
      </c>
      <c r="BF198" s="6">
        <v>0.0</v>
      </c>
      <c r="BG198" s="6" t="s">
        <v>1914</v>
      </c>
      <c r="BH198" s="6">
        <v>0.0</v>
      </c>
      <c r="BI198" s="6">
        <v>0.0</v>
      </c>
      <c r="BJ198" s="6" t="str">
        <f t="shared" ref="BJ198:BO198" si="67">IFERROR(XLOOKUP($B198,#REF!,#REF!,""),"")</f>
        <v/>
      </c>
      <c r="BK198" s="6" t="str">
        <f t="shared" si="67"/>
        <v/>
      </c>
      <c r="BL198" s="6" t="str">
        <f t="shared" si="67"/>
        <v/>
      </c>
      <c r="BM198" s="6" t="str">
        <f t="shared" si="67"/>
        <v/>
      </c>
      <c r="BN198" s="6" t="str">
        <f t="shared" si="67"/>
        <v/>
      </c>
      <c r="BO198" s="6" t="str">
        <f t="shared" si="67"/>
        <v/>
      </c>
      <c r="BP198" s="6"/>
      <c r="BQ198" s="6"/>
    </row>
    <row r="199" ht="15.75" customHeight="1">
      <c r="A199" s="5" t="s">
        <v>67</v>
      </c>
      <c r="B199" s="5" t="s">
        <v>1915</v>
      </c>
      <c r="C199" s="5" t="s">
        <v>478</v>
      </c>
      <c r="D199" s="5" t="s">
        <v>70</v>
      </c>
      <c r="E199" s="19"/>
      <c r="F199" s="2" t="s">
        <v>1916</v>
      </c>
      <c r="G199" s="2" t="s">
        <v>1917</v>
      </c>
      <c r="H199" s="2" t="s">
        <v>482</v>
      </c>
      <c r="I199" s="2" t="s">
        <v>483</v>
      </c>
      <c r="J199" s="2" t="s">
        <v>100</v>
      </c>
      <c r="K199" s="2">
        <v>0.0</v>
      </c>
      <c r="L199" s="6">
        <v>0.0</v>
      </c>
      <c r="M199" s="6">
        <v>0.0</v>
      </c>
      <c r="N199" s="6">
        <v>0.0</v>
      </c>
      <c r="O199" s="6" t="s">
        <v>484</v>
      </c>
      <c r="P199" s="6" t="s">
        <v>485</v>
      </c>
      <c r="Q199" s="6" t="s">
        <v>486</v>
      </c>
      <c r="R199" s="6">
        <v>0.0</v>
      </c>
      <c r="S199" s="6">
        <v>0.0</v>
      </c>
      <c r="T199" s="6">
        <v>0.0</v>
      </c>
      <c r="U199" s="6">
        <v>0.0</v>
      </c>
      <c r="V199" s="6">
        <v>0.0</v>
      </c>
      <c r="W199" s="6" t="s">
        <v>196</v>
      </c>
      <c r="X199" s="6">
        <v>116.0</v>
      </c>
      <c r="Y199" s="6">
        <v>0.0</v>
      </c>
      <c r="Z199" s="6">
        <v>0.0</v>
      </c>
      <c r="AA199" s="6">
        <v>0.0</v>
      </c>
      <c r="AB199" s="6">
        <v>0.0</v>
      </c>
      <c r="AC199" s="6">
        <v>0.0</v>
      </c>
      <c r="AD199" s="6">
        <v>0.0</v>
      </c>
      <c r="AE199" s="6">
        <v>0.0</v>
      </c>
      <c r="AF199" s="6">
        <v>0.0</v>
      </c>
      <c r="AG199" s="6" t="b">
        <v>1</v>
      </c>
      <c r="AH199" s="6">
        <v>0.0</v>
      </c>
      <c r="AI199" s="6">
        <v>0.0</v>
      </c>
      <c r="AJ199" s="6">
        <v>0.0</v>
      </c>
      <c r="AK199" s="6">
        <v>0.0</v>
      </c>
      <c r="AL199" s="6">
        <v>0.0</v>
      </c>
      <c r="AM199" s="6">
        <v>0.0</v>
      </c>
      <c r="AN199" s="6">
        <v>0.0</v>
      </c>
      <c r="AO199" s="6">
        <v>0.0</v>
      </c>
      <c r="AP199" s="6">
        <v>0.0</v>
      </c>
      <c r="AQ199" s="6" t="s">
        <v>1918</v>
      </c>
      <c r="AR199" s="6">
        <v>0.0</v>
      </c>
      <c r="AS199" s="6">
        <v>0.0</v>
      </c>
      <c r="AT199" s="6">
        <v>0.0</v>
      </c>
      <c r="AU199" s="6">
        <v>0.0</v>
      </c>
      <c r="AV199" s="6">
        <v>0.0</v>
      </c>
      <c r="AW199" s="6">
        <v>0.0</v>
      </c>
      <c r="AX199" s="6">
        <v>0.0</v>
      </c>
      <c r="AY199" s="6">
        <v>0.0</v>
      </c>
      <c r="AZ199" s="6">
        <v>0.0</v>
      </c>
      <c r="BA199" s="6">
        <v>0.0</v>
      </c>
      <c r="BB199" s="6">
        <v>0.0</v>
      </c>
      <c r="BC199" s="6">
        <v>0.0</v>
      </c>
      <c r="BD199" s="6">
        <v>0.0</v>
      </c>
      <c r="BE199" s="6">
        <v>0.0</v>
      </c>
      <c r="BF199" s="6">
        <v>0.0</v>
      </c>
      <c r="BG199" s="6">
        <v>0.0</v>
      </c>
      <c r="BH199" s="6">
        <v>0.0</v>
      </c>
      <c r="BI199" s="6">
        <v>0.0</v>
      </c>
      <c r="BJ199" s="6" t="str">
        <f t="shared" ref="BJ199:BO199" si="68">IFERROR(XLOOKUP($B199,#REF!,#REF!,""),"")</f>
        <v/>
      </c>
      <c r="BK199" s="6" t="str">
        <f t="shared" si="68"/>
        <v/>
      </c>
      <c r="BL199" s="6" t="str">
        <f t="shared" si="68"/>
        <v/>
      </c>
      <c r="BM199" s="6" t="str">
        <f t="shared" si="68"/>
        <v/>
      </c>
      <c r="BN199" s="6" t="str">
        <f t="shared" si="68"/>
        <v/>
      </c>
      <c r="BO199" s="6" t="str">
        <f t="shared" si="68"/>
        <v/>
      </c>
      <c r="BP199" s="6"/>
      <c r="BQ199" s="6"/>
    </row>
    <row r="200" ht="15.75" customHeight="1">
      <c r="A200" s="5" t="s">
        <v>67</v>
      </c>
      <c r="B200" s="5" t="s">
        <v>1919</v>
      </c>
      <c r="C200" s="5" t="s">
        <v>831</v>
      </c>
      <c r="D200" s="5" t="s">
        <v>70</v>
      </c>
      <c r="E200" s="19"/>
      <c r="F200" s="2" t="s">
        <v>691</v>
      </c>
      <c r="G200" s="2" t="s">
        <v>1920</v>
      </c>
      <c r="H200" s="2" t="s">
        <v>1921</v>
      </c>
      <c r="I200" s="2" t="s">
        <v>835</v>
      </c>
      <c r="J200" s="2" t="s">
        <v>100</v>
      </c>
      <c r="K200" s="2">
        <v>0.0</v>
      </c>
      <c r="L200" s="6">
        <v>0.0</v>
      </c>
      <c r="M200" s="6">
        <v>0.0</v>
      </c>
      <c r="N200" s="6">
        <v>0.0</v>
      </c>
      <c r="O200" s="6" t="s">
        <v>1922</v>
      </c>
      <c r="P200" s="6"/>
      <c r="Q200" s="6" t="s">
        <v>1923</v>
      </c>
      <c r="R200" s="6">
        <v>0.0</v>
      </c>
      <c r="S200" s="6">
        <v>0.0</v>
      </c>
      <c r="T200" s="6">
        <v>0.0</v>
      </c>
      <c r="U200" s="6">
        <v>0.0</v>
      </c>
      <c r="V200" s="6">
        <v>0.0</v>
      </c>
      <c r="W200" s="6" t="s">
        <v>196</v>
      </c>
      <c r="X200" s="6">
        <v>0.0</v>
      </c>
      <c r="Y200" s="6">
        <v>0.0</v>
      </c>
      <c r="Z200" s="6">
        <v>0.0</v>
      </c>
      <c r="AA200" s="6">
        <v>0.0</v>
      </c>
      <c r="AB200" s="6">
        <v>0.0</v>
      </c>
      <c r="AC200" s="6">
        <v>0.0</v>
      </c>
      <c r="AD200" s="6">
        <v>0.0</v>
      </c>
      <c r="AE200" s="6">
        <v>0.0</v>
      </c>
      <c r="AF200" s="6">
        <v>0.0</v>
      </c>
      <c r="AG200" s="6">
        <v>0.0</v>
      </c>
      <c r="AH200" s="6">
        <v>0.0</v>
      </c>
      <c r="AI200" s="6">
        <v>0.0</v>
      </c>
      <c r="AJ200" s="6">
        <v>0.0</v>
      </c>
      <c r="AK200" s="6">
        <v>0.0</v>
      </c>
      <c r="AL200" s="6">
        <v>0.0</v>
      </c>
      <c r="AM200" s="6">
        <v>0.0</v>
      </c>
      <c r="AN200" s="6">
        <v>0.0</v>
      </c>
      <c r="AO200" s="6">
        <v>0.0</v>
      </c>
      <c r="AP200" s="6">
        <v>0.0</v>
      </c>
      <c r="AQ200" s="6" t="s">
        <v>620</v>
      </c>
      <c r="AR200" s="6">
        <v>0.0</v>
      </c>
      <c r="AS200" s="6">
        <v>0.0</v>
      </c>
      <c r="AT200" s="6">
        <v>0.0</v>
      </c>
      <c r="AU200" s="6">
        <v>0.0</v>
      </c>
      <c r="AV200" s="6">
        <v>0.0</v>
      </c>
      <c r="AW200" s="6">
        <v>0.0</v>
      </c>
      <c r="AX200" s="6">
        <v>0.0</v>
      </c>
      <c r="AY200" s="6">
        <v>0.0</v>
      </c>
      <c r="AZ200" s="6">
        <v>0.0</v>
      </c>
      <c r="BA200" s="6">
        <v>0.0</v>
      </c>
      <c r="BB200" s="6">
        <v>0.0</v>
      </c>
      <c r="BC200" s="6">
        <v>0.0</v>
      </c>
      <c r="BD200" s="6">
        <v>0.0</v>
      </c>
      <c r="BE200" s="6">
        <v>0.0</v>
      </c>
      <c r="BF200" s="6">
        <v>0.0</v>
      </c>
      <c r="BG200" s="6">
        <v>0.0</v>
      </c>
      <c r="BH200" s="6">
        <v>0.0</v>
      </c>
      <c r="BI200" s="6">
        <v>0.0</v>
      </c>
      <c r="BJ200" s="6" t="str">
        <f t="shared" ref="BJ200:BO200" si="69">IFERROR(XLOOKUP($B200,#REF!,#REF!,""),"")</f>
        <v/>
      </c>
      <c r="BK200" s="6" t="str">
        <f t="shared" si="69"/>
        <v/>
      </c>
      <c r="BL200" s="6" t="str">
        <f t="shared" si="69"/>
        <v/>
      </c>
      <c r="BM200" s="6" t="str">
        <f t="shared" si="69"/>
        <v/>
      </c>
      <c r="BN200" s="6" t="str">
        <f t="shared" si="69"/>
        <v/>
      </c>
      <c r="BO200" s="6" t="str">
        <f t="shared" si="69"/>
        <v/>
      </c>
      <c r="BP200" s="6"/>
      <c r="BQ200" s="6"/>
    </row>
    <row r="201" ht="15.75" customHeight="1">
      <c r="A201" s="5" t="s">
        <v>67</v>
      </c>
      <c r="B201" s="5" t="s">
        <v>1924</v>
      </c>
      <c r="C201" s="5" t="s">
        <v>218</v>
      </c>
      <c r="D201" s="5" t="s">
        <v>70</v>
      </c>
      <c r="E201" s="19"/>
      <c r="F201" s="2" t="s">
        <v>1925</v>
      </c>
      <c r="G201" s="2" t="s">
        <v>1926</v>
      </c>
      <c r="H201" s="2" t="s">
        <v>1927</v>
      </c>
      <c r="I201" s="2" t="s">
        <v>222</v>
      </c>
      <c r="J201" s="2" t="s">
        <v>100</v>
      </c>
      <c r="K201" s="2">
        <v>0.0</v>
      </c>
      <c r="L201" s="6">
        <v>0.0</v>
      </c>
      <c r="M201" s="6">
        <v>0.0</v>
      </c>
      <c r="N201" s="6">
        <v>0.0</v>
      </c>
      <c r="O201" s="6" t="s">
        <v>1928</v>
      </c>
      <c r="P201" s="6" t="s">
        <v>78</v>
      </c>
      <c r="Q201" s="6" t="s">
        <v>1929</v>
      </c>
      <c r="R201" s="7">
        <v>45942.0</v>
      </c>
      <c r="S201" s="6">
        <v>271.0</v>
      </c>
      <c r="T201" s="6">
        <v>0.0</v>
      </c>
      <c r="U201" s="6">
        <v>0.0</v>
      </c>
      <c r="V201" s="6">
        <v>0.0</v>
      </c>
      <c r="W201" s="6" t="s">
        <v>81</v>
      </c>
      <c r="X201" s="6">
        <v>12.0</v>
      </c>
      <c r="Y201" s="6">
        <v>0.0</v>
      </c>
      <c r="Z201" s="6">
        <v>0.0</v>
      </c>
      <c r="AA201" s="6">
        <v>0.0</v>
      </c>
      <c r="AB201" s="6">
        <v>0.0</v>
      </c>
      <c r="AC201" s="6">
        <v>0.0</v>
      </c>
      <c r="AD201" s="6">
        <v>0.0</v>
      </c>
      <c r="AE201" s="6">
        <v>0.0</v>
      </c>
      <c r="AF201" s="6">
        <v>0.0</v>
      </c>
      <c r="AG201" s="6">
        <v>0.0</v>
      </c>
      <c r="AH201" s="6">
        <v>0.0</v>
      </c>
      <c r="AI201" s="6">
        <v>0.0</v>
      </c>
      <c r="AJ201" s="6">
        <v>0.0</v>
      </c>
      <c r="AK201" s="6">
        <v>0.0</v>
      </c>
      <c r="AL201" s="6">
        <v>0.0</v>
      </c>
      <c r="AM201" s="6">
        <v>0.0</v>
      </c>
      <c r="AN201" s="6">
        <v>0.0</v>
      </c>
      <c r="AO201" s="6">
        <v>0.0</v>
      </c>
      <c r="AP201" s="6">
        <v>0.0</v>
      </c>
      <c r="AQ201" s="6" t="s">
        <v>82</v>
      </c>
      <c r="AR201" s="6" t="s">
        <v>83</v>
      </c>
      <c r="AS201" s="6">
        <v>0.0</v>
      </c>
      <c r="AT201" s="7">
        <v>46204.0</v>
      </c>
      <c r="AU201" s="6">
        <v>0.0</v>
      </c>
      <c r="AV201" s="6">
        <v>0.0</v>
      </c>
      <c r="AW201" s="6">
        <v>0.0</v>
      </c>
      <c r="AX201" s="6">
        <v>0.0</v>
      </c>
      <c r="AY201" s="6">
        <v>0.0</v>
      </c>
      <c r="AZ201" s="6">
        <v>0.0</v>
      </c>
      <c r="BA201" s="6">
        <v>0.0</v>
      </c>
      <c r="BB201" s="6">
        <v>0.0</v>
      </c>
      <c r="BC201" s="6">
        <v>0.0</v>
      </c>
      <c r="BD201" s="6">
        <v>0.0</v>
      </c>
      <c r="BE201" s="6">
        <v>0.0</v>
      </c>
      <c r="BF201" s="6">
        <v>0.0</v>
      </c>
      <c r="BG201" s="6" t="s">
        <v>1930</v>
      </c>
      <c r="BH201" s="6">
        <v>0.0</v>
      </c>
      <c r="BI201" s="6">
        <v>0.0</v>
      </c>
      <c r="BJ201" s="6" t="str">
        <f t="shared" ref="BJ201:BO201" si="70">IFERROR(XLOOKUP($B201,#REF!,#REF!,""),"")</f>
        <v/>
      </c>
      <c r="BK201" s="6" t="str">
        <f t="shared" si="70"/>
        <v/>
      </c>
      <c r="BL201" s="6" t="str">
        <f t="shared" si="70"/>
        <v/>
      </c>
      <c r="BM201" s="6" t="str">
        <f t="shared" si="70"/>
        <v/>
      </c>
      <c r="BN201" s="6" t="str">
        <f t="shared" si="70"/>
        <v/>
      </c>
      <c r="BO201" s="6" t="str">
        <f t="shared" si="70"/>
        <v/>
      </c>
      <c r="BP201" s="6"/>
      <c r="BQ201" s="6"/>
    </row>
    <row r="202" ht="15.75" customHeight="1">
      <c r="A202" s="5" t="s">
        <v>67</v>
      </c>
      <c r="B202" s="5" t="s">
        <v>1931</v>
      </c>
      <c r="C202" s="5" t="s">
        <v>116</v>
      </c>
      <c r="D202" s="5" t="s">
        <v>70</v>
      </c>
      <c r="E202" s="19"/>
      <c r="F202" s="2" t="s">
        <v>1932</v>
      </c>
      <c r="G202" s="2" t="s">
        <v>1933</v>
      </c>
      <c r="H202" s="2" t="s">
        <v>1934</v>
      </c>
      <c r="I202" s="2" t="s">
        <v>122</v>
      </c>
      <c r="J202" s="2" t="s">
        <v>100</v>
      </c>
      <c r="K202" s="2">
        <v>0.0</v>
      </c>
      <c r="L202" s="6">
        <v>0.0</v>
      </c>
      <c r="M202" s="6">
        <v>0.0</v>
      </c>
      <c r="N202" s="6">
        <v>0.0</v>
      </c>
      <c r="O202" s="6" t="s">
        <v>1935</v>
      </c>
      <c r="P202" s="6"/>
      <c r="Q202" s="6" t="s">
        <v>1936</v>
      </c>
      <c r="R202" s="6" t="s">
        <v>1937</v>
      </c>
      <c r="S202" s="6">
        <v>195.0</v>
      </c>
      <c r="T202" s="6">
        <v>0.0</v>
      </c>
      <c r="U202" s="6">
        <v>0.0</v>
      </c>
      <c r="V202" s="6">
        <v>0.0</v>
      </c>
      <c r="W202" s="6" t="s">
        <v>1938</v>
      </c>
      <c r="X202" s="6">
        <v>1.0</v>
      </c>
      <c r="Y202" s="6">
        <v>0.0</v>
      </c>
      <c r="Z202" s="6">
        <v>0.0</v>
      </c>
      <c r="AA202" s="6">
        <v>0.0</v>
      </c>
      <c r="AB202" s="6">
        <v>0.0</v>
      </c>
      <c r="AC202" s="6">
        <v>0.0</v>
      </c>
      <c r="AD202" s="6">
        <v>0.0</v>
      </c>
      <c r="AE202" s="6">
        <v>0.0</v>
      </c>
      <c r="AF202" s="6">
        <v>0.0</v>
      </c>
      <c r="AG202" s="6">
        <v>0.0</v>
      </c>
      <c r="AH202" s="6">
        <v>0.0</v>
      </c>
      <c r="AI202" s="6">
        <v>0.0</v>
      </c>
      <c r="AJ202" s="6">
        <v>0.0</v>
      </c>
      <c r="AK202" s="6">
        <v>0.0</v>
      </c>
      <c r="AL202" s="6">
        <v>0.0</v>
      </c>
      <c r="AM202" s="6">
        <v>0.0</v>
      </c>
      <c r="AN202" s="6">
        <v>0.0</v>
      </c>
      <c r="AO202" s="6">
        <v>0.0</v>
      </c>
      <c r="AP202" s="6">
        <v>0.0</v>
      </c>
      <c r="AQ202" s="6" t="s">
        <v>682</v>
      </c>
      <c r="AR202" s="6">
        <v>0.0</v>
      </c>
      <c r="AS202" s="6">
        <v>0.0</v>
      </c>
      <c r="AT202" s="6">
        <v>0.0</v>
      </c>
      <c r="AU202" s="6">
        <v>0.0</v>
      </c>
      <c r="AV202" s="6">
        <v>0.0</v>
      </c>
      <c r="AW202" s="6">
        <v>0.0</v>
      </c>
      <c r="AX202" s="6">
        <v>0.0</v>
      </c>
      <c r="AY202" s="6">
        <v>0.0</v>
      </c>
      <c r="AZ202" s="6">
        <v>0.0</v>
      </c>
      <c r="BA202" s="6">
        <v>0.0</v>
      </c>
      <c r="BB202" s="6">
        <v>0.0</v>
      </c>
      <c r="BC202" s="6">
        <v>0.0</v>
      </c>
      <c r="BD202" s="6">
        <v>0.0</v>
      </c>
      <c r="BE202" s="6">
        <v>0.0</v>
      </c>
      <c r="BF202" s="6">
        <v>0.0</v>
      </c>
      <c r="BG202" s="6">
        <v>0.0</v>
      </c>
      <c r="BH202" s="6">
        <v>0.0</v>
      </c>
      <c r="BI202" s="6">
        <v>0.0</v>
      </c>
      <c r="BJ202" s="6" t="str">
        <f t="shared" ref="BJ202:BO202" si="71">IFERROR(XLOOKUP($B202,#REF!,#REF!,""),"")</f>
        <v/>
      </c>
      <c r="BK202" s="6" t="str">
        <f t="shared" si="71"/>
        <v/>
      </c>
      <c r="BL202" s="6" t="str">
        <f t="shared" si="71"/>
        <v/>
      </c>
      <c r="BM202" s="6" t="str">
        <f t="shared" si="71"/>
        <v/>
      </c>
      <c r="BN202" s="6" t="str">
        <f t="shared" si="71"/>
        <v/>
      </c>
      <c r="BO202" s="6" t="str">
        <f t="shared" si="71"/>
        <v/>
      </c>
      <c r="BP202" s="6"/>
      <c r="BQ202" s="6"/>
    </row>
    <row r="203" ht="15.75" customHeight="1">
      <c r="A203" s="5" t="s">
        <v>67</v>
      </c>
      <c r="B203" s="5" t="s">
        <v>1939</v>
      </c>
      <c r="C203" s="5" t="s">
        <v>218</v>
      </c>
      <c r="D203" s="5" t="s">
        <v>70</v>
      </c>
      <c r="E203" s="19"/>
      <c r="F203" s="2" t="s">
        <v>1940</v>
      </c>
      <c r="G203" s="2" t="s">
        <v>1941</v>
      </c>
      <c r="H203" s="2" t="s">
        <v>547</v>
      </c>
      <c r="I203" s="2" t="s">
        <v>222</v>
      </c>
      <c r="J203" s="2" t="s">
        <v>100</v>
      </c>
      <c r="K203" s="2">
        <v>0.0</v>
      </c>
      <c r="L203" s="6">
        <v>0.0</v>
      </c>
      <c r="M203" s="6">
        <v>0.0</v>
      </c>
      <c r="N203" s="6">
        <v>0.0</v>
      </c>
      <c r="O203" s="6" t="s">
        <v>1942</v>
      </c>
      <c r="P203" s="6"/>
      <c r="Q203" s="6" t="s">
        <v>1943</v>
      </c>
      <c r="R203" s="6" t="s">
        <v>1944</v>
      </c>
      <c r="S203" s="6">
        <v>148.0</v>
      </c>
      <c r="T203" s="6">
        <v>0.0</v>
      </c>
      <c r="U203" s="6">
        <v>0.0</v>
      </c>
      <c r="V203" s="6">
        <v>0.0</v>
      </c>
      <c r="W203" s="6" t="s">
        <v>81</v>
      </c>
      <c r="X203" s="6">
        <v>235.0</v>
      </c>
      <c r="Y203" s="6">
        <v>0.0</v>
      </c>
      <c r="Z203" s="6">
        <v>0.0</v>
      </c>
      <c r="AA203" s="6">
        <v>0.0</v>
      </c>
      <c r="AB203" s="6">
        <v>0.0</v>
      </c>
      <c r="AC203" s="6">
        <v>0.0</v>
      </c>
      <c r="AD203" s="6">
        <v>0.0</v>
      </c>
      <c r="AE203" s="6">
        <v>0.0</v>
      </c>
      <c r="AF203" s="6">
        <v>0.0</v>
      </c>
      <c r="AG203" s="6" t="b">
        <v>1</v>
      </c>
      <c r="AH203" s="6">
        <v>0.0</v>
      </c>
      <c r="AI203" s="6">
        <v>0.0</v>
      </c>
      <c r="AJ203" s="6">
        <v>0.0</v>
      </c>
      <c r="AK203" s="6">
        <v>0.0</v>
      </c>
      <c r="AL203" s="6">
        <v>0.0</v>
      </c>
      <c r="AM203" s="6">
        <v>0.0</v>
      </c>
      <c r="AN203" s="6">
        <v>0.0</v>
      </c>
      <c r="AO203" s="6">
        <v>0.0</v>
      </c>
      <c r="AP203" s="6">
        <v>0.0</v>
      </c>
      <c r="AQ203" s="6" t="s">
        <v>82</v>
      </c>
      <c r="AR203" s="6" t="s">
        <v>83</v>
      </c>
      <c r="AS203" s="6">
        <v>0.0</v>
      </c>
      <c r="AT203" s="6" t="s">
        <v>1945</v>
      </c>
      <c r="AU203" s="6" t="s">
        <v>107</v>
      </c>
      <c r="AV203" s="6">
        <v>0.0</v>
      </c>
      <c r="AW203" s="6" t="s">
        <v>86</v>
      </c>
      <c r="AX203" s="6" t="s">
        <v>87</v>
      </c>
      <c r="AY203" s="6" t="s">
        <v>87</v>
      </c>
      <c r="AZ203" s="6" t="s">
        <v>88</v>
      </c>
      <c r="BA203" s="6" t="s">
        <v>1076</v>
      </c>
      <c r="BB203" s="7">
        <v>45758.0</v>
      </c>
      <c r="BC203" s="6">
        <v>0.0</v>
      </c>
      <c r="BD203" s="6">
        <v>0.0</v>
      </c>
      <c r="BE203" s="6">
        <v>0.0</v>
      </c>
      <c r="BF203" s="6">
        <v>0.0</v>
      </c>
      <c r="BG203" s="6" t="s">
        <v>1946</v>
      </c>
      <c r="BH203" s="6">
        <v>0.0</v>
      </c>
      <c r="BI203" s="6">
        <v>0.0</v>
      </c>
      <c r="BJ203" s="6" t="str">
        <f t="shared" ref="BJ203:BO203" si="72">IFERROR(XLOOKUP($B203,#REF!,#REF!,""),"")</f>
        <v/>
      </c>
      <c r="BK203" s="6" t="str">
        <f t="shared" si="72"/>
        <v/>
      </c>
      <c r="BL203" s="6" t="str">
        <f t="shared" si="72"/>
        <v/>
      </c>
      <c r="BM203" s="6" t="str">
        <f t="shared" si="72"/>
        <v/>
      </c>
      <c r="BN203" s="6" t="str">
        <f t="shared" si="72"/>
        <v/>
      </c>
      <c r="BO203" s="6" t="str">
        <f t="shared" si="72"/>
        <v/>
      </c>
      <c r="BP203" s="6"/>
      <c r="BQ203" s="6"/>
    </row>
    <row r="204" ht="15.75" customHeight="1">
      <c r="A204" s="5" t="s">
        <v>67</v>
      </c>
      <c r="B204" s="5" t="s">
        <v>1947</v>
      </c>
      <c r="C204" s="5" t="s">
        <v>116</v>
      </c>
      <c r="D204" s="5" t="s">
        <v>70</v>
      </c>
      <c r="E204" s="19"/>
      <c r="F204" s="2" t="s">
        <v>233</v>
      </c>
      <c r="G204" s="2" t="s">
        <v>1948</v>
      </c>
      <c r="H204" s="2" t="s">
        <v>1949</v>
      </c>
      <c r="I204" s="2" t="s">
        <v>122</v>
      </c>
      <c r="J204" s="2" t="s">
        <v>100</v>
      </c>
      <c r="K204" s="2">
        <v>0.0</v>
      </c>
      <c r="L204" s="6">
        <v>0.0</v>
      </c>
      <c r="M204" s="6">
        <v>0.0</v>
      </c>
      <c r="N204" s="6">
        <v>0.0</v>
      </c>
      <c r="O204" s="6" t="s">
        <v>1950</v>
      </c>
      <c r="P204" s="6"/>
      <c r="Q204" s="6" t="s">
        <v>1951</v>
      </c>
      <c r="R204" s="7">
        <v>45878.0</v>
      </c>
      <c r="S204" s="6">
        <v>95.0</v>
      </c>
      <c r="T204" s="6">
        <v>0.0</v>
      </c>
      <c r="U204" s="6">
        <v>0.0</v>
      </c>
      <c r="V204" s="6">
        <v>0.0</v>
      </c>
      <c r="W204" s="6" t="s">
        <v>156</v>
      </c>
      <c r="X204" s="6">
        <v>37.0</v>
      </c>
      <c r="Y204" s="6">
        <v>0.0</v>
      </c>
      <c r="Z204" s="6">
        <v>0.0</v>
      </c>
      <c r="AA204" s="6">
        <v>0.0</v>
      </c>
      <c r="AB204" s="6">
        <v>0.0</v>
      </c>
      <c r="AC204" s="6">
        <v>0.0</v>
      </c>
      <c r="AD204" s="6">
        <v>0.0</v>
      </c>
      <c r="AE204" s="6">
        <v>0.0</v>
      </c>
      <c r="AF204" s="6">
        <v>0.0</v>
      </c>
      <c r="AG204" s="6">
        <v>0.0</v>
      </c>
      <c r="AH204" s="6">
        <v>0.0</v>
      </c>
      <c r="AI204" s="6">
        <v>0.0</v>
      </c>
      <c r="AJ204" s="6">
        <v>0.0</v>
      </c>
      <c r="AK204" s="6">
        <v>0.0</v>
      </c>
      <c r="AL204" s="6">
        <v>0.0</v>
      </c>
      <c r="AM204" s="6">
        <v>0.0</v>
      </c>
      <c r="AN204" s="6">
        <v>0.0</v>
      </c>
      <c r="AO204" s="6">
        <v>0.0</v>
      </c>
      <c r="AP204" s="6">
        <v>500.0</v>
      </c>
      <c r="AQ204" s="6" t="s">
        <v>157</v>
      </c>
      <c r="AR204" s="6" t="s">
        <v>83</v>
      </c>
      <c r="AS204" s="6">
        <v>0.0</v>
      </c>
      <c r="AT204" s="6" t="s">
        <v>1952</v>
      </c>
      <c r="AU204" s="6">
        <v>0.0</v>
      </c>
      <c r="AV204" s="6">
        <v>0.0</v>
      </c>
      <c r="AW204" s="6">
        <v>0.0</v>
      </c>
      <c r="AX204" s="6">
        <v>0.0</v>
      </c>
      <c r="AY204" s="6">
        <v>0.0</v>
      </c>
      <c r="AZ204" s="6">
        <v>0.0</v>
      </c>
      <c r="BA204" s="6">
        <v>0.0</v>
      </c>
      <c r="BB204" s="6">
        <v>0.0</v>
      </c>
      <c r="BC204" s="6">
        <v>0.0</v>
      </c>
      <c r="BD204" s="6">
        <v>0.0</v>
      </c>
      <c r="BE204" s="6">
        <v>0.0</v>
      </c>
      <c r="BF204" s="6">
        <v>0.0</v>
      </c>
      <c r="BG204" s="6">
        <v>0.0</v>
      </c>
      <c r="BH204" s="6">
        <v>0.0</v>
      </c>
      <c r="BI204" s="6">
        <v>0.0</v>
      </c>
      <c r="BJ204" s="6" t="str">
        <f t="shared" ref="BJ204:BO204" si="73">IFERROR(XLOOKUP($B204,#REF!,#REF!,""),"")</f>
        <v/>
      </c>
      <c r="BK204" s="6" t="str">
        <f t="shared" si="73"/>
        <v/>
      </c>
      <c r="BL204" s="6" t="str">
        <f t="shared" si="73"/>
        <v/>
      </c>
      <c r="BM204" s="6" t="str">
        <f t="shared" si="73"/>
        <v/>
      </c>
      <c r="BN204" s="6" t="str">
        <f t="shared" si="73"/>
        <v/>
      </c>
      <c r="BO204" s="6" t="str">
        <f t="shared" si="73"/>
        <v/>
      </c>
      <c r="BP204" s="6"/>
      <c r="BQ204" s="6"/>
    </row>
    <row r="205" ht="15.75" customHeight="1">
      <c r="A205" s="5" t="s">
        <v>67</v>
      </c>
      <c r="B205" s="5" t="s">
        <v>1953</v>
      </c>
      <c r="C205" s="5" t="s">
        <v>69</v>
      </c>
      <c r="D205" s="5" t="s">
        <v>70</v>
      </c>
      <c r="E205" s="19"/>
      <c r="F205" s="2" t="s">
        <v>1954</v>
      </c>
      <c r="G205" s="2" t="s">
        <v>168</v>
      </c>
      <c r="H205" s="2" t="s">
        <v>74</v>
      </c>
      <c r="I205" s="2" t="s">
        <v>75</v>
      </c>
      <c r="J205" s="2" t="s">
        <v>100</v>
      </c>
      <c r="K205" s="2">
        <v>0.0</v>
      </c>
      <c r="L205" s="6">
        <v>0.0</v>
      </c>
      <c r="M205" s="6">
        <v>0.0</v>
      </c>
      <c r="N205" s="6">
        <v>0.0</v>
      </c>
      <c r="O205" s="6" t="s">
        <v>1955</v>
      </c>
      <c r="P205" s="6" t="s">
        <v>78</v>
      </c>
      <c r="Q205" s="6" t="s">
        <v>333</v>
      </c>
      <c r="R205" s="6" t="s">
        <v>1956</v>
      </c>
      <c r="S205" s="6">
        <v>129.0</v>
      </c>
      <c r="T205" s="6">
        <v>0.0</v>
      </c>
      <c r="U205" s="6">
        <v>0.0</v>
      </c>
      <c r="V205" s="6">
        <v>0.0</v>
      </c>
      <c r="W205" s="6" t="s">
        <v>81</v>
      </c>
      <c r="X205" s="6">
        <v>245.0</v>
      </c>
      <c r="Y205" s="6">
        <v>0.0</v>
      </c>
      <c r="Z205" s="6">
        <v>0.0</v>
      </c>
      <c r="AA205" s="6">
        <v>0.0</v>
      </c>
      <c r="AB205" s="6">
        <v>0.0</v>
      </c>
      <c r="AC205" s="6">
        <v>0.0</v>
      </c>
      <c r="AD205" s="6">
        <v>0.0</v>
      </c>
      <c r="AE205" s="6">
        <v>0.0</v>
      </c>
      <c r="AF205" s="6">
        <v>0.0</v>
      </c>
      <c r="AG205" s="6" t="b">
        <v>1</v>
      </c>
      <c r="AH205" s="6">
        <v>0.0</v>
      </c>
      <c r="AI205" s="6">
        <v>0.0</v>
      </c>
      <c r="AJ205" s="6">
        <v>0.0</v>
      </c>
      <c r="AK205" s="6">
        <v>0.0</v>
      </c>
      <c r="AL205" s="6">
        <v>0.0</v>
      </c>
      <c r="AM205" s="6">
        <v>0.0</v>
      </c>
      <c r="AN205" s="6">
        <v>9754.0</v>
      </c>
      <c r="AO205" s="6">
        <v>0.0</v>
      </c>
      <c r="AP205" s="6">
        <v>0.0</v>
      </c>
      <c r="AQ205" s="6" t="s">
        <v>82</v>
      </c>
      <c r="AR205" s="6" t="s">
        <v>105</v>
      </c>
      <c r="AS205" s="6">
        <v>0.0</v>
      </c>
      <c r="AT205" s="7">
        <v>45936.0</v>
      </c>
      <c r="AU205" s="6" t="s">
        <v>85</v>
      </c>
      <c r="AV205" s="6">
        <v>0.0</v>
      </c>
      <c r="AW205" s="6" t="s">
        <v>1955</v>
      </c>
      <c r="AX205" s="6" t="s">
        <v>87</v>
      </c>
      <c r="AY205" s="6" t="s">
        <v>87</v>
      </c>
      <c r="AZ205" s="6" t="s">
        <v>108</v>
      </c>
      <c r="BA205" s="6" t="s">
        <v>783</v>
      </c>
      <c r="BB205" s="7">
        <v>45728.0</v>
      </c>
      <c r="BC205" s="6">
        <v>0.0</v>
      </c>
      <c r="BD205" s="6">
        <v>0.0</v>
      </c>
      <c r="BE205" s="6">
        <v>0.0</v>
      </c>
      <c r="BF205" s="6">
        <v>0.0</v>
      </c>
      <c r="BG205" s="6" t="s">
        <v>1957</v>
      </c>
      <c r="BH205" s="8" t="s">
        <v>1958</v>
      </c>
      <c r="BI205" s="6">
        <v>0.0</v>
      </c>
      <c r="BJ205" s="6" t="str">
        <f t="shared" ref="BJ205:BO205" si="74">IFERROR(XLOOKUP($B205,#REF!,#REF!,""),"")</f>
        <v/>
      </c>
      <c r="BK205" s="6" t="str">
        <f t="shared" si="74"/>
        <v/>
      </c>
      <c r="BL205" s="6" t="str">
        <f t="shared" si="74"/>
        <v/>
      </c>
      <c r="BM205" s="6" t="str">
        <f t="shared" si="74"/>
        <v/>
      </c>
      <c r="BN205" s="6" t="str">
        <f t="shared" si="74"/>
        <v/>
      </c>
      <c r="BO205" s="6" t="str">
        <f t="shared" si="74"/>
        <v/>
      </c>
      <c r="BP205" s="6"/>
      <c r="BQ205" s="6"/>
    </row>
    <row r="206" ht="15.75" customHeight="1">
      <c r="A206" s="5" t="s">
        <v>67</v>
      </c>
      <c r="B206" s="5" t="s">
        <v>1959</v>
      </c>
      <c r="C206" s="5" t="s">
        <v>116</v>
      </c>
      <c r="D206" s="5" t="s">
        <v>70</v>
      </c>
      <c r="E206" s="19"/>
      <c r="F206" s="2" t="s">
        <v>1960</v>
      </c>
      <c r="G206" s="2" t="s">
        <v>1961</v>
      </c>
      <c r="H206" s="2" t="s">
        <v>1433</v>
      </c>
      <c r="I206" s="2" t="s">
        <v>122</v>
      </c>
      <c r="J206" s="2" t="s">
        <v>100</v>
      </c>
      <c r="K206" s="2">
        <v>0.0</v>
      </c>
      <c r="L206" s="6">
        <v>0.0</v>
      </c>
      <c r="M206" s="6">
        <v>0.0</v>
      </c>
      <c r="N206" s="6">
        <v>0.0</v>
      </c>
      <c r="O206" s="6" t="s">
        <v>1434</v>
      </c>
      <c r="P206" s="6"/>
      <c r="Q206" s="6" t="s">
        <v>1962</v>
      </c>
      <c r="R206" s="7">
        <v>45664.0</v>
      </c>
      <c r="S206" s="6">
        <v>182.0</v>
      </c>
      <c r="T206" s="6">
        <v>0.0</v>
      </c>
      <c r="U206" s="6">
        <v>0.0</v>
      </c>
      <c r="V206" s="6">
        <v>0.0</v>
      </c>
      <c r="W206" s="6" t="s">
        <v>81</v>
      </c>
      <c r="X206" s="6">
        <v>240.0</v>
      </c>
      <c r="Y206" s="6">
        <v>0.0</v>
      </c>
      <c r="Z206" s="6">
        <v>0.0</v>
      </c>
      <c r="AA206" s="6">
        <v>0.0</v>
      </c>
      <c r="AB206" s="6">
        <v>0.0</v>
      </c>
      <c r="AC206" s="6">
        <v>0.0</v>
      </c>
      <c r="AD206" s="6">
        <v>0.0</v>
      </c>
      <c r="AE206" s="6">
        <v>0.0</v>
      </c>
      <c r="AF206" s="6">
        <v>0.0</v>
      </c>
      <c r="AG206" s="6" t="b">
        <v>1</v>
      </c>
      <c r="AH206" s="6">
        <v>0.0</v>
      </c>
      <c r="AI206" s="6">
        <v>0.0</v>
      </c>
      <c r="AJ206" s="6">
        <v>0.0</v>
      </c>
      <c r="AK206" s="6">
        <v>0.0</v>
      </c>
      <c r="AL206" s="6">
        <v>0.0</v>
      </c>
      <c r="AM206" s="6">
        <v>0.0</v>
      </c>
      <c r="AN206" s="6">
        <v>0.0</v>
      </c>
      <c r="AO206" s="6">
        <v>0.0</v>
      </c>
      <c r="AP206" s="6">
        <v>0.0</v>
      </c>
      <c r="AQ206" s="6" t="s">
        <v>82</v>
      </c>
      <c r="AR206" s="6" t="s">
        <v>83</v>
      </c>
      <c r="AS206" s="6">
        <v>0.0</v>
      </c>
      <c r="AT206" s="6" t="s">
        <v>1963</v>
      </c>
      <c r="AU206" s="6" t="s">
        <v>85</v>
      </c>
      <c r="AV206" s="6">
        <v>0.0</v>
      </c>
      <c r="AW206" s="6" t="s">
        <v>86</v>
      </c>
      <c r="AX206" s="6" t="s">
        <v>87</v>
      </c>
      <c r="AY206" s="6" t="s">
        <v>87</v>
      </c>
      <c r="AZ206" s="6" t="s">
        <v>88</v>
      </c>
      <c r="BA206" s="6" t="s">
        <v>1964</v>
      </c>
      <c r="BB206" s="7">
        <v>45999.0</v>
      </c>
      <c r="BC206" s="6">
        <v>0.0</v>
      </c>
      <c r="BD206" s="6">
        <v>0.0</v>
      </c>
      <c r="BE206" s="6">
        <v>0.0</v>
      </c>
      <c r="BF206" s="6">
        <v>0.0</v>
      </c>
      <c r="BG206" s="6" t="s">
        <v>668</v>
      </c>
      <c r="BH206" s="8" t="s">
        <v>1965</v>
      </c>
      <c r="BI206" s="6">
        <v>0.0</v>
      </c>
      <c r="BJ206" s="6" t="str">
        <f t="shared" ref="BJ206:BO206" si="75">IFERROR(XLOOKUP($B206,#REF!,#REF!,""),"")</f>
        <v/>
      </c>
      <c r="BK206" s="6" t="str">
        <f t="shared" si="75"/>
        <v/>
      </c>
      <c r="BL206" s="6" t="str">
        <f t="shared" si="75"/>
        <v/>
      </c>
      <c r="BM206" s="6" t="str">
        <f t="shared" si="75"/>
        <v/>
      </c>
      <c r="BN206" s="6" t="str">
        <f t="shared" si="75"/>
        <v/>
      </c>
      <c r="BO206" s="6" t="str">
        <f t="shared" si="75"/>
        <v/>
      </c>
      <c r="BP206" s="6"/>
      <c r="BQ206" s="6"/>
    </row>
    <row r="207" ht="15.75" customHeight="1">
      <c r="A207" s="5" t="s">
        <v>67</v>
      </c>
      <c r="B207" s="5" t="s">
        <v>1966</v>
      </c>
      <c r="C207" s="5" t="s">
        <v>95</v>
      </c>
      <c r="D207" s="5" t="s">
        <v>70</v>
      </c>
      <c r="E207" s="19"/>
      <c r="F207" s="2" t="s">
        <v>1967</v>
      </c>
      <c r="G207" s="2" t="s">
        <v>1968</v>
      </c>
      <c r="H207" s="2" t="s">
        <v>1969</v>
      </c>
      <c r="I207" s="2" t="s">
        <v>75</v>
      </c>
      <c r="J207" s="2" t="s">
        <v>100</v>
      </c>
      <c r="K207" s="2">
        <v>0.0</v>
      </c>
      <c r="L207" s="6">
        <v>0.0</v>
      </c>
      <c r="M207" s="6">
        <v>0.0</v>
      </c>
      <c r="N207" s="6">
        <v>0.0</v>
      </c>
      <c r="O207" s="6" t="s">
        <v>1970</v>
      </c>
      <c r="P207" s="6" t="s">
        <v>78</v>
      </c>
      <c r="Q207" s="6" t="s">
        <v>1971</v>
      </c>
      <c r="R207" s="6" t="s">
        <v>1439</v>
      </c>
      <c r="S207" s="6">
        <v>172.0</v>
      </c>
      <c r="T207" s="6">
        <v>0.0</v>
      </c>
      <c r="U207" s="6">
        <v>0.0</v>
      </c>
      <c r="V207" s="6">
        <v>0.0</v>
      </c>
      <c r="W207" s="6" t="s">
        <v>81</v>
      </c>
      <c r="X207" s="6">
        <v>7.0</v>
      </c>
      <c r="Y207" s="6">
        <v>0.0</v>
      </c>
      <c r="Z207" s="6">
        <v>0.0</v>
      </c>
      <c r="AA207" s="6">
        <v>0.0</v>
      </c>
      <c r="AB207" s="6">
        <v>0.0</v>
      </c>
      <c r="AC207" s="6">
        <v>0.0</v>
      </c>
      <c r="AD207" s="6">
        <v>0.0</v>
      </c>
      <c r="AE207" s="6">
        <v>0.0</v>
      </c>
      <c r="AF207" s="6">
        <v>0.0</v>
      </c>
      <c r="AG207" s="6">
        <v>0.0</v>
      </c>
      <c r="AH207" s="6">
        <v>0.0</v>
      </c>
      <c r="AI207" s="6">
        <v>0.0</v>
      </c>
      <c r="AJ207" s="6">
        <v>0.0</v>
      </c>
      <c r="AK207" s="6">
        <v>0.0</v>
      </c>
      <c r="AL207" s="6">
        <v>0.0</v>
      </c>
      <c r="AM207" s="6">
        <v>0.0</v>
      </c>
      <c r="AN207" s="6">
        <v>0.0</v>
      </c>
      <c r="AO207" s="6">
        <v>0.0</v>
      </c>
      <c r="AP207" s="6">
        <v>0.0</v>
      </c>
      <c r="AQ207" s="6" t="s">
        <v>82</v>
      </c>
      <c r="AR207" s="6" t="s">
        <v>105</v>
      </c>
      <c r="AS207" s="6">
        <v>0.0</v>
      </c>
      <c r="AT207" s="6" t="s">
        <v>878</v>
      </c>
      <c r="AU207" s="6">
        <v>0.0</v>
      </c>
      <c r="AV207" s="6">
        <v>0.0</v>
      </c>
      <c r="AW207" s="6">
        <v>0.0</v>
      </c>
      <c r="AX207" s="6">
        <v>0.0</v>
      </c>
      <c r="AY207" s="6">
        <v>0.0</v>
      </c>
      <c r="AZ207" s="6">
        <v>0.0</v>
      </c>
      <c r="BA207" s="6">
        <v>0.0</v>
      </c>
      <c r="BB207" s="6">
        <v>0.0</v>
      </c>
      <c r="BC207" s="6">
        <v>0.0</v>
      </c>
      <c r="BD207" s="6">
        <v>0.0</v>
      </c>
      <c r="BE207" s="6">
        <v>0.0</v>
      </c>
      <c r="BF207" s="6">
        <v>0.0</v>
      </c>
      <c r="BG207" s="6" t="s">
        <v>1972</v>
      </c>
      <c r="BH207" s="6">
        <v>0.0</v>
      </c>
      <c r="BI207" s="6">
        <v>0.0</v>
      </c>
      <c r="BJ207" s="6" t="str">
        <f t="shared" ref="BJ207:BO207" si="76">IFERROR(XLOOKUP($B207,#REF!,#REF!,""),"")</f>
        <v/>
      </c>
      <c r="BK207" s="6" t="str">
        <f t="shared" si="76"/>
        <v/>
      </c>
      <c r="BL207" s="6" t="str">
        <f t="shared" si="76"/>
        <v/>
      </c>
      <c r="BM207" s="6" t="str">
        <f t="shared" si="76"/>
        <v/>
      </c>
      <c r="BN207" s="6" t="str">
        <f t="shared" si="76"/>
        <v/>
      </c>
      <c r="BO207" s="6" t="str">
        <f t="shared" si="76"/>
        <v/>
      </c>
      <c r="BP207" s="6"/>
      <c r="BQ207" s="6"/>
    </row>
    <row r="208" ht="15.75" customHeight="1">
      <c r="A208" s="5" t="s">
        <v>67</v>
      </c>
      <c r="B208" s="5" t="s">
        <v>1973</v>
      </c>
      <c r="C208" s="5" t="s">
        <v>1661</v>
      </c>
      <c r="D208" s="5" t="s">
        <v>70</v>
      </c>
      <c r="E208" s="19"/>
      <c r="F208" s="2" t="s">
        <v>1974</v>
      </c>
      <c r="G208" s="2" t="s">
        <v>1975</v>
      </c>
      <c r="H208" s="2" t="s">
        <v>1663</v>
      </c>
      <c r="I208" s="2" t="s">
        <v>1664</v>
      </c>
      <c r="J208" s="2" t="s">
        <v>77</v>
      </c>
      <c r="K208" s="2">
        <v>0.0</v>
      </c>
      <c r="L208" s="6">
        <v>0.0</v>
      </c>
      <c r="M208" s="6">
        <v>0.0</v>
      </c>
      <c r="N208" s="6">
        <v>0.0</v>
      </c>
      <c r="O208" s="6" t="s">
        <v>1665</v>
      </c>
      <c r="P208" s="6"/>
      <c r="Q208" s="6" t="s">
        <v>1976</v>
      </c>
      <c r="R208" s="6" t="s">
        <v>1977</v>
      </c>
      <c r="S208" s="6">
        <v>322.0</v>
      </c>
      <c r="T208" s="6">
        <v>0.0</v>
      </c>
      <c r="U208" s="6">
        <v>0.0</v>
      </c>
      <c r="V208" s="6">
        <v>0.0</v>
      </c>
      <c r="W208" s="6" t="s">
        <v>81</v>
      </c>
      <c r="X208" s="6">
        <v>1.0</v>
      </c>
      <c r="Y208" s="6">
        <v>0.0</v>
      </c>
      <c r="Z208" s="6">
        <v>0.0</v>
      </c>
      <c r="AA208" s="6">
        <v>0.0</v>
      </c>
      <c r="AB208" s="6">
        <v>0.0</v>
      </c>
      <c r="AC208" s="6">
        <v>0.0</v>
      </c>
      <c r="AD208" s="6">
        <v>0.0</v>
      </c>
      <c r="AE208" s="6">
        <v>0.0</v>
      </c>
      <c r="AF208" s="6">
        <v>0.0</v>
      </c>
      <c r="AG208" s="6">
        <v>0.0</v>
      </c>
      <c r="AH208" s="6">
        <v>0.0</v>
      </c>
      <c r="AI208" s="6">
        <v>0.0</v>
      </c>
      <c r="AJ208" s="6">
        <v>0.0</v>
      </c>
      <c r="AK208" s="6">
        <v>0.0</v>
      </c>
      <c r="AL208" s="6">
        <v>0.0</v>
      </c>
      <c r="AM208" s="6">
        <v>0.0</v>
      </c>
      <c r="AN208" s="6">
        <v>0.0</v>
      </c>
      <c r="AO208" s="6">
        <v>0.0</v>
      </c>
      <c r="AP208" s="6">
        <v>0.0</v>
      </c>
      <c r="AQ208" s="6" t="s">
        <v>1978</v>
      </c>
      <c r="AR208" s="6" t="s">
        <v>105</v>
      </c>
      <c r="AS208" s="6">
        <v>0.0</v>
      </c>
      <c r="AT208" s="6" t="s">
        <v>1979</v>
      </c>
      <c r="AU208" s="6">
        <v>0.0</v>
      </c>
      <c r="AV208" s="6">
        <v>0.0</v>
      </c>
      <c r="AW208" s="6">
        <v>0.0</v>
      </c>
      <c r="AX208" s="6">
        <v>0.0</v>
      </c>
      <c r="AY208" s="6">
        <v>0.0</v>
      </c>
      <c r="AZ208" s="6">
        <v>0.0</v>
      </c>
      <c r="BA208" s="6">
        <v>0.0</v>
      </c>
      <c r="BB208" s="6">
        <v>0.0</v>
      </c>
      <c r="BC208" s="6">
        <v>0.0</v>
      </c>
      <c r="BD208" s="6">
        <v>0.0</v>
      </c>
      <c r="BE208" s="6">
        <v>0.0</v>
      </c>
      <c r="BF208" s="6">
        <v>0.0</v>
      </c>
      <c r="BG208" s="6">
        <v>0.0</v>
      </c>
      <c r="BH208" s="6">
        <v>0.0</v>
      </c>
      <c r="BI208" s="6">
        <v>0.0</v>
      </c>
      <c r="BJ208" s="6" t="str">
        <f t="shared" ref="BJ208:BO208" si="77">IFERROR(XLOOKUP($B208,#REF!,#REF!,""),"")</f>
        <v/>
      </c>
      <c r="BK208" s="6" t="str">
        <f t="shared" si="77"/>
        <v/>
      </c>
      <c r="BL208" s="6" t="str">
        <f t="shared" si="77"/>
        <v/>
      </c>
      <c r="BM208" s="6" t="str">
        <f t="shared" si="77"/>
        <v/>
      </c>
      <c r="BN208" s="6" t="str">
        <f t="shared" si="77"/>
        <v/>
      </c>
      <c r="BO208" s="6" t="str">
        <f t="shared" si="77"/>
        <v/>
      </c>
      <c r="BP208" s="6"/>
      <c r="BQ208" s="6"/>
    </row>
    <row r="209" ht="15.75" customHeight="1">
      <c r="A209" s="5" t="s">
        <v>67</v>
      </c>
      <c r="B209" s="5" t="s">
        <v>1980</v>
      </c>
      <c r="C209" s="5" t="s">
        <v>116</v>
      </c>
      <c r="D209" s="5" t="s">
        <v>70</v>
      </c>
      <c r="E209" s="19"/>
      <c r="F209" s="2" t="s">
        <v>247</v>
      </c>
      <c r="G209" s="2" t="s">
        <v>1887</v>
      </c>
      <c r="H209" s="2" t="s">
        <v>1888</v>
      </c>
      <c r="I209" s="2" t="s">
        <v>122</v>
      </c>
      <c r="J209" s="2" t="s">
        <v>100</v>
      </c>
      <c r="K209" s="2">
        <v>0.0</v>
      </c>
      <c r="L209" s="6">
        <v>0.0</v>
      </c>
      <c r="M209" s="6">
        <v>0.0</v>
      </c>
      <c r="N209" s="6">
        <v>0.0</v>
      </c>
      <c r="O209" s="6" t="s">
        <v>1889</v>
      </c>
      <c r="P209" s="6"/>
      <c r="Q209" s="6" t="s">
        <v>1890</v>
      </c>
      <c r="R209" s="7">
        <v>45905.0</v>
      </c>
      <c r="S209" s="6">
        <v>44.0</v>
      </c>
      <c r="T209" s="6">
        <v>0.0</v>
      </c>
      <c r="U209" s="6">
        <v>0.0</v>
      </c>
      <c r="V209" s="6">
        <v>0.0</v>
      </c>
      <c r="W209" s="6" t="s">
        <v>81</v>
      </c>
      <c r="X209" s="6">
        <v>285.0</v>
      </c>
      <c r="Y209" s="6">
        <v>0.0</v>
      </c>
      <c r="Z209" s="6">
        <v>0.0</v>
      </c>
      <c r="AA209" s="6">
        <v>0.0</v>
      </c>
      <c r="AB209" s="6">
        <v>0.0</v>
      </c>
      <c r="AC209" s="6">
        <v>0.0</v>
      </c>
      <c r="AD209" s="6">
        <v>0.0</v>
      </c>
      <c r="AE209" s="6">
        <v>0.0</v>
      </c>
      <c r="AF209" s="6" t="b">
        <v>1</v>
      </c>
      <c r="AG209" s="6" t="b">
        <v>1</v>
      </c>
      <c r="AH209" s="6">
        <v>0.0</v>
      </c>
      <c r="AI209" s="6">
        <v>0.0</v>
      </c>
      <c r="AJ209" s="6">
        <v>0.0</v>
      </c>
      <c r="AK209" s="6">
        <v>0.0</v>
      </c>
      <c r="AL209" s="6">
        <v>0.0</v>
      </c>
      <c r="AM209" s="6">
        <v>0.0</v>
      </c>
      <c r="AN209" s="6">
        <v>0.0</v>
      </c>
      <c r="AO209" s="6">
        <v>0.0</v>
      </c>
      <c r="AP209" s="6">
        <v>0.0</v>
      </c>
      <c r="AQ209" s="6" t="s">
        <v>82</v>
      </c>
      <c r="AR209" s="6" t="s">
        <v>105</v>
      </c>
      <c r="AS209" s="6">
        <v>0.0</v>
      </c>
      <c r="AT209" s="6" t="s">
        <v>1014</v>
      </c>
      <c r="AU209" s="6">
        <v>0.0</v>
      </c>
      <c r="AV209" s="6">
        <v>0.0</v>
      </c>
      <c r="AW209" s="6">
        <v>0.0</v>
      </c>
      <c r="AX209" s="6">
        <v>0.0</v>
      </c>
      <c r="AY209" s="6">
        <v>0.0</v>
      </c>
      <c r="AZ209" s="6">
        <v>0.0</v>
      </c>
      <c r="BA209" s="6">
        <v>0.0</v>
      </c>
      <c r="BB209" s="6">
        <v>0.0</v>
      </c>
      <c r="BC209" s="6">
        <v>0.0</v>
      </c>
      <c r="BD209" s="6">
        <v>0.0</v>
      </c>
      <c r="BE209" s="6">
        <v>0.0</v>
      </c>
      <c r="BF209" s="6">
        <v>0.0</v>
      </c>
      <c r="BG209" s="6">
        <v>0.0</v>
      </c>
      <c r="BH209" s="8" t="s">
        <v>1981</v>
      </c>
      <c r="BI209" s="6">
        <v>0.0</v>
      </c>
      <c r="BJ209" s="6" t="str">
        <f t="shared" ref="BJ209:BO209" si="78">IFERROR(XLOOKUP($B209,#REF!,#REF!,""),"")</f>
        <v/>
      </c>
      <c r="BK209" s="6" t="str">
        <f t="shared" si="78"/>
        <v/>
      </c>
      <c r="BL209" s="6" t="str">
        <f t="shared" si="78"/>
        <v/>
      </c>
      <c r="BM209" s="6" t="str">
        <f t="shared" si="78"/>
        <v/>
      </c>
      <c r="BN209" s="6" t="str">
        <f t="shared" si="78"/>
        <v/>
      </c>
      <c r="BO209" s="6" t="str">
        <f t="shared" si="78"/>
        <v/>
      </c>
      <c r="BP209" s="6"/>
      <c r="BQ209" s="6"/>
    </row>
    <row r="210" ht="15.75" customHeight="1">
      <c r="A210" s="5" t="s">
        <v>67</v>
      </c>
      <c r="B210" s="5" t="s">
        <v>1982</v>
      </c>
      <c r="C210" s="5" t="s">
        <v>429</v>
      </c>
      <c r="D210" s="5" t="s">
        <v>117</v>
      </c>
      <c r="E210" s="16" t="s">
        <v>593</v>
      </c>
      <c r="F210" s="2" t="s">
        <v>233</v>
      </c>
      <c r="G210" s="2" t="s">
        <v>1983</v>
      </c>
      <c r="H210" s="2" t="s">
        <v>1984</v>
      </c>
      <c r="I210" s="2" t="s">
        <v>433</v>
      </c>
      <c r="J210" s="2" t="s">
        <v>100</v>
      </c>
      <c r="K210" s="2">
        <v>0.0</v>
      </c>
      <c r="L210" s="6">
        <v>0.0</v>
      </c>
      <c r="M210" s="6">
        <v>0.0</v>
      </c>
      <c r="N210" s="6">
        <v>0.0</v>
      </c>
      <c r="O210" s="6" t="s">
        <v>1985</v>
      </c>
      <c r="P210" s="6"/>
      <c r="Q210" s="6" t="s">
        <v>1986</v>
      </c>
      <c r="R210" s="7">
        <v>45814.0</v>
      </c>
      <c r="S210" s="6">
        <v>132.0</v>
      </c>
      <c r="T210" s="6">
        <v>0.0</v>
      </c>
      <c r="U210" s="6">
        <v>0.0</v>
      </c>
      <c r="V210" s="7">
        <v>45818.0</v>
      </c>
      <c r="W210" s="6" t="s">
        <v>156</v>
      </c>
      <c r="X210" s="6">
        <v>1.0</v>
      </c>
      <c r="Y210" s="6">
        <v>0.0</v>
      </c>
      <c r="Z210" s="6">
        <v>0.0</v>
      </c>
      <c r="AA210" s="6">
        <v>0.0</v>
      </c>
      <c r="AB210" s="6">
        <v>0.0</v>
      </c>
      <c r="AC210" s="6">
        <v>0.0</v>
      </c>
      <c r="AD210" s="6">
        <v>0.0</v>
      </c>
      <c r="AE210" s="6">
        <v>0.0</v>
      </c>
      <c r="AF210" s="6">
        <v>0.0</v>
      </c>
      <c r="AG210" s="6">
        <v>0.0</v>
      </c>
      <c r="AH210" s="6">
        <v>0.0</v>
      </c>
      <c r="AI210" s="6">
        <v>0.0</v>
      </c>
      <c r="AJ210" s="6">
        <v>0.0</v>
      </c>
      <c r="AK210" s="6">
        <v>0.0</v>
      </c>
      <c r="AL210" s="6">
        <v>0.0</v>
      </c>
      <c r="AM210" s="6">
        <v>0.0</v>
      </c>
      <c r="AN210" s="6">
        <v>0.0</v>
      </c>
      <c r="AO210" s="6">
        <v>0.0</v>
      </c>
      <c r="AP210" s="6">
        <v>0.0</v>
      </c>
      <c r="AQ210" s="8" t="s">
        <v>1904</v>
      </c>
      <c r="AR210" s="6" t="s">
        <v>83</v>
      </c>
      <c r="AS210" s="6">
        <v>0.0</v>
      </c>
      <c r="AT210" s="6" t="s">
        <v>1363</v>
      </c>
      <c r="AU210" s="6">
        <v>0.0</v>
      </c>
      <c r="AV210" s="6">
        <v>0.0</v>
      </c>
      <c r="AW210" s="6">
        <v>0.0</v>
      </c>
      <c r="AX210" s="6" t="s">
        <v>890</v>
      </c>
      <c r="AY210" s="6">
        <v>0.0</v>
      </c>
      <c r="AZ210" s="6" t="s">
        <v>108</v>
      </c>
      <c r="BA210" s="6">
        <v>0.0</v>
      </c>
      <c r="BB210" s="6">
        <v>0.0</v>
      </c>
      <c r="BC210" s="7">
        <v>46205.0</v>
      </c>
      <c r="BD210" s="6">
        <v>378.0</v>
      </c>
      <c r="BE210" s="7">
        <v>46175.0</v>
      </c>
      <c r="BF210" s="6">
        <v>0.0</v>
      </c>
      <c r="BG210" s="6">
        <v>0.0</v>
      </c>
      <c r="BH210" s="8" t="s">
        <v>1987</v>
      </c>
      <c r="BI210" s="6">
        <v>0.0</v>
      </c>
      <c r="BJ210" s="6" t="str">
        <f t="shared" ref="BJ210:BO210" si="79">IFERROR(XLOOKUP($B210,#REF!,#REF!,""),"")</f>
        <v/>
      </c>
      <c r="BK210" s="6" t="str">
        <f t="shared" si="79"/>
        <v/>
      </c>
      <c r="BL210" s="6" t="str">
        <f t="shared" si="79"/>
        <v/>
      </c>
      <c r="BM210" s="6" t="str">
        <f t="shared" si="79"/>
        <v/>
      </c>
      <c r="BN210" s="6" t="str">
        <f t="shared" si="79"/>
        <v/>
      </c>
      <c r="BO210" s="6" t="str">
        <f t="shared" si="79"/>
        <v/>
      </c>
      <c r="BP210" s="6"/>
      <c r="BQ210" s="6"/>
    </row>
    <row r="211" ht="15.75" customHeight="1">
      <c r="A211" s="5" t="s">
        <v>67</v>
      </c>
      <c r="B211" s="5" t="s">
        <v>1988</v>
      </c>
      <c r="C211" s="5" t="s">
        <v>429</v>
      </c>
      <c r="D211" s="5" t="s">
        <v>70</v>
      </c>
      <c r="E211" s="19"/>
      <c r="F211" s="2" t="s">
        <v>1989</v>
      </c>
      <c r="G211" s="2" t="s">
        <v>1990</v>
      </c>
      <c r="H211" s="2" t="s">
        <v>1991</v>
      </c>
      <c r="I211" s="2" t="s">
        <v>433</v>
      </c>
      <c r="J211" s="2" t="s">
        <v>100</v>
      </c>
      <c r="K211" s="2">
        <v>0.0</v>
      </c>
      <c r="L211" s="6">
        <v>0.0</v>
      </c>
      <c r="M211" s="6">
        <v>0.0</v>
      </c>
      <c r="N211" s="6">
        <v>0.0</v>
      </c>
      <c r="O211" s="6" t="s">
        <v>1992</v>
      </c>
      <c r="P211" s="6"/>
      <c r="Q211" s="6" t="s">
        <v>1993</v>
      </c>
      <c r="R211" s="7">
        <v>46174.0</v>
      </c>
      <c r="S211" s="6">
        <v>214.0</v>
      </c>
      <c r="T211" s="6">
        <v>0.0</v>
      </c>
      <c r="U211" s="6">
        <v>0.0</v>
      </c>
      <c r="V211" s="6">
        <v>0.0</v>
      </c>
      <c r="W211" s="6" t="s">
        <v>1938</v>
      </c>
      <c r="X211" s="6">
        <v>4.0</v>
      </c>
      <c r="Y211" s="6">
        <v>0.0</v>
      </c>
      <c r="Z211" s="6">
        <v>0.0</v>
      </c>
      <c r="AA211" s="6">
        <v>0.0</v>
      </c>
      <c r="AB211" s="6">
        <v>0.0</v>
      </c>
      <c r="AC211" s="6">
        <v>0.0</v>
      </c>
      <c r="AD211" s="6">
        <v>0.0</v>
      </c>
      <c r="AE211" s="6">
        <v>0.0</v>
      </c>
      <c r="AF211" s="6" t="b">
        <v>1</v>
      </c>
      <c r="AG211" s="6">
        <v>0.0</v>
      </c>
      <c r="AH211" s="6">
        <v>0.0</v>
      </c>
      <c r="AI211" s="6">
        <v>0.0</v>
      </c>
      <c r="AJ211" s="6">
        <v>0.0</v>
      </c>
      <c r="AK211" s="6">
        <v>0.0</v>
      </c>
      <c r="AL211" s="6">
        <v>0.0</v>
      </c>
      <c r="AM211" s="6">
        <v>0.0</v>
      </c>
      <c r="AN211" s="6">
        <v>10000.0</v>
      </c>
      <c r="AO211" s="6">
        <v>0.0</v>
      </c>
      <c r="AP211" s="6">
        <v>500.0</v>
      </c>
      <c r="AQ211" s="6" t="s">
        <v>682</v>
      </c>
      <c r="AR211" s="6">
        <v>0.0</v>
      </c>
      <c r="AS211" s="6">
        <v>0.0</v>
      </c>
      <c r="AT211" s="6">
        <v>0.0</v>
      </c>
      <c r="AU211" s="6">
        <v>0.0</v>
      </c>
      <c r="AV211" s="6">
        <v>0.0</v>
      </c>
      <c r="AW211" s="6">
        <v>0.0</v>
      </c>
      <c r="AX211" s="6">
        <v>0.0</v>
      </c>
      <c r="AY211" s="6">
        <v>0.0</v>
      </c>
      <c r="AZ211" s="6">
        <v>0.0</v>
      </c>
      <c r="BA211" s="6">
        <v>0.0</v>
      </c>
      <c r="BB211" s="6">
        <v>0.0</v>
      </c>
      <c r="BC211" s="6">
        <v>0.0</v>
      </c>
      <c r="BD211" s="6">
        <v>0.0</v>
      </c>
      <c r="BE211" s="6">
        <v>0.0</v>
      </c>
      <c r="BF211" s="6">
        <v>0.0</v>
      </c>
      <c r="BG211" s="6">
        <v>0.0</v>
      </c>
      <c r="BH211" s="8" t="s">
        <v>1994</v>
      </c>
      <c r="BI211" s="6">
        <v>0.0</v>
      </c>
      <c r="BJ211" s="6" t="str">
        <f t="shared" ref="BJ211:BO211" si="80">IFERROR(XLOOKUP($B211,#REF!,#REF!,""),"")</f>
        <v/>
      </c>
      <c r="BK211" s="6" t="str">
        <f t="shared" si="80"/>
        <v/>
      </c>
      <c r="BL211" s="6" t="str">
        <f t="shared" si="80"/>
        <v/>
      </c>
      <c r="BM211" s="6" t="str">
        <f t="shared" si="80"/>
        <v/>
      </c>
      <c r="BN211" s="6" t="str">
        <f t="shared" si="80"/>
        <v/>
      </c>
      <c r="BO211" s="6" t="str">
        <f t="shared" si="80"/>
        <v/>
      </c>
      <c r="BP211" s="6"/>
      <c r="BQ211" s="6"/>
    </row>
    <row r="212" ht="15.75" customHeight="1">
      <c r="A212" s="5" t="s">
        <v>67</v>
      </c>
      <c r="B212" s="5" t="s">
        <v>1995</v>
      </c>
      <c r="C212" s="5" t="s">
        <v>69</v>
      </c>
      <c r="D212" s="5" t="s">
        <v>70</v>
      </c>
      <c r="E212" s="19"/>
      <c r="F212" s="2" t="s">
        <v>1996</v>
      </c>
      <c r="G212" s="2" t="s">
        <v>1997</v>
      </c>
      <c r="H212" s="2" t="s">
        <v>1688</v>
      </c>
      <c r="I212" s="2" t="s">
        <v>75</v>
      </c>
      <c r="J212" s="2" t="s">
        <v>100</v>
      </c>
      <c r="K212" s="2">
        <v>0.0</v>
      </c>
      <c r="L212" s="6">
        <v>0.0</v>
      </c>
      <c r="M212" s="6">
        <v>0.0</v>
      </c>
      <c r="N212" s="6">
        <v>0.0</v>
      </c>
      <c r="O212" s="6" t="s">
        <v>1998</v>
      </c>
      <c r="P212" s="6"/>
      <c r="Q212" s="6" t="s">
        <v>1999</v>
      </c>
      <c r="R212" s="6" t="s">
        <v>90</v>
      </c>
      <c r="S212" s="6">
        <v>63.0</v>
      </c>
      <c r="T212" s="6">
        <v>0.0</v>
      </c>
      <c r="U212" s="6">
        <v>0.0</v>
      </c>
      <c r="V212" s="6">
        <v>0.0</v>
      </c>
      <c r="W212" s="6" t="s">
        <v>156</v>
      </c>
      <c r="X212" s="6">
        <v>144.0</v>
      </c>
      <c r="Y212" s="6">
        <v>0.0</v>
      </c>
      <c r="Z212" s="6">
        <v>0.0</v>
      </c>
      <c r="AA212" s="6">
        <v>0.0</v>
      </c>
      <c r="AB212" s="6">
        <v>0.0</v>
      </c>
      <c r="AC212" s="6">
        <v>0.0</v>
      </c>
      <c r="AD212" s="6">
        <v>0.0</v>
      </c>
      <c r="AE212" s="6">
        <v>0.0</v>
      </c>
      <c r="AF212" s="6">
        <v>0.0</v>
      </c>
      <c r="AG212" s="6" t="b">
        <v>1</v>
      </c>
      <c r="AH212" s="6">
        <v>0.0</v>
      </c>
      <c r="AI212" s="6">
        <v>0.0</v>
      </c>
      <c r="AJ212" s="6">
        <v>0.0</v>
      </c>
      <c r="AK212" s="6">
        <v>0.0</v>
      </c>
      <c r="AL212" s="6">
        <v>0.0</v>
      </c>
      <c r="AM212" s="6">
        <v>0.0</v>
      </c>
      <c r="AN212" s="6">
        <v>0.0</v>
      </c>
      <c r="AO212" s="6">
        <v>0.0</v>
      </c>
      <c r="AP212" s="6">
        <v>0.0</v>
      </c>
      <c r="AQ212" s="6" t="s">
        <v>157</v>
      </c>
      <c r="AR212" s="6" t="s">
        <v>105</v>
      </c>
      <c r="AS212" s="6">
        <v>0.0</v>
      </c>
      <c r="AT212" s="6" t="s">
        <v>875</v>
      </c>
      <c r="AU212" s="6" t="s">
        <v>85</v>
      </c>
      <c r="AV212" s="6">
        <v>0.0</v>
      </c>
      <c r="AW212" s="6" t="s">
        <v>1998</v>
      </c>
      <c r="AX212" s="6" t="s">
        <v>87</v>
      </c>
      <c r="AY212" s="6" t="s">
        <v>87</v>
      </c>
      <c r="AZ212" s="6" t="s">
        <v>108</v>
      </c>
      <c r="BA212" s="6" t="s">
        <v>301</v>
      </c>
      <c r="BB212" s="6" t="s">
        <v>2000</v>
      </c>
      <c r="BC212" s="6">
        <v>0.0</v>
      </c>
      <c r="BD212" s="6">
        <v>0.0</v>
      </c>
      <c r="BE212" s="6">
        <v>0.0</v>
      </c>
      <c r="BF212" s="6">
        <v>0.0</v>
      </c>
      <c r="BG212" s="6" t="s">
        <v>2001</v>
      </c>
      <c r="BH212" s="8" t="s">
        <v>2002</v>
      </c>
      <c r="BI212" s="6">
        <v>0.0</v>
      </c>
      <c r="BJ212" s="6" t="str">
        <f t="shared" ref="BJ212:BO212" si="81">IFERROR(XLOOKUP($B212,#REF!,#REF!,""),"")</f>
        <v/>
      </c>
      <c r="BK212" s="6" t="str">
        <f t="shared" si="81"/>
        <v/>
      </c>
      <c r="BL212" s="6" t="str">
        <f t="shared" si="81"/>
        <v/>
      </c>
      <c r="BM212" s="6" t="str">
        <f t="shared" si="81"/>
        <v/>
      </c>
      <c r="BN212" s="6" t="str">
        <f t="shared" si="81"/>
        <v/>
      </c>
      <c r="BO212" s="6" t="str">
        <f t="shared" si="81"/>
        <v/>
      </c>
      <c r="BP212" s="6"/>
      <c r="BQ212" s="6"/>
    </row>
    <row r="213" ht="15.75" customHeight="1">
      <c r="A213" s="5" t="s">
        <v>67</v>
      </c>
      <c r="B213" s="5" t="s">
        <v>2003</v>
      </c>
      <c r="C213" s="5" t="s">
        <v>116</v>
      </c>
      <c r="D213" s="5" t="s">
        <v>70</v>
      </c>
      <c r="E213" s="19"/>
      <c r="F213" s="2" t="s">
        <v>2004</v>
      </c>
      <c r="G213" s="2" t="s">
        <v>2005</v>
      </c>
      <c r="H213" s="2" t="s">
        <v>2006</v>
      </c>
      <c r="I213" s="2" t="s">
        <v>122</v>
      </c>
      <c r="J213" s="2" t="s">
        <v>100</v>
      </c>
      <c r="K213" s="2">
        <v>0.0</v>
      </c>
      <c r="L213" s="6">
        <v>0.0</v>
      </c>
      <c r="M213" s="6">
        <v>0.0</v>
      </c>
      <c r="N213" s="6">
        <v>0.0</v>
      </c>
      <c r="O213" s="6" t="s">
        <v>2007</v>
      </c>
      <c r="P213" s="6" t="s">
        <v>287</v>
      </c>
      <c r="Q213" s="6" t="s">
        <v>2008</v>
      </c>
      <c r="R213" s="6" t="s">
        <v>2009</v>
      </c>
      <c r="S213" s="6">
        <v>347.0</v>
      </c>
      <c r="T213" s="6">
        <v>0.0</v>
      </c>
      <c r="U213" s="6">
        <v>0.0</v>
      </c>
      <c r="V213" s="6">
        <v>0.0</v>
      </c>
      <c r="W213" s="6" t="s">
        <v>81</v>
      </c>
      <c r="X213" s="6">
        <v>9.0</v>
      </c>
      <c r="Y213" s="6">
        <v>0.0</v>
      </c>
      <c r="Z213" s="6">
        <v>0.0</v>
      </c>
      <c r="AA213" s="6">
        <v>0.0</v>
      </c>
      <c r="AB213" s="6">
        <v>0.0</v>
      </c>
      <c r="AC213" s="6">
        <v>0.0</v>
      </c>
      <c r="AD213" s="6">
        <v>0.0</v>
      </c>
      <c r="AE213" s="6">
        <v>0.0</v>
      </c>
      <c r="AF213" s="6" t="b">
        <v>1</v>
      </c>
      <c r="AG213" s="6">
        <v>0.0</v>
      </c>
      <c r="AH213" s="6">
        <v>0.0</v>
      </c>
      <c r="AI213" s="6">
        <v>0.0</v>
      </c>
      <c r="AJ213" s="6">
        <v>0.0</v>
      </c>
      <c r="AK213" s="6">
        <v>0.0</v>
      </c>
      <c r="AL213" s="6">
        <v>0.0</v>
      </c>
      <c r="AM213" s="6">
        <v>0.0</v>
      </c>
      <c r="AN213" s="6">
        <v>0.0</v>
      </c>
      <c r="AO213" s="6">
        <v>0.0</v>
      </c>
      <c r="AP213" s="6">
        <v>0.0</v>
      </c>
      <c r="AQ213" s="6" t="s">
        <v>2010</v>
      </c>
      <c r="AR213" s="6" t="s">
        <v>105</v>
      </c>
      <c r="AS213" s="6">
        <v>0.0</v>
      </c>
      <c r="AT213" s="7">
        <v>46329.0</v>
      </c>
      <c r="AU213" s="6">
        <v>0.0</v>
      </c>
      <c r="AV213" s="6">
        <v>0.0</v>
      </c>
      <c r="AW213" s="6">
        <v>0.0</v>
      </c>
      <c r="AX213" s="6">
        <v>0.0</v>
      </c>
      <c r="AY213" s="6">
        <v>0.0</v>
      </c>
      <c r="AZ213" s="6">
        <v>0.0</v>
      </c>
      <c r="BA213" s="6">
        <v>0.0</v>
      </c>
      <c r="BB213" s="6">
        <v>0.0</v>
      </c>
      <c r="BC213" s="6">
        <v>0.0</v>
      </c>
      <c r="BD213" s="6">
        <v>0.0</v>
      </c>
      <c r="BE213" s="6">
        <v>0.0</v>
      </c>
      <c r="BF213" s="6">
        <v>0.0</v>
      </c>
      <c r="BG213" s="6">
        <v>0.0</v>
      </c>
      <c r="BH213" s="6">
        <v>0.0</v>
      </c>
      <c r="BI213" s="6">
        <v>0.0</v>
      </c>
      <c r="BJ213" s="6" t="str">
        <f t="shared" ref="BJ213:BO213" si="82">IFERROR(XLOOKUP($B213,#REF!,#REF!,""),"")</f>
        <v/>
      </c>
      <c r="BK213" s="6" t="str">
        <f t="shared" si="82"/>
        <v/>
      </c>
      <c r="BL213" s="6" t="str">
        <f t="shared" si="82"/>
        <v/>
      </c>
      <c r="BM213" s="6" t="str">
        <f t="shared" si="82"/>
        <v/>
      </c>
      <c r="BN213" s="6" t="str">
        <f t="shared" si="82"/>
        <v/>
      </c>
      <c r="BO213" s="6" t="str">
        <f t="shared" si="82"/>
        <v/>
      </c>
      <c r="BP213" s="6"/>
      <c r="BQ213" s="6"/>
    </row>
    <row r="214" ht="15.75" customHeight="1">
      <c r="A214" s="5" t="s">
        <v>67</v>
      </c>
      <c r="B214" s="5" t="s">
        <v>2011</v>
      </c>
      <c r="C214" s="5" t="s">
        <v>188</v>
      </c>
      <c r="D214" s="5" t="s">
        <v>70</v>
      </c>
      <c r="E214" s="19"/>
      <c r="F214" s="2" t="s">
        <v>2012</v>
      </c>
      <c r="G214" s="2" t="s">
        <v>2013</v>
      </c>
      <c r="H214" s="2" t="s">
        <v>1370</v>
      </c>
      <c r="I214" s="2" t="s">
        <v>193</v>
      </c>
      <c r="J214" s="2" t="s">
        <v>77</v>
      </c>
      <c r="K214" s="2">
        <v>0.0</v>
      </c>
      <c r="L214" s="6">
        <v>0.0</v>
      </c>
      <c r="M214" s="6">
        <v>0.0</v>
      </c>
      <c r="N214" s="6">
        <v>0.0</v>
      </c>
      <c r="O214" s="6" t="s">
        <v>2014</v>
      </c>
      <c r="P214" s="6"/>
      <c r="Q214" s="6" t="s">
        <v>1372</v>
      </c>
      <c r="R214" s="6">
        <v>0.0</v>
      </c>
      <c r="S214" s="6">
        <v>0.0</v>
      </c>
      <c r="T214" s="6">
        <v>0.0</v>
      </c>
      <c r="U214" s="6">
        <v>0.0</v>
      </c>
      <c r="V214" s="6">
        <v>0.0</v>
      </c>
      <c r="W214" s="6" t="s">
        <v>196</v>
      </c>
      <c r="X214" s="6">
        <v>3.0</v>
      </c>
      <c r="Y214" s="6">
        <v>0.0</v>
      </c>
      <c r="Z214" s="6">
        <v>0.0</v>
      </c>
      <c r="AA214" s="6">
        <v>0.0</v>
      </c>
      <c r="AB214" s="6">
        <v>0.0</v>
      </c>
      <c r="AC214" s="6">
        <v>0.0</v>
      </c>
      <c r="AD214" s="6">
        <v>0.0</v>
      </c>
      <c r="AE214" s="6">
        <v>0.0</v>
      </c>
      <c r="AF214" s="6" t="b">
        <v>1</v>
      </c>
      <c r="AG214" s="6">
        <v>0.0</v>
      </c>
      <c r="AH214" s="6">
        <v>0.0</v>
      </c>
      <c r="AI214" s="6">
        <v>0.0</v>
      </c>
      <c r="AJ214" s="6">
        <v>0.0</v>
      </c>
      <c r="AK214" s="6">
        <v>0.0</v>
      </c>
      <c r="AL214" s="6">
        <v>0.0</v>
      </c>
      <c r="AM214" s="6">
        <v>0.0</v>
      </c>
      <c r="AN214" s="6">
        <v>0.0</v>
      </c>
      <c r="AO214" s="6">
        <v>0.0</v>
      </c>
      <c r="AP214" s="6">
        <v>0.0</v>
      </c>
      <c r="AQ214" s="6" t="s">
        <v>2015</v>
      </c>
      <c r="AR214" s="6">
        <v>0.0</v>
      </c>
      <c r="AS214" s="6">
        <v>0.0</v>
      </c>
      <c r="AT214" s="6">
        <v>0.0</v>
      </c>
      <c r="AU214" s="6">
        <v>0.0</v>
      </c>
      <c r="AV214" s="6">
        <v>0.0</v>
      </c>
      <c r="AW214" s="6">
        <v>0.0</v>
      </c>
      <c r="AX214" s="6">
        <v>0.0</v>
      </c>
      <c r="AY214" s="6">
        <v>0.0</v>
      </c>
      <c r="AZ214" s="6">
        <v>0.0</v>
      </c>
      <c r="BA214" s="6">
        <v>0.0</v>
      </c>
      <c r="BB214" s="6">
        <v>0.0</v>
      </c>
      <c r="BC214" s="6">
        <v>0.0</v>
      </c>
      <c r="BD214" s="6">
        <v>0.0</v>
      </c>
      <c r="BE214" s="6">
        <v>0.0</v>
      </c>
      <c r="BF214" s="6">
        <v>0.0</v>
      </c>
      <c r="BG214" s="6">
        <v>0.0</v>
      </c>
      <c r="BH214" s="8" t="s">
        <v>2016</v>
      </c>
      <c r="BI214" s="6">
        <v>0.0</v>
      </c>
      <c r="BJ214" s="6" t="str">
        <f t="shared" ref="BJ214:BO214" si="83">IFERROR(XLOOKUP($B214,#REF!,#REF!,""),"")</f>
        <v/>
      </c>
      <c r="BK214" s="6" t="str">
        <f t="shared" si="83"/>
        <v/>
      </c>
      <c r="BL214" s="6" t="str">
        <f t="shared" si="83"/>
        <v/>
      </c>
      <c r="BM214" s="6" t="str">
        <f t="shared" si="83"/>
        <v/>
      </c>
      <c r="BN214" s="6" t="str">
        <f t="shared" si="83"/>
        <v/>
      </c>
      <c r="BO214" s="6" t="str">
        <f t="shared" si="83"/>
        <v/>
      </c>
      <c r="BP214" s="6"/>
      <c r="BQ214" s="6"/>
    </row>
    <row r="215" ht="15.75" customHeight="1">
      <c r="A215" s="5" t="s">
        <v>67</v>
      </c>
      <c r="B215" s="5" t="s">
        <v>2017</v>
      </c>
      <c r="C215" s="5" t="s">
        <v>429</v>
      </c>
      <c r="D215" s="5" t="s">
        <v>70</v>
      </c>
      <c r="E215" s="19"/>
      <c r="F215" s="2" t="s">
        <v>2018</v>
      </c>
      <c r="G215" s="2" t="s">
        <v>2019</v>
      </c>
      <c r="H215" s="2" t="s">
        <v>432</v>
      </c>
      <c r="I215" s="2" t="s">
        <v>433</v>
      </c>
      <c r="J215" s="2" t="s">
        <v>100</v>
      </c>
      <c r="K215" s="2">
        <v>0.0</v>
      </c>
      <c r="L215" s="6">
        <v>0.0</v>
      </c>
      <c r="M215" s="6">
        <v>0.0</v>
      </c>
      <c r="N215" s="6">
        <v>0.0</v>
      </c>
      <c r="O215" s="6" t="s">
        <v>2020</v>
      </c>
      <c r="P215" s="6" t="s">
        <v>2021</v>
      </c>
      <c r="Q215" s="6" t="s">
        <v>2022</v>
      </c>
      <c r="R215" s="7">
        <v>46236.0</v>
      </c>
      <c r="S215" s="6">
        <v>202.0</v>
      </c>
      <c r="T215" s="6">
        <v>0.0</v>
      </c>
      <c r="U215" s="6">
        <v>0.0</v>
      </c>
      <c r="V215" s="6">
        <v>0.0</v>
      </c>
      <c r="W215" s="6" t="s">
        <v>1938</v>
      </c>
      <c r="X215" s="6">
        <v>28.0</v>
      </c>
      <c r="Y215" s="6">
        <v>0.0</v>
      </c>
      <c r="Z215" s="6">
        <v>0.0</v>
      </c>
      <c r="AA215" s="6">
        <v>0.0</v>
      </c>
      <c r="AB215" s="6">
        <v>0.0</v>
      </c>
      <c r="AC215" s="6">
        <v>0.0</v>
      </c>
      <c r="AD215" s="6">
        <v>0.0</v>
      </c>
      <c r="AE215" s="6">
        <v>0.0</v>
      </c>
      <c r="AF215" s="6" t="b">
        <v>1</v>
      </c>
      <c r="AG215" s="6">
        <v>0.0</v>
      </c>
      <c r="AH215" s="6">
        <v>0.0</v>
      </c>
      <c r="AI215" s="6">
        <v>0.0</v>
      </c>
      <c r="AJ215" s="6">
        <v>0.0</v>
      </c>
      <c r="AK215" s="6">
        <v>0.0</v>
      </c>
      <c r="AL215" s="6">
        <v>0.0</v>
      </c>
      <c r="AM215" s="6">
        <v>0.0</v>
      </c>
      <c r="AN215" s="6">
        <v>31925.0</v>
      </c>
      <c r="AO215" s="6">
        <v>0.0</v>
      </c>
      <c r="AP215" s="6">
        <v>6385.0</v>
      </c>
      <c r="AQ215" s="6" t="s">
        <v>2023</v>
      </c>
      <c r="AR215" s="6">
        <v>0.0</v>
      </c>
      <c r="AS215" s="6">
        <v>0.0</v>
      </c>
      <c r="AT215" s="6">
        <v>0.0</v>
      </c>
      <c r="AU215" s="6">
        <v>0.0</v>
      </c>
      <c r="AV215" s="6">
        <v>0.0</v>
      </c>
      <c r="AW215" s="6">
        <v>0.0</v>
      </c>
      <c r="AX215" s="6">
        <v>0.0</v>
      </c>
      <c r="AY215" s="6">
        <v>0.0</v>
      </c>
      <c r="AZ215" s="6">
        <v>0.0</v>
      </c>
      <c r="BA215" s="6">
        <v>0.0</v>
      </c>
      <c r="BB215" s="6">
        <v>0.0</v>
      </c>
      <c r="BC215" s="6">
        <v>0.0</v>
      </c>
      <c r="BD215" s="6">
        <v>0.0</v>
      </c>
      <c r="BE215" s="6">
        <v>0.0</v>
      </c>
      <c r="BF215" s="6">
        <v>0.0</v>
      </c>
      <c r="BG215" s="6">
        <v>0.0</v>
      </c>
      <c r="BH215" s="8" t="s">
        <v>2024</v>
      </c>
      <c r="BI215" s="6">
        <v>0.0</v>
      </c>
      <c r="BJ215" s="6" t="str">
        <f t="shared" ref="BJ215:BO215" si="84">IFERROR(XLOOKUP($B215,#REF!,#REF!,""),"")</f>
        <v/>
      </c>
      <c r="BK215" s="6" t="str">
        <f t="shared" si="84"/>
        <v/>
      </c>
      <c r="BL215" s="6" t="str">
        <f t="shared" si="84"/>
        <v/>
      </c>
      <c r="BM215" s="6" t="str">
        <f t="shared" si="84"/>
        <v/>
      </c>
      <c r="BN215" s="6" t="str">
        <f t="shared" si="84"/>
        <v/>
      </c>
      <c r="BO215" s="6" t="str">
        <f t="shared" si="84"/>
        <v/>
      </c>
      <c r="BP215" s="6"/>
      <c r="BQ215" s="6"/>
    </row>
    <row r="216" ht="15.75" customHeight="1">
      <c r="A216" s="5" t="s">
        <v>67</v>
      </c>
      <c r="B216" s="5" t="s">
        <v>2025</v>
      </c>
      <c r="C216" s="5" t="s">
        <v>116</v>
      </c>
      <c r="D216" s="5" t="s">
        <v>70</v>
      </c>
      <c r="E216" s="19"/>
      <c r="F216" s="2" t="s">
        <v>233</v>
      </c>
      <c r="G216" s="2" t="s">
        <v>2026</v>
      </c>
      <c r="H216" s="2" t="s">
        <v>2027</v>
      </c>
      <c r="I216" s="2" t="s">
        <v>122</v>
      </c>
      <c r="J216" s="2" t="s">
        <v>100</v>
      </c>
      <c r="K216" s="2">
        <v>0.0</v>
      </c>
      <c r="L216" s="6">
        <v>0.0</v>
      </c>
      <c r="M216" s="6">
        <v>0.0</v>
      </c>
      <c r="N216" s="6">
        <v>0.0</v>
      </c>
      <c r="O216" s="6" t="s">
        <v>2028</v>
      </c>
      <c r="P216" s="6"/>
      <c r="Q216" s="6" t="s">
        <v>2029</v>
      </c>
      <c r="R216" s="6">
        <v>0.0</v>
      </c>
      <c r="S216" s="6">
        <v>0.0</v>
      </c>
      <c r="T216" s="6">
        <v>0.0</v>
      </c>
      <c r="U216" s="6">
        <v>0.0</v>
      </c>
      <c r="V216" s="6">
        <v>0.0</v>
      </c>
      <c r="W216" s="6" t="s">
        <v>196</v>
      </c>
      <c r="X216" s="6">
        <v>16.0</v>
      </c>
      <c r="Y216" s="6">
        <v>0.0</v>
      </c>
      <c r="Z216" s="6">
        <v>0.0</v>
      </c>
      <c r="AA216" s="6">
        <v>0.0</v>
      </c>
      <c r="AB216" s="6">
        <v>0.0</v>
      </c>
      <c r="AC216" s="6">
        <v>0.0</v>
      </c>
      <c r="AD216" s="6">
        <v>0.0</v>
      </c>
      <c r="AE216" s="6">
        <v>0.0</v>
      </c>
      <c r="AF216" s="6">
        <v>0.0</v>
      </c>
      <c r="AG216" s="6">
        <v>0.0</v>
      </c>
      <c r="AH216" s="6">
        <v>0.0</v>
      </c>
      <c r="AI216" s="6">
        <v>0.0</v>
      </c>
      <c r="AJ216" s="6">
        <v>0.0</v>
      </c>
      <c r="AK216" s="6">
        <v>0.0</v>
      </c>
      <c r="AL216" s="6">
        <v>0.0</v>
      </c>
      <c r="AM216" s="6">
        <v>0.0</v>
      </c>
      <c r="AN216" s="6">
        <v>0.0</v>
      </c>
      <c r="AO216" s="6">
        <v>0.0</v>
      </c>
      <c r="AP216" s="6">
        <v>0.0</v>
      </c>
      <c r="AQ216" s="6" t="s">
        <v>2030</v>
      </c>
      <c r="AR216" s="6">
        <v>0.0</v>
      </c>
      <c r="AS216" s="6">
        <v>0.0</v>
      </c>
      <c r="AT216" s="6">
        <v>0.0</v>
      </c>
      <c r="AU216" s="6">
        <v>0.0</v>
      </c>
      <c r="AV216" s="6">
        <v>0.0</v>
      </c>
      <c r="AW216" s="6">
        <v>0.0</v>
      </c>
      <c r="AX216" s="6">
        <v>0.0</v>
      </c>
      <c r="AY216" s="6">
        <v>0.0</v>
      </c>
      <c r="AZ216" s="6">
        <v>0.0</v>
      </c>
      <c r="BA216" s="6">
        <v>0.0</v>
      </c>
      <c r="BB216" s="6">
        <v>0.0</v>
      </c>
      <c r="BC216" s="6">
        <v>0.0</v>
      </c>
      <c r="BD216" s="6">
        <v>0.0</v>
      </c>
      <c r="BE216" s="6">
        <v>0.0</v>
      </c>
      <c r="BF216" s="6">
        <v>0.0</v>
      </c>
      <c r="BG216" s="6">
        <v>0.0</v>
      </c>
      <c r="BH216" s="6">
        <v>0.0</v>
      </c>
      <c r="BI216" s="6">
        <v>0.0</v>
      </c>
      <c r="BJ216" s="6" t="str">
        <f t="shared" ref="BJ216:BO216" si="85">IFERROR(XLOOKUP($B216,#REF!,#REF!,""),"")</f>
        <v/>
      </c>
      <c r="BK216" s="6" t="str">
        <f t="shared" si="85"/>
        <v/>
      </c>
      <c r="BL216" s="6" t="str">
        <f t="shared" si="85"/>
        <v/>
      </c>
      <c r="BM216" s="6" t="str">
        <f t="shared" si="85"/>
        <v/>
      </c>
      <c r="BN216" s="6" t="str">
        <f t="shared" si="85"/>
        <v/>
      </c>
      <c r="BO216" s="6" t="str">
        <f t="shared" si="85"/>
        <v/>
      </c>
      <c r="BP216" s="6"/>
      <c r="BQ216" s="6"/>
    </row>
    <row r="217" ht="15.75" customHeight="1">
      <c r="A217" s="5" t="s">
        <v>67</v>
      </c>
      <c r="B217" s="5" t="s">
        <v>2031</v>
      </c>
      <c r="C217" s="5" t="s">
        <v>478</v>
      </c>
      <c r="D217" s="5" t="s">
        <v>70</v>
      </c>
      <c r="E217" s="19"/>
      <c r="F217" s="2" t="s">
        <v>2032</v>
      </c>
      <c r="G217" s="2" t="s">
        <v>2033</v>
      </c>
      <c r="H217" s="2" t="s">
        <v>2034</v>
      </c>
      <c r="I217" s="2" t="s">
        <v>483</v>
      </c>
      <c r="J217" s="2" t="s">
        <v>100</v>
      </c>
      <c r="K217" s="2">
        <v>0.0</v>
      </c>
      <c r="L217" s="6">
        <v>0.0</v>
      </c>
      <c r="M217" s="6">
        <v>0.0</v>
      </c>
      <c r="N217" s="6">
        <v>0.0</v>
      </c>
      <c r="O217" s="6" t="s">
        <v>2035</v>
      </c>
      <c r="P217" s="6"/>
      <c r="Q217" s="6" t="s">
        <v>2036</v>
      </c>
      <c r="R217" s="6">
        <v>0.0</v>
      </c>
      <c r="S217" s="6">
        <v>0.0</v>
      </c>
      <c r="T217" s="6">
        <v>0.0</v>
      </c>
      <c r="U217" s="6">
        <v>0.0</v>
      </c>
      <c r="V217" s="6">
        <v>0.0</v>
      </c>
      <c r="W217" s="6" t="s">
        <v>196</v>
      </c>
      <c r="X217" s="6">
        <v>158.0</v>
      </c>
      <c r="Y217" s="6">
        <v>0.0</v>
      </c>
      <c r="Z217" s="6">
        <v>0.0</v>
      </c>
      <c r="AA217" s="6">
        <v>0.0</v>
      </c>
      <c r="AB217" s="6">
        <v>0.0</v>
      </c>
      <c r="AC217" s="6">
        <v>0.0</v>
      </c>
      <c r="AD217" s="6">
        <v>0.0</v>
      </c>
      <c r="AE217" s="6">
        <v>0.0</v>
      </c>
      <c r="AF217" s="6">
        <v>0.0</v>
      </c>
      <c r="AG217" s="6" t="b">
        <v>1</v>
      </c>
      <c r="AH217" s="6">
        <v>0.0</v>
      </c>
      <c r="AI217" s="6">
        <v>0.0</v>
      </c>
      <c r="AJ217" s="6">
        <v>0.0</v>
      </c>
      <c r="AK217" s="6">
        <v>0.0</v>
      </c>
      <c r="AL217" s="6">
        <v>0.0</v>
      </c>
      <c r="AM217" s="6">
        <v>0.0</v>
      </c>
      <c r="AN217" s="6">
        <v>0.0</v>
      </c>
      <c r="AO217" s="6">
        <v>0.0</v>
      </c>
      <c r="AP217" s="6">
        <v>0.0</v>
      </c>
      <c r="AQ217" s="6" t="s">
        <v>2037</v>
      </c>
      <c r="AR217" s="6">
        <v>0.0</v>
      </c>
      <c r="AS217" s="6">
        <v>0.0</v>
      </c>
      <c r="AT217" s="6">
        <v>0.0</v>
      </c>
      <c r="AU217" s="6">
        <v>0.0</v>
      </c>
      <c r="AV217" s="6">
        <v>0.0</v>
      </c>
      <c r="AW217" s="6">
        <v>0.0</v>
      </c>
      <c r="AX217" s="6">
        <v>0.0</v>
      </c>
      <c r="AY217" s="6">
        <v>0.0</v>
      </c>
      <c r="AZ217" s="6">
        <v>0.0</v>
      </c>
      <c r="BA217" s="6">
        <v>0.0</v>
      </c>
      <c r="BB217" s="6">
        <v>0.0</v>
      </c>
      <c r="BC217" s="6">
        <v>0.0</v>
      </c>
      <c r="BD217" s="6">
        <v>0.0</v>
      </c>
      <c r="BE217" s="6">
        <v>0.0</v>
      </c>
      <c r="BF217" s="6">
        <v>0.0</v>
      </c>
      <c r="BG217" s="6">
        <v>0.0</v>
      </c>
      <c r="BH217" s="6">
        <v>0.0</v>
      </c>
      <c r="BI217" s="6">
        <v>0.0</v>
      </c>
      <c r="BJ217" s="6" t="str">
        <f t="shared" ref="BJ217:BO217" si="86">IFERROR(XLOOKUP($B217,#REF!,#REF!,""),"")</f>
        <v/>
      </c>
      <c r="BK217" s="6" t="str">
        <f t="shared" si="86"/>
        <v/>
      </c>
      <c r="BL217" s="6" t="str">
        <f t="shared" si="86"/>
        <v/>
      </c>
      <c r="BM217" s="6" t="str">
        <f t="shared" si="86"/>
        <v/>
      </c>
      <c r="BN217" s="6" t="str">
        <f t="shared" si="86"/>
        <v/>
      </c>
      <c r="BO217" s="6" t="str">
        <f t="shared" si="86"/>
        <v/>
      </c>
      <c r="BP217" s="6"/>
      <c r="BQ217" s="6"/>
    </row>
    <row r="218" ht="15.75" customHeight="1">
      <c r="A218" s="5" t="s">
        <v>67</v>
      </c>
      <c r="B218" s="5" t="s">
        <v>2038</v>
      </c>
      <c r="C218" s="5" t="s">
        <v>831</v>
      </c>
      <c r="D218" s="5" t="s">
        <v>70</v>
      </c>
      <c r="E218" s="19"/>
      <c r="F218" s="2" t="s">
        <v>2039</v>
      </c>
      <c r="G218" s="2" t="s">
        <v>2040</v>
      </c>
      <c r="H218" s="2" t="s">
        <v>2041</v>
      </c>
      <c r="I218" s="2" t="s">
        <v>835</v>
      </c>
      <c r="J218" s="2" t="s">
        <v>100</v>
      </c>
      <c r="K218" s="2">
        <v>0.0</v>
      </c>
      <c r="L218" s="6">
        <v>0.0</v>
      </c>
      <c r="M218" s="6">
        <v>0.0</v>
      </c>
      <c r="N218" s="6">
        <v>0.0</v>
      </c>
      <c r="O218" s="6" t="s">
        <v>2042</v>
      </c>
      <c r="P218" s="6" t="s">
        <v>2043</v>
      </c>
      <c r="Q218" s="6" t="s">
        <v>2044</v>
      </c>
      <c r="R218" s="6">
        <v>0.0</v>
      </c>
      <c r="S218" s="6">
        <v>0.0</v>
      </c>
      <c r="T218" s="6">
        <v>0.0</v>
      </c>
      <c r="U218" s="6">
        <v>0.0</v>
      </c>
      <c r="V218" s="6">
        <v>0.0</v>
      </c>
      <c r="W218" s="6" t="s">
        <v>196</v>
      </c>
      <c r="X218" s="6">
        <v>31.0</v>
      </c>
      <c r="Y218" s="6">
        <v>0.0</v>
      </c>
      <c r="Z218" s="6">
        <v>0.0</v>
      </c>
      <c r="AA218" s="6">
        <v>0.0</v>
      </c>
      <c r="AB218" s="6">
        <v>0.0</v>
      </c>
      <c r="AC218" s="6">
        <v>0.0</v>
      </c>
      <c r="AD218" s="6">
        <v>0.0</v>
      </c>
      <c r="AE218" s="6">
        <v>0.0</v>
      </c>
      <c r="AF218" s="6">
        <v>0.0</v>
      </c>
      <c r="AG218" s="6">
        <v>0.0</v>
      </c>
      <c r="AH218" s="6">
        <v>0.0</v>
      </c>
      <c r="AI218" s="6">
        <v>0.0</v>
      </c>
      <c r="AJ218" s="6">
        <v>0.0</v>
      </c>
      <c r="AK218" s="6">
        <v>0.0</v>
      </c>
      <c r="AL218" s="6">
        <v>0.0</v>
      </c>
      <c r="AM218" s="6">
        <v>0.0</v>
      </c>
      <c r="AN218" s="6">
        <v>0.0</v>
      </c>
      <c r="AO218" s="6">
        <v>0.0</v>
      </c>
      <c r="AP218" s="6">
        <v>0.0</v>
      </c>
      <c r="AQ218" s="6" t="s">
        <v>682</v>
      </c>
      <c r="AR218" s="6">
        <v>0.0</v>
      </c>
      <c r="AS218" s="6">
        <v>0.0</v>
      </c>
      <c r="AT218" s="6">
        <v>0.0</v>
      </c>
      <c r="AU218" s="6">
        <v>0.0</v>
      </c>
      <c r="AV218" s="6">
        <v>0.0</v>
      </c>
      <c r="AW218" s="6">
        <v>0.0</v>
      </c>
      <c r="AX218" s="6">
        <v>0.0</v>
      </c>
      <c r="AY218" s="6">
        <v>0.0</v>
      </c>
      <c r="AZ218" s="6">
        <v>0.0</v>
      </c>
      <c r="BA218" s="6">
        <v>0.0</v>
      </c>
      <c r="BB218" s="6">
        <v>0.0</v>
      </c>
      <c r="BC218" s="6">
        <v>0.0</v>
      </c>
      <c r="BD218" s="6">
        <v>0.0</v>
      </c>
      <c r="BE218" s="6">
        <v>0.0</v>
      </c>
      <c r="BF218" s="6">
        <v>0.0</v>
      </c>
      <c r="BG218" s="6">
        <v>0.0</v>
      </c>
      <c r="BH218" s="6">
        <v>0.0</v>
      </c>
      <c r="BI218" s="6">
        <v>0.0</v>
      </c>
      <c r="BJ218" s="6" t="str">
        <f t="shared" ref="BJ218:BO218" si="87">IFERROR(XLOOKUP($B218,#REF!,#REF!,""),"")</f>
        <v/>
      </c>
      <c r="BK218" s="6" t="str">
        <f t="shared" si="87"/>
        <v/>
      </c>
      <c r="BL218" s="6" t="str">
        <f t="shared" si="87"/>
        <v/>
      </c>
      <c r="BM218" s="6" t="str">
        <f t="shared" si="87"/>
        <v/>
      </c>
      <c r="BN218" s="6" t="str">
        <f t="shared" si="87"/>
        <v/>
      </c>
      <c r="BO218" s="6" t="str">
        <f t="shared" si="87"/>
        <v/>
      </c>
      <c r="BP218" s="6"/>
      <c r="BQ218" s="6"/>
    </row>
    <row r="219" ht="15.75" customHeight="1">
      <c r="A219" s="5" t="s">
        <v>67</v>
      </c>
      <c r="B219" s="5" t="s">
        <v>2045</v>
      </c>
      <c r="C219" s="5" t="s">
        <v>351</v>
      </c>
      <c r="D219" s="5" t="s">
        <v>70</v>
      </c>
      <c r="E219" s="19"/>
      <c r="F219" s="2" t="s">
        <v>1580</v>
      </c>
      <c r="G219" s="2" t="s">
        <v>2046</v>
      </c>
      <c r="H219" s="2" t="s">
        <v>355</v>
      </c>
      <c r="I219" s="2" t="s">
        <v>356</v>
      </c>
      <c r="J219" s="2" t="s">
        <v>100</v>
      </c>
      <c r="K219" s="2">
        <v>0.0</v>
      </c>
      <c r="L219" s="6">
        <v>0.0</v>
      </c>
      <c r="M219" s="6">
        <v>0.0</v>
      </c>
      <c r="N219" s="6">
        <v>0.0</v>
      </c>
      <c r="O219" s="6" t="s">
        <v>2047</v>
      </c>
      <c r="P219" s="6"/>
      <c r="Q219" s="6">
        <v>0.0</v>
      </c>
      <c r="R219" s="6">
        <v>0.0</v>
      </c>
      <c r="S219" s="6">
        <v>0.0</v>
      </c>
      <c r="T219" s="6">
        <v>0.0</v>
      </c>
      <c r="U219" s="6">
        <v>0.0</v>
      </c>
      <c r="V219" s="6">
        <v>0.0</v>
      </c>
      <c r="W219" s="6" t="s">
        <v>196</v>
      </c>
      <c r="X219" s="6">
        <v>26.0</v>
      </c>
      <c r="Y219" s="6">
        <v>0.0</v>
      </c>
      <c r="Z219" s="6">
        <v>0.0</v>
      </c>
      <c r="AA219" s="6">
        <v>0.0</v>
      </c>
      <c r="AB219" s="6">
        <v>0.0</v>
      </c>
      <c r="AC219" s="6">
        <v>0.0</v>
      </c>
      <c r="AD219" s="6">
        <v>0.0</v>
      </c>
      <c r="AE219" s="6">
        <v>0.0</v>
      </c>
      <c r="AF219" s="6">
        <v>0.0</v>
      </c>
      <c r="AG219" s="6">
        <v>0.0</v>
      </c>
      <c r="AH219" s="6">
        <v>0.0</v>
      </c>
      <c r="AI219" s="6">
        <v>0.0</v>
      </c>
      <c r="AJ219" s="6">
        <v>0.0</v>
      </c>
      <c r="AK219" s="6">
        <v>0.0</v>
      </c>
      <c r="AL219" s="6">
        <v>0.0</v>
      </c>
      <c r="AM219" s="6">
        <v>0.0</v>
      </c>
      <c r="AN219" s="6">
        <v>0.0</v>
      </c>
      <c r="AO219" s="6">
        <v>0.0</v>
      </c>
      <c r="AP219" s="6">
        <v>0.0</v>
      </c>
      <c r="AQ219" s="6" t="s">
        <v>2048</v>
      </c>
      <c r="AR219" s="6">
        <v>0.0</v>
      </c>
      <c r="AS219" s="6">
        <v>0.0</v>
      </c>
      <c r="AT219" s="6">
        <v>0.0</v>
      </c>
      <c r="AU219" s="6">
        <v>0.0</v>
      </c>
      <c r="AV219" s="6">
        <v>0.0</v>
      </c>
      <c r="AW219" s="6">
        <v>0.0</v>
      </c>
      <c r="AX219" s="6">
        <v>0.0</v>
      </c>
      <c r="AY219" s="6">
        <v>0.0</v>
      </c>
      <c r="AZ219" s="6">
        <v>0.0</v>
      </c>
      <c r="BA219" s="6">
        <v>0.0</v>
      </c>
      <c r="BB219" s="6">
        <v>0.0</v>
      </c>
      <c r="BC219" s="6">
        <v>0.0</v>
      </c>
      <c r="BD219" s="6">
        <v>0.0</v>
      </c>
      <c r="BE219" s="6">
        <v>0.0</v>
      </c>
      <c r="BF219" s="6">
        <v>0.0</v>
      </c>
      <c r="BG219" s="6">
        <v>0.0</v>
      </c>
      <c r="BH219" s="6">
        <v>0.0</v>
      </c>
      <c r="BI219" s="6">
        <v>0.0</v>
      </c>
      <c r="BJ219" s="6" t="str">
        <f t="shared" ref="BJ219:BO219" si="88">IFERROR(XLOOKUP($B219,#REF!,#REF!,""),"")</f>
        <v/>
      </c>
      <c r="BK219" s="6" t="str">
        <f t="shared" si="88"/>
        <v/>
      </c>
      <c r="BL219" s="6" t="str">
        <f t="shared" si="88"/>
        <v/>
      </c>
      <c r="BM219" s="6" t="str">
        <f t="shared" si="88"/>
        <v/>
      </c>
      <c r="BN219" s="6" t="str">
        <f t="shared" si="88"/>
        <v/>
      </c>
      <c r="BO219" s="6" t="str">
        <f t="shared" si="88"/>
        <v/>
      </c>
      <c r="BP219" s="6"/>
      <c r="BQ219" s="6"/>
    </row>
    <row r="220" ht="15.75" customHeight="1">
      <c r="A220" s="5" t="s">
        <v>67</v>
      </c>
      <c r="B220" s="5" t="s">
        <v>2049</v>
      </c>
      <c r="C220" s="5" t="s">
        <v>429</v>
      </c>
      <c r="D220" s="5" t="s">
        <v>70</v>
      </c>
      <c r="E220" s="19"/>
      <c r="F220" s="2" t="s">
        <v>2050</v>
      </c>
      <c r="G220" s="2" t="s">
        <v>2051</v>
      </c>
      <c r="H220" s="2" t="s">
        <v>2052</v>
      </c>
      <c r="I220" s="2" t="s">
        <v>433</v>
      </c>
      <c r="J220" s="2" t="s">
        <v>100</v>
      </c>
      <c r="K220" s="2">
        <v>0.0</v>
      </c>
      <c r="L220" s="6">
        <v>0.0</v>
      </c>
      <c r="M220" s="6">
        <v>0.0</v>
      </c>
      <c r="N220" s="6">
        <v>0.0</v>
      </c>
      <c r="O220" s="6" t="s">
        <v>2053</v>
      </c>
      <c r="P220" s="6" t="s">
        <v>485</v>
      </c>
      <c r="Q220" s="6" t="s">
        <v>2054</v>
      </c>
      <c r="R220" s="6" t="s">
        <v>697</v>
      </c>
      <c r="S220" s="6">
        <v>107.0</v>
      </c>
      <c r="T220" s="6">
        <v>0.0</v>
      </c>
      <c r="U220" s="6">
        <v>0.0</v>
      </c>
      <c r="V220" s="6">
        <v>0.0</v>
      </c>
      <c r="W220" s="6" t="s">
        <v>81</v>
      </c>
      <c r="X220" s="6">
        <v>184.0</v>
      </c>
      <c r="Y220" s="6">
        <v>0.0</v>
      </c>
      <c r="Z220" s="6">
        <v>0.0</v>
      </c>
      <c r="AA220" s="6">
        <v>0.0</v>
      </c>
      <c r="AB220" s="6">
        <v>0.0</v>
      </c>
      <c r="AC220" s="6">
        <v>0.0</v>
      </c>
      <c r="AD220" s="6">
        <v>0.0</v>
      </c>
      <c r="AE220" s="6">
        <v>0.0</v>
      </c>
      <c r="AF220" s="6" t="b">
        <v>1</v>
      </c>
      <c r="AG220" s="6" t="b">
        <v>1</v>
      </c>
      <c r="AH220" s="6">
        <v>0.0</v>
      </c>
      <c r="AI220" s="6">
        <v>0.0</v>
      </c>
      <c r="AJ220" s="6">
        <v>0.0</v>
      </c>
      <c r="AK220" s="6">
        <v>0.0</v>
      </c>
      <c r="AL220" s="6">
        <v>0.0</v>
      </c>
      <c r="AM220" s="6">
        <v>0.0</v>
      </c>
      <c r="AN220" s="6">
        <v>0.0</v>
      </c>
      <c r="AO220" s="6">
        <v>0.0</v>
      </c>
      <c r="AP220" s="6">
        <v>0.0</v>
      </c>
      <c r="AQ220" s="6" t="s">
        <v>82</v>
      </c>
      <c r="AR220" s="6" t="s">
        <v>83</v>
      </c>
      <c r="AS220" s="6">
        <v>0.0</v>
      </c>
      <c r="AT220" s="6" t="s">
        <v>875</v>
      </c>
      <c r="AU220" s="6">
        <v>0.0</v>
      </c>
      <c r="AV220" s="6">
        <v>0.0</v>
      </c>
      <c r="AW220" s="6">
        <v>0.0</v>
      </c>
      <c r="AX220" s="6">
        <v>0.0</v>
      </c>
      <c r="AY220" s="6">
        <v>0.0</v>
      </c>
      <c r="AZ220" s="6">
        <v>0.0</v>
      </c>
      <c r="BA220" s="6">
        <v>0.0</v>
      </c>
      <c r="BB220" s="6">
        <v>0.0</v>
      </c>
      <c r="BC220" s="6">
        <v>0.0</v>
      </c>
      <c r="BD220" s="6">
        <v>0.0</v>
      </c>
      <c r="BE220" s="6">
        <v>0.0</v>
      </c>
      <c r="BF220" s="6">
        <v>0.0</v>
      </c>
      <c r="BG220" s="6" t="s">
        <v>2055</v>
      </c>
      <c r="BH220" s="8" t="s">
        <v>2056</v>
      </c>
      <c r="BI220" s="6">
        <v>0.0</v>
      </c>
      <c r="BJ220" s="6" t="str">
        <f t="shared" ref="BJ220:BO220" si="89">IFERROR(XLOOKUP($B220,#REF!,#REF!,""),"")</f>
        <v/>
      </c>
      <c r="BK220" s="6" t="str">
        <f t="shared" si="89"/>
        <v/>
      </c>
      <c r="BL220" s="6" t="str">
        <f t="shared" si="89"/>
        <v/>
      </c>
      <c r="BM220" s="6" t="str">
        <f t="shared" si="89"/>
        <v/>
      </c>
      <c r="BN220" s="6" t="str">
        <f t="shared" si="89"/>
        <v/>
      </c>
      <c r="BO220" s="6" t="str">
        <f t="shared" si="89"/>
        <v/>
      </c>
      <c r="BP220" s="6"/>
      <c r="BQ220" s="6"/>
    </row>
    <row r="221" ht="15.75" customHeight="1">
      <c r="A221" s="5" t="s">
        <v>67</v>
      </c>
      <c r="B221" s="5" t="s">
        <v>2057</v>
      </c>
      <c r="C221" s="5" t="s">
        <v>2058</v>
      </c>
      <c r="D221" s="5" t="s">
        <v>70</v>
      </c>
      <c r="E221" s="19"/>
      <c r="F221" s="2" t="s">
        <v>2059</v>
      </c>
      <c r="G221" s="2" t="s">
        <v>2060</v>
      </c>
      <c r="H221" s="2" t="s">
        <v>2061</v>
      </c>
      <c r="I221" s="2" t="s">
        <v>2062</v>
      </c>
      <c r="J221" s="2" t="s">
        <v>100</v>
      </c>
      <c r="K221" s="2">
        <v>0.0</v>
      </c>
      <c r="L221" s="6">
        <v>0.0</v>
      </c>
      <c r="M221" s="6">
        <v>0.0</v>
      </c>
      <c r="N221" s="6">
        <v>0.0</v>
      </c>
      <c r="O221" s="6" t="s">
        <v>2063</v>
      </c>
      <c r="P221" s="6"/>
      <c r="Q221" s="6" t="s">
        <v>2064</v>
      </c>
      <c r="R221" s="6">
        <v>0.0</v>
      </c>
      <c r="S221" s="6">
        <v>0.0</v>
      </c>
      <c r="T221" s="6">
        <v>0.0</v>
      </c>
      <c r="U221" s="6">
        <v>0.0</v>
      </c>
      <c r="V221" s="6">
        <v>0.0</v>
      </c>
      <c r="W221" s="6" t="s">
        <v>196</v>
      </c>
      <c r="X221" s="6">
        <v>25.0</v>
      </c>
      <c r="Y221" s="6">
        <v>0.0</v>
      </c>
      <c r="Z221" s="6">
        <v>0.0</v>
      </c>
      <c r="AA221" s="6">
        <v>0.0</v>
      </c>
      <c r="AB221" s="6">
        <v>0.0</v>
      </c>
      <c r="AC221" s="6">
        <v>0.0</v>
      </c>
      <c r="AD221" s="6">
        <v>0.0</v>
      </c>
      <c r="AE221" s="6">
        <v>0.0</v>
      </c>
      <c r="AF221" s="6">
        <v>0.0</v>
      </c>
      <c r="AG221" s="6">
        <v>0.0</v>
      </c>
      <c r="AH221" s="6">
        <v>0.0</v>
      </c>
      <c r="AI221" s="6">
        <v>0.0</v>
      </c>
      <c r="AJ221" s="6">
        <v>0.0</v>
      </c>
      <c r="AK221" s="6">
        <v>0.0</v>
      </c>
      <c r="AL221" s="6">
        <v>0.0</v>
      </c>
      <c r="AM221" s="6">
        <v>0.0</v>
      </c>
      <c r="AN221" s="6">
        <v>0.0</v>
      </c>
      <c r="AO221" s="6">
        <v>0.0</v>
      </c>
      <c r="AP221" s="6">
        <v>0.0</v>
      </c>
      <c r="AQ221" s="6" t="s">
        <v>682</v>
      </c>
      <c r="AR221" s="6">
        <v>0.0</v>
      </c>
      <c r="AS221" s="6">
        <v>0.0</v>
      </c>
      <c r="AT221" s="6">
        <v>0.0</v>
      </c>
      <c r="AU221" s="6">
        <v>0.0</v>
      </c>
      <c r="AV221" s="6">
        <v>0.0</v>
      </c>
      <c r="AW221" s="6">
        <v>0.0</v>
      </c>
      <c r="AX221" s="6">
        <v>0.0</v>
      </c>
      <c r="AY221" s="6">
        <v>0.0</v>
      </c>
      <c r="AZ221" s="6">
        <v>0.0</v>
      </c>
      <c r="BA221" s="6">
        <v>0.0</v>
      </c>
      <c r="BB221" s="6">
        <v>0.0</v>
      </c>
      <c r="BC221" s="6">
        <v>0.0</v>
      </c>
      <c r="BD221" s="6">
        <v>0.0</v>
      </c>
      <c r="BE221" s="6">
        <v>0.0</v>
      </c>
      <c r="BF221" s="6">
        <v>0.0</v>
      </c>
      <c r="BG221" s="6">
        <v>0.0</v>
      </c>
      <c r="BH221" s="6">
        <v>0.0</v>
      </c>
      <c r="BI221" s="6">
        <v>0.0</v>
      </c>
      <c r="BJ221" s="6" t="str">
        <f t="shared" ref="BJ221:BO221" si="90">IFERROR(XLOOKUP($B221,#REF!,#REF!,""),"")</f>
        <v/>
      </c>
      <c r="BK221" s="6" t="str">
        <f t="shared" si="90"/>
        <v/>
      </c>
      <c r="BL221" s="6" t="str">
        <f t="shared" si="90"/>
        <v/>
      </c>
      <c r="BM221" s="6" t="str">
        <f t="shared" si="90"/>
        <v/>
      </c>
      <c r="BN221" s="6" t="str">
        <f t="shared" si="90"/>
        <v/>
      </c>
      <c r="BO221" s="6" t="str">
        <f t="shared" si="90"/>
        <v/>
      </c>
      <c r="BP221" s="6"/>
      <c r="BQ221" s="6"/>
    </row>
    <row r="222" ht="15.75" customHeight="1">
      <c r="A222" s="5" t="s">
        <v>67</v>
      </c>
      <c r="B222" s="5" t="s">
        <v>2065</v>
      </c>
      <c r="C222" s="5" t="s">
        <v>403</v>
      </c>
      <c r="D222" s="5" t="s">
        <v>70</v>
      </c>
      <c r="E222" s="19"/>
      <c r="F222" s="2" t="s">
        <v>2066</v>
      </c>
      <c r="G222" s="2" t="s">
        <v>2067</v>
      </c>
      <c r="H222" s="2" t="s">
        <v>406</v>
      </c>
      <c r="I222" s="2" t="s">
        <v>407</v>
      </c>
      <c r="J222" s="2" t="s">
        <v>100</v>
      </c>
      <c r="K222" s="2">
        <v>0.0</v>
      </c>
      <c r="L222" s="6">
        <v>0.0</v>
      </c>
      <c r="M222" s="6">
        <v>0.0</v>
      </c>
      <c r="N222" s="6">
        <v>0.0</v>
      </c>
      <c r="O222" s="6" t="s">
        <v>2068</v>
      </c>
      <c r="P222" s="6" t="s">
        <v>78</v>
      </c>
      <c r="Q222" s="6" t="s">
        <v>2069</v>
      </c>
      <c r="R222" s="7">
        <v>45846.0</v>
      </c>
      <c r="S222" s="6">
        <v>175.0</v>
      </c>
      <c r="T222" s="6">
        <v>0.0</v>
      </c>
      <c r="U222" s="6">
        <v>0.0</v>
      </c>
      <c r="V222" s="6">
        <v>0.0</v>
      </c>
      <c r="W222" s="6" t="s">
        <v>81</v>
      </c>
      <c r="X222" s="6">
        <v>165.0</v>
      </c>
      <c r="Y222" s="6">
        <v>0.0</v>
      </c>
      <c r="Z222" s="6">
        <v>0.0</v>
      </c>
      <c r="AA222" s="6">
        <v>0.0</v>
      </c>
      <c r="AB222" s="6">
        <v>0.0</v>
      </c>
      <c r="AC222" s="6">
        <v>0.0</v>
      </c>
      <c r="AD222" s="6">
        <v>0.0</v>
      </c>
      <c r="AE222" s="6">
        <v>0.0</v>
      </c>
      <c r="AF222" s="6" t="b">
        <v>1</v>
      </c>
      <c r="AG222" s="6" t="b">
        <v>1</v>
      </c>
      <c r="AH222" s="6">
        <v>0.0</v>
      </c>
      <c r="AI222" s="6">
        <v>0.0</v>
      </c>
      <c r="AJ222" s="6">
        <v>0.0</v>
      </c>
      <c r="AK222" s="6">
        <v>0.0</v>
      </c>
      <c r="AL222" s="6">
        <v>0.0</v>
      </c>
      <c r="AM222" s="6">
        <v>0.0</v>
      </c>
      <c r="AN222" s="6">
        <v>0.0</v>
      </c>
      <c r="AO222" s="6">
        <v>0.0</v>
      </c>
      <c r="AP222" s="6">
        <v>0.0</v>
      </c>
      <c r="AQ222" s="6" t="s">
        <v>82</v>
      </c>
      <c r="AR222" s="6" t="s">
        <v>105</v>
      </c>
      <c r="AS222" s="6">
        <v>0.0</v>
      </c>
      <c r="AT222" s="6" t="s">
        <v>2070</v>
      </c>
      <c r="AU222" s="6">
        <v>0.0</v>
      </c>
      <c r="AV222" s="6">
        <v>0.0</v>
      </c>
      <c r="AW222" s="6">
        <v>0.0</v>
      </c>
      <c r="AX222" s="6">
        <v>0.0</v>
      </c>
      <c r="AY222" s="6">
        <v>0.0</v>
      </c>
      <c r="AZ222" s="6">
        <v>0.0</v>
      </c>
      <c r="BA222" s="6">
        <v>0.0</v>
      </c>
      <c r="BB222" s="6">
        <v>0.0</v>
      </c>
      <c r="BC222" s="6">
        <v>0.0</v>
      </c>
      <c r="BD222" s="6">
        <v>0.0</v>
      </c>
      <c r="BE222" s="6">
        <v>0.0</v>
      </c>
      <c r="BF222" s="6">
        <v>0.0</v>
      </c>
      <c r="BG222" s="6" t="s">
        <v>2071</v>
      </c>
      <c r="BH222" s="8" t="s">
        <v>2072</v>
      </c>
      <c r="BI222" s="6">
        <v>0.0</v>
      </c>
      <c r="BJ222" s="6" t="str">
        <f t="shared" ref="BJ222:BO222" si="91">IFERROR(XLOOKUP($B222,#REF!,#REF!,""),"")</f>
        <v/>
      </c>
      <c r="BK222" s="6" t="str">
        <f t="shared" si="91"/>
        <v/>
      </c>
      <c r="BL222" s="6" t="str">
        <f t="shared" si="91"/>
        <v/>
      </c>
      <c r="BM222" s="6" t="str">
        <f t="shared" si="91"/>
        <v/>
      </c>
      <c r="BN222" s="6" t="str">
        <f t="shared" si="91"/>
        <v/>
      </c>
      <c r="BO222" s="6" t="str">
        <f t="shared" si="91"/>
        <v/>
      </c>
      <c r="BP222" s="6"/>
      <c r="BQ222" s="6"/>
    </row>
    <row r="223" ht="15.75" customHeight="1">
      <c r="A223" s="5" t="s">
        <v>67</v>
      </c>
      <c r="B223" s="5" t="s">
        <v>2073</v>
      </c>
      <c r="C223" s="5" t="s">
        <v>188</v>
      </c>
      <c r="D223" s="5" t="s">
        <v>70</v>
      </c>
      <c r="E223" s="19"/>
      <c r="F223" s="2" t="s">
        <v>2074</v>
      </c>
      <c r="G223" s="2" t="s">
        <v>2075</v>
      </c>
      <c r="H223" s="2" t="s">
        <v>1370</v>
      </c>
      <c r="I223" s="2" t="s">
        <v>193</v>
      </c>
      <c r="J223" s="2" t="s">
        <v>100</v>
      </c>
      <c r="K223" s="2">
        <v>0.0</v>
      </c>
      <c r="L223" s="6">
        <v>0.0</v>
      </c>
      <c r="M223" s="6">
        <v>0.0</v>
      </c>
      <c r="N223" s="6">
        <v>0.0</v>
      </c>
      <c r="O223" s="6" t="s">
        <v>2076</v>
      </c>
      <c r="P223" s="6"/>
      <c r="Q223" s="6" t="s">
        <v>2077</v>
      </c>
      <c r="R223" s="6">
        <v>0.0</v>
      </c>
      <c r="S223" s="6">
        <v>0.0</v>
      </c>
      <c r="T223" s="6">
        <v>0.0</v>
      </c>
      <c r="U223" s="6">
        <v>0.0</v>
      </c>
      <c r="V223" s="6">
        <v>0.0</v>
      </c>
      <c r="W223" s="6" t="s">
        <v>196</v>
      </c>
      <c r="X223" s="6">
        <v>9.0</v>
      </c>
      <c r="Y223" s="6">
        <v>0.0</v>
      </c>
      <c r="Z223" s="6">
        <v>0.0</v>
      </c>
      <c r="AA223" s="6">
        <v>0.0</v>
      </c>
      <c r="AB223" s="6">
        <v>0.0</v>
      </c>
      <c r="AC223" s="6">
        <v>0.0</v>
      </c>
      <c r="AD223" s="6">
        <v>0.0</v>
      </c>
      <c r="AE223" s="6">
        <v>0.0</v>
      </c>
      <c r="AF223" s="6" t="b">
        <v>1</v>
      </c>
      <c r="AG223" s="6">
        <v>0.0</v>
      </c>
      <c r="AH223" s="6">
        <v>0.0</v>
      </c>
      <c r="AI223" s="6">
        <v>0.0</v>
      </c>
      <c r="AJ223" s="6">
        <v>0.0</v>
      </c>
      <c r="AK223" s="6">
        <v>0.0</v>
      </c>
      <c r="AL223" s="6">
        <v>0.0</v>
      </c>
      <c r="AM223" s="6">
        <v>0.0</v>
      </c>
      <c r="AN223" s="6">
        <v>0.0</v>
      </c>
      <c r="AO223" s="6">
        <v>0.0</v>
      </c>
      <c r="AP223" s="6">
        <v>0.0</v>
      </c>
      <c r="AQ223" s="6" t="s">
        <v>2078</v>
      </c>
      <c r="AR223" s="6">
        <v>0.0</v>
      </c>
      <c r="AS223" s="6">
        <v>0.0</v>
      </c>
      <c r="AT223" s="6">
        <v>0.0</v>
      </c>
      <c r="AU223" s="6">
        <v>0.0</v>
      </c>
      <c r="AV223" s="6">
        <v>0.0</v>
      </c>
      <c r="AW223" s="6">
        <v>0.0</v>
      </c>
      <c r="AX223" s="6">
        <v>0.0</v>
      </c>
      <c r="AY223" s="6">
        <v>0.0</v>
      </c>
      <c r="AZ223" s="6">
        <v>0.0</v>
      </c>
      <c r="BA223" s="6">
        <v>0.0</v>
      </c>
      <c r="BB223" s="6">
        <v>0.0</v>
      </c>
      <c r="BC223" s="6">
        <v>0.0</v>
      </c>
      <c r="BD223" s="6">
        <v>0.0</v>
      </c>
      <c r="BE223" s="6">
        <v>0.0</v>
      </c>
      <c r="BF223" s="6">
        <v>0.0</v>
      </c>
      <c r="BG223" s="6">
        <v>0.0</v>
      </c>
      <c r="BH223" s="6">
        <v>0.0</v>
      </c>
      <c r="BI223" s="6">
        <v>0.0</v>
      </c>
      <c r="BJ223" s="6" t="str">
        <f t="shared" ref="BJ223:BO223" si="92">IFERROR(XLOOKUP($B223,#REF!,#REF!,""),"")</f>
        <v/>
      </c>
      <c r="BK223" s="6" t="str">
        <f t="shared" si="92"/>
        <v/>
      </c>
      <c r="BL223" s="6" t="str">
        <f t="shared" si="92"/>
        <v/>
      </c>
      <c r="BM223" s="6" t="str">
        <f t="shared" si="92"/>
        <v/>
      </c>
      <c r="BN223" s="6" t="str">
        <f t="shared" si="92"/>
        <v/>
      </c>
      <c r="BO223" s="6" t="str">
        <f t="shared" si="92"/>
        <v/>
      </c>
      <c r="BP223" s="6"/>
      <c r="BQ223" s="6"/>
    </row>
    <row r="224" ht="15.75" customHeight="1">
      <c r="A224" s="5" t="s">
        <v>67</v>
      </c>
      <c r="B224" s="5" t="s">
        <v>2079</v>
      </c>
      <c r="C224" s="5" t="s">
        <v>69</v>
      </c>
      <c r="D224" s="5" t="s">
        <v>70</v>
      </c>
      <c r="E224" s="19"/>
      <c r="F224" s="2" t="s">
        <v>2080</v>
      </c>
      <c r="G224" s="2" t="s">
        <v>2081</v>
      </c>
      <c r="H224" s="2" t="s">
        <v>2082</v>
      </c>
      <c r="I224" s="2" t="s">
        <v>75</v>
      </c>
      <c r="J224" s="2" t="s">
        <v>100</v>
      </c>
      <c r="K224" s="2">
        <v>0.0</v>
      </c>
      <c r="L224" s="6">
        <v>0.0</v>
      </c>
      <c r="M224" s="6">
        <v>0.0</v>
      </c>
      <c r="N224" s="6">
        <v>0.0</v>
      </c>
      <c r="O224" s="6" t="s">
        <v>2083</v>
      </c>
      <c r="P224" s="6"/>
      <c r="Q224" s="6" t="s">
        <v>2084</v>
      </c>
      <c r="R224" s="6" t="s">
        <v>2085</v>
      </c>
      <c r="S224" s="6">
        <v>125.0</v>
      </c>
      <c r="T224" s="6">
        <v>0.0</v>
      </c>
      <c r="U224" s="6">
        <v>0.0</v>
      </c>
      <c r="V224" s="6">
        <v>0.0</v>
      </c>
      <c r="W224" s="6" t="s">
        <v>81</v>
      </c>
      <c r="X224" s="6">
        <v>49.0</v>
      </c>
      <c r="Y224" s="6">
        <v>0.0</v>
      </c>
      <c r="Z224" s="6">
        <v>0.0</v>
      </c>
      <c r="AA224" s="6">
        <v>0.0</v>
      </c>
      <c r="AB224" s="6">
        <v>0.0</v>
      </c>
      <c r="AC224" s="6">
        <v>0.0</v>
      </c>
      <c r="AD224" s="6">
        <v>0.0</v>
      </c>
      <c r="AE224" s="6">
        <v>0.0</v>
      </c>
      <c r="AF224" s="6" t="b">
        <v>1</v>
      </c>
      <c r="AG224" s="6">
        <v>0.0</v>
      </c>
      <c r="AH224" s="6">
        <v>0.0</v>
      </c>
      <c r="AI224" s="6">
        <v>0.0</v>
      </c>
      <c r="AJ224" s="6">
        <v>0.0</v>
      </c>
      <c r="AK224" s="6">
        <v>0.0</v>
      </c>
      <c r="AL224" s="6">
        <v>0.0</v>
      </c>
      <c r="AM224" s="6">
        <v>0.0</v>
      </c>
      <c r="AN224" s="6">
        <v>0.0</v>
      </c>
      <c r="AO224" s="6">
        <v>0.0</v>
      </c>
      <c r="AP224" s="6">
        <v>0.0</v>
      </c>
      <c r="AQ224" s="6" t="s">
        <v>82</v>
      </c>
      <c r="AR224" s="6" t="s">
        <v>83</v>
      </c>
      <c r="AS224" s="6">
        <v>0.0</v>
      </c>
      <c r="AT224" s="7">
        <v>45942.0</v>
      </c>
      <c r="AU224" s="6">
        <v>0.0</v>
      </c>
      <c r="AV224" s="6">
        <v>0.0</v>
      </c>
      <c r="AW224" s="6">
        <v>0.0</v>
      </c>
      <c r="AX224" s="6">
        <v>0.0</v>
      </c>
      <c r="AY224" s="6">
        <v>0.0</v>
      </c>
      <c r="AZ224" s="6">
        <v>0.0</v>
      </c>
      <c r="BA224" s="6">
        <v>0.0</v>
      </c>
      <c r="BB224" s="6">
        <v>0.0</v>
      </c>
      <c r="BC224" s="6">
        <v>0.0</v>
      </c>
      <c r="BD224" s="6">
        <v>0.0</v>
      </c>
      <c r="BE224" s="6">
        <v>0.0</v>
      </c>
      <c r="BF224" s="6">
        <v>0.0</v>
      </c>
      <c r="BG224" s="6" t="s">
        <v>2086</v>
      </c>
      <c r="BH224" s="8" t="s">
        <v>2087</v>
      </c>
      <c r="BI224" s="6">
        <v>0.0</v>
      </c>
      <c r="BJ224" s="6" t="str">
        <f t="shared" ref="BJ224:BO224" si="93">IFERROR(XLOOKUP($B224,#REF!,#REF!,""),"")</f>
        <v/>
      </c>
      <c r="BK224" s="6" t="str">
        <f t="shared" si="93"/>
        <v/>
      </c>
      <c r="BL224" s="6" t="str">
        <f t="shared" si="93"/>
        <v/>
      </c>
      <c r="BM224" s="6" t="str">
        <f t="shared" si="93"/>
        <v/>
      </c>
      <c r="BN224" s="6" t="str">
        <f t="shared" si="93"/>
        <v/>
      </c>
      <c r="BO224" s="6" t="str">
        <f t="shared" si="93"/>
        <v/>
      </c>
      <c r="BP224" s="6"/>
      <c r="BQ224" s="6"/>
    </row>
    <row r="225" ht="15.75" customHeight="1">
      <c r="A225" s="5" t="s">
        <v>67</v>
      </c>
      <c r="B225" s="5" t="s">
        <v>2088</v>
      </c>
      <c r="C225" s="5" t="s">
        <v>116</v>
      </c>
      <c r="D225" s="5" t="s">
        <v>117</v>
      </c>
      <c r="E225" s="19"/>
      <c r="F225" s="2" t="s">
        <v>2089</v>
      </c>
      <c r="G225" s="2" t="s">
        <v>2090</v>
      </c>
      <c r="H225" s="2" t="s">
        <v>121</v>
      </c>
      <c r="I225" s="2" t="s">
        <v>122</v>
      </c>
      <c r="J225" s="2" t="s">
        <v>100</v>
      </c>
      <c r="K225" s="2">
        <v>0.0</v>
      </c>
      <c r="L225" s="6">
        <v>0.0</v>
      </c>
      <c r="M225" s="6">
        <v>0.0</v>
      </c>
      <c r="N225" s="6">
        <v>0.0</v>
      </c>
      <c r="O225" s="6" t="s">
        <v>667</v>
      </c>
      <c r="P225" s="6"/>
      <c r="Q225" s="6" t="s">
        <v>2091</v>
      </c>
      <c r="R225" s="6" t="s">
        <v>1963</v>
      </c>
      <c r="S225" s="6">
        <v>33.0</v>
      </c>
      <c r="T225" s="6">
        <v>0.0</v>
      </c>
      <c r="U225" s="6" t="s">
        <v>1952</v>
      </c>
      <c r="V225" s="6">
        <v>0.0</v>
      </c>
      <c r="W225" s="6" t="s">
        <v>127</v>
      </c>
      <c r="X225" s="6">
        <v>0.0</v>
      </c>
      <c r="Y225" s="6">
        <v>0.0</v>
      </c>
      <c r="Z225" s="6">
        <v>0.0</v>
      </c>
      <c r="AA225" s="6">
        <v>0.0</v>
      </c>
      <c r="AB225" s="6">
        <v>0.0</v>
      </c>
      <c r="AC225" s="6">
        <v>0.0</v>
      </c>
      <c r="AD225" s="6">
        <v>0.0</v>
      </c>
      <c r="AE225" s="6">
        <v>0.0</v>
      </c>
      <c r="AF225" s="6">
        <v>0.0</v>
      </c>
      <c r="AG225" s="6">
        <v>0.0</v>
      </c>
      <c r="AH225" s="6">
        <v>0.0</v>
      </c>
      <c r="AI225" s="6">
        <v>103.0</v>
      </c>
      <c r="AJ225" s="6" t="b">
        <v>1</v>
      </c>
      <c r="AK225" s="6" t="s">
        <v>336</v>
      </c>
      <c r="AL225" s="6">
        <v>1.0</v>
      </c>
      <c r="AM225" s="6" t="b">
        <v>0</v>
      </c>
      <c r="AN225" s="6">
        <v>0.0</v>
      </c>
      <c r="AO225" s="6">
        <v>0.0</v>
      </c>
      <c r="AP225" s="6">
        <v>0.0</v>
      </c>
      <c r="AQ225" s="6" t="s">
        <v>128</v>
      </c>
      <c r="AR225" s="6" t="s">
        <v>105</v>
      </c>
      <c r="AS225" s="6" t="s">
        <v>2092</v>
      </c>
      <c r="AT225" s="6" t="s">
        <v>1693</v>
      </c>
      <c r="AU225" s="6">
        <v>0.0</v>
      </c>
      <c r="AV225" s="6">
        <v>0.0</v>
      </c>
      <c r="AW225" s="6">
        <v>0.0</v>
      </c>
      <c r="AX225" s="6" t="s">
        <v>87</v>
      </c>
      <c r="AY225" s="6">
        <v>0.0</v>
      </c>
      <c r="AZ225" s="6" t="s">
        <v>108</v>
      </c>
      <c r="BA225" s="6">
        <v>0.0</v>
      </c>
      <c r="BB225" s="7">
        <v>45697.0</v>
      </c>
      <c r="BC225" s="6">
        <v>0.0</v>
      </c>
      <c r="BD225" s="6">
        <v>0.0</v>
      </c>
      <c r="BE225" s="6">
        <v>0.0</v>
      </c>
      <c r="BF225" s="6">
        <v>0.0</v>
      </c>
      <c r="BG225" s="6">
        <v>0.0</v>
      </c>
      <c r="BH225" s="6">
        <v>0.0</v>
      </c>
      <c r="BI225" s="6">
        <v>0.0</v>
      </c>
      <c r="BJ225" s="6" t="str">
        <f t="shared" ref="BJ225:BO225" si="94">IFERROR(XLOOKUP($B225,#REF!,#REF!,""),"")</f>
        <v/>
      </c>
      <c r="BK225" s="6" t="str">
        <f t="shared" si="94"/>
        <v/>
      </c>
      <c r="BL225" s="6" t="str">
        <f t="shared" si="94"/>
        <v/>
      </c>
      <c r="BM225" s="6" t="str">
        <f t="shared" si="94"/>
        <v/>
      </c>
      <c r="BN225" s="6" t="str">
        <f t="shared" si="94"/>
        <v/>
      </c>
      <c r="BO225" s="6" t="str">
        <f t="shared" si="94"/>
        <v/>
      </c>
      <c r="BP225" s="6"/>
      <c r="BQ225" s="6"/>
    </row>
    <row r="226" ht="15.75" customHeight="1">
      <c r="A226" s="5" t="s">
        <v>67</v>
      </c>
      <c r="B226" s="5" t="s">
        <v>2093</v>
      </c>
      <c r="C226" s="5" t="s">
        <v>69</v>
      </c>
      <c r="D226" s="5" t="s">
        <v>70</v>
      </c>
      <c r="E226" s="19"/>
      <c r="F226" s="2" t="s">
        <v>691</v>
      </c>
      <c r="G226" s="2" t="s">
        <v>2094</v>
      </c>
      <c r="H226" s="2" t="s">
        <v>381</v>
      </c>
      <c r="I226" s="2" t="s">
        <v>75</v>
      </c>
      <c r="J226" s="2" t="s">
        <v>77</v>
      </c>
      <c r="K226" s="2">
        <v>0.0</v>
      </c>
      <c r="L226" s="6">
        <v>0.0</v>
      </c>
      <c r="M226" s="6">
        <v>0.0</v>
      </c>
      <c r="N226" s="6">
        <v>0.0</v>
      </c>
      <c r="O226" s="6" t="s">
        <v>2095</v>
      </c>
      <c r="P226" s="6"/>
      <c r="Q226" s="6" t="s">
        <v>2096</v>
      </c>
      <c r="R226" s="6" t="s">
        <v>181</v>
      </c>
      <c r="S226" s="6">
        <v>126.0</v>
      </c>
      <c r="T226" s="6">
        <v>0.0</v>
      </c>
      <c r="U226" s="6">
        <v>0.0</v>
      </c>
      <c r="V226" s="6">
        <v>0.0</v>
      </c>
      <c r="W226" s="6" t="s">
        <v>81</v>
      </c>
      <c r="X226" s="6">
        <v>2.0</v>
      </c>
      <c r="Y226" s="6">
        <v>0.0</v>
      </c>
      <c r="Z226" s="6">
        <v>0.0</v>
      </c>
      <c r="AA226" s="6">
        <v>0.0</v>
      </c>
      <c r="AB226" s="6">
        <v>0.0</v>
      </c>
      <c r="AC226" s="6">
        <v>0.0</v>
      </c>
      <c r="AD226" s="6">
        <v>0.0</v>
      </c>
      <c r="AE226" s="6">
        <v>0.0</v>
      </c>
      <c r="AF226" s="6">
        <v>0.0</v>
      </c>
      <c r="AG226" s="6">
        <v>0.0</v>
      </c>
      <c r="AH226" s="6">
        <v>0.0</v>
      </c>
      <c r="AI226" s="6">
        <v>0.0</v>
      </c>
      <c r="AJ226" s="6">
        <v>0.0</v>
      </c>
      <c r="AK226" s="6">
        <v>0.0</v>
      </c>
      <c r="AL226" s="6">
        <v>0.0</v>
      </c>
      <c r="AM226" s="6">
        <v>0.0</v>
      </c>
      <c r="AN226" s="6">
        <v>0.0</v>
      </c>
      <c r="AO226" s="6">
        <v>0.0</v>
      </c>
      <c r="AP226" s="6">
        <v>0.0</v>
      </c>
      <c r="AQ226" s="6" t="s">
        <v>620</v>
      </c>
      <c r="AR226" s="6" t="s">
        <v>105</v>
      </c>
      <c r="AS226" s="6">
        <v>0.0</v>
      </c>
      <c r="AT226" s="6" t="s">
        <v>966</v>
      </c>
      <c r="AU226" s="6">
        <v>0.0</v>
      </c>
      <c r="AV226" s="6">
        <v>0.0</v>
      </c>
      <c r="AW226" s="6">
        <v>0.0</v>
      </c>
      <c r="AX226" s="6">
        <v>0.0</v>
      </c>
      <c r="AY226" s="6">
        <v>0.0</v>
      </c>
      <c r="AZ226" s="6">
        <v>0.0</v>
      </c>
      <c r="BA226" s="6" t="s">
        <v>89</v>
      </c>
      <c r="BB226" s="6" t="s">
        <v>1506</v>
      </c>
      <c r="BC226" s="6">
        <v>0.0</v>
      </c>
      <c r="BD226" s="6">
        <v>0.0</v>
      </c>
      <c r="BE226" s="6">
        <v>0.0</v>
      </c>
      <c r="BF226" s="6">
        <v>0.0</v>
      </c>
      <c r="BG226" s="6" t="s">
        <v>337</v>
      </c>
      <c r="BH226" s="6">
        <v>0.0</v>
      </c>
      <c r="BI226" s="6">
        <v>0.0</v>
      </c>
      <c r="BJ226" s="6" t="str">
        <f t="shared" ref="BJ226:BO226" si="95">IFERROR(XLOOKUP($B226,#REF!,#REF!,""),"")</f>
        <v/>
      </c>
      <c r="BK226" s="6" t="str">
        <f t="shared" si="95"/>
        <v/>
      </c>
      <c r="BL226" s="6" t="str">
        <f t="shared" si="95"/>
        <v/>
      </c>
      <c r="BM226" s="6" t="str">
        <f t="shared" si="95"/>
        <v/>
      </c>
      <c r="BN226" s="6" t="str">
        <f t="shared" si="95"/>
        <v/>
      </c>
      <c r="BO226" s="6" t="str">
        <f t="shared" si="95"/>
        <v/>
      </c>
      <c r="BP226" s="6"/>
      <c r="BQ226" s="6"/>
    </row>
    <row r="227" ht="15.75" customHeight="1">
      <c r="A227" s="5" t="s">
        <v>67</v>
      </c>
      <c r="B227" s="5" t="s">
        <v>2097</v>
      </c>
      <c r="C227" s="5" t="s">
        <v>1290</v>
      </c>
      <c r="D227" s="5" t="s">
        <v>70</v>
      </c>
      <c r="E227" s="19"/>
      <c r="F227" s="2" t="s">
        <v>2098</v>
      </c>
      <c r="G227" s="2" t="s">
        <v>2099</v>
      </c>
      <c r="H227" s="2" t="s">
        <v>2100</v>
      </c>
      <c r="I227" s="2" t="s">
        <v>1294</v>
      </c>
      <c r="J227" s="2" t="s">
        <v>77</v>
      </c>
      <c r="K227" s="2">
        <v>0.0</v>
      </c>
      <c r="L227" s="6">
        <v>0.0</v>
      </c>
      <c r="M227" s="6">
        <v>0.0</v>
      </c>
      <c r="N227" s="6">
        <v>0.0</v>
      </c>
      <c r="O227" s="6" t="s">
        <v>2101</v>
      </c>
      <c r="P227" s="6"/>
      <c r="Q227" s="6" t="s">
        <v>2102</v>
      </c>
      <c r="R227" s="6">
        <v>0.0</v>
      </c>
      <c r="S227" s="6">
        <v>0.0</v>
      </c>
      <c r="T227" s="6">
        <v>0.0</v>
      </c>
      <c r="U227" s="6">
        <v>0.0</v>
      </c>
      <c r="V227" s="6">
        <v>0.0</v>
      </c>
      <c r="W227" s="6" t="s">
        <v>196</v>
      </c>
      <c r="X227" s="6">
        <v>21.0</v>
      </c>
      <c r="Y227" s="6">
        <v>0.0</v>
      </c>
      <c r="Z227" s="6">
        <v>0.0</v>
      </c>
      <c r="AA227" s="6">
        <v>0.0</v>
      </c>
      <c r="AB227" s="6">
        <v>0.0</v>
      </c>
      <c r="AC227" s="6">
        <v>0.0</v>
      </c>
      <c r="AD227" s="6">
        <v>0.0</v>
      </c>
      <c r="AE227" s="6">
        <v>0.0</v>
      </c>
      <c r="AF227" s="6">
        <v>0.0</v>
      </c>
      <c r="AG227" s="6">
        <v>0.0</v>
      </c>
      <c r="AH227" s="6">
        <v>0.0</v>
      </c>
      <c r="AI227" s="6">
        <v>0.0</v>
      </c>
      <c r="AJ227" s="6">
        <v>0.0</v>
      </c>
      <c r="AK227" s="6">
        <v>0.0</v>
      </c>
      <c r="AL227" s="6">
        <v>0.0</v>
      </c>
      <c r="AM227" s="6">
        <v>0.0</v>
      </c>
      <c r="AN227" s="6">
        <v>0.0</v>
      </c>
      <c r="AO227" s="6">
        <v>0.0</v>
      </c>
      <c r="AP227" s="6">
        <v>0.0</v>
      </c>
      <c r="AQ227" s="6" t="s">
        <v>682</v>
      </c>
      <c r="AR227" s="6">
        <v>0.0</v>
      </c>
      <c r="AS227" s="6">
        <v>0.0</v>
      </c>
      <c r="AT227" s="6">
        <v>0.0</v>
      </c>
      <c r="AU227" s="6">
        <v>0.0</v>
      </c>
      <c r="AV227" s="6">
        <v>0.0</v>
      </c>
      <c r="AW227" s="6">
        <v>0.0</v>
      </c>
      <c r="AX227" s="6">
        <v>0.0</v>
      </c>
      <c r="AY227" s="6">
        <v>0.0</v>
      </c>
      <c r="AZ227" s="6">
        <v>0.0</v>
      </c>
      <c r="BA227" s="6">
        <v>0.0</v>
      </c>
      <c r="BB227" s="6">
        <v>0.0</v>
      </c>
      <c r="BC227" s="6">
        <v>0.0</v>
      </c>
      <c r="BD227" s="6">
        <v>0.0</v>
      </c>
      <c r="BE227" s="6">
        <v>0.0</v>
      </c>
      <c r="BF227" s="6">
        <v>0.0</v>
      </c>
      <c r="BG227" s="6">
        <v>0.0</v>
      </c>
      <c r="BH227" s="6">
        <v>0.0</v>
      </c>
      <c r="BI227" s="6">
        <v>0.0</v>
      </c>
      <c r="BJ227" s="6" t="str">
        <f t="shared" ref="BJ227:BO227" si="96">IFERROR(XLOOKUP($B227,#REF!,#REF!,""),"")</f>
        <v/>
      </c>
      <c r="BK227" s="6" t="str">
        <f t="shared" si="96"/>
        <v/>
      </c>
      <c r="BL227" s="6" t="str">
        <f t="shared" si="96"/>
        <v/>
      </c>
      <c r="BM227" s="6" t="str">
        <f t="shared" si="96"/>
        <v/>
      </c>
      <c r="BN227" s="6" t="str">
        <f t="shared" si="96"/>
        <v/>
      </c>
      <c r="BO227" s="6" t="str">
        <f t="shared" si="96"/>
        <v/>
      </c>
      <c r="BP227" s="6"/>
      <c r="BQ227" s="6"/>
    </row>
    <row r="228" ht="15.75" customHeight="1">
      <c r="A228" s="5" t="s">
        <v>67</v>
      </c>
      <c r="B228" s="5" t="s">
        <v>2103</v>
      </c>
      <c r="C228" s="5" t="s">
        <v>1661</v>
      </c>
      <c r="D228" s="5" t="s">
        <v>70</v>
      </c>
      <c r="E228" s="19"/>
      <c r="F228" s="2" t="s">
        <v>691</v>
      </c>
      <c r="G228" s="2" t="s">
        <v>2104</v>
      </c>
      <c r="H228" s="2" t="s">
        <v>2105</v>
      </c>
      <c r="I228" s="2" t="s">
        <v>1664</v>
      </c>
      <c r="J228" s="2" t="s">
        <v>77</v>
      </c>
      <c r="K228" s="2" t="s">
        <v>2106</v>
      </c>
      <c r="L228" s="6">
        <v>0.0</v>
      </c>
      <c r="M228" s="6">
        <v>0.0</v>
      </c>
      <c r="N228" s="6">
        <v>0.0</v>
      </c>
      <c r="O228" s="6" t="s">
        <v>77</v>
      </c>
      <c r="P228" s="6"/>
      <c r="Q228" s="6" t="s">
        <v>2107</v>
      </c>
      <c r="R228" s="6" t="s">
        <v>2108</v>
      </c>
      <c r="S228" s="6">
        <v>95.0</v>
      </c>
      <c r="T228" s="6">
        <v>0.0</v>
      </c>
      <c r="U228" s="6">
        <v>0.0</v>
      </c>
      <c r="V228" s="6">
        <v>0.0</v>
      </c>
      <c r="W228" s="6" t="s">
        <v>81</v>
      </c>
      <c r="X228" s="6">
        <v>68.0</v>
      </c>
      <c r="Y228" s="6">
        <v>0.0</v>
      </c>
      <c r="Z228" s="6">
        <v>0.0</v>
      </c>
      <c r="AA228" s="6">
        <v>0.0</v>
      </c>
      <c r="AB228" s="6">
        <v>0.0</v>
      </c>
      <c r="AC228" s="6">
        <v>0.0</v>
      </c>
      <c r="AD228" s="6">
        <v>0.0</v>
      </c>
      <c r="AE228" s="6">
        <v>0.0</v>
      </c>
      <c r="AF228" s="6">
        <v>0.0</v>
      </c>
      <c r="AG228" s="6">
        <v>0.0</v>
      </c>
      <c r="AH228" s="6">
        <v>0.0</v>
      </c>
      <c r="AI228" s="6">
        <v>0.0</v>
      </c>
      <c r="AJ228" s="6">
        <v>0.0</v>
      </c>
      <c r="AK228" s="6">
        <v>0.0</v>
      </c>
      <c r="AL228" s="6">
        <v>0.0</v>
      </c>
      <c r="AM228" s="6">
        <v>0.0</v>
      </c>
      <c r="AN228" s="6">
        <v>0.0</v>
      </c>
      <c r="AO228" s="6">
        <v>0.0</v>
      </c>
      <c r="AP228" s="6">
        <v>600.0</v>
      </c>
      <c r="AQ228" s="6" t="s">
        <v>82</v>
      </c>
      <c r="AR228" s="6" t="s">
        <v>83</v>
      </c>
      <c r="AS228" s="6">
        <v>0.0</v>
      </c>
      <c r="AT228" s="7">
        <v>45759.0</v>
      </c>
      <c r="AU228" s="6" t="s">
        <v>107</v>
      </c>
      <c r="AV228" s="6">
        <v>0.0</v>
      </c>
      <c r="AW228" s="6" t="s">
        <v>86</v>
      </c>
      <c r="AX228" s="6" t="s">
        <v>87</v>
      </c>
      <c r="AY228" s="6" t="s">
        <v>87</v>
      </c>
      <c r="AZ228" s="6" t="s">
        <v>88</v>
      </c>
      <c r="BA228" s="6" t="s">
        <v>1845</v>
      </c>
      <c r="BB228" s="7">
        <v>46145.0</v>
      </c>
      <c r="BC228" s="6">
        <v>0.0</v>
      </c>
      <c r="BD228" s="6">
        <v>0.0</v>
      </c>
      <c r="BE228" s="6">
        <v>0.0</v>
      </c>
      <c r="BF228" s="6">
        <v>0.0</v>
      </c>
      <c r="BG228" s="6" t="s">
        <v>2109</v>
      </c>
      <c r="BH228" s="8" t="s">
        <v>2110</v>
      </c>
      <c r="BI228" s="6">
        <v>0.0</v>
      </c>
      <c r="BJ228" s="6" t="str">
        <f t="shared" ref="BJ228:BO228" si="97">IFERROR(XLOOKUP($B228,#REF!,#REF!,""),"")</f>
        <v/>
      </c>
      <c r="BK228" s="6" t="str">
        <f t="shared" si="97"/>
        <v/>
      </c>
      <c r="BL228" s="6" t="str">
        <f t="shared" si="97"/>
        <v/>
      </c>
      <c r="BM228" s="6" t="str">
        <f t="shared" si="97"/>
        <v/>
      </c>
      <c r="BN228" s="6" t="str">
        <f t="shared" si="97"/>
        <v/>
      </c>
      <c r="BO228" s="6" t="str">
        <f t="shared" si="97"/>
        <v/>
      </c>
      <c r="BP228" s="6"/>
      <c r="BQ228" s="6"/>
    </row>
    <row r="229" ht="15.75" customHeight="1">
      <c r="A229" s="5" t="s">
        <v>67</v>
      </c>
      <c r="B229" s="5" t="s">
        <v>2111</v>
      </c>
      <c r="C229" s="5" t="s">
        <v>116</v>
      </c>
      <c r="D229" s="5" t="s">
        <v>117</v>
      </c>
      <c r="E229" s="19" t="s">
        <v>2112</v>
      </c>
      <c r="F229" s="2" t="s">
        <v>2113</v>
      </c>
      <c r="G229" s="2" t="s">
        <v>2114</v>
      </c>
      <c r="H229" s="2"/>
      <c r="I229" s="2" t="s">
        <v>122</v>
      </c>
      <c r="J229" s="2" t="s">
        <v>77</v>
      </c>
      <c r="K229" s="2"/>
      <c r="O229" s="6" t="s">
        <v>2115</v>
      </c>
      <c r="P229" s="11"/>
      <c r="AM229" s="6" t="s">
        <v>555</v>
      </c>
      <c r="BG229" s="6" t="s">
        <v>776</v>
      </c>
      <c r="BJ229" s="6" t="str">
        <f t="shared" ref="BJ229:BO229" si="98">IFERROR(XLOOKUP($B229,#REF!,#REF!,""),"")</f>
        <v/>
      </c>
      <c r="BK229" s="6" t="str">
        <f t="shared" si="98"/>
        <v/>
      </c>
      <c r="BL229" s="6" t="str">
        <f t="shared" si="98"/>
        <v/>
      </c>
      <c r="BM229" s="6" t="str">
        <f t="shared" si="98"/>
        <v/>
      </c>
      <c r="BN229" s="6" t="str">
        <f t="shared" si="98"/>
        <v/>
      </c>
      <c r="BO229" s="6" t="str">
        <f t="shared" si="98"/>
        <v/>
      </c>
      <c r="BP229" s="6"/>
      <c r="BQ229" s="6"/>
    </row>
    <row r="230" ht="15.75" customHeight="1">
      <c r="A230" s="5" t="s">
        <v>67</v>
      </c>
      <c r="B230" s="5" t="s">
        <v>2116</v>
      </c>
      <c r="C230" s="5" t="s">
        <v>116</v>
      </c>
      <c r="D230" s="5" t="s">
        <v>70</v>
      </c>
      <c r="E230" s="19"/>
      <c r="F230" s="2" t="s">
        <v>233</v>
      </c>
      <c r="G230" s="2" t="s">
        <v>2117</v>
      </c>
      <c r="H230" s="2" t="s">
        <v>693</v>
      </c>
      <c r="I230" s="2" t="s">
        <v>122</v>
      </c>
      <c r="J230" s="2" t="s">
        <v>100</v>
      </c>
      <c r="K230" s="2">
        <v>0.0</v>
      </c>
      <c r="L230" s="6">
        <v>0.0</v>
      </c>
      <c r="M230" s="6">
        <v>0.0</v>
      </c>
      <c r="N230" s="6">
        <v>0.0</v>
      </c>
      <c r="O230" s="6" t="s">
        <v>2118</v>
      </c>
      <c r="P230" s="6"/>
      <c r="Q230" s="6" t="s">
        <v>2119</v>
      </c>
      <c r="R230" s="7">
        <v>45879.0</v>
      </c>
      <c r="S230" s="6">
        <v>39.0</v>
      </c>
      <c r="T230" s="6">
        <v>0.0</v>
      </c>
      <c r="U230" s="6">
        <v>0.0</v>
      </c>
      <c r="V230" s="6">
        <v>0.0</v>
      </c>
      <c r="W230" s="6" t="s">
        <v>81</v>
      </c>
      <c r="X230" s="6">
        <v>126.0</v>
      </c>
      <c r="Y230" s="6">
        <v>0.0</v>
      </c>
      <c r="Z230" s="6">
        <v>0.0</v>
      </c>
      <c r="AA230" s="6">
        <v>0.0</v>
      </c>
      <c r="AB230" s="6">
        <v>0.0</v>
      </c>
      <c r="AC230" s="6">
        <v>0.0</v>
      </c>
      <c r="AD230" s="6">
        <v>0.0</v>
      </c>
      <c r="AE230" s="6">
        <v>0.0</v>
      </c>
      <c r="AF230" s="6">
        <v>0.0</v>
      </c>
      <c r="AG230" s="6" t="b">
        <v>1</v>
      </c>
      <c r="AH230" s="6">
        <v>0.0</v>
      </c>
      <c r="AI230" s="6">
        <v>0.0</v>
      </c>
      <c r="AJ230" s="6">
        <v>0.0</v>
      </c>
      <c r="AK230" s="6">
        <v>0.0</v>
      </c>
      <c r="AL230" s="6">
        <v>0.0</v>
      </c>
      <c r="AM230" s="6">
        <v>0.0</v>
      </c>
      <c r="AN230" s="6">
        <v>0.0</v>
      </c>
      <c r="AO230" s="6">
        <v>0.0</v>
      </c>
      <c r="AP230" s="6">
        <v>0.0</v>
      </c>
      <c r="AQ230" s="6" t="s">
        <v>82</v>
      </c>
      <c r="AR230" s="6" t="s">
        <v>105</v>
      </c>
      <c r="AS230" s="6">
        <v>0.0</v>
      </c>
      <c r="AT230" s="6" t="s">
        <v>1513</v>
      </c>
      <c r="AU230" s="6">
        <v>0.0</v>
      </c>
      <c r="AV230" s="6">
        <v>0.0</v>
      </c>
      <c r="AW230" s="6">
        <v>0.0</v>
      </c>
      <c r="AX230" s="6">
        <v>0.0</v>
      </c>
      <c r="AY230" s="6">
        <v>0.0</v>
      </c>
      <c r="AZ230" s="6">
        <v>0.0</v>
      </c>
      <c r="BA230" s="6">
        <v>0.0</v>
      </c>
      <c r="BB230" s="6">
        <v>0.0</v>
      </c>
      <c r="BC230" s="6">
        <v>0.0</v>
      </c>
      <c r="BD230" s="6">
        <v>0.0</v>
      </c>
      <c r="BE230" s="6">
        <v>0.0</v>
      </c>
      <c r="BF230" s="6">
        <v>0.0</v>
      </c>
      <c r="BG230" s="6">
        <v>0.0</v>
      </c>
      <c r="BH230" s="6">
        <v>0.0</v>
      </c>
      <c r="BI230" s="6">
        <v>0.0</v>
      </c>
      <c r="BJ230" s="6" t="str">
        <f t="shared" ref="BJ230:BO230" si="99">IFERROR(XLOOKUP($B230,#REF!,#REF!,""),"")</f>
        <v/>
      </c>
      <c r="BK230" s="6" t="str">
        <f t="shared" si="99"/>
        <v/>
      </c>
      <c r="BL230" s="6" t="str">
        <f t="shared" si="99"/>
        <v/>
      </c>
      <c r="BM230" s="6" t="str">
        <f t="shared" si="99"/>
        <v/>
      </c>
      <c r="BN230" s="6" t="str">
        <f t="shared" si="99"/>
        <v/>
      </c>
      <c r="BO230" s="6" t="str">
        <f t="shared" si="99"/>
        <v/>
      </c>
      <c r="BP230" s="6"/>
      <c r="BQ230" s="6"/>
    </row>
    <row r="231" ht="15.75" customHeight="1">
      <c r="A231" s="5" t="s">
        <v>67</v>
      </c>
      <c r="B231" s="5" t="s">
        <v>2120</v>
      </c>
      <c r="C231" s="5" t="s">
        <v>831</v>
      </c>
      <c r="D231" s="5" t="s">
        <v>70</v>
      </c>
      <c r="E231" s="19"/>
      <c r="F231" s="2" t="s">
        <v>233</v>
      </c>
      <c r="G231" s="2" t="s">
        <v>2121</v>
      </c>
      <c r="H231" s="2" t="s">
        <v>1921</v>
      </c>
      <c r="I231" s="2" t="s">
        <v>835</v>
      </c>
      <c r="J231" s="2" t="s">
        <v>100</v>
      </c>
      <c r="K231" s="2">
        <v>0.0</v>
      </c>
      <c r="L231" s="6">
        <v>0.0</v>
      </c>
      <c r="M231" s="6">
        <v>0.0</v>
      </c>
      <c r="N231" s="6">
        <v>0.0</v>
      </c>
      <c r="O231" s="6" t="s">
        <v>2122</v>
      </c>
      <c r="P231" s="6"/>
      <c r="Q231" s="6" t="s">
        <v>1923</v>
      </c>
      <c r="R231" s="6">
        <v>0.0</v>
      </c>
      <c r="S231" s="6">
        <v>0.0</v>
      </c>
      <c r="T231" s="6">
        <v>0.0</v>
      </c>
      <c r="U231" s="6">
        <v>0.0</v>
      </c>
      <c r="V231" s="6">
        <v>0.0</v>
      </c>
      <c r="W231" s="6" t="s">
        <v>196</v>
      </c>
      <c r="X231" s="6">
        <v>9.0</v>
      </c>
      <c r="Y231" s="6">
        <v>0.0</v>
      </c>
      <c r="Z231" s="6">
        <v>0.0</v>
      </c>
      <c r="AA231" s="6">
        <v>0.0</v>
      </c>
      <c r="AB231" s="6">
        <v>0.0</v>
      </c>
      <c r="AC231" s="6">
        <v>0.0</v>
      </c>
      <c r="AD231" s="6">
        <v>0.0</v>
      </c>
      <c r="AE231" s="6">
        <v>0.0</v>
      </c>
      <c r="AF231" s="6">
        <v>0.0</v>
      </c>
      <c r="AG231" s="6">
        <v>0.0</v>
      </c>
      <c r="AH231" s="6">
        <v>0.0</v>
      </c>
      <c r="AI231" s="6">
        <v>0.0</v>
      </c>
      <c r="AJ231" s="6">
        <v>0.0</v>
      </c>
      <c r="AK231" s="6">
        <v>0.0</v>
      </c>
      <c r="AL231" s="6">
        <v>0.0</v>
      </c>
      <c r="AM231" s="6">
        <v>0.0</v>
      </c>
      <c r="AN231" s="6">
        <v>0.0</v>
      </c>
      <c r="AO231" s="6">
        <v>0.0</v>
      </c>
      <c r="AP231" s="6">
        <v>0.0</v>
      </c>
      <c r="AQ231" s="6" t="s">
        <v>2123</v>
      </c>
      <c r="AR231" s="6">
        <v>0.0</v>
      </c>
      <c r="AS231" s="6">
        <v>0.0</v>
      </c>
      <c r="AT231" s="6">
        <v>0.0</v>
      </c>
      <c r="AU231" s="6">
        <v>0.0</v>
      </c>
      <c r="AV231" s="6">
        <v>0.0</v>
      </c>
      <c r="AW231" s="6">
        <v>0.0</v>
      </c>
      <c r="AX231" s="6">
        <v>0.0</v>
      </c>
      <c r="AY231" s="6">
        <v>0.0</v>
      </c>
      <c r="AZ231" s="6">
        <v>0.0</v>
      </c>
      <c r="BA231" s="6">
        <v>0.0</v>
      </c>
      <c r="BB231" s="6">
        <v>0.0</v>
      </c>
      <c r="BC231" s="6">
        <v>0.0</v>
      </c>
      <c r="BD231" s="6">
        <v>0.0</v>
      </c>
      <c r="BE231" s="6">
        <v>0.0</v>
      </c>
      <c r="BF231" s="6">
        <v>0.0</v>
      </c>
      <c r="BG231" s="6">
        <v>0.0</v>
      </c>
      <c r="BH231" s="6">
        <v>0.0</v>
      </c>
      <c r="BI231" s="6">
        <v>0.0</v>
      </c>
      <c r="BJ231" s="6" t="str">
        <f t="shared" ref="BJ231:BO231" si="100">IFERROR(XLOOKUP($B231,#REF!,#REF!,""),"")</f>
        <v/>
      </c>
      <c r="BK231" s="6" t="str">
        <f t="shared" si="100"/>
        <v/>
      </c>
      <c r="BL231" s="6" t="str">
        <f t="shared" si="100"/>
        <v/>
      </c>
      <c r="BM231" s="6" t="str">
        <f t="shared" si="100"/>
        <v/>
      </c>
      <c r="BN231" s="6" t="str">
        <f t="shared" si="100"/>
        <v/>
      </c>
      <c r="BO231" s="6" t="str">
        <f t="shared" si="100"/>
        <v/>
      </c>
      <c r="BP231" s="6"/>
      <c r="BQ231" s="6"/>
    </row>
    <row r="232" ht="15.75" customHeight="1">
      <c r="A232" s="5" t="s">
        <v>67</v>
      </c>
      <c r="B232" s="5" t="s">
        <v>2124</v>
      </c>
      <c r="C232" s="5" t="s">
        <v>429</v>
      </c>
      <c r="D232" s="5" t="s">
        <v>70</v>
      </c>
      <c r="E232" s="19" t="s">
        <v>2125</v>
      </c>
      <c r="F232" s="2" t="s">
        <v>2126</v>
      </c>
      <c r="G232" s="2" t="s">
        <v>2127</v>
      </c>
      <c r="H232" s="2"/>
      <c r="I232" s="2" t="s">
        <v>433</v>
      </c>
      <c r="J232" s="2" t="s">
        <v>77</v>
      </c>
      <c r="K232" s="2"/>
      <c r="O232" s="6" t="s">
        <v>2128</v>
      </c>
      <c r="P232" s="11"/>
      <c r="BJ232" s="6" t="str">
        <f t="shared" ref="BJ232:BJ244" si="102">IFERROR(XLOOKUP($B232,#REF!,#REF!,""),"")</f>
        <v/>
      </c>
      <c r="BK232" s="6">
        <v>0.0</v>
      </c>
      <c r="BL232" s="6" t="str">
        <f t="shared" ref="BL232:BO232" si="101">IFERROR(XLOOKUP($B232,#REF!,#REF!,""),"")</f>
        <v/>
      </c>
      <c r="BM232" s="6" t="str">
        <f t="shared" si="101"/>
        <v/>
      </c>
      <c r="BN232" s="6" t="str">
        <f t="shared" si="101"/>
        <v/>
      </c>
      <c r="BO232" s="6" t="str">
        <f t="shared" si="101"/>
        <v/>
      </c>
      <c r="BP232" s="6"/>
      <c r="BQ232" s="6"/>
    </row>
    <row r="233" ht="15.75" customHeight="1">
      <c r="A233" s="5" t="s">
        <v>67</v>
      </c>
      <c r="B233" s="5" t="s">
        <v>2129</v>
      </c>
      <c r="C233" s="5" t="s">
        <v>1661</v>
      </c>
      <c r="D233" s="5" t="s">
        <v>70</v>
      </c>
      <c r="E233" s="19"/>
      <c r="F233" s="2" t="s">
        <v>2130</v>
      </c>
      <c r="G233" s="2" t="s">
        <v>2131</v>
      </c>
      <c r="H233" s="2" t="s">
        <v>1840</v>
      </c>
      <c r="I233" s="2" t="s">
        <v>1664</v>
      </c>
      <c r="J233" s="2" t="s">
        <v>100</v>
      </c>
      <c r="K233" s="2">
        <v>0.0</v>
      </c>
      <c r="L233" s="6">
        <v>0.0</v>
      </c>
      <c r="M233" s="6">
        <v>0.0</v>
      </c>
      <c r="N233" s="6">
        <v>0.0</v>
      </c>
      <c r="O233" s="6" t="s">
        <v>2132</v>
      </c>
      <c r="P233" s="6"/>
      <c r="Q233" s="6" t="s">
        <v>2133</v>
      </c>
      <c r="R233" s="6">
        <v>0.0</v>
      </c>
      <c r="S233" s="6">
        <v>0.0</v>
      </c>
      <c r="T233" s="6">
        <v>0.0</v>
      </c>
      <c r="U233" s="6">
        <v>0.0</v>
      </c>
      <c r="V233" s="6">
        <v>0.0</v>
      </c>
      <c r="W233" s="6" t="s">
        <v>196</v>
      </c>
      <c r="X233" s="6">
        <v>73.0</v>
      </c>
      <c r="Y233" s="6">
        <v>0.0</v>
      </c>
      <c r="Z233" s="6">
        <v>0.0</v>
      </c>
      <c r="AA233" s="6">
        <v>0.0</v>
      </c>
      <c r="AB233" s="6">
        <v>0.0</v>
      </c>
      <c r="AC233" s="6">
        <v>0.0</v>
      </c>
      <c r="AD233" s="6">
        <v>0.0</v>
      </c>
      <c r="AE233" s="6">
        <v>0.0</v>
      </c>
      <c r="AF233" s="6">
        <v>0.0</v>
      </c>
      <c r="AG233" s="6">
        <v>0.0</v>
      </c>
      <c r="AH233" s="6">
        <v>0.0</v>
      </c>
      <c r="AI233" s="6">
        <v>0.0</v>
      </c>
      <c r="AJ233" s="6">
        <v>0.0</v>
      </c>
      <c r="AK233" s="6">
        <v>0.0</v>
      </c>
      <c r="AL233" s="6">
        <v>0.0</v>
      </c>
      <c r="AM233" s="6">
        <v>0.0</v>
      </c>
      <c r="AN233" s="6">
        <v>0.0</v>
      </c>
      <c r="AO233" s="6">
        <v>0.0</v>
      </c>
      <c r="AP233" s="6">
        <v>0.0</v>
      </c>
      <c r="AQ233" s="8" t="s">
        <v>2134</v>
      </c>
      <c r="AR233" s="6">
        <v>0.0</v>
      </c>
      <c r="AS233" s="6">
        <v>0.0</v>
      </c>
      <c r="AT233" s="6">
        <v>0.0</v>
      </c>
      <c r="AU233" s="6">
        <v>0.0</v>
      </c>
      <c r="AV233" s="6">
        <v>0.0</v>
      </c>
      <c r="AW233" s="6">
        <v>0.0</v>
      </c>
      <c r="AX233" s="6">
        <v>0.0</v>
      </c>
      <c r="AY233" s="6">
        <v>0.0</v>
      </c>
      <c r="AZ233" s="6">
        <v>0.0</v>
      </c>
      <c r="BA233" s="6">
        <v>0.0</v>
      </c>
      <c r="BB233" s="6">
        <v>0.0</v>
      </c>
      <c r="BC233" s="6">
        <v>0.0</v>
      </c>
      <c r="BD233" s="6">
        <v>0.0</v>
      </c>
      <c r="BE233" s="6">
        <v>0.0</v>
      </c>
      <c r="BF233" s="6">
        <v>0.0</v>
      </c>
      <c r="BG233" s="6">
        <v>0.0</v>
      </c>
      <c r="BH233" s="6">
        <v>0.0</v>
      </c>
      <c r="BI233" s="6">
        <v>0.0</v>
      </c>
      <c r="BJ233" s="6" t="str">
        <f t="shared" si="102"/>
        <v/>
      </c>
      <c r="BK233" s="6" t="str">
        <f t="shared" ref="BK233:BO233" si="103">IFERROR(XLOOKUP($B233,#REF!,#REF!,""),"")</f>
        <v/>
      </c>
      <c r="BL233" s="6" t="str">
        <f t="shared" si="103"/>
        <v/>
      </c>
      <c r="BM233" s="6" t="str">
        <f t="shared" si="103"/>
        <v/>
      </c>
      <c r="BN233" s="6" t="str">
        <f t="shared" si="103"/>
        <v/>
      </c>
      <c r="BO233" s="6" t="str">
        <f t="shared" si="103"/>
        <v/>
      </c>
      <c r="BP233" s="6"/>
      <c r="BQ233" s="6"/>
    </row>
    <row r="234" ht="15.75" customHeight="1">
      <c r="A234" s="5" t="s">
        <v>67</v>
      </c>
      <c r="B234" s="5" t="s">
        <v>2135</v>
      </c>
      <c r="C234" s="5" t="s">
        <v>1661</v>
      </c>
      <c r="D234" s="5" t="s">
        <v>70</v>
      </c>
      <c r="E234" s="19"/>
      <c r="F234" s="2" t="s">
        <v>997</v>
      </c>
      <c r="G234" s="2" t="s">
        <v>2136</v>
      </c>
      <c r="H234" s="2" t="s">
        <v>2137</v>
      </c>
      <c r="I234" s="2" t="s">
        <v>1664</v>
      </c>
      <c r="J234" s="2" t="s">
        <v>100</v>
      </c>
      <c r="K234" s="2">
        <v>0.0</v>
      </c>
      <c r="L234" s="6">
        <v>0.0</v>
      </c>
      <c r="M234" s="6">
        <v>0.0</v>
      </c>
      <c r="N234" s="6">
        <v>0.0</v>
      </c>
      <c r="O234" s="6" t="s">
        <v>2138</v>
      </c>
      <c r="P234" s="6"/>
      <c r="Q234" s="6" t="s">
        <v>2139</v>
      </c>
      <c r="R234" s="6">
        <v>0.0</v>
      </c>
      <c r="S234" s="6">
        <v>0.0</v>
      </c>
      <c r="T234" s="6">
        <v>0.0</v>
      </c>
      <c r="U234" s="6">
        <v>0.0</v>
      </c>
      <c r="V234" s="6">
        <v>0.0</v>
      </c>
      <c r="W234" s="6" t="s">
        <v>196</v>
      </c>
      <c r="X234" s="6">
        <v>15.0</v>
      </c>
      <c r="Y234" s="6">
        <v>0.0</v>
      </c>
      <c r="Z234" s="6">
        <v>0.0</v>
      </c>
      <c r="AA234" s="6">
        <v>0.0</v>
      </c>
      <c r="AB234" s="6">
        <v>0.0</v>
      </c>
      <c r="AC234" s="6">
        <v>0.0</v>
      </c>
      <c r="AD234" s="6">
        <v>0.0</v>
      </c>
      <c r="AE234" s="6">
        <v>0.0</v>
      </c>
      <c r="AF234" s="6">
        <v>0.0</v>
      </c>
      <c r="AG234" s="6">
        <v>0.0</v>
      </c>
      <c r="AH234" s="6">
        <v>0.0</v>
      </c>
      <c r="AI234" s="6">
        <v>0.0</v>
      </c>
      <c r="AJ234" s="6">
        <v>0.0</v>
      </c>
      <c r="AK234" s="6">
        <v>0.0</v>
      </c>
      <c r="AL234" s="6">
        <v>0.0</v>
      </c>
      <c r="AM234" s="6">
        <v>0.0</v>
      </c>
      <c r="AN234" s="6">
        <v>0.0</v>
      </c>
      <c r="AO234" s="6">
        <v>0.0</v>
      </c>
      <c r="AP234" s="6">
        <v>0.0</v>
      </c>
      <c r="AQ234" s="6" t="s">
        <v>2140</v>
      </c>
      <c r="AR234" s="6">
        <v>0.0</v>
      </c>
      <c r="AS234" s="6">
        <v>0.0</v>
      </c>
      <c r="AT234" s="6">
        <v>0.0</v>
      </c>
      <c r="AU234" s="6">
        <v>0.0</v>
      </c>
      <c r="AV234" s="6">
        <v>0.0</v>
      </c>
      <c r="AW234" s="6">
        <v>0.0</v>
      </c>
      <c r="AX234" s="6">
        <v>0.0</v>
      </c>
      <c r="AY234" s="6">
        <v>0.0</v>
      </c>
      <c r="AZ234" s="6">
        <v>0.0</v>
      </c>
      <c r="BA234" s="6">
        <v>0.0</v>
      </c>
      <c r="BB234" s="6">
        <v>0.0</v>
      </c>
      <c r="BC234" s="6">
        <v>0.0</v>
      </c>
      <c r="BD234" s="6">
        <v>0.0</v>
      </c>
      <c r="BE234" s="6">
        <v>0.0</v>
      </c>
      <c r="BF234" s="6">
        <v>0.0</v>
      </c>
      <c r="BG234" s="6">
        <v>0.0</v>
      </c>
      <c r="BH234" s="6">
        <v>0.0</v>
      </c>
      <c r="BI234" s="6">
        <v>0.0</v>
      </c>
      <c r="BJ234" s="6" t="str">
        <f t="shared" si="102"/>
        <v/>
      </c>
      <c r="BK234" s="6" t="str">
        <f t="shared" ref="BK234:BO234" si="104">IFERROR(XLOOKUP($B234,#REF!,#REF!,""),"")</f>
        <v/>
      </c>
      <c r="BL234" s="6" t="str">
        <f t="shared" si="104"/>
        <v/>
      </c>
      <c r="BM234" s="6" t="str">
        <f t="shared" si="104"/>
        <v/>
      </c>
      <c r="BN234" s="6" t="str">
        <f t="shared" si="104"/>
        <v/>
      </c>
      <c r="BO234" s="6" t="str">
        <f t="shared" si="104"/>
        <v/>
      </c>
      <c r="BP234" s="6"/>
      <c r="BQ234" s="6"/>
    </row>
    <row r="235" ht="15.75" customHeight="1">
      <c r="A235" s="5" t="s">
        <v>67</v>
      </c>
      <c r="B235" s="5" t="s">
        <v>2141</v>
      </c>
      <c r="C235" s="5" t="s">
        <v>116</v>
      </c>
      <c r="D235" s="5" t="s">
        <v>70</v>
      </c>
      <c r="E235" s="19" t="s">
        <v>820</v>
      </c>
      <c r="F235" s="2" t="s">
        <v>2142</v>
      </c>
      <c r="G235" s="2" t="s">
        <v>2143</v>
      </c>
      <c r="H235" s="2"/>
      <c r="I235" s="2" t="s">
        <v>122</v>
      </c>
      <c r="J235" s="2" t="s">
        <v>434</v>
      </c>
      <c r="K235" s="2"/>
      <c r="O235" s="6" t="s">
        <v>2144</v>
      </c>
      <c r="P235" s="11"/>
      <c r="BJ235" s="6" t="str">
        <f t="shared" si="102"/>
        <v/>
      </c>
      <c r="BK235" s="6" t="str">
        <f t="shared" ref="BK235:BO235" si="105">IFERROR(XLOOKUP($B235,#REF!,#REF!,""),"")</f>
        <v/>
      </c>
      <c r="BL235" s="6" t="str">
        <f t="shared" si="105"/>
        <v/>
      </c>
      <c r="BM235" s="6" t="str">
        <f t="shared" si="105"/>
        <v/>
      </c>
      <c r="BN235" s="6" t="str">
        <f t="shared" si="105"/>
        <v/>
      </c>
      <c r="BO235" s="6" t="str">
        <f t="shared" si="105"/>
        <v/>
      </c>
      <c r="BP235" s="6"/>
      <c r="BQ235" s="6"/>
    </row>
    <row r="236" ht="15.75" customHeight="1">
      <c r="A236" s="5" t="s">
        <v>67</v>
      </c>
      <c r="B236" s="5" t="s">
        <v>2145</v>
      </c>
      <c r="C236" s="5" t="s">
        <v>232</v>
      </c>
      <c r="D236" s="5" t="s">
        <v>70</v>
      </c>
      <c r="E236" s="19"/>
      <c r="F236" s="2" t="s">
        <v>2146</v>
      </c>
      <c r="G236" s="2" t="s">
        <v>2147</v>
      </c>
      <c r="H236" s="2" t="s">
        <v>235</v>
      </c>
      <c r="I236" s="2" t="s">
        <v>236</v>
      </c>
      <c r="J236" s="2" t="s">
        <v>100</v>
      </c>
      <c r="K236" s="2">
        <v>0.0</v>
      </c>
      <c r="L236" s="6">
        <v>0.0</v>
      </c>
      <c r="M236" s="6">
        <v>0.0</v>
      </c>
      <c r="N236" s="6">
        <v>0.0</v>
      </c>
      <c r="O236" s="6" t="s">
        <v>2148</v>
      </c>
      <c r="P236" s="6"/>
      <c r="Q236" s="6" t="s">
        <v>2149</v>
      </c>
      <c r="R236" s="6">
        <v>0.0</v>
      </c>
      <c r="S236" s="6">
        <v>0.0</v>
      </c>
      <c r="T236" s="6">
        <v>0.0</v>
      </c>
      <c r="U236" s="6">
        <v>0.0</v>
      </c>
      <c r="V236" s="6">
        <v>0.0</v>
      </c>
      <c r="W236" s="6" t="s">
        <v>196</v>
      </c>
      <c r="X236" s="6">
        <v>17.0</v>
      </c>
      <c r="Y236" s="6">
        <v>0.0</v>
      </c>
      <c r="Z236" s="6">
        <v>0.0</v>
      </c>
      <c r="AA236" s="6">
        <v>0.0</v>
      </c>
      <c r="AB236" s="6">
        <v>0.0</v>
      </c>
      <c r="AC236" s="6">
        <v>0.0</v>
      </c>
      <c r="AD236" s="6">
        <v>0.0</v>
      </c>
      <c r="AE236" s="6">
        <v>0.0</v>
      </c>
      <c r="AF236" s="6">
        <v>0.0</v>
      </c>
      <c r="AG236" s="6">
        <v>0.0</v>
      </c>
      <c r="AH236" s="6">
        <v>0.0</v>
      </c>
      <c r="AI236" s="6">
        <v>0.0</v>
      </c>
      <c r="AJ236" s="6">
        <v>0.0</v>
      </c>
      <c r="AK236" s="6">
        <v>0.0</v>
      </c>
      <c r="AL236" s="6">
        <v>0.0</v>
      </c>
      <c r="AM236" s="6">
        <v>0.0</v>
      </c>
      <c r="AN236" s="6">
        <v>0.0</v>
      </c>
      <c r="AO236" s="6">
        <v>0.0</v>
      </c>
      <c r="AP236" s="6">
        <v>0.0</v>
      </c>
      <c r="AQ236" s="6" t="s">
        <v>1816</v>
      </c>
      <c r="AR236" s="6">
        <v>0.0</v>
      </c>
      <c r="AS236" s="6">
        <v>0.0</v>
      </c>
      <c r="AT236" s="6">
        <v>0.0</v>
      </c>
      <c r="AU236" s="6">
        <v>0.0</v>
      </c>
      <c r="AV236" s="6">
        <v>0.0</v>
      </c>
      <c r="AW236" s="6">
        <v>0.0</v>
      </c>
      <c r="AX236" s="6">
        <v>0.0</v>
      </c>
      <c r="AY236" s="6">
        <v>0.0</v>
      </c>
      <c r="AZ236" s="6">
        <v>0.0</v>
      </c>
      <c r="BA236" s="6">
        <v>0.0</v>
      </c>
      <c r="BB236" s="6">
        <v>0.0</v>
      </c>
      <c r="BC236" s="6">
        <v>0.0</v>
      </c>
      <c r="BD236" s="6">
        <v>0.0</v>
      </c>
      <c r="BE236" s="6">
        <v>0.0</v>
      </c>
      <c r="BF236" s="6">
        <v>0.0</v>
      </c>
      <c r="BG236" s="6">
        <v>0.0</v>
      </c>
      <c r="BH236" s="6">
        <v>0.0</v>
      </c>
      <c r="BI236" s="6">
        <v>0.0</v>
      </c>
      <c r="BJ236" s="6" t="str">
        <f t="shared" si="102"/>
        <v/>
      </c>
      <c r="BK236" s="6" t="str">
        <f t="shared" ref="BK236:BO236" si="106">IFERROR(XLOOKUP($B236,#REF!,#REF!,""),"")</f>
        <v/>
      </c>
      <c r="BL236" s="6" t="str">
        <f t="shared" si="106"/>
        <v/>
      </c>
      <c r="BM236" s="6" t="str">
        <f t="shared" si="106"/>
        <v/>
      </c>
      <c r="BN236" s="6" t="str">
        <f t="shared" si="106"/>
        <v/>
      </c>
      <c r="BO236" s="6" t="str">
        <f t="shared" si="106"/>
        <v/>
      </c>
      <c r="BP236" s="6"/>
      <c r="BQ236" s="6"/>
    </row>
    <row r="237" ht="15.75" customHeight="1">
      <c r="A237" s="5" t="s">
        <v>67</v>
      </c>
      <c r="B237" s="5" t="s">
        <v>2150</v>
      </c>
      <c r="C237" s="5" t="s">
        <v>218</v>
      </c>
      <c r="D237" s="5" t="s">
        <v>70</v>
      </c>
      <c r="E237" s="19" t="s">
        <v>820</v>
      </c>
      <c r="F237" s="2" t="s">
        <v>2151</v>
      </c>
      <c r="G237" s="2" t="s">
        <v>2152</v>
      </c>
      <c r="H237" s="2"/>
      <c r="I237" s="2" t="s">
        <v>222</v>
      </c>
      <c r="J237" s="2" t="s">
        <v>77</v>
      </c>
      <c r="K237" s="2"/>
      <c r="O237" s="6" t="s">
        <v>2153</v>
      </c>
      <c r="P237" s="11"/>
      <c r="BJ237" s="6" t="str">
        <f t="shared" si="102"/>
        <v/>
      </c>
      <c r="BK237" s="6" t="str">
        <f t="shared" ref="BK237:BO237" si="107">IFERROR(XLOOKUP($B237,#REF!,#REF!,""),"")</f>
        <v/>
      </c>
      <c r="BL237" s="6" t="str">
        <f t="shared" si="107"/>
        <v/>
      </c>
      <c r="BM237" s="6" t="str">
        <f t="shared" si="107"/>
        <v/>
      </c>
      <c r="BN237" s="6" t="str">
        <f t="shared" si="107"/>
        <v/>
      </c>
      <c r="BO237" s="6" t="str">
        <f t="shared" si="107"/>
        <v/>
      </c>
      <c r="BP237" s="6"/>
      <c r="BQ237" s="6"/>
    </row>
    <row r="238" ht="15.75" customHeight="1">
      <c r="A238" s="5" t="s">
        <v>67</v>
      </c>
      <c r="B238" s="5" t="s">
        <v>2154</v>
      </c>
      <c r="C238" s="5" t="s">
        <v>232</v>
      </c>
      <c r="D238" s="5" t="s">
        <v>70</v>
      </c>
      <c r="E238" s="19" t="s">
        <v>820</v>
      </c>
      <c r="F238" s="2" t="s">
        <v>2155</v>
      </c>
      <c r="G238" s="2" t="s">
        <v>2156</v>
      </c>
      <c r="H238" s="2"/>
      <c r="I238" s="2" t="s">
        <v>236</v>
      </c>
      <c r="J238" s="2" t="s">
        <v>77</v>
      </c>
      <c r="K238" s="2"/>
      <c r="O238" s="6" t="s">
        <v>2157</v>
      </c>
      <c r="P238" s="11"/>
      <c r="BJ238" s="6" t="str">
        <f t="shared" si="102"/>
        <v/>
      </c>
      <c r="BK238" s="6">
        <v>0.0</v>
      </c>
      <c r="BL238" s="6" t="str">
        <f t="shared" ref="BL238:BO238" si="108">IFERROR(XLOOKUP($B238,#REF!,#REF!,""),"")</f>
        <v/>
      </c>
      <c r="BM238" s="6" t="str">
        <f t="shared" si="108"/>
        <v/>
      </c>
      <c r="BN238" s="6" t="str">
        <f t="shared" si="108"/>
        <v/>
      </c>
      <c r="BO238" s="6" t="str">
        <f t="shared" si="108"/>
        <v/>
      </c>
      <c r="BP238" s="6"/>
      <c r="BQ238" s="6"/>
    </row>
    <row r="239" ht="15.75" customHeight="1">
      <c r="A239" s="5" t="s">
        <v>67</v>
      </c>
      <c r="B239" s="5" t="s">
        <v>2158</v>
      </c>
      <c r="C239" s="5" t="s">
        <v>116</v>
      </c>
      <c r="D239" s="5" t="s">
        <v>117</v>
      </c>
      <c r="E239" s="19"/>
      <c r="F239" s="2" t="s">
        <v>233</v>
      </c>
      <c r="G239" s="2" t="s">
        <v>2159</v>
      </c>
      <c r="H239" s="2" t="s">
        <v>121</v>
      </c>
      <c r="I239" s="2" t="s">
        <v>122</v>
      </c>
      <c r="J239" s="2" t="s">
        <v>100</v>
      </c>
      <c r="K239" s="2">
        <v>0.0</v>
      </c>
      <c r="L239" s="6">
        <v>0.0</v>
      </c>
      <c r="M239" s="6">
        <v>0.0</v>
      </c>
      <c r="N239" s="6">
        <v>0.0</v>
      </c>
      <c r="O239" s="6" t="s">
        <v>2144</v>
      </c>
      <c r="P239" s="6"/>
      <c r="Q239" s="6" t="s">
        <v>2160</v>
      </c>
      <c r="R239" s="7">
        <v>45909.0</v>
      </c>
      <c r="S239" s="6">
        <v>47.0</v>
      </c>
      <c r="T239" s="6">
        <v>0.0</v>
      </c>
      <c r="U239" s="6" t="s">
        <v>599</v>
      </c>
      <c r="V239" s="6">
        <v>0.0</v>
      </c>
      <c r="W239" s="6" t="s">
        <v>127</v>
      </c>
      <c r="X239" s="6">
        <v>0.0</v>
      </c>
      <c r="Y239" s="6">
        <v>0.0</v>
      </c>
      <c r="Z239" s="6">
        <v>0.0</v>
      </c>
      <c r="AA239" s="6">
        <v>0.0</v>
      </c>
      <c r="AB239" s="6">
        <v>0.0</v>
      </c>
      <c r="AC239" s="6">
        <v>0.0</v>
      </c>
      <c r="AD239" s="6" t="b">
        <v>1</v>
      </c>
      <c r="AE239" s="7">
        <v>45909.0</v>
      </c>
      <c r="AF239" s="6">
        <v>0.0</v>
      </c>
      <c r="AG239" s="6">
        <v>0.0</v>
      </c>
      <c r="AH239" s="6">
        <v>0.0</v>
      </c>
      <c r="AI239" s="6">
        <v>53.0</v>
      </c>
      <c r="AJ239" s="6" t="b">
        <v>1</v>
      </c>
      <c r="AK239" s="6" t="s">
        <v>599</v>
      </c>
      <c r="AL239" s="6">
        <v>1.0</v>
      </c>
      <c r="AM239" s="6" t="b">
        <v>0</v>
      </c>
      <c r="AN239" s="6">
        <v>0.0</v>
      </c>
      <c r="AO239" s="6">
        <v>0.0</v>
      </c>
      <c r="AP239" s="6">
        <v>0.0</v>
      </c>
      <c r="AQ239" s="6" t="s">
        <v>157</v>
      </c>
      <c r="AR239" s="6">
        <v>0.0</v>
      </c>
      <c r="AS239" s="6">
        <v>0.0</v>
      </c>
      <c r="AT239" s="6">
        <v>0.0</v>
      </c>
      <c r="AU239" s="6">
        <v>0.0</v>
      </c>
      <c r="AV239" s="6">
        <v>0.0</v>
      </c>
      <c r="AW239" s="6">
        <v>0.0</v>
      </c>
      <c r="AX239" s="6">
        <v>0.0</v>
      </c>
      <c r="AY239" s="6">
        <v>0.0</v>
      </c>
      <c r="AZ239" s="6" t="s">
        <v>88</v>
      </c>
      <c r="BA239" s="6">
        <v>0.0</v>
      </c>
      <c r="BB239" s="6">
        <v>0.0</v>
      </c>
      <c r="BC239" s="6">
        <v>0.0</v>
      </c>
      <c r="BD239" s="6">
        <v>0.0</v>
      </c>
      <c r="BE239" s="6">
        <v>0.0</v>
      </c>
      <c r="BF239" s="6" t="s">
        <v>1244</v>
      </c>
      <c r="BG239" s="6">
        <v>0.0</v>
      </c>
      <c r="BH239" s="6">
        <v>0.0</v>
      </c>
      <c r="BI239" s="6">
        <v>0.0</v>
      </c>
      <c r="BJ239" s="6" t="str">
        <f t="shared" si="102"/>
        <v/>
      </c>
      <c r="BK239" s="6" t="str">
        <f t="shared" ref="BK239:BO239" si="109">IFERROR(XLOOKUP($B239,#REF!,#REF!,""),"")</f>
        <v/>
      </c>
      <c r="BL239" s="6" t="str">
        <f t="shared" si="109"/>
        <v/>
      </c>
      <c r="BM239" s="6" t="str">
        <f t="shared" si="109"/>
        <v/>
      </c>
      <c r="BN239" s="6" t="str">
        <f t="shared" si="109"/>
        <v/>
      </c>
      <c r="BO239" s="6" t="str">
        <f t="shared" si="109"/>
        <v/>
      </c>
      <c r="BP239" s="6"/>
      <c r="BQ239" s="6"/>
    </row>
    <row r="240" ht="15.75" customHeight="1">
      <c r="A240" s="5" t="s">
        <v>67</v>
      </c>
      <c r="B240" s="5" t="s">
        <v>2161</v>
      </c>
      <c r="C240" s="5" t="s">
        <v>95</v>
      </c>
      <c r="D240" s="5" t="s">
        <v>117</v>
      </c>
      <c r="E240" s="19" t="s">
        <v>2162</v>
      </c>
      <c r="F240" s="2" t="s">
        <v>2163</v>
      </c>
      <c r="G240" s="2" t="s">
        <v>2164</v>
      </c>
      <c r="H240" s="2"/>
      <c r="I240" s="2" t="s">
        <v>75</v>
      </c>
      <c r="J240" s="2" t="s">
        <v>2165</v>
      </c>
      <c r="K240" s="2"/>
      <c r="O240" s="6" t="s">
        <v>2166</v>
      </c>
      <c r="P240" s="11"/>
      <c r="AM240" s="6" t="s">
        <v>2167</v>
      </c>
      <c r="BG240" s="6" t="s">
        <v>776</v>
      </c>
      <c r="BJ240" s="6" t="str">
        <f t="shared" si="102"/>
        <v/>
      </c>
      <c r="BK240" s="6" t="str">
        <f t="shared" ref="BK240:BO240" si="110">IFERROR(XLOOKUP($B240,#REF!,#REF!,""),"")</f>
        <v/>
      </c>
      <c r="BL240" s="6" t="str">
        <f t="shared" si="110"/>
        <v/>
      </c>
      <c r="BM240" s="6" t="str">
        <f t="shared" si="110"/>
        <v/>
      </c>
      <c r="BN240" s="6" t="str">
        <f t="shared" si="110"/>
        <v/>
      </c>
      <c r="BO240" s="6" t="str">
        <f t="shared" si="110"/>
        <v/>
      </c>
      <c r="BP240" s="6"/>
      <c r="BQ240" s="6"/>
    </row>
    <row r="241" ht="15.75" customHeight="1">
      <c r="A241" s="5" t="s">
        <v>67</v>
      </c>
      <c r="B241" s="5" t="s">
        <v>2168</v>
      </c>
      <c r="C241" s="5" t="s">
        <v>69</v>
      </c>
      <c r="D241" s="5" t="s">
        <v>70</v>
      </c>
      <c r="E241" s="19"/>
      <c r="F241" s="2" t="s">
        <v>2169</v>
      </c>
      <c r="G241" s="2" t="s">
        <v>178</v>
      </c>
      <c r="H241" s="2" t="s">
        <v>74</v>
      </c>
      <c r="I241" s="2" t="s">
        <v>75</v>
      </c>
      <c r="J241" s="2" t="s">
        <v>100</v>
      </c>
      <c r="K241" s="2">
        <v>0.0</v>
      </c>
      <c r="L241" s="6">
        <v>0.0</v>
      </c>
      <c r="M241" s="6">
        <v>0.0</v>
      </c>
      <c r="N241" s="6">
        <v>0.0</v>
      </c>
      <c r="O241" s="6" t="s">
        <v>2170</v>
      </c>
      <c r="P241" s="6"/>
      <c r="Q241" s="6" t="s">
        <v>369</v>
      </c>
      <c r="R241" s="6">
        <v>0.0</v>
      </c>
      <c r="S241" s="6">
        <v>0.0</v>
      </c>
      <c r="T241" s="6">
        <v>0.0</v>
      </c>
      <c r="U241" s="6">
        <v>0.0</v>
      </c>
      <c r="V241" s="6">
        <v>0.0</v>
      </c>
      <c r="W241" s="6" t="s">
        <v>196</v>
      </c>
      <c r="X241" s="6">
        <v>4.0</v>
      </c>
      <c r="Y241" s="6">
        <v>0.0</v>
      </c>
      <c r="Z241" s="6">
        <v>0.0</v>
      </c>
      <c r="AA241" s="6">
        <v>0.0</v>
      </c>
      <c r="AB241" s="6">
        <v>0.0</v>
      </c>
      <c r="AC241" s="6">
        <v>0.0</v>
      </c>
      <c r="AD241" s="6">
        <v>0.0</v>
      </c>
      <c r="AE241" s="6">
        <v>0.0</v>
      </c>
      <c r="AF241" s="6" t="b">
        <v>1</v>
      </c>
      <c r="AG241" s="6">
        <v>0.0</v>
      </c>
      <c r="AH241" s="6">
        <v>0.0</v>
      </c>
      <c r="AI241" s="6">
        <v>0.0</v>
      </c>
      <c r="AJ241" s="6">
        <v>0.0</v>
      </c>
      <c r="AK241" s="6">
        <v>0.0</v>
      </c>
      <c r="AL241" s="6">
        <v>0.0</v>
      </c>
      <c r="AM241" s="6">
        <v>0.0</v>
      </c>
      <c r="AN241" s="6">
        <v>0.0</v>
      </c>
      <c r="AO241" s="6">
        <v>0.0</v>
      </c>
      <c r="AP241" s="6">
        <v>0.0</v>
      </c>
      <c r="AQ241" s="6" t="s">
        <v>2171</v>
      </c>
      <c r="AR241" s="6">
        <v>0.0</v>
      </c>
      <c r="AS241" s="6">
        <v>0.0</v>
      </c>
      <c r="AT241" s="6">
        <v>0.0</v>
      </c>
      <c r="AU241" s="6">
        <v>0.0</v>
      </c>
      <c r="AV241" s="6">
        <v>0.0</v>
      </c>
      <c r="AW241" s="6">
        <v>0.0</v>
      </c>
      <c r="AX241" s="6">
        <v>0.0</v>
      </c>
      <c r="AY241" s="6">
        <v>0.0</v>
      </c>
      <c r="AZ241" s="6">
        <v>0.0</v>
      </c>
      <c r="BA241" s="6">
        <v>0.0</v>
      </c>
      <c r="BB241" s="6">
        <v>0.0</v>
      </c>
      <c r="BC241" s="6">
        <v>0.0</v>
      </c>
      <c r="BD241" s="6">
        <v>0.0</v>
      </c>
      <c r="BE241" s="6">
        <v>0.0</v>
      </c>
      <c r="BF241" s="6">
        <v>0.0</v>
      </c>
      <c r="BG241" s="6">
        <v>0.0</v>
      </c>
      <c r="BH241" s="6">
        <v>0.0</v>
      </c>
      <c r="BI241" s="6">
        <v>0.0</v>
      </c>
      <c r="BJ241" s="6" t="str">
        <f t="shared" si="102"/>
        <v/>
      </c>
      <c r="BK241" s="6" t="str">
        <f t="shared" ref="BK241:BO241" si="111">IFERROR(XLOOKUP($B241,#REF!,#REF!,""),"")</f>
        <v/>
      </c>
      <c r="BL241" s="6" t="str">
        <f t="shared" si="111"/>
        <v/>
      </c>
      <c r="BM241" s="6" t="str">
        <f t="shared" si="111"/>
        <v/>
      </c>
      <c r="BN241" s="6" t="str">
        <f t="shared" si="111"/>
        <v/>
      </c>
      <c r="BO241" s="6" t="str">
        <f t="shared" si="111"/>
        <v/>
      </c>
      <c r="BP241" s="6"/>
      <c r="BQ241" s="6"/>
    </row>
    <row r="242" ht="15.75" customHeight="1">
      <c r="A242" s="5" t="s">
        <v>67</v>
      </c>
      <c r="B242" s="5" t="s">
        <v>2172</v>
      </c>
      <c r="C242" s="5" t="s">
        <v>1486</v>
      </c>
      <c r="D242" s="5" t="s">
        <v>70</v>
      </c>
      <c r="E242" s="19"/>
      <c r="F242" s="2" t="s">
        <v>2173</v>
      </c>
      <c r="G242" s="2" t="s">
        <v>2174</v>
      </c>
      <c r="H242" s="2" t="s">
        <v>2175</v>
      </c>
      <c r="I242" s="2" t="s">
        <v>1524</v>
      </c>
      <c r="J242" s="2" t="s">
        <v>100</v>
      </c>
      <c r="K242" s="2">
        <v>0.0</v>
      </c>
      <c r="L242" s="6">
        <v>0.0</v>
      </c>
      <c r="M242" s="6">
        <v>0.0</v>
      </c>
      <c r="N242" s="6">
        <v>0.0</v>
      </c>
      <c r="O242" s="6" t="s">
        <v>2176</v>
      </c>
      <c r="P242" s="6" t="s">
        <v>596</v>
      </c>
      <c r="Q242" s="6">
        <v>0.0</v>
      </c>
      <c r="R242" s="6">
        <v>0.0</v>
      </c>
      <c r="S242" s="6">
        <v>0.0</v>
      </c>
      <c r="T242" s="6">
        <v>0.0</v>
      </c>
      <c r="U242" s="6">
        <v>0.0</v>
      </c>
      <c r="V242" s="6">
        <v>0.0</v>
      </c>
      <c r="W242" s="6" t="s">
        <v>196</v>
      </c>
      <c r="X242" s="6">
        <v>3.0</v>
      </c>
      <c r="Y242" s="6">
        <v>0.0</v>
      </c>
      <c r="Z242" s="6">
        <v>0.0</v>
      </c>
      <c r="AA242" s="6">
        <v>0.0</v>
      </c>
      <c r="AB242" s="6">
        <v>0.0</v>
      </c>
      <c r="AC242" s="6">
        <v>0.0</v>
      </c>
      <c r="AD242" s="6">
        <v>0.0</v>
      </c>
      <c r="AE242" s="6">
        <v>0.0</v>
      </c>
      <c r="AF242" s="6">
        <v>0.0</v>
      </c>
      <c r="AG242" s="6">
        <v>0.0</v>
      </c>
      <c r="AH242" s="6">
        <v>0.0</v>
      </c>
      <c r="AI242" s="6">
        <v>0.0</v>
      </c>
      <c r="AJ242" s="6">
        <v>0.0</v>
      </c>
      <c r="AK242" s="6">
        <v>0.0</v>
      </c>
      <c r="AL242" s="6">
        <v>0.0</v>
      </c>
      <c r="AM242" s="6">
        <v>0.0</v>
      </c>
      <c r="AN242" s="6">
        <v>0.0</v>
      </c>
      <c r="AO242" s="6">
        <v>0.0</v>
      </c>
      <c r="AP242" s="6">
        <v>0.0</v>
      </c>
      <c r="AQ242" s="6" t="s">
        <v>2078</v>
      </c>
      <c r="AR242" s="6">
        <v>0.0</v>
      </c>
      <c r="AS242" s="6">
        <v>0.0</v>
      </c>
      <c r="AT242" s="6">
        <v>0.0</v>
      </c>
      <c r="AU242" s="6">
        <v>0.0</v>
      </c>
      <c r="AV242" s="6">
        <v>0.0</v>
      </c>
      <c r="AW242" s="6">
        <v>0.0</v>
      </c>
      <c r="AX242" s="6">
        <v>0.0</v>
      </c>
      <c r="AY242" s="6">
        <v>0.0</v>
      </c>
      <c r="AZ242" s="6">
        <v>0.0</v>
      </c>
      <c r="BA242" s="6">
        <v>0.0</v>
      </c>
      <c r="BB242" s="6">
        <v>0.0</v>
      </c>
      <c r="BC242" s="6">
        <v>0.0</v>
      </c>
      <c r="BD242" s="6">
        <v>0.0</v>
      </c>
      <c r="BE242" s="6">
        <v>0.0</v>
      </c>
      <c r="BF242" s="6">
        <v>0.0</v>
      </c>
      <c r="BG242" s="6">
        <v>0.0</v>
      </c>
      <c r="BH242" s="6">
        <v>0.0</v>
      </c>
      <c r="BI242" s="6">
        <v>0.0</v>
      </c>
      <c r="BJ242" s="6" t="str">
        <f t="shared" si="102"/>
        <v/>
      </c>
      <c r="BK242" s="6" t="str">
        <f t="shared" ref="BK242:BO242" si="112">IFERROR(XLOOKUP($B242,#REF!,#REF!,""),"")</f>
        <v/>
      </c>
      <c r="BL242" s="6" t="str">
        <f t="shared" si="112"/>
        <v/>
      </c>
      <c r="BM242" s="6" t="str">
        <f t="shared" si="112"/>
        <v/>
      </c>
      <c r="BN242" s="6" t="str">
        <f t="shared" si="112"/>
        <v/>
      </c>
      <c r="BO242" s="6" t="str">
        <f t="shared" si="112"/>
        <v/>
      </c>
      <c r="BP242" s="6"/>
      <c r="BQ242" s="6"/>
    </row>
    <row r="243" ht="15.75" customHeight="1">
      <c r="A243" s="5" t="s">
        <v>67</v>
      </c>
      <c r="B243" s="5" t="s">
        <v>2177</v>
      </c>
      <c r="C243" s="5" t="s">
        <v>69</v>
      </c>
      <c r="D243" s="5" t="s">
        <v>117</v>
      </c>
      <c r="E243" s="19"/>
      <c r="F243" s="2" t="s">
        <v>2178</v>
      </c>
      <c r="G243" s="2" t="s">
        <v>262</v>
      </c>
      <c r="H243" s="2" t="s">
        <v>74</v>
      </c>
      <c r="I243" s="2" t="s">
        <v>75</v>
      </c>
      <c r="J243" s="2" t="s">
        <v>100</v>
      </c>
      <c r="K243" s="2">
        <v>0.0</v>
      </c>
      <c r="L243" s="6">
        <v>0.0</v>
      </c>
      <c r="M243" s="6">
        <v>0.0</v>
      </c>
      <c r="N243" s="6">
        <v>0.0</v>
      </c>
      <c r="O243" s="6" t="s">
        <v>2179</v>
      </c>
      <c r="P243" s="6"/>
      <c r="Q243" s="6" t="s">
        <v>1342</v>
      </c>
      <c r="R243" s="6" t="s">
        <v>454</v>
      </c>
      <c r="S243" s="6">
        <v>223.0</v>
      </c>
      <c r="T243" s="6">
        <v>0.0</v>
      </c>
      <c r="U243" s="6">
        <v>0.0</v>
      </c>
      <c r="V243" s="6" t="s">
        <v>2180</v>
      </c>
      <c r="W243" s="6" t="s">
        <v>156</v>
      </c>
      <c r="X243" s="6">
        <v>725.0</v>
      </c>
      <c r="Y243" s="6">
        <v>0.0</v>
      </c>
      <c r="Z243" s="6">
        <v>0.0</v>
      </c>
      <c r="AA243" s="6">
        <v>0.0</v>
      </c>
      <c r="AB243" s="6">
        <v>0.0</v>
      </c>
      <c r="AC243" s="6">
        <v>0.0</v>
      </c>
      <c r="AD243" s="6">
        <v>0.0</v>
      </c>
      <c r="AE243" s="6">
        <v>0.0</v>
      </c>
      <c r="AF243" s="6">
        <v>0.0</v>
      </c>
      <c r="AG243" s="6" t="b">
        <v>1</v>
      </c>
      <c r="AH243" s="6" t="b">
        <v>1</v>
      </c>
      <c r="AI243" s="6">
        <v>0.0</v>
      </c>
      <c r="AJ243" s="6">
        <v>0.0</v>
      </c>
      <c r="AK243" s="6">
        <v>0.0</v>
      </c>
      <c r="AL243" s="6">
        <v>2.0</v>
      </c>
      <c r="AM243" s="6">
        <v>0.0</v>
      </c>
      <c r="AN243" s="6">
        <v>0.0</v>
      </c>
      <c r="AO243" s="6">
        <v>0.0</v>
      </c>
      <c r="AP243" s="6">
        <v>20000.0</v>
      </c>
      <c r="AQ243" s="6" t="s">
        <v>901</v>
      </c>
      <c r="AR243" s="6" t="s">
        <v>105</v>
      </c>
      <c r="AS243" s="6">
        <v>0.0</v>
      </c>
      <c r="AT243" s="6" t="s">
        <v>522</v>
      </c>
      <c r="AU243" s="6" t="s">
        <v>107</v>
      </c>
      <c r="AV243" s="6">
        <v>0.0</v>
      </c>
      <c r="AW243" s="6" t="s">
        <v>2179</v>
      </c>
      <c r="AX243" s="6" t="s">
        <v>87</v>
      </c>
      <c r="AY243" s="6" t="s">
        <v>87</v>
      </c>
      <c r="AZ243" s="6" t="s">
        <v>108</v>
      </c>
      <c r="BA243" s="6" t="s">
        <v>783</v>
      </c>
      <c r="BB243" s="7">
        <v>45264.0</v>
      </c>
      <c r="BC243" s="6" t="s">
        <v>876</v>
      </c>
      <c r="BD243" s="6">
        <v>884.0</v>
      </c>
      <c r="BE243" s="6" t="s">
        <v>265</v>
      </c>
      <c r="BF243" s="6">
        <v>0.0</v>
      </c>
      <c r="BG243" s="6" t="s">
        <v>2181</v>
      </c>
      <c r="BH243" s="6">
        <v>0.0</v>
      </c>
      <c r="BI243" s="6">
        <v>0.0</v>
      </c>
      <c r="BJ243" s="6" t="str">
        <f t="shared" si="102"/>
        <v/>
      </c>
      <c r="BK243" s="6" t="str">
        <f t="shared" ref="BK243:BO243" si="113">IFERROR(XLOOKUP($B243,#REF!,#REF!,""),"")</f>
        <v/>
      </c>
      <c r="BL243" s="6" t="str">
        <f t="shared" si="113"/>
        <v/>
      </c>
      <c r="BM243" s="6" t="str">
        <f t="shared" si="113"/>
        <v/>
      </c>
      <c r="BN243" s="6" t="str">
        <f t="shared" si="113"/>
        <v/>
      </c>
      <c r="BO243" s="6" t="str">
        <f t="shared" si="113"/>
        <v/>
      </c>
      <c r="BP243" s="6"/>
      <c r="BQ243" s="6"/>
    </row>
    <row r="244" ht="15.75" customHeight="1">
      <c r="A244" s="5" t="s">
        <v>67</v>
      </c>
      <c r="B244" s="5" t="s">
        <v>2182</v>
      </c>
      <c r="C244" s="5" t="s">
        <v>403</v>
      </c>
      <c r="D244" s="5" t="s">
        <v>117</v>
      </c>
      <c r="E244" s="19"/>
      <c r="F244" s="2" t="s">
        <v>2183</v>
      </c>
      <c r="G244" s="2" t="s">
        <v>2184</v>
      </c>
      <c r="H244" s="2" t="s">
        <v>406</v>
      </c>
      <c r="I244" s="2" t="s">
        <v>407</v>
      </c>
      <c r="J244" s="2" t="s">
        <v>100</v>
      </c>
      <c r="K244" s="2">
        <v>0.0</v>
      </c>
      <c r="L244" s="6">
        <v>0.0</v>
      </c>
      <c r="M244" s="6">
        <v>0.0</v>
      </c>
      <c r="N244" s="6">
        <v>0.0</v>
      </c>
      <c r="O244" s="6" t="s">
        <v>2185</v>
      </c>
      <c r="P244" s="6" t="s">
        <v>2186</v>
      </c>
      <c r="Q244" s="6" t="s">
        <v>2187</v>
      </c>
      <c r="R244" s="6" t="s">
        <v>158</v>
      </c>
      <c r="S244" s="6">
        <v>258.0</v>
      </c>
      <c r="T244" s="6">
        <v>0.0</v>
      </c>
      <c r="U244" s="6">
        <v>0.0</v>
      </c>
      <c r="V244" s="6" t="s">
        <v>2188</v>
      </c>
      <c r="W244" s="6" t="s">
        <v>127</v>
      </c>
      <c r="X244" s="6">
        <v>0.0</v>
      </c>
      <c r="Y244" s="6">
        <v>0.0</v>
      </c>
      <c r="Z244" s="6">
        <v>0.0</v>
      </c>
      <c r="AA244" s="6">
        <v>0.0</v>
      </c>
      <c r="AB244" s="6">
        <v>0.0</v>
      </c>
      <c r="AC244" s="6">
        <v>0.0</v>
      </c>
      <c r="AD244" s="6">
        <v>0.0</v>
      </c>
      <c r="AE244" s="6">
        <v>0.0</v>
      </c>
      <c r="AF244" s="6">
        <v>0.0</v>
      </c>
      <c r="AG244" s="6">
        <v>0.0</v>
      </c>
      <c r="AH244" s="6">
        <v>0.0</v>
      </c>
      <c r="AI244" s="6">
        <v>500.0</v>
      </c>
      <c r="AJ244" s="6" t="b">
        <v>1</v>
      </c>
      <c r="AK244" s="6" t="s">
        <v>876</v>
      </c>
      <c r="AL244" s="6">
        <v>2.0</v>
      </c>
      <c r="AM244" s="6" t="b">
        <v>0</v>
      </c>
      <c r="AN244" s="6">
        <v>0.0</v>
      </c>
      <c r="AO244" s="6">
        <v>0.0</v>
      </c>
      <c r="AP244" s="6">
        <v>0.0</v>
      </c>
      <c r="AQ244" s="6" t="s">
        <v>2048</v>
      </c>
      <c r="AR244" s="6" t="s">
        <v>105</v>
      </c>
      <c r="AS244" s="6" t="s">
        <v>2189</v>
      </c>
      <c r="AT244" s="7">
        <v>45115.0</v>
      </c>
      <c r="AU244" s="6" t="s">
        <v>107</v>
      </c>
      <c r="AV244" s="6">
        <v>0.0</v>
      </c>
      <c r="AW244" s="6" t="s">
        <v>2185</v>
      </c>
      <c r="AX244" s="6" t="s">
        <v>87</v>
      </c>
      <c r="AY244" s="6" t="s">
        <v>87</v>
      </c>
      <c r="AZ244" s="6" t="s">
        <v>108</v>
      </c>
      <c r="BA244" s="6" t="s">
        <v>413</v>
      </c>
      <c r="BB244" s="6" t="s">
        <v>2189</v>
      </c>
      <c r="BC244" s="6">
        <v>0.0</v>
      </c>
      <c r="BD244" s="6">
        <v>0.0</v>
      </c>
      <c r="BE244" s="6">
        <v>0.0</v>
      </c>
      <c r="BF244" s="6">
        <v>0.0</v>
      </c>
      <c r="BG244" s="6">
        <v>0.0</v>
      </c>
      <c r="BH244" s="8" t="s">
        <v>2190</v>
      </c>
      <c r="BI244" s="6">
        <v>0.0</v>
      </c>
      <c r="BJ244" s="6" t="str">
        <f t="shared" si="102"/>
        <v/>
      </c>
      <c r="BK244" s="6" t="str">
        <f t="shared" ref="BK244:BO244" si="114">IFERROR(XLOOKUP($B244,#REF!,#REF!,""),"")</f>
        <v/>
      </c>
      <c r="BL244" s="6" t="str">
        <f t="shared" si="114"/>
        <v/>
      </c>
      <c r="BM244" s="6" t="str">
        <f t="shared" si="114"/>
        <v/>
      </c>
      <c r="BN244" s="6" t="str">
        <f t="shared" si="114"/>
        <v/>
      </c>
      <c r="BO244" s="6" t="str">
        <f t="shared" si="114"/>
        <v/>
      </c>
      <c r="BP244" s="6"/>
      <c r="BQ244" s="6"/>
    </row>
    <row r="245" ht="15.75" customHeight="1">
      <c r="A245" s="5" t="s">
        <v>2191</v>
      </c>
      <c r="B245" s="5" t="s">
        <v>2192</v>
      </c>
      <c r="C245" s="5" t="s">
        <v>478</v>
      </c>
      <c r="D245" s="5" t="s">
        <v>70</v>
      </c>
      <c r="E245" s="5" t="s">
        <v>2193</v>
      </c>
      <c r="F245" s="2" t="s">
        <v>2194</v>
      </c>
      <c r="G245" s="2" t="s">
        <v>2195</v>
      </c>
      <c r="H245" s="2" t="s">
        <v>2196</v>
      </c>
      <c r="I245" s="2" t="s">
        <v>483</v>
      </c>
      <c r="J245" s="2" t="s">
        <v>2197</v>
      </c>
      <c r="K245" s="2" t="s">
        <v>100</v>
      </c>
      <c r="L245" s="6">
        <v>0.0</v>
      </c>
      <c r="M245" s="6">
        <v>0.0</v>
      </c>
      <c r="N245" s="6">
        <v>0.0</v>
      </c>
      <c r="O245" s="6" t="s">
        <v>2198</v>
      </c>
      <c r="P245" s="6"/>
      <c r="Q245" s="6" t="s">
        <v>2199</v>
      </c>
      <c r="R245" s="6" t="s">
        <v>1103</v>
      </c>
      <c r="S245" s="6">
        <v>628.0</v>
      </c>
      <c r="T245" s="6">
        <v>0.0</v>
      </c>
      <c r="U245" s="6">
        <v>0.0</v>
      </c>
      <c r="V245" s="6">
        <v>0.0</v>
      </c>
      <c r="W245" s="6" t="s">
        <v>81</v>
      </c>
      <c r="X245" s="6">
        <v>6.0</v>
      </c>
      <c r="Y245" s="6">
        <v>0.0</v>
      </c>
      <c r="Z245" s="6">
        <v>0.0</v>
      </c>
      <c r="AA245" s="6">
        <v>0.0</v>
      </c>
      <c r="AB245" s="6">
        <v>0.0</v>
      </c>
      <c r="AC245" s="6">
        <v>0.0</v>
      </c>
      <c r="AD245" s="6">
        <v>0.0</v>
      </c>
      <c r="AE245" s="6">
        <v>0.0</v>
      </c>
      <c r="AF245" s="6">
        <v>0.0</v>
      </c>
      <c r="AG245" s="6">
        <v>0.0</v>
      </c>
      <c r="AH245" s="6">
        <v>0.0</v>
      </c>
      <c r="AI245" s="6">
        <v>0.0</v>
      </c>
      <c r="AJ245" s="6">
        <v>0.0</v>
      </c>
      <c r="AK245" s="6">
        <v>0.0</v>
      </c>
      <c r="AL245" s="6">
        <v>0.0</v>
      </c>
      <c r="AM245" s="6">
        <v>0.0</v>
      </c>
      <c r="AN245" s="6">
        <v>0.0</v>
      </c>
      <c r="AO245" s="6">
        <v>0.0</v>
      </c>
      <c r="AP245" s="6">
        <v>0.0</v>
      </c>
      <c r="AQ245" s="6" t="s">
        <v>682</v>
      </c>
      <c r="AR245" s="6" t="s">
        <v>621</v>
      </c>
      <c r="AS245" s="6">
        <v>0.0</v>
      </c>
      <c r="AT245" s="6" t="s">
        <v>1854</v>
      </c>
      <c r="AU245" s="6">
        <v>0.0</v>
      </c>
      <c r="AV245" s="6">
        <v>0.0</v>
      </c>
      <c r="AW245" s="6">
        <v>0.0</v>
      </c>
      <c r="AX245" s="6">
        <v>0.0</v>
      </c>
      <c r="AY245" s="6">
        <v>0.0</v>
      </c>
      <c r="AZ245" s="6">
        <v>0.0</v>
      </c>
      <c r="BA245" s="6">
        <v>0.0</v>
      </c>
      <c r="BB245" s="6">
        <v>0.0</v>
      </c>
      <c r="BC245" s="6">
        <v>0.0</v>
      </c>
      <c r="BD245" s="6">
        <v>0.0</v>
      </c>
      <c r="BE245" s="6">
        <v>0.0</v>
      </c>
      <c r="BF245" s="6">
        <v>0.0</v>
      </c>
      <c r="BG245" s="6">
        <v>0.0</v>
      </c>
      <c r="BH245" s="8" t="s">
        <v>2200</v>
      </c>
      <c r="BI245" s="6">
        <v>0.0</v>
      </c>
      <c r="BJ245" s="8" t="s">
        <v>2201</v>
      </c>
      <c r="BK245" s="8" t="s">
        <v>2202</v>
      </c>
      <c r="BL245" s="6" t="s">
        <v>92</v>
      </c>
      <c r="BM245" s="6" t="s">
        <v>2203</v>
      </c>
      <c r="BN245" s="6" t="s">
        <v>2204</v>
      </c>
      <c r="BO245" s="6" t="s">
        <v>92</v>
      </c>
      <c r="BP245" s="6"/>
      <c r="BQ245" s="6"/>
    </row>
    <row r="246" ht="15.75" customHeight="1">
      <c r="A246" s="5" t="s">
        <v>2191</v>
      </c>
      <c r="B246" s="5" t="s">
        <v>2205</v>
      </c>
      <c r="C246" s="5" t="s">
        <v>218</v>
      </c>
      <c r="D246" s="5" t="s">
        <v>70</v>
      </c>
      <c r="E246" s="5" t="s">
        <v>2193</v>
      </c>
      <c r="F246" s="2" t="s">
        <v>2206</v>
      </c>
      <c r="G246" s="2" t="s">
        <v>2207</v>
      </c>
      <c r="H246" s="2" t="s">
        <v>1927</v>
      </c>
      <c r="I246" s="2" t="s">
        <v>222</v>
      </c>
      <c r="J246" s="2" t="s">
        <v>2208</v>
      </c>
      <c r="K246" s="2" t="s">
        <v>100</v>
      </c>
      <c r="L246" s="6">
        <v>0.0</v>
      </c>
      <c r="M246" s="6">
        <v>0.0</v>
      </c>
      <c r="N246" s="6">
        <v>0.0</v>
      </c>
      <c r="O246" s="6" t="s">
        <v>2209</v>
      </c>
      <c r="P246" s="6"/>
      <c r="Q246" s="6" t="s">
        <v>1929</v>
      </c>
      <c r="R246" s="6" t="s">
        <v>464</v>
      </c>
      <c r="S246" s="6">
        <v>1183.0</v>
      </c>
      <c r="T246" s="6">
        <v>0.0</v>
      </c>
      <c r="U246" s="6" t="s">
        <v>1937</v>
      </c>
      <c r="V246" s="6">
        <v>0.0</v>
      </c>
      <c r="W246" s="6" t="s">
        <v>156</v>
      </c>
      <c r="X246" s="6">
        <v>1.0</v>
      </c>
      <c r="Y246" s="6">
        <v>0.0</v>
      </c>
      <c r="Z246" s="6">
        <v>0.0</v>
      </c>
      <c r="AA246" s="6">
        <v>0.0</v>
      </c>
      <c r="AB246" s="6">
        <v>0.0</v>
      </c>
      <c r="AC246" s="6">
        <v>0.0</v>
      </c>
      <c r="AD246" s="6" t="b">
        <v>1</v>
      </c>
      <c r="AE246" s="6" t="s">
        <v>1937</v>
      </c>
      <c r="AF246" s="6">
        <v>0.0</v>
      </c>
      <c r="AG246" s="6">
        <v>0.0</v>
      </c>
      <c r="AH246" s="6">
        <v>0.0</v>
      </c>
      <c r="AI246" s="6">
        <v>0.0</v>
      </c>
      <c r="AJ246" s="6">
        <v>0.0</v>
      </c>
      <c r="AK246" s="6">
        <v>0.0</v>
      </c>
      <c r="AL246" s="6">
        <v>0.0</v>
      </c>
      <c r="AM246" s="6">
        <v>0.0</v>
      </c>
      <c r="AN246" s="6">
        <v>0.0</v>
      </c>
      <c r="AO246" s="6">
        <v>0.0</v>
      </c>
      <c r="AP246" s="6">
        <v>0.0</v>
      </c>
      <c r="AQ246" s="6" t="s">
        <v>2210</v>
      </c>
      <c r="AR246" s="6" t="s">
        <v>105</v>
      </c>
      <c r="AS246" s="6">
        <v>0.0</v>
      </c>
      <c r="AT246" s="6" t="s">
        <v>2211</v>
      </c>
      <c r="AU246" s="6" t="s">
        <v>85</v>
      </c>
      <c r="AV246" s="6">
        <v>911.0</v>
      </c>
      <c r="AW246" s="6" t="s">
        <v>2209</v>
      </c>
      <c r="AX246" s="6" t="s">
        <v>87</v>
      </c>
      <c r="AY246" s="6" t="s">
        <v>87</v>
      </c>
      <c r="AZ246" s="6" t="s">
        <v>108</v>
      </c>
      <c r="BA246" s="6" t="s">
        <v>552</v>
      </c>
      <c r="BB246" s="6" t="s">
        <v>2212</v>
      </c>
      <c r="BC246" s="6" t="s">
        <v>2213</v>
      </c>
      <c r="BD246" s="6">
        <v>1234.0</v>
      </c>
      <c r="BE246" s="6" t="s">
        <v>1937</v>
      </c>
      <c r="BF246" s="6" t="s">
        <v>2214</v>
      </c>
      <c r="BG246" s="6" t="s">
        <v>2215</v>
      </c>
      <c r="BH246" s="6">
        <v>0.0</v>
      </c>
      <c r="BI246" s="6">
        <v>0.0</v>
      </c>
      <c r="BJ246" s="6">
        <v>0.0</v>
      </c>
      <c r="BK246" s="6">
        <v>0.0</v>
      </c>
      <c r="BL246" s="6" t="s">
        <v>214</v>
      </c>
      <c r="BM246" s="6" t="s">
        <v>2216</v>
      </c>
      <c r="BN246" s="6" t="s">
        <v>2217</v>
      </c>
      <c r="BO246" s="6" t="s">
        <v>214</v>
      </c>
      <c r="BP246" s="6"/>
      <c r="BQ246" s="6"/>
    </row>
    <row r="247" ht="15.75" customHeight="1">
      <c r="A247" s="5" t="s">
        <v>2191</v>
      </c>
      <c r="B247" s="5" t="s">
        <v>2218</v>
      </c>
      <c r="C247" s="5" t="s">
        <v>478</v>
      </c>
      <c r="D247" s="5" t="s">
        <v>70</v>
      </c>
      <c r="E247" s="5" t="s">
        <v>2193</v>
      </c>
      <c r="F247" s="2" t="s">
        <v>2219</v>
      </c>
      <c r="G247" s="2" t="s">
        <v>2220</v>
      </c>
      <c r="H247" s="2" t="s">
        <v>482</v>
      </c>
      <c r="I247" s="2" t="s">
        <v>483</v>
      </c>
      <c r="J247" s="2" t="s">
        <v>2221</v>
      </c>
      <c r="K247" s="2" t="s">
        <v>100</v>
      </c>
      <c r="L247" s="6">
        <v>0.0</v>
      </c>
      <c r="M247" s="6">
        <v>0.0</v>
      </c>
      <c r="N247" s="6">
        <v>0.0</v>
      </c>
      <c r="O247" s="6" t="s">
        <v>2222</v>
      </c>
      <c r="P247" s="6" t="s">
        <v>2223</v>
      </c>
      <c r="Q247" s="6" t="s">
        <v>2224</v>
      </c>
      <c r="R247" s="6" t="s">
        <v>2225</v>
      </c>
      <c r="S247" s="6">
        <v>986.0</v>
      </c>
      <c r="T247" s="6">
        <v>0.0</v>
      </c>
      <c r="U247" s="6">
        <v>0.0</v>
      </c>
      <c r="V247" s="6">
        <v>0.0</v>
      </c>
      <c r="W247" s="6" t="s">
        <v>81</v>
      </c>
      <c r="X247" s="6">
        <v>124.0</v>
      </c>
      <c r="Y247" s="6">
        <v>0.0</v>
      </c>
      <c r="Z247" s="6">
        <v>0.0</v>
      </c>
      <c r="AA247" s="6">
        <v>0.0</v>
      </c>
      <c r="AB247" s="6">
        <v>0.0</v>
      </c>
      <c r="AC247" s="6">
        <v>0.0</v>
      </c>
      <c r="AD247" s="6">
        <v>0.0</v>
      </c>
      <c r="AE247" s="6">
        <v>0.0</v>
      </c>
      <c r="AF247" s="6">
        <v>0.0</v>
      </c>
      <c r="AG247" s="6" t="b">
        <v>1</v>
      </c>
      <c r="AH247" s="6">
        <v>0.0</v>
      </c>
      <c r="AI247" s="6">
        <v>0.0</v>
      </c>
      <c r="AJ247" s="6">
        <v>0.0</v>
      </c>
      <c r="AK247" s="6">
        <v>0.0</v>
      </c>
      <c r="AL247" s="6">
        <v>0.0</v>
      </c>
      <c r="AM247" s="6">
        <v>0.0</v>
      </c>
      <c r="AN247" s="6">
        <v>0.0</v>
      </c>
      <c r="AO247" s="6">
        <v>0.0</v>
      </c>
      <c r="AP247" s="6">
        <v>0.0</v>
      </c>
      <c r="AQ247" s="6" t="s">
        <v>82</v>
      </c>
      <c r="AR247" s="6" t="s">
        <v>105</v>
      </c>
      <c r="AS247" s="6">
        <v>0.0</v>
      </c>
      <c r="AT247" s="7">
        <v>45848.0</v>
      </c>
      <c r="AU247" s="6">
        <v>0.0</v>
      </c>
      <c r="AV247" s="6">
        <v>0.0</v>
      </c>
      <c r="AW247" s="6">
        <v>0.0</v>
      </c>
      <c r="AX247" s="6">
        <v>0.0</v>
      </c>
      <c r="AY247" s="6">
        <v>0.0</v>
      </c>
      <c r="AZ247" s="6">
        <v>0.0</v>
      </c>
      <c r="BA247" s="6">
        <v>0.0</v>
      </c>
      <c r="BB247" s="6">
        <v>0.0</v>
      </c>
      <c r="BC247" s="6">
        <v>0.0</v>
      </c>
      <c r="BD247" s="6">
        <v>0.0</v>
      </c>
      <c r="BE247" s="6">
        <v>0.0</v>
      </c>
      <c r="BF247" s="6">
        <v>0.0</v>
      </c>
      <c r="BG247" s="6" t="s">
        <v>2226</v>
      </c>
      <c r="BH247" s="8" t="s">
        <v>2227</v>
      </c>
      <c r="BI247" s="6">
        <v>0.0</v>
      </c>
      <c r="BJ247" s="8" t="s">
        <v>2228</v>
      </c>
      <c r="BK247" s="6">
        <v>0.0</v>
      </c>
      <c r="BL247" s="6" t="s">
        <v>92</v>
      </c>
      <c r="BM247" s="6" t="s">
        <v>2229</v>
      </c>
      <c r="BN247" s="6" t="s">
        <v>2230</v>
      </c>
      <c r="BO247" s="6" t="s">
        <v>214</v>
      </c>
      <c r="BP247" s="6"/>
      <c r="BQ247" s="6"/>
    </row>
    <row r="248" ht="15.75" customHeight="1">
      <c r="A248" s="5" t="s">
        <v>2191</v>
      </c>
      <c r="B248" s="5" t="s">
        <v>2231</v>
      </c>
      <c r="C248" s="5" t="s">
        <v>2232</v>
      </c>
      <c r="D248" s="5" t="s">
        <v>117</v>
      </c>
      <c r="E248" s="5" t="s">
        <v>2193</v>
      </c>
      <c r="F248" s="2" t="s">
        <v>2233</v>
      </c>
      <c r="G248" s="2" t="s">
        <v>2234</v>
      </c>
      <c r="H248" s="2" t="s">
        <v>2235</v>
      </c>
      <c r="I248" s="2" t="s">
        <v>2236</v>
      </c>
      <c r="J248" s="2" t="s">
        <v>2197</v>
      </c>
      <c r="K248" s="2" t="s">
        <v>2237</v>
      </c>
      <c r="L248" s="6" t="s">
        <v>100</v>
      </c>
      <c r="M248" s="6">
        <v>0.0</v>
      </c>
      <c r="N248" s="6">
        <v>0.0</v>
      </c>
      <c r="O248" s="6" t="s">
        <v>2238</v>
      </c>
      <c r="P248" s="6" t="s">
        <v>2239</v>
      </c>
      <c r="Q248" s="6" t="s">
        <v>2240</v>
      </c>
      <c r="R248" s="6" t="s">
        <v>2241</v>
      </c>
      <c r="S248" s="6">
        <v>66.0</v>
      </c>
      <c r="T248" s="6">
        <v>0.0</v>
      </c>
      <c r="U248" s="6">
        <v>0.0</v>
      </c>
      <c r="V248" s="6">
        <v>0.0</v>
      </c>
      <c r="W248" s="6" t="s">
        <v>127</v>
      </c>
      <c r="X248" s="6">
        <v>0.0</v>
      </c>
      <c r="Y248" s="6">
        <v>0.0</v>
      </c>
      <c r="Z248" s="6">
        <v>0.0</v>
      </c>
      <c r="AA248" s="6">
        <v>0.0</v>
      </c>
      <c r="AB248" s="6">
        <v>0.0</v>
      </c>
      <c r="AC248" s="6">
        <v>0.0</v>
      </c>
      <c r="AD248" s="6" t="b">
        <v>1</v>
      </c>
      <c r="AE248" s="6" t="s">
        <v>2241</v>
      </c>
      <c r="AF248" s="6">
        <v>0.0</v>
      </c>
      <c r="AG248" s="6">
        <v>0.0</v>
      </c>
      <c r="AH248" s="6">
        <v>0.0</v>
      </c>
      <c r="AI248" s="6">
        <v>112.0</v>
      </c>
      <c r="AJ248" s="6" t="b">
        <v>1</v>
      </c>
      <c r="AK248" s="7">
        <v>44987.0</v>
      </c>
      <c r="AL248" s="6">
        <v>1.0</v>
      </c>
      <c r="AM248" s="6" t="b">
        <v>0</v>
      </c>
      <c r="AN248" s="6">
        <v>0.0</v>
      </c>
      <c r="AO248" s="6">
        <v>0.0</v>
      </c>
      <c r="AP248" s="6">
        <v>0.0</v>
      </c>
      <c r="AQ248" s="6" t="s">
        <v>2242</v>
      </c>
      <c r="AR248" s="6">
        <v>0.0</v>
      </c>
      <c r="AS248" s="6">
        <v>0.0</v>
      </c>
      <c r="AT248" s="6">
        <v>0.0</v>
      </c>
      <c r="AU248" s="6">
        <v>0.0</v>
      </c>
      <c r="AV248" s="6">
        <v>0.0</v>
      </c>
      <c r="AW248" s="6">
        <v>0.0</v>
      </c>
      <c r="AX248" s="6">
        <v>0.0</v>
      </c>
      <c r="AY248" s="6">
        <v>0.0</v>
      </c>
      <c r="AZ248" s="6">
        <v>0.0</v>
      </c>
      <c r="BA248" s="6">
        <v>0.0</v>
      </c>
      <c r="BB248" s="6">
        <v>0.0</v>
      </c>
      <c r="BC248" s="6">
        <v>0.0</v>
      </c>
      <c r="BD248" s="6">
        <v>0.0</v>
      </c>
      <c r="BE248" s="6">
        <v>0.0</v>
      </c>
      <c r="BF248" s="6" t="s">
        <v>2243</v>
      </c>
      <c r="BG248" s="6">
        <v>0.0</v>
      </c>
      <c r="BH248" s="6">
        <v>0.0</v>
      </c>
      <c r="BI248" s="6">
        <v>0.0</v>
      </c>
      <c r="BJ248" s="8" t="s">
        <v>2244</v>
      </c>
      <c r="BK248" s="6">
        <v>0.0</v>
      </c>
      <c r="BL248" s="6" t="s">
        <v>528</v>
      </c>
      <c r="BM248" s="6" t="s">
        <v>2245</v>
      </c>
      <c r="BN248" s="6" t="s">
        <v>2245</v>
      </c>
      <c r="BO248" s="6" t="s">
        <v>528</v>
      </c>
      <c r="BP248" s="6"/>
      <c r="BQ248" s="6"/>
    </row>
    <row r="249" ht="15.75" customHeight="1">
      <c r="A249" s="5" t="s">
        <v>2191</v>
      </c>
      <c r="B249" s="5" t="s">
        <v>2246</v>
      </c>
      <c r="C249" s="5" t="s">
        <v>478</v>
      </c>
      <c r="D249" s="5" t="s">
        <v>117</v>
      </c>
      <c r="E249" s="5" t="s">
        <v>2247</v>
      </c>
      <c r="F249" s="2" t="s">
        <v>2219</v>
      </c>
      <c r="G249" s="2" t="s">
        <v>2248</v>
      </c>
      <c r="H249" s="2" t="s">
        <v>482</v>
      </c>
      <c r="I249" s="2" t="s">
        <v>483</v>
      </c>
      <c r="J249" s="2" t="s">
        <v>2221</v>
      </c>
      <c r="K249" s="2" t="s">
        <v>100</v>
      </c>
      <c r="L249" s="6">
        <v>0.0</v>
      </c>
      <c r="M249" s="6">
        <v>0.0</v>
      </c>
      <c r="N249" s="6">
        <v>0.0</v>
      </c>
      <c r="O249" s="6" t="s">
        <v>2249</v>
      </c>
      <c r="P249" s="6" t="s">
        <v>2223</v>
      </c>
      <c r="Q249" s="6" t="s">
        <v>2250</v>
      </c>
      <c r="R249" s="7">
        <v>45604.0</v>
      </c>
      <c r="S249" s="6">
        <v>583.0</v>
      </c>
      <c r="T249" s="6">
        <v>0.0</v>
      </c>
      <c r="U249" s="6">
        <v>0.0</v>
      </c>
      <c r="V249" s="6">
        <v>0.0</v>
      </c>
      <c r="W249" s="6" t="s">
        <v>81</v>
      </c>
      <c r="X249" s="6">
        <v>306.0</v>
      </c>
      <c r="Y249" s="6">
        <v>0.0</v>
      </c>
      <c r="Z249" s="6">
        <v>0.0</v>
      </c>
      <c r="AA249" s="6">
        <v>0.0</v>
      </c>
      <c r="AB249" s="6">
        <v>0.0</v>
      </c>
      <c r="AC249" s="6">
        <v>0.0</v>
      </c>
      <c r="AD249" s="6">
        <v>0.0</v>
      </c>
      <c r="AE249" s="6">
        <v>0.0</v>
      </c>
      <c r="AF249" s="6">
        <v>0.0</v>
      </c>
      <c r="AG249" s="6" t="b">
        <v>1</v>
      </c>
      <c r="AH249" s="6">
        <v>0.0</v>
      </c>
      <c r="AI249" s="6">
        <v>0.0</v>
      </c>
      <c r="AJ249" s="6">
        <v>0.0</v>
      </c>
      <c r="AK249" s="6">
        <v>0.0</v>
      </c>
      <c r="AL249" s="6">
        <v>0.0</v>
      </c>
      <c r="AM249" s="6">
        <v>0.0</v>
      </c>
      <c r="AN249" s="6">
        <v>0.0</v>
      </c>
      <c r="AO249" s="6">
        <v>0.0</v>
      </c>
      <c r="AP249" s="6">
        <v>30.0</v>
      </c>
      <c r="AQ249" s="6" t="s">
        <v>82</v>
      </c>
      <c r="AR249" s="6" t="s">
        <v>621</v>
      </c>
      <c r="AS249" s="6">
        <v>0.0</v>
      </c>
      <c r="AT249" s="6" t="s">
        <v>2251</v>
      </c>
      <c r="AU249" s="6">
        <v>0.0</v>
      </c>
      <c r="AV249" s="6">
        <v>0.0</v>
      </c>
      <c r="AW249" s="6">
        <v>0.0</v>
      </c>
      <c r="AX249" s="6">
        <v>0.0</v>
      </c>
      <c r="AY249" s="6">
        <v>0.0</v>
      </c>
      <c r="AZ249" s="6">
        <v>0.0</v>
      </c>
      <c r="BA249" s="6">
        <v>0.0</v>
      </c>
      <c r="BB249" s="6">
        <v>0.0</v>
      </c>
      <c r="BC249" s="6">
        <v>0.0</v>
      </c>
      <c r="BD249" s="6">
        <v>0.0</v>
      </c>
      <c r="BE249" s="6">
        <v>0.0</v>
      </c>
      <c r="BF249" s="6">
        <v>0.0</v>
      </c>
      <c r="BG249" s="6">
        <v>0.0</v>
      </c>
      <c r="BH249" s="6">
        <v>0.0</v>
      </c>
      <c r="BI249" s="6">
        <v>0.0</v>
      </c>
      <c r="BJ249" s="8" t="s">
        <v>2252</v>
      </c>
      <c r="BK249" s="6">
        <v>0.0</v>
      </c>
      <c r="BL249" s="6" t="s">
        <v>92</v>
      </c>
      <c r="BM249" s="6" t="s">
        <v>2253</v>
      </c>
      <c r="BN249" s="6" t="s">
        <v>2254</v>
      </c>
      <c r="BO249" s="6" t="s">
        <v>92</v>
      </c>
      <c r="BP249" s="6"/>
      <c r="BQ249" s="6"/>
    </row>
    <row r="250" ht="15.75" customHeight="1">
      <c r="A250" s="5" t="s">
        <v>2191</v>
      </c>
      <c r="B250" s="5" t="s">
        <v>2255</v>
      </c>
      <c r="C250" s="5" t="s">
        <v>478</v>
      </c>
      <c r="D250" s="5" t="s">
        <v>70</v>
      </c>
      <c r="E250" s="5" t="s">
        <v>2256</v>
      </c>
      <c r="F250" s="2" t="s">
        <v>2257</v>
      </c>
      <c r="G250" s="2" t="s">
        <v>2258</v>
      </c>
      <c r="H250" s="2" t="s">
        <v>482</v>
      </c>
      <c r="I250" s="2" t="s">
        <v>483</v>
      </c>
      <c r="J250" s="2" t="s">
        <v>2259</v>
      </c>
      <c r="K250" s="2" t="s">
        <v>77</v>
      </c>
      <c r="L250" s="6" t="s">
        <v>2260</v>
      </c>
      <c r="M250" s="6">
        <v>0.0</v>
      </c>
      <c r="N250" s="6">
        <v>0.0</v>
      </c>
      <c r="O250" s="6" t="s">
        <v>77</v>
      </c>
      <c r="P250" s="6" t="s">
        <v>2261</v>
      </c>
      <c r="Q250" s="6" t="s">
        <v>2262</v>
      </c>
      <c r="R250" s="7">
        <v>45638.0</v>
      </c>
      <c r="S250" s="6">
        <v>750.0</v>
      </c>
      <c r="T250" s="6">
        <v>0.0</v>
      </c>
      <c r="U250" s="6">
        <v>0.0</v>
      </c>
      <c r="V250" s="6">
        <v>0.0</v>
      </c>
      <c r="W250" s="6" t="s">
        <v>81</v>
      </c>
      <c r="X250" s="6">
        <v>374.0</v>
      </c>
      <c r="Y250" s="6">
        <v>0.0</v>
      </c>
      <c r="Z250" s="6">
        <v>0.0</v>
      </c>
      <c r="AA250" s="6">
        <v>0.0</v>
      </c>
      <c r="AB250" s="6">
        <v>0.0</v>
      </c>
      <c r="AC250" s="6">
        <v>0.0</v>
      </c>
      <c r="AD250" s="6">
        <v>0.0</v>
      </c>
      <c r="AE250" s="6">
        <v>0.0</v>
      </c>
      <c r="AF250" s="6" t="b">
        <v>1</v>
      </c>
      <c r="AG250" s="6" t="b">
        <v>1</v>
      </c>
      <c r="AH250" s="6" t="b">
        <v>1</v>
      </c>
      <c r="AI250" s="6">
        <v>0.0</v>
      </c>
      <c r="AJ250" s="6">
        <v>0.0</v>
      </c>
      <c r="AK250" s="6">
        <v>0.0</v>
      </c>
      <c r="AL250" s="6">
        <v>0.0</v>
      </c>
      <c r="AM250" s="6">
        <v>0.0</v>
      </c>
      <c r="AN250" s="6">
        <v>8000.0</v>
      </c>
      <c r="AO250" s="6">
        <v>0.0</v>
      </c>
      <c r="AP250" s="6">
        <v>3862.0</v>
      </c>
      <c r="AQ250" s="6" t="s">
        <v>82</v>
      </c>
      <c r="AR250" s="6" t="s">
        <v>105</v>
      </c>
      <c r="AS250" s="6">
        <v>0.0</v>
      </c>
      <c r="AT250" s="6" t="s">
        <v>719</v>
      </c>
      <c r="AU250" s="6">
        <v>0.0</v>
      </c>
      <c r="AV250" s="6">
        <v>0.0</v>
      </c>
      <c r="AW250" s="6">
        <v>0.0</v>
      </c>
      <c r="AX250" s="6">
        <v>0.0</v>
      </c>
      <c r="AY250" s="6">
        <v>0.0</v>
      </c>
      <c r="AZ250" s="6">
        <v>0.0</v>
      </c>
      <c r="BA250" s="6">
        <v>0.0</v>
      </c>
      <c r="BB250" s="6">
        <v>0.0</v>
      </c>
      <c r="BC250" s="6">
        <v>0.0</v>
      </c>
      <c r="BD250" s="6">
        <v>0.0</v>
      </c>
      <c r="BE250" s="6">
        <v>0.0</v>
      </c>
      <c r="BF250" s="6">
        <v>0.0</v>
      </c>
      <c r="BG250" s="6" t="s">
        <v>2263</v>
      </c>
      <c r="BH250" s="8" t="s">
        <v>2264</v>
      </c>
      <c r="BI250" s="6">
        <v>80000.0</v>
      </c>
      <c r="BJ250" s="8" t="s">
        <v>2265</v>
      </c>
      <c r="BK250" s="6">
        <v>0.0</v>
      </c>
      <c r="BL250" s="6" t="s">
        <v>145</v>
      </c>
      <c r="BM250" s="6" t="s">
        <v>2266</v>
      </c>
      <c r="BN250" s="6" t="s">
        <v>2266</v>
      </c>
      <c r="BO250" s="6" t="s">
        <v>145</v>
      </c>
      <c r="BP250" s="6"/>
      <c r="BQ250" s="6"/>
    </row>
    <row r="251" ht="15.75" customHeight="1">
      <c r="A251" s="5" t="s">
        <v>2191</v>
      </c>
      <c r="B251" s="5" t="s">
        <v>2267</v>
      </c>
      <c r="C251" s="5" t="s">
        <v>478</v>
      </c>
      <c r="D251" s="5" t="s">
        <v>70</v>
      </c>
      <c r="E251" s="5" t="s">
        <v>2268</v>
      </c>
      <c r="F251" s="2" t="s">
        <v>2269</v>
      </c>
      <c r="G251" s="2" t="s">
        <v>2270</v>
      </c>
      <c r="H251" s="2" t="s">
        <v>482</v>
      </c>
      <c r="I251" s="2" t="s">
        <v>483</v>
      </c>
      <c r="J251" s="2" t="s">
        <v>2221</v>
      </c>
      <c r="K251" s="2" t="s">
        <v>100</v>
      </c>
      <c r="L251" s="6">
        <v>0.0</v>
      </c>
      <c r="M251" s="6">
        <v>0.0</v>
      </c>
      <c r="N251" s="6">
        <v>0.0</v>
      </c>
      <c r="O251" s="6" t="s">
        <v>2271</v>
      </c>
      <c r="P251" s="6" t="s">
        <v>2223</v>
      </c>
      <c r="Q251" s="6" t="s">
        <v>2272</v>
      </c>
      <c r="R251" s="7">
        <v>45870.0</v>
      </c>
      <c r="S251" s="6">
        <v>729.0</v>
      </c>
      <c r="T251" s="6">
        <v>0.0</v>
      </c>
      <c r="U251" s="6">
        <v>0.0</v>
      </c>
      <c r="V251" s="6">
        <v>0.0</v>
      </c>
      <c r="W251" s="6" t="s">
        <v>81</v>
      </c>
      <c r="X251" s="6">
        <v>366.0</v>
      </c>
      <c r="Y251" s="6">
        <v>0.0</v>
      </c>
      <c r="Z251" s="6">
        <v>0.0</v>
      </c>
      <c r="AA251" s="6">
        <v>0.0</v>
      </c>
      <c r="AB251" s="6">
        <v>0.0</v>
      </c>
      <c r="AC251" s="6">
        <v>0.0</v>
      </c>
      <c r="AD251" s="6">
        <v>0.0</v>
      </c>
      <c r="AE251" s="6">
        <v>0.0</v>
      </c>
      <c r="AF251" s="6">
        <v>0.0</v>
      </c>
      <c r="AG251" s="6" t="b">
        <v>1</v>
      </c>
      <c r="AH251" s="6" t="b">
        <v>1</v>
      </c>
      <c r="AI251" s="6">
        <v>0.0</v>
      </c>
      <c r="AJ251" s="6">
        <v>0.0</v>
      </c>
      <c r="AK251" s="6">
        <v>0.0</v>
      </c>
      <c r="AL251" s="6">
        <v>0.0</v>
      </c>
      <c r="AM251" s="6">
        <v>0.0</v>
      </c>
      <c r="AN251" s="6">
        <v>5000.0</v>
      </c>
      <c r="AO251" s="6">
        <v>0.0</v>
      </c>
      <c r="AP251" s="6">
        <v>15.0</v>
      </c>
      <c r="AQ251" s="6" t="s">
        <v>82</v>
      </c>
      <c r="AR251" s="6" t="s">
        <v>105</v>
      </c>
      <c r="AS251" s="6">
        <v>0.0</v>
      </c>
      <c r="AT251" s="6" t="s">
        <v>1844</v>
      </c>
      <c r="AU251" s="6">
        <v>0.0</v>
      </c>
      <c r="AV251" s="6">
        <v>0.0</v>
      </c>
      <c r="AW251" s="6">
        <v>0.0</v>
      </c>
      <c r="AX251" s="6">
        <v>0.0</v>
      </c>
      <c r="AY251" s="6">
        <v>0.0</v>
      </c>
      <c r="AZ251" s="6">
        <v>0.0</v>
      </c>
      <c r="BA251" s="6">
        <v>0.0</v>
      </c>
      <c r="BB251" s="6">
        <v>0.0</v>
      </c>
      <c r="BC251" s="6">
        <v>0.0</v>
      </c>
      <c r="BD251" s="6">
        <v>0.0</v>
      </c>
      <c r="BE251" s="6">
        <v>0.0</v>
      </c>
      <c r="BF251" s="6">
        <v>0.0</v>
      </c>
      <c r="BG251" s="6" t="s">
        <v>2273</v>
      </c>
      <c r="BH251" s="6">
        <v>0.0</v>
      </c>
      <c r="BI251" s="6">
        <v>0.0</v>
      </c>
      <c r="BJ251" s="6">
        <v>0.0</v>
      </c>
      <c r="BK251" s="6">
        <v>0.0</v>
      </c>
      <c r="BL251" s="6" t="s">
        <v>145</v>
      </c>
      <c r="BM251" s="6" t="s">
        <v>2274</v>
      </c>
      <c r="BN251" s="6" t="s">
        <v>2275</v>
      </c>
      <c r="BO251" s="6" t="s">
        <v>92</v>
      </c>
      <c r="BP251" s="6"/>
      <c r="BQ251" s="6"/>
    </row>
    <row r="252" ht="15.75" customHeight="1">
      <c r="A252" s="5" t="s">
        <v>2191</v>
      </c>
      <c r="B252" s="5" t="s">
        <v>2276</v>
      </c>
      <c r="C252" s="5" t="s">
        <v>95</v>
      </c>
      <c r="D252" s="5" t="s">
        <v>70</v>
      </c>
      <c r="E252" s="5" t="s">
        <v>2277</v>
      </c>
      <c r="F252" s="2" t="s">
        <v>2278</v>
      </c>
      <c r="G252" s="2" t="s">
        <v>2279</v>
      </c>
      <c r="H252" s="2" t="s">
        <v>99</v>
      </c>
      <c r="I252" s="2" t="s">
        <v>75</v>
      </c>
      <c r="J252" s="2" t="s">
        <v>2280</v>
      </c>
      <c r="K252" s="2" t="s">
        <v>100</v>
      </c>
      <c r="L252" s="6">
        <v>0.0</v>
      </c>
      <c r="M252" s="6">
        <v>0.0</v>
      </c>
      <c r="N252" s="6">
        <v>0.0</v>
      </c>
      <c r="O252" s="6" t="s">
        <v>2281</v>
      </c>
      <c r="P252" s="6"/>
      <c r="Q252" s="6" t="s">
        <v>2282</v>
      </c>
      <c r="R252" s="6" t="s">
        <v>2283</v>
      </c>
      <c r="S252" s="6">
        <v>913.0</v>
      </c>
      <c r="T252" s="6">
        <v>0.0</v>
      </c>
      <c r="U252" s="6">
        <v>0.0</v>
      </c>
      <c r="V252" s="6">
        <v>0.0</v>
      </c>
      <c r="W252" s="6" t="s">
        <v>81</v>
      </c>
      <c r="X252" s="6">
        <v>399.0</v>
      </c>
      <c r="Y252" s="6">
        <v>0.0</v>
      </c>
      <c r="Z252" s="6">
        <v>0.0</v>
      </c>
      <c r="AA252" s="6">
        <v>0.0</v>
      </c>
      <c r="AB252" s="6">
        <v>0.0</v>
      </c>
      <c r="AC252" s="6">
        <v>0.0</v>
      </c>
      <c r="AD252" s="6">
        <v>0.0</v>
      </c>
      <c r="AE252" s="6">
        <v>0.0</v>
      </c>
      <c r="AF252" s="6">
        <v>0.0</v>
      </c>
      <c r="AG252" s="6" t="b">
        <v>1</v>
      </c>
      <c r="AH252" s="6" t="b">
        <v>1</v>
      </c>
      <c r="AI252" s="6">
        <v>0.0</v>
      </c>
      <c r="AJ252" s="6">
        <v>0.0</v>
      </c>
      <c r="AK252" s="6">
        <v>0.0</v>
      </c>
      <c r="AL252" s="6">
        <v>0.0</v>
      </c>
      <c r="AM252" s="6">
        <v>0.0</v>
      </c>
      <c r="AN252" s="6">
        <v>0.0</v>
      </c>
      <c r="AO252" s="6">
        <v>0.0</v>
      </c>
      <c r="AP252" s="6">
        <v>0.0</v>
      </c>
      <c r="AQ252" s="6" t="s">
        <v>82</v>
      </c>
      <c r="AR252" s="6" t="s">
        <v>105</v>
      </c>
      <c r="AS252" s="6">
        <v>0.0</v>
      </c>
      <c r="AT252" s="7">
        <v>45577.0</v>
      </c>
      <c r="AU252" s="6" t="s">
        <v>107</v>
      </c>
      <c r="AV252" s="6">
        <v>0.0</v>
      </c>
      <c r="AW252" s="6" t="s">
        <v>2281</v>
      </c>
      <c r="AX252" s="6" t="s">
        <v>87</v>
      </c>
      <c r="AY252" s="6" t="s">
        <v>87</v>
      </c>
      <c r="AZ252" s="6" t="s">
        <v>108</v>
      </c>
      <c r="BA252" s="6" t="s">
        <v>783</v>
      </c>
      <c r="BB252" s="6" t="s">
        <v>1135</v>
      </c>
      <c r="BC252" s="6">
        <v>0.0</v>
      </c>
      <c r="BD252" s="6">
        <v>0.0</v>
      </c>
      <c r="BE252" s="6">
        <v>0.0</v>
      </c>
      <c r="BF252" s="6">
        <v>0.0</v>
      </c>
      <c r="BG252" s="6" t="s">
        <v>160</v>
      </c>
      <c r="BH252" s="6">
        <v>0.0</v>
      </c>
      <c r="BI252" s="6">
        <v>0.0</v>
      </c>
      <c r="BJ252" s="6">
        <v>0.0</v>
      </c>
      <c r="BK252" s="6">
        <v>0.0</v>
      </c>
      <c r="BL252" s="6" t="s">
        <v>145</v>
      </c>
      <c r="BM252" s="6" t="s">
        <v>2284</v>
      </c>
      <c r="BN252" s="6" t="s">
        <v>2285</v>
      </c>
      <c r="BO252" s="6" t="s">
        <v>92</v>
      </c>
      <c r="BP252" s="6"/>
      <c r="BQ252" s="6"/>
    </row>
    <row r="253" ht="15.75" customHeight="1">
      <c r="A253" s="5" t="s">
        <v>2191</v>
      </c>
      <c r="B253" s="5" t="s">
        <v>2286</v>
      </c>
      <c r="C253" s="5" t="s">
        <v>95</v>
      </c>
      <c r="D253" s="5" t="s">
        <v>70</v>
      </c>
      <c r="E253" s="5" t="s">
        <v>593</v>
      </c>
      <c r="F253" s="2" t="s">
        <v>2287</v>
      </c>
      <c r="G253" s="2" t="s">
        <v>2288</v>
      </c>
      <c r="H253" s="2" t="s">
        <v>1011</v>
      </c>
      <c r="I253" s="2" t="s">
        <v>75</v>
      </c>
      <c r="J253" s="2" t="s">
        <v>2289</v>
      </c>
      <c r="K253" s="2" t="s">
        <v>2290</v>
      </c>
      <c r="L253" s="6">
        <v>0.0</v>
      </c>
      <c r="M253" s="6">
        <v>0.0</v>
      </c>
      <c r="N253" s="6">
        <v>0.0</v>
      </c>
      <c r="O253" s="6" t="s">
        <v>2291</v>
      </c>
      <c r="P253" s="6" t="s">
        <v>2292</v>
      </c>
      <c r="Q253" s="6" t="s">
        <v>2293</v>
      </c>
      <c r="R253" s="7">
        <v>45599.0</v>
      </c>
      <c r="S253" s="6">
        <v>229.0</v>
      </c>
      <c r="T253" s="6">
        <v>0.0</v>
      </c>
      <c r="U253" s="6">
        <v>0.0</v>
      </c>
      <c r="V253" s="6">
        <v>0.0</v>
      </c>
      <c r="W253" s="6" t="s">
        <v>81</v>
      </c>
      <c r="X253" s="6">
        <v>667.0</v>
      </c>
      <c r="Y253" s="6">
        <v>0.0</v>
      </c>
      <c r="Z253" s="6">
        <v>0.0</v>
      </c>
      <c r="AA253" s="6">
        <v>0.0</v>
      </c>
      <c r="AB253" s="6">
        <v>0.0</v>
      </c>
      <c r="AC253" s="6">
        <v>0.0</v>
      </c>
      <c r="AD253" s="6">
        <v>0.0</v>
      </c>
      <c r="AE253" s="6">
        <v>0.0</v>
      </c>
      <c r="AF253" s="6">
        <v>0.0</v>
      </c>
      <c r="AG253" s="6" t="b">
        <v>1</v>
      </c>
      <c r="AH253" s="6" t="b">
        <v>1</v>
      </c>
      <c r="AI253" s="6">
        <v>0.0</v>
      </c>
      <c r="AJ253" s="6">
        <v>0.0</v>
      </c>
      <c r="AK253" s="6">
        <v>0.0</v>
      </c>
      <c r="AL253" s="6">
        <v>0.0</v>
      </c>
      <c r="AM253" s="6">
        <v>0.0</v>
      </c>
      <c r="AN253" s="6">
        <v>0.0</v>
      </c>
      <c r="AO253" s="6">
        <v>0.0</v>
      </c>
      <c r="AP253" s="6">
        <v>0.0</v>
      </c>
      <c r="AQ253" s="6" t="s">
        <v>82</v>
      </c>
      <c r="AR253" s="6" t="s">
        <v>105</v>
      </c>
      <c r="AS253" s="6">
        <v>0.0</v>
      </c>
      <c r="AT253" s="7">
        <v>45327.0</v>
      </c>
      <c r="AU253" s="6" t="s">
        <v>107</v>
      </c>
      <c r="AV253" s="6">
        <v>0.0</v>
      </c>
      <c r="AW253" s="6" t="s">
        <v>2291</v>
      </c>
      <c r="AX253" s="6" t="s">
        <v>87</v>
      </c>
      <c r="AY253" s="6" t="s">
        <v>87</v>
      </c>
      <c r="AZ253" s="6" t="s">
        <v>108</v>
      </c>
      <c r="BA253" s="6" t="s">
        <v>783</v>
      </c>
      <c r="BB253" s="6" t="s">
        <v>1333</v>
      </c>
      <c r="BC253" s="6">
        <v>0.0</v>
      </c>
      <c r="BD253" s="6">
        <v>0.0</v>
      </c>
      <c r="BE253" s="6">
        <v>0.0</v>
      </c>
      <c r="BF253" s="6">
        <v>0.0</v>
      </c>
      <c r="BG253" s="6" t="s">
        <v>160</v>
      </c>
      <c r="BH253" s="8" t="s">
        <v>2294</v>
      </c>
      <c r="BI253" s="6">
        <v>0.0</v>
      </c>
      <c r="BJ253" s="8" t="s">
        <v>2295</v>
      </c>
      <c r="BK253" s="6">
        <v>0.0</v>
      </c>
      <c r="BL253" s="6" t="s">
        <v>92</v>
      </c>
      <c r="BM253" s="6" t="s">
        <v>2296</v>
      </c>
      <c r="BN253" s="6" t="s">
        <v>2296</v>
      </c>
      <c r="BO253" s="6" t="s">
        <v>92</v>
      </c>
      <c r="BP253" s="6"/>
      <c r="BQ253" s="6"/>
    </row>
    <row r="254" ht="15.75" customHeight="1">
      <c r="A254" s="5" t="s">
        <v>2191</v>
      </c>
      <c r="B254" s="5" t="s">
        <v>2297</v>
      </c>
      <c r="C254" s="5" t="s">
        <v>351</v>
      </c>
      <c r="D254" s="5" t="s">
        <v>117</v>
      </c>
      <c r="E254" s="5" t="s">
        <v>2298</v>
      </c>
      <c r="F254" s="2" t="s">
        <v>2299</v>
      </c>
      <c r="G254" s="2" t="s">
        <v>2300</v>
      </c>
      <c r="H254" s="2" t="s">
        <v>355</v>
      </c>
      <c r="I254" s="2" t="s">
        <v>356</v>
      </c>
      <c r="J254" s="2" t="s">
        <v>2301</v>
      </c>
      <c r="K254" s="2">
        <v>0.0</v>
      </c>
      <c r="L254" s="6">
        <v>0.0</v>
      </c>
      <c r="M254" s="6">
        <v>0.0</v>
      </c>
      <c r="N254" s="6">
        <v>0.0</v>
      </c>
      <c r="O254" s="6" t="s">
        <v>2302</v>
      </c>
      <c r="P254" s="6"/>
      <c r="Q254" s="6" t="s">
        <v>2303</v>
      </c>
      <c r="R254" s="6" t="s">
        <v>289</v>
      </c>
      <c r="S254" s="6">
        <v>283.0</v>
      </c>
      <c r="T254" s="6">
        <v>0.0</v>
      </c>
      <c r="U254" s="6">
        <v>0.0</v>
      </c>
      <c r="V254" s="6" t="s">
        <v>2304</v>
      </c>
      <c r="W254" s="6" t="s">
        <v>156</v>
      </c>
      <c r="X254" s="6">
        <v>258.0</v>
      </c>
      <c r="Y254" s="6">
        <v>0.0</v>
      </c>
      <c r="Z254" s="6">
        <v>0.0</v>
      </c>
      <c r="AA254" s="6">
        <v>0.0</v>
      </c>
      <c r="AB254" s="6">
        <v>0.0</v>
      </c>
      <c r="AC254" s="6">
        <v>0.0</v>
      </c>
      <c r="AD254" s="6">
        <v>0.0</v>
      </c>
      <c r="AE254" s="6">
        <v>0.0</v>
      </c>
      <c r="AF254" s="6" t="b">
        <v>1</v>
      </c>
      <c r="AG254" s="6" t="b">
        <v>1</v>
      </c>
      <c r="AH254" s="6">
        <v>0.0</v>
      </c>
      <c r="AI254" s="6">
        <v>0.0</v>
      </c>
      <c r="AJ254" s="6">
        <v>0.0</v>
      </c>
      <c r="AK254" s="6">
        <v>0.0</v>
      </c>
      <c r="AL254" s="6">
        <v>0.0</v>
      </c>
      <c r="AM254" s="6">
        <v>0.0</v>
      </c>
      <c r="AN254" s="6">
        <v>0.0</v>
      </c>
      <c r="AO254" s="6">
        <v>0.0</v>
      </c>
      <c r="AP254" s="6">
        <v>0.0</v>
      </c>
      <c r="AQ254" s="6" t="s">
        <v>1205</v>
      </c>
      <c r="AR254" s="6" t="s">
        <v>83</v>
      </c>
      <c r="AS254" s="6">
        <v>0.0</v>
      </c>
      <c r="AT254" s="7">
        <v>44935.0</v>
      </c>
      <c r="AU254" s="6">
        <v>0.0</v>
      </c>
      <c r="AV254" s="6">
        <v>0.0</v>
      </c>
      <c r="AW254" s="6">
        <v>0.0</v>
      </c>
      <c r="AX254" s="6" t="s">
        <v>890</v>
      </c>
      <c r="AY254" s="6">
        <v>0.0</v>
      </c>
      <c r="AZ254" s="6" t="s">
        <v>108</v>
      </c>
      <c r="BA254" s="6">
        <v>0.0</v>
      </c>
      <c r="BB254" s="7">
        <v>45628.0</v>
      </c>
      <c r="BC254" s="7">
        <v>45421.0</v>
      </c>
      <c r="BD254" s="6">
        <v>664.0</v>
      </c>
      <c r="BE254" s="6">
        <v>0.0</v>
      </c>
      <c r="BF254" s="6">
        <v>0.0</v>
      </c>
      <c r="BG254" s="6" t="s">
        <v>2305</v>
      </c>
      <c r="BH254" s="8" t="s">
        <v>2306</v>
      </c>
      <c r="BI254" s="6">
        <v>0.0</v>
      </c>
      <c r="BJ254" s="8" t="s">
        <v>2307</v>
      </c>
      <c r="BK254" s="8" t="s">
        <v>2308</v>
      </c>
      <c r="BL254" s="6" t="s">
        <v>92</v>
      </c>
      <c r="BM254" s="6" t="s">
        <v>2309</v>
      </c>
      <c r="BN254" s="6" t="s">
        <v>2310</v>
      </c>
      <c r="BO254" s="6" t="s">
        <v>92</v>
      </c>
      <c r="BP254" s="6"/>
      <c r="BQ254" s="6"/>
    </row>
    <row r="255" ht="15.75" customHeight="1">
      <c r="A255" s="5" t="s">
        <v>2191</v>
      </c>
      <c r="B255" s="5" t="s">
        <v>2311</v>
      </c>
      <c r="C255" s="5" t="s">
        <v>403</v>
      </c>
      <c r="D255" s="5" t="s">
        <v>117</v>
      </c>
      <c r="E255" s="5" t="s">
        <v>642</v>
      </c>
      <c r="F255" s="2" t="s">
        <v>2312</v>
      </c>
      <c r="G255" s="2" t="s">
        <v>2313</v>
      </c>
      <c r="H255" s="2" t="s">
        <v>2314</v>
      </c>
      <c r="I255" s="2" t="s">
        <v>407</v>
      </c>
      <c r="J255" s="2" t="s">
        <v>2315</v>
      </c>
      <c r="K255" s="2" t="s">
        <v>100</v>
      </c>
      <c r="L255" s="6">
        <v>0.0</v>
      </c>
      <c r="M255" s="6">
        <v>0.0</v>
      </c>
      <c r="N255" s="6">
        <v>0.0</v>
      </c>
      <c r="O255" s="6" t="s">
        <v>2316</v>
      </c>
      <c r="P255" s="6"/>
      <c r="Q255" s="6" t="s">
        <v>2317</v>
      </c>
      <c r="R255" s="7">
        <v>45083.0</v>
      </c>
      <c r="S255" s="6">
        <v>137.0</v>
      </c>
      <c r="T255" s="6">
        <v>0.0</v>
      </c>
      <c r="U255" s="6">
        <v>0.0</v>
      </c>
      <c r="V255" s="6" t="s">
        <v>2318</v>
      </c>
      <c r="W255" s="6" t="s">
        <v>156</v>
      </c>
      <c r="X255" s="6">
        <v>282.0</v>
      </c>
      <c r="Y255" s="6">
        <v>0.0</v>
      </c>
      <c r="Z255" s="6">
        <v>0.0</v>
      </c>
      <c r="AA255" s="6">
        <v>0.0</v>
      </c>
      <c r="AB255" s="6">
        <v>0.0</v>
      </c>
      <c r="AC255" s="6">
        <v>0.0</v>
      </c>
      <c r="AD255" s="6">
        <v>0.0</v>
      </c>
      <c r="AE255" s="6">
        <v>0.0</v>
      </c>
      <c r="AF255" s="6">
        <v>0.0</v>
      </c>
      <c r="AG255" s="6" t="b">
        <v>1</v>
      </c>
      <c r="AH255" s="6">
        <v>0.0</v>
      </c>
      <c r="AI255" s="6">
        <v>0.0</v>
      </c>
      <c r="AJ255" s="6">
        <v>0.0</v>
      </c>
      <c r="AK255" s="6">
        <v>0.0</v>
      </c>
      <c r="AL255" s="6">
        <v>0.0</v>
      </c>
      <c r="AM255" s="6">
        <v>0.0</v>
      </c>
      <c r="AN255" s="6">
        <v>0.0</v>
      </c>
      <c r="AO255" s="6">
        <v>0.0</v>
      </c>
      <c r="AP255" s="6">
        <v>1700.0</v>
      </c>
      <c r="AQ255" s="6" t="s">
        <v>2319</v>
      </c>
      <c r="AR255" s="6" t="s">
        <v>621</v>
      </c>
      <c r="AS255" s="6">
        <v>0.0</v>
      </c>
      <c r="AT255" s="6" t="s">
        <v>2320</v>
      </c>
      <c r="AU255" s="6">
        <v>0.0</v>
      </c>
      <c r="AV255" s="6">
        <v>0.0</v>
      </c>
      <c r="AW255" s="6">
        <v>0.0</v>
      </c>
      <c r="AX255" s="6" t="s">
        <v>890</v>
      </c>
      <c r="AY255" s="6">
        <v>0.0</v>
      </c>
      <c r="AZ255" s="6">
        <v>0.0</v>
      </c>
      <c r="BA255" s="6">
        <v>0.0</v>
      </c>
      <c r="BB255" s="6" t="s">
        <v>1111</v>
      </c>
      <c r="BC255" s="6" t="s">
        <v>524</v>
      </c>
      <c r="BD255" s="6">
        <v>307.0</v>
      </c>
      <c r="BE255" s="6">
        <v>0.0</v>
      </c>
      <c r="BF255" s="6">
        <v>0.0</v>
      </c>
      <c r="BG255" s="6" t="s">
        <v>2321</v>
      </c>
      <c r="BH255" s="8" t="s">
        <v>2322</v>
      </c>
      <c r="BI255" s="6">
        <v>0.0</v>
      </c>
      <c r="BJ255" s="8" t="s">
        <v>2323</v>
      </c>
      <c r="BK255" s="6">
        <v>0.0</v>
      </c>
      <c r="BL255" s="6" t="s">
        <v>92</v>
      </c>
      <c r="BM255" s="6" t="s">
        <v>2324</v>
      </c>
      <c r="BN255" s="6" t="s">
        <v>2324</v>
      </c>
      <c r="BO255" s="6" t="s">
        <v>92</v>
      </c>
      <c r="BP255" s="6"/>
      <c r="BQ255" s="6"/>
    </row>
    <row r="256" ht="15.75" customHeight="1">
      <c r="A256" s="5" t="s">
        <v>2191</v>
      </c>
      <c r="B256" s="5" t="s">
        <v>2325</v>
      </c>
      <c r="C256" s="5" t="s">
        <v>232</v>
      </c>
      <c r="D256" s="5" t="s">
        <v>70</v>
      </c>
      <c r="E256" s="5" t="s">
        <v>820</v>
      </c>
      <c r="F256" s="2" t="s">
        <v>1812</v>
      </c>
      <c r="G256" s="2" t="s">
        <v>2326</v>
      </c>
      <c r="H256" s="2" t="s">
        <v>235</v>
      </c>
      <c r="I256" s="2" t="s">
        <v>236</v>
      </c>
      <c r="J256" s="2" t="s">
        <v>2327</v>
      </c>
      <c r="K256" s="2" t="s">
        <v>100</v>
      </c>
      <c r="L256" s="6">
        <v>0.0</v>
      </c>
      <c r="M256" s="6">
        <v>0.0</v>
      </c>
      <c r="N256" s="6">
        <v>0.0</v>
      </c>
      <c r="O256" s="6" t="s">
        <v>2328</v>
      </c>
      <c r="P256" s="6" t="s">
        <v>2329</v>
      </c>
      <c r="Q256" s="6" t="s">
        <v>2330</v>
      </c>
      <c r="R256" s="7">
        <v>45627.0</v>
      </c>
      <c r="S256" s="6">
        <v>353.0</v>
      </c>
      <c r="T256" s="6">
        <v>0.0</v>
      </c>
      <c r="U256" s="6">
        <v>0.0</v>
      </c>
      <c r="V256" s="6">
        <v>0.0</v>
      </c>
      <c r="W256" s="6" t="s">
        <v>81</v>
      </c>
      <c r="X256" s="6">
        <v>751.0</v>
      </c>
      <c r="Y256" s="6">
        <v>0.0</v>
      </c>
      <c r="Z256" s="6">
        <v>0.0</v>
      </c>
      <c r="AA256" s="6">
        <v>0.0</v>
      </c>
      <c r="AB256" s="6">
        <v>0.0</v>
      </c>
      <c r="AC256" s="6">
        <v>0.0</v>
      </c>
      <c r="AD256" s="6">
        <v>0.0</v>
      </c>
      <c r="AE256" s="6">
        <v>0.0</v>
      </c>
      <c r="AF256" s="6">
        <v>0.0</v>
      </c>
      <c r="AG256" s="6" t="b">
        <v>1</v>
      </c>
      <c r="AH256" s="6" t="b">
        <v>1</v>
      </c>
      <c r="AI256" s="6">
        <v>0.0</v>
      </c>
      <c r="AJ256" s="6">
        <v>0.0</v>
      </c>
      <c r="AK256" s="6">
        <v>0.0</v>
      </c>
      <c r="AL256" s="6">
        <v>0.0</v>
      </c>
      <c r="AM256" s="6">
        <v>0.0</v>
      </c>
      <c r="AN256" s="6">
        <v>0.0</v>
      </c>
      <c r="AO256" s="6">
        <v>0.0</v>
      </c>
      <c r="AP256" s="6">
        <v>0.0</v>
      </c>
      <c r="AQ256" s="6" t="s">
        <v>82</v>
      </c>
      <c r="AR256" s="6" t="s">
        <v>105</v>
      </c>
      <c r="AS256" s="6">
        <v>0.0</v>
      </c>
      <c r="AT256" s="6" t="s">
        <v>2331</v>
      </c>
      <c r="AU256" s="6" t="s">
        <v>107</v>
      </c>
      <c r="AV256" s="6">
        <v>0.0</v>
      </c>
      <c r="AW256" s="6" t="s">
        <v>2328</v>
      </c>
      <c r="AX256" s="6" t="s">
        <v>87</v>
      </c>
      <c r="AY256" s="6" t="s">
        <v>87</v>
      </c>
      <c r="AZ256" s="6" t="s">
        <v>108</v>
      </c>
      <c r="BA256" s="6" t="s">
        <v>1803</v>
      </c>
      <c r="BB256" s="7">
        <v>45330.0</v>
      </c>
      <c r="BC256" s="6">
        <v>0.0</v>
      </c>
      <c r="BD256" s="6">
        <v>0.0</v>
      </c>
      <c r="BE256" s="6">
        <v>0.0</v>
      </c>
      <c r="BF256" s="6">
        <v>0.0</v>
      </c>
      <c r="BG256" s="6" t="s">
        <v>2332</v>
      </c>
      <c r="BH256" s="6">
        <v>0.0</v>
      </c>
      <c r="BI256" s="6">
        <v>0.0</v>
      </c>
      <c r="BJ256" s="6">
        <v>0.0</v>
      </c>
      <c r="BK256" s="6">
        <v>0.0</v>
      </c>
      <c r="BL256" s="6" t="s">
        <v>92</v>
      </c>
      <c r="BM256" s="6" t="s">
        <v>2333</v>
      </c>
      <c r="BN256" s="6" t="s">
        <v>2334</v>
      </c>
      <c r="BO256" s="6" t="s">
        <v>92</v>
      </c>
      <c r="BP256" s="6"/>
      <c r="BQ256" s="6"/>
    </row>
    <row r="257" ht="15.75" customHeight="1">
      <c r="A257" s="5" t="s">
        <v>2191</v>
      </c>
      <c r="B257" s="5" t="s">
        <v>2335</v>
      </c>
      <c r="C257" s="5" t="s">
        <v>429</v>
      </c>
      <c r="D257" s="5" t="s">
        <v>117</v>
      </c>
      <c r="E257" s="5" t="s">
        <v>820</v>
      </c>
      <c r="F257" s="2" t="s">
        <v>2336</v>
      </c>
      <c r="G257" s="2" t="s">
        <v>2337</v>
      </c>
      <c r="H257" s="2" t="s">
        <v>2338</v>
      </c>
      <c r="I257" s="2" t="s">
        <v>433</v>
      </c>
      <c r="J257" s="2" t="s">
        <v>2339</v>
      </c>
      <c r="K257" s="2">
        <v>0.0</v>
      </c>
      <c r="L257" s="6">
        <v>0.0</v>
      </c>
      <c r="M257" s="6">
        <v>0.0</v>
      </c>
      <c r="N257" s="6">
        <v>0.0</v>
      </c>
      <c r="O257" s="6" t="s">
        <v>2340</v>
      </c>
      <c r="P257" s="6"/>
      <c r="Q257" s="6" t="s">
        <v>2341</v>
      </c>
      <c r="R257" s="6" t="s">
        <v>2342</v>
      </c>
      <c r="S257" s="6">
        <v>467.0</v>
      </c>
      <c r="T257" s="6">
        <v>0.0</v>
      </c>
      <c r="U257" s="6">
        <v>0.0</v>
      </c>
      <c r="V257" s="6" t="s">
        <v>1437</v>
      </c>
      <c r="W257" s="6" t="s">
        <v>156</v>
      </c>
      <c r="X257" s="6">
        <v>3.0</v>
      </c>
      <c r="Y257" s="6">
        <v>0.0</v>
      </c>
      <c r="Z257" s="6">
        <v>0.0</v>
      </c>
      <c r="AA257" s="6">
        <v>0.0</v>
      </c>
      <c r="AB257" s="6">
        <v>0.0</v>
      </c>
      <c r="AC257" s="6">
        <v>0.0</v>
      </c>
      <c r="AD257" s="6">
        <v>0.0</v>
      </c>
      <c r="AE257" s="6">
        <v>0.0</v>
      </c>
      <c r="AF257" s="6">
        <v>0.0</v>
      </c>
      <c r="AG257" s="6">
        <v>0.0</v>
      </c>
      <c r="AH257" s="6">
        <v>0.0</v>
      </c>
      <c r="AI257" s="6">
        <v>0.0</v>
      </c>
      <c r="AJ257" s="6">
        <v>0.0</v>
      </c>
      <c r="AK257" s="6">
        <v>0.0</v>
      </c>
      <c r="AL257" s="6">
        <v>0.0</v>
      </c>
      <c r="AM257" s="6">
        <v>0.0</v>
      </c>
      <c r="AN257" s="6">
        <v>0.0</v>
      </c>
      <c r="AO257" s="6">
        <v>0.0</v>
      </c>
      <c r="AP257" s="6">
        <v>900.0</v>
      </c>
      <c r="AQ257" s="6" t="s">
        <v>2343</v>
      </c>
      <c r="AR257" s="6" t="s">
        <v>621</v>
      </c>
      <c r="AS257" s="6">
        <v>0.0</v>
      </c>
      <c r="AT257" s="7">
        <v>45634.0</v>
      </c>
      <c r="AU257" s="6" t="s">
        <v>107</v>
      </c>
      <c r="AV257" s="6">
        <v>0.0</v>
      </c>
      <c r="AW257" s="6" t="s">
        <v>86</v>
      </c>
      <c r="AX257" s="6" t="s">
        <v>1211</v>
      </c>
      <c r="AY257" s="6" t="s">
        <v>1211</v>
      </c>
      <c r="AZ257" s="6" t="s">
        <v>108</v>
      </c>
      <c r="BA257" s="6" t="s">
        <v>2344</v>
      </c>
      <c r="BB257" s="6" t="s">
        <v>2345</v>
      </c>
      <c r="BC257" s="6" t="s">
        <v>2085</v>
      </c>
      <c r="BD257" s="6">
        <v>979.0</v>
      </c>
      <c r="BE257" s="6">
        <v>0.0</v>
      </c>
      <c r="BF257" s="6">
        <v>0.0</v>
      </c>
      <c r="BG257" s="6" t="s">
        <v>2346</v>
      </c>
      <c r="BH257" s="6">
        <v>0.0</v>
      </c>
      <c r="BI257" s="6">
        <v>0.0</v>
      </c>
      <c r="BJ257" s="6">
        <v>0.0</v>
      </c>
      <c r="BK257" s="6">
        <v>0.0</v>
      </c>
      <c r="BL257" s="6" t="s">
        <v>92</v>
      </c>
      <c r="BM257" s="6" t="s">
        <v>2347</v>
      </c>
      <c r="BN257" s="6" t="s">
        <v>2347</v>
      </c>
      <c r="BO257" s="6" t="s">
        <v>92</v>
      </c>
      <c r="BP257" s="6"/>
      <c r="BQ257" s="6"/>
    </row>
    <row r="258" ht="15.75" customHeight="1">
      <c r="A258" s="5" t="s">
        <v>2191</v>
      </c>
      <c r="B258" s="5" t="s">
        <v>2348</v>
      </c>
      <c r="C258" s="5" t="s">
        <v>95</v>
      </c>
      <c r="D258" s="5" t="s">
        <v>70</v>
      </c>
      <c r="E258" s="5" t="s">
        <v>820</v>
      </c>
      <c r="F258" s="2" t="s">
        <v>2349</v>
      </c>
      <c r="G258" s="2" t="s">
        <v>2350</v>
      </c>
      <c r="H258" s="2" t="s">
        <v>99</v>
      </c>
      <c r="I258" s="2" t="s">
        <v>75</v>
      </c>
      <c r="J258" s="2" t="s">
        <v>2351</v>
      </c>
      <c r="K258" s="2" t="s">
        <v>100</v>
      </c>
      <c r="L258" s="6">
        <v>0.0</v>
      </c>
      <c r="M258" s="6">
        <v>0.0</v>
      </c>
      <c r="N258" s="6">
        <v>0.0</v>
      </c>
      <c r="O258" s="6" t="s">
        <v>2352</v>
      </c>
      <c r="P258" s="6" t="s">
        <v>2353</v>
      </c>
      <c r="Q258" s="6" t="s">
        <v>2354</v>
      </c>
      <c r="R258" s="6" t="s">
        <v>1333</v>
      </c>
      <c r="S258" s="6">
        <v>482.0</v>
      </c>
      <c r="T258" s="6">
        <v>0.0</v>
      </c>
      <c r="U258" s="6">
        <v>0.0</v>
      </c>
      <c r="V258" s="6">
        <v>0.0</v>
      </c>
      <c r="W258" s="6" t="s">
        <v>81</v>
      </c>
      <c r="X258" s="6">
        <v>551.0</v>
      </c>
      <c r="Y258" s="6">
        <v>0.0</v>
      </c>
      <c r="Z258" s="6">
        <v>0.0</v>
      </c>
      <c r="AA258" s="6">
        <v>0.0</v>
      </c>
      <c r="AB258" s="6">
        <v>0.0</v>
      </c>
      <c r="AC258" s="6">
        <v>0.0</v>
      </c>
      <c r="AD258" s="6">
        <v>0.0</v>
      </c>
      <c r="AE258" s="6">
        <v>0.0</v>
      </c>
      <c r="AF258" s="6">
        <v>0.0</v>
      </c>
      <c r="AG258" s="6" t="b">
        <v>1</v>
      </c>
      <c r="AH258" s="6" t="b">
        <v>1</v>
      </c>
      <c r="AI258" s="6">
        <v>0.0</v>
      </c>
      <c r="AJ258" s="6">
        <v>0.0</v>
      </c>
      <c r="AK258" s="6">
        <v>0.0</v>
      </c>
      <c r="AL258" s="6">
        <v>0.0</v>
      </c>
      <c r="AM258" s="6">
        <v>0.0</v>
      </c>
      <c r="AN258" s="6">
        <v>0.0</v>
      </c>
      <c r="AO258" s="6">
        <v>0.0</v>
      </c>
      <c r="AP258" s="6">
        <v>0.0</v>
      </c>
      <c r="AQ258" s="6" t="s">
        <v>82</v>
      </c>
      <c r="AR258" s="6" t="s">
        <v>105</v>
      </c>
      <c r="AS258" s="6">
        <v>0.0</v>
      </c>
      <c r="AT258" s="6" t="s">
        <v>1565</v>
      </c>
      <c r="AU258" s="6" t="s">
        <v>107</v>
      </c>
      <c r="AV258" s="6">
        <v>0.0</v>
      </c>
      <c r="AW258" s="6" t="s">
        <v>86</v>
      </c>
      <c r="AX258" s="6" t="s">
        <v>87</v>
      </c>
      <c r="AY258" s="6" t="s">
        <v>87</v>
      </c>
      <c r="AZ258" s="6" t="s">
        <v>108</v>
      </c>
      <c r="BA258" s="6" t="s">
        <v>324</v>
      </c>
      <c r="BB258" s="7">
        <v>45728.0</v>
      </c>
      <c r="BC258" s="6">
        <v>0.0</v>
      </c>
      <c r="BD258" s="6">
        <v>0.0</v>
      </c>
      <c r="BE258" s="6">
        <v>0.0</v>
      </c>
      <c r="BF258" s="6">
        <v>0.0</v>
      </c>
      <c r="BG258" s="6" t="s">
        <v>160</v>
      </c>
      <c r="BH258" s="8" t="s">
        <v>2355</v>
      </c>
      <c r="BI258" s="6">
        <v>0.0</v>
      </c>
      <c r="BJ258" s="8" t="s">
        <v>2356</v>
      </c>
      <c r="BK258" s="6">
        <v>0.0</v>
      </c>
      <c r="BL258" s="6" t="s">
        <v>145</v>
      </c>
      <c r="BM258" s="6" t="s">
        <v>2357</v>
      </c>
      <c r="BN258" s="6" t="s">
        <v>2358</v>
      </c>
      <c r="BO258" s="6" t="s">
        <v>145</v>
      </c>
      <c r="BP258" s="6"/>
      <c r="BQ258" s="6"/>
    </row>
    <row r="259" ht="15.75" customHeight="1">
      <c r="A259" s="5" t="s">
        <v>2191</v>
      </c>
      <c r="B259" s="5" t="s">
        <v>2359</v>
      </c>
      <c r="C259" s="5" t="s">
        <v>232</v>
      </c>
      <c r="D259" s="5" t="s">
        <v>117</v>
      </c>
      <c r="E259" s="5" t="s">
        <v>820</v>
      </c>
      <c r="F259" s="2" t="s">
        <v>1812</v>
      </c>
      <c r="G259" s="2" t="s">
        <v>2360</v>
      </c>
      <c r="H259" s="2" t="s">
        <v>2361</v>
      </c>
      <c r="I259" s="2" t="s">
        <v>2362</v>
      </c>
      <c r="J259" s="2" t="s">
        <v>2221</v>
      </c>
      <c r="K259" s="2" t="s">
        <v>100</v>
      </c>
      <c r="L259" s="6">
        <v>0.0</v>
      </c>
      <c r="M259" s="6">
        <v>0.0</v>
      </c>
      <c r="N259" s="6">
        <v>0.0</v>
      </c>
      <c r="O259" s="6" t="s">
        <v>2363</v>
      </c>
      <c r="P259" s="6"/>
      <c r="Q259" s="6" t="s">
        <v>2364</v>
      </c>
      <c r="R259" s="6" t="s">
        <v>2365</v>
      </c>
      <c r="S259" s="6">
        <v>409.0</v>
      </c>
      <c r="T259" s="6">
        <v>0.0</v>
      </c>
      <c r="U259" s="6">
        <v>0.0</v>
      </c>
      <c r="V259" s="6">
        <v>0.0</v>
      </c>
      <c r="W259" s="6" t="s">
        <v>127</v>
      </c>
      <c r="X259" s="6">
        <v>0.0</v>
      </c>
      <c r="Y259" s="6" t="s">
        <v>940</v>
      </c>
      <c r="Z259" s="6">
        <v>0.0</v>
      </c>
      <c r="AA259" s="6" t="s">
        <v>1023</v>
      </c>
      <c r="AB259" s="6" t="s">
        <v>2365</v>
      </c>
      <c r="AC259" s="6" t="s">
        <v>1640</v>
      </c>
      <c r="AD259" s="6">
        <v>0.0</v>
      </c>
      <c r="AE259" s="6">
        <v>0.0</v>
      </c>
      <c r="AF259" s="6">
        <v>0.0</v>
      </c>
      <c r="AG259" s="6">
        <v>0.0</v>
      </c>
      <c r="AH259" s="6">
        <v>0.0</v>
      </c>
      <c r="AI259" s="6">
        <v>691.0</v>
      </c>
      <c r="AJ259" s="6" t="b">
        <v>1</v>
      </c>
      <c r="AK259" s="6" t="s">
        <v>1297</v>
      </c>
      <c r="AL259" s="6">
        <v>1.0</v>
      </c>
      <c r="AM259" s="6" t="b">
        <v>0</v>
      </c>
      <c r="AN259" s="6">
        <v>0.0</v>
      </c>
      <c r="AO259" s="6">
        <v>0.0</v>
      </c>
      <c r="AP259" s="6">
        <v>0.0</v>
      </c>
      <c r="AQ259" s="6" t="s">
        <v>128</v>
      </c>
      <c r="AR259" s="6" t="s">
        <v>621</v>
      </c>
      <c r="AS259" s="6" t="s">
        <v>2366</v>
      </c>
      <c r="AT259" s="6" t="s">
        <v>300</v>
      </c>
      <c r="AU259" s="6">
        <v>0.0</v>
      </c>
      <c r="AV259" s="6">
        <v>0.0</v>
      </c>
      <c r="AW259" s="6">
        <v>0.0</v>
      </c>
      <c r="AX259" s="6" t="s">
        <v>87</v>
      </c>
      <c r="AY259" s="6">
        <v>0.0</v>
      </c>
      <c r="AZ259" s="6">
        <v>0.0</v>
      </c>
      <c r="BA259" s="6">
        <v>0.0</v>
      </c>
      <c r="BB259" s="6" t="s">
        <v>2367</v>
      </c>
      <c r="BC259" s="6" t="s">
        <v>2283</v>
      </c>
      <c r="BD259" s="6">
        <v>638.0</v>
      </c>
      <c r="BE259" s="6" t="s">
        <v>2283</v>
      </c>
      <c r="BF259" s="6">
        <v>0.0</v>
      </c>
      <c r="BG259" s="6" t="s">
        <v>1804</v>
      </c>
      <c r="BH259" s="8" t="s">
        <v>2368</v>
      </c>
      <c r="BI259" s="6">
        <v>0.0</v>
      </c>
      <c r="BJ259" s="8" t="s">
        <v>2369</v>
      </c>
      <c r="BK259" s="8" t="s">
        <v>2370</v>
      </c>
      <c r="BL259" s="6" t="s">
        <v>531</v>
      </c>
      <c r="BM259" s="6" t="s">
        <v>2371</v>
      </c>
      <c r="BN259" s="6" t="s">
        <v>2372</v>
      </c>
      <c r="BO259" s="6" t="s">
        <v>214</v>
      </c>
      <c r="BP259" s="6"/>
      <c r="BQ259" s="6"/>
    </row>
    <row r="260" ht="15.75" customHeight="1">
      <c r="A260" s="5" t="s">
        <v>2191</v>
      </c>
      <c r="B260" s="5" t="s">
        <v>2373</v>
      </c>
      <c r="C260" s="5" t="s">
        <v>578</v>
      </c>
      <c r="D260" s="5" t="s">
        <v>117</v>
      </c>
      <c r="E260" s="5" t="s">
        <v>820</v>
      </c>
      <c r="F260" s="2" t="s">
        <v>2374</v>
      </c>
      <c r="G260" s="2" t="s">
        <v>2375</v>
      </c>
      <c r="H260" s="2" t="s">
        <v>2376</v>
      </c>
      <c r="I260" s="2" t="s">
        <v>2377</v>
      </c>
      <c r="J260" s="2" t="s">
        <v>2221</v>
      </c>
      <c r="K260" s="2" t="s">
        <v>100</v>
      </c>
      <c r="L260" s="6">
        <v>0.0</v>
      </c>
      <c r="M260" s="6">
        <v>0.0</v>
      </c>
      <c r="N260" s="6">
        <v>0.0</v>
      </c>
      <c r="O260" s="6" t="s">
        <v>2378</v>
      </c>
      <c r="P260" s="6" t="s">
        <v>2379</v>
      </c>
      <c r="Q260" s="6" t="s">
        <v>2380</v>
      </c>
      <c r="R260" s="6" t="s">
        <v>2381</v>
      </c>
      <c r="S260" s="6">
        <v>118.0</v>
      </c>
      <c r="T260" s="6">
        <v>0.0</v>
      </c>
      <c r="U260" s="6" t="s">
        <v>1497</v>
      </c>
      <c r="V260" s="6">
        <v>0.0</v>
      </c>
      <c r="W260" s="6" t="s">
        <v>127</v>
      </c>
      <c r="X260" s="6">
        <v>0.0</v>
      </c>
      <c r="Y260" s="6">
        <v>0.0</v>
      </c>
      <c r="Z260" s="6">
        <v>0.0</v>
      </c>
      <c r="AA260" s="6">
        <v>0.0</v>
      </c>
      <c r="AB260" s="6">
        <v>0.0</v>
      </c>
      <c r="AC260" s="6">
        <v>0.0</v>
      </c>
      <c r="AD260" s="6">
        <v>0.0</v>
      </c>
      <c r="AE260" s="6">
        <v>0.0</v>
      </c>
      <c r="AF260" s="6" t="b">
        <v>1</v>
      </c>
      <c r="AG260" s="6">
        <v>0.0</v>
      </c>
      <c r="AH260" s="6">
        <v>0.0</v>
      </c>
      <c r="AI260" s="6">
        <v>621.0</v>
      </c>
      <c r="AJ260" s="6" t="b">
        <v>1</v>
      </c>
      <c r="AK260" s="7">
        <v>45608.0</v>
      </c>
      <c r="AL260" s="6">
        <v>1.0</v>
      </c>
      <c r="AM260" s="6" t="b">
        <v>0</v>
      </c>
      <c r="AN260" s="6">
        <v>0.0</v>
      </c>
      <c r="AO260" s="6">
        <v>0.0</v>
      </c>
      <c r="AP260" s="6">
        <v>3000.0</v>
      </c>
      <c r="AQ260" s="6" t="s">
        <v>128</v>
      </c>
      <c r="AR260" s="6" t="s">
        <v>621</v>
      </c>
      <c r="AS260" s="6" t="s">
        <v>2382</v>
      </c>
      <c r="AT260" s="7">
        <v>45177.0</v>
      </c>
      <c r="AU260" s="6">
        <v>0.0</v>
      </c>
      <c r="AV260" s="6">
        <v>0.0</v>
      </c>
      <c r="AW260" s="6">
        <v>0.0</v>
      </c>
      <c r="AX260" s="6" t="s">
        <v>890</v>
      </c>
      <c r="AY260" s="6">
        <v>0.0</v>
      </c>
      <c r="AZ260" s="6">
        <v>0.0</v>
      </c>
      <c r="BA260" s="6">
        <v>0.0</v>
      </c>
      <c r="BB260" s="6" t="s">
        <v>2383</v>
      </c>
      <c r="BC260" s="7">
        <v>45485.0</v>
      </c>
      <c r="BD260" s="6">
        <v>617.0</v>
      </c>
      <c r="BE260" s="7">
        <v>45455.0</v>
      </c>
      <c r="BF260" s="6">
        <v>0.0</v>
      </c>
      <c r="BG260" s="6" t="s">
        <v>588</v>
      </c>
      <c r="BH260" s="8" t="s">
        <v>2384</v>
      </c>
      <c r="BI260" s="6">
        <v>0.0</v>
      </c>
      <c r="BJ260" s="8" t="s">
        <v>2385</v>
      </c>
      <c r="BK260" s="6">
        <v>0.0</v>
      </c>
      <c r="BL260" s="6" t="s">
        <v>214</v>
      </c>
      <c r="BM260" s="6" t="s">
        <v>2386</v>
      </c>
      <c r="BN260" s="6" t="s">
        <v>2387</v>
      </c>
      <c r="BO260" s="6" t="s">
        <v>92</v>
      </c>
      <c r="BP260" s="6"/>
      <c r="BQ260" s="6"/>
    </row>
    <row r="261" ht="15.75" customHeight="1">
      <c r="A261" s="5" t="s">
        <v>2191</v>
      </c>
      <c r="B261" s="5" t="s">
        <v>2388</v>
      </c>
      <c r="C261" s="5" t="s">
        <v>95</v>
      </c>
      <c r="D261" s="5" t="s">
        <v>70</v>
      </c>
      <c r="E261" s="5" t="s">
        <v>992</v>
      </c>
      <c r="F261" s="2" t="s">
        <v>1812</v>
      </c>
      <c r="G261" s="2" t="s">
        <v>2389</v>
      </c>
      <c r="H261" s="2" t="s">
        <v>2390</v>
      </c>
      <c r="I261" s="2" t="s">
        <v>75</v>
      </c>
      <c r="J261" s="2" t="s">
        <v>2391</v>
      </c>
      <c r="K261" s="2" t="s">
        <v>100</v>
      </c>
      <c r="L261" s="6">
        <v>0.0</v>
      </c>
      <c r="M261" s="6">
        <v>0.0</v>
      </c>
      <c r="N261" s="6">
        <v>0.0</v>
      </c>
      <c r="O261" s="6" t="s">
        <v>2392</v>
      </c>
      <c r="P261" s="6" t="s">
        <v>2329</v>
      </c>
      <c r="Q261" s="6" t="s">
        <v>2393</v>
      </c>
      <c r="R261" s="6" t="s">
        <v>181</v>
      </c>
      <c r="S261" s="6">
        <v>953.0</v>
      </c>
      <c r="T261" s="6">
        <v>0.0</v>
      </c>
      <c r="U261" s="6">
        <v>0.0</v>
      </c>
      <c r="V261" s="6">
        <v>0.0</v>
      </c>
      <c r="W261" s="6" t="s">
        <v>81</v>
      </c>
      <c r="X261" s="6">
        <v>13.0</v>
      </c>
      <c r="Y261" s="6">
        <v>0.0</v>
      </c>
      <c r="Z261" s="6">
        <v>0.0</v>
      </c>
      <c r="AA261" s="6">
        <v>0.0</v>
      </c>
      <c r="AB261" s="6">
        <v>0.0</v>
      </c>
      <c r="AC261" s="6">
        <v>0.0</v>
      </c>
      <c r="AD261" s="6" t="b">
        <v>1</v>
      </c>
      <c r="AE261" s="6" t="s">
        <v>709</v>
      </c>
      <c r="AF261" s="6">
        <v>0.0</v>
      </c>
      <c r="AG261" s="6">
        <v>0.0</v>
      </c>
      <c r="AH261" s="6">
        <v>0.0</v>
      </c>
      <c r="AI261" s="6">
        <v>0.0</v>
      </c>
      <c r="AJ261" s="6">
        <v>0.0</v>
      </c>
      <c r="AK261" s="6">
        <v>0.0</v>
      </c>
      <c r="AL261" s="6">
        <v>3.0</v>
      </c>
      <c r="AM261" s="6" t="b">
        <v>1</v>
      </c>
      <c r="AN261" s="6">
        <v>0.0</v>
      </c>
      <c r="AO261" s="6">
        <v>0.0</v>
      </c>
      <c r="AP261" s="6">
        <v>0.0</v>
      </c>
      <c r="AQ261" s="6" t="s">
        <v>682</v>
      </c>
      <c r="AR261" s="6" t="s">
        <v>83</v>
      </c>
      <c r="AS261" s="6">
        <v>0.0</v>
      </c>
      <c r="AT261" s="7">
        <v>45789.0</v>
      </c>
      <c r="AU261" s="6" t="s">
        <v>107</v>
      </c>
      <c r="AV261" s="6">
        <v>0.0</v>
      </c>
      <c r="AW261" s="6" t="s">
        <v>2391</v>
      </c>
      <c r="AX261" s="6" t="s">
        <v>87</v>
      </c>
      <c r="AY261" s="6" t="s">
        <v>87</v>
      </c>
      <c r="AZ261" s="6" t="s">
        <v>88</v>
      </c>
      <c r="BA261" s="6" t="s">
        <v>783</v>
      </c>
      <c r="BB261" s="6" t="s">
        <v>2342</v>
      </c>
      <c r="BC261" s="6">
        <v>0.0</v>
      </c>
      <c r="BD261" s="6">
        <v>0.0</v>
      </c>
      <c r="BE261" s="6">
        <v>0.0</v>
      </c>
      <c r="BF261" s="6" t="s">
        <v>491</v>
      </c>
      <c r="BG261" s="6" t="s">
        <v>2394</v>
      </c>
      <c r="BH261" s="6">
        <v>0.0</v>
      </c>
      <c r="BI261" s="6">
        <v>0.0</v>
      </c>
      <c r="BJ261" s="6">
        <v>0.0</v>
      </c>
      <c r="BK261" s="6">
        <v>0.0</v>
      </c>
      <c r="BL261" s="6" t="s">
        <v>145</v>
      </c>
      <c r="BM261" s="6" t="s">
        <v>2395</v>
      </c>
      <c r="BN261" s="6" t="s">
        <v>2396</v>
      </c>
      <c r="BO261" s="6" t="str">
        <f t="shared" ref="BO261:BO283" si="115">IFERROR(XLOOKUP($B261,#REF!,#REF!,""),"")</f>
        <v/>
      </c>
      <c r="BP261" s="6"/>
      <c r="BQ261" s="6"/>
    </row>
    <row r="262" ht="15.75" customHeight="1">
      <c r="A262" s="5" t="s">
        <v>2191</v>
      </c>
      <c r="B262" s="5" t="s">
        <v>2397</v>
      </c>
      <c r="C262" s="5" t="s">
        <v>69</v>
      </c>
      <c r="D262" s="5" t="s">
        <v>117</v>
      </c>
      <c r="E262" s="5" t="s">
        <v>992</v>
      </c>
      <c r="F262" s="2" t="s">
        <v>1812</v>
      </c>
      <c r="G262" s="2" t="s">
        <v>2398</v>
      </c>
      <c r="H262" s="2" t="s">
        <v>137</v>
      </c>
      <c r="I262" s="2" t="s">
        <v>75</v>
      </c>
      <c r="J262" s="2" t="s">
        <v>2391</v>
      </c>
      <c r="K262" s="2" t="s">
        <v>100</v>
      </c>
      <c r="L262" s="6">
        <v>0.0</v>
      </c>
      <c r="M262" s="6">
        <v>0.0</v>
      </c>
      <c r="N262" s="6">
        <v>0.0</v>
      </c>
      <c r="O262" s="6" t="s">
        <v>2399</v>
      </c>
      <c r="P262" s="6" t="s">
        <v>2329</v>
      </c>
      <c r="Q262" s="6" t="s">
        <v>2400</v>
      </c>
      <c r="R262" s="6">
        <v>0.0</v>
      </c>
      <c r="S262" s="6">
        <v>0.0</v>
      </c>
      <c r="T262" s="6">
        <v>0.0</v>
      </c>
      <c r="U262" s="6">
        <v>0.0</v>
      </c>
      <c r="V262" s="6">
        <v>0.0</v>
      </c>
      <c r="W262" s="6" t="s">
        <v>127</v>
      </c>
      <c r="X262" s="6">
        <v>0.0</v>
      </c>
      <c r="Y262" s="6">
        <v>0.0</v>
      </c>
      <c r="Z262" s="6">
        <v>0.0</v>
      </c>
      <c r="AA262" s="6">
        <v>0.0</v>
      </c>
      <c r="AB262" s="6">
        <v>0.0</v>
      </c>
      <c r="AC262" s="6">
        <v>0.0</v>
      </c>
      <c r="AD262" s="6" t="b">
        <v>1</v>
      </c>
      <c r="AE262" s="7">
        <v>45417.0</v>
      </c>
      <c r="AF262" s="6">
        <v>0.0</v>
      </c>
      <c r="AG262" s="6">
        <v>0.0</v>
      </c>
      <c r="AH262" s="6">
        <v>0.0</v>
      </c>
      <c r="AI262" s="6">
        <v>841.0</v>
      </c>
      <c r="AJ262" s="6" t="b">
        <v>1</v>
      </c>
      <c r="AK262" s="7">
        <v>45449.0</v>
      </c>
      <c r="AL262" s="6">
        <v>2.0</v>
      </c>
      <c r="AM262" s="6" t="b">
        <v>0</v>
      </c>
      <c r="AN262" s="6">
        <v>0.0</v>
      </c>
      <c r="AO262" s="6">
        <v>0.0</v>
      </c>
      <c r="AP262" s="6">
        <v>0.0</v>
      </c>
      <c r="AQ262" s="6" t="s">
        <v>128</v>
      </c>
      <c r="AR262" s="6">
        <v>0.0</v>
      </c>
      <c r="AS262" s="6">
        <v>0.0</v>
      </c>
      <c r="AT262" s="6">
        <v>0.0</v>
      </c>
      <c r="AU262" s="6">
        <v>0.0</v>
      </c>
      <c r="AV262" s="6">
        <v>0.0</v>
      </c>
      <c r="AW262" s="6">
        <v>0.0</v>
      </c>
      <c r="AX262" s="6">
        <v>0.0</v>
      </c>
      <c r="AY262" s="6">
        <v>0.0</v>
      </c>
      <c r="AZ262" s="6">
        <v>0.0</v>
      </c>
      <c r="BA262" s="6">
        <v>0.0</v>
      </c>
      <c r="BB262" s="6">
        <v>0.0</v>
      </c>
      <c r="BC262" s="6">
        <v>0.0</v>
      </c>
      <c r="BD262" s="6">
        <v>0.0</v>
      </c>
      <c r="BE262" s="6">
        <v>0.0</v>
      </c>
      <c r="BF262" s="6" t="s">
        <v>491</v>
      </c>
      <c r="BG262" s="6">
        <v>0.0</v>
      </c>
      <c r="BH262" s="6">
        <v>0.0</v>
      </c>
      <c r="BI262" s="6">
        <v>0.0</v>
      </c>
      <c r="BJ262" s="8" t="s">
        <v>2401</v>
      </c>
      <c r="BK262" s="6">
        <v>0.0</v>
      </c>
      <c r="BL262" s="6" t="s">
        <v>198</v>
      </c>
      <c r="BM262" s="6">
        <v>0.0</v>
      </c>
      <c r="BN262" s="6">
        <v>0.0</v>
      </c>
      <c r="BO262" s="6" t="str">
        <f t="shared" si="115"/>
        <v/>
      </c>
      <c r="BP262" s="6"/>
      <c r="BQ262" s="6"/>
    </row>
    <row r="263" ht="15.75" customHeight="1">
      <c r="A263" s="5" t="s">
        <v>2191</v>
      </c>
      <c r="B263" s="5" t="s">
        <v>2402</v>
      </c>
      <c r="C263" s="5" t="s">
        <v>478</v>
      </c>
      <c r="D263" s="5" t="s">
        <v>70</v>
      </c>
      <c r="E263" s="5" t="s">
        <v>820</v>
      </c>
      <c r="F263" s="2" t="s">
        <v>2194</v>
      </c>
      <c r="G263" s="2" t="s">
        <v>2403</v>
      </c>
      <c r="H263" s="2" t="s">
        <v>2196</v>
      </c>
      <c r="I263" s="2" t="s">
        <v>483</v>
      </c>
      <c r="J263" s="2" t="s">
        <v>2404</v>
      </c>
      <c r="K263" s="2" t="s">
        <v>100</v>
      </c>
      <c r="L263" s="6">
        <v>0.0</v>
      </c>
      <c r="M263" s="6">
        <v>0.0</v>
      </c>
      <c r="N263" s="6">
        <v>0.0</v>
      </c>
      <c r="O263" s="6" t="s">
        <v>2405</v>
      </c>
      <c r="P263" s="6" t="s">
        <v>2406</v>
      </c>
      <c r="Q263" s="6" t="s">
        <v>2407</v>
      </c>
      <c r="R263" s="6" t="s">
        <v>521</v>
      </c>
      <c r="S263" s="6">
        <v>672.0</v>
      </c>
      <c r="T263" s="6">
        <v>0.0</v>
      </c>
      <c r="U263" s="6">
        <v>0.0</v>
      </c>
      <c r="V263" s="6">
        <v>0.0</v>
      </c>
      <c r="W263" s="6" t="s">
        <v>81</v>
      </c>
      <c r="X263" s="6">
        <v>324.0</v>
      </c>
      <c r="Y263" s="6">
        <v>0.0</v>
      </c>
      <c r="Z263" s="6">
        <v>0.0</v>
      </c>
      <c r="AA263" s="6">
        <v>0.0</v>
      </c>
      <c r="AB263" s="6">
        <v>0.0</v>
      </c>
      <c r="AC263" s="6">
        <v>0.0</v>
      </c>
      <c r="AD263" s="6">
        <v>0.0</v>
      </c>
      <c r="AE263" s="6">
        <v>0.0</v>
      </c>
      <c r="AF263" s="6" t="b">
        <v>1</v>
      </c>
      <c r="AG263" s="6" t="b">
        <v>1</v>
      </c>
      <c r="AH263" s="6">
        <v>0.0</v>
      </c>
      <c r="AI263" s="6">
        <v>0.0</v>
      </c>
      <c r="AJ263" s="6">
        <v>0.0</v>
      </c>
      <c r="AK263" s="6">
        <v>0.0</v>
      </c>
      <c r="AL263" s="6">
        <v>0.0</v>
      </c>
      <c r="AM263" s="6">
        <v>0.0</v>
      </c>
      <c r="AN263" s="6">
        <v>0.0</v>
      </c>
      <c r="AO263" s="6">
        <v>0.0</v>
      </c>
      <c r="AP263" s="6">
        <v>0.0</v>
      </c>
      <c r="AQ263" s="6" t="s">
        <v>82</v>
      </c>
      <c r="AR263" s="6" t="s">
        <v>105</v>
      </c>
      <c r="AS263" s="6">
        <v>0.0</v>
      </c>
      <c r="AT263" s="7">
        <v>45692.0</v>
      </c>
      <c r="AU263" s="6" t="s">
        <v>85</v>
      </c>
      <c r="AV263" s="6">
        <v>0.0</v>
      </c>
      <c r="AW263" s="6" t="s">
        <v>86</v>
      </c>
      <c r="AX263" s="6" t="s">
        <v>87</v>
      </c>
      <c r="AY263" s="6" t="s">
        <v>87</v>
      </c>
      <c r="AZ263" s="6" t="s">
        <v>108</v>
      </c>
      <c r="BA263" s="6" t="s">
        <v>2408</v>
      </c>
      <c r="BB263" s="7">
        <v>45816.0</v>
      </c>
      <c r="BC263" s="6">
        <v>0.0</v>
      </c>
      <c r="BD263" s="6">
        <v>0.0</v>
      </c>
      <c r="BE263" s="6">
        <v>0.0</v>
      </c>
      <c r="BF263" s="6">
        <v>0.0</v>
      </c>
      <c r="BG263" s="6" t="s">
        <v>2409</v>
      </c>
      <c r="BH263" s="8" t="s">
        <v>2410</v>
      </c>
      <c r="BI263" s="6">
        <v>0.0</v>
      </c>
      <c r="BJ263" s="8" t="s">
        <v>2411</v>
      </c>
      <c r="BK263" s="6">
        <v>0.0</v>
      </c>
      <c r="BL263" s="6" t="s">
        <v>92</v>
      </c>
      <c r="BM263" s="6" t="s">
        <v>2412</v>
      </c>
      <c r="BN263" s="6" t="s">
        <v>2413</v>
      </c>
      <c r="BO263" s="6" t="str">
        <f t="shared" si="115"/>
        <v/>
      </c>
      <c r="BP263" s="6"/>
      <c r="BQ263" s="6"/>
    </row>
    <row r="264" ht="15.75" customHeight="1">
      <c r="A264" s="5" t="s">
        <v>2191</v>
      </c>
      <c r="B264" s="5" t="s">
        <v>2414</v>
      </c>
      <c r="C264" s="5" t="s">
        <v>69</v>
      </c>
      <c r="D264" s="5" t="s">
        <v>70</v>
      </c>
      <c r="E264" s="5" t="s">
        <v>820</v>
      </c>
      <c r="F264" s="2" t="s">
        <v>2415</v>
      </c>
      <c r="G264" s="2" t="s">
        <v>2416</v>
      </c>
      <c r="H264" s="2" t="s">
        <v>381</v>
      </c>
      <c r="I264" s="2" t="s">
        <v>75</v>
      </c>
      <c r="J264" s="2" t="s">
        <v>2417</v>
      </c>
      <c r="K264" s="2" t="s">
        <v>100</v>
      </c>
      <c r="L264" s="6">
        <v>0.0</v>
      </c>
      <c r="M264" s="6">
        <v>0.0</v>
      </c>
      <c r="N264" s="6">
        <v>0.0</v>
      </c>
      <c r="O264" s="6" t="s">
        <v>2418</v>
      </c>
      <c r="P264" s="6" t="s">
        <v>2419</v>
      </c>
      <c r="Q264" s="6" t="s">
        <v>2420</v>
      </c>
      <c r="R264" s="6" t="s">
        <v>410</v>
      </c>
      <c r="S264" s="6">
        <v>333.0</v>
      </c>
      <c r="T264" s="6">
        <v>0.0</v>
      </c>
      <c r="U264" s="6">
        <v>0.0</v>
      </c>
      <c r="V264" s="6">
        <v>0.0</v>
      </c>
      <c r="W264" s="6" t="s">
        <v>81</v>
      </c>
      <c r="X264" s="6">
        <v>732.0</v>
      </c>
      <c r="Y264" s="6">
        <v>0.0</v>
      </c>
      <c r="Z264" s="6">
        <v>0.0</v>
      </c>
      <c r="AA264" s="6">
        <v>0.0</v>
      </c>
      <c r="AB264" s="6">
        <v>0.0</v>
      </c>
      <c r="AC264" s="6">
        <v>0.0</v>
      </c>
      <c r="AD264" s="6">
        <v>0.0</v>
      </c>
      <c r="AE264" s="6">
        <v>0.0</v>
      </c>
      <c r="AF264" s="6">
        <v>0.0</v>
      </c>
      <c r="AG264" s="6" t="b">
        <v>1</v>
      </c>
      <c r="AH264" s="6" t="b">
        <v>1</v>
      </c>
      <c r="AI264" s="6">
        <v>0.0</v>
      </c>
      <c r="AJ264" s="6">
        <v>0.0</v>
      </c>
      <c r="AK264" s="6">
        <v>0.0</v>
      </c>
      <c r="AL264" s="6">
        <v>0.0</v>
      </c>
      <c r="AM264" s="6">
        <v>0.0</v>
      </c>
      <c r="AN264" s="6">
        <v>0.0</v>
      </c>
      <c r="AO264" s="6">
        <v>0.0</v>
      </c>
      <c r="AP264" s="6">
        <v>0.0</v>
      </c>
      <c r="AQ264" s="6" t="s">
        <v>82</v>
      </c>
      <c r="AR264" s="6" t="s">
        <v>105</v>
      </c>
      <c r="AS264" s="6">
        <v>0.0</v>
      </c>
      <c r="AT264" s="7">
        <v>45324.0</v>
      </c>
      <c r="AU264" s="6">
        <v>0.0</v>
      </c>
      <c r="AV264" s="6">
        <v>0.0</v>
      </c>
      <c r="AW264" s="6">
        <v>0.0</v>
      </c>
      <c r="AX264" s="6">
        <v>0.0</v>
      </c>
      <c r="AY264" s="6">
        <v>0.0</v>
      </c>
      <c r="AZ264" s="6">
        <v>0.0</v>
      </c>
      <c r="BA264" s="6">
        <v>0.0</v>
      </c>
      <c r="BB264" s="6">
        <v>0.0</v>
      </c>
      <c r="BC264" s="6">
        <v>0.0</v>
      </c>
      <c r="BD264" s="6">
        <v>0.0</v>
      </c>
      <c r="BE264" s="6">
        <v>0.0</v>
      </c>
      <c r="BF264" s="6">
        <v>0.0</v>
      </c>
      <c r="BG264" s="6" t="s">
        <v>1694</v>
      </c>
      <c r="BH264" s="6">
        <v>0.0</v>
      </c>
      <c r="BI264" s="6">
        <v>0.0</v>
      </c>
      <c r="BJ264" s="6">
        <v>0.0</v>
      </c>
      <c r="BK264" s="6">
        <v>0.0</v>
      </c>
      <c r="BL264" s="6" t="s">
        <v>145</v>
      </c>
      <c r="BM264" s="6" t="s">
        <v>2421</v>
      </c>
      <c r="BN264" s="6" t="s">
        <v>2422</v>
      </c>
      <c r="BO264" s="6" t="str">
        <f t="shared" si="115"/>
        <v/>
      </c>
      <c r="BP264" s="6"/>
      <c r="BQ264" s="6"/>
    </row>
    <row r="265" ht="15.75" customHeight="1">
      <c r="A265" s="5" t="s">
        <v>2191</v>
      </c>
      <c r="B265" s="5" t="s">
        <v>2423</v>
      </c>
      <c r="C265" s="5" t="s">
        <v>478</v>
      </c>
      <c r="D265" s="5" t="s">
        <v>70</v>
      </c>
      <c r="E265" s="5" t="s">
        <v>820</v>
      </c>
      <c r="F265" s="2" t="s">
        <v>2424</v>
      </c>
      <c r="G265" s="2" t="s">
        <v>2425</v>
      </c>
      <c r="H265" s="2" t="s">
        <v>482</v>
      </c>
      <c r="I265" s="2" t="s">
        <v>483</v>
      </c>
      <c r="J265" s="2" t="s">
        <v>2221</v>
      </c>
      <c r="K265" s="2" t="s">
        <v>100</v>
      </c>
      <c r="L265" s="6">
        <v>0.0</v>
      </c>
      <c r="M265" s="6">
        <v>0.0</v>
      </c>
      <c r="N265" s="6">
        <v>0.0</v>
      </c>
      <c r="O265" s="6" t="s">
        <v>2426</v>
      </c>
      <c r="P265" s="6"/>
      <c r="Q265" s="6" t="s">
        <v>2427</v>
      </c>
      <c r="R265" s="6" t="s">
        <v>276</v>
      </c>
      <c r="S265" s="6">
        <v>637.0</v>
      </c>
      <c r="T265" s="6">
        <v>0.0</v>
      </c>
      <c r="U265" s="6">
        <v>0.0</v>
      </c>
      <c r="V265" s="6" t="s">
        <v>1506</v>
      </c>
      <c r="W265" s="6" t="s">
        <v>156</v>
      </c>
      <c r="X265" s="6">
        <v>1.0</v>
      </c>
      <c r="Y265" s="6">
        <v>0.0</v>
      </c>
      <c r="Z265" s="6">
        <v>0.0</v>
      </c>
      <c r="AA265" s="6">
        <v>0.0</v>
      </c>
      <c r="AB265" s="6">
        <v>0.0</v>
      </c>
      <c r="AC265" s="6">
        <v>0.0</v>
      </c>
      <c r="AD265" s="6">
        <v>0.0</v>
      </c>
      <c r="AE265" s="6">
        <v>0.0</v>
      </c>
      <c r="AF265" s="6">
        <v>0.0</v>
      </c>
      <c r="AG265" s="6">
        <v>0.0</v>
      </c>
      <c r="AH265" s="6">
        <v>0.0</v>
      </c>
      <c r="AI265" s="6">
        <v>0.0</v>
      </c>
      <c r="AJ265" s="6">
        <v>0.0</v>
      </c>
      <c r="AK265" s="6">
        <v>0.0</v>
      </c>
      <c r="AL265" s="6">
        <v>0.0</v>
      </c>
      <c r="AM265" s="6">
        <v>0.0</v>
      </c>
      <c r="AN265" s="6">
        <v>0.0</v>
      </c>
      <c r="AO265" s="6">
        <v>0.0</v>
      </c>
      <c r="AP265" s="6">
        <v>0.0</v>
      </c>
      <c r="AQ265" s="6" t="s">
        <v>682</v>
      </c>
      <c r="AR265" s="6" t="s">
        <v>105</v>
      </c>
      <c r="AS265" s="7">
        <v>45846.0</v>
      </c>
      <c r="AT265" s="7">
        <v>45608.0</v>
      </c>
      <c r="AU265" s="6" t="s">
        <v>85</v>
      </c>
      <c r="AV265" s="6">
        <v>0.0</v>
      </c>
      <c r="AW265" s="6" t="s">
        <v>2426</v>
      </c>
      <c r="AX265" s="6" t="s">
        <v>87</v>
      </c>
      <c r="AY265" s="6" t="s">
        <v>87</v>
      </c>
      <c r="AZ265" s="6" t="s">
        <v>108</v>
      </c>
      <c r="BA265" s="6" t="s">
        <v>2408</v>
      </c>
      <c r="BB265" s="7">
        <v>45846.0</v>
      </c>
      <c r="BC265" s="6">
        <v>0.0</v>
      </c>
      <c r="BD265" s="6">
        <v>0.0</v>
      </c>
      <c r="BE265" s="6">
        <v>0.0</v>
      </c>
      <c r="BF265" s="6">
        <v>0.0</v>
      </c>
      <c r="BG265" s="6" t="s">
        <v>2428</v>
      </c>
      <c r="BH265" s="6">
        <v>0.0</v>
      </c>
      <c r="BI265" s="6">
        <v>0.0</v>
      </c>
      <c r="BJ265" s="8" t="s">
        <v>2429</v>
      </c>
      <c r="BK265" s="6">
        <v>0.0</v>
      </c>
      <c r="BL265" s="6" t="s">
        <v>92</v>
      </c>
      <c r="BM265" s="6" t="s">
        <v>2430</v>
      </c>
      <c r="BN265" s="6">
        <v>0.0</v>
      </c>
      <c r="BO265" s="6" t="str">
        <f t="shared" si="115"/>
        <v/>
      </c>
      <c r="BP265" s="6"/>
      <c r="BQ265" s="6"/>
    </row>
    <row r="266" ht="15.75" customHeight="1">
      <c r="A266" s="5" t="s">
        <v>2191</v>
      </c>
      <c r="B266" s="5" t="s">
        <v>2431</v>
      </c>
      <c r="C266" s="5" t="s">
        <v>69</v>
      </c>
      <c r="D266" s="5" t="s">
        <v>117</v>
      </c>
      <c r="E266" s="5" t="s">
        <v>820</v>
      </c>
      <c r="F266" s="2" t="s">
        <v>2432</v>
      </c>
      <c r="G266" s="2" t="s">
        <v>136</v>
      </c>
      <c r="H266" s="2" t="s">
        <v>137</v>
      </c>
      <c r="I266" s="2" t="s">
        <v>75</v>
      </c>
      <c r="J266" s="2" t="s">
        <v>2433</v>
      </c>
      <c r="K266" s="2">
        <v>0.0</v>
      </c>
      <c r="L266" s="6">
        <v>0.0</v>
      </c>
      <c r="M266" s="6">
        <v>0.0</v>
      </c>
      <c r="N266" s="6">
        <v>0.0</v>
      </c>
      <c r="O266" s="6" t="s">
        <v>2434</v>
      </c>
      <c r="P266" s="6" t="s">
        <v>2435</v>
      </c>
      <c r="Q266" s="6" t="s">
        <v>1204</v>
      </c>
      <c r="R266" s="6" t="s">
        <v>2436</v>
      </c>
      <c r="S266" s="6">
        <v>116.0</v>
      </c>
      <c r="T266" s="6">
        <v>0.0</v>
      </c>
      <c r="U266" s="6">
        <v>0.0</v>
      </c>
      <c r="V266" s="6">
        <v>0.0</v>
      </c>
      <c r="W266" s="6" t="s">
        <v>156</v>
      </c>
      <c r="X266" s="6">
        <v>14.0</v>
      </c>
      <c r="Y266" s="6">
        <v>0.0</v>
      </c>
      <c r="Z266" s="6">
        <v>0.0</v>
      </c>
      <c r="AA266" s="6" t="s">
        <v>2436</v>
      </c>
      <c r="AB266" s="6" t="s">
        <v>2436</v>
      </c>
      <c r="AC266" s="6" t="s">
        <v>551</v>
      </c>
      <c r="AD266" s="6">
        <v>0.0</v>
      </c>
      <c r="AE266" s="6">
        <v>0.0</v>
      </c>
      <c r="AF266" s="6">
        <v>0.0</v>
      </c>
      <c r="AG266" s="6">
        <v>0.0</v>
      </c>
      <c r="AH266" s="6">
        <v>0.0</v>
      </c>
      <c r="AI266" s="6">
        <v>0.0</v>
      </c>
      <c r="AJ266" s="6">
        <v>0.0</v>
      </c>
      <c r="AK266" s="6">
        <v>0.0</v>
      </c>
      <c r="AL266" s="6">
        <v>1.0</v>
      </c>
      <c r="AM266" s="6">
        <v>0.0</v>
      </c>
      <c r="AN266" s="6">
        <v>0.0</v>
      </c>
      <c r="AO266" s="6">
        <v>0.0</v>
      </c>
      <c r="AP266" s="6">
        <v>0.0</v>
      </c>
      <c r="AQ266" s="6" t="s">
        <v>128</v>
      </c>
      <c r="AR266" s="6" t="s">
        <v>621</v>
      </c>
      <c r="AS266" s="6">
        <v>0.0</v>
      </c>
      <c r="AT266" s="6">
        <v>0.0</v>
      </c>
      <c r="AU266" s="6">
        <v>0.0</v>
      </c>
      <c r="AV266" s="6">
        <v>0.0</v>
      </c>
      <c r="AW266" s="6">
        <v>0.0</v>
      </c>
      <c r="AX266" s="6">
        <v>0.0</v>
      </c>
      <c r="AY266" s="6">
        <v>0.0</v>
      </c>
      <c r="AZ266" s="6">
        <v>0.0</v>
      </c>
      <c r="BA266" s="6">
        <v>0.0</v>
      </c>
      <c r="BB266" s="6">
        <v>0.0</v>
      </c>
      <c r="BC266" s="6" t="s">
        <v>2437</v>
      </c>
      <c r="BD266" s="6">
        <v>160.0</v>
      </c>
      <c r="BE266" s="6">
        <v>0.0</v>
      </c>
      <c r="BF266" s="6">
        <v>0.0</v>
      </c>
      <c r="BG266" s="6">
        <v>0.0</v>
      </c>
      <c r="BH266" s="6">
        <v>0.0</v>
      </c>
      <c r="BI266" s="6">
        <v>6000.0</v>
      </c>
      <c r="BJ266" s="8" t="s">
        <v>2438</v>
      </c>
      <c r="BK266" s="6">
        <v>0.0</v>
      </c>
      <c r="BL266" s="6" t="s">
        <v>531</v>
      </c>
      <c r="BM266" s="6" t="s">
        <v>2439</v>
      </c>
      <c r="BN266" s="6" t="s">
        <v>2440</v>
      </c>
      <c r="BO266" s="6" t="str">
        <f t="shared" si="115"/>
        <v/>
      </c>
      <c r="BP266" s="6"/>
      <c r="BQ266" s="6"/>
    </row>
    <row r="267" ht="15.75" customHeight="1">
      <c r="A267" s="5" t="s">
        <v>2191</v>
      </c>
      <c r="B267" s="5" t="s">
        <v>2441</v>
      </c>
      <c r="C267" s="5" t="s">
        <v>69</v>
      </c>
      <c r="D267" s="5" t="s">
        <v>117</v>
      </c>
      <c r="E267" s="5" t="s">
        <v>820</v>
      </c>
      <c r="F267" s="2" t="s">
        <v>2442</v>
      </c>
      <c r="G267" s="2" t="s">
        <v>1765</v>
      </c>
      <c r="H267" s="2" t="s">
        <v>137</v>
      </c>
      <c r="I267" s="2" t="s">
        <v>75</v>
      </c>
      <c r="J267" s="2" t="s">
        <v>2443</v>
      </c>
      <c r="K267" s="2">
        <v>0.0</v>
      </c>
      <c r="L267" s="6">
        <v>0.0</v>
      </c>
      <c r="M267" s="6">
        <v>0.0</v>
      </c>
      <c r="N267" s="6">
        <v>0.0</v>
      </c>
      <c r="O267" s="6" t="s">
        <v>2444</v>
      </c>
      <c r="P267" s="6"/>
      <c r="Q267" s="6" t="s">
        <v>2445</v>
      </c>
      <c r="R267" s="6" t="s">
        <v>523</v>
      </c>
      <c r="S267" s="6">
        <v>34.0</v>
      </c>
      <c r="T267" s="6">
        <v>0.0</v>
      </c>
      <c r="U267" s="6">
        <v>0.0</v>
      </c>
      <c r="V267" s="6">
        <v>0.0</v>
      </c>
      <c r="W267" s="6" t="s">
        <v>156</v>
      </c>
      <c r="X267" s="6">
        <v>107.0</v>
      </c>
      <c r="Y267" s="6">
        <v>0.0</v>
      </c>
      <c r="Z267" s="6">
        <v>0.0</v>
      </c>
      <c r="AA267" s="6" t="s">
        <v>523</v>
      </c>
      <c r="AB267" s="6" t="s">
        <v>523</v>
      </c>
      <c r="AC267" s="6" t="s">
        <v>551</v>
      </c>
      <c r="AD267" s="6">
        <v>0.0</v>
      </c>
      <c r="AE267" s="6">
        <v>0.0</v>
      </c>
      <c r="AF267" s="6">
        <v>0.0</v>
      </c>
      <c r="AG267" s="6" t="b">
        <v>1</v>
      </c>
      <c r="AH267" s="6">
        <v>0.0</v>
      </c>
      <c r="AI267" s="6">
        <v>0.0</v>
      </c>
      <c r="AJ267" s="6">
        <v>0.0</v>
      </c>
      <c r="AK267" s="6">
        <v>0.0</v>
      </c>
      <c r="AL267" s="6">
        <v>0.0</v>
      </c>
      <c r="AM267" s="6">
        <v>0.0</v>
      </c>
      <c r="AN267" s="6">
        <v>0.0</v>
      </c>
      <c r="AO267" s="6">
        <v>0.0</v>
      </c>
      <c r="AP267" s="6">
        <v>0.0</v>
      </c>
      <c r="AQ267" s="6" t="s">
        <v>157</v>
      </c>
      <c r="AR267" s="6" t="s">
        <v>621</v>
      </c>
      <c r="AS267" s="6">
        <v>0.0</v>
      </c>
      <c r="AT267" s="6">
        <v>0.0</v>
      </c>
      <c r="AU267" s="6">
        <v>0.0</v>
      </c>
      <c r="AV267" s="6">
        <v>0.0</v>
      </c>
      <c r="AW267" s="6">
        <v>0.0</v>
      </c>
      <c r="AX267" s="6">
        <v>0.0</v>
      </c>
      <c r="AY267" s="6">
        <v>0.0</v>
      </c>
      <c r="AZ267" s="6">
        <v>0.0</v>
      </c>
      <c r="BA267" s="6">
        <v>0.0</v>
      </c>
      <c r="BB267" s="6">
        <v>0.0</v>
      </c>
      <c r="BC267" s="6" t="s">
        <v>2446</v>
      </c>
      <c r="BD267" s="6">
        <v>76.0</v>
      </c>
      <c r="BE267" s="6">
        <v>0.0</v>
      </c>
      <c r="BF267" s="6">
        <v>0.0</v>
      </c>
      <c r="BG267" s="6">
        <v>0.0</v>
      </c>
      <c r="BH267" s="8" t="s">
        <v>2447</v>
      </c>
      <c r="BI267" s="6">
        <v>5000.0</v>
      </c>
      <c r="BJ267" s="6" t="s">
        <v>2448</v>
      </c>
      <c r="BK267" s="6">
        <v>0.0</v>
      </c>
      <c r="BL267" s="6" t="s">
        <v>531</v>
      </c>
      <c r="BM267" s="6" t="s">
        <v>2449</v>
      </c>
      <c r="BN267" s="6" t="s">
        <v>2449</v>
      </c>
      <c r="BO267" s="6" t="str">
        <f t="shared" si="115"/>
        <v/>
      </c>
      <c r="BP267" s="6"/>
      <c r="BQ267" s="6"/>
    </row>
    <row r="268" ht="15.75" customHeight="1">
      <c r="A268" s="5" t="s">
        <v>2191</v>
      </c>
      <c r="B268" s="5" t="s">
        <v>2450</v>
      </c>
      <c r="C268" s="5" t="s">
        <v>218</v>
      </c>
      <c r="D268" s="5" t="s">
        <v>117</v>
      </c>
      <c r="E268" s="5" t="s">
        <v>820</v>
      </c>
      <c r="F268" s="2" t="s">
        <v>1812</v>
      </c>
      <c r="G268" s="2" t="s">
        <v>2451</v>
      </c>
      <c r="H268" s="2" t="s">
        <v>547</v>
      </c>
      <c r="I268" s="2" t="s">
        <v>222</v>
      </c>
      <c r="J268" s="2" t="s">
        <v>2452</v>
      </c>
      <c r="K268" s="2" t="s">
        <v>2452</v>
      </c>
      <c r="L268" s="6">
        <v>0.0</v>
      </c>
      <c r="M268" s="6">
        <v>0.0</v>
      </c>
      <c r="N268" s="6">
        <v>0.0</v>
      </c>
      <c r="O268" s="6" t="s">
        <v>2453</v>
      </c>
      <c r="P268" s="6"/>
      <c r="Q268" s="6" t="s">
        <v>2454</v>
      </c>
      <c r="R268" s="7">
        <v>45661.0</v>
      </c>
      <c r="S268" s="6">
        <v>699.0</v>
      </c>
      <c r="T268" s="6">
        <v>0.0</v>
      </c>
      <c r="U268" s="6">
        <v>0.0</v>
      </c>
      <c r="V268" s="7">
        <v>45941.0</v>
      </c>
      <c r="W268" s="6" t="s">
        <v>156</v>
      </c>
      <c r="X268" s="6">
        <v>45.0</v>
      </c>
      <c r="Y268" s="6">
        <v>0.0</v>
      </c>
      <c r="Z268" s="6">
        <v>0.0</v>
      </c>
      <c r="AA268" s="6">
        <v>0.0</v>
      </c>
      <c r="AB268" s="6">
        <v>0.0</v>
      </c>
      <c r="AC268" s="6">
        <v>0.0</v>
      </c>
      <c r="AD268" s="6">
        <v>0.0</v>
      </c>
      <c r="AE268" s="6">
        <v>0.0</v>
      </c>
      <c r="AF268" s="6">
        <v>0.0</v>
      </c>
      <c r="AG268" s="6">
        <v>0.0</v>
      </c>
      <c r="AH268" s="6">
        <v>0.0</v>
      </c>
      <c r="AI268" s="6">
        <v>0.0</v>
      </c>
      <c r="AJ268" s="6">
        <v>0.0</v>
      </c>
      <c r="AK268" s="6">
        <v>0.0</v>
      </c>
      <c r="AL268" s="6">
        <v>0.0</v>
      </c>
      <c r="AM268" s="6">
        <v>0.0</v>
      </c>
      <c r="AN268" s="6">
        <v>0.0</v>
      </c>
      <c r="AO268" s="6">
        <v>0.0</v>
      </c>
      <c r="AP268" s="6">
        <v>0.0</v>
      </c>
      <c r="AQ268" s="6" t="s">
        <v>2319</v>
      </c>
      <c r="AR268" s="6" t="s">
        <v>105</v>
      </c>
      <c r="AS268" s="6">
        <v>0.0</v>
      </c>
      <c r="AT268" s="6" t="s">
        <v>2455</v>
      </c>
      <c r="AU268" s="6" t="s">
        <v>85</v>
      </c>
      <c r="AV268" s="6">
        <v>0.0</v>
      </c>
      <c r="AW268" s="6" t="s">
        <v>2453</v>
      </c>
      <c r="AX268" s="6" t="s">
        <v>87</v>
      </c>
      <c r="AY268" s="6" t="s">
        <v>87</v>
      </c>
      <c r="AZ268" s="6" t="s">
        <v>108</v>
      </c>
      <c r="BA268" s="6" t="s">
        <v>2456</v>
      </c>
      <c r="BB268" s="6" t="s">
        <v>2457</v>
      </c>
      <c r="BC268" s="6">
        <v>0.0</v>
      </c>
      <c r="BD268" s="6">
        <v>0.0</v>
      </c>
      <c r="BE268" s="6">
        <v>0.0</v>
      </c>
      <c r="BF268" s="6">
        <v>0.0</v>
      </c>
      <c r="BG268" s="6" t="s">
        <v>2458</v>
      </c>
      <c r="BH268" s="8" t="s">
        <v>2459</v>
      </c>
      <c r="BI268" s="6">
        <v>0.0</v>
      </c>
      <c r="BJ268" s="8" t="s">
        <v>2460</v>
      </c>
      <c r="BK268" s="6">
        <v>0.0</v>
      </c>
      <c r="BL268" s="6" t="s">
        <v>92</v>
      </c>
      <c r="BM268" s="6" t="s">
        <v>2461</v>
      </c>
      <c r="BN268" s="6" t="s">
        <v>2462</v>
      </c>
      <c r="BO268" s="6" t="str">
        <f t="shared" si="115"/>
        <v/>
      </c>
      <c r="BP268" s="6"/>
      <c r="BQ268" s="6"/>
    </row>
    <row r="269" ht="15.75" customHeight="1">
      <c r="A269" s="5" t="s">
        <v>2191</v>
      </c>
      <c r="B269" s="5" t="s">
        <v>2463</v>
      </c>
      <c r="C269" s="5" t="s">
        <v>95</v>
      </c>
      <c r="D269" s="5" t="s">
        <v>117</v>
      </c>
      <c r="E269" s="5" t="s">
        <v>992</v>
      </c>
      <c r="F269" s="2" t="s">
        <v>2464</v>
      </c>
      <c r="G269" s="2" t="s">
        <v>2465</v>
      </c>
      <c r="H269" s="2" t="s">
        <v>1011</v>
      </c>
      <c r="I269" s="2" t="s">
        <v>75</v>
      </c>
      <c r="J269" s="2" t="s">
        <v>2466</v>
      </c>
      <c r="K269" s="2">
        <v>0.0</v>
      </c>
      <c r="L269" s="6">
        <v>0.0</v>
      </c>
      <c r="M269" s="6">
        <v>0.0</v>
      </c>
      <c r="N269" s="6">
        <v>0.0</v>
      </c>
      <c r="O269" s="6" t="s">
        <v>2467</v>
      </c>
      <c r="P269" s="6"/>
      <c r="Q269" s="6" t="s">
        <v>1204</v>
      </c>
      <c r="R269" s="7">
        <v>45237.0</v>
      </c>
      <c r="S269" s="6">
        <v>110.0</v>
      </c>
      <c r="T269" s="6">
        <v>0.0</v>
      </c>
      <c r="U269" s="6">
        <v>0.0</v>
      </c>
      <c r="V269" s="6">
        <v>0.0</v>
      </c>
      <c r="W269" s="6" t="s">
        <v>156</v>
      </c>
      <c r="X269" s="6">
        <v>35.0</v>
      </c>
      <c r="Y269" s="6">
        <v>0.0</v>
      </c>
      <c r="Z269" s="6">
        <v>0.0</v>
      </c>
      <c r="AA269" s="7">
        <v>45237.0</v>
      </c>
      <c r="AB269" s="7">
        <v>45237.0</v>
      </c>
      <c r="AC269" s="6" t="s">
        <v>551</v>
      </c>
      <c r="AD269" s="6">
        <v>0.0</v>
      </c>
      <c r="AE269" s="6">
        <v>0.0</v>
      </c>
      <c r="AF269" s="6">
        <v>0.0</v>
      </c>
      <c r="AG269" s="6">
        <v>0.0</v>
      </c>
      <c r="AH269" s="6">
        <v>0.0</v>
      </c>
      <c r="AI269" s="6">
        <v>0.0</v>
      </c>
      <c r="AJ269" s="6">
        <v>0.0</v>
      </c>
      <c r="AK269" s="6">
        <v>0.0</v>
      </c>
      <c r="AL269" s="6">
        <v>0.0</v>
      </c>
      <c r="AM269" s="6">
        <v>0.0</v>
      </c>
      <c r="AN269" s="6">
        <v>0.0</v>
      </c>
      <c r="AO269" s="6">
        <v>0.0</v>
      </c>
      <c r="AP269" s="6">
        <v>0.0</v>
      </c>
      <c r="AQ269" s="6" t="s">
        <v>2468</v>
      </c>
      <c r="AR269" s="6" t="s">
        <v>621</v>
      </c>
      <c r="AS269" s="6">
        <v>0.0</v>
      </c>
      <c r="AT269" s="6">
        <v>0.0</v>
      </c>
      <c r="AU269" s="6">
        <v>0.0</v>
      </c>
      <c r="AV269" s="6">
        <v>0.0</v>
      </c>
      <c r="AW269" s="6">
        <v>0.0</v>
      </c>
      <c r="AX269" s="6">
        <v>0.0</v>
      </c>
      <c r="AY269" s="6">
        <v>0.0</v>
      </c>
      <c r="AZ269" s="6">
        <v>0.0</v>
      </c>
      <c r="BA269" s="6">
        <v>0.0</v>
      </c>
      <c r="BB269" s="6">
        <v>0.0</v>
      </c>
      <c r="BC269" s="6">
        <v>0.0</v>
      </c>
      <c r="BD269" s="6">
        <v>0.0</v>
      </c>
      <c r="BE269" s="6">
        <v>0.0</v>
      </c>
      <c r="BF269" s="6">
        <v>0.0</v>
      </c>
      <c r="BG269" s="6">
        <v>0.0</v>
      </c>
      <c r="BH269" s="8" t="s">
        <v>2469</v>
      </c>
      <c r="BI269" s="6">
        <v>0.0</v>
      </c>
      <c r="BJ269" s="6">
        <v>0.0</v>
      </c>
      <c r="BK269" s="6">
        <v>0.0</v>
      </c>
      <c r="BL269" s="6" t="s">
        <v>531</v>
      </c>
      <c r="BM269" s="6" t="s">
        <v>2470</v>
      </c>
      <c r="BN269" s="6" t="s">
        <v>2470</v>
      </c>
      <c r="BO269" s="6" t="str">
        <f t="shared" si="115"/>
        <v/>
      </c>
      <c r="BP269" s="6"/>
      <c r="BQ269" s="6"/>
    </row>
    <row r="270" ht="15.75" customHeight="1">
      <c r="A270" s="5" t="s">
        <v>2191</v>
      </c>
      <c r="B270" s="5" t="s">
        <v>2471</v>
      </c>
      <c r="C270" s="5" t="s">
        <v>95</v>
      </c>
      <c r="D270" s="5" t="s">
        <v>70</v>
      </c>
      <c r="E270" s="5" t="s">
        <v>992</v>
      </c>
      <c r="F270" s="2" t="s">
        <v>2472</v>
      </c>
      <c r="G270" s="2" t="s">
        <v>2473</v>
      </c>
      <c r="H270" s="2" t="s">
        <v>2474</v>
      </c>
      <c r="I270" s="2" t="s">
        <v>75</v>
      </c>
      <c r="J270" s="2" t="s">
        <v>2475</v>
      </c>
      <c r="K270" s="2" t="s">
        <v>77</v>
      </c>
      <c r="L270" s="6">
        <v>0.0</v>
      </c>
      <c r="M270" s="6">
        <v>0.0</v>
      </c>
      <c r="N270" s="6">
        <v>0.0</v>
      </c>
      <c r="O270" s="6" t="s">
        <v>2476</v>
      </c>
      <c r="P270" s="6"/>
      <c r="Q270" s="6" t="s">
        <v>2477</v>
      </c>
      <c r="R270" s="6" t="s">
        <v>2478</v>
      </c>
      <c r="S270" s="6">
        <v>166.0</v>
      </c>
      <c r="T270" s="6">
        <v>0.0</v>
      </c>
      <c r="U270" s="6">
        <v>0.0</v>
      </c>
      <c r="V270" s="6" t="s">
        <v>2479</v>
      </c>
      <c r="W270" s="6" t="s">
        <v>156</v>
      </c>
      <c r="X270" s="6">
        <v>0.0</v>
      </c>
      <c r="Y270" s="6" t="s">
        <v>2478</v>
      </c>
      <c r="Z270" s="6">
        <v>0.0</v>
      </c>
      <c r="AA270" s="6">
        <v>0.0</v>
      </c>
      <c r="AB270" s="6">
        <v>0.0</v>
      </c>
      <c r="AC270" s="6">
        <v>0.0</v>
      </c>
      <c r="AD270" s="6">
        <v>0.0</v>
      </c>
      <c r="AE270" s="6">
        <v>0.0</v>
      </c>
      <c r="AF270" s="6" t="b">
        <v>1</v>
      </c>
      <c r="AG270" s="6">
        <v>0.0</v>
      </c>
      <c r="AH270" s="6">
        <v>0.0</v>
      </c>
      <c r="AI270" s="6">
        <v>0.0</v>
      </c>
      <c r="AJ270" s="6">
        <v>0.0</v>
      </c>
      <c r="AK270" s="6">
        <v>0.0</v>
      </c>
      <c r="AL270" s="6">
        <v>0.0</v>
      </c>
      <c r="AM270" s="6">
        <v>0.0</v>
      </c>
      <c r="AN270" s="6">
        <v>3000.0</v>
      </c>
      <c r="AO270" s="6">
        <v>0.0</v>
      </c>
      <c r="AP270" s="6">
        <v>1000.0</v>
      </c>
      <c r="AQ270" s="6" t="s">
        <v>2480</v>
      </c>
      <c r="AR270" s="6" t="s">
        <v>621</v>
      </c>
      <c r="AS270" s="6" t="s">
        <v>276</v>
      </c>
      <c r="AT270" s="7">
        <v>45209.0</v>
      </c>
      <c r="AU270" s="6" t="s">
        <v>107</v>
      </c>
      <c r="AV270" s="6">
        <v>0.0</v>
      </c>
      <c r="AW270" s="6" t="s">
        <v>86</v>
      </c>
      <c r="AX270" s="6" t="s">
        <v>87</v>
      </c>
      <c r="AY270" s="6" t="s">
        <v>87</v>
      </c>
      <c r="AZ270" s="6">
        <v>0.0</v>
      </c>
      <c r="BA270" s="6" t="s">
        <v>783</v>
      </c>
      <c r="BB270" s="7">
        <v>45476.0</v>
      </c>
      <c r="BC270" s="6">
        <v>0.0</v>
      </c>
      <c r="BD270" s="6">
        <v>0.0</v>
      </c>
      <c r="BE270" s="6">
        <v>0.0</v>
      </c>
      <c r="BF270" s="6">
        <v>0.0</v>
      </c>
      <c r="BG270" s="6" t="s">
        <v>2481</v>
      </c>
      <c r="BH270" s="8" t="s">
        <v>2482</v>
      </c>
      <c r="BI270" s="6">
        <v>0.0</v>
      </c>
      <c r="BJ270" s="8" t="s">
        <v>2483</v>
      </c>
      <c r="BK270" s="8" t="s">
        <v>2484</v>
      </c>
      <c r="BL270" s="6" t="s">
        <v>92</v>
      </c>
      <c r="BM270" s="6" t="s">
        <v>2485</v>
      </c>
      <c r="BN270" s="6" t="s">
        <v>2485</v>
      </c>
      <c r="BO270" s="6" t="str">
        <f t="shared" si="115"/>
        <v/>
      </c>
      <c r="BP270" s="6"/>
      <c r="BQ270" s="6"/>
    </row>
    <row r="271" ht="15.75" customHeight="1">
      <c r="A271" s="5" t="s">
        <v>2191</v>
      </c>
      <c r="B271" s="5" t="s">
        <v>2486</v>
      </c>
      <c r="C271" s="5" t="s">
        <v>69</v>
      </c>
      <c r="D271" s="5" t="s">
        <v>117</v>
      </c>
      <c r="E271" s="5" t="s">
        <v>992</v>
      </c>
      <c r="F271" s="2" t="s">
        <v>2487</v>
      </c>
      <c r="G271" s="2" t="s">
        <v>2488</v>
      </c>
      <c r="H271" s="2" t="s">
        <v>137</v>
      </c>
      <c r="I271" s="2" t="s">
        <v>75</v>
      </c>
      <c r="J271" s="2" t="s">
        <v>2489</v>
      </c>
      <c r="K271" s="2" t="s">
        <v>2490</v>
      </c>
      <c r="L271" s="6" t="s">
        <v>100</v>
      </c>
      <c r="M271" s="6">
        <v>0.0</v>
      </c>
      <c r="N271" s="6">
        <v>0.0</v>
      </c>
      <c r="O271" s="6" t="s">
        <v>2491</v>
      </c>
      <c r="P271" s="6" t="s">
        <v>2492</v>
      </c>
      <c r="Q271" s="6" t="s">
        <v>2493</v>
      </c>
      <c r="R271" s="6" t="s">
        <v>2494</v>
      </c>
      <c r="S271" s="6">
        <v>104.0</v>
      </c>
      <c r="T271" s="6">
        <v>0.0</v>
      </c>
      <c r="U271" s="7">
        <v>45086.0</v>
      </c>
      <c r="V271" s="6">
        <v>0.0</v>
      </c>
      <c r="W271" s="6" t="s">
        <v>156</v>
      </c>
      <c r="X271" s="6">
        <v>5.0</v>
      </c>
      <c r="Y271" s="6">
        <v>0.0</v>
      </c>
      <c r="Z271" s="6">
        <v>0.0</v>
      </c>
      <c r="AA271" s="6">
        <v>0.0</v>
      </c>
      <c r="AB271" s="6">
        <v>0.0</v>
      </c>
      <c r="AC271" s="6">
        <v>0.0</v>
      </c>
      <c r="AD271" s="6">
        <v>0.0</v>
      </c>
      <c r="AE271" s="6">
        <v>0.0</v>
      </c>
      <c r="AF271" s="6">
        <v>0.0</v>
      </c>
      <c r="AG271" s="6">
        <v>0.0</v>
      </c>
      <c r="AH271" s="6">
        <v>0.0</v>
      </c>
      <c r="AI271" s="6">
        <v>0.0</v>
      </c>
      <c r="AJ271" s="6">
        <v>0.0</v>
      </c>
      <c r="AK271" s="6">
        <v>0.0</v>
      </c>
      <c r="AL271" s="6">
        <v>1.0</v>
      </c>
      <c r="AM271" s="6">
        <v>0.0</v>
      </c>
      <c r="AN271" s="6">
        <v>0.0</v>
      </c>
      <c r="AO271" s="6">
        <v>0.0</v>
      </c>
      <c r="AP271" s="6">
        <v>0.0</v>
      </c>
      <c r="AQ271" s="6" t="s">
        <v>128</v>
      </c>
      <c r="AR271" s="6" t="s">
        <v>621</v>
      </c>
      <c r="AS271" s="6">
        <v>0.0</v>
      </c>
      <c r="AT271" s="6">
        <v>0.0</v>
      </c>
      <c r="AU271" s="6">
        <v>0.0</v>
      </c>
      <c r="AV271" s="6">
        <v>0.0</v>
      </c>
      <c r="AW271" s="6">
        <v>0.0</v>
      </c>
      <c r="AX271" s="6">
        <v>0.0</v>
      </c>
      <c r="AY271" s="6">
        <v>0.0</v>
      </c>
      <c r="AZ271" s="6">
        <v>0.0</v>
      </c>
      <c r="BA271" s="6">
        <v>0.0</v>
      </c>
      <c r="BB271" s="6">
        <v>0.0</v>
      </c>
      <c r="BC271" s="6">
        <v>0.0</v>
      </c>
      <c r="BD271" s="6">
        <v>0.0</v>
      </c>
      <c r="BE271" s="6">
        <v>0.0</v>
      </c>
      <c r="BF271" s="6">
        <v>0.0</v>
      </c>
      <c r="BG271" s="6">
        <v>0.0</v>
      </c>
      <c r="BH271" s="6">
        <v>0.0</v>
      </c>
      <c r="BI271" s="6">
        <v>0.0</v>
      </c>
      <c r="BJ271" s="8" t="s">
        <v>2495</v>
      </c>
      <c r="BK271" s="6">
        <v>0.0</v>
      </c>
      <c r="BL271" s="6" t="s">
        <v>214</v>
      </c>
      <c r="BM271" s="6" t="s">
        <v>2496</v>
      </c>
      <c r="BN271" s="6" t="s">
        <v>2497</v>
      </c>
      <c r="BO271" s="6" t="str">
        <f t="shared" si="115"/>
        <v/>
      </c>
      <c r="BP271" s="6"/>
      <c r="BQ271" s="6"/>
    </row>
    <row r="272" ht="15.75" customHeight="1">
      <c r="A272" s="5" t="s">
        <v>2191</v>
      </c>
      <c r="B272" s="5" t="s">
        <v>2498</v>
      </c>
      <c r="C272" s="5" t="s">
        <v>69</v>
      </c>
      <c r="D272" s="5" t="s">
        <v>117</v>
      </c>
      <c r="E272" s="5" t="s">
        <v>820</v>
      </c>
      <c r="F272" s="2"/>
      <c r="G272" s="2" t="s">
        <v>2499</v>
      </c>
      <c r="H272" s="2"/>
      <c r="I272" s="2" t="s">
        <v>75</v>
      </c>
      <c r="J272" s="2" t="s">
        <v>2500</v>
      </c>
      <c r="K272" s="2"/>
      <c r="O272" s="6" t="s">
        <v>2501</v>
      </c>
      <c r="P272" s="11"/>
      <c r="AM272" s="6" t="s">
        <v>889</v>
      </c>
      <c r="BG272" s="6" t="s">
        <v>2502</v>
      </c>
      <c r="BO272" s="6" t="str">
        <f t="shared" si="115"/>
        <v/>
      </c>
      <c r="BP272" s="6"/>
      <c r="BQ272" s="6"/>
    </row>
    <row r="273" ht="15.75" customHeight="1">
      <c r="A273" s="5" t="s">
        <v>2191</v>
      </c>
      <c r="B273" s="5" t="s">
        <v>2503</v>
      </c>
      <c r="C273" s="5" t="s">
        <v>69</v>
      </c>
      <c r="D273" s="5" t="s">
        <v>117</v>
      </c>
      <c r="E273" s="5" t="s">
        <v>820</v>
      </c>
      <c r="F273" s="2" t="s">
        <v>2504</v>
      </c>
      <c r="G273" s="2" t="s">
        <v>2505</v>
      </c>
      <c r="H273" s="2" t="s">
        <v>381</v>
      </c>
      <c r="I273" s="2" t="s">
        <v>75</v>
      </c>
      <c r="J273" s="2" t="s">
        <v>100</v>
      </c>
      <c r="K273" s="2" t="s">
        <v>2506</v>
      </c>
      <c r="L273" s="6">
        <v>0.0</v>
      </c>
      <c r="M273" s="6">
        <v>0.0</v>
      </c>
      <c r="N273" s="6">
        <v>0.0</v>
      </c>
      <c r="O273" s="6" t="s">
        <v>2507</v>
      </c>
      <c r="P273" s="6"/>
      <c r="Q273" s="6" t="s">
        <v>2508</v>
      </c>
      <c r="R273" s="6" t="s">
        <v>253</v>
      </c>
      <c r="S273" s="6">
        <v>63.0</v>
      </c>
      <c r="T273" s="6">
        <v>0.0</v>
      </c>
      <c r="U273" s="7">
        <v>45235.0</v>
      </c>
      <c r="V273" s="6">
        <v>0.0</v>
      </c>
      <c r="W273" s="6" t="s">
        <v>127</v>
      </c>
      <c r="X273" s="6">
        <v>0.0</v>
      </c>
      <c r="Y273" s="6">
        <v>0.0</v>
      </c>
      <c r="Z273" s="6">
        <v>0.0</v>
      </c>
      <c r="AA273" s="6">
        <v>0.0</v>
      </c>
      <c r="AB273" s="6">
        <v>0.0</v>
      </c>
      <c r="AC273" s="6">
        <v>0.0</v>
      </c>
      <c r="AD273" s="6">
        <v>0.0</v>
      </c>
      <c r="AE273" s="6">
        <v>0.0</v>
      </c>
      <c r="AF273" s="6">
        <v>0.0</v>
      </c>
      <c r="AG273" s="6">
        <v>0.0</v>
      </c>
      <c r="AH273" s="6">
        <v>0.0</v>
      </c>
      <c r="AI273" s="6">
        <v>78.0</v>
      </c>
      <c r="AJ273" s="6" t="b">
        <v>1</v>
      </c>
      <c r="AK273" s="7">
        <v>45235.0</v>
      </c>
      <c r="AL273" s="6">
        <v>1.0</v>
      </c>
      <c r="AM273" s="6" t="b">
        <v>0</v>
      </c>
      <c r="AN273" s="6">
        <v>0.0</v>
      </c>
      <c r="AO273" s="6">
        <v>0.0</v>
      </c>
      <c r="AP273" s="6">
        <v>0.0</v>
      </c>
      <c r="AQ273" s="6" t="s">
        <v>2509</v>
      </c>
      <c r="AR273" s="6">
        <v>0.0</v>
      </c>
      <c r="AS273" s="6">
        <v>0.0</v>
      </c>
      <c r="AT273" s="6">
        <v>0.0</v>
      </c>
      <c r="AU273" s="6">
        <v>0.0</v>
      </c>
      <c r="AV273" s="6">
        <v>0.0</v>
      </c>
      <c r="AW273" s="6">
        <v>0.0</v>
      </c>
      <c r="AX273" s="6">
        <v>0.0</v>
      </c>
      <c r="AY273" s="6">
        <v>0.0</v>
      </c>
      <c r="AZ273" s="6">
        <v>0.0</v>
      </c>
      <c r="BA273" s="6">
        <v>0.0</v>
      </c>
      <c r="BB273" s="6">
        <v>0.0</v>
      </c>
      <c r="BC273" s="6">
        <v>0.0</v>
      </c>
      <c r="BD273" s="6">
        <v>0.0</v>
      </c>
      <c r="BE273" s="6">
        <v>0.0</v>
      </c>
      <c r="BF273" s="6">
        <v>0.0</v>
      </c>
      <c r="BG273" s="6">
        <v>0.0</v>
      </c>
      <c r="BH273" s="6">
        <v>0.0</v>
      </c>
      <c r="BI273" s="6">
        <v>0.0</v>
      </c>
      <c r="BJ273" s="6">
        <v>0.0</v>
      </c>
      <c r="BK273" s="6">
        <v>0.0</v>
      </c>
      <c r="BL273" s="6" t="s">
        <v>528</v>
      </c>
      <c r="BM273" s="6" t="s">
        <v>2510</v>
      </c>
      <c r="BN273" s="6" t="s">
        <v>2510</v>
      </c>
      <c r="BO273" s="6" t="str">
        <f t="shared" si="115"/>
        <v/>
      </c>
      <c r="BP273" s="6"/>
      <c r="BQ273" s="6"/>
    </row>
    <row r="274" ht="15.75" customHeight="1">
      <c r="A274" s="5" t="s">
        <v>2191</v>
      </c>
      <c r="B274" s="5" t="s">
        <v>2511</v>
      </c>
      <c r="C274" s="5" t="s">
        <v>429</v>
      </c>
      <c r="D274" s="5" t="s">
        <v>70</v>
      </c>
      <c r="E274" s="5" t="s">
        <v>820</v>
      </c>
      <c r="F274" s="2" t="s">
        <v>2512</v>
      </c>
      <c r="G274" s="2" t="s">
        <v>2513</v>
      </c>
      <c r="H274" s="2" t="s">
        <v>2052</v>
      </c>
      <c r="I274" s="2" t="s">
        <v>433</v>
      </c>
      <c r="J274" s="2" t="s">
        <v>2514</v>
      </c>
      <c r="K274" s="2" t="s">
        <v>100</v>
      </c>
      <c r="L274" s="6">
        <v>0.0</v>
      </c>
      <c r="M274" s="6">
        <v>0.0</v>
      </c>
      <c r="N274" s="6">
        <v>0.0</v>
      </c>
      <c r="O274" s="6" t="s">
        <v>2515</v>
      </c>
      <c r="P274" s="6"/>
      <c r="Q274" s="6" t="s">
        <v>2516</v>
      </c>
      <c r="R274" s="6" t="s">
        <v>2517</v>
      </c>
      <c r="S274" s="6">
        <v>616.0</v>
      </c>
      <c r="T274" s="6">
        <v>0.0</v>
      </c>
      <c r="U274" s="6">
        <v>0.0</v>
      </c>
      <c r="V274" s="6">
        <v>0.0</v>
      </c>
      <c r="W274" s="6" t="s">
        <v>81</v>
      </c>
      <c r="X274" s="6">
        <v>298.0</v>
      </c>
      <c r="Y274" s="6">
        <v>0.0</v>
      </c>
      <c r="Z274" s="6">
        <v>0.0</v>
      </c>
      <c r="AA274" s="6">
        <v>0.0</v>
      </c>
      <c r="AB274" s="6">
        <v>0.0</v>
      </c>
      <c r="AC274" s="6">
        <v>0.0</v>
      </c>
      <c r="AD274" s="6">
        <v>0.0</v>
      </c>
      <c r="AE274" s="6">
        <v>0.0</v>
      </c>
      <c r="AF274" s="6">
        <v>0.0</v>
      </c>
      <c r="AG274" s="6" t="b">
        <v>1</v>
      </c>
      <c r="AH274" s="6">
        <v>0.0</v>
      </c>
      <c r="AI274" s="6">
        <v>0.0</v>
      </c>
      <c r="AJ274" s="6">
        <v>0.0</v>
      </c>
      <c r="AK274" s="6">
        <v>0.0</v>
      </c>
      <c r="AL274" s="6">
        <v>0.0</v>
      </c>
      <c r="AM274" s="6">
        <v>0.0</v>
      </c>
      <c r="AN274" s="6">
        <v>0.0</v>
      </c>
      <c r="AO274" s="6">
        <v>0.0</v>
      </c>
      <c r="AP274" s="6">
        <v>600.0</v>
      </c>
      <c r="AQ274" s="6" t="s">
        <v>82</v>
      </c>
      <c r="AR274" s="6" t="s">
        <v>105</v>
      </c>
      <c r="AS274" s="6">
        <v>0.0</v>
      </c>
      <c r="AT274" s="7">
        <v>45963.0</v>
      </c>
      <c r="AU274" s="6" t="s">
        <v>107</v>
      </c>
      <c r="AV274" s="6">
        <v>0.0</v>
      </c>
      <c r="AW274" s="6" t="s">
        <v>86</v>
      </c>
      <c r="AX274" s="6" t="s">
        <v>87</v>
      </c>
      <c r="AY274" s="6" t="s">
        <v>87</v>
      </c>
      <c r="AZ274" s="6" t="s">
        <v>108</v>
      </c>
      <c r="BA274" s="6" t="s">
        <v>2518</v>
      </c>
      <c r="BB274" s="6" t="s">
        <v>749</v>
      </c>
      <c r="BC274" s="6">
        <v>0.0</v>
      </c>
      <c r="BD274" s="6">
        <v>0.0</v>
      </c>
      <c r="BE274" s="6">
        <v>0.0</v>
      </c>
      <c r="BF274" s="6">
        <v>0.0</v>
      </c>
      <c r="BG274" s="6" t="s">
        <v>2519</v>
      </c>
      <c r="BH274" s="6">
        <v>0.0</v>
      </c>
      <c r="BI274" s="6">
        <v>0.0</v>
      </c>
      <c r="BJ274" s="8" t="s">
        <v>2520</v>
      </c>
      <c r="BK274" s="6">
        <v>0.0</v>
      </c>
      <c r="BL274" s="6" t="s">
        <v>145</v>
      </c>
      <c r="BM274" s="6" t="s">
        <v>2521</v>
      </c>
      <c r="BN274" s="6" t="s">
        <v>2522</v>
      </c>
      <c r="BO274" s="6" t="str">
        <f t="shared" si="115"/>
        <v/>
      </c>
      <c r="BP274" s="6"/>
      <c r="BQ274" s="6"/>
    </row>
    <row r="275" ht="15.75" customHeight="1">
      <c r="A275" s="5" t="s">
        <v>2191</v>
      </c>
      <c r="B275" s="5" t="s">
        <v>2523</v>
      </c>
      <c r="C275" s="5" t="s">
        <v>69</v>
      </c>
      <c r="D275" s="5" t="s">
        <v>117</v>
      </c>
      <c r="E275" s="5" t="s">
        <v>2524</v>
      </c>
      <c r="F275" s="2" t="s">
        <v>2525</v>
      </c>
      <c r="G275" s="2" t="s">
        <v>2526</v>
      </c>
      <c r="H275" s="2" t="s">
        <v>381</v>
      </c>
      <c r="I275" s="2" t="s">
        <v>75</v>
      </c>
      <c r="J275" s="2" t="s">
        <v>2527</v>
      </c>
      <c r="K275" s="2">
        <v>0.0</v>
      </c>
      <c r="L275" s="6">
        <v>0.0</v>
      </c>
      <c r="M275" s="6">
        <v>0.0</v>
      </c>
      <c r="N275" s="6">
        <v>0.0</v>
      </c>
      <c r="O275" s="6" t="s">
        <v>2528</v>
      </c>
      <c r="P275" s="6"/>
      <c r="Q275" s="6" t="s">
        <v>2529</v>
      </c>
      <c r="R275" s="6" t="s">
        <v>2530</v>
      </c>
      <c r="S275" s="6">
        <v>182.0</v>
      </c>
      <c r="T275" s="6">
        <v>0.0</v>
      </c>
      <c r="U275" s="6">
        <v>0.0</v>
      </c>
      <c r="V275" s="6">
        <v>0.0</v>
      </c>
      <c r="W275" s="6" t="s">
        <v>127</v>
      </c>
      <c r="X275" s="6">
        <v>0.0</v>
      </c>
      <c r="Y275" s="6">
        <v>0.0</v>
      </c>
      <c r="Z275" s="6">
        <v>0.0</v>
      </c>
      <c r="AA275" s="6" t="s">
        <v>2530</v>
      </c>
      <c r="AB275" s="6" t="s">
        <v>2530</v>
      </c>
      <c r="AC275" s="6" t="s">
        <v>551</v>
      </c>
      <c r="AD275" s="6">
        <v>0.0</v>
      </c>
      <c r="AE275" s="6">
        <v>0.0</v>
      </c>
      <c r="AF275" s="6">
        <v>0.0</v>
      </c>
      <c r="AG275" s="6">
        <v>0.0</v>
      </c>
      <c r="AH275" s="6">
        <v>0.0</v>
      </c>
      <c r="AI275" s="6">
        <v>380.0</v>
      </c>
      <c r="AJ275" s="6" t="b">
        <v>1</v>
      </c>
      <c r="AK275" s="7">
        <v>45058.0</v>
      </c>
      <c r="AL275" s="6">
        <v>1.0</v>
      </c>
      <c r="AM275" s="6" t="b">
        <v>0</v>
      </c>
      <c r="AN275" s="6">
        <v>0.0</v>
      </c>
      <c r="AO275" s="6">
        <v>0.0</v>
      </c>
      <c r="AP275" s="6">
        <v>0.0</v>
      </c>
      <c r="AQ275" s="6" t="s">
        <v>128</v>
      </c>
      <c r="AR275" s="6">
        <v>0.0</v>
      </c>
      <c r="AS275" s="6">
        <v>0.0</v>
      </c>
      <c r="AT275" s="6">
        <v>0.0</v>
      </c>
      <c r="AU275" s="6">
        <v>0.0</v>
      </c>
      <c r="AV275" s="6">
        <v>0.0</v>
      </c>
      <c r="AW275" s="6">
        <v>0.0</v>
      </c>
      <c r="AX275" s="6">
        <v>0.0</v>
      </c>
      <c r="AY275" s="6">
        <v>0.0</v>
      </c>
      <c r="AZ275" s="6">
        <v>0.0</v>
      </c>
      <c r="BA275" s="6">
        <v>0.0</v>
      </c>
      <c r="BB275" s="6">
        <v>0.0</v>
      </c>
      <c r="BC275" s="6" t="s">
        <v>1875</v>
      </c>
      <c r="BD275" s="6">
        <v>365.0</v>
      </c>
      <c r="BE275" s="6" t="s">
        <v>1875</v>
      </c>
      <c r="BF275" s="6">
        <v>0.0</v>
      </c>
      <c r="BG275" s="6">
        <v>0.0</v>
      </c>
      <c r="BH275" s="8" t="s">
        <v>2531</v>
      </c>
      <c r="BI275" s="6">
        <v>5000.0</v>
      </c>
      <c r="BJ275" s="8" t="s">
        <v>2532</v>
      </c>
      <c r="BK275" s="6">
        <v>0.0</v>
      </c>
      <c r="BL275" s="6" t="s">
        <v>531</v>
      </c>
      <c r="BM275" s="6" t="s">
        <v>2533</v>
      </c>
      <c r="BN275" s="6" t="s">
        <v>2533</v>
      </c>
      <c r="BO275" s="6" t="str">
        <f t="shared" si="115"/>
        <v/>
      </c>
      <c r="BP275" s="6"/>
      <c r="BQ275" s="6"/>
    </row>
    <row r="276" ht="15.75" customHeight="1">
      <c r="A276" s="5" t="s">
        <v>2191</v>
      </c>
      <c r="B276" s="5" t="s">
        <v>2534</v>
      </c>
      <c r="C276" s="5" t="s">
        <v>478</v>
      </c>
      <c r="D276" s="5" t="s">
        <v>70</v>
      </c>
      <c r="E276" s="5" t="s">
        <v>2524</v>
      </c>
      <c r="F276" s="2" t="s">
        <v>2535</v>
      </c>
      <c r="G276" s="2" t="s">
        <v>2536</v>
      </c>
      <c r="H276" s="2" t="s">
        <v>2537</v>
      </c>
      <c r="I276" s="2" t="s">
        <v>483</v>
      </c>
      <c r="J276" s="2" t="s">
        <v>2538</v>
      </c>
      <c r="K276" s="2" t="s">
        <v>100</v>
      </c>
      <c r="L276" s="6">
        <v>0.0</v>
      </c>
      <c r="M276" s="6">
        <v>0.0</v>
      </c>
      <c r="N276" s="6">
        <v>0.0</v>
      </c>
      <c r="O276" s="6" t="s">
        <v>2539</v>
      </c>
      <c r="P276" s="6"/>
      <c r="Q276" s="6" t="s">
        <v>2540</v>
      </c>
      <c r="R276" s="7">
        <v>45754.0</v>
      </c>
      <c r="S276" s="6">
        <v>924.0</v>
      </c>
      <c r="T276" s="6">
        <v>0.0</v>
      </c>
      <c r="U276" s="6">
        <v>0.0</v>
      </c>
      <c r="V276" s="6">
        <v>0.0</v>
      </c>
      <c r="W276" s="6" t="s">
        <v>81</v>
      </c>
      <c r="X276" s="6">
        <v>187.0</v>
      </c>
      <c r="Y276" s="6">
        <v>0.0</v>
      </c>
      <c r="Z276" s="6">
        <v>0.0</v>
      </c>
      <c r="AA276" s="6">
        <v>0.0</v>
      </c>
      <c r="AB276" s="6">
        <v>0.0</v>
      </c>
      <c r="AC276" s="6">
        <v>0.0</v>
      </c>
      <c r="AD276" s="6">
        <v>0.0</v>
      </c>
      <c r="AE276" s="6">
        <v>0.0</v>
      </c>
      <c r="AF276" s="6">
        <v>0.0</v>
      </c>
      <c r="AG276" s="6" t="b">
        <v>1</v>
      </c>
      <c r="AH276" s="6">
        <v>0.0</v>
      </c>
      <c r="AI276" s="6">
        <v>0.0</v>
      </c>
      <c r="AJ276" s="6">
        <v>0.0</v>
      </c>
      <c r="AK276" s="6">
        <v>0.0</v>
      </c>
      <c r="AL276" s="6">
        <v>0.0</v>
      </c>
      <c r="AM276" s="6">
        <v>0.0</v>
      </c>
      <c r="AN276" s="6">
        <v>0.0</v>
      </c>
      <c r="AO276" s="6">
        <v>0.0</v>
      </c>
      <c r="AP276" s="6">
        <v>0.0</v>
      </c>
      <c r="AQ276" s="6" t="s">
        <v>82</v>
      </c>
      <c r="AR276" s="6" t="s">
        <v>105</v>
      </c>
      <c r="AS276" s="6">
        <v>0.0</v>
      </c>
      <c r="AT276" s="7">
        <v>45877.0</v>
      </c>
      <c r="AU276" s="6" t="s">
        <v>107</v>
      </c>
      <c r="AV276" s="6">
        <v>0.0</v>
      </c>
      <c r="AW276" s="6" t="s">
        <v>2539</v>
      </c>
      <c r="AX276" s="6" t="s">
        <v>87</v>
      </c>
      <c r="AY276" s="6" t="s">
        <v>87</v>
      </c>
      <c r="AZ276" s="6" t="s">
        <v>108</v>
      </c>
      <c r="BA276" s="6" t="s">
        <v>2541</v>
      </c>
      <c r="BB276" s="6" t="s">
        <v>2542</v>
      </c>
      <c r="BC276" s="6">
        <v>0.0</v>
      </c>
      <c r="BD276" s="6">
        <v>0.0</v>
      </c>
      <c r="BE276" s="6">
        <v>0.0</v>
      </c>
      <c r="BF276" s="6">
        <v>0.0</v>
      </c>
      <c r="BG276" s="6" t="s">
        <v>2543</v>
      </c>
      <c r="BH276" s="6">
        <v>0.0</v>
      </c>
      <c r="BI276" s="6">
        <v>0.0</v>
      </c>
      <c r="BJ276" s="6">
        <v>0.0</v>
      </c>
      <c r="BK276" s="6">
        <v>0.0</v>
      </c>
      <c r="BL276" s="6" t="s">
        <v>92</v>
      </c>
      <c r="BM276" s="6" t="s">
        <v>2544</v>
      </c>
      <c r="BN276" s="6" t="s">
        <v>2544</v>
      </c>
      <c r="BO276" s="6" t="str">
        <f t="shared" si="115"/>
        <v/>
      </c>
      <c r="BP276" s="6"/>
      <c r="BQ276" s="6"/>
    </row>
    <row r="277" ht="15.75" customHeight="1">
      <c r="A277" s="5" t="s">
        <v>2191</v>
      </c>
      <c r="B277" s="5" t="s">
        <v>2545</v>
      </c>
      <c r="C277" s="5" t="s">
        <v>69</v>
      </c>
      <c r="D277" s="5" t="s">
        <v>70</v>
      </c>
      <c r="E277" s="5" t="s">
        <v>2524</v>
      </c>
      <c r="F277" s="2" t="s">
        <v>2336</v>
      </c>
      <c r="G277" s="2" t="s">
        <v>2546</v>
      </c>
      <c r="H277" s="2" t="s">
        <v>381</v>
      </c>
      <c r="I277" s="2" t="s">
        <v>75</v>
      </c>
      <c r="J277" s="2" t="s">
        <v>2547</v>
      </c>
      <c r="K277" s="2" t="s">
        <v>2548</v>
      </c>
      <c r="L277" s="6" t="s">
        <v>77</v>
      </c>
      <c r="M277" s="6">
        <v>0.0</v>
      </c>
      <c r="N277" s="6">
        <v>0.0</v>
      </c>
      <c r="O277" s="6" t="s">
        <v>2547</v>
      </c>
      <c r="P277" s="6" t="s">
        <v>2329</v>
      </c>
      <c r="Q277" s="6" t="s">
        <v>2549</v>
      </c>
      <c r="R277" s="6" t="s">
        <v>681</v>
      </c>
      <c r="S277" s="6">
        <v>541.0</v>
      </c>
      <c r="T277" s="6">
        <v>0.0</v>
      </c>
      <c r="U277" s="6">
        <v>0.0</v>
      </c>
      <c r="V277" s="6">
        <v>0.0</v>
      </c>
      <c r="W277" s="6" t="s">
        <v>81</v>
      </c>
      <c r="X277" s="6">
        <v>506.0</v>
      </c>
      <c r="Y277" s="6">
        <v>0.0</v>
      </c>
      <c r="Z277" s="6">
        <v>0.0</v>
      </c>
      <c r="AA277" s="6">
        <v>0.0</v>
      </c>
      <c r="AB277" s="6">
        <v>0.0</v>
      </c>
      <c r="AC277" s="6">
        <v>0.0</v>
      </c>
      <c r="AD277" s="6">
        <v>0.0</v>
      </c>
      <c r="AE277" s="6">
        <v>0.0</v>
      </c>
      <c r="AF277" s="6">
        <v>0.0</v>
      </c>
      <c r="AG277" s="6" t="b">
        <v>1</v>
      </c>
      <c r="AH277" s="6" t="b">
        <v>1</v>
      </c>
      <c r="AI277" s="6">
        <v>0.0</v>
      </c>
      <c r="AJ277" s="6">
        <v>0.0</v>
      </c>
      <c r="AK277" s="6">
        <v>0.0</v>
      </c>
      <c r="AL277" s="6">
        <v>0.0</v>
      </c>
      <c r="AM277" s="6">
        <v>0.0</v>
      </c>
      <c r="AN277" s="6">
        <v>0.0</v>
      </c>
      <c r="AO277" s="6">
        <v>0.0</v>
      </c>
      <c r="AP277" s="6">
        <v>8500.0</v>
      </c>
      <c r="AQ277" s="6" t="s">
        <v>82</v>
      </c>
      <c r="AR277" s="6" t="s">
        <v>105</v>
      </c>
      <c r="AS277" s="6">
        <v>0.0</v>
      </c>
      <c r="AT277" s="6" t="s">
        <v>2550</v>
      </c>
      <c r="AU277" s="6" t="s">
        <v>85</v>
      </c>
      <c r="AV277" s="6">
        <v>0.0</v>
      </c>
      <c r="AW277" s="6" t="s">
        <v>2547</v>
      </c>
      <c r="AX277" s="6" t="s">
        <v>87</v>
      </c>
      <c r="AY277" s="6" t="s">
        <v>87</v>
      </c>
      <c r="AZ277" s="6" t="s">
        <v>108</v>
      </c>
      <c r="BA277" s="6" t="s">
        <v>572</v>
      </c>
      <c r="BB277" s="7">
        <v>45697.0</v>
      </c>
      <c r="BC277" s="6">
        <v>0.0</v>
      </c>
      <c r="BD277" s="6">
        <v>0.0</v>
      </c>
      <c r="BE277" s="6">
        <v>0.0</v>
      </c>
      <c r="BF277" s="6">
        <v>0.0</v>
      </c>
      <c r="BG277" s="6" t="s">
        <v>2551</v>
      </c>
      <c r="BH277" s="6">
        <v>0.0</v>
      </c>
      <c r="BI277" s="6">
        <v>0.0</v>
      </c>
      <c r="BJ277" s="6">
        <v>0.0</v>
      </c>
      <c r="BK277" s="6">
        <v>0.0</v>
      </c>
      <c r="BL277" s="6" t="s">
        <v>145</v>
      </c>
      <c r="BM277" s="6" t="s">
        <v>2552</v>
      </c>
      <c r="BN277" s="6" t="s">
        <v>2552</v>
      </c>
      <c r="BO277" s="6" t="str">
        <f t="shared" si="115"/>
        <v/>
      </c>
      <c r="BP277" s="6"/>
      <c r="BQ277" s="6"/>
    </row>
    <row r="278" ht="15.75" customHeight="1">
      <c r="A278" s="5" t="s">
        <v>2191</v>
      </c>
      <c r="B278" s="5" t="s">
        <v>2553</v>
      </c>
      <c r="C278" s="5" t="s">
        <v>351</v>
      </c>
      <c r="D278" s="5" t="s">
        <v>70</v>
      </c>
      <c r="E278" s="5" t="s">
        <v>1339</v>
      </c>
      <c r="F278" s="2" t="s">
        <v>2554</v>
      </c>
      <c r="G278" s="2" t="s">
        <v>2555</v>
      </c>
      <c r="H278" s="2" t="s">
        <v>355</v>
      </c>
      <c r="I278" s="2" t="s">
        <v>356</v>
      </c>
      <c r="J278" s="2" t="s">
        <v>77</v>
      </c>
      <c r="K278" s="2" t="s">
        <v>2556</v>
      </c>
      <c r="L278" s="6">
        <v>0.0</v>
      </c>
      <c r="M278" s="6">
        <v>0.0</v>
      </c>
      <c r="N278" s="6">
        <v>0.0</v>
      </c>
      <c r="O278" s="6" t="s">
        <v>2557</v>
      </c>
      <c r="P278" s="6"/>
      <c r="Q278" s="6" t="s">
        <v>2558</v>
      </c>
      <c r="R278" s="7">
        <v>45393.0</v>
      </c>
      <c r="S278" s="6">
        <v>549.0</v>
      </c>
      <c r="T278" s="6">
        <v>0.0</v>
      </c>
      <c r="U278" s="6">
        <v>0.0</v>
      </c>
      <c r="V278" s="6" t="s">
        <v>1952</v>
      </c>
      <c r="W278" s="6" t="s">
        <v>156</v>
      </c>
      <c r="X278" s="6">
        <v>2.0</v>
      </c>
      <c r="Y278" s="6">
        <v>0.0</v>
      </c>
      <c r="Z278" s="6">
        <v>0.0</v>
      </c>
      <c r="AA278" s="6">
        <v>0.0</v>
      </c>
      <c r="AB278" s="6">
        <v>0.0</v>
      </c>
      <c r="AC278" s="6">
        <v>0.0</v>
      </c>
      <c r="AD278" s="6">
        <v>0.0</v>
      </c>
      <c r="AE278" s="6">
        <v>0.0</v>
      </c>
      <c r="AF278" s="6">
        <v>0.0</v>
      </c>
      <c r="AG278" s="6">
        <v>0.0</v>
      </c>
      <c r="AH278" s="6">
        <v>0.0</v>
      </c>
      <c r="AI278" s="6">
        <v>0.0</v>
      </c>
      <c r="AJ278" s="6">
        <v>0.0</v>
      </c>
      <c r="AK278" s="6">
        <v>0.0</v>
      </c>
      <c r="AL278" s="6">
        <v>0.0</v>
      </c>
      <c r="AM278" s="6">
        <v>0.0</v>
      </c>
      <c r="AN278" s="6">
        <v>0.0</v>
      </c>
      <c r="AO278" s="6">
        <v>0.0</v>
      </c>
      <c r="AP278" s="6">
        <v>0.0</v>
      </c>
      <c r="AQ278" s="6" t="s">
        <v>730</v>
      </c>
      <c r="AR278" s="6" t="s">
        <v>621</v>
      </c>
      <c r="AS278" s="6">
        <v>0.0</v>
      </c>
      <c r="AT278" s="6" t="s">
        <v>510</v>
      </c>
      <c r="AU278" s="6" t="s">
        <v>107</v>
      </c>
      <c r="AV278" s="6">
        <v>692.0</v>
      </c>
      <c r="AW278" s="6" t="s">
        <v>86</v>
      </c>
      <c r="AX278" s="6" t="s">
        <v>87</v>
      </c>
      <c r="AY278" s="6" t="s">
        <v>87</v>
      </c>
      <c r="AZ278" s="6">
        <v>0.0</v>
      </c>
      <c r="BA278" s="6" t="s">
        <v>2559</v>
      </c>
      <c r="BB278" s="7">
        <v>45994.0</v>
      </c>
      <c r="BC278" s="7">
        <v>46266.0</v>
      </c>
      <c r="BD278" s="6">
        <v>979.0</v>
      </c>
      <c r="BE278" s="6">
        <v>0.0</v>
      </c>
      <c r="BF278" s="6">
        <v>0.0</v>
      </c>
      <c r="BG278" s="6" t="s">
        <v>2560</v>
      </c>
      <c r="BH278" s="6">
        <v>0.0</v>
      </c>
      <c r="BI278" s="6">
        <v>0.0</v>
      </c>
      <c r="BJ278" s="6">
        <v>0.0</v>
      </c>
      <c r="BK278" s="6">
        <v>0.0</v>
      </c>
      <c r="BL278" s="6" t="s">
        <v>145</v>
      </c>
      <c r="BM278" s="6" t="s">
        <v>2561</v>
      </c>
      <c r="BN278" s="6" t="s">
        <v>2561</v>
      </c>
      <c r="BO278" s="6" t="str">
        <f t="shared" si="115"/>
        <v/>
      </c>
      <c r="BP278" s="6"/>
      <c r="BQ278" s="6"/>
    </row>
    <row r="279" ht="15.75" customHeight="1">
      <c r="A279" s="5" t="s">
        <v>2191</v>
      </c>
      <c r="B279" s="5" t="s">
        <v>2562</v>
      </c>
      <c r="C279" s="5" t="s">
        <v>741</v>
      </c>
      <c r="D279" s="5" t="s">
        <v>70</v>
      </c>
      <c r="E279" s="5" t="s">
        <v>1339</v>
      </c>
      <c r="F279" s="2" t="s">
        <v>2563</v>
      </c>
      <c r="G279" s="2" t="s">
        <v>743</v>
      </c>
      <c r="H279" s="2" t="s">
        <v>744</v>
      </c>
      <c r="I279" s="2" t="s">
        <v>745</v>
      </c>
      <c r="J279" s="2" t="s">
        <v>2564</v>
      </c>
      <c r="K279" s="2" t="s">
        <v>100</v>
      </c>
      <c r="L279" s="6">
        <v>0.0</v>
      </c>
      <c r="M279" s="6">
        <v>0.0</v>
      </c>
      <c r="N279" s="6">
        <v>0.0</v>
      </c>
      <c r="O279" s="6" t="s">
        <v>2565</v>
      </c>
      <c r="P279" s="6" t="s">
        <v>2223</v>
      </c>
      <c r="Q279" s="6" t="s">
        <v>747</v>
      </c>
      <c r="R279" s="7">
        <v>45445.0</v>
      </c>
      <c r="S279" s="6">
        <v>274.0</v>
      </c>
      <c r="T279" s="6">
        <v>0.0</v>
      </c>
      <c r="U279" s="6">
        <v>0.0</v>
      </c>
      <c r="V279" s="6">
        <v>0.0</v>
      </c>
      <c r="W279" s="6" t="s">
        <v>81</v>
      </c>
      <c r="X279" s="6">
        <v>720.0</v>
      </c>
      <c r="Y279" s="6">
        <v>0.0</v>
      </c>
      <c r="Z279" s="6">
        <v>0.0</v>
      </c>
      <c r="AA279" s="6">
        <v>0.0</v>
      </c>
      <c r="AB279" s="6">
        <v>0.0</v>
      </c>
      <c r="AC279" s="6">
        <v>0.0</v>
      </c>
      <c r="AD279" s="6" t="b">
        <v>1</v>
      </c>
      <c r="AE279" s="7">
        <v>45265.0</v>
      </c>
      <c r="AF279" s="6">
        <v>0.0</v>
      </c>
      <c r="AG279" s="6" t="b">
        <v>1</v>
      </c>
      <c r="AH279" s="6" t="b">
        <v>1</v>
      </c>
      <c r="AI279" s="6">
        <v>0.0</v>
      </c>
      <c r="AJ279" s="6">
        <v>0.0</v>
      </c>
      <c r="AK279" s="6">
        <v>0.0</v>
      </c>
      <c r="AL279" s="6">
        <v>0.0</v>
      </c>
      <c r="AM279" s="6">
        <v>0.0</v>
      </c>
      <c r="AN279" s="6">
        <v>0.0</v>
      </c>
      <c r="AO279" s="6">
        <v>0.0</v>
      </c>
      <c r="AP279" s="6">
        <v>89.0</v>
      </c>
      <c r="AQ279" s="6" t="s">
        <v>82</v>
      </c>
      <c r="AR279" s="6" t="s">
        <v>105</v>
      </c>
      <c r="AS279" s="6">
        <v>0.0</v>
      </c>
      <c r="AT279" s="6" t="s">
        <v>2566</v>
      </c>
      <c r="AU279" s="6" t="s">
        <v>107</v>
      </c>
      <c r="AV279" s="6">
        <v>0.0</v>
      </c>
      <c r="AW279" s="6" t="s">
        <v>86</v>
      </c>
      <c r="AX279" s="6" t="s">
        <v>87</v>
      </c>
      <c r="AY279" s="6" t="s">
        <v>87</v>
      </c>
      <c r="AZ279" s="6" t="s">
        <v>108</v>
      </c>
      <c r="BA279" s="6" t="s">
        <v>2567</v>
      </c>
      <c r="BB279" s="6" t="s">
        <v>1381</v>
      </c>
      <c r="BC279" s="6">
        <v>0.0</v>
      </c>
      <c r="BD279" s="6">
        <v>0.0</v>
      </c>
      <c r="BE279" s="6">
        <v>0.0</v>
      </c>
      <c r="BF279" s="6" t="s">
        <v>1244</v>
      </c>
      <c r="BG279" s="6" t="s">
        <v>2568</v>
      </c>
      <c r="BH279" s="6">
        <v>0.0</v>
      </c>
      <c r="BI279" s="6">
        <v>0.0</v>
      </c>
      <c r="BJ279" s="8" t="s">
        <v>2569</v>
      </c>
      <c r="BK279" s="6">
        <v>0.0</v>
      </c>
      <c r="BL279" s="6" t="s">
        <v>528</v>
      </c>
      <c r="BM279" s="6" t="s">
        <v>2570</v>
      </c>
      <c r="BN279" s="6" t="s">
        <v>2571</v>
      </c>
      <c r="BO279" s="6" t="str">
        <f t="shared" si="115"/>
        <v/>
      </c>
      <c r="BP279" s="6"/>
      <c r="BQ279" s="6"/>
    </row>
    <row r="280" ht="15.75" customHeight="1">
      <c r="A280" s="5" t="s">
        <v>2191</v>
      </c>
      <c r="B280" s="5" t="s">
        <v>2572</v>
      </c>
      <c r="C280" s="5" t="s">
        <v>116</v>
      </c>
      <c r="D280" s="5" t="s">
        <v>117</v>
      </c>
      <c r="E280" s="5" t="s">
        <v>1174</v>
      </c>
      <c r="F280" s="2" t="s">
        <v>2573</v>
      </c>
      <c r="G280" s="2" t="s">
        <v>2574</v>
      </c>
      <c r="H280" s="2" t="s">
        <v>121</v>
      </c>
      <c r="I280" s="2" t="s">
        <v>122</v>
      </c>
      <c r="J280" s="2" t="s">
        <v>100</v>
      </c>
      <c r="K280" s="2" t="s">
        <v>2575</v>
      </c>
      <c r="L280" s="6" t="s">
        <v>2576</v>
      </c>
      <c r="M280" s="6">
        <v>0.0</v>
      </c>
      <c r="N280" s="6">
        <v>0.0</v>
      </c>
      <c r="O280" s="6" t="s">
        <v>2577</v>
      </c>
      <c r="P280" s="6"/>
      <c r="Q280" s="6" t="s">
        <v>2578</v>
      </c>
      <c r="R280" s="6">
        <v>0.0</v>
      </c>
      <c r="S280" s="6">
        <v>0.0</v>
      </c>
      <c r="T280" s="6">
        <v>0.0</v>
      </c>
      <c r="U280" s="6">
        <v>0.0</v>
      </c>
      <c r="V280" s="6">
        <v>0.0</v>
      </c>
      <c r="W280" s="6" t="s">
        <v>127</v>
      </c>
      <c r="X280" s="6">
        <v>0.0</v>
      </c>
      <c r="Y280" s="6">
        <v>0.0</v>
      </c>
      <c r="Z280" s="6">
        <v>0.0</v>
      </c>
      <c r="AA280" s="6">
        <v>0.0</v>
      </c>
      <c r="AB280" s="6">
        <v>0.0</v>
      </c>
      <c r="AC280" s="6">
        <v>0.0</v>
      </c>
      <c r="AD280" s="6" t="b">
        <v>1</v>
      </c>
      <c r="AE280" s="7">
        <v>45386.0</v>
      </c>
      <c r="AF280" s="6">
        <v>0.0</v>
      </c>
      <c r="AG280" s="6">
        <v>0.0</v>
      </c>
      <c r="AH280" s="6">
        <v>0.0</v>
      </c>
      <c r="AI280" s="6">
        <v>323.0</v>
      </c>
      <c r="AJ280" s="6" t="b">
        <v>1</v>
      </c>
      <c r="AK280" s="7">
        <v>45386.0</v>
      </c>
      <c r="AL280" s="6">
        <v>4.0</v>
      </c>
      <c r="AM280" s="6" t="b">
        <v>0</v>
      </c>
      <c r="AN280" s="6">
        <v>0.0</v>
      </c>
      <c r="AO280" s="6">
        <v>0.0</v>
      </c>
      <c r="AP280" s="6">
        <v>0.0</v>
      </c>
      <c r="AQ280" s="6" t="s">
        <v>157</v>
      </c>
      <c r="AR280" s="6">
        <v>0.0</v>
      </c>
      <c r="AS280" s="6">
        <v>0.0</v>
      </c>
      <c r="AT280" s="6">
        <v>0.0</v>
      </c>
      <c r="AU280" s="6">
        <v>0.0</v>
      </c>
      <c r="AV280" s="6">
        <v>0.0</v>
      </c>
      <c r="AW280" s="6">
        <v>0.0</v>
      </c>
      <c r="AX280" s="6">
        <v>0.0</v>
      </c>
      <c r="AY280" s="6">
        <v>0.0</v>
      </c>
      <c r="AZ280" s="6">
        <v>0.0</v>
      </c>
      <c r="BA280" s="6">
        <v>0.0</v>
      </c>
      <c r="BB280" s="6">
        <v>0.0</v>
      </c>
      <c r="BC280" s="6">
        <v>0.0</v>
      </c>
      <c r="BD280" s="6">
        <v>0.0</v>
      </c>
      <c r="BE280" s="6">
        <v>0.0</v>
      </c>
      <c r="BF280" s="6" t="s">
        <v>491</v>
      </c>
      <c r="BG280" s="6">
        <v>0.0</v>
      </c>
      <c r="BH280" s="6">
        <v>0.0</v>
      </c>
      <c r="BI280" s="6">
        <v>0.0</v>
      </c>
      <c r="BJ280" s="6">
        <v>0.0</v>
      </c>
      <c r="BK280" s="6">
        <v>0.0</v>
      </c>
      <c r="BL280" s="6" t="s">
        <v>198</v>
      </c>
      <c r="BM280" s="6">
        <v>0.0</v>
      </c>
      <c r="BN280" s="6">
        <v>0.0</v>
      </c>
      <c r="BO280" s="6" t="str">
        <f t="shared" si="115"/>
        <v/>
      </c>
      <c r="BP280" s="6"/>
      <c r="BQ280" s="6"/>
    </row>
    <row r="281" ht="15.75" customHeight="1">
      <c r="A281" s="5" t="s">
        <v>2191</v>
      </c>
      <c r="B281" s="5" t="s">
        <v>2579</v>
      </c>
      <c r="C281" s="5" t="s">
        <v>95</v>
      </c>
      <c r="D281" s="5" t="s">
        <v>70</v>
      </c>
      <c r="E281" s="5" t="s">
        <v>1174</v>
      </c>
      <c r="F281" s="2" t="s">
        <v>1812</v>
      </c>
      <c r="G281" s="2" t="s">
        <v>2580</v>
      </c>
      <c r="H281" s="2" t="s">
        <v>2581</v>
      </c>
      <c r="I281" s="2" t="s">
        <v>75</v>
      </c>
      <c r="J281" s="2" t="s">
        <v>2582</v>
      </c>
      <c r="K281" s="2" t="s">
        <v>100</v>
      </c>
      <c r="L281" s="6">
        <v>0.0</v>
      </c>
      <c r="M281" s="6">
        <v>0.0</v>
      </c>
      <c r="N281" s="6">
        <v>0.0</v>
      </c>
      <c r="O281" s="6" t="s">
        <v>2583</v>
      </c>
      <c r="P281" s="6"/>
      <c r="Q281" s="6" t="s">
        <v>2584</v>
      </c>
      <c r="R281" s="7">
        <v>45089.0</v>
      </c>
      <c r="S281" s="6">
        <v>201.0</v>
      </c>
      <c r="T281" s="6">
        <v>0.0</v>
      </c>
      <c r="U281" s="6">
        <v>0.0</v>
      </c>
      <c r="V281" s="6">
        <v>0.0</v>
      </c>
      <c r="W281" s="6" t="s">
        <v>81</v>
      </c>
      <c r="X281" s="6">
        <v>679.0</v>
      </c>
      <c r="Y281" s="6">
        <v>0.0</v>
      </c>
      <c r="Z281" s="6">
        <v>0.0</v>
      </c>
      <c r="AA281" s="6">
        <v>0.0</v>
      </c>
      <c r="AB281" s="6">
        <v>0.0</v>
      </c>
      <c r="AC281" s="6">
        <v>0.0</v>
      </c>
      <c r="AD281" s="6">
        <v>0.0</v>
      </c>
      <c r="AE281" s="6">
        <v>0.0</v>
      </c>
      <c r="AF281" s="6">
        <v>0.0</v>
      </c>
      <c r="AG281" s="6" t="b">
        <v>1</v>
      </c>
      <c r="AH281" s="6" t="b">
        <v>1</v>
      </c>
      <c r="AI281" s="6">
        <v>0.0</v>
      </c>
      <c r="AJ281" s="6">
        <v>0.0</v>
      </c>
      <c r="AK281" s="6">
        <v>0.0</v>
      </c>
      <c r="AL281" s="6">
        <v>0.0</v>
      </c>
      <c r="AM281" s="6">
        <v>0.0</v>
      </c>
      <c r="AN281" s="6">
        <v>0.0</v>
      </c>
      <c r="AO281" s="6">
        <v>0.0</v>
      </c>
      <c r="AP281" s="6">
        <v>0.0</v>
      </c>
      <c r="AQ281" s="6" t="s">
        <v>82</v>
      </c>
      <c r="AR281" s="6" t="s">
        <v>105</v>
      </c>
      <c r="AS281" s="6">
        <v>0.0</v>
      </c>
      <c r="AT281" s="7">
        <v>45326.0</v>
      </c>
      <c r="AU281" s="6" t="s">
        <v>85</v>
      </c>
      <c r="AV281" s="6">
        <v>0.0</v>
      </c>
      <c r="AW281" s="6" t="s">
        <v>2583</v>
      </c>
      <c r="AX281" s="6" t="s">
        <v>87</v>
      </c>
      <c r="AY281" s="6" t="s">
        <v>87</v>
      </c>
      <c r="AZ281" s="6" t="s">
        <v>108</v>
      </c>
      <c r="BA281" s="6" t="s">
        <v>89</v>
      </c>
      <c r="BB281" s="7">
        <v>45358.0</v>
      </c>
      <c r="BC281" s="6">
        <v>0.0</v>
      </c>
      <c r="BD281" s="6">
        <v>0.0</v>
      </c>
      <c r="BE281" s="6">
        <v>0.0</v>
      </c>
      <c r="BF281" s="6">
        <v>0.0</v>
      </c>
      <c r="BG281" s="6" t="s">
        <v>160</v>
      </c>
      <c r="BH281" s="6">
        <v>0.0</v>
      </c>
      <c r="BI281" s="6">
        <v>0.0</v>
      </c>
      <c r="BJ281" s="8" t="s">
        <v>2585</v>
      </c>
      <c r="BK281" s="6">
        <v>0.0</v>
      </c>
      <c r="BL281" s="6" t="s">
        <v>214</v>
      </c>
      <c r="BM281" s="6" t="s">
        <v>2586</v>
      </c>
      <c r="BN281" s="6" t="s">
        <v>2587</v>
      </c>
      <c r="BO281" s="6" t="str">
        <f t="shared" si="115"/>
        <v/>
      </c>
      <c r="BP281" s="6"/>
      <c r="BQ281" s="6"/>
    </row>
    <row r="282" ht="15.75" customHeight="1">
      <c r="A282" s="5" t="s">
        <v>2191</v>
      </c>
      <c r="B282" s="5" t="s">
        <v>2588</v>
      </c>
      <c r="C282" s="5" t="s">
        <v>429</v>
      </c>
      <c r="D282" s="5" t="s">
        <v>70</v>
      </c>
      <c r="E282" s="5" t="s">
        <v>1174</v>
      </c>
      <c r="F282" s="2" t="s">
        <v>2512</v>
      </c>
      <c r="G282" s="2" t="s">
        <v>2589</v>
      </c>
      <c r="H282" s="2" t="s">
        <v>2052</v>
      </c>
      <c r="I282" s="2" t="s">
        <v>433</v>
      </c>
      <c r="J282" s="2" t="s">
        <v>2514</v>
      </c>
      <c r="K282" s="2" t="s">
        <v>100</v>
      </c>
      <c r="L282" s="6">
        <v>0.0</v>
      </c>
      <c r="M282" s="6">
        <v>0.0</v>
      </c>
      <c r="N282" s="6">
        <v>0.0</v>
      </c>
      <c r="O282" s="6" t="s">
        <v>2590</v>
      </c>
      <c r="P282" s="6"/>
      <c r="Q282" s="6" t="s">
        <v>2591</v>
      </c>
      <c r="R282" s="7">
        <v>45630.0</v>
      </c>
      <c r="S282" s="6">
        <v>322.0</v>
      </c>
      <c r="T282" s="6">
        <v>0.0</v>
      </c>
      <c r="U282" s="6">
        <v>0.0</v>
      </c>
      <c r="V282" s="6">
        <v>0.0</v>
      </c>
      <c r="W282" s="6" t="s">
        <v>81</v>
      </c>
      <c r="X282" s="6">
        <v>577.0</v>
      </c>
      <c r="Y282" s="6">
        <v>0.0</v>
      </c>
      <c r="Z282" s="6">
        <v>0.0</v>
      </c>
      <c r="AA282" s="6">
        <v>0.0</v>
      </c>
      <c r="AB282" s="6">
        <v>0.0</v>
      </c>
      <c r="AC282" s="6">
        <v>0.0</v>
      </c>
      <c r="AD282" s="6">
        <v>0.0</v>
      </c>
      <c r="AE282" s="6">
        <v>0.0</v>
      </c>
      <c r="AF282" s="6">
        <v>0.0</v>
      </c>
      <c r="AG282" s="6" t="b">
        <v>1</v>
      </c>
      <c r="AH282" s="6" t="b">
        <v>1</v>
      </c>
      <c r="AI282" s="6">
        <v>0.0</v>
      </c>
      <c r="AJ282" s="6">
        <v>0.0</v>
      </c>
      <c r="AK282" s="6">
        <v>0.0</v>
      </c>
      <c r="AL282" s="6">
        <v>0.0</v>
      </c>
      <c r="AM282" s="6">
        <v>0.0</v>
      </c>
      <c r="AN282" s="6">
        <v>0.0</v>
      </c>
      <c r="AO282" s="6">
        <v>0.0</v>
      </c>
      <c r="AP282" s="6">
        <v>0.0</v>
      </c>
      <c r="AQ282" s="6" t="s">
        <v>1861</v>
      </c>
      <c r="AR282" s="6" t="s">
        <v>105</v>
      </c>
      <c r="AS282" s="6">
        <v>0.0</v>
      </c>
      <c r="AT282" s="6" t="s">
        <v>238</v>
      </c>
      <c r="AU282" s="6" t="s">
        <v>107</v>
      </c>
      <c r="AV282" s="6">
        <v>0.0</v>
      </c>
      <c r="AW282" s="6" t="s">
        <v>2590</v>
      </c>
      <c r="AX282" s="6" t="s">
        <v>87</v>
      </c>
      <c r="AY282" s="6" t="s">
        <v>87</v>
      </c>
      <c r="AZ282" s="6" t="s">
        <v>108</v>
      </c>
      <c r="BA282" s="6" t="s">
        <v>1817</v>
      </c>
      <c r="BB282" s="6" t="s">
        <v>1109</v>
      </c>
      <c r="BC282" s="6">
        <v>0.0</v>
      </c>
      <c r="BD282" s="6">
        <v>0.0</v>
      </c>
      <c r="BE282" s="6">
        <v>0.0</v>
      </c>
      <c r="BF282" s="6">
        <v>0.0</v>
      </c>
      <c r="BG282" s="6" t="s">
        <v>2592</v>
      </c>
      <c r="BH282" s="6">
        <v>0.0</v>
      </c>
      <c r="BI282" s="6">
        <v>0.0</v>
      </c>
      <c r="BJ282" s="6">
        <v>0.0</v>
      </c>
      <c r="BK282" s="6">
        <v>0.0</v>
      </c>
      <c r="BL282" s="6" t="s">
        <v>214</v>
      </c>
      <c r="BM282" s="6" t="s">
        <v>2593</v>
      </c>
      <c r="BN282" s="6" t="s">
        <v>2594</v>
      </c>
      <c r="BO282" s="6" t="str">
        <f t="shared" si="115"/>
        <v/>
      </c>
      <c r="BP282" s="6"/>
      <c r="BQ282" s="6"/>
    </row>
    <row r="283" ht="15.75" customHeight="1">
      <c r="A283" s="5" t="s">
        <v>2191</v>
      </c>
      <c r="B283" s="5" t="s">
        <v>2595</v>
      </c>
      <c r="C283" s="5" t="s">
        <v>478</v>
      </c>
      <c r="D283" s="5" t="s">
        <v>117</v>
      </c>
      <c r="E283" s="5" t="s">
        <v>1174</v>
      </c>
      <c r="F283" s="2" t="s">
        <v>2596</v>
      </c>
      <c r="G283" s="2" t="s">
        <v>2597</v>
      </c>
      <c r="H283" s="2" t="s">
        <v>482</v>
      </c>
      <c r="I283" s="2" t="s">
        <v>483</v>
      </c>
      <c r="J283" s="2" t="s">
        <v>2221</v>
      </c>
      <c r="K283" s="2" t="s">
        <v>100</v>
      </c>
      <c r="L283" s="6">
        <v>0.0</v>
      </c>
      <c r="M283" s="6">
        <v>0.0</v>
      </c>
      <c r="N283" s="6">
        <v>0.0</v>
      </c>
      <c r="O283" s="6" t="s">
        <v>2598</v>
      </c>
      <c r="P283" s="6" t="s">
        <v>2223</v>
      </c>
      <c r="Q283" s="6">
        <v>0.0</v>
      </c>
      <c r="R283" s="6" t="s">
        <v>1284</v>
      </c>
      <c r="S283" s="6">
        <v>417.0</v>
      </c>
      <c r="T283" s="6">
        <v>0.0</v>
      </c>
      <c r="U283" s="6">
        <v>0.0</v>
      </c>
      <c r="V283" s="6">
        <v>0.0</v>
      </c>
      <c r="W283" s="6" t="s">
        <v>81</v>
      </c>
      <c r="X283" s="6">
        <v>387.0</v>
      </c>
      <c r="Y283" s="6">
        <v>0.0</v>
      </c>
      <c r="Z283" s="6">
        <v>0.0</v>
      </c>
      <c r="AA283" s="6">
        <v>0.0</v>
      </c>
      <c r="AB283" s="6">
        <v>0.0</v>
      </c>
      <c r="AC283" s="6">
        <v>0.0</v>
      </c>
      <c r="AD283" s="6">
        <v>0.0</v>
      </c>
      <c r="AE283" s="6">
        <v>0.0</v>
      </c>
      <c r="AF283" s="6">
        <v>0.0</v>
      </c>
      <c r="AG283" s="6" t="b">
        <v>1</v>
      </c>
      <c r="AH283" s="6" t="b">
        <v>1</v>
      </c>
      <c r="AI283" s="6">
        <v>0.0</v>
      </c>
      <c r="AJ283" s="6">
        <v>0.0</v>
      </c>
      <c r="AK283" s="6">
        <v>0.0</v>
      </c>
      <c r="AL283" s="6">
        <v>0.0</v>
      </c>
      <c r="AM283" s="6">
        <v>0.0</v>
      </c>
      <c r="AN283" s="6">
        <v>0.0</v>
      </c>
      <c r="AO283" s="6">
        <v>0.0</v>
      </c>
      <c r="AP283" s="6">
        <v>0.0</v>
      </c>
      <c r="AQ283" s="6" t="s">
        <v>82</v>
      </c>
      <c r="AR283" s="6" t="s">
        <v>621</v>
      </c>
      <c r="AS283" s="6">
        <v>0.0</v>
      </c>
      <c r="AT283" s="7">
        <v>45599.0</v>
      </c>
      <c r="AU283" s="6">
        <v>0.0</v>
      </c>
      <c r="AV283" s="6">
        <v>0.0</v>
      </c>
      <c r="AW283" s="6">
        <v>0.0</v>
      </c>
      <c r="AX283" s="6">
        <v>0.0</v>
      </c>
      <c r="AY283" s="6">
        <v>0.0</v>
      </c>
      <c r="AZ283" s="6">
        <v>0.0</v>
      </c>
      <c r="BA283" s="6">
        <v>0.0</v>
      </c>
      <c r="BB283" s="6">
        <v>0.0</v>
      </c>
      <c r="BC283" s="6">
        <v>0.0</v>
      </c>
      <c r="BD283" s="6">
        <v>0.0</v>
      </c>
      <c r="BE283" s="6">
        <v>0.0</v>
      </c>
      <c r="BF283" s="6">
        <v>0.0</v>
      </c>
      <c r="BG283" s="6">
        <v>0.0</v>
      </c>
      <c r="BH283" s="8" t="s">
        <v>2599</v>
      </c>
      <c r="BI283" s="6">
        <v>0.0</v>
      </c>
      <c r="BJ283" s="8" t="s">
        <v>2600</v>
      </c>
      <c r="BK283" s="6">
        <v>0.0</v>
      </c>
      <c r="BL283" s="6" t="s">
        <v>92</v>
      </c>
      <c r="BM283" s="6" t="s">
        <v>2601</v>
      </c>
      <c r="BN283" s="6" t="s">
        <v>2601</v>
      </c>
      <c r="BO283" s="6" t="str">
        <f t="shared" si="115"/>
        <v/>
      </c>
      <c r="BP283" s="6"/>
      <c r="BQ283" s="6"/>
    </row>
    <row r="284" ht="15.75" customHeight="1">
      <c r="A284" s="5" t="s">
        <v>2191</v>
      </c>
      <c r="B284" s="5" t="s">
        <v>2602</v>
      </c>
      <c r="C284" s="5" t="s">
        <v>95</v>
      </c>
      <c r="D284" s="5" t="s">
        <v>70</v>
      </c>
      <c r="E284" s="5" t="s">
        <v>1467</v>
      </c>
      <c r="F284" s="2" t="s">
        <v>2603</v>
      </c>
      <c r="G284" s="2" t="s">
        <v>2604</v>
      </c>
      <c r="H284" s="2" t="s">
        <v>99</v>
      </c>
      <c r="I284" s="2" t="s">
        <v>75</v>
      </c>
      <c r="J284" s="2" t="s">
        <v>2582</v>
      </c>
      <c r="K284" s="2" t="s">
        <v>2605</v>
      </c>
      <c r="L284" s="6" t="s">
        <v>100</v>
      </c>
      <c r="M284" s="6">
        <v>0.0</v>
      </c>
      <c r="N284" s="6">
        <v>0.0</v>
      </c>
      <c r="O284" s="6" t="s">
        <v>2606</v>
      </c>
      <c r="P284" s="6" t="s">
        <v>2607</v>
      </c>
      <c r="Q284" s="6" t="s">
        <v>2608</v>
      </c>
      <c r="R284" s="7">
        <v>46204.0</v>
      </c>
      <c r="S284" s="6">
        <v>1132.0</v>
      </c>
      <c r="T284" s="6">
        <v>0.0</v>
      </c>
      <c r="U284" s="6">
        <v>0.0</v>
      </c>
      <c r="V284" s="6">
        <v>0.0</v>
      </c>
      <c r="W284" s="6" t="s">
        <v>81</v>
      </c>
      <c r="X284" s="6">
        <v>11.0</v>
      </c>
      <c r="Y284" s="6">
        <v>0.0</v>
      </c>
      <c r="Z284" s="6">
        <v>0.0</v>
      </c>
      <c r="AA284" s="6">
        <v>0.0</v>
      </c>
      <c r="AB284" s="7">
        <v>46204.0</v>
      </c>
      <c r="AC284" s="6" t="s">
        <v>669</v>
      </c>
      <c r="AD284" s="6">
        <v>0.0</v>
      </c>
      <c r="AE284" s="6">
        <v>0.0</v>
      </c>
      <c r="AF284" s="6">
        <v>0.0</v>
      </c>
      <c r="AG284" s="6">
        <v>0.0</v>
      </c>
      <c r="AH284" s="6">
        <v>0.0</v>
      </c>
      <c r="AI284" s="6">
        <v>0.0</v>
      </c>
      <c r="AJ284" s="6">
        <v>0.0</v>
      </c>
      <c r="AK284" s="6">
        <v>0.0</v>
      </c>
      <c r="AL284" s="6">
        <v>0.0</v>
      </c>
      <c r="AM284" s="6">
        <v>0.0</v>
      </c>
      <c r="AN284" s="6">
        <v>0.0</v>
      </c>
      <c r="AO284" s="6">
        <v>0.0</v>
      </c>
      <c r="AP284" s="6">
        <v>3600.0</v>
      </c>
      <c r="AQ284" s="6" t="s">
        <v>2609</v>
      </c>
      <c r="AR284" s="6" t="s">
        <v>105</v>
      </c>
      <c r="AS284" s="6">
        <v>0.0</v>
      </c>
      <c r="AT284" s="7">
        <v>45201.0</v>
      </c>
      <c r="AU284" s="6" t="s">
        <v>85</v>
      </c>
      <c r="AV284" s="6">
        <v>0.0</v>
      </c>
      <c r="AW284" s="6" t="s">
        <v>86</v>
      </c>
      <c r="AX284" s="6" t="s">
        <v>87</v>
      </c>
      <c r="AY284" s="6" t="s">
        <v>87</v>
      </c>
      <c r="AZ284" s="6" t="s">
        <v>108</v>
      </c>
      <c r="BA284" s="6" t="s">
        <v>324</v>
      </c>
      <c r="BB284" s="7">
        <v>45753.0</v>
      </c>
      <c r="BC284" s="6">
        <v>0.0</v>
      </c>
      <c r="BD284" s="6">
        <v>0.0</v>
      </c>
      <c r="BE284" s="6">
        <v>0.0</v>
      </c>
      <c r="BF284" s="6">
        <v>0.0</v>
      </c>
      <c r="BG284" s="6" t="s">
        <v>1972</v>
      </c>
      <c r="BH284" s="6">
        <v>0.0</v>
      </c>
      <c r="BI284" s="6">
        <v>0.0</v>
      </c>
      <c r="BJ284" s="6" t="str">
        <f t="shared" ref="BJ284:BO284" si="116">IFERROR(XLOOKUP($B284,#REF!,#REF!,""),"")</f>
        <v/>
      </c>
      <c r="BK284" s="6" t="str">
        <f t="shared" si="116"/>
        <v/>
      </c>
      <c r="BL284" s="6" t="str">
        <f t="shared" si="116"/>
        <v/>
      </c>
      <c r="BM284" s="6" t="str">
        <f t="shared" si="116"/>
        <v/>
      </c>
      <c r="BN284" s="6" t="str">
        <f t="shared" si="116"/>
        <v/>
      </c>
      <c r="BO284" s="6" t="str">
        <f t="shared" si="116"/>
        <v/>
      </c>
      <c r="BP284" s="6"/>
      <c r="BQ284" s="6"/>
    </row>
    <row r="285" ht="15.75" customHeight="1">
      <c r="A285" s="5" t="s">
        <v>2191</v>
      </c>
      <c r="B285" s="5" t="s">
        <v>2610</v>
      </c>
      <c r="C285" s="5" t="s">
        <v>69</v>
      </c>
      <c r="D285" s="5" t="s">
        <v>117</v>
      </c>
      <c r="E285" s="5" t="s">
        <v>1467</v>
      </c>
      <c r="F285" s="2" t="s">
        <v>1812</v>
      </c>
      <c r="G285" s="2" t="s">
        <v>2611</v>
      </c>
      <c r="H285" s="2" t="s">
        <v>381</v>
      </c>
      <c r="I285" s="2" t="s">
        <v>75</v>
      </c>
      <c r="J285" s="2" t="s">
        <v>2612</v>
      </c>
      <c r="K285" s="2" t="s">
        <v>2613</v>
      </c>
      <c r="L285" s="6" t="s">
        <v>100</v>
      </c>
      <c r="M285" s="6">
        <v>0.0</v>
      </c>
      <c r="N285" s="6">
        <v>0.0</v>
      </c>
      <c r="O285" s="6" t="s">
        <v>2614</v>
      </c>
      <c r="P285" s="6" t="s">
        <v>2615</v>
      </c>
      <c r="Q285" s="6">
        <v>0.0</v>
      </c>
      <c r="R285" s="7">
        <v>45386.0</v>
      </c>
      <c r="S285" s="6">
        <v>309.0</v>
      </c>
      <c r="T285" s="6">
        <v>0.0</v>
      </c>
      <c r="U285" s="6">
        <v>0.0</v>
      </c>
      <c r="V285" s="6">
        <v>0.0</v>
      </c>
      <c r="W285" s="6" t="s">
        <v>156</v>
      </c>
      <c r="X285" s="6">
        <v>464.0</v>
      </c>
      <c r="Y285" s="6">
        <v>0.0</v>
      </c>
      <c r="Z285" s="6">
        <v>0.0</v>
      </c>
      <c r="AA285" s="7">
        <v>45386.0</v>
      </c>
      <c r="AB285" s="7">
        <v>45386.0</v>
      </c>
      <c r="AC285" s="6" t="s">
        <v>551</v>
      </c>
      <c r="AD285" s="6">
        <v>0.0</v>
      </c>
      <c r="AE285" s="6">
        <v>0.0</v>
      </c>
      <c r="AF285" s="6">
        <v>0.0</v>
      </c>
      <c r="AG285" s="6" t="b">
        <v>1</v>
      </c>
      <c r="AH285" s="6" t="b">
        <v>1</v>
      </c>
      <c r="AI285" s="6">
        <v>0.0</v>
      </c>
      <c r="AJ285" s="6">
        <v>0.0</v>
      </c>
      <c r="AK285" s="6">
        <v>0.0</v>
      </c>
      <c r="AL285" s="6">
        <v>1.0</v>
      </c>
      <c r="AM285" s="6">
        <v>0.0</v>
      </c>
      <c r="AN285" s="6">
        <v>0.0</v>
      </c>
      <c r="AO285" s="6">
        <v>0.0</v>
      </c>
      <c r="AP285" s="6">
        <v>0.0</v>
      </c>
      <c r="AQ285" s="6" t="s">
        <v>682</v>
      </c>
      <c r="AR285" s="6">
        <v>0.0</v>
      </c>
      <c r="AS285" s="6">
        <v>0.0</v>
      </c>
      <c r="AT285" s="6">
        <v>0.0</v>
      </c>
      <c r="AU285" s="6">
        <v>0.0</v>
      </c>
      <c r="AV285" s="6">
        <v>0.0</v>
      </c>
      <c r="AW285" s="6">
        <v>0.0</v>
      </c>
      <c r="AX285" s="6">
        <v>0.0</v>
      </c>
      <c r="AY285" s="6">
        <v>0.0</v>
      </c>
      <c r="AZ285" s="6">
        <v>0.0</v>
      </c>
      <c r="BA285" s="6">
        <v>0.0</v>
      </c>
      <c r="BB285" s="6">
        <v>0.0</v>
      </c>
      <c r="BC285" s="7">
        <v>45416.0</v>
      </c>
      <c r="BD285" s="6">
        <v>309.0</v>
      </c>
      <c r="BE285" s="7">
        <v>45386.0</v>
      </c>
      <c r="BF285" s="6">
        <v>0.0</v>
      </c>
      <c r="BG285" s="6">
        <v>0.0</v>
      </c>
      <c r="BH285" s="8" t="s">
        <v>2616</v>
      </c>
      <c r="BI285" s="6">
        <v>5000.0</v>
      </c>
      <c r="BJ285" s="6" t="str">
        <f t="shared" ref="BJ285:BO285" si="117">IFERROR(XLOOKUP($B285,#REF!,#REF!,""),"")</f>
        <v/>
      </c>
      <c r="BK285" s="6" t="str">
        <f t="shared" si="117"/>
        <v/>
      </c>
      <c r="BL285" s="6" t="str">
        <f t="shared" si="117"/>
        <v/>
      </c>
      <c r="BM285" s="6" t="str">
        <f t="shared" si="117"/>
        <v/>
      </c>
      <c r="BN285" s="6" t="str">
        <f t="shared" si="117"/>
        <v/>
      </c>
      <c r="BO285" s="6" t="str">
        <f t="shared" si="117"/>
        <v/>
      </c>
      <c r="BP285" s="6"/>
      <c r="BQ285" s="6"/>
    </row>
    <row r="286" ht="15.75" customHeight="1">
      <c r="A286" s="5" t="s">
        <v>2191</v>
      </c>
      <c r="B286" s="5" t="s">
        <v>2617</v>
      </c>
      <c r="C286" s="5" t="s">
        <v>95</v>
      </c>
      <c r="D286" s="5" t="s">
        <v>70</v>
      </c>
      <c r="E286" s="5"/>
      <c r="F286" s="2" t="s">
        <v>2618</v>
      </c>
      <c r="G286" s="2" t="s">
        <v>2619</v>
      </c>
      <c r="H286" s="2" t="s">
        <v>99</v>
      </c>
      <c r="I286" s="2" t="s">
        <v>75</v>
      </c>
      <c r="J286" s="2" t="s">
        <v>2620</v>
      </c>
      <c r="K286" s="2" t="s">
        <v>77</v>
      </c>
      <c r="L286" s="6" t="s">
        <v>2621</v>
      </c>
      <c r="M286" s="6" t="s">
        <v>2622</v>
      </c>
      <c r="N286" s="6">
        <v>0.0</v>
      </c>
      <c r="O286" s="6" t="s">
        <v>77</v>
      </c>
      <c r="P286" s="6" t="s">
        <v>2607</v>
      </c>
      <c r="Q286" s="6" t="s">
        <v>2623</v>
      </c>
      <c r="R286" s="6" t="s">
        <v>814</v>
      </c>
      <c r="S286" s="6">
        <v>678.0</v>
      </c>
      <c r="T286" s="6">
        <v>0.0</v>
      </c>
      <c r="U286" s="6">
        <v>0.0</v>
      </c>
      <c r="V286" s="6" t="s">
        <v>1506</v>
      </c>
      <c r="W286" s="6" t="s">
        <v>156</v>
      </c>
      <c r="X286" s="6">
        <v>1.0</v>
      </c>
      <c r="Y286" s="7">
        <v>46145.0</v>
      </c>
      <c r="Z286" s="6">
        <v>0.0</v>
      </c>
      <c r="AA286" s="6">
        <v>0.0</v>
      </c>
      <c r="AB286" s="6">
        <v>0.0</v>
      </c>
      <c r="AC286" s="6">
        <v>0.0</v>
      </c>
      <c r="AD286" s="6">
        <v>0.0</v>
      </c>
      <c r="AE286" s="6">
        <v>0.0</v>
      </c>
      <c r="AF286" s="6" t="b">
        <v>1</v>
      </c>
      <c r="AG286" s="6">
        <v>0.0</v>
      </c>
      <c r="AH286" s="6">
        <v>0.0</v>
      </c>
      <c r="AI286" s="6">
        <v>0.0</v>
      </c>
      <c r="AJ286" s="6">
        <v>0.0</v>
      </c>
      <c r="AK286" s="6">
        <v>0.0</v>
      </c>
      <c r="AL286" s="6">
        <v>0.0</v>
      </c>
      <c r="AM286" s="6">
        <v>0.0</v>
      </c>
      <c r="AN286" s="6">
        <v>0.0</v>
      </c>
      <c r="AO286" s="6">
        <v>0.0</v>
      </c>
      <c r="AP286" s="6">
        <v>4800.0</v>
      </c>
      <c r="AQ286" s="6" t="s">
        <v>2624</v>
      </c>
      <c r="AR286" s="6" t="s">
        <v>105</v>
      </c>
      <c r="AS286" s="6" t="s">
        <v>2625</v>
      </c>
      <c r="AT286" s="6" t="s">
        <v>1551</v>
      </c>
      <c r="AU286" s="6" t="s">
        <v>85</v>
      </c>
      <c r="AV286" s="6">
        <v>0.0</v>
      </c>
      <c r="AW286" s="6" t="s">
        <v>2621</v>
      </c>
      <c r="AX286" s="6" t="s">
        <v>87</v>
      </c>
      <c r="AY286" s="6" t="s">
        <v>87</v>
      </c>
      <c r="AZ286" s="6" t="s">
        <v>108</v>
      </c>
      <c r="BA286" s="6" t="s">
        <v>783</v>
      </c>
      <c r="BB286" s="6" t="s">
        <v>2625</v>
      </c>
      <c r="BC286" s="6">
        <v>0.0</v>
      </c>
      <c r="BD286" s="6">
        <v>0.0</v>
      </c>
      <c r="BE286" s="6">
        <v>0.0</v>
      </c>
      <c r="BF286" s="6">
        <v>0.0</v>
      </c>
      <c r="BG286" s="6" t="s">
        <v>2626</v>
      </c>
      <c r="BH286" s="8" t="s">
        <v>2627</v>
      </c>
      <c r="BI286" s="6">
        <v>0.0</v>
      </c>
      <c r="BJ286" s="6" t="str">
        <f t="shared" ref="BJ286:BO286" si="118">IFERROR(XLOOKUP($B286,#REF!,#REF!,""),"")</f>
        <v/>
      </c>
      <c r="BK286" s="6" t="str">
        <f t="shared" si="118"/>
        <v/>
      </c>
      <c r="BL286" s="6" t="str">
        <f t="shared" si="118"/>
        <v/>
      </c>
      <c r="BM286" s="6" t="str">
        <f t="shared" si="118"/>
        <v/>
      </c>
      <c r="BN286" s="6" t="str">
        <f t="shared" si="118"/>
        <v/>
      </c>
      <c r="BO286" s="6" t="str">
        <f t="shared" si="118"/>
        <v/>
      </c>
      <c r="BP286" s="6"/>
      <c r="BQ286" s="6"/>
    </row>
    <row r="287" ht="15.75" customHeight="1">
      <c r="A287" s="5" t="s">
        <v>2191</v>
      </c>
      <c r="B287" s="5" t="s">
        <v>2628</v>
      </c>
      <c r="C287" s="5" t="s">
        <v>232</v>
      </c>
      <c r="D287" s="5" t="s">
        <v>70</v>
      </c>
      <c r="E287" s="5"/>
      <c r="F287" s="2" t="s">
        <v>1812</v>
      </c>
      <c r="G287" s="2" t="s">
        <v>2629</v>
      </c>
      <c r="H287" s="2" t="s">
        <v>235</v>
      </c>
      <c r="I287" s="2" t="s">
        <v>236</v>
      </c>
      <c r="J287" s="2" t="s">
        <v>2630</v>
      </c>
      <c r="K287" s="2" t="s">
        <v>100</v>
      </c>
      <c r="L287" s="6">
        <v>0.0</v>
      </c>
      <c r="M287" s="6">
        <v>0.0</v>
      </c>
      <c r="N287" s="6">
        <v>0.0</v>
      </c>
      <c r="O287" s="6" t="s">
        <v>2631</v>
      </c>
      <c r="P287" s="6" t="s">
        <v>2329</v>
      </c>
      <c r="Q287" s="6" t="s">
        <v>2330</v>
      </c>
      <c r="R287" s="6" t="s">
        <v>251</v>
      </c>
      <c r="S287" s="6">
        <v>454.0</v>
      </c>
      <c r="T287" s="6">
        <v>0.0</v>
      </c>
      <c r="U287" s="6">
        <v>0.0</v>
      </c>
      <c r="V287" s="6">
        <v>0.0</v>
      </c>
      <c r="W287" s="6" t="s">
        <v>156</v>
      </c>
      <c r="X287" s="6">
        <v>180.0</v>
      </c>
      <c r="Y287" s="6">
        <v>0.0</v>
      </c>
      <c r="Z287" s="6">
        <v>0.0</v>
      </c>
      <c r="AA287" s="6">
        <v>0.0</v>
      </c>
      <c r="AB287" s="6">
        <v>0.0</v>
      </c>
      <c r="AC287" s="6">
        <v>0.0</v>
      </c>
      <c r="AD287" s="6">
        <v>0.0</v>
      </c>
      <c r="AE287" s="6">
        <v>0.0</v>
      </c>
      <c r="AF287" s="6">
        <v>0.0</v>
      </c>
      <c r="AG287" s="6" t="b">
        <v>1</v>
      </c>
      <c r="AH287" s="6">
        <v>0.0</v>
      </c>
      <c r="AI287" s="6">
        <v>0.0</v>
      </c>
      <c r="AJ287" s="6">
        <v>0.0</v>
      </c>
      <c r="AK287" s="6">
        <v>0.0</v>
      </c>
      <c r="AL287" s="6">
        <v>0.0</v>
      </c>
      <c r="AM287" s="6">
        <v>0.0</v>
      </c>
      <c r="AN287" s="6">
        <v>0.0</v>
      </c>
      <c r="AO287" s="6">
        <v>0.0</v>
      </c>
      <c r="AP287" s="6">
        <v>0.0</v>
      </c>
      <c r="AQ287" s="6" t="s">
        <v>157</v>
      </c>
      <c r="AR287" s="6" t="s">
        <v>105</v>
      </c>
      <c r="AS287" s="6">
        <v>0.0</v>
      </c>
      <c r="AT287" s="6" t="s">
        <v>1624</v>
      </c>
      <c r="AU287" s="6" t="s">
        <v>107</v>
      </c>
      <c r="AV287" s="6">
        <v>0.0</v>
      </c>
      <c r="AW287" s="6" t="s">
        <v>2631</v>
      </c>
      <c r="AX287" s="6" t="s">
        <v>1211</v>
      </c>
      <c r="AY287" s="6" t="s">
        <v>1211</v>
      </c>
      <c r="AZ287" s="6" t="s">
        <v>108</v>
      </c>
      <c r="BA287" s="6" t="s">
        <v>241</v>
      </c>
      <c r="BB287" s="7">
        <v>45666.0</v>
      </c>
      <c r="BC287" s="6">
        <v>0.0</v>
      </c>
      <c r="BD287" s="6">
        <v>0.0</v>
      </c>
      <c r="BE287" s="6">
        <v>0.0</v>
      </c>
      <c r="BF287" s="6">
        <v>0.0</v>
      </c>
      <c r="BG287" s="6" t="s">
        <v>2632</v>
      </c>
      <c r="BH287" s="6">
        <v>0.0</v>
      </c>
      <c r="BI287" s="6">
        <v>0.0</v>
      </c>
      <c r="BJ287" s="6" t="str">
        <f t="shared" ref="BJ287:BO287" si="119">IFERROR(XLOOKUP($B287,#REF!,#REF!,""),"")</f>
        <v/>
      </c>
      <c r="BK287" s="6" t="str">
        <f t="shared" si="119"/>
        <v/>
      </c>
      <c r="BL287" s="6" t="str">
        <f t="shared" si="119"/>
        <v/>
      </c>
      <c r="BM287" s="6" t="str">
        <f t="shared" si="119"/>
        <v/>
      </c>
      <c r="BN287" s="6" t="str">
        <f t="shared" si="119"/>
        <v/>
      </c>
      <c r="BO287" s="6" t="str">
        <f t="shared" si="119"/>
        <v/>
      </c>
      <c r="BP287" s="6"/>
      <c r="BQ287" s="6"/>
    </row>
    <row r="288" ht="15.75" customHeight="1">
      <c r="A288" s="5" t="s">
        <v>2191</v>
      </c>
      <c r="B288" s="5" t="s">
        <v>2633</v>
      </c>
      <c r="C288" s="5" t="s">
        <v>69</v>
      </c>
      <c r="D288" s="5" t="s">
        <v>70</v>
      </c>
      <c r="E288" s="5"/>
      <c r="F288" s="2" t="s">
        <v>1812</v>
      </c>
      <c r="G288" s="2" t="s">
        <v>2634</v>
      </c>
      <c r="H288" s="2" t="s">
        <v>381</v>
      </c>
      <c r="I288" s="2" t="s">
        <v>75</v>
      </c>
      <c r="J288" s="2" t="s">
        <v>2391</v>
      </c>
      <c r="K288" s="2" t="s">
        <v>100</v>
      </c>
      <c r="L288" s="6">
        <v>0.0</v>
      </c>
      <c r="M288" s="6">
        <v>0.0</v>
      </c>
      <c r="N288" s="6">
        <v>0.0</v>
      </c>
      <c r="O288" s="6" t="s">
        <v>2635</v>
      </c>
      <c r="P288" s="6" t="s">
        <v>2329</v>
      </c>
      <c r="Q288" s="6" t="s">
        <v>2636</v>
      </c>
      <c r="R288" s="6" t="s">
        <v>2637</v>
      </c>
      <c r="S288" s="6">
        <v>754.0</v>
      </c>
      <c r="T288" s="6">
        <v>0.0</v>
      </c>
      <c r="U288" s="6">
        <v>0.0</v>
      </c>
      <c r="V288" s="6" t="s">
        <v>2638</v>
      </c>
      <c r="W288" s="6" t="s">
        <v>156</v>
      </c>
      <c r="X288" s="6">
        <v>48.0</v>
      </c>
      <c r="Y288" s="6">
        <v>0.0</v>
      </c>
      <c r="Z288" s="6">
        <v>0.0</v>
      </c>
      <c r="AA288" s="6">
        <v>0.0</v>
      </c>
      <c r="AB288" s="6">
        <v>0.0</v>
      </c>
      <c r="AC288" s="6">
        <v>0.0</v>
      </c>
      <c r="AD288" s="6">
        <v>0.0</v>
      </c>
      <c r="AE288" s="6">
        <v>0.0</v>
      </c>
      <c r="AF288" s="6">
        <v>0.0</v>
      </c>
      <c r="AG288" s="6">
        <v>0.0</v>
      </c>
      <c r="AH288" s="6">
        <v>0.0</v>
      </c>
      <c r="AI288" s="6">
        <v>0.0</v>
      </c>
      <c r="AJ288" s="6">
        <v>0.0</v>
      </c>
      <c r="AK288" s="6">
        <v>0.0</v>
      </c>
      <c r="AL288" s="6">
        <v>0.0</v>
      </c>
      <c r="AM288" s="6">
        <v>0.0</v>
      </c>
      <c r="AN288" s="6">
        <v>0.0</v>
      </c>
      <c r="AO288" s="6">
        <v>0.0</v>
      </c>
      <c r="AP288" s="6">
        <v>0.0</v>
      </c>
      <c r="AQ288" s="6" t="s">
        <v>2639</v>
      </c>
      <c r="AR288" s="6" t="s">
        <v>105</v>
      </c>
      <c r="AS288" s="6">
        <v>0.0</v>
      </c>
      <c r="AT288" s="7">
        <v>45514.0</v>
      </c>
      <c r="AU288" s="6" t="s">
        <v>107</v>
      </c>
      <c r="AV288" s="6">
        <v>0.0</v>
      </c>
      <c r="AW288" s="6" t="s">
        <v>2635</v>
      </c>
      <c r="AX288" s="6" t="s">
        <v>87</v>
      </c>
      <c r="AY288" s="6" t="s">
        <v>87</v>
      </c>
      <c r="AZ288" s="6" t="s">
        <v>108</v>
      </c>
      <c r="BA288" s="6" t="s">
        <v>277</v>
      </c>
      <c r="BB288" s="6" t="s">
        <v>2640</v>
      </c>
      <c r="BC288" s="6">
        <v>0.0</v>
      </c>
      <c r="BD288" s="6">
        <v>0.0</v>
      </c>
      <c r="BE288" s="6">
        <v>0.0</v>
      </c>
      <c r="BF288" s="6">
        <v>0.0</v>
      </c>
      <c r="BG288" s="6" t="s">
        <v>2641</v>
      </c>
      <c r="BH288" s="6">
        <v>0.0</v>
      </c>
      <c r="BI288" s="6">
        <v>0.0</v>
      </c>
      <c r="BJ288" s="6" t="str">
        <f t="shared" ref="BJ288:BO288" si="120">IFERROR(XLOOKUP($B288,#REF!,#REF!,""),"")</f>
        <v/>
      </c>
      <c r="BK288" s="6" t="str">
        <f t="shared" si="120"/>
        <v/>
      </c>
      <c r="BL288" s="6" t="str">
        <f t="shared" si="120"/>
        <v/>
      </c>
      <c r="BM288" s="6" t="str">
        <f t="shared" si="120"/>
        <v/>
      </c>
      <c r="BN288" s="6" t="str">
        <f t="shared" si="120"/>
        <v/>
      </c>
      <c r="BO288" s="6" t="str">
        <f t="shared" si="120"/>
        <v/>
      </c>
      <c r="BP288" s="6"/>
      <c r="BQ288" s="6"/>
    </row>
    <row r="289" ht="15.75" customHeight="1">
      <c r="A289" s="5" t="s">
        <v>2191</v>
      </c>
      <c r="B289" s="5" t="s">
        <v>2642</v>
      </c>
      <c r="C289" s="5" t="s">
        <v>478</v>
      </c>
      <c r="D289" s="5" t="s">
        <v>117</v>
      </c>
      <c r="E289" s="5"/>
      <c r="F289" s="2" t="s">
        <v>2643</v>
      </c>
      <c r="G289" s="2" t="s">
        <v>2644</v>
      </c>
      <c r="H289" s="2" t="s">
        <v>482</v>
      </c>
      <c r="I289" s="2" t="s">
        <v>483</v>
      </c>
      <c r="J289" s="2" t="s">
        <v>2221</v>
      </c>
      <c r="K289" s="2">
        <v>0.0</v>
      </c>
      <c r="L289" s="6">
        <v>0.0</v>
      </c>
      <c r="M289" s="6">
        <v>0.0</v>
      </c>
      <c r="N289" s="6">
        <v>0.0</v>
      </c>
      <c r="O289" s="6" t="s">
        <v>2645</v>
      </c>
      <c r="P289" s="6"/>
      <c r="Q289" s="6" t="s">
        <v>2646</v>
      </c>
      <c r="R289" s="6" t="s">
        <v>171</v>
      </c>
      <c r="S289" s="6">
        <v>678.0</v>
      </c>
      <c r="T289" s="6">
        <v>0.0</v>
      </c>
      <c r="U289" s="6">
        <v>0.0</v>
      </c>
      <c r="V289" s="7">
        <v>46267.0</v>
      </c>
      <c r="W289" s="6" t="s">
        <v>156</v>
      </c>
      <c r="X289" s="6">
        <v>0.0</v>
      </c>
      <c r="Y289" s="6">
        <v>0.0</v>
      </c>
      <c r="Z289" s="6">
        <v>0.0</v>
      </c>
      <c r="AA289" s="6">
        <v>0.0</v>
      </c>
      <c r="AB289" s="6">
        <v>0.0</v>
      </c>
      <c r="AC289" s="6">
        <v>0.0</v>
      </c>
      <c r="AD289" s="6">
        <v>0.0</v>
      </c>
      <c r="AE289" s="6">
        <v>0.0</v>
      </c>
      <c r="AF289" s="6">
        <v>0.0</v>
      </c>
      <c r="AG289" s="6">
        <v>0.0</v>
      </c>
      <c r="AH289" s="6">
        <v>0.0</v>
      </c>
      <c r="AI289" s="6">
        <v>0.0</v>
      </c>
      <c r="AJ289" s="6">
        <v>0.0</v>
      </c>
      <c r="AK289" s="6">
        <v>0.0</v>
      </c>
      <c r="AL289" s="6">
        <v>0.0</v>
      </c>
      <c r="AM289" s="6">
        <v>0.0</v>
      </c>
      <c r="AN289" s="6">
        <v>0.0</v>
      </c>
      <c r="AO289" s="6">
        <v>0.0</v>
      </c>
      <c r="AP289" s="6">
        <v>0.0</v>
      </c>
      <c r="AQ289" s="6" t="s">
        <v>2647</v>
      </c>
      <c r="AR289" s="6" t="s">
        <v>105</v>
      </c>
      <c r="AS289" s="6">
        <v>0.0</v>
      </c>
      <c r="AT289" s="7">
        <v>45932.0</v>
      </c>
      <c r="AU289" s="6" t="s">
        <v>85</v>
      </c>
      <c r="AV289" s="6">
        <v>0.0</v>
      </c>
      <c r="AW289" s="6" t="s">
        <v>2645</v>
      </c>
      <c r="AX289" s="6" t="s">
        <v>87</v>
      </c>
      <c r="AY289" s="6" t="s">
        <v>87</v>
      </c>
      <c r="AZ289" s="6" t="s">
        <v>108</v>
      </c>
      <c r="BA289" s="6" t="s">
        <v>2648</v>
      </c>
      <c r="BB289" s="6" t="s">
        <v>1092</v>
      </c>
      <c r="BC289" s="6">
        <v>0.0</v>
      </c>
      <c r="BD289" s="6">
        <v>0.0</v>
      </c>
      <c r="BE289" s="6">
        <v>0.0</v>
      </c>
      <c r="BF289" s="6">
        <v>0.0</v>
      </c>
      <c r="BG289" s="6" t="s">
        <v>2649</v>
      </c>
      <c r="BH289" s="6">
        <v>0.0</v>
      </c>
      <c r="BI289" s="6">
        <v>0.0</v>
      </c>
      <c r="BJ289" s="6" t="str">
        <f t="shared" ref="BJ289:BO289" si="121">IFERROR(XLOOKUP($B289,#REF!,#REF!,""),"")</f>
        <v/>
      </c>
      <c r="BK289" s="6" t="str">
        <f t="shared" si="121"/>
        <v/>
      </c>
      <c r="BL289" s="6" t="str">
        <f t="shared" si="121"/>
        <v/>
      </c>
      <c r="BM289" s="6" t="str">
        <f t="shared" si="121"/>
        <v/>
      </c>
      <c r="BN289" s="6" t="str">
        <f t="shared" si="121"/>
        <v/>
      </c>
      <c r="BO289" s="6" t="str">
        <f t="shared" si="121"/>
        <v/>
      </c>
      <c r="BP289" s="6"/>
      <c r="BQ289" s="6"/>
    </row>
    <row r="290" ht="15.75" customHeight="1">
      <c r="A290" s="5" t="s">
        <v>2191</v>
      </c>
      <c r="B290" s="5" t="s">
        <v>2650</v>
      </c>
      <c r="C290" s="5" t="s">
        <v>69</v>
      </c>
      <c r="D290" s="5" t="s">
        <v>117</v>
      </c>
      <c r="E290" s="5"/>
      <c r="F290" s="2" t="s">
        <v>2651</v>
      </c>
      <c r="G290" s="2" t="s">
        <v>1687</v>
      </c>
      <c r="H290" s="2" t="s">
        <v>1688</v>
      </c>
      <c r="I290" s="2" t="s">
        <v>75</v>
      </c>
      <c r="J290" s="2" t="s">
        <v>100</v>
      </c>
      <c r="K290" s="2" t="s">
        <v>2652</v>
      </c>
      <c r="L290" s="6" t="s">
        <v>2653</v>
      </c>
      <c r="M290" s="6" t="s">
        <v>2654</v>
      </c>
      <c r="N290" s="6" t="s">
        <v>2433</v>
      </c>
      <c r="O290" s="6" t="s">
        <v>2655</v>
      </c>
      <c r="P290" s="6" t="s">
        <v>2656</v>
      </c>
      <c r="Q290" s="6" t="s">
        <v>2657</v>
      </c>
      <c r="R290" s="7">
        <v>45362.0</v>
      </c>
      <c r="S290" s="6">
        <v>485.0</v>
      </c>
      <c r="T290" s="6">
        <v>0.0</v>
      </c>
      <c r="U290" s="6" t="s">
        <v>2658</v>
      </c>
      <c r="V290" s="6">
        <v>0.0</v>
      </c>
      <c r="W290" s="6" t="s">
        <v>127</v>
      </c>
      <c r="X290" s="6">
        <v>0.0</v>
      </c>
      <c r="Y290" s="6">
        <v>0.0</v>
      </c>
      <c r="Z290" s="6">
        <v>0.0</v>
      </c>
      <c r="AA290" s="6">
        <v>0.0</v>
      </c>
      <c r="AB290" s="6">
        <v>0.0</v>
      </c>
      <c r="AC290" s="6">
        <v>0.0</v>
      </c>
      <c r="AD290" s="6">
        <v>0.0</v>
      </c>
      <c r="AE290" s="6">
        <v>0.0</v>
      </c>
      <c r="AF290" s="6">
        <v>0.0</v>
      </c>
      <c r="AG290" s="6">
        <v>0.0</v>
      </c>
      <c r="AH290" s="6">
        <v>0.0</v>
      </c>
      <c r="AI290" s="6">
        <v>559.0</v>
      </c>
      <c r="AJ290" s="6" t="b">
        <v>1</v>
      </c>
      <c r="AK290" s="6" t="s">
        <v>1639</v>
      </c>
      <c r="AL290" s="6">
        <v>2.0</v>
      </c>
      <c r="AM290" s="6" t="b">
        <v>0</v>
      </c>
      <c r="AN290" s="6">
        <v>0.0</v>
      </c>
      <c r="AO290" s="6">
        <v>0.0</v>
      </c>
      <c r="AP290" s="6">
        <v>0.0</v>
      </c>
      <c r="AQ290" s="6" t="s">
        <v>128</v>
      </c>
      <c r="AR290" s="6">
        <v>0.0</v>
      </c>
      <c r="AS290" s="6">
        <v>0.0</v>
      </c>
      <c r="AT290" s="6">
        <v>0.0</v>
      </c>
      <c r="AU290" s="6">
        <v>0.0</v>
      </c>
      <c r="AV290" s="6">
        <v>0.0</v>
      </c>
      <c r="AW290" s="6">
        <v>0.0</v>
      </c>
      <c r="AX290" s="6">
        <v>0.0</v>
      </c>
      <c r="AY290" s="6">
        <v>0.0</v>
      </c>
      <c r="AZ290" s="6" t="s">
        <v>88</v>
      </c>
      <c r="BA290" s="6">
        <v>0.0</v>
      </c>
      <c r="BB290" s="6">
        <v>0.0</v>
      </c>
      <c r="BC290" s="6">
        <v>0.0</v>
      </c>
      <c r="BD290" s="6">
        <v>0.0</v>
      </c>
      <c r="BE290" s="6">
        <v>0.0</v>
      </c>
      <c r="BF290" s="6">
        <v>0.0</v>
      </c>
      <c r="BG290" s="6">
        <v>0.0</v>
      </c>
      <c r="BH290" s="6">
        <v>0.0</v>
      </c>
      <c r="BI290" s="6">
        <v>0.0</v>
      </c>
      <c r="BJ290" s="6" t="str">
        <f t="shared" ref="BJ290:BO290" si="122">IFERROR(XLOOKUP($B290,#REF!,#REF!,""),"")</f>
        <v/>
      </c>
      <c r="BK290" s="6" t="str">
        <f t="shared" si="122"/>
        <v/>
      </c>
      <c r="BL290" s="6" t="str">
        <f t="shared" si="122"/>
        <v/>
      </c>
      <c r="BM290" s="6" t="str">
        <f t="shared" si="122"/>
        <v/>
      </c>
      <c r="BN290" s="6" t="str">
        <f t="shared" si="122"/>
        <v/>
      </c>
      <c r="BO290" s="6" t="str">
        <f t="shared" si="122"/>
        <v/>
      </c>
      <c r="BP290" s="6"/>
      <c r="BQ290" s="6"/>
    </row>
    <row r="291" ht="15.75" customHeight="1">
      <c r="A291" s="5" t="s">
        <v>2191</v>
      </c>
      <c r="B291" s="5" t="s">
        <v>2659</v>
      </c>
      <c r="C291" s="5" t="s">
        <v>478</v>
      </c>
      <c r="D291" s="5" t="s">
        <v>117</v>
      </c>
      <c r="E291" s="5"/>
      <c r="F291" s="2" t="s">
        <v>2660</v>
      </c>
      <c r="G291" s="2" t="s">
        <v>2661</v>
      </c>
      <c r="H291" s="2" t="s">
        <v>482</v>
      </c>
      <c r="I291" s="2" t="s">
        <v>483</v>
      </c>
      <c r="J291" s="2" t="s">
        <v>2662</v>
      </c>
      <c r="K291" s="2" t="s">
        <v>100</v>
      </c>
      <c r="L291" s="6">
        <v>0.0</v>
      </c>
      <c r="M291" s="6">
        <v>0.0</v>
      </c>
      <c r="N291" s="6">
        <v>0.0</v>
      </c>
      <c r="O291" s="6" t="s">
        <v>2663</v>
      </c>
      <c r="P291" s="6" t="s">
        <v>2223</v>
      </c>
      <c r="Q291" s="6" t="s">
        <v>2664</v>
      </c>
      <c r="R291" s="6" t="s">
        <v>2365</v>
      </c>
      <c r="S291" s="6">
        <v>383.0</v>
      </c>
      <c r="T291" s="6">
        <v>0.0</v>
      </c>
      <c r="U291" s="6">
        <v>0.0</v>
      </c>
      <c r="V291" s="6">
        <v>0.0</v>
      </c>
      <c r="W291" s="6" t="s">
        <v>81</v>
      </c>
      <c r="X291" s="6">
        <v>361.0</v>
      </c>
      <c r="Y291" s="6">
        <v>0.0</v>
      </c>
      <c r="Z291" s="6">
        <v>0.0</v>
      </c>
      <c r="AA291" s="6">
        <v>0.0</v>
      </c>
      <c r="AB291" s="6">
        <v>0.0</v>
      </c>
      <c r="AC291" s="6">
        <v>0.0</v>
      </c>
      <c r="AD291" s="6">
        <v>0.0</v>
      </c>
      <c r="AE291" s="6">
        <v>0.0</v>
      </c>
      <c r="AF291" s="6" t="b">
        <v>1</v>
      </c>
      <c r="AG291" s="6" t="b">
        <v>1</v>
      </c>
      <c r="AH291" s="6" t="b">
        <v>1</v>
      </c>
      <c r="AI291" s="6">
        <v>0.0</v>
      </c>
      <c r="AJ291" s="6">
        <v>0.0</v>
      </c>
      <c r="AK291" s="6">
        <v>0.0</v>
      </c>
      <c r="AL291" s="6">
        <v>0.0</v>
      </c>
      <c r="AM291" s="6">
        <v>0.0</v>
      </c>
      <c r="AN291" s="6">
        <v>0.0</v>
      </c>
      <c r="AO291" s="6">
        <v>0.0</v>
      </c>
      <c r="AP291" s="6">
        <v>3000.0</v>
      </c>
      <c r="AQ291" s="6" t="s">
        <v>82</v>
      </c>
      <c r="AR291" s="6" t="s">
        <v>621</v>
      </c>
      <c r="AS291" s="6">
        <v>0.0</v>
      </c>
      <c r="AT291" s="6" t="s">
        <v>300</v>
      </c>
      <c r="AU291" s="6">
        <v>0.0</v>
      </c>
      <c r="AV291" s="6">
        <v>0.0</v>
      </c>
      <c r="AW291" s="6">
        <v>0.0</v>
      </c>
      <c r="AX291" s="6">
        <v>0.0</v>
      </c>
      <c r="AY291" s="6">
        <v>0.0</v>
      </c>
      <c r="AZ291" s="6">
        <v>0.0</v>
      </c>
      <c r="BA291" s="6">
        <v>0.0</v>
      </c>
      <c r="BB291" s="6">
        <v>0.0</v>
      </c>
      <c r="BC291" s="6">
        <v>0.0</v>
      </c>
      <c r="BD291" s="6">
        <v>0.0</v>
      </c>
      <c r="BE291" s="6">
        <v>0.0</v>
      </c>
      <c r="BF291" s="6">
        <v>0.0</v>
      </c>
      <c r="BG291" s="6">
        <v>0.0</v>
      </c>
      <c r="BH291" s="8" t="s">
        <v>2665</v>
      </c>
      <c r="BI291" s="6">
        <v>0.0</v>
      </c>
      <c r="BJ291" s="6" t="str">
        <f t="shared" ref="BJ291:BO291" si="123">IFERROR(XLOOKUP($B291,#REF!,#REF!,""),"")</f>
        <v/>
      </c>
      <c r="BK291" s="6" t="str">
        <f t="shared" si="123"/>
        <v/>
      </c>
      <c r="BL291" s="6" t="str">
        <f t="shared" si="123"/>
        <v/>
      </c>
      <c r="BM291" s="6" t="str">
        <f t="shared" si="123"/>
        <v/>
      </c>
      <c r="BN291" s="6" t="str">
        <f t="shared" si="123"/>
        <v/>
      </c>
      <c r="BO291" s="6" t="str">
        <f t="shared" si="123"/>
        <v/>
      </c>
      <c r="BP291" s="6"/>
      <c r="BQ291" s="6"/>
    </row>
    <row r="292" ht="15.75" customHeight="1">
      <c r="A292" s="5" t="s">
        <v>2191</v>
      </c>
      <c r="B292" s="5" t="s">
        <v>2666</v>
      </c>
      <c r="C292" s="5" t="s">
        <v>95</v>
      </c>
      <c r="D292" s="5" t="s">
        <v>117</v>
      </c>
      <c r="E292" s="5"/>
      <c r="F292" s="2" t="s">
        <v>1812</v>
      </c>
      <c r="G292" s="2" t="s">
        <v>2580</v>
      </c>
      <c r="H292" s="2" t="s">
        <v>2581</v>
      </c>
      <c r="I292" s="2" t="s">
        <v>75</v>
      </c>
      <c r="J292" s="2" t="s">
        <v>2582</v>
      </c>
      <c r="K292" s="2" t="s">
        <v>100</v>
      </c>
      <c r="L292" s="6">
        <v>0.0</v>
      </c>
      <c r="M292" s="6">
        <v>0.0</v>
      </c>
      <c r="N292" s="6">
        <v>0.0</v>
      </c>
      <c r="O292" s="6" t="s">
        <v>2667</v>
      </c>
      <c r="P292" s="6"/>
      <c r="Q292" s="6" t="s">
        <v>2668</v>
      </c>
      <c r="R292" s="6" t="s">
        <v>2669</v>
      </c>
      <c r="S292" s="6">
        <v>208.0</v>
      </c>
      <c r="T292" s="6">
        <v>0.0</v>
      </c>
      <c r="U292" s="6">
        <v>0.0</v>
      </c>
      <c r="V292" s="6" t="s">
        <v>940</v>
      </c>
      <c r="W292" s="6" t="s">
        <v>156</v>
      </c>
      <c r="X292" s="6">
        <v>216.0</v>
      </c>
      <c r="Y292" s="6">
        <v>0.0</v>
      </c>
      <c r="Z292" s="6">
        <v>0.0</v>
      </c>
      <c r="AA292" s="6">
        <v>0.0</v>
      </c>
      <c r="AB292" s="6">
        <v>0.0</v>
      </c>
      <c r="AC292" s="6">
        <v>0.0</v>
      </c>
      <c r="AD292" s="6">
        <v>0.0</v>
      </c>
      <c r="AE292" s="6">
        <v>0.0</v>
      </c>
      <c r="AF292" s="6" t="b">
        <v>1</v>
      </c>
      <c r="AG292" s="6" t="b">
        <v>1</v>
      </c>
      <c r="AH292" s="6">
        <v>0.0</v>
      </c>
      <c r="AI292" s="6">
        <v>0.0</v>
      </c>
      <c r="AJ292" s="6">
        <v>0.0</v>
      </c>
      <c r="AK292" s="6">
        <v>0.0</v>
      </c>
      <c r="AL292" s="6">
        <v>0.0</v>
      </c>
      <c r="AM292" s="6">
        <v>0.0</v>
      </c>
      <c r="AN292" s="6">
        <v>0.0</v>
      </c>
      <c r="AO292" s="6">
        <v>0.0</v>
      </c>
      <c r="AP292" s="6">
        <v>0.0</v>
      </c>
      <c r="AQ292" s="6" t="s">
        <v>2670</v>
      </c>
      <c r="AR292" s="6" t="s">
        <v>621</v>
      </c>
      <c r="AS292" s="6">
        <v>0.0</v>
      </c>
      <c r="AT292" s="6" t="s">
        <v>255</v>
      </c>
      <c r="AU292" s="6">
        <v>0.0</v>
      </c>
      <c r="AV292" s="6">
        <v>0.0</v>
      </c>
      <c r="AW292" s="6">
        <v>0.0</v>
      </c>
      <c r="AX292" s="6" t="s">
        <v>890</v>
      </c>
      <c r="AY292" s="6">
        <v>0.0</v>
      </c>
      <c r="AZ292" s="6">
        <v>0.0</v>
      </c>
      <c r="BA292" s="6" t="s">
        <v>2671</v>
      </c>
      <c r="BB292" s="6" t="s">
        <v>2672</v>
      </c>
      <c r="BC292" s="6">
        <v>0.0</v>
      </c>
      <c r="BD292" s="6">
        <v>0.0</v>
      </c>
      <c r="BE292" s="6">
        <v>0.0</v>
      </c>
      <c r="BF292" s="6">
        <v>0.0</v>
      </c>
      <c r="BG292" s="6" t="s">
        <v>2673</v>
      </c>
      <c r="BH292" s="8" t="s">
        <v>2674</v>
      </c>
      <c r="BI292" s="6">
        <v>0.0</v>
      </c>
      <c r="BJ292" s="6" t="str">
        <f t="shared" ref="BJ292:BO292" si="124">IFERROR(XLOOKUP($B292,#REF!,#REF!,""),"")</f>
        <v/>
      </c>
      <c r="BK292" s="6" t="str">
        <f t="shared" si="124"/>
        <v/>
      </c>
      <c r="BL292" s="6" t="str">
        <f t="shared" si="124"/>
        <v/>
      </c>
      <c r="BM292" s="6" t="str">
        <f t="shared" si="124"/>
        <v/>
      </c>
      <c r="BN292" s="6" t="str">
        <f t="shared" si="124"/>
        <v/>
      </c>
      <c r="BO292" s="6" t="str">
        <f t="shared" si="124"/>
        <v/>
      </c>
      <c r="BP292" s="6"/>
      <c r="BQ292" s="6"/>
    </row>
    <row r="293" ht="15.75" customHeight="1">
      <c r="A293" s="5" t="s">
        <v>2191</v>
      </c>
      <c r="B293" s="5" t="s">
        <v>2675</v>
      </c>
      <c r="C293" s="5" t="s">
        <v>69</v>
      </c>
      <c r="D293" s="5" t="s">
        <v>117</v>
      </c>
      <c r="E293" s="5"/>
      <c r="F293" s="2" t="s">
        <v>1812</v>
      </c>
      <c r="G293" s="2" t="s">
        <v>2676</v>
      </c>
      <c r="H293" s="2" t="s">
        <v>381</v>
      </c>
      <c r="I293" s="2" t="s">
        <v>75</v>
      </c>
      <c r="J293" s="2" t="s">
        <v>2489</v>
      </c>
      <c r="K293" s="2" t="s">
        <v>100</v>
      </c>
      <c r="L293" s="6">
        <v>0.0</v>
      </c>
      <c r="M293" s="6">
        <v>0.0</v>
      </c>
      <c r="N293" s="6">
        <v>0.0</v>
      </c>
      <c r="O293" s="6" t="s">
        <v>2677</v>
      </c>
      <c r="P293" s="6" t="s">
        <v>2329</v>
      </c>
      <c r="Q293" s="6" t="s">
        <v>2678</v>
      </c>
      <c r="R293" s="6" t="s">
        <v>2679</v>
      </c>
      <c r="S293" s="6">
        <v>224.0</v>
      </c>
      <c r="T293" s="6">
        <v>0.0</v>
      </c>
      <c r="U293" s="6" t="s">
        <v>1701</v>
      </c>
      <c r="V293" s="6">
        <v>0.0</v>
      </c>
      <c r="W293" s="6" t="s">
        <v>127</v>
      </c>
      <c r="X293" s="6">
        <v>0.0</v>
      </c>
      <c r="Y293" s="6">
        <v>0.0</v>
      </c>
      <c r="Z293" s="6">
        <v>0.0</v>
      </c>
      <c r="AA293" s="6">
        <v>0.0</v>
      </c>
      <c r="AB293" s="6">
        <v>0.0</v>
      </c>
      <c r="AC293" s="6">
        <v>0.0</v>
      </c>
      <c r="AD293" s="6">
        <v>0.0</v>
      </c>
      <c r="AE293" s="6">
        <v>0.0</v>
      </c>
      <c r="AF293" s="6">
        <v>0.0</v>
      </c>
      <c r="AG293" s="6">
        <v>0.0</v>
      </c>
      <c r="AH293" s="6">
        <v>0.0</v>
      </c>
      <c r="AI293" s="6">
        <v>418.0</v>
      </c>
      <c r="AJ293" s="6" t="b">
        <v>1</v>
      </c>
      <c r="AK293" s="6" t="s">
        <v>1701</v>
      </c>
      <c r="AL293" s="6">
        <v>1.0</v>
      </c>
      <c r="AM293" s="6" t="b">
        <v>0</v>
      </c>
      <c r="AN293" s="6">
        <v>0.0</v>
      </c>
      <c r="AO293" s="6">
        <v>0.0</v>
      </c>
      <c r="AP293" s="6">
        <v>0.0</v>
      </c>
      <c r="AQ293" s="6" t="s">
        <v>128</v>
      </c>
      <c r="AR293" s="6" t="s">
        <v>621</v>
      </c>
      <c r="AS293" s="6">
        <v>0.0</v>
      </c>
      <c r="AT293" s="6" t="s">
        <v>410</v>
      </c>
      <c r="AU293" s="6">
        <v>0.0</v>
      </c>
      <c r="AV293" s="6">
        <v>0.0</v>
      </c>
      <c r="AW293" s="6">
        <v>0.0</v>
      </c>
      <c r="AX293" s="6" t="s">
        <v>890</v>
      </c>
      <c r="AY293" s="6">
        <v>0.0</v>
      </c>
      <c r="AZ293" s="6">
        <v>0.0</v>
      </c>
      <c r="BA293" s="6">
        <v>0.0</v>
      </c>
      <c r="BB293" s="7">
        <v>45632.0</v>
      </c>
      <c r="BC293" s="6">
        <v>0.0</v>
      </c>
      <c r="BD293" s="6">
        <v>0.0</v>
      </c>
      <c r="BE293" s="6">
        <v>0.0</v>
      </c>
      <c r="BF293" s="6">
        <v>0.0</v>
      </c>
      <c r="BG293" s="6" t="s">
        <v>1112</v>
      </c>
      <c r="BH293" s="6">
        <v>0.0</v>
      </c>
      <c r="BI293" s="6">
        <v>0.0</v>
      </c>
      <c r="BJ293" s="6" t="str">
        <f t="shared" ref="BJ293:BO293" si="125">IFERROR(XLOOKUP($B293,#REF!,#REF!,""),"")</f>
        <v/>
      </c>
      <c r="BK293" s="6" t="str">
        <f t="shared" si="125"/>
        <v/>
      </c>
      <c r="BL293" s="6" t="str">
        <f t="shared" si="125"/>
        <v/>
      </c>
      <c r="BM293" s="6" t="str">
        <f t="shared" si="125"/>
        <v/>
      </c>
      <c r="BN293" s="6" t="str">
        <f t="shared" si="125"/>
        <v/>
      </c>
      <c r="BO293" s="6" t="str">
        <f t="shared" si="125"/>
        <v/>
      </c>
      <c r="BP293" s="6"/>
      <c r="BQ293" s="6"/>
    </row>
    <row r="294" ht="15.75" customHeight="1">
      <c r="A294" s="5" t="s">
        <v>2191</v>
      </c>
      <c r="B294" s="5" t="s">
        <v>2680</v>
      </c>
      <c r="C294" s="5" t="s">
        <v>1290</v>
      </c>
      <c r="D294" s="5" t="s">
        <v>117</v>
      </c>
      <c r="E294" s="5"/>
      <c r="F294" s="2" t="s">
        <v>2336</v>
      </c>
      <c r="G294" s="2" t="s">
        <v>2681</v>
      </c>
      <c r="H294" s="2" t="s">
        <v>2682</v>
      </c>
      <c r="I294" s="2" t="s">
        <v>2683</v>
      </c>
      <c r="J294" s="2" t="s">
        <v>2684</v>
      </c>
      <c r="K294" s="2" t="s">
        <v>2684</v>
      </c>
      <c r="L294" s="6">
        <v>0.0</v>
      </c>
      <c r="M294" s="6">
        <v>0.0</v>
      </c>
      <c r="N294" s="6">
        <v>0.0</v>
      </c>
      <c r="O294" s="6" t="s">
        <v>2684</v>
      </c>
      <c r="P294" s="6" t="s">
        <v>2685</v>
      </c>
      <c r="Q294" s="6" t="s">
        <v>2686</v>
      </c>
      <c r="R294" s="7">
        <v>44990.0</v>
      </c>
      <c r="S294" s="6">
        <v>56.0</v>
      </c>
      <c r="T294" s="6">
        <v>0.0</v>
      </c>
      <c r="U294" s="7">
        <v>45082.0</v>
      </c>
      <c r="V294" s="6">
        <v>0.0</v>
      </c>
      <c r="W294" s="6" t="s">
        <v>127</v>
      </c>
      <c r="X294" s="6">
        <v>0.0</v>
      </c>
      <c r="Y294" s="6">
        <v>0.0</v>
      </c>
      <c r="Z294" s="6">
        <v>0.0</v>
      </c>
      <c r="AA294" s="6">
        <v>0.0</v>
      </c>
      <c r="AB294" s="6">
        <v>0.0</v>
      </c>
      <c r="AC294" s="6">
        <v>0.0</v>
      </c>
      <c r="AD294" s="6">
        <v>0.0</v>
      </c>
      <c r="AE294" s="6">
        <v>0.0</v>
      </c>
      <c r="AF294" s="6">
        <v>0.0</v>
      </c>
      <c r="AG294" s="6">
        <v>0.0</v>
      </c>
      <c r="AH294" s="6">
        <v>0.0</v>
      </c>
      <c r="AI294" s="6">
        <v>59.0</v>
      </c>
      <c r="AJ294" s="6" t="b">
        <v>1</v>
      </c>
      <c r="AK294" s="7">
        <v>45082.0</v>
      </c>
      <c r="AL294" s="6">
        <v>1.0</v>
      </c>
      <c r="AM294" s="6" t="b">
        <v>0</v>
      </c>
      <c r="AN294" s="6">
        <v>0.0</v>
      </c>
      <c r="AO294" s="6">
        <v>0.0</v>
      </c>
      <c r="AP294" s="6">
        <v>0.0</v>
      </c>
      <c r="AQ294" s="6" t="s">
        <v>2687</v>
      </c>
      <c r="AR294" s="6">
        <v>0.0</v>
      </c>
      <c r="AS294" s="6">
        <v>0.0</v>
      </c>
      <c r="AT294" s="6">
        <v>0.0</v>
      </c>
      <c r="AU294" s="6">
        <v>0.0</v>
      </c>
      <c r="AV294" s="6">
        <v>0.0</v>
      </c>
      <c r="AW294" s="6">
        <v>0.0</v>
      </c>
      <c r="AX294" s="6">
        <v>0.0</v>
      </c>
      <c r="AY294" s="6">
        <v>0.0</v>
      </c>
      <c r="AZ294" s="6" t="s">
        <v>88</v>
      </c>
      <c r="BA294" s="6">
        <v>0.0</v>
      </c>
      <c r="BB294" s="6">
        <v>0.0</v>
      </c>
      <c r="BC294" s="6">
        <v>0.0</v>
      </c>
      <c r="BD294" s="6">
        <v>0.0</v>
      </c>
      <c r="BE294" s="6">
        <v>0.0</v>
      </c>
      <c r="BF294" s="6">
        <v>0.0</v>
      </c>
      <c r="BG294" s="6">
        <v>0.0</v>
      </c>
      <c r="BH294" s="6">
        <v>0.0</v>
      </c>
      <c r="BI294" s="6">
        <v>0.0</v>
      </c>
      <c r="BJ294" s="6" t="str">
        <f t="shared" ref="BJ294:BO294" si="126">IFERROR(XLOOKUP($B294,#REF!,#REF!,""),"")</f>
        <v/>
      </c>
      <c r="BK294" s="6" t="str">
        <f t="shared" si="126"/>
        <v/>
      </c>
      <c r="BL294" s="6" t="str">
        <f t="shared" si="126"/>
        <v/>
      </c>
      <c r="BM294" s="6" t="str">
        <f t="shared" si="126"/>
        <v/>
      </c>
      <c r="BN294" s="6" t="str">
        <f t="shared" si="126"/>
        <v/>
      </c>
      <c r="BO294" s="6" t="str">
        <f t="shared" si="126"/>
        <v/>
      </c>
      <c r="BP294" s="6"/>
      <c r="BQ294" s="6"/>
    </row>
    <row r="295" ht="15.75" customHeight="1">
      <c r="A295" s="5" t="s">
        <v>2191</v>
      </c>
      <c r="B295" s="5" t="s">
        <v>2688</v>
      </c>
      <c r="C295" s="5" t="s">
        <v>429</v>
      </c>
      <c r="D295" s="5" t="s">
        <v>70</v>
      </c>
      <c r="E295" s="5"/>
      <c r="F295" s="2" t="s">
        <v>2689</v>
      </c>
      <c r="G295" s="2" t="s">
        <v>2690</v>
      </c>
      <c r="H295" s="2" t="s">
        <v>432</v>
      </c>
      <c r="I295" s="2" t="s">
        <v>433</v>
      </c>
      <c r="J295" s="2" t="s">
        <v>2691</v>
      </c>
      <c r="K295" s="2" t="s">
        <v>100</v>
      </c>
      <c r="L295" s="6">
        <v>0.0</v>
      </c>
      <c r="M295" s="6">
        <v>0.0</v>
      </c>
      <c r="N295" s="6">
        <v>0.0</v>
      </c>
      <c r="O295" s="6" t="s">
        <v>2692</v>
      </c>
      <c r="P295" s="6" t="s">
        <v>2693</v>
      </c>
      <c r="Q295" s="6" t="s">
        <v>2694</v>
      </c>
      <c r="R295" s="6" t="s">
        <v>1514</v>
      </c>
      <c r="S295" s="6">
        <v>931.0</v>
      </c>
      <c r="T295" s="6">
        <v>0.0</v>
      </c>
      <c r="U295" s="6">
        <v>0.0</v>
      </c>
      <c r="V295" s="6">
        <v>0.0</v>
      </c>
      <c r="W295" s="6" t="s">
        <v>81</v>
      </c>
      <c r="X295" s="6">
        <v>53.0</v>
      </c>
      <c r="Y295" s="6">
        <v>0.0</v>
      </c>
      <c r="Z295" s="6">
        <v>0.0</v>
      </c>
      <c r="AA295" s="6">
        <v>0.0</v>
      </c>
      <c r="AB295" s="6">
        <v>0.0</v>
      </c>
      <c r="AC295" s="6">
        <v>0.0</v>
      </c>
      <c r="AD295" s="6">
        <v>0.0</v>
      </c>
      <c r="AE295" s="6">
        <v>0.0</v>
      </c>
      <c r="AF295" s="6">
        <v>0.0</v>
      </c>
      <c r="AG295" s="6">
        <v>0.0</v>
      </c>
      <c r="AH295" s="6">
        <v>0.0</v>
      </c>
      <c r="AI295" s="6">
        <v>0.0</v>
      </c>
      <c r="AJ295" s="6">
        <v>0.0</v>
      </c>
      <c r="AK295" s="6">
        <v>0.0</v>
      </c>
      <c r="AL295" s="6">
        <v>0.0</v>
      </c>
      <c r="AM295" s="6">
        <v>0.0</v>
      </c>
      <c r="AN295" s="6">
        <v>0.0</v>
      </c>
      <c r="AO295" s="6">
        <v>0.0</v>
      </c>
      <c r="AP295" s="6">
        <v>3200.0</v>
      </c>
      <c r="AQ295" s="6" t="s">
        <v>82</v>
      </c>
      <c r="AR295" s="6" t="s">
        <v>105</v>
      </c>
      <c r="AS295" s="6">
        <v>0.0</v>
      </c>
      <c r="AT295" s="6" t="s">
        <v>2695</v>
      </c>
      <c r="AU295" s="6">
        <v>0.0</v>
      </c>
      <c r="AV295" s="6">
        <v>0.0</v>
      </c>
      <c r="AW295" s="6">
        <v>0.0</v>
      </c>
      <c r="AX295" s="6">
        <v>0.0</v>
      </c>
      <c r="AY295" s="6">
        <v>0.0</v>
      </c>
      <c r="AZ295" s="6">
        <v>0.0</v>
      </c>
      <c r="BA295" s="6">
        <v>0.0</v>
      </c>
      <c r="BB295" s="6">
        <v>0.0</v>
      </c>
      <c r="BC295" s="6">
        <v>0.0</v>
      </c>
      <c r="BD295" s="6">
        <v>0.0</v>
      </c>
      <c r="BE295" s="6">
        <v>0.0</v>
      </c>
      <c r="BF295" s="6">
        <v>0.0</v>
      </c>
      <c r="BG295" s="6" t="s">
        <v>2696</v>
      </c>
      <c r="BH295" s="8" t="s">
        <v>2697</v>
      </c>
      <c r="BI295" s="6">
        <v>0.0</v>
      </c>
      <c r="BJ295" s="6" t="str">
        <f t="shared" ref="BJ295:BO295" si="127">IFERROR(XLOOKUP($B295,#REF!,#REF!,""),"")</f>
        <v/>
      </c>
      <c r="BK295" s="6" t="str">
        <f t="shared" si="127"/>
        <v/>
      </c>
      <c r="BL295" s="6" t="str">
        <f t="shared" si="127"/>
        <v/>
      </c>
      <c r="BM295" s="6" t="str">
        <f t="shared" si="127"/>
        <v/>
      </c>
      <c r="BN295" s="6" t="str">
        <f t="shared" si="127"/>
        <v/>
      </c>
      <c r="BO295" s="6" t="str">
        <f t="shared" si="127"/>
        <v/>
      </c>
      <c r="BP295" s="6"/>
      <c r="BQ295" s="6"/>
    </row>
    <row r="296" ht="15.75" customHeight="1">
      <c r="A296" s="5" t="s">
        <v>2191</v>
      </c>
      <c r="B296" s="5" t="s">
        <v>2698</v>
      </c>
      <c r="C296" s="5" t="s">
        <v>69</v>
      </c>
      <c r="D296" s="5" t="s">
        <v>117</v>
      </c>
      <c r="E296" s="19"/>
      <c r="F296" s="2" t="s">
        <v>2699</v>
      </c>
      <c r="G296" s="2" t="s">
        <v>2700</v>
      </c>
      <c r="H296" s="2" t="s">
        <v>381</v>
      </c>
      <c r="I296" s="2" t="s">
        <v>75</v>
      </c>
      <c r="J296" s="2" t="s">
        <v>2289</v>
      </c>
      <c r="K296" s="2" t="s">
        <v>100</v>
      </c>
      <c r="L296" s="6">
        <v>0.0</v>
      </c>
      <c r="M296" s="6">
        <v>0.0</v>
      </c>
      <c r="N296" s="6">
        <v>0.0</v>
      </c>
      <c r="O296" s="6" t="s">
        <v>2701</v>
      </c>
      <c r="P296" s="6"/>
      <c r="Q296" s="6" t="s">
        <v>2702</v>
      </c>
      <c r="R296" s="6">
        <v>0.0</v>
      </c>
      <c r="S296" s="6">
        <v>0.0</v>
      </c>
      <c r="T296" s="6">
        <v>0.0</v>
      </c>
      <c r="U296" s="6">
        <v>0.0</v>
      </c>
      <c r="V296" s="6">
        <v>0.0</v>
      </c>
      <c r="W296" s="6" t="s">
        <v>127</v>
      </c>
      <c r="X296" s="6">
        <v>0.0</v>
      </c>
      <c r="Y296" s="6">
        <v>0.0</v>
      </c>
      <c r="Z296" s="6">
        <v>0.0</v>
      </c>
      <c r="AA296" s="6">
        <v>0.0</v>
      </c>
      <c r="AB296" s="6">
        <v>0.0</v>
      </c>
      <c r="AC296" s="6">
        <v>0.0</v>
      </c>
      <c r="AD296" s="6" t="b">
        <v>1</v>
      </c>
      <c r="AE296" s="7">
        <v>45119.0</v>
      </c>
      <c r="AF296" s="6">
        <v>0.0</v>
      </c>
      <c r="AG296" s="6">
        <v>0.0</v>
      </c>
      <c r="AH296" s="6">
        <v>0.0</v>
      </c>
      <c r="AI296" s="6">
        <v>383.0</v>
      </c>
      <c r="AJ296" s="6" t="b">
        <v>1</v>
      </c>
      <c r="AK296" s="6" t="s">
        <v>2703</v>
      </c>
      <c r="AL296" s="6">
        <v>2.0</v>
      </c>
      <c r="AM296" s="6" t="b">
        <v>0</v>
      </c>
      <c r="AN296" s="6">
        <v>0.0</v>
      </c>
      <c r="AO296" s="6">
        <v>0.0</v>
      </c>
      <c r="AP296" s="6">
        <v>0.0</v>
      </c>
      <c r="AQ296" s="6" t="s">
        <v>128</v>
      </c>
      <c r="AR296" s="6">
        <v>0.0</v>
      </c>
      <c r="AS296" s="6">
        <v>0.0</v>
      </c>
      <c r="AT296" s="6">
        <v>0.0</v>
      </c>
      <c r="AU296" s="6">
        <v>0.0</v>
      </c>
      <c r="AV296" s="6">
        <v>0.0</v>
      </c>
      <c r="AW296" s="6">
        <v>0.0</v>
      </c>
      <c r="AX296" s="6">
        <v>0.0</v>
      </c>
      <c r="AY296" s="6">
        <v>0.0</v>
      </c>
      <c r="AZ296" s="6">
        <v>0.0</v>
      </c>
      <c r="BA296" s="6">
        <v>0.0</v>
      </c>
      <c r="BB296" s="6">
        <v>0.0</v>
      </c>
      <c r="BC296" s="6" t="s">
        <v>2704</v>
      </c>
      <c r="BD296" s="6">
        <v>380.0</v>
      </c>
      <c r="BE296" s="6" t="s">
        <v>2705</v>
      </c>
      <c r="BF296" s="6" t="s">
        <v>491</v>
      </c>
      <c r="BG296" s="6">
        <v>0.0</v>
      </c>
      <c r="BH296" s="6">
        <v>0.0</v>
      </c>
      <c r="BI296" s="6">
        <v>0.0</v>
      </c>
      <c r="BJ296" s="6" t="str">
        <f t="shared" ref="BJ296:BO296" si="128">IFERROR(XLOOKUP($B296,#REF!,#REF!,""),"")</f>
        <v/>
      </c>
      <c r="BK296" s="6" t="str">
        <f t="shared" si="128"/>
        <v/>
      </c>
      <c r="BL296" s="6" t="str">
        <f t="shared" si="128"/>
        <v/>
      </c>
      <c r="BM296" s="6" t="str">
        <f t="shared" si="128"/>
        <v/>
      </c>
      <c r="BN296" s="6" t="str">
        <f t="shared" si="128"/>
        <v/>
      </c>
      <c r="BO296" s="6" t="str">
        <f t="shared" si="128"/>
        <v/>
      </c>
      <c r="BP296" s="6"/>
      <c r="BQ296" s="6"/>
    </row>
    <row r="297" ht="15.75" customHeight="1">
      <c r="A297" s="5" t="s">
        <v>2191</v>
      </c>
      <c r="B297" s="5" t="s">
        <v>2706</v>
      </c>
      <c r="C297" s="5" t="s">
        <v>429</v>
      </c>
      <c r="D297" s="5" t="s">
        <v>117</v>
      </c>
      <c r="E297" s="19"/>
      <c r="F297" s="2" t="s">
        <v>2707</v>
      </c>
      <c r="G297" s="2" t="s">
        <v>2708</v>
      </c>
      <c r="H297" s="2" t="s">
        <v>432</v>
      </c>
      <c r="I297" s="2" t="s">
        <v>433</v>
      </c>
      <c r="J297" s="2" t="s">
        <v>2709</v>
      </c>
      <c r="K297" s="2" t="s">
        <v>100</v>
      </c>
      <c r="L297" s="6">
        <v>0.0</v>
      </c>
      <c r="M297" s="6">
        <v>0.0</v>
      </c>
      <c r="N297" s="6">
        <v>0.0</v>
      </c>
      <c r="O297" s="6" t="s">
        <v>2710</v>
      </c>
      <c r="P297" s="6" t="s">
        <v>2711</v>
      </c>
      <c r="Q297" s="6" t="s">
        <v>2712</v>
      </c>
      <c r="R297" s="6" t="s">
        <v>1630</v>
      </c>
      <c r="S297" s="6">
        <v>552.0</v>
      </c>
      <c r="T297" s="6">
        <v>0.0</v>
      </c>
      <c r="U297" s="6">
        <v>0.0</v>
      </c>
      <c r="V297" s="6">
        <v>0.0</v>
      </c>
      <c r="W297" s="6" t="s">
        <v>156</v>
      </c>
      <c r="X297" s="6">
        <v>186.0</v>
      </c>
      <c r="Y297" s="6">
        <v>0.0</v>
      </c>
      <c r="Z297" s="6">
        <v>0.0</v>
      </c>
      <c r="AA297" s="6" t="s">
        <v>719</v>
      </c>
      <c r="AB297" s="6" t="s">
        <v>1630</v>
      </c>
      <c r="AC297" s="6" t="s">
        <v>1640</v>
      </c>
      <c r="AD297" s="6">
        <v>0.0</v>
      </c>
      <c r="AE297" s="6">
        <v>0.0</v>
      </c>
      <c r="AF297" s="6">
        <v>0.0</v>
      </c>
      <c r="AG297" s="6" t="b">
        <v>1</v>
      </c>
      <c r="AH297" s="6">
        <v>0.0</v>
      </c>
      <c r="AI297" s="6">
        <v>0.0</v>
      </c>
      <c r="AJ297" s="6">
        <v>0.0</v>
      </c>
      <c r="AK297" s="6">
        <v>0.0</v>
      </c>
      <c r="AL297" s="6">
        <v>0.0</v>
      </c>
      <c r="AM297" s="6">
        <v>0.0</v>
      </c>
      <c r="AN297" s="6">
        <v>0.0</v>
      </c>
      <c r="AO297" s="6">
        <v>0.0</v>
      </c>
      <c r="AP297" s="6">
        <v>0.0</v>
      </c>
      <c r="AQ297" s="8" t="s">
        <v>2713</v>
      </c>
      <c r="AR297" s="6">
        <v>0.0</v>
      </c>
      <c r="AS297" s="6">
        <v>0.0</v>
      </c>
      <c r="AT297" s="6">
        <v>0.0</v>
      </c>
      <c r="AU297" s="6">
        <v>0.0</v>
      </c>
      <c r="AV297" s="6">
        <v>0.0</v>
      </c>
      <c r="AW297" s="6">
        <v>0.0</v>
      </c>
      <c r="AX297" s="6">
        <v>0.0</v>
      </c>
      <c r="AY297" s="6">
        <v>0.0</v>
      </c>
      <c r="AZ297" s="6">
        <v>0.0</v>
      </c>
      <c r="BA297" s="6">
        <v>0.0</v>
      </c>
      <c r="BB297" s="6">
        <v>0.0</v>
      </c>
      <c r="BC297" s="6">
        <v>0.0</v>
      </c>
      <c r="BD297" s="6">
        <v>0.0</v>
      </c>
      <c r="BE297" s="6">
        <v>0.0</v>
      </c>
      <c r="BF297" s="6">
        <v>0.0</v>
      </c>
      <c r="BG297" s="6">
        <v>0.0</v>
      </c>
      <c r="BH297" s="8" t="s">
        <v>2714</v>
      </c>
      <c r="BI297" s="6">
        <v>0.0</v>
      </c>
      <c r="BJ297" s="6" t="str">
        <f t="shared" ref="BJ297:BO297" si="129">IFERROR(XLOOKUP($B297,#REF!,#REF!,""),"")</f>
        <v/>
      </c>
      <c r="BK297" s="6" t="str">
        <f t="shared" si="129"/>
        <v/>
      </c>
      <c r="BL297" s="6" t="str">
        <f t="shared" si="129"/>
        <v/>
      </c>
      <c r="BM297" s="6" t="str">
        <f t="shared" si="129"/>
        <v/>
      </c>
      <c r="BN297" s="6" t="str">
        <f t="shared" si="129"/>
        <v/>
      </c>
      <c r="BO297" s="6" t="str">
        <f t="shared" si="129"/>
        <v/>
      </c>
      <c r="BP297" s="6"/>
      <c r="BQ297" s="6"/>
    </row>
    <row r="298" ht="15.75" customHeight="1">
      <c r="A298" s="5" t="s">
        <v>2191</v>
      </c>
      <c r="B298" s="5" t="s">
        <v>2715</v>
      </c>
      <c r="C298" s="5" t="s">
        <v>429</v>
      </c>
      <c r="D298" s="5" t="s">
        <v>70</v>
      </c>
      <c r="E298" s="19"/>
      <c r="F298" s="2" t="s">
        <v>2716</v>
      </c>
      <c r="G298" s="2" t="s">
        <v>2717</v>
      </c>
      <c r="H298" s="2" t="s">
        <v>432</v>
      </c>
      <c r="I298" s="2" t="s">
        <v>433</v>
      </c>
      <c r="J298" s="2" t="s">
        <v>2433</v>
      </c>
      <c r="K298" s="2" t="s">
        <v>100</v>
      </c>
      <c r="L298" s="6">
        <v>0.0</v>
      </c>
      <c r="M298" s="6">
        <v>0.0</v>
      </c>
      <c r="N298" s="6">
        <v>0.0</v>
      </c>
      <c r="O298" s="6" t="s">
        <v>2718</v>
      </c>
      <c r="P298" s="6"/>
      <c r="Q298" s="6" t="s">
        <v>2719</v>
      </c>
      <c r="R298" s="6" t="s">
        <v>238</v>
      </c>
      <c r="S298" s="6">
        <v>497.0</v>
      </c>
      <c r="T298" s="6">
        <v>0.0</v>
      </c>
      <c r="U298" s="6">
        <v>0.0</v>
      </c>
      <c r="V298" s="6">
        <v>0.0</v>
      </c>
      <c r="W298" s="6" t="s">
        <v>81</v>
      </c>
      <c r="X298" s="6">
        <v>375.0</v>
      </c>
      <c r="Y298" s="6">
        <v>0.0</v>
      </c>
      <c r="Z298" s="6">
        <v>0.0</v>
      </c>
      <c r="AA298" s="6">
        <v>0.0</v>
      </c>
      <c r="AB298" s="6">
        <v>0.0</v>
      </c>
      <c r="AC298" s="6">
        <v>0.0</v>
      </c>
      <c r="AD298" s="6">
        <v>0.0</v>
      </c>
      <c r="AE298" s="6">
        <v>0.0</v>
      </c>
      <c r="AF298" s="6">
        <v>0.0</v>
      </c>
      <c r="AG298" s="6" t="b">
        <v>1</v>
      </c>
      <c r="AH298" s="6" t="b">
        <v>1</v>
      </c>
      <c r="AI298" s="6">
        <v>0.0</v>
      </c>
      <c r="AJ298" s="6">
        <v>0.0</v>
      </c>
      <c r="AK298" s="6">
        <v>0.0</v>
      </c>
      <c r="AL298" s="6">
        <v>0.0</v>
      </c>
      <c r="AM298" s="6">
        <v>0.0</v>
      </c>
      <c r="AN298" s="6">
        <v>0.0</v>
      </c>
      <c r="AO298" s="6">
        <v>0.0</v>
      </c>
      <c r="AP298" s="6">
        <v>0.0</v>
      </c>
      <c r="AQ298" s="6" t="s">
        <v>157</v>
      </c>
      <c r="AR298" s="6" t="s">
        <v>105</v>
      </c>
      <c r="AS298" s="6">
        <v>0.0</v>
      </c>
      <c r="AT298" s="7">
        <v>45570.0</v>
      </c>
      <c r="AU298" s="6" t="s">
        <v>107</v>
      </c>
      <c r="AV298" s="6">
        <v>0.0</v>
      </c>
      <c r="AW298" s="6" t="s">
        <v>2433</v>
      </c>
      <c r="AX298" s="6" t="s">
        <v>87</v>
      </c>
      <c r="AY298" s="6" t="s">
        <v>87</v>
      </c>
      <c r="AZ298" s="6" t="s">
        <v>108</v>
      </c>
      <c r="BA298" s="6" t="s">
        <v>1853</v>
      </c>
      <c r="BB298" s="6" t="s">
        <v>1109</v>
      </c>
      <c r="BC298" s="6">
        <v>0.0</v>
      </c>
      <c r="BD298" s="6">
        <v>0.0</v>
      </c>
      <c r="BE298" s="6">
        <v>0.0</v>
      </c>
      <c r="BF298" s="6">
        <v>0.0</v>
      </c>
      <c r="BG298" s="6" t="s">
        <v>2720</v>
      </c>
      <c r="BH298" s="8" t="s">
        <v>2721</v>
      </c>
      <c r="BI298" s="6">
        <v>2000.0</v>
      </c>
      <c r="BJ298" s="6" t="str">
        <f t="shared" ref="BJ298:BO298" si="130">IFERROR(XLOOKUP($B298,#REF!,#REF!,""),"")</f>
        <v/>
      </c>
      <c r="BK298" s="6" t="str">
        <f t="shared" si="130"/>
        <v/>
      </c>
      <c r="BL298" s="6" t="str">
        <f t="shared" si="130"/>
        <v/>
      </c>
      <c r="BM298" s="6" t="str">
        <f t="shared" si="130"/>
        <v/>
      </c>
      <c r="BN298" s="6" t="str">
        <f t="shared" si="130"/>
        <v/>
      </c>
      <c r="BO298" s="6" t="str">
        <f t="shared" si="130"/>
        <v/>
      </c>
      <c r="BP298" s="6"/>
      <c r="BQ298" s="6"/>
    </row>
    <row r="299" ht="15.75" customHeight="1">
      <c r="A299" s="5" t="s">
        <v>2191</v>
      </c>
      <c r="B299" s="5" t="s">
        <v>2722</v>
      </c>
      <c r="C299" s="5" t="s">
        <v>95</v>
      </c>
      <c r="D299" s="5" t="s">
        <v>70</v>
      </c>
      <c r="E299" s="19"/>
      <c r="F299" s="2" t="s">
        <v>1812</v>
      </c>
      <c r="G299" s="2" t="s">
        <v>2723</v>
      </c>
      <c r="H299" s="2" t="s">
        <v>2724</v>
      </c>
      <c r="I299" s="2" t="s">
        <v>75</v>
      </c>
      <c r="J299" s="2" t="s">
        <v>2725</v>
      </c>
      <c r="K299" s="2" t="s">
        <v>100</v>
      </c>
      <c r="L299" s="6">
        <v>0.0</v>
      </c>
      <c r="M299" s="6">
        <v>0.0</v>
      </c>
      <c r="N299" s="6">
        <v>0.0</v>
      </c>
      <c r="O299" s="6" t="s">
        <v>2726</v>
      </c>
      <c r="P299" s="6" t="s">
        <v>2329</v>
      </c>
      <c r="Q299" s="6" t="s">
        <v>2727</v>
      </c>
      <c r="R299" s="6" t="s">
        <v>1147</v>
      </c>
      <c r="S299" s="6">
        <v>554.0</v>
      </c>
      <c r="T299" s="6">
        <v>0.0</v>
      </c>
      <c r="U299" s="6">
        <v>0.0</v>
      </c>
      <c r="V299" s="6">
        <v>0.0</v>
      </c>
      <c r="W299" s="6" t="s">
        <v>81</v>
      </c>
      <c r="X299" s="6">
        <v>26.0</v>
      </c>
      <c r="Y299" s="6">
        <v>0.0</v>
      </c>
      <c r="Z299" s="6">
        <v>0.0</v>
      </c>
      <c r="AA299" s="6">
        <v>0.0</v>
      </c>
      <c r="AB299" s="6">
        <v>0.0</v>
      </c>
      <c r="AC299" s="6">
        <v>0.0</v>
      </c>
      <c r="AD299" s="6" t="b">
        <v>1</v>
      </c>
      <c r="AE299" s="6" t="s">
        <v>1273</v>
      </c>
      <c r="AF299" s="6">
        <v>0.0</v>
      </c>
      <c r="AG299" s="6">
        <v>0.0</v>
      </c>
      <c r="AH299" s="6">
        <v>0.0</v>
      </c>
      <c r="AI299" s="6">
        <v>0.0</v>
      </c>
      <c r="AJ299" s="6">
        <v>0.0</v>
      </c>
      <c r="AK299" s="6">
        <v>0.0</v>
      </c>
      <c r="AL299" s="6">
        <v>0.0</v>
      </c>
      <c r="AM299" s="6">
        <v>0.0</v>
      </c>
      <c r="AN299" s="6">
        <v>0.0</v>
      </c>
      <c r="AO299" s="6">
        <v>0.0</v>
      </c>
      <c r="AP299" s="6">
        <v>0.0</v>
      </c>
      <c r="AQ299" s="6" t="s">
        <v>2728</v>
      </c>
      <c r="AR299" s="6" t="s">
        <v>105</v>
      </c>
      <c r="AS299" s="6">
        <v>0.0</v>
      </c>
      <c r="AT299" s="6" t="s">
        <v>1700</v>
      </c>
      <c r="AU299" s="6" t="s">
        <v>107</v>
      </c>
      <c r="AV299" s="6">
        <v>0.0</v>
      </c>
      <c r="AW299" s="6" t="s">
        <v>2726</v>
      </c>
      <c r="AX299" s="6" t="s">
        <v>87</v>
      </c>
      <c r="AY299" s="6" t="s">
        <v>87</v>
      </c>
      <c r="AZ299" s="6" t="s">
        <v>108</v>
      </c>
      <c r="BA299" s="6" t="s">
        <v>783</v>
      </c>
      <c r="BB299" s="6" t="s">
        <v>1147</v>
      </c>
      <c r="BC299" s="6">
        <v>0.0</v>
      </c>
      <c r="BD299" s="6">
        <v>0.0</v>
      </c>
      <c r="BE299" s="6">
        <v>0.0</v>
      </c>
      <c r="BF299" s="6" t="s">
        <v>1244</v>
      </c>
      <c r="BG299" s="6" t="s">
        <v>2729</v>
      </c>
      <c r="BH299" s="6">
        <v>0.0</v>
      </c>
      <c r="BI299" s="6">
        <v>0.0</v>
      </c>
      <c r="BJ299" s="6" t="str">
        <f t="shared" ref="BJ299:BO299" si="131">IFERROR(XLOOKUP($B299,#REF!,#REF!,""),"")</f>
        <v/>
      </c>
      <c r="BK299" s="6" t="str">
        <f t="shared" si="131"/>
        <v/>
      </c>
      <c r="BL299" s="6" t="str">
        <f t="shared" si="131"/>
        <v/>
      </c>
      <c r="BM299" s="6" t="str">
        <f t="shared" si="131"/>
        <v/>
      </c>
      <c r="BN299" s="6" t="str">
        <f t="shared" si="131"/>
        <v/>
      </c>
      <c r="BO299" s="6" t="str">
        <f t="shared" si="131"/>
        <v/>
      </c>
      <c r="BP299" s="6"/>
      <c r="BQ299" s="6"/>
    </row>
    <row r="300" ht="15.75" customHeight="1">
      <c r="A300" s="5" t="s">
        <v>2191</v>
      </c>
      <c r="B300" s="5" t="s">
        <v>2730</v>
      </c>
      <c r="C300" s="5" t="s">
        <v>429</v>
      </c>
      <c r="D300" s="5" t="s">
        <v>117</v>
      </c>
      <c r="E300" s="19"/>
      <c r="F300" s="2" t="s">
        <v>2731</v>
      </c>
      <c r="G300" s="2" t="s">
        <v>2732</v>
      </c>
      <c r="H300" s="2" t="s">
        <v>432</v>
      </c>
      <c r="I300" s="2" t="s">
        <v>433</v>
      </c>
      <c r="J300" s="2" t="s">
        <v>2733</v>
      </c>
      <c r="K300" s="2">
        <v>0.0</v>
      </c>
      <c r="L300" s="6">
        <v>0.0</v>
      </c>
      <c r="M300" s="6">
        <v>0.0</v>
      </c>
      <c r="N300" s="6">
        <v>0.0</v>
      </c>
      <c r="O300" s="6" t="s">
        <v>2734</v>
      </c>
      <c r="P300" s="6" t="s">
        <v>2735</v>
      </c>
      <c r="Q300" s="6" t="s">
        <v>1204</v>
      </c>
      <c r="R300" s="6" t="s">
        <v>2736</v>
      </c>
      <c r="S300" s="6">
        <v>71.0</v>
      </c>
      <c r="T300" s="6">
        <v>0.0</v>
      </c>
      <c r="U300" s="6">
        <v>0.0</v>
      </c>
      <c r="V300" s="6">
        <v>0.0</v>
      </c>
      <c r="W300" s="6" t="s">
        <v>156</v>
      </c>
      <c r="X300" s="6">
        <v>0.0</v>
      </c>
      <c r="Y300" s="6">
        <v>0.0</v>
      </c>
      <c r="Z300" s="6">
        <v>0.0</v>
      </c>
      <c r="AA300" s="6" t="s">
        <v>2737</v>
      </c>
      <c r="AB300" s="6" t="s">
        <v>2737</v>
      </c>
      <c r="AC300" s="6" t="s">
        <v>551</v>
      </c>
      <c r="AD300" s="6">
        <v>0.0</v>
      </c>
      <c r="AE300" s="6">
        <v>0.0</v>
      </c>
      <c r="AF300" s="6">
        <v>0.0</v>
      </c>
      <c r="AG300" s="6">
        <v>0.0</v>
      </c>
      <c r="AH300" s="6">
        <v>0.0</v>
      </c>
      <c r="AI300" s="6">
        <v>0.0</v>
      </c>
      <c r="AJ300" s="6">
        <v>0.0</v>
      </c>
      <c r="AK300" s="6">
        <v>0.0</v>
      </c>
      <c r="AL300" s="6">
        <v>0.0</v>
      </c>
      <c r="AM300" s="6">
        <v>0.0</v>
      </c>
      <c r="AN300" s="6">
        <v>0.0</v>
      </c>
      <c r="AO300" s="6">
        <v>0.0</v>
      </c>
      <c r="AP300" s="6">
        <v>0.0</v>
      </c>
      <c r="AQ300" s="6" t="s">
        <v>2738</v>
      </c>
      <c r="AR300" s="6" t="s">
        <v>621</v>
      </c>
      <c r="AS300" s="6">
        <v>0.0</v>
      </c>
      <c r="AT300" s="6">
        <v>0.0</v>
      </c>
      <c r="AU300" s="6">
        <v>0.0</v>
      </c>
      <c r="AV300" s="6">
        <v>0.0</v>
      </c>
      <c r="AW300" s="6">
        <v>0.0</v>
      </c>
      <c r="AX300" s="6">
        <v>0.0</v>
      </c>
      <c r="AY300" s="6">
        <v>0.0</v>
      </c>
      <c r="AZ300" s="6">
        <v>0.0</v>
      </c>
      <c r="BA300" s="6">
        <v>0.0</v>
      </c>
      <c r="BB300" s="6">
        <v>0.0</v>
      </c>
      <c r="BC300" s="6" t="s">
        <v>1344</v>
      </c>
      <c r="BD300" s="6">
        <v>77.0</v>
      </c>
      <c r="BE300" s="6">
        <v>0.0</v>
      </c>
      <c r="BF300" s="6">
        <v>0.0</v>
      </c>
      <c r="BG300" s="6">
        <v>0.0</v>
      </c>
      <c r="BH300" s="8" t="s">
        <v>2739</v>
      </c>
      <c r="BI300" s="6">
        <v>4000.0</v>
      </c>
      <c r="BJ300" s="6" t="str">
        <f t="shared" ref="BJ300:BO300" si="132">IFERROR(XLOOKUP($B300,#REF!,#REF!,""),"")</f>
        <v/>
      </c>
      <c r="BK300" s="6" t="str">
        <f t="shared" si="132"/>
        <v/>
      </c>
      <c r="BL300" s="6" t="str">
        <f t="shared" si="132"/>
        <v/>
      </c>
      <c r="BM300" s="6" t="str">
        <f t="shared" si="132"/>
        <v/>
      </c>
      <c r="BN300" s="6" t="str">
        <f t="shared" si="132"/>
        <v/>
      </c>
      <c r="BO300" s="6" t="str">
        <f t="shared" si="132"/>
        <v/>
      </c>
      <c r="BP300" s="6"/>
      <c r="BQ300" s="6"/>
    </row>
    <row r="301" ht="15.75" customHeight="1">
      <c r="A301" s="5" t="s">
        <v>2191</v>
      </c>
      <c r="B301" s="5" t="s">
        <v>2740</v>
      </c>
      <c r="C301" s="5" t="s">
        <v>218</v>
      </c>
      <c r="D301" s="5" t="s">
        <v>117</v>
      </c>
      <c r="E301" s="19"/>
      <c r="F301" s="2" t="s">
        <v>2374</v>
      </c>
      <c r="G301" s="2" t="s">
        <v>2741</v>
      </c>
      <c r="H301" s="2" t="s">
        <v>2742</v>
      </c>
      <c r="I301" s="2" t="s">
        <v>222</v>
      </c>
      <c r="J301" s="2" t="s">
        <v>2221</v>
      </c>
      <c r="K301" s="2" t="s">
        <v>100</v>
      </c>
      <c r="L301" s="6">
        <v>0.0</v>
      </c>
      <c r="M301" s="6">
        <v>0.0</v>
      </c>
      <c r="N301" s="6">
        <v>0.0</v>
      </c>
      <c r="O301" s="6" t="s">
        <v>2743</v>
      </c>
      <c r="P301" s="6" t="s">
        <v>2744</v>
      </c>
      <c r="Q301" s="6" t="s">
        <v>2745</v>
      </c>
      <c r="R301" s="7">
        <v>45204.0</v>
      </c>
      <c r="S301" s="6">
        <v>56.0</v>
      </c>
      <c r="T301" s="6">
        <v>0.0</v>
      </c>
      <c r="U301" s="6">
        <v>0.0</v>
      </c>
      <c r="V301" s="6">
        <v>0.0</v>
      </c>
      <c r="W301" s="6" t="s">
        <v>127</v>
      </c>
      <c r="X301" s="6">
        <v>0.0</v>
      </c>
      <c r="Y301" s="6">
        <v>0.0</v>
      </c>
      <c r="Z301" s="6">
        <v>0.0</v>
      </c>
      <c r="AA301" s="6">
        <v>0.0</v>
      </c>
      <c r="AB301" s="6">
        <v>0.0</v>
      </c>
      <c r="AC301" s="6">
        <v>0.0</v>
      </c>
      <c r="AD301" s="6" t="b">
        <v>1</v>
      </c>
      <c r="AE301" s="7">
        <v>45204.0</v>
      </c>
      <c r="AF301" s="6">
        <v>0.0</v>
      </c>
      <c r="AG301" s="6">
        <v>0.0</v>
      </c>
      <c r="AH301" s="6">
        <v>0.0</v>
      </c>
      <c r="AI301" s="6">
        <v>72.0</v>
      </c>
      <c r="AJ301" s="6" t="b">
        <v>1</v>
      </c>
      <c r="AK301" s="6" t="s">
        <v>2746</v>
      </c>
      <c r="AL301" s="6">
        <v>2.0</v>
      </c>
      <c r="AM301" s="6" t="b">
        <v>0</v>
      </c>
      <c r="AN301" s="6">
        <v>0.0</v>
      </c>
      <c r="AO301" s="6">
        <v>0.0</v>
      </c>
      <c r="AP301" s="6">
        <v>0.0</v>
      </c>
      <c r="AQ301" s="6" t="s">
        <v>128</v>
      </c>
      <c r="AR301" s="6">
        <v>0.0</v>
      </c>
      <c r="AS301" s="6">
        <v>0.0</v>
      </c>
      <c r="AT301" s="6">
        <v>0.0</v>
      </c>
      <c r="AU301" s="6">
        <v>0.0</v>
      </c>
      <c r="AV301" s="6">
        <v>0.0</v>
      </c>
      <c r="AW301" s="6">
        <v>0.0</v>
      </c>
      <c r="AX301" s="6">
        <v>0.0</v>
      </c>
      <c r="AY301" s="6">
        <v>0.0</v>
      </c>
      <c r="AZ301" s="6" t="s">
        <v>88</v>
      </c>
      <c r="BA301" s="6">
        <v>0.0</v>
      </c>
      <c r="BB301" s="6">
        <v>0.0</v>
      </c>
      <c r="BC301" s="6">
        <v>0.0</v>
      </c>
      <c r="BD301" s="6">
        <v>0.0</v>
      </c>
      <c r="BE301" s="6">
        <v>0.0</v>
      </c>
      <c r="BF301" s="6" t="s">
        <v>2243</v>
      </c>
      <c r="BG301" s="6">
        <v>0.0</v>
      </c>
      <c r="BH301" s="6">
        <v>0.0</v>
      </c>
      <c r="BI301" s="6">
        <v>0.0</v>
      </c>
      <c r="BJ301" s="6" t="str">
        <f t="shared" ref="BJ301:BO301" si="133">IFERROR(XLOOKUP($B301,#REF!,#REF!,""),"")</f>
        <v/>
      </c>
      <c r="BK301" s="6" t="str">
        <f t="shared" si="133"/>
        <v/>
      </c>
      <c r="BL301" s="6" t="str">
        <f t="shared" si="133"/>
        <v/>
      </c>
      <c r="BM301" s="6" t="str">
        <f t="shared" si="133"/>
        <v/>
      </c>
      <c r="BN301" s="6" t="str">
        <f t="shared" si="133"/>
        <v/>
      </c>
      <c r="BO301" s="6" t="str">
        <f t="shared" si="133"/>
        <v/>
      </c>
      <c r="BP301" s="6"/>
      <c r="BQ301" s="6"/>
    </row>
    <row r="302" ht="15.75" customHeight="1">
      <c r="A302" s="5" t="s">
        <v>2191</v>
      </c>
      <c r="B302" s="5" t="s">
        <v>2747</v>
      </c>
      <c r="C302" s="5" t="s">
        <v>494</v>
      </c>
      <c r="D302" s="5" t="s">
        <v>70</v>
      </c>
      <c r="E302" s="19"/>
      <c r="F302" s="2" t="s">
        <v>2748</v>
      </c>
      <c r="G302" s="2" t="s">
        <v>2749</v>
      </c>
      <c r="H302" s="2" t="s">
        <v>2750</v>
      </c>
      <c r="I302" s="2" t="s">
        <v>498</v>
      </c>
      <c r="J302" s="2" t="s">
        <v>2751</v>
      </c>
      <c r="K302" s="2" t="s">
        <v>100</v>
      </c>
      <c r="L302" s="6">
        <v>0.0</v>
      </c>
      <c r="M302" s="6">
        <v>0.0</v>
      </c>
      <c r="N302" s="6">
        <v>0.0</v>
      </c>
      <c r="O302" s="6" t="s">
        <v>2752</v>
      </c>
      <c r="P302" s="6" t="s">
        <v>2261</v>
      </c>
      <c r="Q302" s="6" t="s">
        <v>2753</v>
      </c>
      <c r="R302" s="6" t="s">
        <v>240</v>
      </c>
      <c r="S302" s="6">
        <v>386.0</v>
      </c>
      <c r="T302" s="6">
        <v>0.0</v>
      </c>
      <c r="U302" s="6">
        <v>0.0</v>
      </c>
      <c r="V302" s="6">
        <v>0.0</v>
      </c>
      <c r="W302" s="6" t="s">
        <v>81</v>
      </c>
      <c r="X302" s="6">
        <v>637.0</v>
      </c>
      <c r="Y302" s="6">
        <v>0.0</v>
      </c>
      <c r="Z302" s="6">
        <v>0.0</v>
      </c>
      <c r="AA302" s="6">
        <v>0.0</v>
      </c>
      <c r="AB302" s="6">
        <v>0.0</v>
      </c>
      <c r="AC302" s="6">
        <v>0.0</v>
      </c>
      <c r="AD302" s="6">
        <v>0.0</v>
      </c>
      <c r="AE302" s="6">
        <v>0.0</v>
      </c>
      <c r="AF302" s="6" t="b">
        <v>1</v>
      </c>
      <c r="AG302" s="6" t="b">
        <v>1</v>
      </c>
      <c r="AH302" s="6" t="b">
        <v>1</v>
      </c>
      <c r="AI302" s="6">
        <v>0.0</v>
      </c>
      <c r="AJ302" s="6">
        <v>0.0</v>
      </c>
      <c r="AK302" s="6">
        <v>0.0</v>
      </c>
      <c r="AL302" s="6">
        <v>0.0</v>
      </c>
      <c r="AM302" s="6">
        <v>0.0</v>
      </c>
      <c r="AN302" s="6">
        <v>0.0</v>
      </c>
      <c r="AO302" s="6">
        <v>0.0</v>
      </c>
      <c r="AP302" s="6">
        <v>0.0</v>
      </c>
      <c r="AQ302" s="6" t="s">
        <v>82</v>
      </c>
      <c r="AR302" s="6" t="s">
        <v>105</v>
      </c>
      <c r="AS302" s="6">
        <v>0.0</v>
      </c>
      <c r="AT302" s="6" t="s">
        <v>708</v>
      </c>
      <c r="AU302" s="6" t="s">
        <v>107</v>
      </c>
      <c r="AV302" s="6">
        <v>0.0</v>
      </c>
      <c r="AW302" s="6" t="s">
        <v>2752</v>
      </c>
      <c r="AX302" s="6" t="s">
        <v>1211</v>
      </c>
      <c r="AY302" s="6" t="s">
        <v>1211</v>
      </c>
      <c r="AZ302" s="6" t="s">
        <v>88</v>
      </c>
      <c r="BA302" s="6">
        <v>0.0</v>
      </c>
      <c r="BB302" s="6" t="s">
        <v>2754</v>
      </c>
      <c r="BC302" s="6">
        <v>0.0</v>
      </c>
      <c r="BD302" s="6">
        <v>0.0</v>
      </c>
      <c r="BE302" s="6">
        <v>0.0</v>
      </c>
      <c r="BF302" s="6">
        <v>0.0</v>
      </c>
      <c r="BG302" s="6" t="s">
        <v>2755</v>
      </c>
      <c r="BH302" s="6">
        <v>0.0</v>
      </c>
      <c r="BI302" s="6">
        <v>0.0</v>
      </c>
      <c r="BJ302" s="6" t="str">
        <f t="shared" ref="BJ302:BO302" si="134">IFERROR(XLOOKUP($B302,#REF!,#REF!,""),"")</f>
        <v/>
      </c>
      <c r="BK302" s="6" t="str">
        <f t="shared" si="134"/>
        <v/>
      </c>
      <c r="BL302" s="6" t="str">
        <f t="shared" si="134"/>
        <v/>
      </c>
      <c r="BM302" s="6" t="str">
        <f t="shared" si="134"/>
        <v/>
      </c>
      <c r="BN302" s="6" t="str">
        <f t="shared" si="134"/>
        <v/>
      </c>
      <c r="BO302" s="6" t="str">
        <f t="shared" si="134"/>
        <v/>
      </c>
      <c r="BP302" s="6"/>
      <c r="BQ302" s="6"/>
    </row>
    <row r="303" ht="15.75" customHeight="1">
      <c r="A303" s="5" t="s">
        <v>2191</v>
      </c>
      <c r="B303" s="5" t="s">
        <v>2756</v>
      </c>
      <c r="C303" s="5" t="s">
        <v>69</v>
      </c>
      <c r="D303" s="5" t="s">
        <v>117</v>
      </c>
      <c r="E303" s="19"/>
      <c r="F303" s="2" t="s">
        <v>2757</v>
      </c>
      <c r="G303" s="2" t="s">
        <v>2758</v>
      </c>
      <c r="H303" s="2" t="s">
        <v>2759</v>
      </c>
      <c r="I303" s="2" t="s">
        <v>75</v>
      </c>
      <c r="J303" s="2" t="s">
        <v>2237</v>
      </c>
      <c r="K303" s="2" t="s">
        <v>2289</v>
      </c>
      <c r="L303" s="6" t="s">
        <v>2760</v>
      </c>
      <c r="M303" s="6" t="s">
        <v>2761</v>
      </c>
      <c r="N303" s="6" t="s">
        <v>2762</v>
      </c>
      <c r="O303" s="6" t="s">
        <v>2763</v>
      </c>
      <c r="P303" s="6" t="s">
        <v>2764</v>
      </c>
      <c r="Q303" s="6" t="s">
        <v>2765</v>
      </c>
      <c r="R303" s="7">
        <v>44934.0</v>
      </c>
      <c r="S303" s="6">
        <v>132.0</v>
      </c>
      <c r="T303" s="6">
        <v>0.0</v>
      </c>
      <c r="U303" s="6">
        <v>0.0</v>
      </c>
      <c r="V303" s="6" t="s">
        <v>697</v>
      </c>
      <c r="W303" s="6" t="s">
        <v>127</v>
      </c>
      <c r="X303" s="6">
        <v>0.0</v>
      </c>
      <c r="Y303" s="6">
        <v>0.0</v>
      </c>
      <c r="Z303" s="6">
        <v>0.0</v>
      </c>
      <c r="AA303" s="6">
        <v>0.0</v>
      </c>
      <c r="AB303" s="6">
        <v>0.0</v>
      </c>
      <c r="AC303" s="6">
        <v>0.0</v>
      </c>
      <c r="AD303" s="6">
        <v>0.0</v>
      </c>
      <c r="AE303" s="6">
        <v>0.0</v>
      </c>
      <c r="AF303" s="6">
        <v>0.0</v>
      </c>
      <c r="AG303" s="6">
        <v>0.0</v>
      </c>
      <c r="AH303" s="6">
        <v>0.0</v>
      </c>
      <c r="AI303" s="6">
        <v>905.0</v>
      </c>
      <c r="AJ303" s="6" t="b">
        <v>1</v>
      </c>
      <c r="AK303" s="7">
        <v>46000.0</v>
      </c>
      <c r="AL303" s="6">
        <v>1.0</v>
      </c>
      <c r="AM303" s="6" t="b">
        <v>0</v>
      </c>
      <c r="AN303" s="6">
        <v>0.0</v>
      </c>
      <c r="AO303" s="6">
        <v>0.0</v>
      </c>
      <c r="AP303" s="6">
        <v>3000.0</v>
      </c>
      <c r="AQ303" s="6" t="s">
        <v>682</v>
      </c>
      <c r="AR303" s="6" t="s">
        <v>105</v>
      </c>
      <c r="AS303" s="6">
        <v>0.0</v>
      </c>
      <c r="AT303" s="6" t="s">
        <v>2766</v>
      </c>
      <c r="AU303" s="6" t="s">
        <v>85</v>
      </c>
      <c r="AV303" s="6">
        <v>0.0</v>
      </c>
      <c r="AW303" s="6" t="s">
        <v>2763</v>
      </c>
      <c r="AX303" s="6" t="s">
        <v>87</v>
      </c>
      <c r="AY303" s="6" t="s">
        <v>87</v>
      </c>
      <c r="AZ303" s="6" t="s">
        <v>108</v>
      </c>
      <c r="BA303" s="6" t="s">
        <v>1692</v>
      </c>
      <c r="BB303" s="7">
        <v>45327.0</v>
      </c>
      <c r="BC303" s="6">
        <v>0.0</v>
      </c>
      <c r="BD303" s="6">
        <v>0.0</v>
      </c>
      <c r="BE303" s="6">
        <v>0.0</v>
      </c>
      <c r="BF303" s="6">
        <v>0.0</v>
      </c>
      <c r="BG303" s="6" t="s">
        <v>2767</v>
      </c>
      <c r="BH303" s="6">
        <v>0.0</v>
      </c>
      <c r="BI303" s="6">
        <v>0.0</v>
      </c>
      <c r="BJ303" s="6" t="str">
        <f t="shared" ref="BJ303:BO303" si="135">IFERROR(XLOOKUP($B303,#REF!,#REF!,""),"")</f>
        <v/>
      </c>
      <c r="BK303" s="6" t="str">
        <f t="shared" si="135"/>
        <v/>
      </c>
      <c r="BL303" s="6" t="str">
        <f t="shared" si="135"/>
        <v/>
      </c>
      <c r="BM303" s="6" t="str">
        <f t="shared" si="135"/>
        <v/>
      </c>
      <c r="BN303" s="6" t="str">
        <f t="shared" si="135"/>
        <v/>
      </c>
      <c r="BO303" s="6" t="str">
        <f t="shared" si="135"/>
        <v/>
      </c>
      <c r="BP303" s="6"/>
      <c r="BQ303" s="6"/>
    </row>
    <row r="304" ht="15.75" customHeight="1">
      <c r="A304" s="5" t="s">
        <v>2191</v>
      </c>
      <c r="B304" s="5" t="s">
        <v>2768</v>
      </c>
      <c r="C304" s="5" t="s">
        <v>218</v>
      </c>
      <c r="D304" s="5" t="s">
        <v>117</v>
      </c>
      <c r="E304" s="19"/>
      <c r="F304" s="2" t="s">
        <v>1812</v>
      </c>
      <c r="G304" s="2" t="s">
        <v>2769</v>
      </c>
      <c r="H304" s="2" t="s">
        <v>547</v>
      </c>
      <c r="I304" s="2" t="s">
        <v>222</v>
      </c>
      <c r="J304" s="2" t="s">
        <v>2221</v>
      </c>
      <c r="K304" s="2" t="s">
        <v>100</v>
      </c>
      <c r="L304" s="6">
        <v>0.0</v>
      </c>
      <c r="M304" s="6">
        <v>0.0</v>
      </c>
      <c r="N304" s="6">
        <v>0.0</v>
      </c>
      <c r="O304" s="6" t="s">
        <v>2770</v>
      </c>
      <c r="P304" s="6" t="s">
        <v>2329</v>
      </c>
      <c r="Q304" s="6" t="s">
        <v>2771</v>
      </c>
      <c r="R304" s="6" t="s">
        <v>276</v>
      </c>
      <c r="S304" s="6">
        <v>565.0</v>
      </c>
      <c r="T304" s="6">
        <v>0.0</v>
      </c>
      <c r="U304" s="6" t="s">
        <v>696</v>
      </c>
      <c r="V304" s="6">
        <v>0.0</v>
      </c>
      <c r="W304" s="6" t="s">
        <v>127</v>
      </c>
      <c r="X304" s="6">
        <v>0.0</v>
      </c>
      <c r="Y304" s="6">
        <v>0.0</v>
      </c>
      <c r="Z304" s="6">
        <v>0.0</v>
      </c>
      <c r="AA304" s="6">
        <v>0.0</v>
      </c>
      <c r="AB304" s="6">
        <v>0.0</v>
      </c>
      <c r="AC304" s="6">
        <v>0.0</v>
      </c>
      <c r="AD304" s="6">
        <v>0.0</v>
      </c>
      <c r="AE304" s="6">
        <v>0.0</v>
      </c>
      <c r="AF304" s="6">
        <v>0.0</v>
      </c>
      <c r="AG304" s="6">
        <v>0.0</v>
      </c>
      <c r="AH304" s="6">
        <v>0.0</v>
      </c>
      <c r="AI304" s="6">
        <v>803.0</v>
      </c>
      <c r="AJ304" s="6" t="b">
        <v>1</v>
      </c>
      <c r="AK304" s="6" t="s">
        <v>696</v>
      </c>
      <c r="AL304" s="6">
        <v>1.0</v>
      </c>
      <c r="AM304" s="6" t="b">
        <v>0</v>
      </c>
      <c r="AN304" s="6">
        <v>0.0</v>
      </c>
      <c r="AO304" s="6">
        <v>0.0</v>
      </c>
      <c r="AP304" s="6">
        <v>0.0</v>
      </c>
      <c r="AQ304" s="6" t="s">
        <v>128</v>
      </c>
      <c r="AR304" s="6" t="s">
        <v>105</v>
      </c>
      <c r="AS304" s="6">
        <v>0.0</v>
      </c>
      <c r="AT304" s="7">
        <v>45608.0</v>
      </c>
      <c r="AU304" s="6" t="s">
        <v>85</v>
      </c>
      <c r="AV304" s="6">
        <v>0.0</v>
      </c>
      <c r="AW304" s="6" t="s">
        <v>2770</v>
      </c>
      <c r="AX304" s="6" t="s">
        <v>87</v>
      </c>
      <c r="AY304" s="6" t="s">
        <v>87</v>
      </c>
      <c r="AZ304" s="6" t="s">
        <v>108</v>
      </c>
      <c r="BA304" s="6" t="s">
        <v>2772</v>
      </c>
      <c r="BB304" s="7">
        <v>45752.0</v>
      </c>
      <c r="BC304" s="6">
        <v>0.0</v>
      </c>
      <c r="BD304" s="6">
        <v>0.0</v>
      </c>
      <c r="BE304" s="6">
        <v>0.0</v>
      </c>
      <c r="BF304" s="6">
        <v>0.0</v>
      </c>
      <c r="BG304" s="6" t="s">
        <v>2773</v>
      </c>
      <c r="BH304" s="6">
        <v>0.0</v>
      </c>
      <c r="BI304" s="6">
        <v>0.0</v>
      </c>
      <c r="BJ304" s="6" t="str">
        <f t="shared" ref="BJ304:BO304" si="136">IFERROR(XLOOKUP($B304,#REF!,#REF!,""),"")</f>
        <v/>
      </c>
      <c r="BK304" s="6" t="str">
        <f t="shared" si="136"/>
        <v/>
      </c>
      <c r="BL304" s="6" t="str">
        <f t="shared" si="136"/>
        <v/>
      </c>
      <c r="BM304" s="6" t="str">
        <f t="shared" si="136"/>
        <v/>
      </c>
      <c r="BN304" s="6" t="str">
        <f t="shared" si="136"/>
        <v/>
      </c>
      <c r="BO304" s="6" t="str">
        <f t="shared" si="136"/>
        <v/>
      </c>
      <c r="BP304" s="6"/>
      <c r="BQ304" s="6"/>
    </row>
    <row r="305" ht="15.75" customHeight="1">
      <c r="A305" s="5" t="s">
        <v>2191</v>
      </c>
      <c r="B305" s="5" t="s">
        <v>2774</v>
      </c>
      <c r="C305" s="5" t="s">
        <v>232</v>
      </c>
      <c r="D305" s="5" t="s">
        <v>117</v>
      </c>
      <c r="E305" s="19"/>
      <c r="F305" s="2" t="s">
        <v>2775</v>
      </c>
      <c r="G305" s="2" t="s">
        <v>2776</v>
      </c>
      <c r="H305" s="2" t="s">
        <v>235</v>
      </c>
      <c r="I305" s="2" t="s">
        <v>236</v>
      </c>
      <c r="J305" s="2" t="s">
        <v>2630</v>
      </c>
      <c r="K305" s="2" t="s">
        <v>100</v>
      </c>
      <c r="L305" s="6">
        <v>0.0</v>
      </c>
      <c r="M305" s="6">
        <v>0.0</v>
      </c>
      <c r="N305" s="6">
        <v>0.0</v>
      </c>
      <c r="O305" s="6" t="s">
        <v>2777</v>
      </c>
      <c r="P305" s="6"/>
      <c r="Q305" s="6" t="s">
        <v>2332</v>
      </c>
      <c r="R305" s="6" t="s">
        <v>2778</v>
      </c>
      <c r="S305" s="6">
        <v>300.0</v>
      </c>
      <c r="T305" s="6">
        <v>0.0</v>
      </c>
      <c r="U305" s="7">
        <v>45813.0</v>
      </c>
      <c r="V305" s="6">
        <v>0.0</v>
      </c>
      <c r="W305" s="6" t="s">
        <v>127</v>
      </c>
      <c r="X305" s="6">
        <v>0.0</v>
      </c>
      <c r="Y305" s="6">
        <v>0.0</v>
      </c>
      <c r="Z305" s="6">
        <v>0.0</v>
      </c>
      <c r="AA305" s="6">
        <v>0.0</v>
      </c>
      <c r="AB305" s="6">
        <v>0.0</v>
      </c>
      <c r="AC305" s="6">
        <v>0.0</v>
      </c>
      <c r="AD305" s="6">
        <v>0.0</v>
      </c>
      <c r="AE305" s="6">
        <v>0.0</v>
      </c>
      <c r="AF305" s="6" t="b">
        <v>1</v>
      </c>
      <c r="AG305" s="6">
        <v>0.0</v>
      </c>
      <c r="AH305" s="6">
        <v>0.0</v>
      </c>
      <c r="AI305" s="6">
        <v>713.0</v>
      </c>
      <c r="AJ305" s="6" t="b">
        <v>1</v>
      </c>
      <c r="AK305" s="7">
        <v>45813.0</v>
      </c>
      <c r="AL305" s="6">
        <v>1.0</v>
      </c>
      <c r="AM305" s="6" t="b">
        <v>0</v>
      </c>
      <c r="AN305" s="6">
        <v>0.0</v>
      </c>
      <c r="AO305" s="6">
        <v>0.0</v>
      </c>
      <c r="AP305" s="6">
        <v>0.0</v>
      </c>
      <c r="AQ305" s="6" t="s">
        <v>128</v>
      </c>
      <c r="AR305" s="6" t="s">
        <v>105</v>
      </c>
      <c r="AS305" s="7">
        <v>45841.0</v>
      </c>
      <c r="AT305" s="7">
        <v>45355.0</v>
      </c>
      <c r="AU305" s="6" t="s">
        <v>107</v>
      </c>
      <c r="AV305" s="6">
        <v>0.0</v>
      </c>
      <c r="AW305" s="6" t="s">
        <v>2777</v>
      </c>
      <c r="AX305" s="6" t="s">
        <v>87</v>
      </c>
      <c r="AY305" s="6" t="s">
        <v>87</v>
      </c>
      <c r="AZ305" s="6" t="s">
        <v>108</v>
      </c>
      <c r="BA305" s="6" t="s">
        <v>1803</v>
      </c>
      <c r="BB305" s="7">
        <v>45573.0</v>
      </c>
      <c r="BC305" s="6">
        <v>0.0</v>
      </c>
      <c r="BD305" s="6">
        <v>0.0</v>
      </c>
      <c r="BE305" s="6">
        <v>0.0</v>
      </c>
      <c r="BF305" s="6">
        <v>0.0</v>
      </c>
      <c r="BG305" s="6" t="s">
        <v>2332</v>
      </c>
      <c r="BH305" s="8" t="s">
        <v>2779</v>
      </c>
      <c r="BI305" s="6">
        <v>0.0</v>
      </c>
      <c r="BJ305" s="6" t="str">
        <f t="shared" ref="BJ305:BO305" si="137">IFERROR(XLOOKUP($B305,#REF!,#REF!,""),"")</f>
        <v/>
      </c>
      <c r="BK305" s="6" t="str">
        <f t="shared" si="137"/>
        <v/>
      </c>
      <c r="BL305" s="6" t="str">
        <f t="shared" si="137"/>
        <v/>
      </c>
      <c r="BM305" s="6" t="str">
        <f t="shared" si="137"/>
        <v/>
      </c>
      <c r="BN305" s="6" t="str">
        <f t="shared" si="137"/>
        <v/>
      </c>
      <c r="BO305" s="6" t="str">
        <f t="shared" si="137"/>
        <v/>
      </c>
      <c r="BP305" s="6"/>
      <c r="BQ305" s="6"/>
    </row>
    <row r="306" ht="15.75" customHeight="1">
      <c r="A306" s="5" t="s">
        <v>2191</v>
      </c>
      <c r="B306" s="5" t="s">
        <v>2780</v>
      </c>
      <c r="C306" s="5" t="s">
        <v>429</v>
      </c>
      <c r="D306" s="5" t="s">
        <v>70</v>
      </c>
      <c r="E306" s="19"/>
      <c r="F306" s="2" t="s">
        <v>2781</v>
      </c>
      <c r="G306" s="2" t="s">
        <v>2782</v>
      </c>
      <c r="H306" s="2" t="s">
        <v>432</v>
      </c>
      <c r="I306" s="2" t="s">
        <v>433</v>
      </c>
      <c r="J306" s="2" t="s">
        <v>100</v>
      </c>
      <c r="K306" s="2" t="s">
        <v>2691</v>
      </c>
      <c r="L306" s="6">
        <v>0.0</v>
      </c>
      <c r="M306" s="6">
        <v>0.0</v>
      </c>
      <c r="N306" s="6">
        <v>0.0</v>
      </c>
      <c r="O306" s="6" t="s">
        <v>2783</v>
      </c>
      <c r="P306" s="6"/>
      <c r="Q306" s="6" t="s">
        <v>2784</v>
      </c>
      <c r="R306" s="7">
        <v>45932.0</v>
      </c>
      <c r="S306" s="6">
        <v>594.0</v>
      </c>
      <c r="T306" s="6">
        <v>0.0</v>
      </c>
      <c r="U306" s="6">
        <v>0.0</v>
      </c>
      <c r="V306" s="6">
        <v>0.0</v>
      </c>
      <c r="W306" s="6" t="s">
        <v>81</v>
      </c>
      <c r="X306" s="6">
        <v>351.0</v>
      </c>
      <c r="Y306" s="6">
        <v>0.0</v>
      </c>
      <c r="Z306" s="6">
        <v>0.0</v>
      </c>
      <c r="AA306" s="6">
        <v>0.0</v>
      </c>
      <c r="AB306" s="6">
        <v>0.0</v>
      </c>
      <c r="AC306" s="6">
        <v>0.0</v>
      </c>
      <c r="AD306" s="6">
        <v>0.0</v>
      </c>
      <c r="AE306" s="6">
        <v>0.0</v>
      </c>
      <c r="AF306" s="6">
        <v>0.0</v>
      </c>
      <c r="AG306" s="6" t="b">
        <v>1</v>
      </c>
      <c r="AH306" s="6">
        <v>0.0</v>
      </c>
      <c r="AI306" s="6">
        <v>0.0</v>
      </c>
      <c r="AJ306" s="6">
        <v>0.0</v>
      </c>
      <c r="AK306" s="6">
        <v>0.0</v>
      </c>
      <c r="AL306" s="6">
        <v>0.0</v>
      </c>
      <c r="AM306" s="6">
        <v>0.0</v>
      </c>
      <c r="AN306" s="6">
        <v>0.0</v>
      </c>
      <c r="AO306" s="6">
        <v>0.0</v>
      </c>
      <c r="AP306" s="6">
        <v>0.0</v>
      </c>
      <c r="AQ306" s="6" t="s">
        <v>82</v>
      </c>
      <c r="AR306" s="6" t="s">
        <v>83</v>
      </c>
      <c r="AS306" s="6">
        <v>0.0</v>
      </c>
      <c r="AT306" s="6" t="s">
        <v>780</v>
      </c>
      <c r="AU306" s="6" t="s">
        <v>85</v>
      </c>
      <c r="AV306" s="6">
        <v>0.0</v>
      </c>
      <c r="AW306" s="6" t="s">
        <v>86</v>
      </c>
      <c r="AX306" s="6" t="s">
        <v>87</v>
      </c>
      <c r="AY306" s="6" t="s">
        <v>87</v>
      </c>
      <c r="AZ306" s="6" t="s">
        <v>88</v>
      </c>
      <c r="BA306" s="6" t="s">
        <v>1817</v>
      </c>
      <c r="BB306" s="6" t="s">
        <v>2785</v>
      </c>
      <c r="BC306" s="6">
        <v>0.0</v>
      </c>
      <c r="BD306" s="6">
        <v>0.0</v>
      </c>
      <c r="BE306" s="6">
        <v>0.0</v>
      </c>
      <c r="BF306" s="6">
        <v>0.0</v>
      </c>
      <c r="BG306" s="6" t="s">
        <v>2786</v>
      </c>
      <c r="BH306" s="8" t="s">
        <v>2787</v>
      </c>
      <c r="BI306" s="6">
        <v>0.0</v>
      </c>
      <c r="BJ306" s="6" t="str">
        <f t="shared" ref="BJ306:BO306" si="138">IFERROR(XLOOKUP($B306,#REF!,#REF!,""),"")</f>
        <v/>
      </c>
      <c r="BK306" s="6" t="str">
        <f t="shared" si="138"/>
        <v/>
      </c>
      <c r="BL306" s="6" t="str">
        <f t="shared" si="138"/>
        <v/>
      </c>
      <c r="BM306" s="6" t="str">
        <f t="shared" si="138"/>
        <v/>
      </c>
      <c r="BN306" s="6" t="str">
        <f t="shared" si="138"/>
        <v/>
      </c>
      <c r="BO306" s="6" t="str">
        <f t="shared" si="138"/>
        <v/>
      </c>
      <c r="BP306" s="6"/>
      <c r="BQ306" s="6"/>
    </row>
    <row r="307" ht="15.75" customHeight="1">
      <c r="A307" s="5" t="s">
        <v>2191</v>
      </c>
      <c r="B307" s="5" t="s">
        <v>2788</v>
      </c>
      <c r="C307" s="5" t="s">
        <v>429</v>
      </c>
      <c r="D307" s="5" t="s">
        <v>70</v>
      </c>
      <c r="E307" s="19"/>
      <c r="F307" s="2" t="s">
        <v>2789</v>
      </c>
      <c r="G307" s="2" t="s">
        <v>2790</v>
      </c>
      <c r="H307" s="2" t="s">
        <v>432</v>
      </c>
      <c r="I307" s="2" t="s">
        <v>433</v>
      </c>
      <c r="J307" s="2" t="s">
        <v>2514</v>
      </c>
      <c r="K307" s="2" t="s">
        <v>100</v>
      </c>
      <c r="L307" s="6">
        <v>0.0</v>
      </c>
      <c r="M307" s="6">
        <v>0.0</v>
      </c>
      <c r="N307" s="6">
        <v>0.0</v>
      </c>
      <c r="O307" s="6" t="s">
        <v>2791</v>
      </c>
      <c r="P307" s="6"/>
      <c r="Q307" s="6" t="s">
        <v>2792</v>
      </c>
      <c r="R307" s="7">
        <v>45569.0</v>
      </c>
      <c r="S307" s="6">
        <v>325.0</v>
      </c>
      <c r="T307" s="6">
        <v>0.0</v>
      </c>
      <c r="U307" s="6">
        <v>0.0</v>
      </c>
      <c r="V307" s="6">
        <v>0.0</v>
      </c>
      <c r="W307" s="6" t="s">
        <v>81</v>
      </c>
      <c r="X307" s="6">
        <v>672.0</v>
      </c>
      <c r="Y307" s="6">
        <v>0.0</v>
      </c>
      <c r="Z307" s="6">
        <v>0.0</v>
      </c>
      <c r="AA307" s="6">
        <v>0.0</v>
      </c>
      <c r="AB307" s="6">
        <v>0.0</v>
      </c>
      <c r="AC307" s="6">
        <v>0.0</v>
      </c>
      <c r="AD307" s="6">
        <v>0.0</v>
      </c>
      <c r="AE307" s="6">
        <v>0.0</v>
      </c>
      <c r="AF307" s="6">
        <v>0.0</v>
      </c>
      <c r="AG307" s="6" t="b">
        <v>1</v>
      </c>
      <c r="AH307" s="6" t="b">
        <v>1</v>
      </c>
      <c r="AI307" s="6">
        <v>0.0</v>
      </c>
      <c r="AJ307" s="6">
        <v>0.0</v>
      </c>
      <c r="AK307" s="6">
        <v>0.0</v>
      </c>
      <c r="AL307" s="6">
        <v>0.0</v>
      </c>
      <c r="AM307" s="6">
        <v>0.0</v>
      </c>
      <c r="AN307" s="6">
        <v>0.0</v>
      </c>
      <c r="AO307" s="6">
        <v>0.0</v>
      </c>
      <c r="AP307" s="6">
        <v>0.0</v>
      </c>
      <c r="AQ307" s="6" t="s">
        <v>82</v>
      </c>
      <c r="AR307" s="6" t="s">
        <v>105</v>
      </c>
      <c r="AS307" s="6">
        <v>0.0</v>
      </c>
      <c r="AT307" s="6" t="s">
        <v>1209</v>
      </c>
      <c r="AU307" s="6" t="s">
        <v>107</v>
      </c>
      <c r="AV307" s="6">
        <v>0.0</v>
      </c>
      <c r="AW307" s="6" t="s">
        <v>86</v>
      </c>
      <c r="AX307" s="6" t="s">
        <v>87</v>
      </c>
      <c r="AY307" s="6" t="s">
        <v>87</v>
      </c>
      <c r="AZ307" s="6" t="s">
        <v>108</v>
      </c>
      <c r="BA307" s="6" t="s">
        <v>2793</v>
      </c>
      <c r="BB307" s="6" t="s">
        <v>1550</v>
      </c>
      <c r="BC307" s="6">
        <v>0.0</v>
      </c>
      <c r="BD307" s="6">
        <v>0.0</v>
      </c>
      <c r="BE307" s="6">
        <v>0.0</v>
      </c>
      <c r="BF307" s="6">
        <v>0.0</v>
      </c>
      <c r="BG307" s="6" t="s">
        <v>2794</v>
      </c>
      <c r="BH307" s="8" t="s">
        <v>2795</v>
      </c>
      <c r="BI307" s="6">
        <v>0.0</v>
      </c>
      <c r="BJ307" s="6" t="str">
        <f t="shared" ref="BJ307:BO307" si="139">IFERROR(XLOOKUP($B307,#REF!,#REF!,""),"")</f>
        <v/>
      </c>
      <c r="BK307" s="6" t="str">
        <f t="shared" si="139"/>
        <v/>
      </c>
      <c r="BL307" s="6" t="str">
        <f t="shared" si="139"/>
        <v/>
      </c>
      <c r="BM307" s="6" t="str">
        <f t="shared" si="139"/>
        <v/>
      </c>
      <c r="BN307" s="6" t="str">
        <f t="shared" si="139"/>
        <v/>
      </c>
      <c r="BO307" s="6" t="str">
        <f t="shared" si="139"/>
        <v/>
      </c>
      <c r="BP307" s="6"/>
      <c r="BQ307" s="6"/>
    </row>
    <row r="308" ht="15.75" customHeight="1">
      <c r="A308" s="5" t="s">
        <v>2191</v>
      </c>
      <c r="B308" s="5" t="s">
        <v>2796</v>
      </c>
      <c r="C308" s="5" t="s">
        <v>478</v>
      </c>
      <c r="D308" s="5" t="s">
        <v>70</v>
      </c>
      <c r="E308" s="19"/>
      <c r="F308" s="2" t="s">
        <v>2797</v>
      </c>
      <c r="G308" s="2" t="s">
        <v>2798</v>
      </c>
      <c r="H308" s="2" t="s">
        <v>482</v>
      </c>
      <c r="I308" s="2" t="s">
        <v>483</v>
      </c>
      <c r="J308" s="2" t="s">
        <v>2799</v>
      </c>
      <c r="K308" s="2" t="s">
        <v>100</v>
      </c>
      <c r="L308" s="6">
        <v>0.0</v>
      </c>
      <c r="M308" s="6">
        <v>0.0</v>
      </c>
      <c r="N308" s="6">
        <v>0.0</v>
      </c>
      <c r="O308" s="6" t="s">
        <v>2800</v>
      </c>
      <c r="P308" s="6" t="s">
        <v>2223</v>
      </c>
      <c r="Q308" s="6" t="s">
        <v>2801</v>
      </c>
      <c r="R308" s="6" t="s">
        <v>1209</v>
      </c>
      <c r="S308" s="6">
        <v>488.0</v>
      </c>
      <c r="T308" s="6">
        <v>0.0</v>
      </c>
      <c r="U308" s="6">
        <v>0.0</v>
      </c>
      <c r="V308" s="6">
        <v>0.0</v>
      </c>
      <c r="W308" s="6" t="s">
        <v>156</v>
      </c>
      <c r="X308" s="6">
        <v>230.0</v>
      </c>
      <c r="Y308" s="6">
        <v>0.0</v>
      </c>
      <c r="Z308" s="6">
        <v>0.0</v>
      </c>
      <c r="AA308" s="6">
        <v>0.0</v>
      </c>
      <c r="AB308" s="6">
        <v>0.0</v>
      </c>
      <c r="AC308" s="6">
        <v>0.0</v>
      </c>
      <c r="AD308" s="6">
        <v>0.0</v>
      </c>
      <c r="AE308" s="6">
        <v>0.0</v>
      </c>
      <c r="AF308" s="6">
        <v>0.0</v>
      </c>
      <c r="AG308" s="6" t="b">
        <v>1</v>
      </c>
      <c r="AH308" s="6">
        <v>0.0</v>
      </c>
      <c r="AI308" s="6">
        <v>0.0</v>
      </c>
      <c r="AJ308" s="6">
        <v>0.0</v>
      </c>
      <c r="AK308" s="6">
        <v>0.0</v>
      </c>
      <c r="AL308" s="6">
        <v>0.0</v>
      </c>
      <c r="AM308" s="6">
        <v>0.0</v>
      </c>
      <c r="AN308" s="6">
        <v>0.0</v>
      </c>
      <c r="AO308" s="6">
        <v>0.0</v>
      </c>
      <c r="AP308" s="6">
        <v>30.0</v>
      </c>
      <c r="AQ308" s="6" t="s">
        <v>157</v>
      </c>
      <c r="AR308" s="6" t="s">
        <v>105</v>
      </c>
      <c r="AS308" s="6">
        <v>0.0</v>
      </c>
      <c r="AT308" s="6" t="s">
        <v>1381</v>
      </c>
      <c r="AU308" s="6" t="s">
        <v>85</v>
      </c>
      <c r="AV308" s="6">
        <v>0.0</v>
      </c>
      <c r="AW308" s="6" t="s">
        <v>2800</v>
      </c>
      <c r="AX308" s="6" t="s">
        <v>87</v>
      </c>
      <c r="AY308" s="6" t="s">
        <v>87</v>
      </c>
      <c r="AZ308" s="6" t="s">
        <v>108</v>
      </c>
      <c r="BA308" s="6" t="s">
        <v>489</v>
      </c>
      <c r="BB308" s="7">
        <v>45692.0</v>
      </c>
      <c r="BC308" s="6">
        <v>0.0</v>
      </c>
      <c r="BD308" s="6">
        <v>0.0</v>
      </c>
      <c r="BE308" s="6">
        <v>0.0</v>
      </c>
      <c r="BF308" s="6">
        <v>0.0</v>
      </c>
      <c r="BG308" s="6" t="s">
        <v>492</v>
      </c>
      <c r="BH308" s="8" t="s">
        <v>2802</v>
      </c>
      <c r="BI308" s="6">
        <v>0.0</v>
      </c>
      <c r="BJ308" s="6" t="str">
        <f t="shared" ref="BJ308:BO308" si="140">IFERROR(XLOOKUP($B308,#REF!,#REF!,""),"")</f>
        <v/>
      </c>
      <c r="BK308" s="6" t="str">
        <f t="shared" si="140"/>
        <v/>
      </c>
      <c r="BL308" s="6" t="str">
        <f t="shared" si="140"/>
        <v/>
      </c>
      <c r="BM308" s="6" t="str">
        <f t="shared" si="140"/>
        <v/>
      </c>
      <c r="BN308" s="6" t="str">
        <f t="shared" si="140"/>
        <v/>
      </c>
      <c r="BO308" s="6" t="str">
        <f t="shared" si="140"/>
        <v/>
      </c>
      <c r="BP308" s="6"/>
      <c r="BQ308" s="6"/>
    </row>
    <row r="309" ht="15.75" customHeight="1">
      <c r="A309" s="5" t="s">
        <v>2191</v>
      </c>
      <c r="B309" s="5" t="s">
        <v>2803</v>
      </c>
      <c r="C309" s="5" t="s">
        <v>478</v>
      </c>
      <c r="D309" s="5" t="s">
        <v>117</v>
      </c>
      <c r="E309" s="19"/>
      <c r="F309" s="2" t="s">
        <v>2804</v>
      </c>
      <c r="G309" s="2" t="s">
        <v>2258</v>
      </c>
      <c r="H309" s="2" t="s">
        <v>482</v>
      </c>
      <c r="I309" s="2" t="s">
        <v>483</v>
      </c>
      <c r="J309" s="2" t="s">
        <v>77</v>
      </c>
      <c r="K309" s="2" t="s">
        <v>2805</v>
      </c>
      <c r="L309" s="6">
        <v>0.0</v>
      </c>
      <c r="M309" s="6">
        <v>0.0</v>
      </c>
      <c r="N309" s="6">
        <v>0.0</v>
      </c>
      <c r="O309" s="6" t="s">
        <v>2806</v>
      </c>
      <c r="P309" s="6" t="s">
        <v>2223</v>
      </c>
      <c r="Q309" s="6" t="s">
        <v>2272</v>
      </c>
      <c r="R309" s="6" t="s">
        <v>2457</v>
      </c>
      <c r="S309" s="6">
        <v>749.0</v>
      </c>
      <c r="T309" s="6">
        <v>0.0</v>
      </c>
      <c r="U309" s="6">
        <v>0.0</v>
      </c>
      <c r="V309" s="7">
        <v>46359.0</v>
      </c>
      <c r="W309" s="6" t="s">
        <v>156</v>
      </c>
      <c r="X309" s="6">
        <v>3.0</v>
      </c>
      <c r="Y309" s="6">
        <v>0.0</v>
      </c>
      <c r="Z309" s="6">
        <v>0.0</v>
      </c>
      <c r="AA309" s="6" t="s">
        <v>2807</v>
      </c>
      <c r="AB309" s="6" t="s">
        <v>2807</v>
      </c>
      <c r="AC309" s="6" t="s">
        <v>669</v>
      </c>
      <c r="AD309" s="6">
        <v>0.0</v>
      </c>
      <c r="AE309" s="6">
        <v>0.0</v>
      </c>
      <c r="AF309" s="6">
        <v>0.0</v>
      </c>
      <c r="AG309" s="6">
        <v>0.0</v>
      </c>
      <c r="AH309" s="6">
        <v>0.0</v>
      </c>
      <c r="AI309" s="6">
        <v>0.0</v>
      </c>
      <c r="AJ309" s="6">
        <v>0.0</v>
      </c>
      <c r="AK309" s="6">
        <v>0.0</v>
      </c>
      <c r="AL309" s="6">
        <v>0.0</v>
      </c>
      <c r="AM309" s="6">
        <v>0.0</v>
      </c>
      <c r="AN309" s="6">
        <v>1500.0</v>
      </c>
      <c r="AO309" s="6">
        <v>0.0</v>
      </c>
      <c r="AP309" s="6">
        <v>30.0</v>
      </c>
      <c r="AQ309" s="6" t="s">
        <v>2808</v>
      </c>
      <c r="AR309" s="6" t="s">
        <v>83</v>
      </c>
      <c r="AS309" s="6">
        <v>0.0</v>
      </c>
      <c r="AT309" s="7">
        <v>45718.0</v>
      </c>
      <c r="AU309" s="6" t="s">
        <v>85</v>
      </c>
      <c r="AV309" s="6">
        <v>0.0</v>
      </c>
      <c r="AW309" s="6" t="s">
        <v>86</v>
      </c>
      <c r="AX309" s="6" t="s">
        <v>87</v>
      </c>
      <c r="AY309" s="6" t="s">
        <v>87</v>
      </c>
      <c r="AZ309" s="6" t="s">
        <v>88</v>
      </c>
      <c r="BA309" s="6" t="s">
        <v>1036</v>
      </c>
      <c r="BB309" s="7">
        <v>45816.0</v>
      </c>
      <c r="BC309" s="6">
        <v>0.0</v>
      </c>
      <c r="BD309" s="6">
        <v>0.0</v>
      </c>
      <c r="BE309" s="6">
        <v>0.0</v>
      </c>
      <c r="BF309" s="6">
        <v>0.0</v>
      </c>
      <c r="BG309" s="6" t="s">
        <v>2809</v>
      </c>
      <c r="BH309" s="6">
        <v>0.0</v>
      </c>
      <c r="BI309" s="6">
        <v>0.0</v>
      </c>
      <c r="BJ309" s="6" t="str">
        <f t="shared" ref="BJ309:BO309" si="141">IFERROR(XLOOKUP($B309,#REF!,#REF!,""),"")</f>
        <v/>
      </c>
      <c r="BK309" s="6" t="str">
        <f t="shared" si="141"/>
        <v/>
      </c>
      <c r="BL309" s="6" t="str">
        <f t="shared" si="141"/>
        <v/>
      </c>
      <c r="BM309" s="6" t="str">
        <f t="shared" si="141"/>
        <v/>
      </c>
      <c r="BN309" s="6" t="str">
        <f t="shared" si="141"/>
        <v/>
      </c>
      <c r="BO309" s="6" t="str">
        <f t="shared" si="141"/>
        <v/>
      </c>
      <c r="BP309" s="6"/>
      <c r="BQ309" s="6"/>
    </row>
    <row r="310" ht="15.75" customHeight="1">
      <c r="A310" s="5" t="s">
        <v>2191</v>
      </c>
      <c r="B310" s="5" t="s">
        <v>2810</v>
      </c>
      <c r="C310" s="5" t="s">
        <v>95</v>
      </c>
      <c r="D310" s="5" t="s">
        <v>70</v>
      </c>
      <c r="E310" s="19"/>
      <c r="F310" s="2" t="s">
        <v>1812</v>
      </c>
      <c r="G310" s="2" t="s">
        <v>2811</v>
      </c>
      <c r="H310" s="2" t="s">
        <v>2812</v>
      </c>
      <c r="I310" s="2" t="s">
        <v>75</v>
      </c>
      <c r="J310" s="2" t="s">
        <v>2289</v>
      </c>
      <c r="K310" s="2" t="s">
        <v>100</v>
      </c>
      <c r="L310" s="6">
        <v>0.0</v>
      </c>
      <c r="M310" s="6">
        <v>0.0</v>
      </c>
      <c r="N310" s="6">
        <v>0.0</v>
      </c>
      <c r="O310" s="6" t="s">
        <v>2813</v>
      </c>
      <c r="P310" s="6" t="s">
        <v>2329</v>
      </c>
      <c r="Q310" s="6" t="s">
        <v>2814</v>
      </c>
      <c r="R310" s="6" t="s">
        <v>2815</v>
      </c>
      <c r="S310" s="6">
        <v>215.0</v>
      </c>
      <c r="T310" s="6">
        <v>0.0</v>
      </c>
      <c r="U310" s="6">
        <v>0.0</v>
      </c>
      <c r="V310" s="6">
        <v>0.0</v>
      </c>
      <c r="W310" s="6" t="s">
        <v>156</v>
      </c>
      <c r="X310" s="6">
        <v>661.0</v>
      </c>
      <c r="Y310" s="6">
        <v>0.0</v>
      </c>
      <c r="Z310" s="6">
        <v>0.0</v>
      </c>
      <c r="AA310" s="6">
        <v>0.0</v>
      </c>
      <c r="AB310" s="6">
        <v>0.0</v>
      </c>
      <c r="AC310" s="6">
        <v>0.0</v>
      </c>
      <c r="AD310" s="6">
        <v>0.0</v>
      </c>
      <c r="AE310" s="6">
        <v>0.0</v>
      </c>
      <c r="AF310" s="6">
        <v>0.0</v>
      </c>
      <c r="AG310" s="6" t="b">
        <v>1</v>
      </c>
      <c r="AH310" s="6" t="b">
        <v>1</v>
      </c>
      <c r="AI310" s="6">
        <v>0.0</v>
      </c>
      <c r="AJ310" s="6">
        <v>0.0</v>
      </c>
      <c r="AK310" s="6">
        <v>0.0</v>
      </c>
      <c r="AL310" s="6">
        <v>0.0</v>
      </c>
      <c r="AM310" s="6">
        <v>0.0</v>
      </c>
      <c r="AN310" s="6">
        <v>0.0</v>
      </c>
      <c r="AO310" s="6">
        <v>0.0</v>
      </c>
      <c r="AP310" s="6">
        <v>3000.0</v>
      </c>
      <c r="AQ310" s="6" t="s">
        <v>157</v>
      </c>
      <c r="AR310" s="6" t="s">
        <v>105</v>
      </c>
      <c r="AS310" s="6">
        <v>0.0</v>
      </c>
      <c r="AT310" s="6" t="s">
        <v>2816</v>
      </c>
      <c r="AU310" s="6" t="s">
        <v>85</v>
      </c>
      <c r="AV310" s="6">
        <v>0.0</v>
      </c>
      <c r="AW310" s="6" t="s">
        <v>2813</v>
      </c>
      <c r="AX310" s="6" t="s">
        <v>87</v>
      </c>
      <c r="AY310" s="6" t="s">
        <v>87</v>
      </c>
      <c r="AZ310" s="6" t="s">
        <v>108</v>
      </c>
      <c r="BA310" s="6" t="s">
        <v>324</v>
      </c>
      <c r="BB310" s="6" t="s">
        <v>900</v>
      </c>
      <c r="BC310" s="6">
        <v>0.0</v>
      </c>
      <c r="BD310" s="6">
        <v>0.0</v>
      </c>
      <c r="BE310" s="6">
        <v>0.0</v>
      </c>
      <c r="BF310" s="6">
        <v>0.0</v>
      </c>
      <c r="BG310" s="6" t="s">
        <v>160</v>
      </c>
      <c r="BH310" s="8" t="s">
        <v>2817</v>
      </c>
      <c r="BI310" s="6">
        <v>0.0</v>
      </c>
      <c r="BJ310" s="6" t="str">
        <f t="shared" ref="BJ310:BO310" si="142">IFERROR(XLOOKUP($B310,#REF!,#REF!,""),"")</f>
        <v/>
      </c>
      <c r="BK310" s="6" t="str">
        <f t="shared" si="142"/>
        <v/>
      </c>
      <c r="BL310" s="6" t="str">
        <f t="shared" si="142"/>
        <v/>
      </c>
      <c r="BM310" s="6" t="str">
        <f t="shared" si="142"/>
        <v/>
      </c>
      <c r="BN310" s="6" t="str">
        <f t="shared" si="142"/>
        <v/>
      </c>
      <c r="BO310" s="6" t="str">
        <f t="shared" si="142"/>
        <v/>
      </c>
      <c r="BP310" s="6"/>
      <c r="BQ310" s="6"/>
    </row>
    <row r="311" ht="15.75" customHeight="1">
      <c r="A311" s="5" t="s">
        <v>2191</v>
      </c>
      <c r="B311" s="5" t="s">
        <v>2818</v>
      </c>
      <c r="C311" s="5" t="s">
        <v>1230</v>
      </c>
      <c r="D311" s="5" t="s">
        <v>70</v>
      </c>
      <c r="E311" s="19"/>
      <c r="F311" s="2" t="s">
        <v>1812</v>
      </c>
      <c r="G311" s="2" t="s">
        <v>2819</v>
      </c>
      <c r="H311" s="2" t="s">
        <v>1255</v>
      </c>
      <c r="I311" s="2" t="s">
        <v>1235</v>
      </c>
      <c r="J311" s="2" t="s">
        <v>2514</v>
      </c>
      <c r="K311" s="2" t="s">
        <v>100</v>
      </c>
      <c r="L311" s="6" t="s">
        <v>2820</v>
      </c>
      <c r="M311" s="6">
        <v>0.0</v>
      </c>
      <c r="N311" s="6">
        <v>0.0</v>
      </c>
      <c r="O311" s="6" t="s">
        <v>2821</v>
      </c>
      <c r="P311" s="6" t="s">
        <v>2329</v>
      </c>
      <c r="Q311" s="6" t="s">
        <v>2822</v>
      </c>
      <c r="R311" s="6" t="s">
        <v>1937</v>
      </c>
      <c r="S311" s="6">
        <v>987.0</v>
      </c>
      <c r="T311" s="6">
        <v>0.0</v>
      </c>
      <c r="U311" s="6">
        <v>0.0</v>
      </c>
      <c r="V311" s="6">
        <v>0.0</v>
      </c>
      <c r="W311" s="6" t="s">
        <v>156</v>
      </c>
      <c r="X311" s="6">
        <v>1.0</v>
      </c>
      <c r="Y311" s="6">
        <v>0.0</v>
      </c>
      <c r="Z311" s="6">
        <v>0.0</v>
      </c>
      <c r="AA311" s="6">
        <v>0.0</v>
      </c>
      <c r="AB311" s="6">
        <v>0.0</v>
      </c>
      <c r="AC311" s="6">
        <v>0.0</v>
      </c>
      <c r="AD311" s="6">
        <v>0.0</v>
      </c>
      <c r="AE311" s="6">
        <v>0.0</v>
      </c>
      <c r="AF311" s="6">
        <v>0.0</v>
      </c>
      <c r="AG311" s="6">
        <v>0.0</v>
      </c>
      <c r="AH311" s="6">
        <v>0.0</v>
      </c>
      <c r="AI311" s="6">
        <v>0.0</v>
      </c>
      <c r="AJ311" s="6">
        <v>0.0</v>
      </c>
      <c r="AK311" s="6">
        <v>0.0</v>
      </c>
      <c r="AL311" s="6">
        <v>0.0</v>
      </c>
      <c r="AM311" s="6">
        <v>0.0</v>
      </c>
      <c r="AN311" s="6">
        <v>0.0</v>
      </c>
      <c r="AO311" s="6">
        <v>0.0</v>
      </c>
      <c r="AP311" s="6">
        <v>0.0</v>
      </c>
      <c r="AQ311" s="8" t="s">
        <v>1904</v>
      </c>
      <c r="AR311" s="6" t="s">
        <v>105</v>
      </c>
      <c r="AS311" s="6">
        <v>0.0</v>
      </c>
      <c r="AT311" s="7">
        <v>45053.0</v>
      </c>
      <c r="AU311" s="6" t="s">
        <v>107</v>
      </c>
      <c r="AV311" s="6">
        <v>0.0</v>
      </c>
      <c r="AW311" s="6" t="s">
        <v>2821</v>
      </c>
      <c r="AX311" s="6" t="s">
        <v>890</v>
      </c>
      <c r="AY311" s="6" t="s">
        <v>890</v>
      </c>
      <c r="AZ311" s="6" t="s">
        <v>108</v>
      </c>
      <c r="BA311" s="6" t="s">
        <v>2823</v>
      </c>
      <c r="BB311" s="7">
        <v>45512.0</v>
      </c>
      <c r="BC311" s="6" t="s">
        <v>780</v>
      </c>
      <c r="BD311" s="6">
        <v>596.0</v>
      </c>
      <c r="BE311" s="6">
        <v>0.0</v>
      </c>
      <c r="BF311" s="6">
        <v>0.0</v>
      </c>
      <c r="BG311" s="6" t="s">
        <v>2824</v>
      </c>
      <c r="BH311" s="6">
        <v>0.0</v>
      </c>
      <c r="BI311" s="6">
        <v>0.0</v>
      </c>
      <c r="BJ311" s="6" t="str">
        <f t="shared" ref="BJ311:BO311" si="143">IFERROR(XLOOKUP($B311,#REF!,#REF!,""),"")</f>
        <v/>
      </c>
      <c r="BK311" s="6" t="str">
        <f t="shared" si="143"/>
        <v/>
      </c>
      <c r="BL311" s="6" t="str">
        <f t="shared" si="143"/>
        <v/>
      </c>
      <c r="BM311" s="6" t="str">
        <f t="shared" si="143"/>
        <v/>
      </c>
      <c r="BN311" s="6" t="str">
        <f t="shared" si="143"/>
        <v/>
      </c>
      <c r="BO311" s="6" t="str">
        <f t="shared" si="143"/>
        <v/>
      </c>
      <c r="BP311" s="6"/>
      <c r="BQ311" s="6"/>
    </row>
    <row r="312" ht="15.75" customHeight="1">
      <c r="A312" s="5" t="s">
        <v>2191</v>
      </c>
      <c r="B312" s="5" t="s">
        <v>2825</v>
      </c>
      <c r="C312" s="5" t="s">
        <v>95</v>
      </c>
      <c r="D312" s="5" t="s">
        <v>117</v>
      </c>
      <c r="E312" s="19"/>
      <c r="F312" s="2" t="s">
        <v>2826</v>
      </c>
      <c r="G312" s="2" t="s">
        <v>2827</v>
      </c>
      <c r="H312" s="2" t="s">
        <v>2828</v>
      </c>
      <c r="I312" s="2" t="s">
        <v>75</v>
      </c>
      <c r="J312" s="2" t="s">
        <v>2829</v>
      </c>
      <c r="K312" s="2" t="s">
        <v>100</v>
      </c>
      <c r="L312" s="6">
        <v>0.0</v>
      </c>
      <c r="M312" s="6">
        <v>0.0</v>
      </c>
      <c r="N312" s="6">
        <v>0.0</v>
      </c>
      <c r="O312" s="6" t="s">
        <v>2830</v>
      </c>
      <c r="P312" s="6"/>
      <c r="Q312" s="6" t="s">
        <v>2831</v>
      </c>
      <c r="R312" s="6" t="s">
        <v>1436</v>
      </c>
      <c r="S312" s="6">
        <v>880.0</v>
      </c>
      <c r="T312" s="6">
        <v>0.0</v>
      </c>
      <c r="U312" s="6">
        <v>0.0</v>
      </c>
      <c r="V312" s="6">
        <v>0.0</v>
      </c>
      <c r="W312" s="6" t="s">
        <v>81</v>
      </c>
      <c r="X312" s="6">
        <v>96.0</v>
      </c>
      <c r="Y312" s="6">
        <v>0.0</v>
      </c>
      <c r="Z312" s="6">
        <v>0.0</v>
      </c>
      <c r="AA312" s="6">
        <v>0.0</v>
      </c>
      <c r="AB312" s="6">
        <v>0.0</v>
      </c>
      <c r="AC312" s="6">
        <v>0.0</v>
      </c>
      <c r="AD312" s="6">
        <v>0.0</v>
      </c>
      <c r="AE312" s="6">
        <v>0.0</v>
      </c>
      <c r="AF312" s="6" t="b">
        <v>1</v>
      </c>
      <c r="AG312" s="6" t="b">
        <v>1</v>
      </c>
      <c r="AH312" s="6">
        <v>0.0</v>
      </c>
      <c r="AI312" s="6">
        <v>0.0</v>
      </c>
      <c r="AJ312" s="6">
        <v>0.0</v>
      </c>
      <c r="AK312" s="6">
        <v>0.0</v>
      </c>
      <c r="AL312" s="6">
        <v>0.0</v>
      </c>
      <c r="AM312" s="6">
        <v>0.0</v>
      </c>
      <c r="AN312" s="6">
        <v>0.0</v>
      </c>
      <c r="AO312" s="6">
        <v>0.0</v>
      </c>
      <c r="AP312" s="6">
        <v>0.0</v>
      </c>
      <c r="AQ312" s="6" t="s">
        <v>2832</v>
      </c>
      <c r="AR312" s="6">
        <v>0.0</v>
      </c>
      <c r="AS312" s="6">
        <v>0.0</v>
      </c>
      <c r="AT312" s="6">
        <v>0.0</v>
      </c>
      <c r="AU312" s="6" t="s">
        <v>107</v>
      </c>
      <c r="AV312" s="6">
        <v>0.0</v>
      </c>
      <c r="AW312" s="6" t="s">
        <v>2830</v>
      </c>
      <c r="AX312" s="6">
        <v>0.0</v>
      </c>
      <c r="AY312" s="6" t="s">
        <v>87</v>
      </c>
      <c r="AZ312" s="6">
        <v>0.0</v>
      </c>
      <c r="BA312" s="6" t="s">
        <v>335</v>
      </c>
      <c r="BB312" s="7">
        <v>45993.0</v>
      </c>
      <c r="BC312" s="6">
        <v>0.0</v>
      </c>
      <c r="BD312" s="6">
        <v>0.0</v>
      </c>
      <c r="BE312" s="6">
        <v>0.0</v>
      </c>
      <c r="BF312" s="6">
        <v>0.0</v>
      </c>
      <c r="BG312" s="6">
        <v>0.0</v>
      </c>
      <c r="BH312" s="8" t="s">
        <v>2833</v>
      </c>
      <c r="BI312" s="6">
        <v>0.0</v>
      </c>
      <c r="BJ312" s="6" t="str">
        <f t="shared" ref="BJ312:BO312" si="144">IFERROR(XLOOKUP($B312,#REF!,#REF!,""),"")</f>
        <v/>
      </c>
      <c r="BK312" s="6" t="str">
        <f t="shared" si="144"/>
        <v/>
      </c>
      <c r="BL312" s="6" t="str">
        <f t="shared" si="144"/>
        <v/>
      </c>
      <c r="BM312" s="6" t="str">
        <f t="shared" si="144"/>
        <v/>
      </c>
      <c r="BN312" s="6" t="str">
        <f t="shared" si="144"/>
        <v/>
      </c>
      <c r="BO312" s="6" t="str">
        <f t="shared" si="144"/>
        <v/>
      </c>
      <c r="BP312" s="6"/>
      <c r="BQ312" s="6"/>
    </row>
    <row r="313" ht="15.75" customHeight="1">
      <c r="A313" s="5" t="s">
        <v>2191</v>
      </c>
      <c r="B313" s="5" t="s">
        <v>2834</v>
      </c>
      <c r="C313" s="5" t="s">
        <v>95</v>
      </c>
      <c r="D313" s="5" t="s">
        <v>117</v>
      </c>
      <c r="E313" s="19"/>
      <c r="F313" s="2" t="s">
        <v>2835</v>
      </c>
      <c r="G313" s="2" t="s">
        <v>2465</v>
      </c>
      <c r="H313" s="2" t="s">
        <v>1011</v>
      </c>
      <c r="I313" s="2" t="s">
        <v>75</v>
      </c>
      <c r="J313" s="2" t="s">
        <v>2836</v>
      </c>
      <c r="K313" s="2" t="s">
        <v>2290</v>
      </c>
      <c r="L313" s="6">
        <v>0.0</v>
      </c>
      <c r="M313" s="6">
        <v>0.0</v>
      </c>
      <c r="N313" s="6">
        <v>0.0</v>
      </c>
      <c r="O313" s="6" t="s">
        <v>2837</v>
      </c>
      <c r="P313" s="6" t="s">
        <v>2292</v>
      </c>
      <c r="Q313" s="6" t="s">
        <v>2838</v>
      </c>
      <c r="R313" s="6" t="s">
        <v>1711</v>
      </c>
      <c r="S313" s="6">
        <v>157.0</v>
      </c>
      <c r="T313" s="6">
        <v>0.0</v>
      </c>
      <c r="U313" s="6">
        <v>0.0</v>
      </c>
      <c r="V313" s="6">
        <v>0.0</v>
      </c>
      <c r="W313" s="6" t="s">
        <v>81</v>
      </c>
      <c r="X313" s="6">
        <v>459.0</v>
      </c>
      <c r="Y313" s="6">
        <v>0.0</v>
      </c>
      <c r="Z313" s="6">
        <v>0.0</v>
      </c>
      <c r="AA313" s="6">
        <v>0.0</v>
      </c>
      <c r="AB313" s="6">
        <v>0.0</v>
      </c>
      <c r="AC313" s="6">
        <v>0.0</v>
      </c>
      <c r="AD313" s="6">
        <v>0.0</v>
      </c>
      <c r="AE313" s="6">
        <v>0.0</v>
      </c>
      <c r="AF313" s="6" t="b">
        <v>1</v>
      </c>
      <c r="AG313" s="6" t="b">
        <v>1</v>
      </c>
      <c r="AH313" s="6" t="b">
        <v>1</v>
      </c>
      <c r="AI313" s="6">
        <v>0.0</v>
      </c>
      <c r="AJ313" s="6">
        <v>0.0</v>
      </c>
      <c r="AK313" s="6">
        <v>0.0</v>
      </c>
      <c r="AL313" s="6">
        <v>0.0</v>
      </c>
      <c r="AM313" s="6">
        <v>0.0</v>
      </c>
      <c r="AN313" s="6">
        <v>0.0</v>
      </c>
      <c r="AO313" s="6">
        <v>0.0</v>
      </c>
      <c r="AP313" s="6">
        <v>0.0</v>
      </c>
      <c r="AQ313" s="6" t="s">
        <v>82</v>
      </c>
      <c r="AR313" s="6" t="s">
        <v>621</v>
      </c>
      <c r="AS313" s="6">
        <v>0.0</v>
      </c>
      <c r="AT313" s="7">
        <v>45050.0</v>
      </c>
      <c r="AU313" s="6" t="s">
        <v>107</v>
      </c>
      <c r="AV313" s="6">
        <v>0.0</v>
      </c>
      <c r="AW313" s="6" t="s">
        <v>2839</v>
      </c>
      <c r="AX313" s="6" t="s">
        <v>87</v>
      </c>
      <c r="AY313" s="6" t="s">
        <v>87</v>
      </c>
      <c r="AZ313" s="6">
        <v>0.0</v>
      </c>
      <c r="BA313" s="6" t="s">
        <v>2840</v>
      </c>
      <c r="BB313" s="6" t="s">
        <v>2841</v>
      </c>
      <c r="BC313" s="6">
        <v>0.0</v>
      </c>
      <c r="BD313" s="6">
        <v>0.0</v>
      </c>
      <c r="BE313" s="6">
        <v>0.0</v>
      </c>
      <c r="BF313" s="6">
        <v>0.0</v>
      </c>
      <c r="BG313" s="6" t="s">
        <v>2842</v>
      </c>
      <c r="BH313" s="8" t="s">
        <v>2843</v>
      </c>
      <c r="BI313" s="6">
        <v>0.0</v>
      </c>
      <c r="BJ313" s="6" t="str">
        <f t="shared" ref="BJ313:BO313" si="145">IFERROR(XLOOKUP($B313,#REF!,#REF!,""),"")</f>
        <v/>
      </c>
      <c r="BK313" s="6" t="str">
        <f t="shared" si="145"/>
        <v/>
      </c>
      <c r="BL313" s="6" t="str">
        <f t="shared" si="145"/>
        <v/>
      </c>
      <c r="BM313" s="6" t="str">
        <f t="shared" si="145"/>
        <v/>
      </c>
      <c r="BN313" s="6" t="str">
        <f t="shared" si="145"/>
        <v/>
      </c>
      <c r="BO313" s="6" t="str">
        <f t="shared" si="145"/>
        <v/>
      </c>
      <c r="BP313" s="6"/>
      <c r="BQ313" s="6"/>
    </row>
    <row r="314" ht="15.75" customHeight="1">
      <c r="A314" s="5" t="s">
        <v>2191</v>
      </c>
      <c r="B314" s="5" t="s">
        <v>2844</v>
      </c>
      <c r="C314" s="5" t="s">
        <v>429</v>
      </c>
      <c r="D314" s="5" t="s">
        <v>117</v>
      </c>
      <c r="E314" s="19"/>
      <c r="F314" s="2" t="s">
        <v>1812</v>
      </c>
      <c r="G314" s="2" t="s">
        <v>2845</v>
      </c>
      <c r="H314" s="2" t="s">
        <v>432</v>
      </c>
      <c r="I314" s="2" t="s">
        <v>433</v>
      </c>
      <c r="J314" s="2" t="s">
        <v>2514</v>
      </c>
      <c r="K314" s="2" t="s">
        <v>100</v>
      </c>
      <c r="L314" s="6">
        <v>0.0</v>
      </c>
      <c r="M314" s="6">
        <v>0.0</v>
      </c>
      <c r="N314" s="6">
        <v>0.0</v>
      </c>
      <c r="O314" s="6" t="s">
        <v>2846</v>
      </c>
      <c r="P314" s="6" t="s">
        <v>2711</v>
      </c>
      <c r="Q314" s="6" t="s">
        <v>2847</v>
      </c>
      <c r="R314" s="7">
        <v>45547.0</v>
      </c>
      <c r="S314" s="6">
        <v>719.0</v>
      </c>
      <c r="T314" s="6">
        <v>0.0</v>
      </c>
      <c r="U314" s="6">
        <v>0.0</v>
      </c>
      <c r="V314" s="6" t="s">
        <v>760</v>
      </c>
      <c r="W314" s="6" t="s">
        <v>156</v>
      </c>
      <c r="X314" s="6">
        <v>295.0</v>
      </c>
      <c r="Y314" s="6" t="s">
        <v>1297</v>
      </c>
      <c r="Z314" s="6">
        <v>0.0</v>
      </c>
      <c r="AA314" s="6">
        <v>0.0</v>
      </c>
      <c r="AB314" s="6">
        <v>0.0</v>
      </c>
      <c r="AC314" s="6">
        <v>0.0</v>
      </c>
      <c r="AD314" s="6">
        <v>0.0</v>
      </c>
      <c r="AE314" s="6">
        <v>0.0</v>
      </c>
      <c r="AF314" s="6">
        <v>0.0</v>
      </c>
      <c r="AG314" s="6" t="b">
        <v>1</v>
      </c>
      <c r="AH314" s="6">
        <v>0.0</v>
      </c>
      <c r="AI314" s="6">
        <v>0.0</v>
      </c>
      <c r="AJ314" s="6">
        <v>0.0</v>
      </c>
      <c r="AK314" s="6">
        <v>0.0</v>
      </c>
      <c r="AL314" s="6">
        <v>0.0</v>
      </c>
      <c r="AM314" s="6">
        <v>0.0</v>
      </c>
      <c r="AN314" s="6">
        <v>0.0</v>
      </c>
      <c r="AO314" s="6">
        <v>0.0</v>
      </c>
      <c r="AP314" s="6">
        <v>0.0</v>
      </c>
      <c r="AQ314" s="6" t="s">
        <v>82</v>
      </c>
      <c r="AR314" s="6" t="s">
        <v>105</v>
      </c>
      <c r="AS314" s="6">
        <v>0.0</v>
      </c>
      <c r="AT314" s="6" t="s">
        <v>597</v>
      </c>
      <c r="AU314" s="6" t="s">
        <v>107</v>
      </c>
      <c r="AV314" s="6">
        <v>0.0</v>
      </c>
      <c r="AW314" s="6" t="s">
        <v>2846</v>
      </c>
      <c r="AX314" s="6" t="s">
        <v>87</v>
      </c>
      <c r="AY314" s="6" t="s">
        <v>87</v>
      </c>
      <c r="AZ314" s="6" t="s">
        <v>108</v>
      </c>
      <c r="BA314" s="6" t="s">
        <v>1574</v>
      </c>
      <c r="BB314" s="6" t="s">
        <v>681</v>
      </c>
      <c r="BC314" s="6" t="s">
        <v>760</v>
      </c>
      <c r="BD314" s="6">
        <v>728.0</v>
      </c>
      <c r="BE314" s="6">
        <v>0.0</v>
      </c>
      <c r="BF314" s="6">
        <v>0.0</v>
      </c>
      <c r="BG314" s="6" t="s">
        <v>2848</v>
      </c>
      <c r="BH314" s="8" t="s">
        <v>2849</v>
      </c>
      <c r="BI314" s="6">
        <v>0.0</v>
      </c>
      <c r="BJ314" s="6" t="str">
        <f t="shared" ref="BJ314:BO314" si="146">IFERROR(XLOOKUP($B314,#REF!,#REF!,""),"")</f>
        <v/>
      </c>
      <c r="BK314" s="6" t="str">
        <f t="shared" si="146"/>
        <v/>
      </c>
      <c r="BL314" s="6" t="str">
        <f t="shared" si="146"/>
        <v/>
      </c>
      <c r="BM314" s="6" t="str">
        <f t="shared" si="146"/>
        <v/>
      </c>
      <c r="BN314" s="6" t="str">
        <f t="shared" si="146"/>
        <v/>
      </c>
      <c r="BO314" s="6" t="str">
        <f t="shared" si="146"/>
        <v/>
      </c>
      <c r="BP314" s="6"/>
      <c r="BQ314" s="6"/>
    </row>
    <row r="315" ht="15.75" customHeight="1">
      <c r="A315" s="5" t="s">
        <v>2191</v>
      </c>
      <c r="B315" s="5" t="s">
        <v>2850</v>
      </c>
      <c r="C315" s="5" t="s">
        <v>403</v>
      </c>
      <c r="D315" s="5" t="s">
        <v>117</v>
      </c>
      <c r="E315" s="19"/>
      <c r="F315" s="2" t="s">
        <v>233</v>
      </c>
      <c r="G315" s="2" t="s">
        <v>2851</v>
      </c>
      <c r="H315" s="2" t="s">
        <v>406</v>
      </c>
      <c r="I315" s="2" t="s">
        <v>407</v>
      </c>
      <c r="J315" s="2" t="s">
        <v>2852</v>
      </c>
      <c r="K315" s="2" t="s">
        <v>2290</v>
      </c>
      <c r="L315" s="6">
        <v>0.0</v>
      </c>
      <c r="M315" s="6">
        <v>0.0</v>
      </c>
      <c r="N315" s="6">
        <v>0.0</v>
      </c>
      <c r="O315" s="6" t="s">
        <v>2853</v>
      </c>
      <c r="P315" s="6" t="s">
        <v>2854</v>
      </c>
      <c r="Q315" s="6" t="s">
        <v>1204</v>
      </c>
      <c r="R315" s="6">
        <v>0.0</v>
      </c>
      <c r="S315" s="6">
        <v>0.0</v>
      </c>
      <c r="T315" s="6">
        <v>0.0</v>
      </c>
      <c r="U315" s="6">
        <v>0.0</v>
      </c>
      <c r="V315" s="6">
        <v>0.0</v>
      </c>
      <c r="W315" s="6" t="s">
        <v>196</v>
      </c>
      <c r="X315" s="6">
        <v>115.0</v>
      </c>
      <c r="Y315" s="6">
        <v>0.0</v>
      </c>
      <c r="Z315" s="6">
        <v>0.0</v>
      </c>
      <c r="AA315" s="6">
        <v>0.0</v>
      </c>
      <c r="AB315" s="6">
        <v>0.0</v>
      </c>
      <c r="AC315" s="6">
        <v>0.0</v>
      </c>
      <c r="AD315" s="6">
        <v>0.0</v>
      </c>
      <c r="AE315" s="6">
        <v>0.0</v>
      </c>
      <c r="AF315" s="6">
        <v>0.0</v>
      </c>
      <c r="AG315" s="6" t="b">
        <v>1</v>
      </c>
      <c r="AH315" s="6">
        <v>0.0</v>
      </c>
      <c r="AI315" s="6">
        <v>0.0</v>
      </c>
      <c r="AJ315" s="6">
        <v>0.0</v>
      </c>
      <c r="AK315" s="6">
        <v>0.0</v>
      </c>
      <c r="AL315" s="6">
        <v>0.0</v>
      </c>
      <c r="AM315" s="6">
        <v>0.0</v>
      </c>
      <c r="AN315" s="6">
        <v>0.0</v>
      </c>
      <c r="AO315" s="6">
        <v>0.0</v>
      </c>
      <c r="AP315" s="6">
        <v>0.0</v>
      </c>
      <c r="AQ315" s="8" t="s">
        <v>608</v>
      </c>
      <c r="AR315" s="6" t="s">
        <v>621</v>
      </c>
      <c r="AS315" s="6">
        <v>0.0</v>
      </c>
      <c r="AT315" s="6">
        <v>0.0</v>
      </c>
      <c r="AU315" s="6">
        <v>0.0</v>
      </c>
      <c r="AV315" s="6">
        <v>0.0</v>
      </c>
      <c r="AW315" s="6">
        <v>0.0</v>
      </c>
      <c r="AX315" s="6">
        <v>0.0</v>
      </c>
      <c r="AY315" s="6">
        <v>0.0</v>
      </c>
      <c r="AZ315" s="6">
        <v>0.0</v>
      </c>
      <c r="BA315" s="6">
        <v>0.0</v>
      </c>
      <c r="BB315" s="6">
        <v>0.0</v>
      </c>
      <c r="BC315" s="6">
        <v>0.0</v>
      </c>
      <c r="BD315" s="6">
        <v>0.0</v>
      </c>
      <c r="BE315" s="6">
        <v>0.0</v>
      </c>
      <c r="BF315" s="6">
        <v>0.0</v>
      </c>
      <c r="BG315" s="6">
        <v>0.0</v>
      </c>
      <c r="BH315" s="6">
        <v>0.0</v>
      </c>
      <c r="BI315" s="6">
        <v>0.0</v>
      </c>
      <c r="BJ315" s="6" t="str">
        <f t="shared" ref="BJ315:BO315" si="147">IFERROR(XLOOKUP($B315,#REF!,#REF!,""),"")</f>
        <v/>
      </c>
      <c r="BK315" s="6" t="str">
        <f t="shared" si="147"/>
        <v/>
      </c>
      <c r="BL315" s="6" t="str">
        <f t="shared" si="147"/>
        <v/>
      </c>
      <c r="BM315" s="6" t="str">
        <f t="shared" si="147"/>
        <v/>
      </c>
      <c r="BN315" s="6" t="str">
        <f t="shared" si="147"/>
        <v/>
      </c>
      <c r="BO315" s="6" t="str">
        <f t="shared" si="147"/>
        <v/>
      </c>
      <c r="BP315" s="6"/>
      <c r="BQ315" s="6"/>
    </row>
    <row r="316" ht="15.75" customHeight="1">
      <c r="A316" s="5" t="s">
        <v>2191</v>
      </c>
      <c r="B316" s="5" t="s">
        <v>2855</v>
      </c>
      <c r="C316" s="5" t="s">
        <v>478</v>
      </c>
      <c r="D316" s="5" t="s">
        <v>117</v>
      </c>
      <c r="E316" s="19"/>
      <c r="F316" s="2" t="s">
        <v>2856</v>
      </c>
      <c r="G316" s="2" t="s">
        <v>2661</v>
      </c>
      <c r="H316" s="2" t="s">
        <v>482</v>
      </c>
      <c r="I316" s="2" t="s">
        <v>483</v>
      </c>
      <c r="J316" s="2" t="s">
        <v>2221</v>
      </c>
      <c r="K316" s="2" t="s">
        <v>100</v>
      </c>
      <c r="L316" s="6">
        <v>0.0</v>
      </c>
      <c r="M316" s="6">
        <v>0.0</v>
      </c>
      <c r="N316" s="6">
        <v>0.0</v>
      </c>
      <c r="O316" s="6" t="s">
        <v>2857</v>
      </c>
      <c r="P316" s="6" t="s">
        <v>2223</v>
      </c>
      <c r="Q316" s="6" t="s">
        <v>2858</v>
      </c>
      <c r="R316" s="7">
        <v>45538.0</v>
      </c>
      <c r="S316" s="6">
        <v>429.0</v>
      </c>
      <c r="T316" s="6">
        <v>0.0</v>
      </c>
      <c r="U316" s="6">
        <v>0.0</v>
      </c>
      <c r="V316" s="6">
        <v>0.0</v>
      </c>
      <c r="W316" s="6" t="s">
        <v>81</v>
      </c>
      <c r="X316" s="6">
        <v>359.0</v>
      </c>
      <c r="Y316" s="6">
        <v>0.0</v>
      </c>
      <c r="Z316" s="6">
        <v>0.0</v>
      </c>
      <c r="AA316" s="6">
        <v>0.0</v>
      </c>
      <c r="AB316" s="6">
        <v>0.0</v>
      </c>
      <c r="AC316" s="6">
        <v>0.0</v>
      </c>
      <c r="AD316" s="6">
        <v>0.0</v>
      </c>
      <c r="AE316" s="6">
        <v>0.0</v>
      </c>
      <c r="AF316" s="6" t="b">
        <v>1</v>
      </c>
      <c r="AG316" s="6" t="b">
        <v>1</v>
      </c>
      <c r="AH316" s="6">
        <v>0.0</v>
      </c>
      <c r="AI316" s="6">
        <v>0.0</v>
      </c>
      <c r="AJ316" s="6">
        <v>0.0</v>
      </c>
      <c r="AK316" s="6">
        <v>0.0</v>
      </c>
      <c r="AL316" s="6">
        <v>0.0</v>
      </c>
      <c r="AM316" s="6">
        <v>0.0</v>
      </c>
      <c r="AN316" s="6">
        <v>0.0</v>
      </c>
      <c r="AO316" s="6">
        <v>0.0</v>
      </c>
      <c r="AP316" s="6">
        <v>3000.0</v>
      </c>
      <c r="AQ316" s="6" t="s">
        <v>82</v>
      </c>
      <c r="AR316" s="6" t="s">
        <v>621</v>
      </c>
      <c r="AS316" s="6">
        <v>0.0</v>
      </c>
      <c r="AT316" s="6" t="s">
        <v>876</v>
      </c>
      <c r="AU316" s="6">
        <v>0.0</v>
      </c>
      <c r="AV316" s="6">
        <v>0.0</v>
      </c>
      <c r="AW316" s="6">
        <v>0.0</v>
      </c>
      <c r="AX316" s="6">
        <v>0.0</v>
      </c>
      <c r="AY316" s="6">
        <v>0.0</v>
      </c>
      <c r="AZ316" s="6">
        <v>0.0</v>
      </c>
      <c r="BA316" s="6">
        <v>0.0</v>
      </c>
      <c r="BB316" s="6">
        <v>0.0</v>
      </c>
      <c r="BC316" s="6">
        <v>0.0</v>
      </c>
      <c r="BD316" s="6">
        <v>0.0</v>
      </c>
      <c r="BE316" s="6">
        <v>0.0</v>
      </c>
      <c r="BF316" s="6">
        <v>0.0</v>
      </c>
      <c r="BG316" s="6">
        <v>0.0</v>
      </c>
      <c r="BH316" s="6">
        <v>0.0</v>
      </c>
      <c r="BI316" s="6">
        <v>0.0</v>
      </c>
      <c r="BJ316" s="6" t="str">
        <f t="shared" ref="BJ316:BO316" si="148">IFERROR(XLOOKUP($B316,#REF!,#REF!,""),"")</f>
        <v/>
      </c>
      <c r="BK316" s="6" t="str">
        <f t="shared" si="148"/>
        <v/>
      </c>
      <c r="BL316" s="6" t="str">
        <f t="shared" si="148"/>
        <v/>
      </c>
      <c r="BM316" s="6" t="str">
        <f t="shared" si="148"/>
        <v/>
      </c>
      <c r="BN316" s="6" t="str">
        <f t="shared" si="148"/>
        <v/>
      </c>
      <c r="BO316" s="6" t="str">
        <f t="shared" si="148"/>
        <v/>
      </c>
      <c r="BP316" s="6"/>
      <c r="BQ316" s="6"/>
    </row>
    <row r="317" ht="15.75" customHeight="1">
      <c r="A317" s="5" t="s">
        <v>2191</v>
      </c>
      <c r="B317" s="5" t="s">
        <v>2859</v>
      </c>
      <c r="C317" s="5" t="s">
        <v>1290</v>
      </c>
      <c r="D317" s="5" t="s">
        <v>117</v>
      </c>
      <c r="E317" s="19"/>
      <c r="F317" s="2" t="s">
        <v>2860</v>
      </c>
      <c r="G317" s="2" t="s">
        <v>2681</v>
      </c>
      <c r="H317" s="2" t="s">
        <v>2682</v>
      </c>
      <c r="I317" s="2" t="s">
        <v>2683</v>
      </c>
      <c r="J317" s="2" t="s">
        <v>2861</v>
      </c>
      <c r="K317" s="2" t="s">
        <v>2805</v>
      </c>
      <c r="L317" s="6">
        <v>0.0</v>
      </c>
      <c r="M317" s="6">
        <v>0.0</v>
      </c>
      <c r="N317" s="6">
        <v>0.0</v>
      </c>
      <c r="O317" s="6" t="s">
        <v>77</v>
      </c>
      <c r="P317" s="6" t="s">
        <v>2685</v>
      </c>
      <c r="Q317" s="6" t="s">
        <v>2686</v>
      </c>
      <c r="R317" s="6" t="s">
        <v>441</v>
      </c>
      <c r="S317" s="6">
        <v>412.0</v>
      </c>
      <c r="T317" s="6">
        <v>0.0</v>
      </c>
      <c r="U317" s="6">
        <v>0.0</v>
      </c>
      <c r="V317" s="7">
        <v>45814.0</v>
      </c>
      <c r="W317" s="6" t="s">
        <v>127</v>
      </c>
      <c r="X317" s="6">
        <v>0.0</v>
      </c>
      <c r="Y317" s="6" t="s">
        <v>1700</v>
      </c>
      <c r="Z317" s="6">
        <v>0.0</v>
      </c>
      <c r="AA317" s="6">
        <v>0.0</v>
      </c>
      <c r="AB317" s="6">
        <v>0.0</v>
      </c>
      <c r="AC317" s="6">
        <v>0.0</v>
      </c>
      <c r="AD317" s="6">
        <v>0.0</v>
      </c>
      <c r="AE317" s="6">
        <v>0.0</v>
      </c>
      <c r="AF317" s="6">
        <v>0.0</v>
      </c>
      <c r="AG317" s="6">
        <v>0.0</v>
      </c>
      <c r="AH317" s="6">
        <v>0.0</v>
      </c>
      <c r="AI317" s="6">
        <v>797.0</v>
      </c>
      <c r="AJ317" s="6" t="b">
        <v>1</v>
      </c>
      <c r="AK317" s="7">
        <v>45814.0</v>
      </c>
      <c r="AL317" s="6">
        <v>1.0</v>
      </c>
      <c r="AM317" s="6" t="b">
        <v>0</v>
      </c>
      <c r="AN317" s="6">
        <v>0.0</v>
      </c>
      <c r="AO317" s="6">
        <v>0.0</v>
      </c>
      <c r="AP317" s="6">
        <v>0.0</v>
      </c>
      <c r="AQ317" s="6" t="s">
        <v>682</v>
      </c>
      <c r="AR317" s="6" t="s">
        <v>105</v>
      </c>
      <c r="AS317" s="6">
        <v>0.0</v>
      </c>
      <c r="AT317" s="6" t="s">
        <v>2342</v>
      </c>
      <c r="AU317" s="6" t="s">
        <v>85</v>
      </c>
      <c r="AV317" s="6">
        <v>0.0</v>
      </c>
      <c r="AW317" s="6" t="s">
        <v>86</v>
      </c>
      <c r="AX317" s="6" t="s">
        <v>890</v>
      </c>
      <c r="AY317" s="6" t="s">
        <v>890</v>
      </c>
      <c r="AZ317" s="6" t="s">
        <v>108</v>
      </c>
      <c r="BA317" s="6" t="s">
        <v>2862</v>
      </c>
      <c r="BB317" s="6" t="s">
        <v>1046</v>
      </c>
      <c r="BC317" s="6">
        <v>0.0</v>
      </c>
      <c r="BD317" s="6">
        <v>0.0</v>
      </c>
      <c r="BE317" s="6">
        <v>0.0</v>
      </c>
      <c r="BF317" s="6">
        <v>0.0</v>
      </c>
      <c r="BG317" s="6" t="s">
        <v>2863</v>
      </c>
      <c r="BH317" s="6">
        <v>0.0</v>
      </c>
      <c r="BI317" s="6">
        <v>0.0</v>
      </c>
      <c r="BJ317" s="6" t="str">
        <f t="shared" ref="BJ317:BO317" si="149">IFERROR(XLOOKUP($B317,#REF!,#REF!,""),"")</f>
        <v/>
      </c>
      <c r="BK317" s="6" t="str">
        <f t="shared" si="149"/>
        <v/>
      </c>
      <c r="BL317" s="6" t="str">
        <f t="shared" si="149"/>
        <v/>
      </c>
      <c r="BM317" s="6" t="str">
        <f t="shared" si="149"/>
        <v/>
      </c>
      <c r="BN317" s="6" t="str">
        <f t="shared" si="149"/>
        <v/>
      </c>
      <c r="BO317" s="6" t="str">
        <f t="shared" si="149"/>
        <v/>
      </c>
      <c r="BP317" s="6"/>
      <c r="BQ317" s="6"/>
    </row>
    <row r="318" ht="15.75" customHeight="1">
      <c r="A318" s="5" t="s">
        <v>2191</v>
      </c>
      <c r="B318" s="5" t="s">
        <v>2864</v>
      </c>
      <c r="C318" s="5" t="s">
        <v>69</v>
      </c>
      <c r="D318" s="5" t="s">
        <v>117</v>
      </c>
      <c r="E318" s="19"/>
      <c r="F318" s="2" t="s">
        <v>1812</v>
      </c>
      <c r="G318" s="2" t="s">
        <v>248</v>
      </c>
      <c r="H318" s="2" t="s">
        <v>74</v>
      </c>
      <c r="I318" s="2" t="s">
        <v>75</v>
      </c>
      <c r="J318" s="2" t="s">
        <v>2391</v>
      </c>
      <c r="K318" s="2" t="s">
        <v>100</v>
      </c>
      <c r="L318" s="6">
        <v>0.0</v>
      </c>
      <c r="M318" s="6">
        <v>0.0</v>
      </c>
      <c r="N318" s="6">
        <v>0.0</v>
      </c>
      <c r="O318" s="6" t="s">
        <v>2865</v>
      </c>
      <c r="P318" s="6" t="s">
        <v>2329</v>
      </c>
      <c r="Q318" s="6" t="s">
        <v>2866</v>
      </c>
      <c r="R318" s="7">
        <v>45506.0</v>
      </c>
      <c r="S318" s="6">
        <v>288.0</v>
      </c>
      <c r="T318" s="6">
        <v>0.0</v>
      </c>
      <c r="U318" s="7">
        <v>45665.0</v>
      </c>
      <c r="V318" s="6">
        <v>0.0</v>
      </c>
      <c r="W318" s="6" t="s">
        <v>127</v>
      </c>
      <c r="X318" s="6">
        <v>0.0</v>
      </c>
      <c r="Y318" s="6">
        <v>0.0</v>
      </c>
      <c r="Z318" s="6">
        <v>0.0</v>
      </c>
      <c r="AA318" s="6">
        <v>0.0</v>
      </c>
      <c r="AB318" s="6">
        <v>0.0</v>
      </c>
      <c r="AC318" s="6">
        <v>0.0</v>
      </c>
      <c r="AD318" s="6">
        <v>0.0</v>
      </c>
      <c r="AE318" s="6">
        <v>0.0</v>
      </c>
      <c r="AF318" s="6" t="b">
        <v>1</v>
      </c>
      <c r="AG318" s="6">
        <v>0.0</v>
      </c>
      <c r="AH318" s="6">
        <v>0.0</v>
      </c>
      <c r="AI318" s="6">
        <v>828.0</v>
      </c>
      <c r="AJ318" s="6" t="b">
        <v>1</v>
      </c>
      <c r="AK318" s="7">
        <v>45665.0</v>
      </c>
      <c r="AL318" s="6">
        <v>1.0</v>
      </c>
      <c r="AM318" s="6" t="b">
        <v>0</v>
      </c>
      <c r="AN318" s="6">
        <v>0.0</v>
      </c>
      <c r="AO318" s="6">
        <v>0.0</v>
      </c>
      <c r="AP318" s="6">
        <v>0.0</v>
      </c>
      <c r="AQ318" s="6" t="s">
        <v>128</v>
      </c>
      <c r="AR318" s="6" t="s">
        <v>105</v>
      </c>
      <c r="AS318" s="6">
        <v>0.0</v>
      </c>
      <c r="AT318" s="6" t="s">
        <v>2867</v>
      </c>
      <c r="AU318" s="6" t="s">
        <v>85</v>
      </c>
      <c r="AV318" s="6">
        <v>0.0</v>
      </c>
      <c r="AW318" s="6" t="s">
        <v>2865</v>
      </c>
      <c r="AX318" s="6" t="s">
        <v>87</v>
      </c>
      <c r="AY318" s="6" t="s">
        <v>87</v>
      </c>
      <c r="AZ318" s="6" t="s">
        <v>108</v>
      </c>
      <c r="BA318" s="6" t="s">
        <v>142</v>
      </c>
      <c r="BB318" s="6" t="s">
        <v>1697</v>
      </c>
      <c r="BC318" s="6">
        <v>0.0</v>
      </c>
      <c r="BD318" s="6">
        <v>0.0</v>
      </c>
      <c r="BE318" s="6">
        <v>0.0</v>
      </c>
      <c r="BF318" s="6">
        <v>0.0</v>
      </c>
      <c r="BG318" s="6" t="s">
        <v>424</v>
      </c>
      <c r="BH318" s="6">
        <v>0.0</v>
      </c>
      <c r="BI318" s="6">
        <v>0.0</v>
      </c>
      <c r="BJ318" s="6" t="str">
        <f t="shared" ref="BJ318:BO318" si="150">IFERROR(XLOOKUP($B318,#REF!,#REF!,""),"")</f>
        <v/>
      </c>
      <c r="BK318" s="6" t="str">
        <f t="shared" si="150"/>
        <v/>
      </c>
      <c r="BL318" s="6" t="str">
        <f t="shared" si="150"/>
        <v/>
      </c>
      <c r="BM318" s="6" t="str">
        <f t="shared" si="150"/>
        <v/>
      </c>
      <c r="BN318" s="6" t="str">
        <f t="shared" si="150"/>
        <v/>
      </c>
      <c r="BO318" s="6" t="str">
        <f t="shared" si="150"/>
        <v/>
      </c>
      <c r="BP318" s="6"/>
      <c r="BQ318" s="6"/>
    </row>
    <row r="319" ht="15.75" customHeight="1">
      <c r="A319" s="5" t="s">
        <v>2191</v>
      </c>
      <c r="B319" s="5" t="s">
        <v>2868</v>
      </c>
      <c r="C319" s="5" t="s">
        <v>1290</v>
      </c>
      <c r="D319" s="5" t="s">
        <v>117</v>
      </c>
      <c r="E319" s="19"/>
      <c r="F319" s="2" t="s">
        <v>2336</v>
      </c>
      <c r="G319" s="2" t="s">
        <v>2869</v>
      </c>
      <c r="H319" s="2" t="s">
        <v>2870</v>
      </c>
      <c r="I319" s="2" t="s">
        <v>1294</v>
      </c>
      <c r="J319" s="2" t="s">
        <v>2871</v>
      </c>
      <c r="K319" s="2" t="s">
        <v>2805</v>
      </c>
      <c r="L319" s="6">
        <v>0.0</v>
      </c>
      <c r="M319" s="6">
        <v>0.0</v>
      </c>
      <c r="N319" s="6">
        <v>0.0</v>
      </c>
      <c r="O319" s="6" t="s">
        <v>77</v>
      </c>
      <c r="P319" s="6" t="s">
        <v>2329</v>
      </c>
      <c r="Q319" s="6" t="s">
        <v>2872</v>
      </c>
      <c r="R319" s="6" t="s">
        <v>2873</v>
      </c>
      <c r="S319" s="6">
        <v>381.0</v>
      </c>
      <c r="T319" s="6">
        <v>0.0</v>
      </c>
      <c r="U319" s="6">
        <v>0.0</v>
      </c>
      <c r="V319" s="6" t="s">
        <v>2874</v>
      </c>
      <c r="W319" s="6" t="s">
        <v>127</v>
      </c>
      <c r="X319" s="6">
        <v>0.0</v>
      </c>
      <c r="Y319" s="6">
        <v>0.0</v>
      </c>
      <c r="Z319" s="6">
        <v>0.0</v>
      </c>
      <c r="AA319" s="7">
        <v>45873.0</v>
      </c>
      <c r="AB319" s="7">
        <v>45873.0</v>
      </c>
      <c r="AC319" s="6" t="s">
        <v>669</v>
      </c>
      <c r="AD319" s="6">
        <v>0.0</v>
      </c>
      <c r="AE319" s="6">
        <v>0.0</v>
      </c>
      <c r="AF319" s="6">
        <v>0.0</v>
      </c>
      <c r="AG319" s="6">
        <v>0.0</v>
      </c>
      <c r="AH319" s="6">
        <v>0.0</v>
      </c>
      <c r="AI319" s="6">
        <v>718.0</v>
      </c>
      <c r="AJ319" s="6" t="b">
        <v>1</v>
      </c>
      <c r="AK319" s="6" t="s">
        <v>1002</v>
      </c>
      <c r="AL319" s="6">
        <v>1.0</v>
      </c>
      <c r="AM319" s="6" t="b">
        <v>0</v>
      </c>
      <c r="AN319" s="6">
        <v>0.0</v>
      </c>
      <c r="AO319" s="6">
        <v>0.0</v>
      </c>
      <c r="AP319" s="6">
        <v>45.0</v>
      </c>
      <c r="AQ319" s="6" t="s">
        <v>128</v>
      </c>
      <c r="AR319" s="6" t="s">
        <v>621</v>
      </c>
      <c r="AS319" s="6">
        <v>0.0</v>
      </c>
      <c r="AT319" s="6" t="s">
        <v>2672</v>
      </c>
      <c r="AU319" s="6" t="s">
        <v>85</v>
      </c>
      <c r="AV319" s="6">
        <v>0.0</v>
      </c>
      <c r="AW319" s="6" t="s">
        <v>86</v>
      </c>
      <c r="AX319" s="6" t="s">
        <v>87</v>
      </c>
      <c r="AY319" s="6" t="s">
        <v>87</v>
      </c>
      <c r="AZ319" s="6" t="s">
        <v>108</v>
      </c>
      <c r="BA319" s="6" t="s">
        <v>2875</v>
      </c>
      <c r="BB319" s="6" t="s">
        <v>2876</v>
      </c>
      <c r="BC319" s="7">
        <v>45873.0</v>
      </c>
      <c r="BD319" s="6">
        <v>703.0</v>
      </c>
      <c r="BE319" s="7">
        <v>45873.0</v>
      </c>
      <c r="BF319" s="6">
        <v>0.0</v>
      </c>
      <c r="BG319" s="6" t="s">
        <v>2877</v>
      </c>
      <c r="BH319" s="8" t="s">
        <v>2878</v>
      </c>
      <c r="BI319" s="6">
        <v>8192.0</v>
      </c>
      <c r="BJ319" s="6" t="str">
        <f t="shared" ref="BJ319:BO319" si="151">IFERROR(XLOOKUP($B319,#REF!,#REF!,""),"")</f>
        <v/>
      </c>
      <c r="BK319" s="6" t="str">
        <f t="shared" si="151"/>
        <v/>
      </c>
      <c r="BL319" s="6" t="str">
        <f t="shared" si="151"/>
        <v/>
      </c>
      <c r="BM319" s="6" t="str">
        <f t="shared" si="151"/>
        <v/>
      </c>
      <c r="BN319" s="6" t="str">
        <f t="shared" si="151"/>
        <v/>
      </c>
      <c r="BO319" s="6" t="str">
        <f t="shared" si="151"/>
        <v/>
      </c>
      <c r="BP319" s="6"/>
      <c r="BQ319" s="6"/>
    </row>
    <row r="320" ht="15.75" customHeight="1">
      <c r="A320" s="5" t="s">
        <v>2191</v>
      </c>
      <c r="B320" s="5" t="s">
        <v>2879</v>
      </c>
      <c r="C320" s="5" t="s">
        <v>429</v>
      </c>
      <c r="D320" s="5" t="s">
        <v>117</v>
      </c>
      <c r="E320" s="19"/>
      <c r="F320" s="2" t="s">
        <v>1596</v>
      </c>
      <c r="G320" s="2" t="s">
        <v>2880</v>
      </c>
      <c r="H320" s="2" t="s">
        <v>432</v>
      </c>
      <c r="I320" s="2" t="s">
        <v>433</v>
      </c>
      <c r="J320" s="2" t="s">
        <v>2881</v>
      </c>
      <c r="K320" s="2" t="s">
        <v>2882</v>
      </c>
      <c r="L320" s="6">
        <v>0.0</v>
      </c>
      <c r="M320" s="6">
        <v>0.0</v>
      </c>
      <c r="N320" s="6">
        <v>0.0</v>
      </c>
      <c r="O320" s="6" t="s">
        <v>2883</v>
      </c>
      <c r="P320" s="6"/>
      <c r="Q320" s="6" t="s">
        <v>2884</v>
      </c>
      <c r="R320" s="7">
        <v>45448.0</v>
      </c>
      <c r="S320" s="6">
        <v>338.0</v>
      </c>
      <c r="T320" s="6">
        <v>0.0</v>
      </c>
      <c r="U320" s="6">
        <v>0.0</v>
      </c>
      <c r="V320" s="7">
        <v>45418.0</v>
      </c>
      <c r="W320" s="6" t="s">
        <v>156</v>
      </c>
      <c r="X320" s="6">
        <v>187.0</v>
      </c>
      <c r="Y320" s="7">
        <v>45418.0</v>
      </c>
      <c r="Z320" s="6">
        <v>0.0</v>
      </c>
      <c r="AA320" s="6">
        <v>0.0</v>
      </c>
      <c r="AB320" s="6">
        <v>0.0</v>
      </c>
      <c r="AC320" s="6">
        <v>0.0</v>
      </c>
      <c r="AD320" s="6">
        <v>0.0</v>
      </c>
      <c r="AE320" s="6">
        <v>0.0</v>
      </c>
      <c r="AF320" s="6">
        <v>0.0</v>
      </c>
      <c r="AG320" s="6" t="b">
        <v>1</v>
      </c>
      <c r="AH320" s="6">
        <v>0.0</v>
      </c>
      <c r="AI320" s="6">
        <v>0.0</v>
      </c>
      <c r="AJ320" s="6">
        <v>0.0</v>
      </c>
      <c r="AK320" s="6">
        <v>0.0</v>
      </c>
      <c r="AL320" s="6">
        <v>0.0</v>
      </c>
      <c r="AM320" s="6">
        <v>0.0</v>
      </c>
      <c r="AN320" s="6">
        <v>0.0</v>
      </c>
      <c r="AO320" s="6">
        <v>0.0</v>
      </c>
      <c r="AP320" s="6">
        <v>0.0</v>
      </c>
      <c r="AQ320" s="6" t="s">
        <v>2885</v>
      </c>
      <c r="AR320" s="6">
        <v>0.0</v>
      </c>
      <c r="AS320" s="6" t="s">
        <v>1259</v>
      </c>
      <c r="AT320" s="6">
        <v>0.0</v>
      </c>
      <c r="AU320" s="6">
        <v>0.0</v>
      </c>
      <c r="AV320" s="6">
        <v>0.0</v>
      </c>
      <c r="AW320" s="6">
        <v>0.0</v>
      </c>
      <c r="AX320" s="6">
        <v>0.0</v>
      </c>
      <c r="AY320" s="6">
        <v>0.0</v>
      </c>
      <c r="AZ320" s="6">
        <v>0.0</v>
      </c>
      <c r="BA320" s="6">
        <v>0.0</v>
      </c>
      <c r="BB320" s="6">
        <v>0.0</v>
      </c>
      <c r="BC320" s="7">
        <v>45419.0</v>
      </c>
      <c r="BD320" s="6">
        <v>398.0</v>
      </c>
      <c r="BE320" s="6">
        <v>0.0</v>
      </c>
      <c r="BF320" s="6">
        <v>0.0</v>
      </c>
      <c r="BG320" s="6">
        <v>0.0</v>
      </c>
      <c r="BH320" s="6">
        <v>0.0</v>
      </c>
      <c r="BI320" s="6">
        <v>0.0</v>
      </c>
      <c r="BJ320" s="6" t="str">
        <f t="shared" ref="BJ320:BO320" si="152">IFERROR(XLOOKUP($B320,#REF!,#REF!,""),"")</f>
        <v/>
      </c>
      <c r="BK320" s="6" t="str">
        <f t="shared" si="152"/>
        <v/>
      </c>
      <c r="BL320" s="6" t="str">
        <f t="shared" si="152"/>
        <v/>
      </c>
      <c r="BM320" s="6" t="str">
        <f t="shared" si="152"/>
        <v/>
      </c>
      <c r="BN320" s="6" t="str">
        <f t="shared" si="152"/>
        <v/>
      </c>
      <c r="BO320" s="6" t="str">
        <f t="shared" si="152"/>
        <v/>
      </c>
      <c r="BP320" s="6"/>
      <c r="BQ320" s="6"/>
    </row>
    <row r="321" ht="15.75" customHeight="1">
      <c r="A321" s="5" t="s">
        <v>2191</v>
      </c>
      <c r="B321" s="5" t="s">
        <v>2886</v>
      </c>
      <c r="C321" s="5" t="s">
        <v>429</v>
      </c>
      <c r="D321" s="5" t="s">
        <v>70</v>
      </c>
      <c r="E321" s="19"/>
      <c r="F321" s="2" t="s">
        <v>2887</v>
      </c>
      <c r="G321" s="2" t="s">
        <v>2888</v>
      </c>
      <c r="H321" s="2" t="s">
        <v>2889</v>
      </c>
      <c r="I321" s="2" t="s">
        <v>433</v>
      </c>
      <c r="J321" s="2" t="s">
        <v>2514</v>
      </c>
      <c r="K321" s="2" t="s">
        <v>2890</v>
      </c>
      <c r="L321" s="6">
        <v>0.0</v>
      </c>
      <c r="M321" s="6">
        <v>0.0</v>
      </c>
      <c r="N321" s="6">
        <v>0.0</v>
      </c>
      <c r="O321" s="6" t="s">
        <v>77</v>
      </c>
      <c r="P321" s="6"/>
      <c r="Q321" s="6" t="s">
        <v>2891</v>
      </c>
      <c r="R321" s="7">
        <v>45841.0</v>
      </c>
      <c r="S321" s="6">
        <v>647.0</v>
      </c>
      <c r="T321" s="6">
        <v>0.0</v>
      </c>
      <c r="U321" s="6">
        <v>0.0</v>
      </c>
      <c r="V321" s="6">
        <v>0.0</v>
      </c>
      <c r="W321" s="6" t="s">
        <v>81</v>
      </c>
      <c r="X321" s="6">
        <v>354.0</v>
      </c>
      <c r="Y321" s="6">
        <v>0.0</v>
      </c>
      <c r="Z321" s="6">
        <v>0.0</v>
      </c>
      <c r="AA321" s="6">
        <v>0.0</v>
      </c>
      <c r="AB321" s="6">
        <v>0.0</v>
      </c>
      <c r="AC321" s="6">
        <v>0.0</v>
      </c>
      <c r="AD321" s="6">
        <v>0.0</v>
      </c>
      <c r="AE321" s="6">
        <v>0.0</v>
      </c>
      <c r="AF321" s="6">
        <v>0.0</v>
      </c>
      <c r="AG321" s="6" t="b">
        <v>1</v>
      </c>
      <c r="AH321" s="6">
        <v>0.0</v>
      </c>
      <c r="AI321" s="6">
        <v>0.0</v>
      </c>
      <c r="AJ321" s="6">
        <v>0.0</v>
      </c>
      <c r="AK321" s="6">
        <v>0.0</v>
      </c>
      <c r="AL321" s="6">
        <v>0.0</v>
      </c>
      <c r="AM321" s="6">
        <v>0.0</v>
      </c>
      <c r="AN321" s="6">
        <v>0.0</v>
      </c>
      <c r="AO321" s="6">
        <v>0.0</v>
      </c>
      <c r="AP321" s="6">
        <v>80.0</v>
      </c>
      <c r="AQ321" s="6" t="s">
        <v>82</v>
      </c>
      <c r="AR321" s="6" t="s">
        <v>105</v>
      </c>
      <c r="AS321" s="6">
        <v>0.0</v>
      </c>
      <c r="AT321" s="6" t="s">
        <v>442</v>
      </c>
      <c r="AU321" s="6" t="s">
        <v>107</v>
      </c>
      <c r="AV321" s="6">
        <v>0.0</v>
      </c>
      <c r="AW321" s="6" t="s">
        <v>86</v>
      </c>
      <c r="AX321" s="6" t="s">
        <v>87</v>
      </c>
      <c r="AY321" s="6" t="s">
        <v>87</v>
      </c>
      <c r="AZ321" s="6" t="s">
        <v>108</v>
      </c>
      <c r="BA321" s="6" t="s">
        <v>1574</v>
      </c>
      <c r="BB321" s="6" t="s">
        <v>2070</v>
      </c>
      <c r="BC321" s="6">
        <v>0.0</v>
      </c>
      <c r="BD321" s="6">
        <v>0.0</v>
      </c>
      <c r="BE321" s="6">
        <v>0.0</v>
      </c>
      <c r="BF321" s="6">
        <v>0.0</v>
      </c>
      <c r="BG321" s="6" t="s">
        <v>2892</v>
      </c>
      <c r="BH321" s="6">
        <v>0.0</v>
      </c>
      <c r="BI321" s="6">
        <v>0.0</v>
      </c>
      <c r="BJ321" s="6" t="str">
        <f t="shared" ref="BJ321:BO321" si="153">IFERROR(XLOOKUP($B321,#REF!,#REF!,""),"")</f>
        <v/>
      </c>
      <c r="BK321" s="6" t="str">
        <f t="shared" si="153"/>
        <v/>
      </c>
      <c r="BL321" s="6" t="str">
        <f t="shared" si="153"/>
        <v/>
      </c>
      <c r="BM321" s="6" t="str">
        <f t="shared" si="153"/>
        <v/>
      </c>
      <c r="BN321" s="6" t="str">
        <f t="shared" si="153"/>
        <v/>
      </c>
      <c r="BO321" s="6" t="str">
        <f t="shared" si="153"/>
        <v/>
      </c>
      <c r="BP321" s="6"/>
      <c r="BQ321" s="6"/>
    </row>
    <row r="322" ht="15.75" customHeight="1">
      <c r="A322" s="5" t="s">
        <v>2191</v>
      </c>
      <c r="B322" s="5" t="s">
        <v>2893</v>
      </c>
      <c r="C322" s="5" t="s">
        <v>116</v>
      </c>
      <c r="D322" s="5" t="s">
        <v>117</v>
      </c>
      <c r="E322" s="19"/>
      <c r="F322" s="2" t="s">
        <v>1812</v>
      </c>
      <c r="G322" s="2" t="s">
        <v>1447</v>
      </c>
      <c r="H322" s="2" t="s">
        <v>1448</v>
      </c>
      <c r="I322" s="2" t="s">
        <v>122</v>
      </c>
      <c r="J322" s="2" t="s">
        <v>2221</v>
      </c>
      <c r="K322" s="2" t="s">
        <v>100</v>
      </c>
      <c r="L322" s="6">
        <v>0.0</v>
      </c>
      <c r="M322" s="6">
        <v>0.0</v>
      </c>
      <c r="N322" s="6">
        <v>0.0</v>
      </c>
      <c r="O322" s="6" t="s">
        <v>2894</v>
      </c>
      <c r="P322" s="6"/>
      <c r="Q322" s="6" t="s">
        <v>1450</v>
      </c>
      <c r="R322" s="7">
        <v>45574.0</v>
      </c>
      <c r="S322" s="6">
        <v>467.0</v>
      </c>
      <c r="T322" s="6">
        <v>0.0</v>
      </c>
      <c r="U322" s="6">
        <v>0.0</v>
      </c>
      <c r="V322" s="6">
        <v>0.0</v>
      </c>
      <c r="W322" s="6" t="s">
        <v>81</v>
      </c>
      <c r="X322" s="6">
        <v>258.0</v>
      </c>
      <c r="Y322" s="6">
        <v>0.0</v>
      </c>
      <c r="Z322" s="6">
        <v>0.0</v>
      </c>
      <c r="AA322" s="6">
        <v>0.0</v>
      </c>
      <c r="AB322" s="6">
        <v>0.0</v>
      </c>
      <c r="AC322" s="6">
        <v>0.0</v>
      </c>
      <c r="AD322" s="6">
        <v>0.0</v>
      </c>
      <c r="AE322" s="6">
        <v>0.0</v>
      </c>
      <c r="AF322" s="6">
        <v>0.0</v>
      </c>
      <c r="AG322" s="6" t="b">
        <v>1</v>
      </c>
      <c r="AH322" s="6">
        <v>0.0</v>
      </c>
      <c r="AI322" s="6">
        <v>0.0</v>
      </c>
      <c r="AJ322" s="6">
        <v>0.0</v>
      </c>
      <c r="AK322" s="6">
        <v>0.0</v>
      </c>
      <c r="AL322" s="6">
        <v>0.0</v>
      </c>
      <c r="AM322" s="6">
        <v>0.0</v>
      </c>
      <c r="AN322" s="6">
        <v>0.0</v>
      </c>
      <c r="AO322" s="6">
        <v>0.0</v>
      </c>
      <c r="AP322" s="6">
        <v>2200.0</v>
      </c>
      <c r="AQ322" s="6" t="s">
        <v>82</v>
      </c>
      <c r="AR322" s="6" t="s">
        <v>621</v>
      </c>
      <c r="AS322" s="6">
        <v>0.0</v>
      </c>
      <c r="AT322" s="6" t="s">
        <v>2754</v>
      </c>
      <c r="AU322" s="6">
        <v>0.0</v>
      </c>
      <c r="AV322" s="6">
        <v>0.0</v>
      </c>
      <c r="AW322" s="6">
        <v>0.0</v>
      </c>
      <c r="AX322" s="6">
        <v>0.0</v>
      </c>
      <c r="AY322" s="6">
        <v>0.0</v>
      </c>
      <c r="AZ322" s="6">
        <v>0.0</v>
      </c>
      <c r="BA322" s="6">
        <v>0.0</v>
      </c>
      <c r="BB322" s="6">
        <v>0.0</v>
      </c>
      <c r="BC322" s="6">
        <v>0.0</v>
      </c>
      <c r="BD322" s="6">
        <v>0.0</v>
      </c>
      <c r="BE322" s="6">
        <v>0.0</v>
      </c>
      <c r="BF322" s="6">
        <v>0.0</v>
      </c>
      <c r="BG322" s="6">
        <v>0.0</v>
      </c>
      <c r="BH322" s="6">
        <v>0.0</v>
      </c>
      <c r="BI322" s="6">
        <v>0.0</v>
      </c>
      <c r="BJ322" s="6" t="str">
        <f t="shared" ref="BJ322:BO322" si="154">IFERROR(XLOOKUP($B322,#REF!,#REF!,""),"")</f>
        <v/>
      </c>
      <c r="BK322" s="6" t="str">
        <f t="shared" si="154"/>
        <v/>
      </c>
      <c r="BL322" s="6" t="str">
        <f t="shared" si="154"/>
        <v/>
      </c>
      <c r="BM322" s="6" t="str">
        <f t="shared" si="154"/>
        <v/>
      </c>
      <c r="BN322" s="6" t="str">
        <f t="shared" si="154"/>
        <v/>
      </c>
      <c r="BO322" s="6" t="str">
        <f t="shared" si="154"/>
        <v/>
      </c>
      <c r="BP322" s="6"/>
      <c r="BQ322" s="6"/>
    </row>
    <row r="323" ht="15.75" customHeight="1">
      <c r="A323" s="5" t="s">
        <v>2191</v>
      </c>
      <c r="B323" s="5" t="s">
        <v>2895</v>
      </c>
      <c r="C323" s="5" t="s">
        <v>69</v>
      </c>
      <c r="D323" s="5" t="s">
        <v>70</v>
      </c>
      <c r="E323" s="19"/>
      <c r="F323" s="2" t="s">
        <v>2896</v>
      </c>
      <c r="G323" s="2" t="s">
        <v>2897</v>
      </c>
      <c r="H323" s="2" t="s">
        <v>381</v>
      </c>
      <c r="I323" s="2" t="s">
        <v>75</v>
      </c>
      <c r="J323" s="2" t="s">
        <v>2898</v>
      </c>
      <c r="K323" s="2" t="s">
        <v>100</v>
      </c>
      <c r="L323" s="6">
        <v>0.0</v>
      </c>
      <c r="M323" s="6">
        <v>0.0</v>
      </c>
      <c r="N323" s="6">
        <v>0.0</v>
      </c>
      <c r="O323" s="6" t="s">
        <v>2899</v>
      </c>
      <c r="P323" s="6" t="s">
        <v>2900</v>
      </c>
      <c r="Q323" s="6" t="s">
        <v>2380</v>
      </c>
      <c r="R323" s="6" t="s">
        <v>1528</v>
      </c>
      <c r="S323" s="6">
        <v>515.0</v>
      </c>
      <c r="T323" s="6">
        <v>0.0</v>
      </c>
      <c r="U323" s="6">
        <v>0.0</v>
      </c>
      <c r="V323" s="6">
        <v>0.0</v>
      </c>
      <c r="W323" s="6" t="s">
        <v>81</v>
      </c>
      <c r="X323" s="6">
        <v>438.0</v>
      </c>
      <c r="Y323" s="6">
        <v>0.0</v>
      </c>
      <c r="Z323" s="6">
        <v>0.0</v>
      </c>
      <c r="AA323" s="6">
        <v>0.0</v>
      </c>
      <c r="AB323" s="6">
        <v>0.0</v>
      </c>
      <c r="AC323" s="6">
        <v>0.0</v>
      </c>
      <c r="AD323" s="6">
        <v>0.0</v>
      </c>
      <c r="AE323" s="6">
        <v>0.0</v>
      </c>
      <c r="AF323" s="6" t="b">
        <v>1</v>
      </c>
      <c r="AG323" s="6" t="b">
        <v>1</v>
      </c>
      <c r="AH323" s="6" t="b">
        <v>1</v>
      </c>
      <c r="AI323" s="6">
        <v>0.0</v>
      </c>
      <c r="AJ323" s="6">
        <v>0.0</v>
      </c>
      <c r="AK323" s="6">
        <v>0.0</v>
      </c>
      <c r="AL323" s="6">
        <v>0.0</v>
      </c>
      <c r="AM323" s="6">
        <v>0.0</v>
      </c>
      <c r="AN323" s="6">
        <v>0.0</v>
      </c>
      <c r="AO323" s="6">
        <v>0.0</v>
      </c>
      <c r="AP323" s="6">
        <v>0.0</v>
      </c>
      <c r="AQ323" s="6" t="s">
        <v>82</v>
      </c>
      <c r="AR323" s="6" t="s">
        <v>105</v>
      </c>
      <c r="AS323" s="6">
        <v>0.0</v>
      </c>
      <c r="AT323" s="7">
        <v>45608.0</v>
      </c>
      <c r="AU323" s="6" t="s">
        <v>85</v>
      </c>
      <c r="AV323" s="6">
        <v>0.0</v>
      </c>
      <c r="AW323" s="6" t="s">
        <v>2899</v>
      </c>
      <c r="AX323" s="6" t="s">
        <v>87</v>
      </c>
      <c r="AY323" s="6" t="s">
        <v>87</v>
      </c>
      <c r="AZ323" s="6" t="s">
        <v>108</v>
      </c>
      <c r="BA323" s="6" t="s">
        <v>1692</v>
      </c>
      <c r="BB323" s="6" t="s">
        <v>1537</v>
      </c>
      <c r="BC323" s="6">
        <v>0.0</v>
      </c>
      <c r="BD323" s="6">
        <v>0.0</v>
      </c>
      <c r="BE323" s="6">
        <v>0.0</v>
      </c>
      <c r="BF323" s="6">
        <v>0.0</v>
      </c>
      <c r="BG323" s="6" t="s">
        <v>1694</v>
      </c>
      <c r="BH323" s="6">
        <v>0.0</v>
      </c>
      <c r="BI323" s="6">
        <v>0.0</v>
      </c>
      <c r="BJ323" s="6" t="str">
        <f t="shared" ref="BJ323:BO323" si="155">IFERROR(XLOOKUP($B323,#REF!,#REF!,""),"")</f>
        <v/>
      </c>
      <c r="BK323" s="6" t="str">
        <f t="shared" si="155"/>
        <v/>
      </c>
      <c r="BL323" s="6" t="str">
        <f t="shared" si="155"/>
        <v/>
      </c>
      <c r="BM323" s="6" t="str">
        <f t="shared" si="155"/>
        <v/>
      </c>
      <c r="BN323" s="6" t="str">
        <f t="shared" si="155"/>
        <v/>
      </c>
      <c r="BO323" s="6" t="str">
        <f t="shared" si="155"/>
        <v/>
      </c>
      <c r="BP323" s="6"/>
      <c r="BQ323" s="6"/>
    </row>
    <row r="324" ht="15.75" customHeight="1">
      <c r="A324" s="5" t="s">
        <v>2191</v>
      </c>
      <c r="B324" s="5" t="s">
        <v>2901</v>
      </c>
      <c r="C324" s="5" t="s">
        <v>95</v>
      </c>
      <c r="D324" s="5" t="s">
        <v>70</v>
      </c>
      <c r="E324" s="19"/>
      <c r="F324" s="2" t="s">
        <v>2902</v>
      </c>
      <c r="G324" s="2" t="s">
        <v>1795</v>
      </c>
      <c r="H324" s="2" t="s">
        <v>99</v>
      </c>
      <c r="I324" s="2" t="s">
        <v>75</v>
      </c>
      <c r="J324" s="2" t="s">
        <v>2903</v>
      </c>
      <c r="K324" s="2" t="s">
        <v>100</v>
      </c>
      <c r="L324" s="6">
        <v>0.0</v>
      </c>
      <c r="M324" s="6">
        <v>0.0</v>
      </c>
      <c r="N324" s="6">
        <v>0.0</v>
      </c>
      <c r="O324" s="6" t="s">
        <v>2904</v>
      </c>
      <c r="P324" s="6" t="s">
        <v>2607</v>
      </c>
      <c r="Q324" s="6" t="s">
        <v>2608</v>
      </c>
      <c r="R324" s="6" t="s">
        <v>1527</v>
      </c>
      <c r="S324" s="6">
        <v>704.0</v>
      </c>
      <c r="T324" s="6">
        <v>0.0</v>
      </c>
      <c r="U324" s="6">
        <v>0.0</v>
      </c>
      <c r="V324" s="6">
        <v>0.0</v>
      </c>
      <c r="W324" s="6" t="s">
        <v>81</v>
      </c>
      <c r="X324" s="6">
        <v>364.0</v>
      </c>
      <c r="Y324" s="6">
        <v>0.0</v>
      </c>
      <c r="Z324" s="6">
        <v>0.0</v>
      </c>
      <c r="AA324" s="6">
        <v>0.0</v>
      </c>
      <c r="AB324" s="6">
        <v>0.0</v>
      </c>
      <c r="AC324" s="6">
        <v>0.0</v>
      </c>
      <c r="AD324" s="6">
        <v>0.0</v>
      </c>
      <c r="AE324" s="6">
        <v>0.0</v>
      </c>
      <c r="AF324" s="6">
        <v>0.0</v>
      </c>
      <c r="AG324" s="6" t="b">
        <v>1</v>
      </c>
      <c r="AH324" s="6" t="b">
        <v>1</v>
      </c>
      <c r="AI324" s="6">
        <v>0.0</v>
      </c>
      <c r="AJ324" s="6">
        <v>0.0</v>
      </c>
      <c r="AK324" s="6">
        <v>0.0</v>
      </c>
      <c r="AL324" s="6">
        <v>0.0</v>
      </c>
      <c r="AM324" s="6">
        <v>0.0</v>
      </c>
      <c r="AN324" s="6">
        <v>0.0</v>
      </c>
      <c r="AO324" s="6">
        <v>0.0</v>
      </c>
      <c r="AP324" s="6">
        <v>0.0</v>
      </c>
      <c r="AQ324" s="6" t="s">
        <v>82</v>
      </c>
      <c r="AR324" s="6" t="s">
        <v>105</v>
      </c>
      <c r="AS324" s="6">
        <v>0.0</v>
      </c>
      <c r="AT324" s="7">
        <v>45455.0</v>
      </c>
      <c r="AU324" s="6" t="s">
        <v>107</v>
      </c>
      <c r="AV324" s="6">
        <v>0.0</v>
      </c>
      <c r="AW324" s="6" t="s">
        <v>2904</v>
      </c>
      <c r="AX324" s="6" t="s">
        <v>87</v>
      </c>
      <c r="AY324" s="6" t="s">
        <v>87</v>
      </c>
      <c r="AZ324" s="6" t="s">
        <v>108</v>
      </c>
      <c r="BA324" s="6" t="s">
        <v>783</v>
      </c>
      <c r="BB324" s="6" t="s">
        <v>671</v>
      </c>
      <c r="BC324" s="6">
        <v>0.0</v>
      </c>
      <c r="BD324" s="6">
        <v>0.0</v>
      </c>
      <c r="BE324" s="6">
        <v>0.0</v>
      </c>
      <c r="BF324" s="6">
        <v>0.0</v>
      </c>
      <c r="BG324" s="6" t="s">
        <v>160</v>
      </c>
      <c r="BH324" s="8" t="s">
        <v>2905</v>
      </c>
      <c r="BI324" s="6">
        <v>0.0</v>
      </c>
      <c r="BJ324" s="6" t="str">
        <f t="shared" ref="BJ324:BO324" si="156">IFERROR(XLOOKUP($B324,#REF!,#REF!,""),"")</f>
        <v/>
      </c>
      <c r="BK324" s="6" t="str">
        <f t="shared" si="156"/>
        <v/>
      </c>
      <c r="BL324" s="6" t="str">
        <f t="shared" si="156"/>
        <v/>
      </c>
      <c r="BM324" s="6" t="str">
        <f t="shared" si="156"/>
        <v/>
      </c>
      <c r="BN324" s="6" t="str">
        <f t="shared" si="156"/>
        <v/>
      </c>
      <c r="BO324" s="6" t="str">
        <f t="shared" si="156"/>
        <v/>
      </c>
      <c r="BP324" s="6"/>
      <c r="BQ324" s="6"/>
    </row>
    <row r="325" ht="15.75" customHeight="1">
      <c r="A325" s="5" t="s">
        <v>2191</v>
      </c>
      <c r="B325" s="5" t="s">
        <v>2906</v>
      </c>
      <c r="C325" s="5" t="s">
        <v>429</v>
      </c>
      <c r="D325" s="5" t="s">
        <v>70</v>
      </c>
      <c r="E325" s="19"/>
      <c r="F325" s="2" t="s">
        <v>2907</v>
      </c>
      <c r="G325" s="2" t="s">
        <v>2708</v>
      </c>
      <c r="H325" s="2" t="s">
        <v>432</v>
      </c>
      <c r="I325" s="2" t="s">
        <v>433</v>
      </c>
      <c r="J325" s="2" t="s">
        <v>2908</v>
      </c>
      <c r="K325" s="2" t="s">
        <v>100</v>
      </c>
      <c r="L325" s="6">
        <v>0.0</v>
      </c>
      <c r="M325" s="6">
        <v>0.0</v>
      </c>
      <c r="N325" s="6">
        <v>0.0</v>
      </c>
      <c r="O325" s="6" t="s">
        <v>2909</v>
      </c>
      <c r="P325" s="6"/>
      <c r="Q325" s="6" t="s">
        <v>2712</v>
      </c>
      <c r="R325" s="6" t="s">
        <v>1810</v>
      </c>
      <c r="S325" s="6">
        <v>716.0</v>
      </c>
      <c r="T325" s="6">
        <v>0.0</v>
      </c>
      <c r="U325" s="6">
        <v>0.0</v>
      </c>
      <c r="V325" s="6">
        <v>0.0</v>
      </c>
      <c r="W325" s="6" t="s">
        <v>81</v>
      </c>
      <c r="X325" s="6">
        <v>319.0</v>
      </c>
      <c r="Y325" s="6">
        <v>0.0</v>
      </c>
      <c r="Z325" s="6">
        <v>0.0</v>
      </c>
      <c r="AA325" s="6">
        <v>0.0</v>
      </c>
      <c r="AB325" s="6">
        <v>0.0</v>
      </c>
      <c r="AC325" s="6">
        <v>0.0</v>
      </c>
      <c r="AD325" s="6">
        <v>0.0</v>
      </c>
      <c r="AE325" s="6">
        <v>0.0</v>
      </c>
      <c r="AF325" s="6">
        <v>0.0</v>
      </c>
      <c r="AG325" s="6" t="b">
        <v>1</v>
      </c>
      <c r="AH325" s="6">
        <v>0.0</v>
      </c>
      <c r="AI325" s="6">
        <v>0.0</v>
      </c>
      <c r="AJ325" s="6">
        <v>0.0</v>
      </c>
      <c r="AK325" s="6">
        <v>0.0</v>
      </c>
      <c r="AL325" s="6">
        <v>0.0</v>
      </c>
      <c r="AM325" s="6">
        <v>0.0</v>
      </c>
      <c r="AN325" s="6">
        <v>0.0</v>
      </c>
      <c r="AO325" s="6">
        <v>0.0</v>
      </c>
      <c r="AP325" s="6">
        <v>3000.0</v>
      </c>
      <c r="AQ325" s="6" t="s">
        <v>82</v>
      </c>
      <c r="AR325" s="6" t="s">
        <v>105</v>
      </c>
      <c r="AS325" s="6">
        <v>0.0</v>
      </c>
      <c r="AT325" s="6" t="s">
        <v>1089</v>
      </c>
      <c r="AU325" s="6" t="s">
        <v>107</v>
      </c>
      <c r="AV325" s="6">
        <v>0.0</v>
      </c>
      <c r="AW325" s="6" t="s">
        <v>86</v>
      </c>
      <c r="AX325" s="6" t="s">
        <v>87</v>
      </c>
      <c r="AY325" s="6" t="s">
        <v>87</v>
      </c>
      <c r="AZ325" s="6" t="s">
        <v>108</v>
      </c>
      <c r="BA325" s="6" t="s">
        <v>2910</v>
      </c>
      <c r="BB325" s="6" t="s">
        <v>2911</v>
      </c>
      <c r="BC325" s="6">
        <v>0.0</v>
      </c>
      <c r="BD325" s="6">
        <v>0.0</v>
      </c>
      <c r="BE325" s="6">
        <v>0.0</v>
      </c>
      <c r="BF325" s="6">
        <v>0.0</v>
      </c>
      <c r="BG325" s="6" t="s">
        <v>2912</v>
      </c>
      <c r="BH325" s="6">
        <v>0.0</v>
      </c>
      <c r="BI325" s="6">
        <v>0.0</v>
      </c>
      <c r="BJ325" s="6" t="str">
        <f t="shared" ref="BJ325:BO325" si="157">IFERROR(XLOOKUP($B325,#REF!,#REF!,""),"")</f>
        <v/>
      </c>
      <c r="BK325" s="6" t="str">
        <f t="shared" si="157"/>
        <v/>
      </c>
      <c r="BL325" s="6" t="str">
        <f t="shared" si="157"/>
        <v/>
      </c>
      <c r="BM325" s="6" t="str">
        <f t="shared" si="157"/>
        <v/>
      </c>
      <c r="BN325" s="6" t="str">
        <f t="shared" si="157"/>
        <v/>
      </c>
      <c r="BO325" s="6" t="str">
        <f t="shared" si="157"/>
        <v/>
      </c>
      <c r="BP325" s="6"/>
      <c r="BQ325" s="6"/>
    </row>
    <row r="326" ht="15.75" customHeight="1">
      <c r="A326" s="5" t="s">
        <v>2191</v>
      </c>
      <c r="B326" s="5" t="s">
        <v>2913</v>
      </c>
      <c r="C326" s="5" t="s">
        <v>429</v>
      </c>
      <c r="D326" s="5" t="s">
        <v>117</v>
      </c>
      <c r="E326" s="19"/>
      <c r="F326" s="2" t="s">
        <v>1812</v>
      </c>
      <c r="G326" s="2" t="s">
        <v>2914</v>
      </c>
      <c r="H326" s="2" t="s">
        <v>432</v>
      </c>
      <c r="I326" s="2" t="s">
        <v>433</v>
      </c>
      <c r="J326" s="2" t="s">
        <v>2915</v>
      </c>
      <c r="K326" s="2" t="s">
        <v>100</v>
      </c>
      <c r="L326" s="6">
        <v>0.0</v>
      </c>
      <c r="M326" s="6">
        <v>0.0</v>
      </c>
      <c r="N326" s="6">
        <v>0.0</v>
      </c>
      <c r="O326" s="6" t="s">
        <v>2916</v>
      </c>
      <c r="P326" s="6" t="s">
        <v>2917</v>
      </c>
      <c r="Q326" s="6" t="s">
        <v>2918</v>
      </c>
      <c r="R326" s="6" t="s">
        <v>2867</v>
      </c>
      <c r="S326" s="6">
        <v>355.0</v>
      </c>
      <c r="T326" s="6">
        <v>0.0</v>
      </c>
      <c r="U326" s="7">
        <v>45476.0</v>
      </c>
      <c r="V326" s="6">
        <v>0.0</v>
      </c>
      <c r="W326" s="6" t="s">
        <v>127</v>
      </c>
      <c r="X326" s="6">
        <v>0.0</v>
      </c>
      <c r="Y326" s="6">
        <v>0.0</v>
      </c>
      <c r="Z326" s="6">
        <v>0.0</v>
      </c>
      <c r="AA326" s="6">
        <v>0.0</v>
      </c>
      <c r="AB326" s="6">
        <v>0.0</v>
      </c>
      <c r="AC326" s="6">
        <v>0.0</v>
      </c>
      <c r="AD326" s="6" t="b">
        <v>1</v>
      </c>
      <c r="AE326" s="6" t="s">
        <v>2867</v>
      </c>
      <c r="AF326" s="6">
        <v>0.0</v>
      </c>
      <c r="AG326" s="6">
        <v>0.0</v>
      </c>
      <c r="AH326" s="6">
        <v>0.0</v>
      </c>
      <c r="AI326" s="6">
        <v>370.0</v>
      </c>
      <c r="AJ326" s="6" t="b">
        <v>1</v>
      </c>
      <c r="AK326" s="7">
        <v>45476.0</v>
      </c>
      <c r="AL326" s="6">
        <v>1.0</v>
      </c>
      <c r="AM326" s="6" t="b">
        <v>0</v>
      </c>
      <c r="AN326" s="6">
        <v>0.0</v>
      </c>
      <c r="AO326" s="6">
        <v>0.0</v>
      </c>
      <c r="AP326" s="6">
        <v>0.0</v>
      </c>
      <c r="AQ326" s="6" t="s">
        <v>128</v>
      </c>
      <c r="AR326" s="6">
        <v>0.0</v>
      </c>
      <c r="AS326" s="6">
        <v>0.0</v>
      </c>
      <c r="AT326" s="6">
        <v>0.0</v>
      </c>
      <c r="AU326" s="6">
        <v>0.0</v>
      </c>
      <c r="AV326" s="6">
        <v>0.0</v>
      </c>
      <c r="AW326" s="6">
        <v>0.0</v>
      </c>
      <c r="AX326" s="6">
        <v>0.0</v>
      </c>
      <c r="AY326" s="6">
        <v>0.0</v>
      </c>
      <c r="AZ326" s="6">
        <v>0.0</v>
      </c>
      <c r="BA326" s="6">
        <v>0.0</v>
      </c>
      <c r="BB326" s="6">
        <v>0.0</v>
      </c>
      <c r="BC326" s="6">
        <v>0.0</v>
      </c>
      <c r="BD326" s="6">
        <v>0.0</v>
      </c>
      <c r="BE326" s="6">
        <v>0.0</v>
      </c>
      <c r="BF326" s="6" t="s">
        <v>2243</v>
      </c>
      <c r="BG326" s="6">
        <v>0.0</v>
      </c>
      <c r="BH326" s="6">
        <v>0.0</v>
      </c>
      <c r="BI326" s="6">
        <v>0.0</v>
      </c>
      <c r="BJ326" s="6" t="str">
        <f t="shared" ref="BJ326:BO326" si="158">IFERROR(XLOOKUP($B326,#REF!,#REF!,""),"")</f>
        <v/>
      </c>
      <c r="BK326" s="6" t="str">
        <f t="shared" si="158"/>
        <v/>
      </c>
      <c r="BL326" s="6" t="str">
        <f t="shared" si="158"/>
        <v/>
      </c>
      <c r="BM326" s="6" t="str">
        <f t="shared" si="158"/>
        <v/>
      </c>
      <c r="BN326" s="6" t="str">
        <f t="shared" si="158"/>
        <v/>
      </c>
      <c r="BO326" s="6" t="str">
        <f t="shared" si="158"/>
        <v/>
      </c>
      <c r="BP326" s="6"/>
      <c r="BQ326" s="6"/>
    </row>
    <row r="327" ht="15.75" customHeight="1">
      <c r="A327" s="5" t="s">
        <v>2191</v>
      </c>
      <c r="B327" s="5" t="s">
        <v>2919</v>
      </c>
      <c r="C327" s="5" t="s">
        <v>1290</v>
      </c>
      <c r="D327" s="5" t="s">
        <v>70</v>
      </c>
      <c r="E327" s="19"/>
      <c r="F327" s="2" t="s">
        <v>2336</v>
      </c>
      <c r="G327" s="2" t="s">
        <v>2681</v>
      </c>
      <c r="H327" s="2" t="s">
        <v>2682</v>
      </c>
      <c r="I327" s="2" t="s">
        <v>2683</v>
      </c>
      <c r="J327" s="2" t="s">
        <v>77</v>
      </c>
      <c r="K327" s="2" t="s">
        <v>2920</v>
      </c>
      <c r="L327" s="6">
        <v>0.0</v>
      </c>
      <c r="M327" s="6">
        <v>0.0</v>
      </c>
      <c r="N327" s="6">
        <v>0.0</v>
      </c>
      <c r="O327" s="6" t="s">
        <v>2921</v>
      </c>
      <c r="P327" s="6" t="s">
        <v>2685</v>
      </c>
      <c r="Q327" s="6" t="s">
        <v>2686</v>
      </c>
      <c r="R327" s="6" t="s">
        <v>2736</v>
      </c>
      <c r="S327" s="6">
        <v>72.0</v>
      </c>
      <c r="T327" s="6">
        <v>0.0</v>
      </c>
      <c r="U327" s="6">
        <v>0.0</v>
      </c>
      <c r="V327" s="6" t="s">
        <v>1014</v>
      </c>
      <c r="W327" s="6" t="s">
        <v>156</v>
      </c>
      <c r="X327" s="6">
        <v>28.0</v>
      </c>
      <c r="Y327" s="6">
        <v>0.0</v>
      </c>
      <c r="Z327" s="6" t="s">
        <v>986</v>
      </c>
      <c r="AA327" s="6">
        <v>0.0</v>
      </c>
      <c r="AB327" s="6">
        <v>0.0</v>
      </c>
      <c r="AC327" s="6">
        <v>0.0</v>
      </c>
      <c r="AD327" s="6">
        <v>0.0</v>
      </c>
      <c r="AE327" s="6">
        <v>0.0</v>
      </c>
      <c r="AF327" s="6">
        <v>0.0</v>
      </c>
      <c r="AG327" s="6">
        <v>0.0</v>
      </c>
      <c r="AH327" s="6">
        <v>0.0</v>
      </c>
      <c r="AI327" s="6">
        <v>0.0</v>
      </c>
      <c r="AJ327" s="6">
        <v>0.0</v>
      </c>
      <c r="AK327" s="6">
        <v>0.0</v>
      </c>
      <c r="AL327" s="6">
        <v>0.0</v>
      </c>
      <c r="AM327" s="6">
        <v>0.0</v>
      </c>
      <c r="AN327" s="6">
        <v>0.0</v>
      </c>
      <c r="AO327" s="6">
        <v>0.0</v>
      </c>
      <c r="AP327" s="6">
        <v>360.0</v>
      </c>
      <c r="AQ327" s="6" t="s">
        <v>82</v>
      </c>
      <c r="AR327" s="6" t="s">
        <v>83</v>
      </c>
      <c r="AS327" s="7">
        <v>46145.0</v>
      </c>
      <c r="AT327" s="7">
        <v>45084.0</v>
      </c>
      <c r="AU327" s="6" t="s">
        <v>85</v>
      </c>
      <c r="AV327" s="6">
        <v>0.0</v>
      </c>
      <c r="AW327" s="6" t="s">
        <v>86</v>
      </c>
      <c r="AX327" s="6" t="s">
        <v>1179</v>
      </c>
      <c r="AY327" s="6" t="s">
        <v>1179</v>
      </c>
      <c r="AZ327" s="6" t="s">
        <v>108</v>
      </c>
      <c r="BA327" s="6" t="s">
        <v>2922</v>
      </c>
      <c r="BB327" s="7">
        <v>45089.0</v>
      </c>
      <c r="BC327" s="6" t="s">
        <v>1014</v>
      </c>
      <c r="BD327" s="6">
        <v>807.0</v>
      </c>
      <c r="BE327" s="6" t="s">
        <v>2542</v>
      </c>
      <c r="BF327" s="6">
        <v>0.0</v>
      </c>
      <c r="BG327" s="6" t="s">
        <v>2923</v>
      </c>
      <c r="BH327" s="8" t="s">
        <v>2924</v>
      </c>
      <c r="BI327" s="6">
        <v>2098.0</v>
      </c>
      <c r="BJ327" s="6" t="str">
        <f t="shared" ref="BJ327:BO327" si="159">IFERROR(XLOOKUP($B327,#REF!,#REF!,""),"")</f>
        <v/>
      </c>
      <c r="BK327" s="6" t="str">
        <f t="shared" si="159"/>
        <v/>
      </c>
      <c r="BL327" s="6" t="str">
        <f t="shared" si="159"/>
        <v/>
      </c>
      <c r="BM327" s="6" t="str">
        <f t="shared" si="159"/>
        <v/>
      </c>
      <c r="BN327" s="6" t="str">
        <f t="shared" si="159"/>
        <v/>
      </c>
      <c r="BO327" s="6" t="str">
        <f t="shared" si="159"/>
        <v/>
      </c>
      <c r="BP327" s="6"/>
      <c r="BQ327" s="6"/>
    </row>
    <row r="328" ht="15.75" customHeight="1">
      <c r="A328" s="5" t="s">
        <v>2191</v>
      </c>
      <c r="B328" s="5" t="s">
        <v>2925</v>
      </c>
      <c r="C328" s="5" t="s">
        <v>232</v>
      </c>
      <c r="D328" s="5" t="s">
        <v>117</v>
      </c>
      <c r="E328" s="19"/>
      <c r="F328" s="2" t="s">
        <v>2926</v>
      </c>
      <c r="G328" s="2" t="s">
        <v>2927</v>
      </c>
      <c r="H328" s="2" t="s">
        <v>235</v>
      </c>
      <c r="I328" s="2" t="s">
        <v>236</v>
      </c>
      <c r="J328" s="2" t="s">
        <v>2928</v>
      </c>
      <c r="K328" s="2" t="s">
        <v>100</v>
      </c>
      <c r="L328" s="6">
        <v>0.0</v>
      </c>
      <c r="M328" s="6">
        <v>0.0</v>
      </c>
      <c r="N328" s="6">
        <v>0.0</v>
      </c>
      <c r="O328" s="6" t="s">
        <v>2929</v>
      </c>
      <c r="P328" s="6"/>
      <c r="Q328" s="6" t="s">
        <v>2930</v>
      </c>
      <c r="R328" s="6" t="s">
        <v>2931</v>
      </c>
      <c r="S328" s="6">
        <v>386.0</v>
      </c>
      <c r="T328" s="6">
        <v>0.0</v>
      </c>
      <c r="U328" s="6">
        <v>0.0</v>
      </c>
      <c r="V328" s="6">
        <v>0.0</v>
      </c>
      <c r="W328" s="6" t="s">
        <v>81</v>
      </c>
      <c r="X328" s="6">
        <v>405.0</v>
      </c>
      <c r="Y328" s="6">
        <v>0.0</v>
      </c>
      <c r="Z328" s="6">
        <v>0.0</v>
      </c>
      <c r="AA328" s="6">
        <v>0.0</v>
      </c>
      <c r="AB328" s="6">
        <v>0.0</v>
      </c>
      <c r="AC328" s="6">
        <v>0.0</v>
      </c>
      <c r="AD328" s="6">
        <v>0.0</v>
      </c>
      <c r="AE328" s="6">
        <v>0.0</v>
      </c>
      <c r="AF328" s="6" t="b">
        <v>1</v>
      </c>
      <c r="AG328" s="6" t="b">
        <v>1</v>
      </c>
      <c r="AH328" s="6" t="b">
        <v>1</v>
      </c>
      <c r="AI328" s="6">
        <v>0.0</v>
      </c>
      <c r="AJ328" s="6">
        <v>0.0</v>
      </c>
      <c r="AK328" s="6">
        <v>0.0</v>
      </c>
      <c r="AL328" s="6">
        <v>0.0</v>
      </c>
      <c r="AM328" s="6">
        <v>0.0</v>
      </c>
      <c r="AN328" s="6">
        <v>0.0</v>
      </c>
      <c r="AO328" s="6">
        <v>0.0</v>
      </c>
      <c r="AP328" s="6">
        <v>4000.0</v>
      </c>
      <c r="AQ328" s="6" t="s">
        <v>82</v>
      </c>
      <c r="AR328" s="6" t="s">
        <v>621</v>
      </c>
      <c r="AS328" s="6">
        <v>0.0</v>
      </c>
      <c r="AT328" s="7">
        <v>45448.0</v>
      </c>
      <c r="AU328" s="6">
        <v>0.0</v>
      </c>
      <c r="AV328" s="6">
        <v>0.0</v>
      </c>
      <c r="AW328" s="6">
        <v>0.0</v>
      </c>
      <c r="AX328" s="6">
        <v>0.0</v>
      </c>
      <c r="AY328" s="6">
        <v>0.0</v>
      </c>
      <c r="AZ328" s="6">
        <v>0.0</v>
      </c>
      <c r="BA328" s="6">
        <v>0.0</v>
      </c>
      <c r="BB328" s="6">
        <v>0.0</v>
      </c>
      <c r="BC328" s="6">
        <v>0.0</v>
      </c>
      <c r="BD328" s="6">
        <v>0.0</v>
      </c>
      <c r="BE328" s="6">
        <v>0.0</v>
      </c>
      <c r="BF328" s="6">
        <v>0.0</v>
      </c>
      <c r="BG328" s="6">
        <v>0.0</v>
      </c>
      <c r="BH328" s="8" t="s">
        <v>2932</v>
      </c>
      <c r="BI328" s="6">
        <v>0.0</v>
      </c>
      <c r="BJ328" s="6" t="str">
        <f t="shared" ref="BJ328:BO328" si="160">IFERROR(XLOOKUP($B328,#REF!,#REF!,""),"")</f>
        <v/>
      </c>
      <c r="BK328" s="6" t="str">
        <f t="shared" si="160"/>
        <v/>
      </c>
      <c r="BL328" s="6" t="str">
        <f t="shared" si="160"/>
        <v/>
      </c>
      <c r="BM328" s="6" t="str">
        <f t="shared" si="160"/>
        <v/>
      </c>
      <c r="BN328" s="6" t="str">
        <f t="shared" si="160"/>
        <v/>
      </c>
      <c r="BO328" s="6" t="str">
        <f t="shared" si="160"/>
        <v/>
      </c>
      <c r="BP328" s="6"/>
      <c r="BQ328" s="6"/>
    </row>
    <row r="329" ht="15.75" customHeight="1">
      <c r="A329" s="5" t="s">
        <v>2191</v>
      </c>
      <c r="B329" s="5" t="s">
        <v>2933</v>
      </c>
      <c r="C329" s="5" t="s">
        <v>69</v>
      </c>
      <c r="D329" s="5" t="s">
        <v>117</v>
      </c>
      <c r="E329" s="19"/>
      <c r="F329" s="2" t="s">
        <v>2934</v>
      </c>
      <c r="G329" s="2" t="s">
        <v>2935</v>
      </c>
      <c r="H329" s="2" t="s">
        <v>381</v>
      </c>
      <c r="I329" s="2" t="s">
        <v>75</v>
      </c>
      <c r="J329" s="2" t="s">
        <v>2936</v>
      </c>
      <c r="K329" s="2" t="s">
        <v>100</v>
      </c>
      <c r="L329" s="6">
        <v>0.0</v>
      </c>
      <c r="M329" s="6">
        <v>0.0</v>
      </c>
      <c r="N329" s="6">
        <v>0.0</v>
      </c>
      <c r="O329" s="6" t="s">
        <v>2937</v>
      </c>
      <c r="P329" s="6"/>
      <c r="Q329" s="6" t="s">
        <v>2938</v>
      </c>
      <c r="R329" s="6" t="s">
        <v>784</v>
      </c>
      <c r="S329" s="6">
        <v>253.0</v>
      </c>
      <c r="T329" s="6">
        <v>0.0</v>
      </c>
      <c r="U329" s="6">
        <v>0.0</v>
      </c>
      <c r="V329" s="7">
        <v>44993.0</v>
      </c>
      <c r="W329" s="6" t="s">
        <v>156</v>
      </c>
      <c r="X329" s="6">
        <v>237.0</v>
      </c>
      <c r="Y329" s="6">
        <v>0.0</v>
      </c>
      <c r="Z329" s="6">
        <v>0.0</v>
      </c>
      <c r="AA329" s="6">
        <v>0.0</v>
      </c>
      <c r="AB329" s="6">
        <v>0.0</v>
      </c>
      <c r="AC329" s="6">
        <v>0.0</v>
      </c>
      <c r="AD329" s="6">
        <v>0.0</v>
      </c>
      <c r="AE329" s="6">
        <v>0.0</v>
      </c>
      <c r="AF329" s="6">
        <v>0.0</v>
      </c>
      <c r="AG329" s="6" t="b">
        <v>1</v>
      </c>
      <c r="AH329" s="6">
        <v>0.0</v>
      </c>
      <c r="AI329" s="6">
        <v>0.0</v>
      </c>
      <c r="AJ329" s="6">
        <v>0.0</v>
      </c>
      <c r="AK329" s="6">
        <v>0.0</v>
      </c>
      <c r="AL329" s="6">
        <v>0.0</v>
      </c>
      <c r="AM329" s="6">
        <v>0.0</v>
      </c>
      <c r="AN329" s="6">
        <v>0.0</v>
      </c>
      <c r="AO329" s="6">
        <v>0.0</v>
      </c>
      <c r="AP329" s="6">
        <v>0.0</v>
      </c>
      <c r="AQ329" s="6" t="s">
        <v>682</v>
      </c>
      <c r="AR329" s="6">
        <v>0.0</v>
      </c>
      <c r="AS329" s="6">
        <v>0.0</v>
      </c>
      <c r="AT329" s="6">
        <v>0.0</v>
      </c>
      <c r="AU329" s="6">
        <v>0.0</v>
      </c>
      <c r="AV329" s="6">
        <v>0.0</v>
      </c>
      <c r="AW329" s="6">
        <v>0.0</v>
      </c>
      <c r="AX329" s="6">
        <v>0.0</v>
      </c>
      <c r="AY329" s="6">
        <v>0.0</v>
      </c>
      <c r="AZ329" s="6">
        <v>0.0</v>
      </c>
      <c r="BA329" s="6">
        <v>0.0</v>
      </c>
      <c r="BB329" s="6">
        <v>0.0</v>
      </c>
      <c r="BC329" s="6" t="s">
        <v>2939</v>
      </c>
      <c r="BD329" s="6">
        <v>528.0</v>
      </c>
      <c r="BE329" s="6">
        <v>0.0</v>
      </c>
      <c r="BF329" s="6">
        <v>0.0</v>
      </c>
      <c r="BG329" s="6">
        <v>0.0</v>
      </c>
      <c r="BH329" s="8" t="s">
        <v>2940</v>
      </c>
      <c r="BI329" s="6">
        <v>0.0</v>
      </c>
      <c r="BJ329" s="6" t="str">
        <f t="shared" ref="BJ329:BO329" si="161">IFERROR(XLOOKUP($B329,#REF!,#REF!,""),"")</f>
        <v/>
      </c>
      <c r="BK329" s="6" t="str">
        <f t="shared" si="161"/>
        <v/>
      </c>
      <c r="BL329" s="6" t="str">
        <f t="shared" si="161"/>
        <v/>
      </c>
      <c r="BM329" s="6" t="str">
        <f t="shared" si="161"/>
        <v/>
      </c>
      <c r="BN329" s="6" t="str">
        <f t="shared" si="161"/>
        <v/>
      </c>
      <c r="BO329" s="6" t="str">
        <f t="shared" si="161"/>
        <v/>
      </c>
      <c r="BP329" s="6"/>
      <c r="BQ329" s="6"/>
    </row>
    <row r="330" ht="15.75" customHeight="1">
      <c r="A330" s="5" t="s">
        <v>2191</v>
      </c>
      <c r="B330" s="5" t="s">
        <v>2941</v>
      </c>
      <c r="C330" s="5" t="s">
        <v>1290</v>
      </c>
      <c r="D330" s="5" t="s">
        <v>117</v>
      </c>
      <c r="E330" s="19"/>
      <c r="F330" s="2" t="s">
        <v>2942</v>
      </c>
      <c r="G330" s="2" t="s">
        <v>2943</v>
      </c>
      <c r="H330" s="2" t="s">
        <v>2944</v>
      </c>
      <c r="I330" s="2" t="s">
        <v>1294</v>
      </c>
      <c r="J330" s="2" t="s">
        <v>2684</v>
      </c>
      <c r="K330" s="2" t="s">
        <v>2684</v>
      </c>
      <c r="L330" s="6">
        <v>0.0</v>
      </c>
      <c r="M330" s="6">
        <v>0.0</v>
      </c>
      <c r="N330" s="6">
        <v>0.0</v>
      </c>
      <c r="O330" s="6" t="s">
        <v>2684</v>
      </c>
      <c r="P330" s="6"/>
      <c r="Q330" s="6" t="s">
        <v>2945</v>
      </c>
      <c r="R330" s="7">
        <v>45172.0</v>
      </c>
      <c r="S330" s="6">
        <v>98.0</v>
      </c>
      <c r="T330" s="6">
        <v>0.0</v>
      </c>
      <c r="U330" s="6">
        <v>0.0</v>
      </c>
      <c r="V330" s="6">
        <v>0.0</v>
      </c>
      <c r="W330" s="6" t="s">
        <v>127</v>
      </c>
      <c r="X330" s="6">
        <v>0.0</v>
      </c>
      <c r="Y330" s="6">
        <v>0.0</v>
      </c>
      <c r="Z330" s="6">
        <v>0.0</v>
      </c>
      <c r="AA330" s="6">
        <v>0.0</v>
      </c>
      <c r="AB330" s="6">
        <v>0.0</v>
      </c>
      <c r="AC330" s="6">
        <v>0.0</v>
      </c>
      <c r="AD330" s="6" t="b">
        <v>1</v>
      </c>
      <c r="AE330" s="7">
        <v>45172.0</v>
      </c>
      <c r="AF330" s="6">
        <v>0.0</v>
      </c>
      <c r="AG330" s="6">
        <v>0.0</v>
      </c>
      <c r="AH330" s="6">
        <v>0.0</v>
      </c>
      <c r="AI330" s="6">
        <v>98.0</v>
      </c>
      <c r="AJ330" s="6" t="b">
        <v>1</v>
      </c>
      <c r="AK330" s="7">
        <v>45172.0</v>
      </c>
      <c r="AL330" s="6">
        <v>1.0</v>
      </c>
      <c r="AM330" s="6" t="b">
        <v>0</v>
      </c>
      <c r="AN330" s="6">
        <v>0.0</v>
      </c>
      <c r="AO330" s="6">
        <v>0.0</v>
      </c>
      <c r="AP330" s="6">
        <v>0.0</v>
      </c>
      <c r="AQ330" s="6" t="s">
        <v>128</v>
      </c>
      <c r="AR330" s="6">
        <v>0.0</v>
      </c>
      <c r="AS330" s="6">
        <v>0.0</v>
      </c>
      <c r="AT330" s="6">
        <v>0.0</v>
      </c>
      <c r="AU330" s="6">
        <v>0.0</v>
      </c>
      <c r="AV330" s="6">
        <v>0.0</v>
      </c>
      <c r="AW330" s="6">
        <v>0.0</v>
      </c>
      <c r="AX330" s="6">
        <v>0.0</v>
      </c>
      <c r="AY330" s="6">
        <v>0.0</v>
      </c>
      <c r="AZ330" s="6" t="s">
        <v>88</v>
      </c>
      <c r="BA330" s="6">
        <v>0.0</v>
      </c>
      <c r="BB330" s="6">
        <v>0.0</v>
      </c>
      <c r="BC330" s="6">
        <v>0.0</v>
      </c>
      <c r="BD330" s="6">
        <v>0.0</v>
      </c>
      <c r="BE330" s="6">
        <v>0.0</v>
      </c>
      <c r="BF330" s="6" t="s">
        <v>2243</v>
      </c>
      <c r="BG330" s="6">
        <v>0.0</v>
      </c>
      <c r="BH330" s="6">
        <v>0.0</v>
      </c>
      <c r="BI330" s="6">
        <v>0.0</v>
      </c>
      <c r="BJ330" s="6" t="str">
        <f t="shared" ref="BJ330:BO330" si="162">IFERROR(XLOOKUP($B330,#REF!,#REF!,""),"")</f>
        <v/>
      </c>
      <c r="BK330" s="6" t="str">
        <f t="shared" si="162"/>
        <v/>
      </c>
      <c r="BL330" s="6" t="str">
        <f t="shared" si="162"/>
        <v/>
      </c>
      <c r="BM330" s="6" t="str">
        <f t="shared" si="162"/>
        <v/>
      </c>
      <c r="BN330" s="6" t="str">
        <f t="shared" si="162"/>
        <v/>
      </c>
      <c r="BO330" s="6" t="str">
        <f t="shared" si="162"/>
        <v/>
      </c>
      <c r="BP330" s="6"/>
      <c r="BQ330" s="6"/>
    </row>
    <row r="331" ht="15.75" customHeight="1">
      <c r="A331" s="5" t="s">
        <v>2191</v>
      </c>
      <c r="B331" s="5" t="s">
        <v>2946</v>
      </c>
      <c r="C331" s="5" t="s">
        <v>403</v>
      </c>
      <c r="D331" s="5" t="s">
        <v>117</v>
      </c>
      <c r="E331" s="19"/>
      <c r="F331" s="2" t="s">
        <v>1596</v>
      </c>
      <c r="G331" s="2" t="s">
        <v>2947</v>
      </c>
      <c r="H331" s="2" t="s">
        <v>406</v>
      </c>
      <c r="I331" s="2" t="s">
        <v>407</v>
      </c>
      <c r="J331" s="2" t="s">
        <v>2948</v>
      </c>
      <c r="K331" s="2" t="s">
        <v>100</v>
      </c>
      <c r="L331" s="6">
        <v>0.0</v>
      </c>
      <c r="M331" s="6">
        <v>0.0</v>
      </c>
      <c r="N331" s="6">
        <v>0.0</v>
      </c>
      <c r="O331" s="6" t="s">
        <v>2949</v>
      </c>
      <c r="P331" s="6" t="s">
        <v>2950</v>
      </c>
      <c r="Q331" s="6" t="s">
        <v>2951</v>
      </c>
      <c r="R331" s="6" t="s">
        <v>300</v>
      </c>
      <c r="S331" s="6">
        <v>564.0</v>
      </c>
      <c r="T331" s="6">
        <v>0.0</v>
      </c>
      <c r="U331" s="6" t="s">
        <v>2952</v>
      </c>
      <c r="V331" s="6">
        <v>0.0</v>
      </c>
      <c r="W331" s="6" t="s">
        <v>127</v>
      </c>
      <c r="X331" s="6">
        <v>0.0</v>
      </c>
      <c r="Y331" s="6">
        <v>0.0</v>
      </c>
      <c r="Z331" s="6">
        <v>0.0</v>
      </c>
      <c r="AA331" s="6">
        <v>0.0</v>
      </c>
      <c r="AB331" s="6">
        <v>0.0</v>
      </c>
      <c r="AC331" s="6">
        <v>0.0</v>
      </c>
      <c r="AD331" s="6">
        <v>0.0</v>
      </c>
      <c r="AE331" s="6">
        <v>0.0</v>
      </c>
      <c r="AF331" s="6">
        <v>0.0</v>
      </c>
      <c r="AG331" s="6">
        <v>0.0</v>
      </c>
      <c r="AH331" s="6">
        <v>0.0</v>
      </c>
      <c r="AI331" s="6">
        <v>581.0</v>
      </c>
      <c r="AJ331" s="6" t="b">
        <v>1</v>
      </c>
      <c r="AK331" s="6" t="s">
        <v>441</v>
      </c>
      <c r="AL331" s="6">
        <v>2.0</v>
      </c>
      <c r="AM331" s="6" t="b">
        <v>0</v>
      </c>
      <c r="AN331" s="6">
        <v>0.0</v>
      </c>
      <c r="AO331" s="6">
        <v>0.0</v>
      </c>
      <c r="AP331" s="6">
        <v>0.0</v>
      </c>
      <c r="AQ331" s="6" t="s">
        <v>128</v>
      </c>
      <c r="AR331" s="6">
        <v>0.0</v>
      </c>
      <c r="AS331" s="6">
        <v>0.0</v>
      </c>
      <c r="AT331" s="6">
        <v>0.0</v>
      </c>
      <c r="AU331" s="6">
        <v>0.0</v>
      </c>
      <c r="AV331" s="6">
        <v>0.0</v>
      </c>
      <c r="AW331" s="6">
        <v>0.0</v>
      </c>
      <c r="AX331" s="6">
        <v>0.0</v>
      </c>
      <c r="AY331" s="6">
        <v>0.0</v>
      </c>
      <c r="AZ331" s="6" t="s">
        <v>88</v>
      </c>
      <c r="BA331" s="6">
        <v>0.0</v>
      </c>
      <c r="BB331" s="6">
        <v>0.0</v>
      </c>
      <c r="BC331" s="6">
        <v>0.0</v>
      </c>
      <c r="BD331" s="6">
        <v>0.0</v>
      </c>
      <c r="BE331" s="6">
        <v>0.0</v>
      </c>
      <c r="BF331" s="6">
        <v>0.0</v>
      </c>
      <c r="BG331" s="6">
        <v>0.0</v>
      </c>
      <c r="BH331" s="6">
        <v>0.0</v>
      </c>
      <c r="BI331" s="6">
        <v>0.0</v>
      </c>
      <c r="BJ331" s="6" t="str">
        <f t="shared" ref="BJ331:BO331" si="163">IFERROR(XLOOKUP($B331,#REF!,#REF!,""),"")</f>
        <v/>
      </c>
      <c r="BK331" s="6" t="str">
        <f t="shared" si="163"/>
        <v/>
      </c>
      <c r="BL331" s="6" t="str">
        <f t="shared" si="163"/>
        <v/>
      </c>
      <c r="BM331" s="6" t="str">
        <f t="shared" si="163"/>
        <v/>
      </c>
      <c r="BN331" s="6" t="str">
        <f t="shared" si="163"/>
        <v/>
      </c>
      <c r="BO331" s="6" t="str">
        <f t="shared" si="163"/>
        <v/>
      </c>
      <c r="BP331" s="6"/>
      <c r="BQ331" s="6"/>
    </row>
    <row r="332" ht="15.75" customHeight="1">
      <c r="A332" s="5" t="s">
        <v>2191</v>
      </c>
      <c r="B332" s="5" t="s">
        <v>2953</v>
      </c>
      <c r="C332" s="5" t="s">
        <v>69</v>
      </c>
      <c r="D332" s="5" t="s">
        <v>117</v>
      </c>
      <c r="E332" s="19"/>
      <c r="F332" s="2" t="s">
        <v>2954</v>
      </c>
      <c r="G332" s="2" t="s">
        <v>2955</v>
      </c>
      <c r="H332" s="2" t="s">
        <v>137</v>
      </c>
      <c r="I332" s="2" t="s">
        <v>75</v>
      </c>
      <c r="J332" s="2" t="s">
        <v>2433</v>
      </c>
      <c r="K332" s="2" t="s">
        <v>100</v>
      </c>
      <c r="L332" s="6">
        <v>0.0</v>
      </c>
      <c r="M332" s="6">
        <v>0.0</v>
      </c>
      <c r="N332" s="6">
        <v>0.0</v>
      </c>
      <c r="O332" s="6" t="s">
        <v>2956</v>
      </c>
      <c r="P332" s="6"/>
      <c r="Q332" s="6" t="s">
        <v>2957</v>
      </c>
      <c r="R332" s="7">
        <v>45539.0</v>
      </c>
      <c r="S332" s="6">
        <v>313.0</v>
      </c>
      <c r="T332" s="6">
        <v>0.0</v>
      </c>
      <c r="U332" s="6">
        <v>0.0</v>
      </c>
      <c r="V332" s="6">
        <v>0.0</v>
      </c>
      <c r="W332" s="6" t="s">
        <v>127</v>
      </c>
      <c r="X332" s="6">
        <v>0.0</v>
      </c>
      <c r="Y332" s="6">
        <v>0.0</v>
      </c>
      <c r="Z332" s="6">
        <v>0.0</v>
      </c>
      <c r="AA332" s="7">
        <v>45634.0</v>
      </c>
      <c r="AB332" s="7">
        <v>45539.0</v>
      </c>
      <c r="AC332" s="6" t="s">
        <v>1640</v>
      </c>
      <c r="AD332" s="6">
        <v>0.0</v>
      </c>
      <c r="AE332" s="6">
        <v>0.0</v>
      </c>
      <c r="AF332" s="6">
        <v>0.0</v>
      </c>
      <c r="AG332" s="6">
        <v>0.0</v>
      </c>
      <c r="AH332" s="6">
        <v>0.0</v>
      </c>
      <c r="AI332" s="6">
        <v>453.0</v>
      </c>
      <c r="AJ332" s="6" t="b">
        <v>1</v>
      </c>
      <c r="AK332" s="6" t="s">
        <v>1624</v>
      </c>
      <c r="AL332" s="6">
        <v>1.0</v>
      </c>
      <c r="AM332" s="6" t="b">
        <v>0</v>
      </c>
      <c r="AN332" s="6">
        <v>0.0</v>
      </c>
      <c r="AO332" s="6">
        <v>0.0</v>
      </c>
      <c r="AP332" s="6">
        <v>0.0</v>
      </c>
      <c r="AQ332" s="6" t="s">
        <v>128</v>
      </c>
      <c r="AR332" s="6">
        <v>0.0</v>
      </c>
      <c r="AS332" s="6">
        <v>0.0</v>
      </c>
      <c r="AT332" s="6">
        <v>0.0</v>
      </c>
      <c r="AU332" s="6">
        <v>0.0</v>
      </c>
      <c r="AV332" s="6">
        <v>0.0</v>
      </c>
      <c r="AW332" s="6">
        <v>0.0</v>
      </c>
      <c r="AX332" s="6">
        <v>0.0</v>
      </c>
      <c r="AY332" s="6">
        <v>0.0</v>
      </c>
      <c r="AZ332" s="6">
        <v>0.0</v>
      </c>
      <c r="BA332" s="6">
        <v>0.0</v>
      </c>
      <c r="BB332" s="6">
        <v>0.0</v>
      </c>
      <c r="BC332" s="6" t="s">
        <v>1854</v>
      </c>
      <c r="BD332" s="6">
        <v>439.0</v>
      </c>
      <c r="BE332" s="6" t="s">
        <v>1854</v>
      </c>
      <c r="BF332" s="6">
        <v>0.0</v>
      </c>
      <c r="BG332" s="6">
        <v>0.0</v>
      </c>
      <c r="BH332" s="8" t="s">
        <v>2958</v>
      </c>
      <c r="BI332" s="6">
        <v>2800.0</v>
      </c>
      <c r="BJ332" s="6" t="str">
        <f t="shared" ref="BJ332:BO332" si="164">IFERROR(XLOOKUP($B332,#REF!,#REF!,""),"")</f>
        <v/>
      </c>
      <c r="BK332" s="6" t="str">
        <f t="shared" si="164"/>
        <v/>
      </c>
      <c r="BL332" s="6" t="str">
        <f t="shared" si="164"/>
        <v/>
      </c>
      <c r="BM332" s="6" t="str">
        <f t="shared" si="164"/>
        <v/>
      </c>
      <c r="BN332" s="6" t="str">
        <f t="shared" si="164"/>
        <v/>
      </c>
      <c r="BO332" s="6" t="str">
        <f t="shared" si="164"/>
        <v/>
      </c>
      <c r="BP332" s="6"/>
      <c r="BQ332" s="6"/>
    </row>
    <row r="333" ht="15.75" customHeight="1">
      <c r="A333" s="5" t="s">
        <v>2191</v>
      </c>
      <c r="B333" s="5" t="s">
        <v>2959</v>
      </c>
      <c r="C333" s="5" t="s">
        <v>429</v>
      </c>
      <c r="D333" s="5" t="s">
        <v>70</v>
      </c>
      <c r="E333" s="19"/>
      <c r="F333" s="2" t="s">
        <v>2960</v>
      </c>
      <c r="G333" s="2" t="s">
        <v>2961</v>
      </c>
      <c r="H333" s="2" t="s">
        <v>432</v>
      </c>
      <c r="I333" s="2" t="s">
        <v>433</v>
      </c>
      <c r="J333" s="2" t="s">
        <v>2433</v>
      </c>
      <c r="K333" s="2" t="s">
        <v>100</v>
      </c>
      <c r="L333" s="6">
        <v>0.0</v>
      </c>
      <c r="M333" s="6">
        <v>0.0</v>
      </c>
      <c r="N333" s="6">
        <v>0.0</v>
      </c>
      <c r="O333" s="6" t="s">
        <v>2962</v>
      </c>
      <c r="P333" s="6" t="s">
        <v>2735</v>
      </c>
      <c r="Q333" s="6" t="s">
        <v>2963</v>
      </c>
      <c r="R333" s="6" t="s">
        <v>1243</v>
      </c>
      <c r="S333" s="6">
        <v>504.0</v>
      </c>
      <c r="T333" s="6">
        <v>0.0</v>
      </c>
      <c r="U333" s="6">
        <v>0.0</v>
      </c>
      <c r="V333" s="6">
        <v>0.0</v>
      </c>
      <c r="W333" s="6" t="s">
        <v>81</v>
      </c>
      <c r="X333" s="6">
        <v>407.0</v>
      </c>
      <c r="Y333" s="6">
        <v>0.0</v>
      </c>
      <c r="Z333" s="6">
        <v>0.0</v>
      </c>
      <c r="AA333" s="6">
        <v>0.0</v>
      </c>
      <c r="AB333" s="6">
        <v>0.0</v>
      </c>
      <c r="AC333" s="6">
        <v>0.0</v>
      </c>
      <c r="AD333" s="6">
        <v>0.0</v>
      </c>
      <c r="AE333" s="6">
        <v>0.0</v>
      </c>
      <c r="AF333" s="6">
        <v>0.0</v>
      </c>
      <c r="AG333" s="6" t="b">
        <v>1</v>
      </c>
      <c r="AH333" s="6" t="b">
        <v>1</v>
      </c>
      <c r="AI333" s="6">
        <v>0.0</v>
      </c>
      <c r="AJ333" s="6">
        <v>0.0</v>
      </c>
      <c r="AK333" s="6">
        <v>0.0</v>
      </c>
      <c r="AL333" s="6">
        <v>0.0</v>
      </c>
      <c r="AM333" s="6">
        <v>0.0</v>
      </c>
      <c r="AN333" s="6">
        <v>0.0</v>
      </c>
      <c r="AO333" s="6">
        <v>0.0</v>
      </c>
      <c r="AP333" s="6">
        <v>0.0</v>
      </c>
      <c r="AQ333" s="6" t="s">
        <v>82</v>
      </c>
      <c r="AR333" s="6" t="s">
        <v>105</v>
      </c>
      <c r="AS333" s="6">
        <v>0.0</v>
      </c>
      <c r="AT333" s="7">
        <v>45424.0</v>
      </c>
      <c r="AU333" s="6" t="s">
        <v>107</v>
      </c>
      <c r="AV333" s="6">
        <v>0.0</v>
      </c>
      <c r="AW333" s="6" t="s">
        <v>2962</v>
      </c>
      <c r="AX333" s="6" t="s">
        <v>87</v>
      </c>
      <c r="AY333" s="6" t="s">
        <v>87</v>
      </c>
      <c r="AZ333" s="6" t="s">
        <v>108</v>
      </c>
      <c r="BA333" s="6" t="s">
        <v>2793</v>
      </c>
      <c r="BB333" s="6" t="s">
        <v>1075</v>
      </c>
      <c r="BC333" s="6">
        <v>0.0</v>
      </c>
      <c r="BD333" s="6">
        <v>0.0</v>
      </c>
      <c r="BE333" s="6">
        <v>0.0</v>
      </c>
      <c r="BF333" s="6">
        <v>0.0</v>
      </c>
      <c r="BG333" s="6" t="s">
        <v>2712</v>
      </c>
      <c r="BH333" s="8" t="s">
        <v>2964</v>
      </c>
      <c r="BI333" s="6">
        <v>0.0</v>
      </c>
      <c r="BJ333" s="6" t="str">
        <f t="shared" ref="BJ333:BO333" si="165">IFERROR(XLOOKUP($B333,#REF!,#REF!,""),"")</f>
        <v/>
      </c>
      <c r="BK333" s="6" t="str">
        <f t="shared" si="165"/>
        <v/>
      </c>
      <c r="BL333" s="6" t="str">
        <f t="shared" si="165"/>
        <v/>
      </c>
      <c r="BM333" s="6" t="str">
        <f t="shared" si="165"/>
        <v/>
      </c>
      <c r="BN333" s="6" t="str">
        <f t="shared" si="165"/>
        <v/>
      </c>
      <c r="BO333" s="6" t="str">
        <f t="shared" si="165"/>
        <v/>
      </c>
      <c r="BP333" s="6"/>
      <c r="BQ333" s="6"/>
    </row>
    <row r="334" ht="15.75" customHeight="1">
      <c r="A334" s="5" t="s">
        <v>2191</v>
      </c>
      <c r="B334" s="5" t="s">
        <v>2965</v>
      </c>
      <c r="C334" s="5" t="s">
        <v>95</v>
      </c>
      <c r="D334" s="5" t="s">
        <v>117</v>
      </c>
      <c r="E334" s="19"/>
      <c r="F334" s="2" t="s">
        <v>2966</v>
      </c>
      <c r="G334" s="2" t="s">
        <v>2967</v>
      </c>
      <c r="H334" s="2" t="s">
        <v>99</v>
      </c>
      <c r="I334" s="2" t="s">
        <v>75</v>
      </c>
      <c r="J334" s="2" t="s">
        <v>2622</v>
      </c>
      <c r="K334" s="2" t="s">
        <v>2620</v>
      </c>
      <c r="L334" s="6" t="s">
        <v>100</v>
      </c>
      <c r="M334" s="6">
        <v>0.0</v>
      </c>
      <c r="N334" s="6">
        <v>0.0</v>
      </c>
      <c r="O334" s="6" t="s">
        <v>2968</v>
      </c>
      <c r="P334" s="6" t="s">
        <v>2607</v>
      </c>
      <c r="Q334" s="6" t="s">
        <v>2969</v>
      </c>
      <c r="R334" s="7">
        <v>45357.0</v>
      </c>
      <c r="S334" s="6">
        <v>332.0</v>
      </c>
      <c r="T334" s="6">
        <v>0.0</v>
      </c>
      <c r="U334" s="6">
        <v>0.0</v>
      </c>
      <c r="V334" s="7">
        <v>45934.0</v>
      </c>
      <c r="W334" s="6" t="s">
        <v>127</v>
      </c>
      <c r="X334" s="6">
        <v>0.0</v>
      </c>
      <c r="Y334" s="6">
        <v>0.0</v>
      </c>
      <c r="Z334" s="6">
        <v>0.0</v>
      </c>
      <c r="AA334" s="6">
        <v>0.0</v>
      </c>
      <c r="AB334" s="6">
        <v>0.0</v>
      </c>
      <c r="AC334" s="6">
        <v>0.0</v>
      </c>
      <c r="AD334" s="6">
        <v>0.0</v>
      </c>
      <c r="AE334" s="6">
        <v>0.0</v>
      </c>
      <c r="AF334" s="6">
        <v>0.0</v>
      </c>
      <c r="AG334" s="6">
        <v>0.0</v>
      </c>
      <c r="AH334" s="6">
        <v>0.0</v>
      </c>
      <c r="AI334" s="6">
        <v>706.0</v>
      </c>
      <c r="AJ334" s="6" t="b">
        <v>1</v>
      </c>
      <c r="AK334" s="6" t="s">
        <v>635</v>
      </c>
      <c r="AL334" s="6">
        <v>1.0</v>
      </c>
      <c r="AM334" s="6" t="b">
        <v>0</v>
      </c>
      <c r="AN334" s="6">
        <v>0.0</v>
      </c>
      <c r="AO334" s="6">
        <v>0.0</v>
      </c>
      <c r="AP334" s="6">
        <v>0.0</v>
      </c>
      <c r="AQ334" s="6" t="s">
        <v>128</v>
      </c>
      <c r="AR334" s="6" t="s">
        <v>105</v>
      </c>
      <c r="AS334" s="6">
        <v>0.0</v>
      </c>
      <c r="AT334" s="6" t="s">
        <v>130</v>
      </c>
      <c r="AU334" s="6">
        <v>0.0</v>
      </c>
      <c r="AV334" s="6">
        <v>0.0</v>
      </c>
      <c r="AW334" s="6">
        <v>0.0</v>
      </c>
      <c r="AX334" s="6" t="s">
        <v>87</v>
      </c>
      <c r="AY334" s="6">
        <v>0.0</v>
      </c>
      <c r="AZ334" s="6" t="s">
        <v>108</v>
      </c>
      <c r="BA334" s="6">
        <v>0.0</v>
      </c>
      <c r="BB334" s="6" t="s">
        <v>2970</v>
      </c>
      <c r="BC334" s="6">
        <v>0.0</v>
      </c>
      <c r="BD334" s="6">
        <v>0.0</v>
      </c>
      <c r="BE334" s="6">
        <v>0.0</v>
      </c>
      <c r="BF334" s="6">
        <v>0.0</v>
      </c>
      <c r="BG334" s="6" t="s">
        <v>1972</v>
      </c>
      <c r="BH334" s="8" t="s">
        <v>2971</v>
      </c>
      <c r="BI334" s="6">
        <v>0.0</v>
      </c>
      <c r="BJ334" s="6" t="str">
        <f t="shared" ref="BJ334:BO334" si="166">IFERROR(XLOOKUP($B334,#REF!,#REF!,""),"")</f>
        <v/>
      </c>
      <c r="BK334" s="6" t="str">
        <f t="shared" si="166"/>
        <v/>
      </c>
      <c r="BL334" s="6" t="str">
        <f t="shared" si="166"/>
        <v/>
      </c>
      <c r="BM334" s="6" t="str">
        <f t="shared" si="166"/>
        <v/>
      </c>
      <c r="BN334" s="6" t="str">
        <f t="shared" si="166"/>
        <v/>
      </c>
      <c r="BO334" s="6" t="str">
        <f t="shared" si="166"/>
        <v/>
      </c>
      <c r="BP334" s="6"/>
      <c r="BQ334" s="6"/>
    </row>
    <row r="335" ht="15.75" customHeight="1">
      <c r="A335" s="5" t="s">
        <v>2191</v>
      </c>
      <c r="B335" s="5" t="s">
        <v>2972</v>
      </c>
      <c r="C335" s="5" t="s">
        <v>232</v>
      </c>
      <c r="D335" s="5" t="s">
        <v>70</v>
      </c>
      <c r="E335" s="19"/>
      <c r="F335" s="2" t="s">
        <v>1812</v>
      </c>
      <c r="G335" s="2" t="s">
        <v>2973</v>
      </c>
      <c r="H335" s="2" t="s">
        <v>235</v>
      </c>
      <c r="I335" s="2" t="s">
        <v>236</v>
      </c>
      <c r="J335" s="2" t="s">
        <v>2882</v>
      </c>
      <c r="K335" s="2" t="s">
        <v>100</v>
      </c>
      <c r="L335" s="6">
        <v>0.0</v>
      </c>
      <c r="M335" s="6">
        <v>0.0</v>
      </c>
      <c r="N335" s="6">
        <v>0.0</v>
      </c>
      <c r="O335" s="6" t="s">
        <v>2974</v>
      </c>
      <c r="P335" s="6" t="s">
        <v>2329</v>
      </c>
      <c r="Q335" s="6" t="s">
        <v>2975</v>
      </c>
      <c r="R335" s="6" t="s">
        <v>2976</v>
      </c>
      <c r="S335" s="6">
        <v>828.0</v>
      </c>
      <c r="T335" s="6">
        <v>0.0</v>
      </c>
      <c r="U335" s="6">
        <v>0.0</v>
      </c>
      <c r="V335" s="6">
        <v>0.0</v>
      </c>
      <c r="W335" s="6" t="s">
        <v>81</v>
      </c>
      <c r="X335" s="6">
        <v>205.0</v>
      </c>
      <c r="Y335" s="6">
        <v>0.0</v>
      </c>
      <c r="Z335" s="6">
        <v>0.0</v>
      </c>
      <c r="AA335" s="6">
        <v>0.0</v>
      </c>
      <c r="AB335" s="6">
        <v>0.0</v>
      </c>
      <c r="AC335" s="6">
        <v>0.0</v>
      </c>
      <c r="AD335" s="6">
        <v>0.0</v>
      </c>
      <c r="AE335" s="6">
        <v>0.0</v>
      </c>
      <c r="AF335" s="6">
        <v>0.0</v>
      </c>
      <c r="AG335" s="6" t="b">
        <v>1</v>
      </c>
      <c r="AH335" s="6">
        <v>0.0</v>
      </c>
      <c r="AI335" s="6">
        <v>0.0</v>
      </c>
      <c r="AJ335" s="6">
        <v>0.0</v>
      </c>
      <c r="AK335" s="6">
        <v>0.0</v>
      </c>
      <c r="AL335" s="6">
        <v>0.0</v>
      </c>
      <c r="AM335" s="6">
        <v>0.0</v>
      </c>
      <c r="AN335" s="6">
        <v>0.0</v>
      </c>
      <c r="AO335" s="6">
        <v>0.0</v>
      </c>
      <c r="AP335" s="6">
        <v>0.0</v>
      </c>
      <c r="AQ335" s="6" t="s">
        <v>82</v>
      </c>
      <c r="AR335" s="6" t="s">
        <v>105</v>
      </c>
      <c r="AS335" s="6">
        <v>0.0</v>
      </c>
      <c r="AT335" s="6" t="s">
        <v>2977</v>
      </c>
      <c r="AU335" s="6" t="s">
        <v>85</v>
      </c>
      <c r="AV335" s="6">
        <v>0.0</v>
      </c>
      <c r="AW335" s="6" t="s">
        <v>2974</v>
      </c>
      <c r="AX335" s="6" t="s">
        <v>87</v>
      </c>
      <c r="AY335" s="6" t="s">
        <v>87</v>
      </c>
      <c r="AZ335" s="6" t="s">
        <v>108</v>
      </c>
      <c r="BA335" s="6" t="s">
        <v>2978</v>
      </c>
      <c r="BB335" s="6" t="s">
        <v>1399</v>
      </c>
      <c r="BC335" s="6">
        <v>0.0</v>
      </c>
      <c r="BD335" s="6">
        <v>0.0</v>
      </c>
      <c r="BE335" s="6">
        <v>0.0</v>
      </c>
      <c r="BF335" s="6">
        <v>0.0</v>
      </c>
      <c r="BG335" s="6" t="s">
        <v>2979</v>
      </c>
      <c r="BH335" s="6">
        <v>0.0</v>
      </c>
      <c r="BI335" s="6">
        <v>0.0</v>
      </c>
      <c r="BJ335" s="6" t="str">
        <f t="shared" ref="BJ335:BO335" si="167">IFERROR(XLOOKUP($B335,#REF!,#REF!,""),"")</f>
        <v/>
      </c>
      <c r="BK335" s="6" t="str">
        <f t="shared" si="167"/>
        <v/>
      </c>
      <c r="BL335" s="6" t="str">
        <f t="shared" si="167"/>
        <v/>
      </c>
      <c r="BM335" s="6" t="str">
        <f t="shared" si="167"/>
        <v/>
      </c>
      <c r="BN335" s="6" t="str">
        <f t="shared" si="167"/>
        <v/>
      </c>
      <c r="BO335" s="6" t="str">
        <f t="shared" si="167"/>
        <v/>
      </c>
      <c r="BP335" s="6"/>
      <c r="BQ335" s="6"/>
    </row>
    <row r="336" ht="15.75" customHeight="1">
      <c r="A336" s="5" t="s">
        <v>2191</v>
      </c>
      <c r="B336" s="5" t="s">
        <v>2980</v>
      </c>
      <c r="C336" s="5" t="s">
        <v>429</v>
      </c>
      <c r="D336" s="5" t="s">
        <v>117</v>
      </c>
      <c r="E336" s="19"/>
      <c r="F336" s="2" t="s">
        <v>2981</v>
      </c>
      <c r="G336" s="2" t="s">
        <v>2982</v>
      </c>
      <c r="H336" s="2" t="s">
        <v>432</v>
      </c>
      <c r="I336" s="2" t="s">
        <v>433</v>
      </c>
      <c r="J336" s="2" t="s">
        <v>2691</v>
      </c>
      <c r="K336" s="2" t="s">
        <v>100</v>
      </c>
      <c r="L336" s="6">
        <v>0.0</v>
      </c>
      <c r="M336" s="6">
        <v>0.0</v>
      </c>
      <c r="N336" s="6">
        <v>0.0</v>
      </c>
      <c r="O336" s="6" t="s">
        <v>2983</v>
      </c>
      <c r="P336" s="6" t="s">
        <v>2693</v>
      </c>
      <c r="Q336" s="6" t="s">
        <v>2984</v>
      </c>
      <c r="R336" s="6" t="s">
        <v>1977</v>
      </c>
      <c r="S336" s="6">
        <v>1094.0</v>
      </c>
      <c r="T336" s="6">
        <v>0.0</v>
      </c>
      <c r="U336" s="6">
        <v>0.0</v>
      </c>
      <c r="V336" s="6">
        <v>0.0</v>
      </c>
      <c r="W336" s="6" t="s">
        <v>156</v>
      </c>
      <c r="X336" s="6">
        <v>8.0</v>
      </c>
      <c r="Y336" s="6">
        <v>0.0</v>
      </c>
      <c r="Z336" s="6">
        <v>0.0</v>
      </c>
      <c r="AA336" s="6">
        <v>0.0</v>
      </c>
      <c r="AB336" s="6">
        <v>0.0</v>
      </c>
      <c r="AC336" s="6">
        <v>0.0</v>
      </c>
      <c r="AD336" s="6">
        <v>0.0</v>
      </c>
      <c r="AE336" s="6">
        <v>0.0</v>
      </c>
      <c r="AF336" s="6">
        <v>0.0</v>
      </c>
      <c r="AG336" s="6">
        <v>0.0</v>
      </c>
      <c r="AH336" s="6">
        <v>0.0</v>
      </c>
      <c r="AI336" s="6">
        <v>0.0</v>
      </c>
      <c r="AJ336" s="6">
        <v>0.0</v>
      </c>
      <c r="AK336" s="6">
        <v>0.0</v>
      </c>
      <c r="AL336" s="6">
        <v>0.0</v>
      </c>
      <c r="AM336" s="6">
        <v>0.0</v>
      </c>
      <c r="AN336" s="6">
        <v>0.0</v>
      </c>
      <c r="AO336" s="6">
        <v>0.0</v>
      </c>
      <c r="AP336" s="6">
        <v>0.0</v>
      </c>
      <c r="AQ336" s="6" t="s">
        <v>2985</v>
      </c>
      <c r="AR336" s="6">
        <v>0.0</v>
      </c>
      <c r="AS336" s="6">
        <v>0.0</v>
      </c>
      <c r="AT336" s="6">
        <v>0.0</v>
      </c>
      <c r="AU336" s="6" t="s">
        <v>107</v>
      </c>
      <c r="AV336" s="6">
        <v>0.0</v>
      </c>
      <c r="AW336" s="6" t="s">
        <v>86</v>
      </c>
      <c r="AX336" s="6">
        <v>0.0</v>
      </c>
      <c r="AY336" s="6" t="s">
        <v>87</v>
      </c>
      <c r="AZ336" s="6">
        <v>0.0</v>
      </c>
      <c r="BA336" s="6" t="s">
        <v>1853</v>
      </c>
      <c r="BB336" s="6" t="s">
        <v>2986</v>
      </c>
      <c r="BC336" s="7">
        <v>46359.0</v>
      </c>
      <c r="BD336" s="6">
        <v>1090.0</v>
      </c>
      <c r="BE336" s="6">
        <v>0.0</v>
      </c>
      <c r="BF336" s="6">
        <v>0.0</v>
      </c>
      <c r="BG336" s="6" t="s">
        <v>2987</v>
      </c>
      <c r="BH336" s="8" t="s">
        <v>2988</v>
      </c>
      <c r="BI336" s="6">
        <v>0.0</v>
      </c>
      <c r="BJ336" s="6" t="str">
        <f t="shared" ref="BJ336:BO336" si="168">IFERROR(XLOOKUP($B336,#REF!,#REF!,""),"")</f>
        <v/>
      </c>
      <c r="BK336" s="6" t="str">
        <f t="shared" si="168"/>
        <v/>
      </c>
      <c r="BL336" s="6" t="str">
        <f t="shared" si="168"/>
        <v/>
      </c>
      <c r="BM336" s="6" t="str">
        <f t="shared" si="168"/>
        <v/>
      </c>
      <c r="BN336" s="6" t="str">
        <f t="shared" si="168"/>
        <v/>
      </c>
      <c r="BO336" s="6" t="str">
        <f t="shared" si="168"/>
        <v/>
      </c>
      <c r="BP336" s="6"/>
      <c r="BQ336" s="6"/>
    </row>
    <row r="337" ht="15.75" customHeight="1">
      <c r="A337" s="5" t="s">
        <v>2191</v>
      </c>
      <c r="B337" s="5" t="s">
        <v>2989</v>
      </c>
      <c r="C337" s="5" t="s">
        <v>218</v>
      </c>
      <c r="D337" s="5" t="s">
        <v>70</v>
      </c>
      <c r="E337" s="19"/>
      <c r="F337" s="2" t="s">
        <v>2990</v>
      </c>
      <c r="G337" s="2" t="s">
        <v>2991</v>
      </c>
      <c r="H337" s="2" t="s">
        <v>2992</v>
      </c>
      <c r="I337" s="2" t="s">
        <v>222</v>
      </c>
      <c r="J337" s="2" t="s">
        <v>2221</v>
      </c>
      <c r="K337" s="2" t="s">
        <v>100</v>
      </c>
      <c r="L337" s="6">
        <v>0.0</v>
      </c>
      <c r="M337" s="6">
        <v>0.0</v>
      </c>
      <c r="N337" s="6">
        <v>0.0</v>
      </c>
      <c r="O337" s="6" t="s">
        <v>2993</v>
      </c>
      <c r="P337" s="6" t="s">
        <v>2994</v>
      </c>
      <c r="Q337" s="6" t="s">
        <v>2995</v>
      </c>
      <c r="R337" s="6" t="s">
        <v>130</v>
      </c>
      <c r="S337" s="6">
        <v>405.0</v>
      </c>
      <c r="T337" s="6">
        <v>0.0</v>
      </c>
      <c r="U337" s="6">
        <v>0.0</v>
      </c>
      <c r="V337" s="6" t="s">
        <v>1063</v>
      </c>
      <c r="W337" s="6" t="s">
        <v>156</v>
      </c>
      <c r="X337" s="6">
        <v>116.0</v>
      </c>
      <c r="Y337" s="6">
        <v>0.0</v>
      </c>
      <c r="Z337" s="6">
        <v>0.0</v>
      </c>
      <c r="AA337" s="6">
        <v>0.0</v>
      </c>
      <c r="AB337" s="6">
        <v>0.0</v>
      </c>
      <c r="AC337" s="6">
        <v>0.0</v>
      </c>
      <c r="AD337" s="6">
        <v>0.0</v>
      </c>
      <c r="AE337" s="6">
        <v>0.0</v>
      </c>
      <c r="AF337" s="6">
        <v>0.0</v>
      </c>
      <c r="AG337" s="6" t="b">
        <v>1</v>
      </c>
      <c r="AH337" s="6">
        <v>0.0</v>
      </c>
      <c r="AI337" s="6">
        <v>0.0</v>
      </c>
      <c r="AJ337" s="6">
        <v>0.0</v>
      </c>
      <c r="AK337" s="6">
        <v>0.0</v>
      </c>
      <c r="AL337" s="6">
        <v>0.0</v>
      </c>
      <c r="AM337" s="6">
        <v>0.0</v>
      </c>
      <c r="AN337" s="6">
        <v>0.0</v>
      </c>
      <c r="AO337" s="6">
        <v>0.0</v>
      </c>
      <c r="AP337" s="6">
        <v>0.0</v>
      </c>
      <c r="AQ337" s="6" t="s">
        <v>2319</v>
      </c>
      <c r="AR337" s="6" t="s">
        <v>105</v>
      </c>
      <c r="AS337" s="7">
        <v>45871.0</v>
      </c>
      <c r="AT337" s="7">
        <v>45298.0</v>
      </c>
      <c r="AU337" s="6" t="s">
        <v>107</v>
      </c>
      <c r="AV337" s="6">
        <v>0.0</v>
      </c>
      <c r="AW337" s="6" t="s">
        <v>2993</v>
      </c>
      <c r="AX337" s="6" t="s">
        <v>87</v>
      </c>
      <c r="AY337" s="6" t="s">
        <v>87</v>
      </c>
      <c r="AZ337" s="6" t="s">
        <v>108</v>
      </c>
      <c r="BA337" s="6" t="s">
        <v>552</v>
      </c>
      <c r="BB337" s="7">
        <v>45871.0</v>
      </c>
      <c r="BC337" s="6">
        <v>0.0</v>
      </c>
      <c r="BD337" s="6">
        <v>0.0</v>
      </c>
      <c r="BE337" s="6">
        <v>0.0</v>
      </c>
      <c r="BF337" s="6">
        <v>0.0</v>
      </c>
      <c r="BG337" s="6" t="s">
        <v>2996</v>
      </c>
      <c r="BH337" s="6">
        <v>0.0</v>
      </c>
      <c r="BI337" s="6">
        <v>0.0</v>
      </c>
      <c r="BJ337" s="6" t="str">
        <f t="shared" ref="BJ337:BO337" si="169">IFERROR(XLOOKUP($B337,#REF!,#REF!,""),"")</f>
        <v/>
      </c>
      <c r="BK337" s="6" t="str">
        <f t="shared" si="169"/>
        <v/>
      </c>
      <c r="BL337" s="6" t="str">
        <f t="shared" si="169"/>
        <v/>
      </c>
      <c r="BM337" s="6" t="str">
        <f t="shared" si="169"/>
        <v/>
      </c>
      <c r="BN337" s="6" t="str">
        <f t="shared" si="169"/>
        <v/>
      </c>
      <c r="BO337" s="6" t="str">
        <f t="shared" si="169"/>
        <v/>
      </c>
      <c r="BP337" s="6"/>
      <c r="BQ337" s="6"/>
    </row>
    <row r="338" ht="15.75" customHeight="1">
      <c r="A338" s="5" t="s">
        <v>2191</v>
      </c>
      <c r="B338" s="5" t="s">
        <v>2997</v>
      </c>
      <c r="C338" s="5" t="s">
        <v>429</v>
      </c>
      <c r="D338" s="5" t="s">
        <v>70</v>
      </c>
      <c r="E338" s="19"/>
      <c r="F338" s="2" t="s">
        <v>2512</v>
      </c>
      <c r="G338" s="2" t="s">
        <v>2589</v>
      </c>
      <c r="H338" s="2" t="s">
        <v>2052</v>
      </c>
      <c r="I338" s="2" t="s">
        <v>433</v>
      </c>
      <c r="J338" s="2" t="s">
        <v>2514</v>
      </c>
      <c r="K338" s="2" t="s">
        <v>100</v>
      </c>
      <c r="L338" s="6">
        <v>0.0</v>
      </c>
      <c r="M338" s="6">
        <v>0.0</v>
      </c>
      <c r="N338" s="6">
        <v>0.0</v>
      </c>
      <c r="O338" s="6" t="s">
        <v>2998</v>
      </c>
      <c r="P338" s="6"/>
      <c r="Q338" s="6" t="s">
        <v>2591</v>
      </c>
      <c r="R338" s="7">
        <v>45630.0</v>
      </c>
      <c r="S338" s="6">
        <v>316.0</v>
      </c>
      <c r="T338" s="6">
        <v>0.0</v>
      </c>
      <c r="U338" s="6">
        <v>0.0</v>
      </c>
      <c r="V338" s="6">
        <v>0.0</v>
      </c>
      <c r="W338" s="6" t="s">
        <v>81</v>
      </c>
      <c r="X338" s="6">
        <v>627.0</v>
      </c>
      <c r="Y338" s="6">
        <v>0.0</v>
      </c>
      <c r="Z338" s="6">
        <v>0.0</v>
      </c>
      <c r="AA338" s="6">
        <v>0.0</v>
      </c>
      <c r="AB338" s="6">
        <v>0.0</v>
      </c>
      <c r="AC338" s="6">
        <v>0.0</v>
      </c>
      <c r="AD338" s="6">
        <v>0.0</v>
      </c>
      <c r="AE338" s="6">
        <v>0.0</v>
      </c>
      <c r="AF338" s="6">
        <v>0.0</v>
      </c>
      <c r="AG338" s="6" t="b">
        <v>1</v>
      </c>
      <c r="AH338" s="6" t="b">
        <v>1</v>
      </c>
      <c r="AI338" s="6">
        <v>0.0</v>
      </c>
      <c r="AJ338" s="6">
        <v>0.0</v>
      </c>
      <c r="AK338" s="6">
        <v>0.0</v>
      </c>
      <c r="AL338" s="6">
        <v>0.0</v>
      </c>
      <c r="AM338" s="6">
        <v>0.0</v>
      </c>
      <c r="AN338" s="6">
        <v>0.0</v>
      </c>
      <c r="AO338" s="6">
        <v>0.0</v>
      </c>
      <c r="AP338" s="6">
        <v>0.0</v>
      </c>
      <c r="AQ338" s="6" t="s">
        <v>82</v>
      </c>
      <c r="AR338" s="6" t="s">
        <v>105</v>
      </c>
      <c r="AS338" s="6">
        <v>0.0</v>
      </c>
      <c r="AT338" s="6" t="s">
        <v>238</v>
      </c>
      <c r="AU338" s="6" t="s">
        <v>107</v>
      </c>
      <c r="AV338" s="6">
        <v>0.0</v>
      </c>
      <c r="AW338" s="6" t="s">
        <v>2998</v>
      </c>
      <c r="AX338" s="6" t="s">
        <v>87</v>
      </c>
      <c r="AY338" s="6" t="s">
        <v>87</v>
      </c>
      <c r="AZ338" s="6" t="s">
        <v>108</v>
      </c>
      <c r="BA338" s="6" t="s">
        <v>2793</v>
      </c>
      <c r="BB338" s="6" t="s">
        <v>2999</v>
      </c>
      <c r="BC338" s="6">
        <v>0.0</v>
      </c>
      <c r="BD338" s="6">
        <v>0.0</v>
      </c>
      <c r="BE338" s="6">
        <v>0.0</v>
      </c>
      <c r="BF338" s="6">
        <v>0.0</v>
      </c>
      <c r="BG338" s="6" t="s">
        <v>2794</v>
      </c>
      <c r="BH338" s="6">
        <v>0.0</v>
      </c>
      <c r="BI338" s="6">
        <v>0.0</v>
      </c>
      <c r="BJ338" s="6" t="str">
        <f t="shared" ref="BJ338:BO338" si="170">IFERROR(XLOOKUP($B338,#REF!,#REF!,""),"")</f>
        <v/>
      </c>
      <c r="BK338" s="6" t="str">
        <f t="shared" si="170"/>
        <v/>
      </c>
      <c r="BL338" s="6" t="str">
        <f t="shared" si="170"/>
        <v/>
      </c>
      <c r="BM338" s="6" t="str">
        <f t="shared" si="170"/>
        <v/>
      </c>
      <c r="BN338" s="6" t="str">
        <f t="shared" si="170"/>
        <v/>
      </c>
      <c r="BO338" s="6" t="str">
        <f t="shared" si="170"/>
        <v/>
      </c>
      <c r="BP338" s="6"/>
      <c r="BQ338" s="6"/>
    </row>
    <row r="339" ht="15.75" customHeight="1">
      <c r="A339" s="5" t="s">
        <v>2191</v>
      </c>
      <c r="B339" s="5" t="s">
        <v>3000</v>
      </c>
      <c r="C339" s="5" t="s">
        <v>69</v>
      </c>
      <c r="D339" s="5" t="s">
        <v>117</v>
      </c>
      <c r="E339" s="19"/>
      <c r="F339" s="2" t="s">
        <v>3001</v>
      </c>
      <c r="G339" s="2" t="s">
        <v>2526</v>
      </c>
      <c r="H339" s="2" t="s">
        <v>381</v>
      </c>
      <c r="I339" s="2" t="s">
        <v>75</v>
      </c>
      <c r="J339" s="2" t="s">
        <v>3002</v>
      </c>
      <c r="K339" s="2" t="s">
        <v>100</v>
      </c>
      <c r="L339" s="6">
        <v>0.0</v>
      </c>
      <c r="M339" s="6">
        <v>0.0</v>
      </c>
      <c r="N339" s="6">
        <v>0.0</v>
      </c>
      <c r="O339" s="6" t="s">
        <v>3003</v>
      </c>
      <c r="P339" s="6" t="s">
        <v>3004</v>
      </c>
      <c r="Q339" s="6" t="s">
        <v>3005</v>
      </c>
      <c r="R339" s="6" t="s">
        <v>1363</v>
      </c>
      <c r="S339" s="6">
        <v>730.0</v>
      </c>
      <c r="T339" s="6">
        <v>0.0</v>
      </c>
      <c r="U339" s="6">
        <v>0.0</v>
      </c>
      <c r="V339" s="6">
        <v>0.0</v>
      </c>
      <c r="W339" s="6" t="s">
        <v>127</v>
      </c>
      <c r="X339" s="6">
        <v>0.0</v>
      </c>
      <c r="Y339" s="6">
        <v>0.0</v>
      </c>
      <c r="Z339" s="6">
        <v>0.0</v>
      </c>
      <c r="AA339" s="6">
        <v>0.0</v>
      </c>
      <c r="AB339" s="6" t="s">
        <v>1363</v>
      </c>
      <c r="AC339" s="6" t="s">
        <v>669</v>
      </c>
      <c r="AD339" s="6">
        <v>0.0</v>
      </c>
      <c r="AE339" s="6">
        <v>0.0</v>
      </c>
      <c r="AF339" s="6">
        <v>0.0</v>
      </c>
      <c r="AG339" s="6">
        <v>0.0</v>
      </c>
      <c r="AH339" s="6">
        <v>0.0</v>
      </c>
      <c r="AI339" s="6">
        <v>757.0</v>
      </c>
      <c r="AJ339" s="6" t="b">
        <v>1</v>
      </c>
      <c r="AK339" s="6" t="s">
        <v>1573</v>
      </c>
      <c r="AL339" s="6">
        <v>1.0</v>
      </c>
      <c r="AM339" s="6" t="b">
        <v>0</v>
      </c>
      <c r="AN339" s="6">
        <v>0.0</v>
      </c>
      <c r="AO339" s="6">
        <v>0.0</v>
      </c>
      <c r="AP339" s="6">
        <v>0.0</v>
      </c>
      <c r="AQ339" s="6" t="s">
        <v>128</v>
      </c>
      <c r="AR339" s="6" t="s">
        <v>105</v>
      </c>
      <c r="AS339" s="6">
        <v>0.0</v>
      </c>
      <c r="AT339" s="6" t="s">
        <v>2437</v>
      </c>
      <c r="AU339" s="6" t="s">
        <v>85</v>
      </c>
      <c r="AV339" s="6">
        <v>0.0</v>
      </c>
      <c r="AW339" s="6" t="s">
        <v>3003</v>
      </c>
      <c r="AX339" s="6" t="s">
        <v>87</v>
      </c>
      <c r="AY339" s="6" t="s">
        <v>87</v>
      </c>
      <c r="AZ339" s="6" t="s">
        <v>108</v>
      </c>
      <c r="BA339" s="6" t="s">
        <v>159</v>
      </c>
      <c r="BB339" s="6" t="s">
        <v>436</v>
      </c>
      <c r="BC339" s="6" t="s">
        <v>1608</v>
      </c>
      <c r="BD339" s="6">
        <v>730.0</v>
      </c>
      <c r="BE339" s="6" t="s">
        <v>1363</v>
      </c>
      <c r="BF339" s="6">
        <v>0.0</v>
      </c>
      <c r="BG339" s="6" t="s">
        <v>3006</v>
      </c>
      <c r="BH339" s="8" t="s">
        <v>3007</v>
      </c>
      <c r="BI339" s="6">
        <v>0.0</v>
      </c>
      <c r="BJ339" s="6" t="str">
        <f t="shared" ref="BJ339:BO339" si="171">IFERROR(XLOOKUP($B339,#REF!,#REF!,""),"")</f>
        <v/>
      </c>
      <c r="BK339" s="6" t="str">
        <f t="shared" si="171"/>
        <v/>
      </c>
      <c r="BL339" s="6" t="str">
        <f t="shared" si="171"/>
        <v/>
      </c>
      <c r="BM339" s="6" t="str">
        <f t="shared" si="171"/>
        <v/>
      </c>
      <c r="BN339" s="6" t="str">
        <f t="shared" si="171"/>
        <v/>
      </c>
      <c r="BO339" s="6" t="str">
        <f t="shared" si="171"/>
        <v/>
      </c>
      <c r="BP339" s="6"/>
      <c r="BQ339" s="6"/>
    </row>
    <row r="340" ht="15.75" customHeight="1">
      <c r="A340" s="5" t="s">
        <v>2191</v>
      </c>
      <c r="B340" s="5" t="s">
        <v>3008</v>
      </c>
      <c r="C340" s="5" t="s">
        <v>69</v>
      </c>
      <c r="D340" s="5" t="s">
        <v>117</v>
      </c>
      <c r="E340" s="19"/>
      <c r="F340" s="2" t="s">
        <v>1812</v>
      </c>
      <c r="G340" s="2" t="s">
        <v>3009</v>
      </c>
      <c r="H340" s="2" t="s">
        <v>2082</v>
      </c>
      <c r="I340" s="2" t="s">
        <v>75</v>
      </c>
      <c r="J340" s="2" t="s">
        <v>2622</v>
      </c>
      <c r="K340" s="2" t="s">
        <v>100</v>
      </c>
      <c r="L340" s="6">
        <v>0.0</v>
      </c>
      <c r="M340" s="6">
        <v>0.0</v>
      </c>
      <c r="N340" s="6">
        <v>0.0</v>
      </c>
      <c r="O340" s="6" t="s">
        <v>3010</v>
      </c>
      <c r="P340" s="6"/>
      <c r="Q340" s="6" t="s">
        <v>3011</v>
      </c>
      <c r="R340" s="7">
        <v>45356.0</v>
      </c>
      <c r="S340" s="6">
        <v>288.0</v>
      </c>
      <c r="T340" s="6">
        <v>0.0</v>
      </c>
      <c r="U340" s="7">
        <v>45357.0</v>
      </c>
      <c r="V340" s="6">
        <v>0.0</v>
      </c>
      <c r="W340" s="6" t="s">
        <v>127</v>
      </c>
      <c r="X340" s="6">
        <v>0.0</v>
      </c>
      <c r="Y340" s="6">
        <v>0.0</v>
      </c>
      <c r="Z340" s="6">
        <v>0.0</v>
      </c>
      <c r="AA340" s="6">
        <v>0.0</v>
      </c>
      <c r="AB340" s="6">
        <v>0.0</v>
      </c>
      <c r="AC340" s="6">
        <v>0.0</v>
      </c>
      <c r="AD340" s="6">
        <v>0.0</v>
      </c>
      <c r="AE340" s="6">
        <v>0.0</v>
      </c>
      <c r="AF340" s="6">
        <v>0.0</v>
      </c>
      <c r="AG340" s="6">
        <v>0.0</v>
      </c>
      <c r="AH340" s="6">
        <v>0.0</v>
      </c>
      <c r="AI340" s="6">
        <v>334.0</v>
      </c>
      <c r="AJ340" s="6" t="b">
        <v>1</v>
      </c>
      <c r="AK340" s="6" t="s">
        <v>2672</v>
      </c>
      <c r="AL340" s="6">
        <v>2.0</v>
      </c>
      <c r="AM340" s="6" t="b">
        <v>0</v>
      </c>
      <c r="AN340" s="6">
        <v>0.0</v>
      </c>
      <c r="AO340" s="6">
        <v>0.0</v>
      </c>
      <c r="AP340" s="6">
        <v>0.0</v>
      </c>
      <c r="AQ340" s="6" t="s">
        <v>128</v>
      </c>
      <c r="AR340" s="6">
        <v>0.0</v>
      </c>
      <c r="AS340" s="6">
        <v>0.0</v>
      </c>
      <c r="AT340" s="6">
        <v>0.0</v>
      </c>
      <c r="AU340" s="6">
        <v>0.0</v>
      </c>
      <c r="AV340" s="6">
        <v>0.0</v>
      </c>
      <c r="AW340" s="6">
        <v>0.0</v>
      </c>
      <c r="AX340" s="6">
        <v>0.0</v>
      </c>
      <c r="AY340" s="6">
        <v>0.0</v>
      </c>
      <c r="AZ340" s="6" t="s">
        <v>88</v>
      </c>
      <c r="BA340" s="6">
        <v>0.0</v>
      </c>
      <c r="BB340" s="6">
        <v>0.0</v>
      </c>
      <c r="BC340" s="6">
        <v>0.0</v>
      </c>
      <c r="BD340" s="6">
        <v>0.0</v>
      </c>
      <c r="BE340" s="6">
        <v>0.0</v>
      </c>
      <c r="BF340" s="6">
        <v>0.0</v>
      </c>
      <c r="BG340" s="6">
        <v>0.0</v>
      </c>
      <c r="BH340" s="6">
        <v>0.0</v>
      </c>
      <c r="BI340" s="6">
        <v>0.0</v>
      </c>
      <c r="BJ340" s="6" t="str">
        <f t="shared" ref="BJ340:BO340" si="172">IFERROR(XLOOKUP($B340,#REF!,#REF!,""),"")</f>
        <v/>
      </c>
      <c r="BK340" s="6" t="str">
        <f t="shared" si="172"/>
        <v/>
      </c>
      <c r="BL340" s="6" t="str">
        <f t="shared" si="172"/>
        <v/>
      </c>
      <c r="BM340" s="6" t="str">
        <f t="shared" si="172"/>
        <v/>
      </c>
      <c r="BN340" s="6" t="str">
        <f t="shared" si="172"/>
        <v/>
      </c>
      <c r="BO340" s="6" t="str">
        <f t="shared" si="172"/>
        <v/>
      </c>
      <c r="BP340" s="6"/>
      <c r="BQ340" s="6"/>
    </row>
    <row r="341" ht="15.75" customHeight="1">
      <c r="A341" s="5" t="s">
        <v>2191</v>
      </c>
      <c r="B341" s="5" t="s">
        <v>3012</v>
      </c>
      <c r="C341" s="5" t="s">
        <v>69</v>
      </c>
      <c r="D341" s="5" t="s">
        <v>117</v>
      </c>
      <c r="E341" s="19"/>
      <c r="F341" s="2" t="s">
        <v>3013</v>
      </c>
      <c r="G341" s="2" t="s">
        <v>3014</v>
      </c>
      <c r="H341" s="2" t="s">
        <v>381</v>
      </c>
      <c r="I341" s="2" t="s">
        <v>75</v>
      </c>
      <c r="J341" s="2" t="s">
        <v>3015</v>
      </c>
      <c r="K341" s="2">
        <v>0.0</v>
      </c>
      <c r="L341" s="6">
        <v>0.0</v>
      </c>
      <c r="M341" s="6">
        <v>0.0</v>
      </c>
      <c r="N341" s="6">
        <v>0.0</v>
      </c>
      <c r="O341" s="6" t="s">
        <v>3016</v>
      </c>
      <c r="P341" s="6"/>
      <c r="Q341" s="6" t="s">
        <v>3017</v>
      </c>
      <c r="R341" s="6" t="s">
        <v>599</v>
      </c>
      <c r="S341" s="6">
        <v>829.0</v>
      </c>
      <c r="T341" s="6">
        <v>0.0</v>
      </c>
      <c r="U341" s="6">
        <v>0.0</v>
      </c>
      <c r="V341" s="7">
        <v>45667.0</v>
      </c>
      <c r="W341" s="6" t="s">
        <v>156</v>
      </c>
      <c r="X341" s="6">
        <v>112.0</v>
      </c>
      <c r="Y341" s="6">
        <v>0.0</v>
      </c>
      <c r="Z341" s="6">
        <v>0.0</v>
      </c>
      <c r="AA341" s="6">
        <v>0.0</v>
      </c>
      <c r="AB341" s="6" t="s">
        <v>599</v>
      </c>
      <c r="AC341" s="6" t="s">
        <v>669</v>
      </c>
      <c r="AD341" s="6">
        <v>0.0</v>
      </c>
      <c r="AE341" s="6">
        <v>0.0</v>
      </c>
      <c r="AF341" s="6">
        <v>0.0</v>
      </c>
      <c r="AG341" s="6" t="b">
        <v>1</v>
      </c>
      <c r="AH341" s="6">
        <v>0.0</v>
      </c>
      <c r="AI341" s="6">
        <v>0.0</v>
      </c>
      <c r="AJ341" s="6">
        <v>0.0</v>
      </c>
      <c r="AK341" s="6">
        <v>0.0</v>
      </c>
      <c r="AL341" s="6">
        <v>0.0</v>
      </c>
      <c r="AM341" s="6">
        <v>0.0</v>
      </c>
      <c r="AN341" s="6">
        <v>2000.0</v>
      </c>
      <c r="AO341" s="6">
        <v>0.0</v>
      </c>
      <c r="AP341" s="6">
        <v>2000.0</v>
      </c>
      <c r="AQ341" s="6" t="s">
        <v>3018</v>
      </c>
      <c r="AR341" s="6" t="s">
        <v>105</v>
      </c>
      <c r="AS341" s="6">
        <v>0.0</v>
      </c>
      <c r="AT341" s="6" t="s">
        <v>3019</v>
      </c>
      <c r="AU341" s="6" t="s">
        <v>107</v>
      </c>
      <c r="AV341" s="6">
        <v>0.0</v>
      </c>
      <c r="AW341" s="6" t="s">
        <v>3016</v>
      </c>
      <c r="AX341" s="6" t="s">
        <v>87</v>
      </c>
      <c r="AY341" s="6" t="s">
        <v>87</v>
      </c>
      <c r="AZ341" s="6" t="s">
        <v>108</v>
      </c>
      <c r="BA341" s="6" t="s">
        <v>598</v>
      </c>
      <c r="BB341" s="6" t="s">
        <v>2876</v>
      </c>
      <c r="BC341" s="6" t="s">
        <v>1513</v>
      </c>
      <c r="BD341" s="6">
        <v>860.0</v>
      </c>
      <c r="BE341" s="6">
        <v>0.0</v>
      </c>
      <c r="BF341" s="6">
        <v>0.0</v>
      </c>
      <c r="BG341" s="6" t="s">
        <v>1751</v>
      </c>
      <c r="BH341" s="8" t="s">
        <v>3020</v>
      </c>
      <c r="BI341" s="6">
        <v>0.0</v>
      </c>
      <c r="BJ341" s="6" t="str">
        <f t="shared" ref="BJ341:BO341" si="173">IFERROR(XLOOKUP($B341,#REF!,#REF!,""),"")</f>
        <v/>
      </c>
      <c r="BK341" s="6" t="str">
        <f t="shared" si="173"/>
        <v/>
      </c>
      <c r="BL341" s="6" t="str">
        <f t="shared" si="173"/>
        <v/>
      </c>
      <c r="BM341" s="6" t="str">
        <f t="shared" si="173"/>
        <v/>
      </c>
      <c r="BN341" s="6" t="str">
        <f t="shared" si="173"/>
        <v/>
      </c>
      <c r="BO341" s="6" t="str">
        <f t="shared" si="173"/>
        <v/>
      </c>
      <c r="BP341" s="6"/>
      <c r="BQ341" s="6"/>
    </row>
    <row r="342" ht="15.75" customHeight="1">
      <c r="A342" s="5" t="s">
        <v>2191</v>
      </c>
      <c r="B342" s="5" t="s">
        <v>3021</v>
      </c>
      <c r="C342" s="5" t="s">
        <v>1230</v>
      </c>
      <c r="D342" s="5" t="s">
        <v>117</v>
      </c>
      <c r="E342" s="19"/>
      <c r="F342" s="2" t="s">
        <v>3022</v>
      </c>
      <c r="G342" s="2" t="s">
        <v>3023</v>
      </c>
      <c r="H342" s="2" t="s">
        <v>1255</v>
      </c>
      <c r="I342" s="2" t="s">
        <v>1235</v>
      </c>
      <c r="J342" s="2" t="s">
        <v>2221</v>
      </c>
      <c r="K342" s="2" t="s">
        <v>100</v>
      </c>
      <c r="L342" s="6">
        <v>0.0</v>
      </c>
      <c r="M342" s="6">
        <v>0.0</v>
      </c>
      <c r="N342" s="6">
        <v>0.0</v>
      </c>
      <c r="O342" s="6" t="s">
        <v>3024</v>
      </c>
      <c r="P342" s="6"/>
      <c r="Q342" s="6" t="s">
        <v>3025</v>
      </c>
      <c r="R342" s="6" t="s">
        <v>2695</v>
      </c>
      <c r="S342" s="6">
        <v>861.0</v>
      </c>
      <c r="T342" s="6">
        <v>0.0</v>
      </c>
      <c r="U342" s="6">
        <v>0.0</v>
      </c>
      <c r="V342" s="7">
        <v>45759.0</v>
      </c>
      <c r="W342" s="6" t="s">
        <v>127</v>
      </c>
      <c r="X342" s="6">
        <v>0.0</v>
      </c>
      <c r="Y342" s="6">
        <v>0.0</v>
      </c>
      <c r="Z342" s="6">
        <v>0.0</v>
      </c>
      <c r="AA342" s="6">
        <v>0.0</v>
      </c>
      <c r="AB342" s="6" t="s">
        <v>2695</v>
      </c>
      <c r="AC342" s="6" t="s">
        <v>669</v>
      </c>
      <c r="AD342" s="6">
        <v>0.0</v>
      </c>
      <c r="AE342" s="6">
        <v>0.0</v>
      </c>
      <c r="AF342" s="6">
        <v>0.0</v>
      </c>
      <c r="AG342" s="6">
        <v>0.0</v>
      </c>
      <c r="AH342" s="6">
        <v>0.0</v>
      </c>
      <c r="AI342" s="6">
        <v>924.0</v>
      </c>
      <c r="AJ342" s="6" t="b">
        <v>1</v>
      </c>
      <c r="AK342" s="6" t="s">
        <v>3026</v>
      </c>
      <c r="AL342" s="6">
        <v>1.0</v>
      </c>
      <c r="AM342" s="6" t="b">
        <v>0</v>
      </c>
      <c r="AN342" s="6">
        <v>0.0</v>
      </c>
      <c r="AO342" s="6">
        <v>0.0</v>
      </c>
      <c r="AP342" s="6">
        <v>40000.0</v>
      </c>
      <c r="AQ342" s="6" t="s">
        <v>128</v>
      </c>
      <c r="AR342" s="6" t="s">
        <v>83</v>
      </c>
      <c r="AS342" s="6">
        <v>0.0</v>
      </c>
      <c r="AT342" s="6" t="s">
        <v>3027</v>
      </c>
      <c r="AU342" s="6" t="s">
        <v>107</v>
      </c>
      <c r="AV342" s="6">
        <v>0.0</v>
      </c>
      <c r="AW342" s="6" t="s">
        <v>86</v>
      </c>
      <c r="AX342" s="6" t="s">
        <v>87</v>
      </c>
      <c r="AY342" s="6" t="s">
        <v>87</v>
      </c>
      <c r="AZ342" s="6" t="s">
        <v>88</v>
      </c>
      <c r="BA342" s="6" t="s">
        <v>2823</v>
      </c>
      <c r="BB342" s="6" t="s">
        <v>1825</v>
      </c>
      <c r="BC342" s="6" t="s">
        <v>182</v>
      </c>
      <c r="BD342" s="6">
        <v>923.0</v>
      </c>
      <c r="BE342" s="6" t="s">
        <v>878</v>
      </c>
      <c r="BF342" s="6">
        <v>0.0</v>
      </c>
      <c r="BG342" s="6" t="s">
        <v>2824</v>
      </c>
      <c r="BH342" s="6">
        <v>0.0</v>
      </c>
      <c r="BI342" s="6">
        <v>0.0</v>
      </c>
      <c r="BJ342" s="6" t="str">
        <f t="shared" ref="BJ342:BO342" si="174">IFERROR(XLOOKUP($B342,#REF!,#REF!,""),"")</f>
        <v/>
      </c>
      <c r="BK342" s="6" t="str">
        <f t="shared" si="174"/>
        <v/>
      </c>
      <c r="BL342" s="6" t="str">
        <f t="shared" si="174"/>
        <v/>
      </c>
      <c r="BM342" s="6" t="str">
        <f t="shared" si="174"/>
        <v/>
      </c>
      <c r="BN342" s="6" t="str">
        <f t="shared" si="174"/>
        <v/>
      </c>
      <c r="BO342" s="6" t="str">
        <f t="shared" si="174"/>
        <v/>
      </c>
      <c r="BP342" s="6"/>
      <c r="BQ342" s="6"/>
    </row>
    <row r="343" ht="15.75" customHeight="1">
      <c r="A343" s="5" t="s">
        <v>2191</v>
      </c>
      <c r="B343" s="5" t="s">
        <v>3028</v>
      </c>
      <c r="C343" s="5" t="s">
        <v>95</v>
      </c>
      <c r="D343" s="5" t="s">
        <v>70</v>
      </c>
      <c r="E343" s="19"/>
      <c r="F343" s="2" t="s">
        <v>3029</v>
      </c>
      <c r="G343" s="2" t="s">
        <v>2465</v>
      </c>
      <c r="H343" s="2" t="s">
        <v>1011</v>
      </c>
      <c r="I343" s="2" t="s">
        <v>75</v>
      </c>
      <c r="J343" s="2" t="s">
        <v>2654</v>
      </c>
      <c r="K343" s="2" t="s">
        <v>3030</v>
      </c>
      <c r="L343" s="6" t="s">
        <v>100</v>
      </c>
      <c r="M343" s="6">
        <v>0.0</v>
      </c>
      <c r="N343" s="6">
        <v>0.0</v>
      </c>
      <c r="O343" s="6" t="s">
        <v>3031</v>
      </c>
      <c r="P343" s="6" t="s">
        <v>2292</v>
      </c>
      <c r="Q343" s="6" t="s">
        <v>3032</v>
      </c>
      <c r="R343" s="6" t="s">
        <v>1844</v>
      </c>
      <c r="S343" s="6">
        <v>561.0</v>
      </c>
      <c r="T343" s="6">
        <v>0.0</v>
      </c>
      <c r="U343" s="6">
        <v>0.0</v>
      </c>
      <c r="V343" s="6">
        <v>0.0</v>
      </c>
      <c r="W343" s="6" t="s">
        <v>81</v>
      </c>
      <c r="X343" s="6">
        <v>315.0</v>
      </c>
      <c r="Y343" s="6">
        <v>0.0</v>
      </c>
      <c r="Z343" s="6">
        <v>0.0</v>
      </c>
      <c r="AA343" s="6">
        <v>0.0</v>
      </c>
      <c r="AB343" s="6">
        <v>0.0</v>
      </c>
      <c r="AC343" s="6">
        <v>0.0</v>
      </c>
      <c r="AD343" s="6">
        <v>0.0</v>
      </c>
      <c r="AE343" s="6">
        <v>0.0</v>
      </c>
      <c r="AF343" s="6">
        <v>0.0</v>
      </c>
      <c r="AG343" s="6" t="b">
        <v>1</v>
      </c>
      <c r="AH343" s="6">
        <v>0.0</v>
      </c>
      <c r="AI343" s="6">
        <v>0.0</v>
      </c>
      <c r="AJ343" s="6">
        <v>0.0</v>
      </c>
      <c r="AK343" s="6">
        <v>0.0</v>
      </c>
      <c r="AL343" s="6">
        <v>0.0</v>
      </c>
      <c r="AM343" s="6">
        <v>0.0</v>
      </c>
      <c r="AN343" s="6">
        <v>0.0</v>
      </c>
      <c r="AO343" s="6">
        <v>0.0</v>
      </c>
      <c r="AP343" s="6">
        <v>0.0</v>
      </c>
      <c r="AQ343" s="6" t="s">
        <v>82</v>
      </c>
      <c r="AR343" s="6" t="s">
        <v>105</v>
      </c>
      <c r="AS343" s="6">
        <v>0.0</v>
      </c>
      <c r="AT343" s="7">
        <v>45993.0</v>
      </c>
      <c r="AU343" s="6" t="s">
        <v>107</v>
      </c>
      <c r="AV343" s="6">
        <v>0.0</v>
      </c>
      <c r="AW343" s="6" t="s">
        <v>86</v>
      </c>
      <c r="AX343" s="6" t="s">
        <v>87</v>
      </c>
      <c r="AY343" s="6" t="s">
        <v>87</v>
      </c>
      <c r="AZ343" s="6" t="s">
        <v>108</v>
      </c>
      <c r="BA343" s="6" t="s">
        <v>89</v>
      </c>
      <c r="BB343" s="7">
        <v>45575.0</v>
      </c>
      <c r="BC343" s="6">
        <v>0.0</v>
      </c>
      <c r="BD343" s="6">
        <v>0.0</v>
      </c>
      <c r="BE343" s="6">
        <v>0.0</v>
      </c>
      <c r="BF343" s="6">
        <v>0.0</v>
      </c>
      <c r="BG343" s="6" t="s">
        <v>160</v>
      </c>
      <c r="BH343" s="8" t="s">
        <v>3033</v>
      </c>
      <c r="BI343" s="6">
        <v>0.0</v>
      </c>
      <c r="BJ343" s="6" t="str">
        <f t="shared" ref="BJ343:BO343" si="175">IFERROR(XLOOKUP($B343,#REF!,#REF!,""),"")</f>
        <v/>
      </c>
      <c r="BK343" s="6" t="str">
        <f t="shared" si="175"/>
        <v/>
      </c>
      <c r="BL343" s="6" t="str">
        <f t="shared" si="175"/>
        <v/>
      </c>
      <c r="BM343" s="6" t="str">
        <f t="shared" si="175"/>
        <v/>
      </c>
      <c r="BN343" s="6" t="str">
        <f t="shared" si="175"/>
        <v/>
      </c>
      <c r="BO343" s="6" t="str">
        <f t="shared" si="175"/>
        <v/>
      </c>
      <c r="BP343" s="6"/>
      <c r="BQ343" s="6"/>
    </row>
    <row r="344" ht="15.75" customHeight="1">
      <c r="A344" s="5" t="s">
        <v>2191</v>
      </c>
      <c r="B344" s="5" t="s">
        <v>3034</v>
      </c>
      <c r="C344" s="5" t="s">
        <v>2232</v>
      </c>
      <c r="D344" s="5" t="s">
        <v>70</v>
      </c>
      <c r="E344" s="19"/>
      <c r="F344" s="2" t="s">
        <v>3035</v>
      </c>
      <c r="G344" s="2" t="s">
        <v>3036</v>
      </c>
      <c r="H344" s="2" t="s">
        <v>2235</v>
      </c>
      <c r="I344" s="2" t="s">
        <v>2236</v>
      </c>
      <c r="J344" s="2" t="s">
        <v>3037</v>
      </c>
      <c r="K344" s="2" t="s">
        <v>100</v>
      </c>
      <c r="L344" s="6">
        <v>0.0</v>
      </c>
      <c r="M344" s="6">
        <v>0.0</v>
      </c>
      <c r="N344" s="6">
        <v>0.0</v>
      </c>
      <c r="O344" s="6" t="s">
        <v>3038</v>
      </c>
      <c r="P344" s="6"/>
      <c r="Q344" s="6" t="s">
        <v>3039</v>
      </c>
      <c r="R344" s="7">
        <v>45272.0</v>
      </c>
      <c r="S344" s="6">
        <v>229.0</v>
      </c>
      <c r="T344" s="6">
        <v>0.0</v>
      </c>
      <c r="U344" s="6">
        <v>0.0</v>
      </c>
      <c r="V344" s="6">
        <v>0.0</v>
      </c>
      <c r="W344" s="6" t="s">
        <v>156</v>
      </c>
      <c r="X344" s="6">
        <v>139.0</v>
      </c>
      <c r="Y344" s="6">
        <v>0.0</v>
      </c>
      <c r="Z344" s="6">
        <v>0.0</v>
      </c>
      <c r="AA344" s="6">
        <v>0.0</v>
      </c>
      <c r="AB344" s="6">
        <v>0.0</v>
      </c>
      <c r="AC344" s="6">
        <v>0.0</v>
      </c>
      <c r="AD344" s="6">
        <v>0.0</v>
      </c>
      <c r="AE344" s="6">
        <v>0.0</v>
      </c>
      <c r="AF344" s="6">
        <v>0.0</v>
      </c>
      <c r="AG344" s="6" t="b">
        <v>1</v>
      </c>
      <c r="AH344" s="6">
        <v>0.0</v>
      </c>
      <c r="AI344" s="6">
        <v>0.0</v>
      </c>
      <c r="AJ344" s="6">
        <v>0.0</v>
      </c>
      <c r="AK344" s="6">
        <v>0.0</v>
      </c>
      <c r="AL344" s="6">
        <v>0.0</v>
      </c>
      <c r="AM344" s="6">
        <v>0.0</v>
      </c>
      <c r="AN344" s="6">
        <v>0.0</v>
      </c>
      <c r="AO344" s="6">
        <v>0.0</v>
      </c>
      <c r="AP344" s="6">
        <v>0.0</v>
      </c>
      <c r="AQ344" s="6" t="s">
        <v>157</v>
      </c>
      <c r="AR344" s="6" t="s">
        <v>105</v>
      </c>
      <c r="AS344" s="6">
        <v>0.0</v>
      </c>
      <c r="AT344" s="6" t="s">
        <v>410</v>
      </c>
      <c r="AU344" s="6" t="s">
        <v>85</v>
      </c>
      <c r="AV344" s="6">
        <v>0.0</v>
      </c>
      <c r="AW344" s="6" t="s">
        <v>3038</v>
      </c>
      <c r="AX344" s="6" t="s">
        <v>87</v>
      </c>
      <c r="AY344" s="6" t="s">
        <v>87</v>
      </c>
      <c r="AZ344" s="6" t="s">
        <v>108</v>
      </c>
      <c r="BA344" s="6" t="s">
        <v>3040</v>
      </c>
      <c r="BB344" s="6" t="s">
        <v>265</v>
      </c>
      <c r="BC344" s="6">
        <v>0.0</v>
      </c>
      <c r="BD344" s="6">
        <v>0.0</v>
      </c>
      <c r="BE344" s="6">
        <v>0.0</v>
      </c>
      <c r="BF344" s="6">
        <v>0.0</v>
      </c>
      <c r="BG344" s="6" t="s">
        <v>3041</v>
      </c>
      <c r="BH344" s="6">
        <v>0.0</v>
      </c>
      <c r="BI344" s="6">
        <v>0.0</v>
      </c>
      <c r="BJ344" s="6" t="str">
        <f t="shared" ref="BJ344:BO344" si="176">IFERROR(XLOOKUP($B344,#REF!,#REF!,""),"")</f>
        <v/>
      </c>
      <c r="BK344" s="6" t="str">
        <f t="shared" si="176"/>
        <v/>
      </c>
      <c r="BL344" s="6" t="str">
        <f t="shared" si="176"/>
        <v/>
      </c>
      <c r="BM344" s="6" t="str">
        <f t="shared" si="176"/>
        <v/>
      </c>
      <c r="BN344" s="6" t="str">
        <f t="shared" si="176"/>
        <v/>
      </c>
      <c r="BO344" s="6" t="str">
        <f t="shared" si="176"/>
        <v/>
      </c>
      <c r="BP344" s="6"/>
      <c r="BQ344" s="6"/>
    </row>
    <row r="345" ht="15.75" customHeight="1">
      <c r="A345" s="5" t="s">
        <v>2191</v>
      </c>
      <c r="B345" s="5" t="s">
        <v>3042</v>
      </c>
      <c r="C345" s="5" t="s">
        <v>429</v>
      </c>
      <c r="D345" s="5" t="s">
        <v>117</v>
      </c>
      <c r="E345" s="19"/>
      <c r="F345" s="2" t="s">
        <v>1596</v>
      </c>
      <c r="G345" s="2" t="s">
        <v>3043</v>
      </c>
      <c r="H345" s="2" t="s">
        <v>432</v>
      </c>
      <c r="I345" s="2" t="s">
        <v>433</v>
      </c>
      <c r="J345" s="2" t="s">
        <v>2881</v>
      </c>
      <c r="K345" s="2" t="s">
        <v>100</v>
      </c>
      <c r="L345" s="6">
        <v>0.0</v>
      </c>
      <c r="M345" s="6">
        <v>0.0</v>
      </c>
      <c r="N345" s="6">
        <v>0.0</v>
      </c>
      <c r="O345" s="6" t="s">
        <v>3044</v>
      </c>
      <c r="P345" s="6" t="s">
        <v>3045</v>
      </c>
      <c r="Q345" s="6" t="s">
        <v>3046</v>
      </c>
      <c r="R345" s="7">
        <v>45448.0</v>
      </c>
      <c r="S345" s="6">
        <v>251.0</v>
      </c>
      <c r="T345" s="6">
        <v>0.0</v>
      </c>
      <c r="U345" s="6" t="s">
        <v>141</v>
      </c>
      <c r="V345" s="6">
        <v>0.0</v>
      </c>
      <c r="W345" s="6" t="s">
        <v>127</v>
      </c>
      <c r="X345" s="6">
        <v>0.0</v>
      </c>
      <c r="Y345" s="6">
        <v>0.0</v>
      </c>
      <c r="Z345" s="6">
        <v>0.0</v>
      </c>
      <c r="AA345" s="6">
        <v>0.0</v>
      </c>
      <c r="AB345" s="6">
        <v>0.0</v>
      </c>
      <c r="AC345" s="6">
        <v>0.0</v>
      </c>
      <c r="AD345" s="6" t="b">
        <v>1</v>
      </c>
      <c r="AE345" s="7">
        <v>45448.0</v>
      </c>
      <c r="AF345" s="6">
        <v>0.0</v>
      </c>
      <c r="AG345" s="6">
        <v>0.0</v>
      </c>
      <c r="AH345" s="6">
        <v>0.0</v>
      </c>
      <c r="AI345" s="6">
        <v>265.0</v>
      </c>
      <c r="AJ345" s="6" t="b">
        <v>1</v>
      </c>
      <c r="AK345" s="6" t="s">
        <v>141</v>
      </c>
      <c r="AL345" s="6">
        <v>2.0</v>
      </c>
      <c r="AM345" s="6" t="b">
        <v>0</v>
      </c>
      <c r="AN345" s="6">
        <v>0.0</v>
      </c>
      <c r="AO345" s="6">
        <v>0.0</v>
      </c>
      <c r="AP345" s="6">
        <v>0.0</v>
      </c>
      <c r="AQ345" s="6" t="s">
        <v>157</v>
      </c>
      <c r="AR345" s="6">
        <v>0.0</v>
      </c>
      <c r="AS345" s="6">
        <v>0.0</v>
      </c>
      <c r="AT345" s="6">
        <v>0.0</v>
      </c>
      <c r="AU345" s="6">
        <v>0.0</v>
      </c>
      <c r="AV345" s="6">
        <v>0.0</v>
      </c>
      <c r="AW345" s="6">
        <v>0.0</v>
      </c>
      <c r="AX345" s="6">
        <v>0.0</v>
      </c>
      <c r="AY345" s="6">
        <v>0.0</v>
      </c>
      <c r="AZ345" s="6" t="s">
        <v>88</v>
      </c>
      <c r="BA345" s="6">
        <v>0.0</v>
      </c>
      <c r="BB345" s="6">
        <v>0.0</v>
      </c>
      <c r="BC345" s="6">
        <v>0.0</v>
      </c>
      <c r="BD345" s="6">
        <v>0.0</v>
      </c>
      <c r="BE345" s="6">
        <v>0.0</v>
      </c>
      <c r="BF345" s="6" t="s">
        <v>3047</v>
      </c>
      <c r="BG345" s="6">
        <v>0.0</v>
      </c>
      <c r="BH345" s="6">
        <v>0.0</v>
      </c>
      <c r="BI345" s="6">
        <v>0.0</v>
      </c>
      <c r="BJ345" s="6" t="str">
        <f t="shared" ref="BJ345:BO345" si="177">IFERROR(XLOOKUP($B345,#REF!,#REF!,""),"")</f>
        <v/>
      </c>
      <c r="BK345" s="6" t="str">
        <f t="shared" si="177"/>
        <v/>
      </c>
      <c r="BL345" s="6" t="str">
        <f t="shared" si="177"/>
        <v/>
      </c>
      <c r="BM345" s="6" t="str">
        <f t="shared" si="177"/>
        <v/>
      </c>
      <c r="BN345" s="6" t="str">
        <f t="shared" si="177"/>
        <v/>
      </c>
      <c r="BO345" s="6" t="str">
        <f t="shared" si="177"/>
        <v/>
      </c>
      <c r="BP345" s="6"/>
      <c r="BQ345" s="6"/>
    </row>
    <row r="346" ht="15.75" customHeight="1">
      <c r="A346" s="5" t="s">
        <v>2191</v>
      </c>
      <c r="B346" s="5" t="s">
        <v>3048</v>
      </c>
      <c r="C346" s="5" t="s">
        <v>641</v>
      </c>
      <c r="D346" s="5" t="s">
        <v>70</v>
      </c>
      <c r="E346" s="19"/>
      <c r="F346" s="2" t="s">
        <v>3049</v>
      </c>
      <c r="G346" s="2" t="s">
        <v>3050</v>
      </c>
      <c r="H346" s="2" t="s">
        <v>645</v>
      </c>
      <c r="I346" s="2" t="s">
        <v>646</v>
      </c>
      <c r="J346" s="2" t="s">
        <v>2881</v>
      </c>
      <c r="K346" s="2" t="s">
        <v>100</v>
      </c>
      <c r="L346" s="6">
        <v>0.0</v>
      </c>
      <c r="M346" s="6">
        <v>0.0</v>
      </c>
      <c r="N346" s="6">
        <v>0.0</v>
      </c>
      <c r="O346" s="6" t="s">
        <v>3051</v>
      </c>
      <c r="P346" s="6"/>
      <c r="Q346" s="6" t="s">
        <v>3052</v>
      </c>
      <c r="R346" s="7">
        <v>45088.0</v>
      </c>
      <c r="S346" s="6">
        <v>277.0</v>
      </c>
      <c r="T346" s="6">
        <v>0.0</v>
      </c>
      <c r="U346" s="6">
        <v>0.0</v>
      </c>
      <c r="V346" s="6">
        <v>0.0</v>
      </c>
      <c r="W346" s="6" t="s">
        <v>81</v>
      </c>
      <c r="X346" s="6">
        <v>712.0</v>
      </c>
      <c r="Y346" s="6">
        <v>0.0</v>
      </c>
      <c r="Z346" s="6">
        <v>0.0</v>
      </c>
      <c r="AA346" s="6" t="s">
        <v>2436</v>
      </c>
      <c r="AB346" s="6" t="s">
        <v>2436</v>
      </c>
      <c r="AC346" s="6" t="s">
        <v>551</v>
      </c>
      <c r="AD346" s="6">
        <v>0.0</v>
      </c>
      <c r="AE346" s="6">
        <v>0.0</v>
      </c>
      <c r="AF346" s="6">
        <v>0.0</v>
      </c>
      <c r="AG346" s="6" t="b">
        <v>1</v>
      </c>
      <c r="AH346" s="6" t="b">
        <v>1</v>
      </c>
      <c r="AI346" s="6">
        <v>0.0</v>
      </c>
      <c r="AJ346" s="6">
        <v>0.0</v>
      </c>
      <c r="AK346" s="6">
        <v>0.0</v>
      </c>
      <c r="AL346" s="6">
        <v>0.0</v>
      </c>
      <c r="AM346" s="6">
        <v>0.0</v>
      </c>
      <c r="AN346" s="6">
        <v>0.0</v>
      </c>
      <c r="AO346" s="6">
        <v>0.0</v>
      </c>
      <c r="AP346" s="6">
        <v>0.0</v>
      </c>
      <c r="AQ346" s="6" t="s">
        <v>82</v>
      </c>
      <c r="AR346" s="6" t="s">
        <v>105</v>
      </c>
      <c r="AS346" s="6">
        <v>0.0</v>
      </c>
      <c r="AT346" s="6" t="s">
        <v>1868</v>
      </c>
      <c r="AU346" s="6" t="s">
        <v>107</v>
      </c>
      <c r="AV346" s="6">
        <v>0.0</v>
      </c>
      <c r="AW346" s="6" t="s">
        <v>3051</v>
      </c>
      <c r="AX346" s="6" t="s">
        <v>87</v>
      </c>
      <c r="AY346" s="6" t="s">
        <v>87</v>
      </c>
      <c r="AZ346" s="6">
        <v>0.0</v>
      </c>
      <c r="BA346" s="6" t="s">
        <v>3053</v>
      </c>
      <c r="BB346" s="6" t="s">
        <v>1167</v>
      </c>
      <c r="BC346" s="6">
        <v>0.0</v>
      </c>
      <c r="BD346" s="6">
        <v>0.0</v>
      </c>
      <c r="BE346" s="6">
        <v>0.0</v>
      </c>
      <c r="BF346" s="6">
        <v>0.0</v>
      </c>
      <c r="BG346" s="6" t="s">
        <v>3054</v>
      </c>
      <c r="BH346" s="8" t="s">
        <v>3055</v>
      </c>
      <c r="BI346" s="6">
        <v>1960.0</v>
      </c>
      <c r="BJ346" s="6" t="str">
        <f t="shared" ref="BJ346:BO346" si="178">IFERROR(XLOOKUP($B346,#REF!,#REF!,""),"")</f>
        <v/>
      </c>
      <c r="BK346" s="6" t="str">
        <f t="shared" si="178"/>
        <v/>
      </c>
      <c r="BL346" s="6" t="str">
        <f t="shared" si="178"/>
        <v/>
      </c>
      <c r="BM346" s="6" t="str">
        <f t="shared" si="178"/>
        <v/>
      </c>
      <c r="BN346" s="6" t="str">
        <f t="shared" si="178"/>
        <v/>
      </c>
      <c r="BO346" s="6" t="str">
        <f t="shared" si="178"/>
        <v/>
      </c>
      <c r="BP346" s="6"/>
      <c r="BQ346" s="6"/>
    </row>
    <row r="347" ht="15.75" customHeight="1">
      <c r="A347" s="5" t="s">
        <v>2191</v>
      </c>
      <c r="B347" s="5" t="s">
        <v>3056</v>
      </c>
      <c r="C347" s="5" t="s">
        <v>478</v>
      </c>
      <c r="D347" s="5" t="s">
        <v>70</v>
      </c>
      <c r="E347" s="19"/>
      <c r="F347" s="2" t="s">
        <v>3057</v>
      </c>
      <c r="G347" s="2" t="s">
        <v>3058</v>
      </c>
      <c r="H347" s="2" t="s">
        <v>3059</v>
      </c>
      <c r="I347" s="2" t="s">
        <v>483</v>
      </c>
      <c r="J347" s="2" t="s">
        <v>3060</v>
      </c>
      <c r="K347" s="2" t="s">
        <v>100</v>
      </c>
      <c r="L347" s="6">
        <v>0.0</v>
      </c>
      <c r="M347" s="6">
        <v>0.0</v>
      </c>
      <c r="N347" s="6">
        <v>0.0</v>
      </c>
      <c r="O347" s="6" t="s">
        <v>3061</v>
      </c>
      <c r="P347" s="6"/>
      <c r="Q347" s="6" t="s">
        <v>3062</v>
      </c>
      <c r="R347" s="6" t="s">
        <v>266</v>
      </c>
      <c r="S347" s="6">
        <v>596.0</v>
      </c>
      <c r="T347" s="6">
        <v>0.0</v>
      </c>
      <c r="U347" s="6">
        <v>0.0</v>
      </c>
      <c r="V347" s="6">
        <v>0.0</v>
      </c>
      <c r="W347" s="6" t="s">
        <v>81</v>
      </c>
      <c r="X347" s="6">
        <v>126.0</v>
      </c>
      <c r="Y347" s="6">
        <v>0.0</v>
      </c>
      <c r="Z347" s="6">
        <v>0.0</v>
      </c>
      <c r="AA347" s="6">
        <v>0.0</v>
      </c>
      <c r="AB347" s="6">
        <v>0.0</v>
      </c>
      <c r="AC347" s="6">
        <v>0.0</v>
      </c>
      <c r="AD347" s="6">
        <v>0.0</v>
      </c>
      <c r="AE347" s="6">
        <v>0.0</v>
      </c>
      <c r="AF347" s="6">
        <v>0.0</v>
      </c>
      <c r="AG347" s="6" t="b">
        <v>1</v>
      </c>
      <c r="AH347" s="6">
        <v>0.0</v>
      </c>
      <c r="AI347" s="6">
        <v>0.0</v>
      </c>
      <c r="AJ347" s="6">
        <v>0.0</v>
      </c>
      <c r="AK347" s="6">
        <v>0.0</v>
      </c>
      <c r="AL347" s="6">
        <v>0.0</v>
      </c>
      <c r="AM347" s="6">
        <v>0.0</v>
      </c>
      <c r="AN347" s="6">
        <v>0.0</v>
      </c>
      <c r="AO347" s="6">
        <v>0.0</v>
      </c>
      <c r="AP347" s="6">
        <v>0.0</v>
      </c>
      <c r="AQ347" s="6" t="s">
        <v>82</v>
      </c>
      <c r="AR347" s="6" t="s">
        <v>105</v>
      </c>
      <c r="AS347" s="6">
        <v>0.0</v>
      </c>
      <c r="AT347" s="7">
        <v>45870.0</v>
      </c>
      <c r="AU347" s="6">
        <v>0.0</v>
      </c>
      <c r="AV347" s="6">
        <v>0.0</v>
      </c>
      <c r="AW347" s="6">
        <v>0.0</v>
      </c>
      <c r="AX347" s="6">
        <v>0.0</v>
      </c>
      <c r="AY347" s="6">
        <v>0.0</v>
      </c>
      <c r="AZ347" s="6">
        <v>0.0</v>
      </c>
      <c r="BA347" s="6">
        <v>0.0</v>
      </c>
      <c r="BB347" s="6">
        <v>0.0</v>
      </c>
      <c r="BC347" s="6">
        <v>0.0</v>
      </c>
      <c r="BD347" s="6">
        <v>0.0</v>
      </c>
      <c r="BE347" s="6">
        <v>0.0</v>
      </c>
      <c r="BF347" s="6">
        <v>0.0</v>
      </c>
      <c r="BG347" s="6" t="s">
        <v>2273</v>
      </c>
      <c r="BH347" s="8" t="s">
        <v>3063</v>
      </c>
      <c r="BI347" s="6">
        <v>0.0</v>
      </c>
      <c r="BJ347" s="6" t="str">
        <f t="shared" ref="BJ347:BO347" si="179">IFERROR(XLOOKUP($B347,#REF!,#REF!,""),"")</f>
        <v/>
      </c>
      <c r="BK347" s="6" t="str">
        <f t="shared" si="179"/>
        <v/>
      </c>
      <c r="BL347" s="6" t="str">
        <f t="shared" si="179"/>
        <v/>
      </c>
      <c r="BM347" s="6" t="str">
        <f t="shared" si="179"/>
        <v/>
      </c>
      <c r="BN347" s="6" t="str">
        <f t="shared" si="179"/>
        <v/>
      </c>
      <c r="BO347" s="6" t="str">
        <f t="shared" si="179"/>
        <v/>
      </c>
      <c r="BP347" s="6"/>
      <c r="BQ347" s="6"/>
    </row>
    <row r="348" ht="15.75" customHeight="1">
      <c r="A348" s="5" t="s">
        <v>2191</v>
      </c>
      <c r="B348" s="5" t="s">
        <v>3064</v>
      </c>
      <c r="C348" s="5" t="s">
        <v>429</v>
      </c>
      <c r="D348" s="5" t="s">
        <v>70</v>
      </c>
      <c r="E348" s="19"/>
      <c r="F348" s="2" t="s">
        <v>3065</v>
      </c>
      <c r="G348" s="2" t="s">
        <v>1813</v>
      </c>
      <c r="H348" s="2" t="s">
        <v>432</v>
      </c>
      <c r="I348" s="2" t="s">
        <v>433</v>
      </c>
      <c r="J348" s="2" t="s">
        <v>2691</v>
      </c>
      <c r="K348" s="2" t="s">
        <v>100</v>
      </c>
      <c r="L348" s="6">
        <v>0.0</v>
      </c>
      <c r="M348" s="6">
        <v>0.0</v>
      </c>
      <c r="N348" s="6">
        <v>0.0</v>
      </c>
      <c r="O348" s="6" t="s">
        <v>3066</v>
      </c>
      <c r="P348" s="6" t="s">
        <v>2711</v>
      </c>
      <c r="Q348" s="6" t="s">
        <v>3067</v>
      </c>
      <c r="R348" s="7">
        <v>45058.0</v>
      </c>
      <c r="S348" s="6">
        <v>364.0</v>
      </c>
      <c r="T348" s="6">
        <v>0.0</v>
      </c>
      <c r="U348" s="6">
        <v>0.0</v>
      </c>
      <c r="V348" s="6">
        <v>0.0</v>
      </c>
      <c r="W348" s="6" t="s">
        <v>81</v>
      </c>
      <c r="X348" s="6">
        <v>672.0</v>
      </c>
      <c r="Y348" s="6">
        <v>0.0</v>
      </c>
      <c r="Z348" s="6">
        <v>0.0</v>
      </c>
      <c r="AA348" s="6">
        <v>0.0</v>
      </c>
      <c r="AB348" s="6">
        <v>0.0</v>
      </c>
      <c r="AC348" s="6">
        <v>0.0</v>
      </c>
      <c r="AD348" s="6">
        <v>0.0</v>
      </c>
      <c r="AE348" s="6">
        <v>0.0</v>
      </c>
      <c r="AF348" s="6">
        <v>0.0</v>
      </c>
      <c r="AG348" s="6" t="b">
        <v>1</v>
      </c>
      <c r="AH348" s="6" t="b">
        <v>1</v>
      </c>
      <c r="AI348" s="6">
        <v>0.0</v>
      </c>
      <c r="AJ348" s="6">
        <v>0.0</v>
      </c>
      <c r="AK348" s="6">
        <v>0.0</v>
      </c>
      <c r="AL348" s="6">
        <v>0.0</v>
      </c>
      <c r="AM348" s="6">
        <v>0.0</v>
      </c>
      <c r="AN348" s="6">
        <v>0.0</v>
      </c>
      <c r="AO348" s="6">
        <v>0.0</v>
      </c>
      <c r="AP348" s="6">
        <v>0.0</v>
      </c>
      <c r="AQ348" s="6" t="s">
        <v>82</v>
      </c>
      <c r="AR348" s="6" t="s">
        <v>105</v>
      </c>
      <c r="AS348" s="6">
        <v>0.0</v>
      </c>
      <c r="AT348" s="6" t="s">
        <v>3068</v>
      </c>
      <c r="AU348" s="6">
        <v>0.0</v>
      </c>
      <c r="AV348" s="6">
        <v>0.0</v>
      </c>
      <c r="AW348" s="6">
        <v>0.0</v>
      </c>
      <c r="AX348" s="6">
        <v>0.0</v>
      </c>
      <c r="AY348" s="6">
        <v>0.0</v>
      </c>
      <c r="AZ348" s="6">
        <v>0.0</v>
      </c>
      <c r="BA348" s="6">
        <v>0.0</v>
      </c>
      <c r="BB348" s="6">
        <v>0.0</v>
      </c>
      <c r="BC348" s="6">
        <v>0.0</v>
      </c>
      <c r="BD348" s="6">
        <v>0.0</v>
      </c>
      <c r="BE348" s="6">
        <v>0.0</v>
      </c>
      <c r="BF348" s="6">
        <v>0.0</v>
      </c>
      <c r="BG348" s="6" t="s">
        <v>3069</v>
      </c>
      <c r="BH348" s="8" t="s">
        <v>3070</v>
      </c>
      <c r="BI348" s="6">
        <v>2000.0</v>
      </c>
      <c r="BJ348" s="6" t="str">
        <f t="shared" ref="BJ348:BO348" si="180">IFERROR(XLOOKUP($B348,#REF!,#REF!,""),"")</f>
        <v/>
      </c>
      <c r="BK348" s="6" t="str">
        <f t="shared" si="180"/>
        <v/>
      </c>
      <c r="BL348" s="6" t="str">
        <f t="shared" si="180"/>
        <v/>
      </c>
      <c r="BM348" s="6" t="str">
        <f t="shared" si="180"/>
        <v/>
      </c>
      <c r="BN348" s="6" t="str">
        <f t="shared" si="180"/>
        <v/>
      </c>
      <c r="BO348" s="6" t="str">
        <f t="shared" si="180"/>
        <v/>
      </c>
      <c r="BP348" s="6"/>
      <c r="BQ348" s="6"/>
    </row>
    <row r="349" ht="15.75" customHeight="1">
      <c r="A349" s="5" t="s">
        <v>2191</v>
      </c>
      <c r="B349" s="5" t="s">
        <v>3071</v>
      </c>
      <c r="C349" s="5" t="s">
        <v>69</v>
      </c>
      <c r="D349" s="5" t="s">
        <v>117</v>
      </c>
      <c r="E349" s="19"/>
      <c r="F349" s="2" t="s">
        <v>3072</v>
      </c>
      <c r="G349" s="2" t="s">
        <v>3073</v>
      </c>
      <c r="H349" s="2" t="s">
        <v>3074</v>
      </c>
      <c r="I349" s="2" t="s">
        <v>75</v>
      </c>
      <c r="J349" s="2" t="s">
        <v>3075</v>
      </c>
      <c r="K349" s="2" t="s">
        <v>3076</v>
      </c>
      <c r="L349" s="6">
        <v>0.0</v>
      </c>
      <c r="M349" s="6">
        <v>0.0</v>
      </c>
      <c r="N349" s="6">
        <v>0.0</v>
      </c>
      <c r="O349" s="6" t="s">
        <v>3077</v>
      </c>
      <c r="P349" s="6"/>
      <c r="Q349" s="6" t="s">
        <v>3078</v>
      </c>
      <c r="R349" s="6" t="s">
        <v>524</v>
      </c>
      <c r="S349" s="6">
        <v>233.0</v>
      </c>
      <c r="T349" s="6">
        <v>0.0</v>
      </c>
      <c r="U349" s="6">
        <v>0.0</v>
      </c>
      <c r="V349" s="7">
        <v>45574.0</v>
      </c>
      <c r="W349" s="6" t="s">
        <v>156</v>
      </c>
      <c r="X349" s="6">
        <v>0.0</v>
      </c>
      <c r="Y349" s="6">
        <v>0.0</v>
      </c>
      <c r="Z349" s="6">
        <v>0.0</v>
      </c>
      <c r="AA349" s="6">
        <v>0.0</v>
      </c>
      <c r="AB349" s="6">
        <v>0.0</v>
      </c>
      <c r="AC349" s="6">
        <v>0.0</v>
      </c>
      <c r="AD349" s="6">
        <v>0.0</v>
      </c>
      <c r="AE349" s="6">
        <v>0.0</v>
      </c>
      <c r="AF349" s="6">
        <v>0.0</v>
      </c>
      <c r="AG349" s="6">
        <v>0.0</v>
      </c>
      <c r="AH349" s="6">
        <v>0.0</v>
      </c>
      <c r="AI349" s="6">
        <v>0.0</v>
      </c>
      <c r="AJ349" s="6">
        <v>0.0</v>
      </c>
      <c r="AK349" s="6">
        <v>0.0</v>
      </c>
      <c r="AL349" s="6">
        <v>0.0</v>
      </c>
      <c r="AM349" s="6">
        <v>0.0</v>
      </c>
      <c r="AN349" s="6">
        <v>0.0</v>
      </c>
      <c r="AO349" s="6">
        <v>0.0</v>
      </c>
      <c r="AP349" s="6">
        <v>0.0</v>
      </c>
      <c r="AQ349" s="6" t="s">
        <v>3079</v>
      </c>
      <c r="AR349" s="6" t="s">
        <v>83</v>
      </c>
      <c r="AS349" s="6">
        <v>0.0</v>
      </c>
      <c r="AT349" s="7">
        <v>45089.0</v>
      </c>
      <c r="AU349" s="6" t="s">
        <v>107</v>
      </c>
      <c r="AV349" s="6">
        <v>0.0</v>
      </c>
      <c r="AW349" s="6" t="s">
        <v>86</v>
      </c>
      <c r="AX349" s="6" t="s">
        <v>87</v>
      </c>
      <c r="AY349" s="6" t="s">
        <v>87</v>
      </c>
      <c r="AZ349" s="6" t="s">
        <v>88</v>
      </c>
      <c r="BA349" s="6" t="s">
        <v>783</v>
      </c>
      <c r="BB349" s="6" t="s">
        <v>1103</v>
      </c>
      <c r="BC349" s="6" t="s">
        <v>619</v>
      </c>
      <c r="BD349" s="6">
        <v>694.0</v>
      </c>
      <c r="BE349" s="6">
        <v>0.0</v>
      </c>
      <c r="BF349" s="6">
        <v>0.0</v>
      </c>
      <c r="BG349" s="6" t="s">
        <v>3080</v>
      </c>
      <c r="BH349" s="6">
        <v>0.0</v>
      </c>
      <c r="BI349" s="6">
        <v>0.0</v>
      </c>
      <c r="BJ349" s="6" t="str">
        <f t="shared" ref="BJ349:BO349" si="181">IFERROR(XLOOKUP($B349,#REF!,#REF!,""),"")</f>
        <v/>
      </c>
      <c r="BK349" s="6" t="str">
        <f t="shared" si="181"/>
        <v/>
      </c>
      <c r="BL349" s="6" t="str">
        <f t="shared" si="181"/>
        <v/>
      </c>
      <c r="BM349" s="6" t="str">
        <f t="shared" si="181"/>
        <v/>
      </c>
      <c r="BN349" s="6" t="str">
        <f t="shared" si="181"/>
        <v/>
      </c>
      <c r="BO349" s="6" t="str">
        <f t="shared" si="181"/>
        <v/>
      </c>
      <c r="BP349" s="6"/>
      <c r="BQ349" s="6"/>
    </row>
    <row r="350" ht="15.75" customHeight="1">
      <c r="A350" s="5" t="s">
        <v>2191</v>
      </c>
      <c r="B350" s="5" t="s">
        <v>3081</v>
      </c>
      <c r="C350" s="5" t="s">
        <v>429</v>
      </c>
      <c r="D350" s="5" t="s">
        <v>117</v>
      </c>
      <c r="E350" s="19"/>
      <c r="F350" s="2" t="s">
        <v>3082</v>
      </c>
      <c r="G350" s="2" t="s">
        <v>3083</v>
      </c>
      <c r="H350" s="2" t="s">
        <v>432</v>
      </c>
      <c r="I350" s="2" t="s">
        <v>433</v>
      </c>
      <c r="J350" s="2" t="s">
        <v>2881</v>
      </c>
      <c r="K350" s="2" t="s">
        <v>100</v>
      </c>
      <c r="L350" s="6">
        <v>0.0</v>
      </c>
      <c r="M350" s="6">
        <v>0.0</v>
      </c>
      <c r="N350" s="6">
        <v>0.0</v>
      </c>
      <c r="O350" s="6" t="s">
        <v>3084</v>
      </c>
      <c r="P350" s="6" t="s">
        <v>2735</v>
      </c>
      <c r="Q350" s="6" t="s">
        <v>3085</v>
      </c>
      <c r="R350" s="6" t="s">
        <v>226</v>
      </c>
      <c r="S350" s="6">
        <v>909.0</v>
      </c>
      <c r="T350" s="6">
        <v>0.0</v>
      </c>
      <c r="U350" s="6">
        <v>0.0</v>
      </c>
      <c r="V350" s="6">
        <v>0.0</v>
      </c>
      <c r="W350" s="6" t="s">
        <v>127</v>
      </c>
      <c r="X350" s="6">
        <v>0.0</v>
      </c>
      <c r="Y350" s="6">
        <v>0.0</v>
      </c>
      <c r="Z350" s="6">
        <v>0.0</v>
      </c>
      <c r="AA350" s="6">
        <v>0.0</v>
      </c>
      <c r="AB350" s="6" t="s">
        <v>226</v>
      </c>
      <c r="AC350" s="6" t="s">
        <v>669</v>
      </c>
      <c r="AD350" s="6">
        <v>0.0</v>
      </c>
      <c r="AE350" s="6">
        <v>0.0</v>
      </c>
      <c r="AF350" s="6">
        <v>0.0</v>
      </c>
      <c r="AG350" s="6">
        <v>0.0</v>
      </c>
      <c r="AH350" s="6">
        <v>0.0</v>
      </c>
      <c r="AI350" s="6">
        <v>1023.0</v>
      </c>
      <c r="AJ350" s="6" t="b">
        <v>1</v>
      </c>
      <c r="AK350" s="6" t="s">
        <v>968</v>
      </c>
      <c r="AL350" s="6">
        <v>1.0</v>
      </c>
      <c r="AM350" s="6" t="b">
        <v>0</v>
      </c>
      <c r="AN350" s="6">
        <v>0.0</v>
      </c>
      <c r="AO350" s="6">
        <v>0.0</v>
      </c>
      <c r="AP350" s="6">
        <v>3000.0</v>
      </c>
      <c r="AQ350" s="6" t="s">
        <v>128</v>
      </c>
      <c r="AR350" s="6" t="s">
        <v>105</v>
      </c>
      <c r="AS350" s="6">
        <v>0.0</v>
      </c>
      <c r="AT350" s="7">
        <v>45203.0</v>
      </c>
      <c r="AU350" s="6" t="s">
        <v>107</v>
      </c>
      <c r="AV350" s="6">
        <v>0.0</v>
      </c>
      <c r="AW350" s="6" t="s">
        <v>86</v>
      </c>
      <c r="AX350" s="6" t="s">
        <v>87</v>
      </c>
      <c r="AY350" s="6" t="s">
        <v>87</v>
      </c>
      <c r="AZ350" s="6" t="s">
        <v>108</v>
      </c>
      <c r="BA350" s="6" t="s">
        <v>1853</v>
      </c>
      <c r="BB350" s="6" t="s">
        <v>856</v>
      </c>
      <c r="BC350" s="6">
        <v>0.0</v>
      </c>
      <c r="BD350" s="6">
        <v>0.0</v>
      </c>
      <c r="BE350" s="6">
        <v>0.0</v>
      </c>
      <c r="BF350" s="6">
        <v>0.0</v>
      </c>
      <c r="BG350" s="6" t="s">
        <v>3086</v>
      </c>
      <c r="BH350" s="6">
        <v>0.0</v>
      </c>
      <c r="BI350" s="6">
        <v>0.0</v>
      </c>
      <c r="BJ350" s="6" t="str">
        <f t="shared" ref="BJ350:BO350" si="182">IFERROR(XLOOKUP($B350,#REF!,#REF!,""),"")</f>
        <v/>
      </c>
      <c r="BK350" s="6" t="str">
        <f t="shared" si="182"/>
        <v/>
      </c>
      <c r="BL350" s="6" t="str">
        <f t="shared" si="182"/>
        <v/>
      </c>
      <c r="BM350" s="6" t="str">
        <f t="shared" si="182"/>
        <v/>
      </c>
      <c r="BN350" s="6" t="str">
        <f t="shared" si="182"/>
        <v/>
      </c>
      <c r="BO350" s="6" t="str">
        <f t="shared" si="182"/>
        <v/>
      </c>
      <c r="BP350" s="6"/>
      <c r="BQ350" s="6"/>
    </row>
    <row r="351" ht="15.75" customHeight="1">
      <c r="A351" s="5" t="s">
        <v>2191</v>
      </c>
      <c r="B351" s="5" t="s">
        <v>3087</v>
      </c>
      <c r="C351" s="5" t="s">
        <v>1290</v>
      </c>
      <c r="D351" s="5" t="s">
        <v>117</v>
      </c>
      <c r="E351" s="19"/>
      <c r="F351" s="2" t="s">
        <v>3088</v>
      </c>
      <c r="G351" s="2" t="s">
        <v>3089</v>
      </c>
      <c r="H351" s="2" t="s">
        <v>2682</v>
      </c>
      <c r="I351" s="2" t="s">
        <v>2683</v>
      </c>
      <c r="J351" s="2" t="s">
        <v>77</v>
      </c>
      <c r="K351" s="2" t="s">
        <v>2920</v>
      </c>
      <c r="L351" s="6">
        <v>0.0</v>
      </c>
      <c r="M351" s="6">
        <v>0.0</v>
      </c>
      <c r="N351" s="6">
        <v>0.0</v>
      </c>
      <c r="O351" s="6" t="s">
        <v>3090</v>
      </c>
      <c r="P351" s="6" t="s">
        <v>2685</v>
      </c>
      <c r="Q351" s="6" t="s">
        <v>3091</v>
      </c>
      <c r="R351" s="6" t="s">
        <v>1270</v>
      </c>
      <c r="S351" s="6">
        <v>182.0</v>
      </c>
      <c r="T351" s="6">
        <v>0.0</v>
      </c>
      <c r="U351" s="6" t="s">
        <v>1497</v>
      </c>
      <c r="V351" s="6">
        <v>0.0</v>
      </c>
      <c r="W351" s="6" t="s">
        <v>156</v>
      </c>
      <c r="X351" s="6">
        <v>265.0</v>
      </c>
      <c r="Y351" s="6">
        <v>0.0</v>
      </c>
      <c r="Z351" s="6" t="s">
        <v>986</v>
      </c>
      <c r="AA351" s="6">
        <v>0.0</v>
      </c>
      <c r="AB351" s="6">
        <v>0.0</v>
      </c>
      <c r="AC351" s="6">
        <v>0.0</v>
      </c>
      <c r="AD351" s="6">
        <v>0.0</v>
      </c>
      <c r="AE351" s="6">
        <v>0.0</v>
      </c>
      <c r="AF351" s="6" t="b">
        <v>1</v>
      </c>
      <c r="AG351" s="6" t="b">
        <v>1</v>
      </c>
      <c r="AH351" s="6">
        <v>0.0</v>
      </c>
      <c r="AI351" s="6">
        <v>0.0</v>
      </c>
      <c r="AJ351" s="6">
        <v>0.0</v>
      </c>
      <c r="AK351" s="6">
        <v>0.0</v>
      </c>
      <c r="AL351" s="6">
        <v>1.0</v>
      </c>
      <c r="AM351" s="6">
        <v>0.0</v>
      </c>
      <c r="AN351" s="6">
        <v>0.0</v>
      </c>
      <c r="AO351" s="6">
        <v>0.0</v>
      </c>
      <c r="AP351" s="6">
        <v>0.0</v>
      </c>
      <c r="AQ351" s="6" t="s">
        <v>3092</v>
      </c>
      <c r="AR351" s="6" t="s">
        <v>105</v>
      </c>
      <c r="AS351" s="7">
        <v>45932.0</v>
      </c>
      <c r="AT351" s="6" t="s">
        <v>3093</v>
      </c>
      <c r="AU351" s="6" t="s">
        <v>85</v>
      </c>
      <c r="AV351" s="6">
        <v>0.0</v>
      </c>
      <c r="AW351" s="6" t="s">
        <v>3090</v>
      </c>
      <c r="AX351" s="6" t="s">
        <v>1179</v>
      </c>
      <c r="AY351" s="6" t="s">
        <v>1179</v>
      </c>
      <c r="AZ351" s="6" t="s">
        <v>108</v>
      </c>
      <c r="BA351" s="6" t="s">
        <v>2862</v>
      </c>
      <c r="BB351" s="6" t="s">
        <v>3094</v>
      </c>
      <c r="BC351" s="7">
        <v>45967.0</v>
      </c>
      <c r="BD351" s="6">
        <v>785.0</v>
      </c>
      <c r="BE351" s="7">
        <v>45967.0</v>
      </c>
      <c r="BF351" s="6">
        <v>0.0</v>
      </c>
      <c r="BG351" s="6" t="s">
        <v>3095</v>
      </c>
      <c r="BH351" s="8" t="s">
        <v>3096</v>
      </c>
      <c r="BI351" s="6">
        <v>0.0</v>
      </c>
      <c r="BJ351" s="6" t="str">
        <f t="shared" ref="BJ351:BO351" si="183">IFERROR(XLOOKUP($B351,#REF!,#REF!,""),"")</f>
        <v/>
      </c>
      <c r="BK351" s="6" t="str">
        <f t="shared" si="183"/>
        <v/>
      </c>
      <c r="BL351" s="6" t="str">
        <f t="shared" si="183"/>
        <v/>
      </c>
      <c r="BM351" s="6" t="str">
        <f t="shared" si="183"/>
        <v/>
      </c>
      <c r="BN351" s="6" t="str">
        <f t="shared" si="183"/>
        <v/>
      </c>
      <c r="BO351" s="6" t="str">
        <f t="shared" si="183"/>
        <v/>
      </c>
      <c r="BP351" s="6"/>
      <c r="BQ351" s="6"/>
    </row>
    <row r="352" ht="15.75" customHeight="1">
      <c r="A352" s="5" t="s">
        <v>2191</v>
      </c>
      <c r="B352" s="5" t="s">
        <v>3097</v>
      </c>
      <c r="C352" s="5" t="s">
        <v>3098</v>
      </c>
      <c r="D352" s="5" t="s">
        <v>117</v>
      </c>
      <c r="E352" s="19"/>
      <c r="F352" s="2" t="s">
        <v>3099</v>
      </c>
      <c r="G352" s="2" t="s">
        <v>3100</v>
      </c>
      <c r="H352" s="2" t="s">
        <v>3101</v>
      </c>
      <c r="I352" s="2" t="s">
        <v>3102</v>
      </c>
      <c r="J352" s="2" t="s">
        <v>3103</v>
      </c>
      <c r="K352" s="2" t="s">
        <v>100</v>
      </c>
      <c r="L352" s="6">
        <v>0.0</v>
      </c>
      <c r="M352" s="6">
        <v>0.0</v>
      </c>
      <c r="N352" s="6">
        <v>0.0</v>
      </c>
      <c r="O352" s="6" t="s">
        <v>3104</v>
      </c>
      <c r="P352" s="6" t="s">
        <v>2223</v>
      </c>
      <c r="Q352" s="6" t="s">
        <v>3105</v>
      </c>
      <c r="R352" s="6" t="s">
        <v>3093</v>
      </c>
      <c r="S352" s="6">
        <v>104.0</v>
      </c>
      <c r="T352" s="6">
        <v>0.0</v>
      </c>
      <c r="U352" s="6">
        <v>0.0</v>
      </c>
      <c r="V352" s="7">
        <v>45119.0</v>
      </c>
      <c r="W352" s="6" t="s">
        <v>156</v>
      </c>
      <c r="X352" s="6">
        <v>3.0</v>
      </c>
      <c r="Y352" s="6">
        <v>0.0</v>
      </c>
      <c r="Z352" s="6">
        <v>0.0</v>
      </c>
      <c r="AA352" s="6">
        <v>0.0</v>
      </c>
      <c r="AB352" s="6">
        <v>0.0</v>
      </c>
      <c r="AC352" s="6">
        <v>0.0</v>
      </c>
      <c r="AD352" s="6">
        <v>0.0</v>
      </c>
      <c r="AE352" s="6">
        <v>0.0</v>
      </c>
      <c r="AF352" s="6" t="b">
        <v>1</v>
      </c>
      <c r="AG352" s="6">
        <v>0.0</v>
      </c>
      <c r="AH352" s="6">
        <v>0.0</v>
      </c>
      <c r="AI352" s="6">
        <v>0.0</v>
      </c>
      <c r="AJ352" s="6">
        <v>0.0</v>
      </c>
      <c r="AK352" s="6">
        <v>0.0</v>
      </c>
      <c r="AL352" s="6">
        <v>0.0</v>
      </c>
      <c r="AM352" s="6">
        <v>0.0</v>
      </c>
      <c r="AN352" s="6">
        <v>0.0</v>
      </c>
      <c r="AO352" s="6">
        <v>0.0</v>
      </c>
      <c r="AP352" s="6">
        <v>4500.0</v>
      </c>
      <c r="AQ352" s="8" t="s">
        <v>3106</v>
      </c>
      <c r="AR352" s="6">
        <v>0.0</v>
      </c>
      <c r="AS352" s="6">
        <v>0.0</v>
      </c>
      <c r="AT352" s="6">
        <v>0.0</v>
      </c>
      <c r="AU352" s="6">
        <v>0.0</v>
      </c>
      <c r="AV352" s="6">
        <v>0.0</v>
      </c>
      <c r="AW352" s="6">
        <v>0.0</v>
      </c>
      <c r="AX352" s="6">
        <v>0.0</v>
      </c>
      <c r="AY352" s="6">
        <v>0.0</v>
      </c>
      <c r="AZ352" s="6">
        <v>0.0</v>
      </c>
      <c r="BA352" s="6">
        <v>0.0</v>
      </c>
      <c r="BB352" s="6">
        <v>0.0</v>
      </c>
      <c r="BC352" s="6">
        <v>0.0</v>
      </c>
      <c r="BD352" s="6">
        <v>0.0</v>
      </c>
      <c r="BE352" s="6">
        <v>0.0</v>
      </c>
      <c r="BF352" s="6">
        <v>0.0</v>
      </c>
      <c r="BG352" s="6">
        <v>0.0</v>
      </c>
      <c r="BH352" s="8" t="s">
        <v>3107</v>
      </c>
      <c r="BI352" s="6">
        <v>0.0</v>
      </c>
      <c r="BJ352" s="6" t="str">
        <f t="shared" ref="BJ352:BO352" si="184">IFERROR(XLOOKUP($B352,#REF!,#REF!,""),"")</f>
        <v/>
      </c>
      <c r="BK352" s="6" t="str">
        <f t="shared" si="184"/>
        <v/>
      </c>
      <c r="BL352" s="6" t="str">
        <f t="shared" si="184"/>
        <v/>
      </c>
      <c r="BM352" s="6" t="str">
        <f t="shared" si="184"/>
        <v/>
      </c>
      <c r="BN352" s="6" t="str">
        <f t="shared" si="184"/>
        <v/>
      </c>
      <c r="BO352" s="6" t="str">
        <f t="shared" si="184"/>
        <v/>
      </c>
      <c r="BP352" s="6"/>
      <c r="BQ352" s="6"/>
    </row>
    <row r="353" ht="15.75" customHeight="1">
      <c r="A353" s="5" t="s">
        <v>2191</v>
      </c>
      <c r="B353" s="5" t="s">
        <v>3108</v>
      </c>
      <c r="C353" s="5" t="s">
        <v>69</v>
      </c>
      <c r="D353" s="5" t="s">
        <v>70</v>
      </c>
      <c r="E353" s="19"/>
      <c r="F353" s="2" t="s">
        <v>3109</v>
      </c>
      <c r="G353" s="2" t="s">
        <v>3110</v>
      </c>
      <c r="H353" s="2" t="s">
        <v>381</v>
      </c>
      <c r="I353" s="2" t="s">
        <v>75</v>
      </c>
      <c r="J353" s="2" t="s">
        <v>3015</v>
      </c>
      <c r="K353" s="2" t="s">
        <v>100</v>
      </c>
      <c r="L353" s="6">
        <v>0.0</v>
      </c>
      <c r="M353" s="6">
        <v>0.0</v>
      </c>
      <c r="N353" s="6">
        <v>0.0</v>
      </c>
      <c r="O353" s="6" t="s">
        <v>3111</v>
      </c>
      <c r="P353" s="6" t="s">
        <v>3112</v>
      </c>
      <c r="Q353" s="6" t="s">
        <v>3113</v>
      </c>
      <c r="R353" s="7">
        <v>45448.0</v>
      </c>
      <c r="S353" s="6">
        <v>269.0</v>
      </c>
      <c r="T353" s="6">
        <v>0.0</v>
      </c>
      <c r="U353" s="6">
        <v>0.0</v>
      </c>
      <c r="V353" s="6">
        <v>0.0</v>
      </c>
      <c r="W353" s="6" t="s">
        <v>81</v>
      </c>
      <c r="X353" s="6">
        <v>652.0</v>
      </c>
      <c r="Y353" s="6">
        <v>0.0</v>
      </c>
      <c r="Z353" s="6">
        <v>0.0</v>
      </c>
      <c r="AA353" s="6">
        <v>0.0</v>
      </c>
      <c r="AB353" s="6">
        <v>0.0</v>
      </c>
      <c r="AC353" s="6">
        <v>0.0</v>
      </c>
      <c r="AD353" s="6">
        <v>0.0</v>
      </c>
      <c r="AE353" s="6">
        <v>0.0</v>
      </c>
      <c r="AF353" s="6">
        <v>0.0</v>
      </c>
      <c r="AG353" s="6" t="b">
        <v>1</v>
      </c>
      <c r="AH353" s="6" t="b">
        <v>1</v>
      </c>
      <c r="AI353" s="6">
        <v>0.0</v>
      </c>
      <c r="AJ353" s="6">
        <v>0.0</v>
      </c>
      <c r="AK353" s="6">
        <v>0.0</v>
      </c>
      <c r="AL353" s="6">
        <v>0.0</v>
      </c>
      <c r="AM353" s="6">
        <v>0.0</v>
      </c>
      <c r="AN353" s="6">
        <v>15000.0</v>
      </c>
      <c r="AO353" s="6">
        <v>0.0</v>
      </c>
      <c r="AP353" s="6">
        <v>5000.0</v>
      </c>
      <c r="AQ353" s="6" t="s">
        <v>82</v>
      </c>
      <c r="AR353" s="6" t="s">
        <v>83</v>
      </c>
      <c r="AS353" s="6">
        <v>0.0</v>
      </c>
      <c r="AT353" s="6" t="s">
        <v>441</v>
      </c>
      <c r="AU353" s="6" t="s">
        <v>85</v>
      </c>
      <c r="AV353" s="6">
        <v>0.0</v>
      </c>
      <c r="AW353" s="6" t="s">
        <v>86</v>
      </c>
      <c r="AX353" s="6" t="s">
        <v>87</v>
      </c>
      <c r="AY353" s="6" t="s">
        <v>87</v>
      </c>
      <c r="AZ353" s="6" t="s">
        <v>88</v>
      </c>
      <c r="BA353" s="6" t="s">
        <v>783</v>
      </c>
      <c r="BB353" s="6" t="s">
        <v>2517</v>
      </c>
      <c r="BC353" s="6">
        <v>0.0</v>
      </c>
      <c r="BD353" s="6">
        <v>0.0</v>
      </c>
      <c r="BE353" s="6">
        <v>0.0</v>
      </c>
      <c r="BF353" s="6">
        <v>0.0</v>
      </c>
      <c r="BG353" s="6" t="s">
        <v>3114</v>
      </c>
      <c r="BH353" s="6">
        <v>0.0</v>
      </c>
      <c r="BI353" s="6">
        <v>0.0</v>
      </c>
      <c r="BJ353" s="6" t="str">
        <f t="shared" ref="BJ353:BO353" si="185">IFERROR(XLOOKUP($B353,#REF!,#REF!,""),"")</f>
        <v/>
      </c>
      <c r="BK353" s="6" t="str">
        <f t="shared" si="185"/>
        <v/>
      </c>
      <c r="BL353" s="6" t="str">
        <f t="shared" si="185"/>
        <v/>
      </c>
      <c r="BM353" s="6" t="str">
        <f t="shared" si="185"/>
        <v/>
      </c>
      <c r="BN353" s="6" t="str">
        <f t="shared" si="185"/>
        <v/>
      </c>
      <c r="BO353" s="6" t="str">
        <f t="shared" si="185"/>
        <v/>
      </c>
      <c r="BP353" s="6"/>
      <c r="BQ353" s="6"/>
    </row>
    <row r="354" ht="15.75" customHeight="1">
      <c r="A354" s="5" t="s">
        <v>2191</v>
      </c>
      <c r="B354" s="5" t="s">
        <v>3115</v>
      </c>
      <c r="C354" s="5" t="s">
        <v>95</v>
      </c>
      <c r="D354" s="5" t="s">
        <v>70</v>
      </c>
      <c r="E354" s="19"/>
      <c r="F354" s="2" t="s">
        <v>3116</v>
      </c>
      <c r="G354" s="2" t="s">
        <v>3117</v>
      </c>
      <c r="H354" s="2" t="s">
        <v>3118</v>
      </c>
      <c r="I354" s="2" t="s">
        <v>75</v>
      </c>
      <c r="J354" s="2" t="s">
        <v>2725</v>
      </c>
      <c r="K354" s="2" t="s">
        <v>2290</v>
      </c>
      <c r="L354" s="6">
        <v>0.0</v>
      </c>
      <c r="M354" s="6">
        <v>0.0</v>
      </c>
      <c r="N354" s="6">
        <v>0.0</v>
      </c>
      <c r="O354" s="6" t="s">
        <v>3119</v>
      </c>
      <c r="P354" s="6" t="s">
        <v>3120</v>
      </c>
      <c r="Q354" s="6" t="s">
        <v>3121</v>
      </c>
      <c r="R354" s="6" t="s">
        <v>3122</v>
      </c>
      <c r="S354" s="6">
        <v>435.0</v>
      </c>
      <c r="T354" s="6">
        <v>0.0</v>
      </c>
      <c r="U354" s="6">
        <v>0.0</v>
      </c>
      <c r="V354" s="6">
        <v>0.0</v>
      </c>
      <c r="W354" s="6" t="s">
        <v>81</v>
      </c>
      <c r="X354" s="6">
        <v>473.0</v>
      </c>
      <c r="Y354" s="6">
        <v>0.0</v>
      </c>
      <c r="Z354" s="6">
        <v>0.0</v>
      </c>
      <c r="AA354" s="6">
        <v>0.0</v>
      </c>
      <c r="AB354" s="6">
        <v>0.0</v>
      </c>
      <c r="AC354" s="6">
        <v>0.0</v>
      </c>
      <c r="AD354" s="6">
        <v>0.0</v>
      </c>
      <c r="AE354" s="6">
        <v>0.0</v>
      </c>
      <c r="AF354" s="6">
        <v>0.0</v>
      </c>
      <c r="AG354" s="6" t="b">
        <v>1</v>
      </c>
      <c r="AH354" s="6" t="b">
        <v>1</v>
      </c>
      <c r="AI354" s="6">
        <v>0.0</v>
      </c>
      <c r="AJ354" s="6">
        <v>0.0</v>
      </c>
      <c r="AK354" s="6">
        <v>0.0</v>
      </c>
      <c r="AL354" s="6">
        <v>0.0</v>
      </c>
      <c r="AM354" s="6">
        <v>0.0</v>
      </c>
      <c r="AN354" s="6">
        <v>0.0</v>
      </c>
      <c r="AO354" s="6">
        <v>0.0</v>
      </c>
      <c r="AP354" s="6">
        <v>0.0</v>
      </c>
      <c r="AQ354" s="6" t="s">
        <v>82</v>
      </c>
      <c r="AR354" s="6" t="s">
        <v>621</v>
      </c>
      <c r="AS354" s="6">
        <v>0.0</v>
      </c>
      <c r="AT354" s="6" t="s">
        <v>2550</v>
      </c>
      <c r="AU354" s="6">
        <v>0.0</v>
      </c>
      <c r="AV354" s="6">
        <v>0.0</v>
      </c>
      <c r="AW354" s="6">
        <v>0.0</v>
      </c>
      <c r="AX354" s="6">
        <v>0.0</v>
      </c>
      <c r="AY354" s="6">
        <v>0.0</v>
      </c>
      <c r="AZ354" s="6">
        <v>0.0</v>
      </c>
      <c r="BA354" s="6">
        <v>0.0</v>
      </c>
      <c r="BB354" s="6">
        <v>0.0</v>
      </c>
      <c r="BC354" s="6">
        <v>0.0</v>
      </c>
      <c r="BD354" s="6">
        <v>0.0</v>
      </c>
      <c r="BE354" s="6">
        <v>0.0</v>
      </c>
      <c r="BF354" s="6">
        <v>0.0</v>
      </c>
      <c r="BG354" s="6">
        <v>0.0</v>
      </c>
      <c r="BH354" s="8" t="s">
        <v>3123</v>
      </c>
      <c r="BI354" s="6">
        <v>0.0</v>
      </c>
      <c r="BJ354" s="6" t="str">
        <f t="shared" ref="BJ354:BO354" si="186">IFERROR(XLOOKUP($B354,#REF!,#REF!,""),"")</f>
        <v/>
      </c>
      <c r="BK354" s="6" t="str">
        <f t="shared" si="186"/>
        <v/>
      </c>
      <c r="BL354" s="6" t="str">
        <f t="shared" si="186"/>
        <v/>
      </c>
      <c r="BM354" s="6" t="str">
        <f t="shared" si="186"/>
        <v/>
      </c>
      <c r="BN354" s="6" t="str">
        <f t="shared" si="186"/>
        <v/>
      </c>
      <c r="BO354" s="6" t="str">
        <f t="shared" si="186"/>
        <v/>
      </c>
      <c r="BP354" s="6"/>
      <c r="BQ354" s="6"/>
    </row>
    <row r="355" ht="15.75" customHeight="1">
      <c r="A355" s="5" t="s">
        <v>2191</v>
      </c>
      <c r="B355" s="5" t="s">
        <v>3124</v>
      </c>
      <c r="C355" s="5" t="s">
        <v>429</v>
      </c>
      <c r="D355" s="5" t="s">
        <v>70</v>
      </c>
      <c r="E355" s="19"/>
      <c r="F355" s="2" t="s">
        <v>3125</v>
      </c>
      <c r="G355" s="2" t="s">
        <v>3126</v>
      </c>
      <c r="H355" s="2" t="s">
        <v>432</v>
      </c>
      <c r="I355" s="2" t="s">
        <v>433</v>
      </c>
      <c r="J355" s="2" t="s">
        <v>2351</v>
      </c>
      <c r="K355" s="2" t="s">
        <v>100</v>
      </c>
      <c r="L355" s="6">
        <v>0.0</v>
      </c>
      <c r="M355" s="6">
        <v>0.0</v>
      </c>
      <c r="N355" s="6">
        <v>0.0</v>
      </c>
      <c r="O355" s="6" t="s">
        <v>2734</v>
      </c>
      <c r="P355" s="6" t="s">
        <v>2735</v>
      </c>
      <c r="Q355" s="6" t="s">
        <v>2694</v>
      </c>
      <c r="R355" s="6" t="s">
        <v>239</v>
      </c>
      <c r="S355" s="6">
        <v>431.0</v>
      </c>
      <c r="T355" s="6">
        <v>0.0</v>
      </c>
      <c r="U355" s="6">
        <v>0.0</v>
      </c>
      <c r="V355" s="6">
        <v>0.0</v>
      </c>
      <c r="W355" s="6" t="s">
        <v>81</v>
      </c>
      <c r="X355" s="6">
        <v>612.0</v>
      </c>
      <c r="Y355" s="6">
        <v>0.0</v>
      </c>
      <c r="Z355" s="6">
        <v>0.0</v>
      </c>
      <c r="AA355" s="6">
        <v>0.0</v>
      </c>
      <c r="AB355" s="6">
        <v>0.0</v>
      </c>
      <c r="AC355" s="6">
        <v>0.0</v>
      </c>
      <c r="AD355" s="6">
        <v>0.0</v>
      </c>
      <c r="AE355" s="6">
        <v>0.0</v>
      </c>
      <c r="AF355" s="6">
        <v>0.0</v>
      </c>
      <c r="AG355" s="6" t="b">
        <v>1</v>
      </c>
      <c r="AH355" s="6" t="b">
        <v>1</v>
      </c>
      <c r="AI355" s="6">
        <v>0.0</v>
      </c>
      <c r="AJ355" s="6">
        <v>0.0</v>
      </c>
      <c r="AK355" s="6">
        <v>0.0</v>
      </c>
      <c r="AL355" s="6">
        <v>0.0</v>
      </c>
      <c r="AM355" s="6">
        <v>0.0</v>
      </c>
      <c r="AN355" s="6">
        <v>0.0</v>
      </c>
      <c r="AO355" s="6">
        <v>0.0</v>
      </c>
      <c r="AP355" s="6">
        <v>0.0</v>
      </c>
      <c r="AQ355" s="6" t="s">
        <v>82</v>
      </c>
      <c r="AR355" s="6" t="s">
        <v>105</v>
      </c>
      <c r="AS355" s="6">
        <v>0.0</v>
      </c>
      <c r="AT355" s="6" t="s">
        <v>1630</v>
      </c>
      <c r="AU355" s="6" t="s">
        <v>107</v>
      </c>
      <c r="AV355" s="6">
        <v>0.0</v>
      </c>
      <c r="AW355" s="6" t="s">
        <v>2734</v>
      </c>
      <c r="AX355" s="6" t="s">
        <v>87</v>
      </c>
      <c r="AY355" s="6" t="s">
        <v>87</v>
      </c>
      <c r="AZ355" s="6" t="s">
        <v>108</v>
      </c>
      <c r="BA355" s="6" t="s">
        <v>3127</v>
      </c>
      <c r="BB355" s="7">
        <v>45392.0</v>
      </c>
      <c r="BC355" s="6">
        <v>0.0</v>
      </c>
      <c r="BD355" s="6">
        <v>0.0</v>
      </c>
      <c r="BE355" s="6">
        <v>0.0</v>
      </c>
      <c r="BF355" s="6">
        <v>0.0</v>
      </c>
      <c r="BG355" s="6" t="s">
        <v>3128</v>
      </c>
      <c r="BH355" s="8" t="s">
        <v>3129</v>
      </c>
      <c r="BI355" s="6">
        <v>0.0</v>
      </c>
      <c r="BJ355" s="6" t="str">
        <f t="shared" ref="BJ355:BO355" si="187">IFERROR(XLOOKUP($B355,#REF!,#REF!,""),"")</f>
        <v/>
      </c>
      <c r="BK355" s="6" t="str">
        <f t="shared" si="187"/>
        <v/>
      </c>
      <c r="BL355" s="6" t="str">
        <f t="shared" si="187"/>
        <v/>
      </c>
      <c r="BM355" s="6" t="str">
        <f t="shared" si="187"/>
        <v/>
      </c>
      <c r="BN355" s="6" t="str">
        <f t="shared" si="187"/>
        <v/>
      </c>
      <c r="BO355" s="6" t="str">
        <f t="shared" si="187"/>
        <v/>
      </c>
      <c r="BP355" s="6"/>
      <c r="BQ355" s="6"/>
    </row>
    <row r="356" ht="15.75" customHeight="1">
      <c r="A356" s="5" t="s">
        <v>2191</v>
      </c>
      <c r="B356" s="5" t="s">
        <v>3130</v>
      </c>
      <c r="C356" s="5" t="s">
        <v>429</v>
      </c>
      <c r="D356" s="5" t="s">
        <v>70</v>
      </c>
      <c r="E356" s="19"/>
      <c r="F356" s="2" t="s">
        <v>3131</v>
      </c>
      <c r="G356" s="2" t="s">
        <v>3132</v>
      </c>
      <c r="H356" s="2" t="s">
        <v>432</v>
      </c>
      <c r="I356" s="2" t="s">
        <v>433</v>
      </c>
      <c r="J356" s="2" t="s">
        <v>2197</v>
      </c>
      <c r="K356" s="2" t="s">
        <v>100</v>
      </c>
      <c r="L356" s="6">
        <v>0.0</v>
      </c>
      <c r="M356" s="6">
        <v>0.0</v>
      </c>
      <c r="N356" s="6">
        <v>0.0</v>
      </c>
      <c r="O356" s="6" t="s">
        <v>3133</v>
      </c>
      <c r="P356" s="6" t="s">
        <v>2711</v>
      </c>
      <c r="Q356" s="6" t="s">
        <v>3134</v>
      </c>
      <c r="R356" s="7">
        <v>45781.0</v>
      </c>
      <c r="S356" s="6">
        <v>663.0</v>
      </c>
      <c r="T356" s="6">
        <v>0.0</v>
      </c>
      <c r="U356" s="6">
        <v>0.0</v>
      </c>
      <c r="V356" s="6">
        <v>0.0</v>
      </c>
      <c r="W356" s="6" t="s">
        <v>81</v>
      </c>
      <c r="X356" s="6">
        <v>298.0</v>
      </c>
      <c r="Y356" s="6">
        <v>0.0</v>
      </c>
      <c r="Z356" s="6">
        <v>0.0</v>
      </c>
      <c r="AA356" s="6">
        <v>0.0</v>
      </c>
      <c r="AB356" s="6">
        <v>0.0</v>
      </c>
      <c r="AC356" s="6">
        <v>0.0</v>
      </c>
      <c r="AD356" s="6">
        <v>0.0</v>
      </c>
      <c r="AE356" s="6">
        <v>0.0</v>
      </c>
      <c r="AF356" s="6">
        <v>0.0</v>
      </c>
      <c r="AG356" s="6" t="b">
        <v>1</v>
      </c>
      <c r="AH356" s="6">
        <v>0.0</v>
      </c>
      <c r="AI356" s="6">
        <v>0.0</v>
      </c>
      <c r="AJ356" s="6">
        <v>0.0</v>
      </c>
      <c r="AK356" s="6">
        <v>0.0</v>
      </c>
      <c r="AL356" s="6">
        <v>0.0</v>
      </c>
      <c r="AM356" s="6">
        <v>0.0</v>
      </c>
      <c r="AN356" s="6">
        <v>0.0</v>
      </c>
      <c r="AO356" s="6">
        <v>0.0</v>
      </c>
      <c r="AP356" s="6">
        <v>0.0</v>
      </c>
      <c r="AQ356" s="6" t="s">
        <v>82</v>
      </c>
      <c r="AR356" s="6" t="s">
        <v>105</v>
      </c>
      <c r="AS356" s="6">
        <v>0.0</v>
      </c>
      <c r="AT356" s="6" t="s">
        <v>3135</v>
      </c>
      <c r="AU356" s="6">
        <v>0.0</v>
      </c>
      <c r="AV356" s="6">
        <v>0.0</v>
      </c>
      <c r="AW356" s="6">
        <v>0.0</v>
      </c>
      <c r="AX356" s="6">
        <v>0.0</v>
      </c>
      <c r="AY356" s="6">
        <v>0.0</v>
      </c>
      <c r="AZ356" s="6">
        <v>0.0</v>
      </c>
      <c r="BA356" s="6">
        <v>0.0</v>
      </c>
      <c r="BB356" s="6">
        <v>0.0</v>
      </c>
      <c r="BC356" s="6">
        <v>0.0</v>
      </c>
      <c r="BD356" s="6">
        <v>0.0</v>
      </c>
      <c r="BE356" s="6">
        <v>0.0</v>
      </c>
      <c r="BF356" s="6">
        <v>0.0</v>
      </c>
      <c r="BG356" s="6" t="s">
        <v>3136</v>
      </c>
      <c r="BH356" s="6">
        <v>0.0</v>
      </c>
      <c r="BI356" s="6">
        <v>0.0</v>
      </c>
      <c r="BJ356" s="6" t="str">
        <f t="shared" ref="BJ356:BO356" si="188">IFERROR(XLOOKUP($B356,#REF!,#REF!,""),"")</f>
        <v/>
      </c>
      <c r="BK356" s="6" t="str">
        <f t="shared" si="188"/>
        <v/>
      </c>
      <c r="BL356" s="6" t="str">
        <f t="shared" si="188"/>
        <v/>
      </c>
      <c r="BM356" s="6" t="str">
        <f t="shared" si="188"/>
        <v/>
      </c>
      <c r="BN356" s="6" t="str">
        <f t="shared" si="188"/>
        <v/>
      </c>
      <c r="BO356" s="6" t="str">
        <f t="shared" si="188"/>
        <v/>
      </c>
      <c r="BP356" s="6"/>
      <c r="BQ356" s="6"/>
    </row>
    <row r="357" ht="15.75" customHeight="1">
      <c r="A357" s="5" t="s">
        <v>2191</v>
      </c>
      <c r="B357" s="5" t="s">
        <v>3137</v>
      </c>
      <c r="C357" s="5" t="s">
        <v>429</v>
      </c>
      <c r="D357" s="5" t="s">
        <v>70</v>
      </c>
      <c r="E357" s="19"/>
      <c r="F357" s="2" t="s">
        <v>3138</v>
      </c>
      <c r="G357" s="2" t="s">
        <v>1813</v>
      </c>
      <c r="H357" s="2" t="s">
        <v>432</v>
      </c>
      <c r="I357" s="2" t="s">
        <v>433</v>
      </c>
      <c r="J357" s="2" t="s">
        <v>2514</v>
      </c>
      <c r="K357" s="2" t="s">
        <v>100</v>
      </c>
      <c r="L357" s="6">
        <v>0.0</v>
      </c>
      <c r="M357" s="6">
        <v>0.0</v>
      </c>
      <c r="N357" s="6">
        <v>0.0</v>
      </c>
      <c r="O357" s="6" t="s">
        <v>3139</v>
      </c>
      <c r="P357" s="6" t="s">
        <v>2711</v>
      </c>
      <c r="Q357" s="6" t="s">
        <v>1815</v>
      </c>
      <c r="R357" s="6">
        <v>0.0</v>
      </c>
      <c r="S357" s="6">
        <v>0.0</v>
      </c>
      <c r="T357" s="6">
        <v>0.0</v>
      </c>
      <c r="U357" s="6">
        <v>0.0</v>
      </c>
      <c r="V357" s="6">
        <v>0.0</v>
      </c>
      <c r="W357" s="6" t="s">
        <v>81</v>
      </c>
      <c r="X357" s="6">
        <v>133.0</v>
      </c>
      <c r="Y357" s="6">
        <v>0.0</v>
      </c>
      <c r="Z357" s="6">
        <v>0.0</v>
      </c>
      <c r="AA357" s="6">
        <v>0.0</v>
      </c>
      <c r="AB357" s="6">
        <v>0.0</v>
      </c>
      <c r="AC357" s="6">
        <v>0.0</v>
      </c>
      <c r="AD357" s="6">
        <v>0.0</v>
      </c>
      <c r="AE357" s="6">
        <v>0.0</v>
      </c>
      <c r="AF357" s="6">
        <v>0.0</v>
      </c>
      <c r="AG357" s="6" t="b">
        <v>1</v>
      </c>
      <c r="AH357" s="6">
        <v>0.0</v>
      </c>
      <c r="AI357" s="6">
        <v>0.0</v>
      </c>
      <c r="AJ357" s="6">
        <v>0.0</v>
      </c>
      <c r="AK357" s="6">
        <v>0.0</v>
      </c>
      <c r="AL357" s="6">
        <v>0.0</v>
      </c>
      <c r="AM357" s="6">
        <v>0.0</v>
      </c>
      <c r="AN357" s="6">
        <v>0.0</v>
      </c>
      <c r="AO357" s="6">
        <v>0.0</v>
      </c>
      <c r="AP357" s="6">
        <v>0.0</v>
      </c>
      <c r="AQ357" s="6" t="s">
        <v>157</v>
      </c>
      <c r="AR357" s="6" t="s">
        <v>621</v>
      </c>
      <c r="AS357" s="6">
        <v>0.0</v>
      </c>
      <c r="AT357" s="7">
        <v>45849.0</v>
      </c>
      <c r="AU357" s="6">
        <v>0.0</v>
      </c>
      <c r="AV357" s="6">
        <v>0.0</v>
      </c>
      <c r="AW357" s="6">
        <v>0.0</v>
      </c>
      <c r="AX357" s="6">
        <v>0.0</v>
      </c>
      <c r="AY357" s="6">
        <v>0.0</v>
      </c>
      <c r="AZ357" s="6">
        <v>0.0</v>
      </c>
      <c r="BA357" s="6">
        <v>0.0</v>
      </c>
      <c r="BB357" s="6">
        <v>0.0</v>
      </c>
      <c r="BC357" s="6">
        <v>0.0</v>
      </c>
      <c r="BD357" s="6">
        <v>0.0</v>
      </c>
      <c r="BE357" s="6">
        <v>0.0</v>
      </c>
      <c r="BF357" s="6">
        <v>0.0</v>
      </c>
      <c r="BG357" s="6">
        <v>0.0</v>
      </c>
      <c r="BH357" s="6">
        <v>0.0</v>
      </c>
      <c r="BI357" s="6">
        <v>0.0</v>
      </c>
      <c r="BJ357" s="6" t="str">
        <f t="shared" ref="BJ357:BO357" si="189">IFERROR(XLOOKUP($B357,#REF!,#REF!,""),"")</f>
        <v/>
      </c>
      <c r="BK357" s="6" t="str">
        <f t="shared" si="189"/>
        <v/>
      </c>
      <c r="BL357" s="6" t="str">
        <f t="shared" si="189"/>
        <v/>
      </c>
      <c r="BM357" s="6" t="str">
        <f t="shared" si="189"/>
        <v/>
      </c>
      <c r="BN357" s="6" t="str">
        <f t="shared" si="189"/>
        <v/>
      </c>
      <c r="BO357" s="6" t="str">
        <f t="shared" si="189"/>
        <v/>
      </c>
      <c r="BP357" s="6"/>
      <c r="BQ357" s="6"/>
    </row>
    <row r="358" ht="15.75" customHeight="1">
      <c r="A358" s="5" t="s">
        <v>2191</v>
      </c>
      <c r="B358" s="5" t="s">
        <v>3140</v>
      </c>
      <c r="C358" s="5" t="s">
        <v>429</v>
      </c>
      <c r="D358" s="5" t="s">
        <v>70</v>
      </c>
      <c r="E358" s="19"/>
      <c r="F358" s="2" t="s">
        <v>3141</v>
      </c>
      <c r="G358" s="2" t="s">
        <v>3142</v>
      </c>
      <c r="H358" s="2" t="s">
        <v>432</v>
      </c>
      <c r="I358" s="2" t="s">
        <v>433</v>
      </c>
      <c r="J358" s="2" t="s">
        <v>2709</v>
      </c>
      <c r="K358" s="2" t="s">
        <v>100</v>
      </c>
      <c r="L358" s="6">
        <v>0.0</v>
      </c>
      <c r="M358" s="6">
        <v>0.0</v>
      </c>
      <c r="N358" s="6">
        <v>0.0</v>
      </c>
      <c r="O358" s="6" t="s">
        <v>3143</v>
      </c>
      <c r="P358" s="6"/>
      <c r="Q358" s="6" t="s">
        <v>3144</v>
      </c>
      <c r="R358" s="6" t="s">
        <v>634</v>
      </c>
      <c r="S358" s="6">
        <v>525.0</v>
      </c>
      <c r="T358" s="6">
        <v>0.0</v>
      </c>
      <c r="U358" s="6">
        <v>0.0</v>
      </c>
      <c r="V358" s="6">
        <v>0.0</v>
      </c>
      <c r="W358" s="6" t="s">
        <v>81</v>
      </c>
      <c r="X358" s="6">
        <v>351.0</v>
      </c>
      <c r="Y358" s="6">
        <v>0.0</v>
      </c>
      <c r="Z358" s="6">
        <v>0.0</v>
      </c>
      <c r="AA358" s="6">
        <v>0.0</v>
      </c>
      <c r="AB358" s="6">
        <v>0.0</v>
      </c>
      <c r="AC358" s="6">
        <v>0.0</v>
      </c>
      <c r="AD358" s="6">
        <v>0.0</v>
      </c>
      <c r="AE358" s="6">
        <v>0.0</v>
      </c>
      <c r="AF358" s="6">
        <v>0.0</v>
      </c>
      <c r="AG358" s="6" t="b">
        <v>1</v>
      </c>
      <c r="AH358" s="6">
        <v>0.0</v>
      </c>
      <c r="AI358" s="6">
        <v>0.0</v>
      </c>
      <c r="AJ358" s="6">
        <v>0.0</v>
      </c>
      <c r="AK358" s="6">
        <v>0.0</v>
      </c>
      <c r="AL358" s="6">
        <v>0.0</v>
      </c>
      <c r="AM358" s="6">
        <v>0.0</v>
      </c>
      <c r="AN358" s="6">
        <v>0.0</v>
      </c>
      <c r="AO358" s="6">
        <v>0.0</v>
      </c>
      <c r="AP358" s="6">
        <v>0.0</v>
      </c>
      <c r="AQ358" s="6" t="s">
        <v>82</v>
      </c>
      <c r="AR358" s="6" t="s">
        <v>105</v>
      </c>
      <c r="AS358" s="6">
        <v>0.0</v>
      </c>
      <c r="AT358" s="7">
        <v>45964.0</v>
      </c>
      <c r="AU358" s="6">
        <v>0.0</v>
      </c>
      <c r="AV358" s="6">
        <v>0.0</v>
      </c>
      <c r="AW358" s="6">
        <v>0.0</v>
      </c>
      <c r="AX358" s="6">
        <v>0.0</v>
      </c>
      <c r="AY358" s="6">
        <v>0.0</v>
      </c>
      <c r="AZ358" s="6">
        <v>0.0</v>
      </c>
      <c r="BA358" s="6">
        <v>0.0</v>
      </c>
      <c r="BB358" s="6">
        <v>0.0</v>
      </c>
      <c r="BC358" s="6">
        <v>0.0</v>
      </c>
      <c r="BD358" s="6">
        <v>0.0</v>
      </c>
      <c r="BE358" s="6">
        <v>0.0</v>
      </c>
      <c r="BF358" s="6">
        <v>0.0</v>
      </c>
      <c r="BG358" s="6" t="s">
        <v>3145</v>
      </c>
      <c r="BH358" s="8" t="s">
        <v>3146</v>
      </c>
      <c r="BI358" s="6">
        <v>0.0</v>
      </c>
      <c r="BJ358" s="6" t="str">
        <f t="shared" ref="BJ358:BO358" si="190">IFERROR(XLOOKUP($B358,#REF!,#REF!,""),"")</f>
        <v/>
      </c>
      <c r="BK358" s="6" t="str">
        <f t="shared" si="190"/>
        <v/>
      </c>
      <c r="BL358" s="6" t="str">
        <f t="shared" si="190"/>
        <v/>
      </c>
      <c r="BM358" s="6" t="str">
        <f t="shared" si="190"/>
        <v/>
      </c>
      <c r="BN358" s="6" t="str">
        <f t="shared" si="190"/>
        <v/>
      </c>
      <c r="BO358" s="6" t="str">
        <f t="shared" si="190"/>
        <v/>
      </c>
      <c r="BP358" s="6"/>
      <c r="BQ358" s="6"/>
    </row>
    <row r="359" ht="15.75" customHeight="1">
      <c r="A359" s="5" t="s">
        <v>2191</v>
      </c>
      <c r="B359" s="5" t="s">
        <v>3147</v>
      </c>
      <c r="C359" s="5" t="s">
        <v>429</v>
      </c>
      <c r="D359" s="5" t="s">
        <v>70</v>
      </c>
      <c r="E359" s="19"/>
      <c r="F359" s="2" t="s">
        <v>3148</v>
      </c>
      <c r="G359" s="2" t="s">
        <v>2690</v>
      </c>
      <c r="H359" s="2" t="s">
        <v>432</v>
      </c>
      <c r="I359" s="2" t="s">
        <v>433</v>
      </c>
      <c r="J359" s="2" t="s">
        <v>2433</v>
      </c>
      <c r="K359" s="2" t="s">
        <v>100</v>
      </c>
      <c r="L359" s="6">
        <v>0.0</v>
      </c>
      <c r="M359" s="6">
        <v>0.0</v>
      </c>
      <c r="N359" s="6">
        <v>0.0</v>
      </c>
      <c r="O359" s="6" t="s">
        <v>3149</v>
      </c>
      <c r="P359" s="6" t="s">
        <v>2735</v>
      </c>
      <c r="Q359" s="6" t="s">
        <v>3150</v>
      </c>
      <c r="R359" s="6">
        <v>0.0</v>
      </c>
      <c r="S359" s="6">
        <v>0.0</v>
      </c>
      <c r="T359" s="6">
        <v>0.0</v>
      </c>
      <c r="U359" s="6">
        <v>0.0</v>
      </c>
      <c r="V359" s="6">
        <v>0.0</v>
      </c>
      <c r="W359" s="6" t="s">
        <v>81</v>
      </c>
      <c r="X359" s="6">
        <v>71.0</v>
      </c>
      <c r="Y359" s="6">
        <v>0.0</v>
      </c>
      <c r="Z359" s="6">
        <v>0.0</v>
      </c>
      <c r="AA359" s="6">
        <v>0.0</v>
      </c>
      <c r="AB359" s="6">
        <v>0.0</v>
      </c>
      <c r="AC359" s="6">
        <v>0.0</v>
      </c>
      <c r="AD359" s="6">
        <v>0.0</v>
      </c>
      <c r="AE359" s="6">
        <v>0.0</v>
      </c>
      <c r="AF359" s="6">
        <v>0.0</v>
      </c>
      <c r="AG359" s="6">
        <v>0.0</v>
      </c>
      <c r="AH359" s="6">
        <v>0.0</v>
      </c>
      <c r="AI359" s="6">
        <v>0.0</v>
      </c>
      <c r="AJ359" s="6">
        <v>0.0</v>
      </c>
      <c r="AK359" s="6">
        <v>0.0</v>
      </c>
      <c r="AL359" s="6">
        <v>0.0</v>
      </c>
      <c r="AM359" s="6">
        <v>0.0</v>
      </c>
      <c r="AN359" s="6">
        <v>0.0</v>
      </c>
      <c r="AO359" s="6">
        <v>0.0</v>
      </c>
      <c r="AP359" s="6">
        <v>0.0</v>
      </c>
      <c r="AQ359" s="6" t="s">
        <v>3151</v>
      </c>
      <c r="AR359" s="6" t="s">
        <v>621</v>
      </c>
      <c r="AS359" s="6">
        <v>0.0</v>
      </c>
      <c r="AT359" s="6" t="s">
        <v>731</v>
      </c>
      <c r="AU359" s="6">
        <v>0.0</v>
      </c>
      <c r="AV359" s="6">
        <v>0.0</v>
      </c>
      <c r="AW359" s="6">
        <v>0.0</v>
      </c>
      <c r="AX359" s="6">
        <v>0.0</v>
      </c>
      <c r="AY359" s="6">
        <v>0.0</v>
      </c>
      <c r="AZ359" s="6">
        <v>0.0</v>
      </c>
      <c r="BA359" s="6">
        <v>0.0</v>
      </c>
      <c r="BB359" s="6">
        <v>0.0</v>
      </c>
      <c r="BC359" s="6">
        <v>0.0</v>
      </c>
      <c r="BD359" s="6">
        <v>0.0</v>
      </c>
      <c r="BE359" s="6">
        <v>0.0</v>
      </c>
      <c r="BF359" s="6">
        <v>0.0</v>
      </c>
      <c r="BG359" s="6">
        <v>0.0</v>
      </c>
      <c r="BH359" s="6">
        <v>0.0</v>
      </c>
      <c r="BI359" s="6">
        <v>0.0</v>
      </c>
      <c r="BJ359" s="6" t="str">
        <f t="shared" ref="BJ359:BO359" si="191">IFERROR(XLOOKUP($B359,#REF!,#REF!,""),"")</f>
        <v/>
      </c>
      <c r="BK359" s="6" t="str">
        <f t="shared" si="191"/>
        <v/>
      </c>
      <c r="BL359" s="6" t="str">
        <f t="shared" si="191"/>
        <v/>
      </c>
      <c r="BM359" s="6" t="str">
        <f t="shared" si="191"/>
        <v/>
      </c>
      <c r="BN359" s="6" t="str">
        <f t="shared" si="191"/>
        <v/>
      </c>
      <c r="BO359" s="6" t="str">
        <f t="shared" si="191"/>
        <v/>
      </c>
      <c r="BP359" s="6"/>
      <c r="BQ359" s="6"/>
    </row>
    <row r="360" ht="15.75" customHeight="1">
      <c r="A360" s="5" t="s">
        <v>2191</v>
      </c>
      <c r="B360" s="5" t="s">
        <v>3152</v>
      </c>
      <c r="C360" s="5" t="s">
        <v>1290</v>
      </c>
      <c r="D360" s="5" t="s">
        <v>70</v>
      </c>
      <c r="E360" s="19"/>
      <c r="F360" s="2" t="s">
        <v>3153</v>
      </c>
      <c r="G360" s="2" t="s">
        <v>3154</v>
      </c>
      <c r="H360" s="2" t="s">
        <v>1293</v>
      </c>
      <c r="I360" s="2" t="s">
        <v>1294</v>
      </c>
      <c r="J360" s="2" t="s">
        <v>2475</v>
      </c>
      <c r="K360" s="2" t="s">
        <v>3155</v>
      </c>
      <c r="L360" s="6">
        <v>0.0</v>
      </c>
      <c r="M360" s="6">
        <v>0.0</v>
      </c>
      <c r="N360" s="6">
        <v>0.0</v>
      </c>
      <c r="O360" s="6" t="s">
        <v>77</v>
      </c>
      <c r="P360" s="6"/>
      <c r="Q360" s="6" t="s">
        <v>3156</v>
      </c>
      <c r="R360" s="7">
        <v>45207.0</v>
      </c>
      <c r="S360" s="6">
        <v>260.0</v>
      </c>
      <c r="T360" s="6">
        <v>0.0</v>
      </c>
      <c r="U360" s="6">
        <v>0.0</v>
      </c>
      <c r="V360" s="6">
        <v>0.0</v>
      </c>
      <c r="W360" s="6" t="s">
        <v>81</v>
      </c>
      <c r="X360" s="6">
        <v>894.0</v>
      </c>
      <c r="Y360" s="6">
        <v>0.0</v>
      </c>
      <c r="Z360" s="6">
        <v>0.0</v>
      </c>
      <c r="AA360" s="6">
        <v>0.0</v>
      </c>
      <c r="AB360" s="6">
        <v>0.0</v>
      </c>
      <c r="AC360" s="6">
        <v>0.0</v>
      </c>
      <c r="AD360" s="6">
        <v>0.0</v>
      </c>
      <c r="AE360" s="6">
        <v>0.0</v>
      </c>
      <c r="AF360" s="6">
        <v>0.0</v>
      </c>
      <c r="AG360" s="6" t="b">
        <v>1</v>
      </c>
      <c r="AH360" s="6" t="b">
        <v>1</v>
      </c>
      <c r="AI360" s="6">
        <v>0.0</v>
      </c>
      <c r="AJ360" s="6">
        <v>0.0</v>
      </c>
      <c r="AK360" s="6">
        <v>0.0</v>
      </c>
      <c r="AL360" s="6">
        <v>0.0</v>
      </c>
      <c r="AM360" s="6">
        <v>0.0</v>
      </c>
      <c r="AN360" s="6">
        <v>0.0</v>
      </c>
      <c r="AO360" s="6">
        <v>0.0</v>
      </c>
      <c r="AP360" s="6">
        <v>500.0</v>
      </c>
      <c r="AQ360" s="6" t="s">
        <v>82</v>
      </c>
      <c r="AR360" s="6" t="s">
        <v>621</v>
      </c>
      <c r="AS360" s="6">
        <v>0.0</v>
      </c>
      <c r="AT360" s="6" t="s">
        <v>289</v>
      </c>
      <c r="AU360" s="6" t="s">
        <v>85</v>
      </c>
      <c r="AV360" s="6">
        <v>0.0</v>
      </c>
      <c r="AW360" s="6" t="s">
        <v>86</v>
      </c>
      <c r="AX360" s="6" t="s">
        <v>87</v>
      </c>
      <c r="AY360" s="6" t="s">
        <v>87</v>
      </c>
      <c r="AZ360" s="6">
        <v>0.0</v>
      </c>
      <c r="BA360" s="6" t="s">
        <v>1462</v>
      </c>
      <c r="BB360" s="6" t="s">
        <v>1860</v>
      </c>
      <c r="BC360" s="6">
        <v>0.0</v>
      </c>
      <c r="BD360" s="6">
        <v>0.0</v>
      </c>
      <c r="BE360" s="6">
        <v>0.0</v>
      </c>
      <c r="BF360" s="6">
        <v>0.0</v>
      </c>
      <c r="BG360" s="6" t="s">
        <v>1426</v>
      </c>
      <c r="BH360" s="6">
        <v>0.0</v>
      </c>
      <c r="BI360" s="6">
        <v>0.0</v>
      </c>
      <c r="BJ360" s="6" t="str">
        <f t="shared" ref="BJ360:BO360" si="192">IFERROR(XLOOKUP($B360,#REF!,#REF!,""),"")</f>
        <v/>
      </c>
      <c r="BK360" s="6" t="str">
        <f t="shared" si="192"/>
        <v/>
      </c>
      <c r="BL360" s="6" t="str">
        <f t="shared" si="192"/>
        <v/>
      </c>
      <c r="BM360" s="6" t="str">
        <f t="shared" si="192"/>
        <v/>
      </c>
      <c r="BN360" s="6" t="str">
        <f t="shared" si="192"/>
        <v/>
      </c>
      <c r="BO360" s="6" t="str">
        <f t="shared" si="192"/>
        <v/>
      </c>
      <c r="BP360" s="6"/>
      <c r="BQ360" s="6"/>
    </row>
    <row r="361" ht="15.75" customHeight="1">
      <c r="A361" s="5" t="s">
        <v>2191</v>
      </c>
      <c r="B361" s="5" t="s">
        <v>3157</v>
      </c>
      <c r="C361" s="5" t="s">
        <v>429</v>
      </c>
      <c r="D361" s="5" t="s">
        <v>70</v>
      </c>
      <c r="E361" s="19"/>
      <c r="F361" s="2" t="s">
        <v>3158</v>
      </c>
      <c r="G361" s="2" t="s">
        <v>2589</v>
      </c>
      <c r="H361" s="2" t="s">
        <v>2052</v>
      </c>
      <c r="I361" s="2" t="s">
        <v>433</v>
      </c>
      <c r="J361" s="2" t="s">
        <v>2514</v>
      </c>
      <c r="K361" s="2" t="s">
        <v>100</v>
      </c>
      <c r="L361" s="6">
        <v>0.0</v>
      </c>
      <c r="M361" s="6">
        <v>0.0</v>
      </c>
      <c r="N361" s="6">
        <v>0.0</v>
      </c>
      <c r="O361" s="6" t="s">
        <v>3159</v>
      </c>
      <c r="P361" s="6"/>
      <c r="Q361" s="6" t="s">
        <v>2591</v>
      </c>
      <c r="R361" s="6" t="s">
        <v>1102</v>
      </c>
      <c r="S361" s="6">
        <v>423.0</v>
      </c>
      <c r="T361" s="6">
        <v>0.0</v>
      </c>
      <c r="U361" s="6">
        <v>0.0</v>
      </c>
      <c r="V361" s="6">
        <v>0.0</v>
      </c>
      <c r="W361" s="6" t="s">
        <v>81</v>
      </c>
      <c r="X361" s="6">
        <v>522.0</v>
      </c>
      <c r="Y361" s="6">
        <v>0.0</v>
      </c>
      <c r="Z361" s="6">
        <v>0.0</v>
      </c>
      <c r="AA361" s="6">
        <v>0.0</v>
      </c>
      <c r="AB361" s="6">
        <v>0.0</v>
      </c>
      <c r="AC361" s="6">
        <v>0.0</v>
      </c>
      <c r="AD361" s="6">
        <v>0.0</v>
      </c>
      <c r="AE361" s="6">
        <v>0.0</v>
      </c>
      <c r="AF361" s="6">
        <v>0.0</v>
      </c>
      <c r="AG361" s="6" t="b">
        <v>1</v>
      </c>
      <c r="AH361" s="6" t="b">
        <v>1</v>
      </c>
      <c r="AI361" s="6">
        <v>0.0</v>
      </c>
      <c r="AJ361" s="6">
        <v>0.0</v>
      </c>
      <c r="AK361" s="6">
        <v>0.0</v>
      </c>
      <c r="AL361" s="6">
        <v>0.0</v>
      </c>
      <c r="AM361" s="6">
        <v>0.0</v>
      </c>
      <c r="AN361" s="6">
        <v>0.0</v>
      </c>
      <c r="AO361" s="6">
        <v>0.0</v>
      </c>
      <c r="AP361" s="6">
        <v>0.0</v>
      </c>
      <c r="AQ361" s="6" t="s">
        <v>82</v>
      </c>
      <c r="AR361" s="6" t="s">
        <v>105</v>
      </c>
      <c r="AS361" s="6">
        <v>0.0</v>
      </c>
      <c r="AT361" s="6" t="s">
        <v>1103</v>
      </c>
      <c r="AU361" s="6" t="s">
        <v>107</v>
      </c>
      <c r="AV361" s="6">
        <v>0.0</v>
      </c>
      <c r="AW361" s="6" t="s">
        <v>3159</v>
      </c>
      <c r="AX361" s="6" t="s">
        <v>87</v>
      </c>
      <c r="AY361" s="6" t="s">
        <v>87</v>
      </c>
      <c r="AZ361" s="6" t="s">
        <v>108</v>
      </c>
      <c r="BA361" s="6" t="s">
        <v>3160</v>
      </c>
      <c r="BB361" s="7">
        <v>45814.0</v>
      </c>
      <c r="BC361" s="6">
        <v>0.0</v>
      </c>
      <c r="BD361" s="6">
        <v>0.0</v>
      </c>
      <c r="BE361" s="6">
        <v>0.0</v>
      </c>
      <c r="BF361" s="6">
        <v>0.0</v>
      </c>
      <c r="BG361" s="6" t="s">
        <v>2848</v>
      </c>
      <c r="BH361" s="6">
        <v>0.0</v>
      </c>
      <c r="BI361" s="6">
        <v>0.0</v>
      </c>
      <c r="BJ361" s="6" t="str">
        <f t="shared" ref="BJ361:BO361" si="193">IFERROR(XLOOKUP($B361,#REF!,#REF!,""),"")</f>
        <v/>
      </c>
      <c r="BK361" s="6" t="str">
        <f t="shared" si="193"/>
        <v/>
      </c>
      <c r="BL361" s="6" t="str">
        <f t="shared" si="193"/>
        <v/>
      </c>
      <c r="BM361" s="6" t="str">
        <f t="shared" si="193"/>
        <v/>
      </c>
      <c r="BN361" s="6" t="str">
        <f t="shared" si="193"/>
        <v/>
      </c>
      <c r="BO361" s="6" t="str">
        <f t="shared" si="193"/>
        <v/>
      </c>
      <c r="BP361" s="6"/>
      <c r="BQ361" s="6"/>
    </row>
    <row r="362" ht="15.75" customHeight="1">
      <c r="A362" s="5" t="s">
        <v>2191</v>
      </c>
      <c r="B362" s="5" t="s">
        <v>3161</v>
      </c>
      <c r="C362" s="5" t="s">
        <v>429</v>
      </c>
      <c r="D362" s="5" t="s">
        <v>117</v>
      </c>
      <c r="E362" s="19"/>
      <c r="F362" s="2" t="s">
        <v>3138</v>
      </c>
      <c r="G362" s="2" t="s">
        <v>2717</v>
      </c>
      <c r="H362" s="2" t="s">
        <v>432</v>
      </c>
      <c r="I362" s="2" t="s">
        <v>433</v>
      </c>
      <c r="J362" s="2" t="s">
        <v>2908</v>
      </c>
      <c r="K362" s="2" t="s">
        <v>100</v>
      </c>
      <c r="L362" s="6">
        <v>0.0</v>
      </c>
      <c r="M362" s="6">
        <v>0.0</v>
      </c>
      <c r="N362" s="6">
        <v>0.0</v>
      </c>
      <c r="O362" s="6" t="s">
        <v>3162</v>
      </c>
      <c r="P362" s="6" t="s">
        <v>2711</v>
      </c>
      <c r="Q362" s="6" t="s">
        <v>3163</v>
      </c>
      <c r="R362" s="6" t="s">
        <v>697</v>
      </c>
      <c r="S362" s="6">
        <v>807.0</v>
      </c>
      <c r="T362" s="6">
        <v>0.0</v>
      </c>
      <c r="U362" s="6">
        <v>0.0</v>
      </c>
      <c r="V362" s="6" t="s">
        <v>3164</v>
      </c>
      <c r="W362" s="6" t="s">
        <v>156</v>
      </c>
      <c r="X362" s="6">
        <v>10.0</v>
      </c>
      <c r="Y362" s="7">
        <v>46115.0</v>
      </c>
      <c r="Z362" s="6">
        <v>0.0</v>
      </c>
      <c r="AA362" s="6">
        <v>0.0</v>
      </c>
      <c r="AB362" s="6">
        <v>0.0</v>
      </c>
      <c r="AC362" s="6">
        <v>0.0</v>
      </c>
      <c r="AD362" s="6">
        <v>0.0</v>
      </c>
      <c r="AE362" s="6">
        <v>0.0</v>
      </c>
      <c r="AF362" s="6">
        <v>0.0</v>
      </c>
      <c r="AG362" s="6">
        <v>0.0</v>
      </c>
      <c r="AH362" s="6">
        <v>0.0</v>
      </c>
      <c r="AI362" s="6">
        <v>0.0</v>
      </c>
      <c r="AJ362" s="6">
        <v>0.0</v>
      </c>
      <c r="AK362" s="6">
        <v>0.0</v>
      </c>
      <c r="AL362" s="6">
        <v>1.0</v>
      </c>
      <c r="AM362" s="6">
        <v>0.0</v>
      </c>
      <c r="AN362" s="6">
        <v>0.0</v>
      </c>
      <c r="AO362" s="6">
        <v>0.0</v>
      </c>
      <c r="AP362" s="6">
        <v>0.0</v>
      </c>
      <c r="AQ362" s="6" t="s">
        <v>128</v>
      </c>
      <c r="AR362" s="6" t="s">
        <v>105</v>
      </c>
      <c r="AS362" s="6">
        <v>0.0</v>
      </c>
      <c r="AT362" s="6" t="s">
        <v>1389</v>
      </c>
      <c r="AU362" s="6" t="s">
        <v>107</v>
      </c>
      <c r="AV362" s="6">
        <v>0.0</v>
      </c>
      <c r="AW362" s="6" t="s">
        <v>3162</v>
      </c>
      <c r="AX362" s="6" t="s">
        <v>87</v>
      </c>
      <c r="AY362" s="6" t="s">
        <v>87</v>
      </c>
      <c r="AZ362" s="6" t="s">
        <v>108</v>
      </c>
      <c r="BA362" s="6" t="s">
        <v>2793</v>
      </c>
      <c r="BB362" s="6" t="s">
        <v>697</v>
      </c>
      <c r="BC362" s="6">
        <v>0.0</v>
      </c>
      <c r="BD362" s="6">
        <v>0.0</v>
      </c>
      <c r="BE362" s="6">
        <v>0.0</v>
      </c>
      <c r="BF362" s="6">
        <v>0.0</v>
      </c>
      <c r="BG362" s="6" t="s">
        <v>2794</v>
      </c>
      <c r="BH362" s="8" t="s">
        <v>3165</v>
      </c>
      <c r="BI362" s="6">
        <v>0.0</v>
      </c>
      <c r="BJ362" s="6" t="str">
        <f t="shared" ref="BJ362:BO362" si="194">IFERROR(XLOOKUP($B362,#REF!,#REF!,""),"")</f>
        <v/>
      </c>
      <c r="BK362" s="6" t="str">
        <f t="shared" si="194"/>
        <v/>
      </c>
      <c r="BL362" s="6" t="str">
        <f t="shared" si="194"/>
        <v/>
      </c>
      <c r="BM362" s="6" t="str">
        <f t="shared" si="194"/>
        <v/>
      </c>
      <c r="BN362" s="6" t="str">
        <f t="shared" si="194"/>
        <v/>
      </c>
      <c r="BO362" s="6" t="str">
        <f t="shared" si="194"/>
        <v/>
      </c>
      <c r="BP362" s="6"/>
      <c r="BQ362" s="6"/>
    </row>
    <row r="363" ht="15.75" customHeight="1">
      <c r="A363" s="5" t="s">
        <v>2191</v>
      </c>
      <c r="B363" s="5" t="s">
        <v>3166</v>
      </c>
      <c r="C363" s="5" t="s">
        <v>429</v>
      </c>
      <c r="D363" s="5" t="s">
        <v>70</v>
      </c>
      <c r="E363" s="19"/>
      <c r="F363" s="2" t="s">
        <v>3167</v>
      </c>
      <c r="G363" s="2" t="s">
        <v>3168</v>
      </c>
      <c r="H363" s="2" t="s">
        <v>432</v>
      </c>
      <c r="I363" s="2" t="s">
        <v>433</v>
      </c>
      <c r="J363" s="2" t="s">
        <v>2433</v>
      </c>
      <c r="K363" s="2" t="s">
        <v>100</v>
      </c>
      <c r="L363" s="6">
        <v>0.0</v>
      </c>
      <c r="M363" s="6">
        <v>0.0</v>
      </c>
      <c r="N363" s="6">
        <v>0.0</v>
      </c>
      <c r="O363" s="6" t="s">
        <v>3169</v>
      </c>
      <c r="P363" s="6"/>
      <c r="Q363" s="6" t="s">
        <v>3170</v>
      </c>
      <c r="R363" s="7">
        <v>45545.0</v>
      </c>
      <c r="S363" s="6">
        <v>474.0</v>
      </c>
      <c r="T363" s="6">
        <v>0.0</v>
      </c>
      <c r="U363" s="6">
        <v>0.0</v>
      </c>
      <c r="V363" s="6">
        <v>0.0</v>
      </c>
      <c r="W363" s="6" t="s">
        <v>156</v>
      </c>
      <c r="X363" s="6">
        <v>136.0</v>
      </c>
      <c r="Y363" s="6">
        <v>0.0</v>
      </c>
      <c r="Z363" s="6">
        <v>0.0</v>
      </c>
      <c r="AA363" s="6">
        <v>0.0</v>
      </c>
      <c r="AB363" s="6">
        <v>0.0</v>
      </c>
      <c r="AC363" s="6">
        <v>0.0</v>
      </c>
      <c r="AD363" s="6">
        <v>0.0</v>
      </c>
      <c r="AE363" s="6">
        <v>0.0</v>
      </c>
      <c r="AF363" s="6">
        <v>0.0</v>
      </c>
      <c r="AG363" s="6" t="b">
        <v>1</v>
      </c>
      <c r="AH363" s="6">
        <v>0.0</v>
      </c>
      <c r="AI363" s="6">
        <v>0.0</v>
      </c>
      <c r="AJ363" s="6">
        <v>0.0</v>
      </c>
      <c r="AK363" s="6">
        <v>0.0</v>
      </c>
      <c r="AL363" s="6">
        <v>0.0</v>
      </c>
      <c r="AM363" s="6">
        <v>0.0</v>
      </c>
      <c r="AN363" s="6">
        <v>0.0</v>
      </c>
      <c r="AO363" s="6">
        <v>0.0</v>
      </c>
      <c r="AP363" s="6">
        <v>0.0</v>
      </c>
      <c r="AQ363" s="6" t="s">
        <v>157</v>
      </c>
      <c r="AR363" s="6" t="s">
        <v>83</v>
      </c>
      <c r="AS363" s="6">
        <v>0.0</v>
      </c>
      <c r="AT363" s="6" t="s">
        <v>1332</v>
      </c>
      <c r="AU363" s="6" t="s">
        <v>107</v>
      </c>
      <c r="AV363" s="6">
        <v>0.0</v>
      </c>
      <c r="AW363" s="6" t="s">
        <v>2433</v>
      </c>
      <c r="AX363" s="6" t="s">
        <v>87</v>
      </c>
      <c r="AY363" s="6" t="s">
        <v>87</v>
      </c>
      <c r="AZ363" s="6" t="s">
        <v>88</v>
      </c>
      <c r="BA363" s="6" t="s">
        <v>1853</v>
      </c>
      <c r="BB363" s="6" t="s">
        <v>585</v>
      </c>
      <c r="BC363" s="6">
        <v>0.0</v>
      </c>
      <c r="BD363" s="6">
        <v>0.0</v>
      </c>
      <c r="BE363" s="6">
        <v>0.0</v>
      </c>
      <c r="BF363" s="6">
        <v>0.0</v>
      </c>
      <c r="BG363" s="6" t="s">
        <v>1855</v>
      </c>
      <c r="BH363" s="6">
        <v>0.0</v>
      </c>
      <c r="BI363" s="6">
        <v>0.0</v>
      </c>
      <c r="BJ363" s="6" t="str">
        <f t="shared" ref="BJ363:BO363" si="195">IFERROR(XLOOKUP($B363,#REF!,#REF!,""),"")</f>
        <v/>
      </c>
      <c r="BK363" s="6" t="str">
        <f t="shared" si="195"/>
        <v/>
      </c>
      <c r="BL363" s="6" t="str">
        <f t="shared" si="195"/>
        <v/>
      </c>
      <c r="BM363" s="6" t="str">
        <f t="shared" si="195"/>
        <v/>
      </c>
      <c r="BN363" s="6" t="str">
        <f t="shared" si="195"/>
        <v/>
      </c>
      <c r="BO363" s="6" t="str">
        <f t="shared" si="195"/>
        <v/>
      </c>
      <c r="BP363" s="6"/>
      <c r="BQ363" s="6"/>
    </row>
    <row r="364" ht="15.75" customHeight="1">
      <c r="A364" s="5" t="s">
        <v>2191</v>
      </c>
      <c r="B364" s="5" t="s">
        <v>3171</v>
      </c>
      <c r="C364" s="5" t="s">
        <v>831</v>
      </c>
      <c r="D364" s="5" t="s">
        <v>117</v>
      </c>
      <c r="E364" s="19"/>
      <c r="F364" s="2" t="s">
        <v>3172</v>
      </c>
      <c r="G364" s="2" t="s">
        <v>3173</v>
      </c>
      <c r="H364" s="2" t="s">
        <v>834</v>
      </c>
      <c r="I364" s="2" t="s">
        <v>835</v>
      </c>
      <c r="J364" s="2" t="s">
        <v>100</v>
      </c>
      <c r="K364" s="2" t="s">
        <v>3174</v>
      </c>
      <c r="L364" s="6">
        <v>0.0</v>
      </c>
      <c r="M364" s="6">
        <v>0.0</v>
      </c>
      <c r="N364" s="6">
        <v>0.0</v>
      </c>
      <c r="O364" s="6" t="s">
        <v>3175</v>
      </c>
      <c r="P364" s="6"/>
      <c r="Q364" s="6" t="s">
        <v>3176</v>
      </c>
      <c r="R364" s="6">
        <v>0.0</v>
      </c>
      <c r="S364" s="6">
        <v>0.0</v>
      </c>
      <c r="T364" s="6">
        <v>0.0</v>
      </c>
      <c r="U364" s="6">
        <v>0.0</v>
      </c>
      <c r="V364" s="6">
        <v>0.0</v>
      </c>
      <c r="W364" s="6" t="s">
        <v>127</v>
      </c>
      <c r="X364" s="6">
        <v>0.0</v>
      </c>
      <c r="Y364" s="6">
        <v>0.0</v>
      </c>
      <c r="Z364" s="6">
        <v>0.0</v>
      </c>
      <c r="AA364" s="6">
        <v>0.0</v>
      </c>
      <c r="AB364" s="6">
        <v>0.0</v>
      </c>
      <c r="AC364" s="6">
        <v>0.0</v>
      </c>
      <c r="AD364" s="6">
        <v>0.0</v>
      </c>
      <c r="AE364" s="6">
        <v>0.0</v>
      </c>
      <c r="AF364" s="6">
        <v>0.0</v>
      </c>
      <c r="AG364" s="6">
        <v>0.0</v>
      </c>
      <c r="AH364" s="6">
        <v>0.0</v>
      </c>
      <c r="AI364" s="6">
        <v>53.0</v>
      </c>
      <c r="AJ364" s="6" t="b">
        <v>1</v>
      </c>
      <c r="AK364" s="6" t="s">
        <v>1111</v>
      </c>
      <c r="AL364" s="6">
        <v>4.0</v>
      </c>
      <c r="AM364" s="6" t="b">
        <v>0</v>
      </c>
      <c r="AN364" s="6">
        <v>0.0</v>
      </c>
      <c r="AO364" s="6">
        <v>0.0</v>
      </c>
      <c r="AP364" s="6">
        <v>0.0</v>
      </c>
      <c r="AQ364" s="6" t="s">
        <v>128</v>
      </c>
      <c r="AR364" s="6">
        <v>0.0</v>
      </c>
      <c r="AS364" s="6">
        <v>0.0</v>
      </c>
      <c r="AT364" s="6">
        <v>0.0</v>
      </c>
      <c r="AU364" s="6">
        <v>0.0</v>
      </c>
      <c r="AV364" s="6">
        <v>0.0</v>
      </c>
      <c r="AW364" s="6">
        <v>0.0</v>
      </c>
      <c r="AX364" s="6">
        <v>0.0</v>
      </c>
      <c r="AY364" s="6">
        <v>0.0</v>
      </c>
      <c r="AZ364" s="6">
        <v>0.0</v>
      </c>
      <c r="BA364" s="6">
        <v>0.0</v>
      </c>
      <c r="BB364" s="6">
        <v>0.0</v>
      </c>
      <c r="BC364" s="6">
        <v>0.0</v>
      </c>
      <c r="BD364" s="6">
        <v>0.0</v>
      </c>
      <c r="BE364" s="6">
        <v>0.0</v>
      </c>
      <c r="BF364" s="6">
        <v>0.0</v>
      </c>
      <c r="BG364" s="6">
        <v>0.0</v>
      </c>
      <c r="BH364" s="6">
        <v>0.0</v>
      </c>
      <c r="BI364" s="6">
        <v>0.0</v>
      </c>
      <c r="BJ364" s="6" t="str">
        <f t="shared" ref="BJ364:BO364" si="196">IFERROR(XLOOKUP($B364,#REF!,#REF!,""),"")</f>
        <v/>
      </c>
      <c r="BK364" s="6" t="str">
        <f t="shared" si="196"/>
        <v/>
      </c>
      <c r="BL364" s="6" t="str">
        <f t="shared" si="196"/>
        <v/>
      </c>
      <c r="BM364" s="6" t="str">
        <f t="shared" si="196"/>
        <v/>
      </c>
      <c r="BN364" s="6" t="str">
        <f t="shared" si="196"/>
        <v/>
      </c>
      <c r="BO364" s="6" t="str">
        <f t="shared" si="196"/>
        <v/>
      </c>
      <c r="BP364" s="6"/>
      <c r="BQ364" s="6"/>
    </row>
    <row r="365" ht="15.75" customHeight="1">
      <c r="A365" s="5" t="s">
        <v>2191</v>
      </c>
      <c r="B365" s="5" t="s">
        <v>3177</v>
      </c>
      <c r="C365" s="5" t="s">
        <v>478</v>
      </c>
      <c r="D365" s="5" t="s">
        <v>117</v>
      </c>
      <c r="E365" s="19"/>
      <c r="F365" s="2" t="s">
        <v>3178</v>
      </c>
      <c r="G365" s="2" t="s">
        <v>3179</v>
      </c>
      <c r="H365" s="2" t="s">
        <v>3180</v>
      </c>
      <c r="I365" s="2" t="s">
        <v>483</v>
      </c>
      <c r="J365" s="2" t="s">
        <v>2221</v>
      </c>
      <c r="K365" s="2" t="s">
        <v>100</v>
      </c>
      <c r="L365" s="6">
        <v>0.0</v>
      </c>
      <c r="M365" s="6">
        <v>0.0</v>
      </c>
      <c r="N365" s="6">
        <v>0.0</v>
      </c>
      <c r="O365" s="6" t="s">
        <v>3181</v>
      </c>
      <c r="P365" s="6" t="s">
        <v>2223</v>
      </c>
      <c r="Q365" s="6" t="s">
        <v>3182</v>
      </c>
      <c r="R365" s="6" t="s">
        <v>1135</v>
      </c>
      <c r="S365" s="6">
        <v>681.0</v>
      </c>
      <c r="T365" s="6">
        <v>0.0</v>
      </c>
      <c r="U365" s="6">
        <v>0.0</v>
      </c>
      <c r="V365" s="6">
        <v>0.0</v>
      </c>
      <c r="W365" s="6" t="s">
        <v>127</v>
      </c>
      <c r="X365" s="6">
        <v>0.0</v>
      </c>
      <c r="Y365" s="6" t="s">
        <v>3183</v>
      </c>
      <c r="Z365" s="6">
        <v>0.0</v>
      </c>
      <c r="AA365" s="6">
        <v>0.0</v>
      </c>
      <c r="AB365" s="6" t="s">
        <v>1135</v>
      </c>
      <c r="AC365" s="6" t="s">
        <v>669</v>
      </c>
      <c r="AD365" s="6">
        <v>0.0</v>
      </c>
      <c r="AE365" s="6">
        <v>0.0</v>
      </c>
      <c r="AF365" s="6">
        <v>0.0</v>
      </c>
      <c r="AG365" s="6">
        <v>0.0</v>
      </c>
      <c r="AH365" s="6">
        <v>0.0</v>
      </c>
      <c r="AI365" s="6">
        <v>686.0</v>
      </c>
      <c r="AJ365" s="6" t="b">
        <v>1</v>
      </c>
      <c r="AK365" s="6" t="s">
        <v>3183</v>
      </c>
      <c r="AL365" s="6">
        <v>1.0</v>
      </c>
      <c r="AM365" s="6" t="b">
        <v>0</v>
      </c>
      <c r="AN365" s="6">
        <v>0.0</v>
      </c>
      <c r="AO365" s="6">
        <v>0.0</v>
      </c>
      <c r="AP365" s="6">
        <v>0.0</v>
      </c>
      <c r="AQ365" s="6" t="s">
        <v>682</v>
      </c>
      <c r="AR365" s="6" t="s">
        <v>105</v>
      </c>
      <c r="AS365" s="6">
        <v>0.0</v>
      </c>
      <c r="AT365" s="7">
        <v>45056.0</v>
      </c>
      <c r="AU365" s="6" t="s">
        <v>85</v>
      </c>
      <c r="AV365" s="6">
        <v>0.0</v>
      </c>
      <c r="AW365" s="6" t="s">
        <v>3181</v>
      </c>
      <c r="AX365" s="6" t="s">
        <v>87</v>
      </c>
      <c r="AY365" s="6" t="s">
        <v>87</v>
      </c>
      <c r="AZ365" s="6" t="s">
        <v>108</v>
      </c>
      <c r="BA365" s="6" t="s">
        <v>2408</v>
      </c>
      <c r="BB365" s="7">
        <v>45720.0</v>
      </c>
      <c r="BC365" s="6" t="s">
        <v>649</v>
      </c>
      <c r="BD365" s="6">
        <v>686.0</v>
      </c>
      <c r="BE365" s="6" t="s">
        <v>3183</v>
      </c>
      <c r="BF365" s="6">
        <v>0.0</v>
      </c>
      <c r="BG365" s="6" t="s">
        <v>3184</v>
      </c>
      <c r="BH365" s="8" t="s">
        <v>3185</v>
      </c>
      <c r="BI365" s="6">
        <v>15400.0</v>
      </c>
      <c r="BJ365" s="6" t="str">
        <f t="shared" ref="BJ365:BO365" si="197">IFERROR(XLOOKUP($B365,#REF!,#REF!,""),"")</f>
        <v/>
      </c>
      <c r="BK365" s="6" t="str">
        <f t="shared" si="197"/>
        <v/>
      </c>
      <c r="BL365" s="6" t="str">
        <f t="shared" si="197"/>
        <v/>
      </c>
      <c r="BM365" s="6" t="str">
        <f t="shared" si="197"/>
        <v/>
      </c>
      <c r="BN365" s="6" t="str">
        <f t="shared" si="197"/>
        <v/>
      </c>
      <c r="BO365" s="6" t="str">
        <f t="shared" si="197"/>
        <v/>
      </c>
      <c r="BP365" s="6"/>
      <c r="BQ365" s="6"/>
    </row>
    <row r="366" ht="15.75" customHeight="1">
      <c r="A366" s="5" t="s">
        <v>2191</v>
      </c>
      <c r="B366" s="5" t="s">
        <v>3186</v>
      </c>
      <c r="C366" s="5" t="s">
        <v>1082</v>
      </c>
      <c r="D366" s="5" t="s">
        <v>70</v>
      </c>
      <c r="E366" s="19"/>
      <c r="F366" s="2" t="s">
        <v>3187</v>
      </c>
      <c r="G366" s="2" t="s">
        <v>3188</v>
      </c>
      <c r="H366" s="2" t="s">
        <v>3189</v>
      </c>
      <c r="I366" s="2" t="s">
        <v>1086</v>
      </c>
      <c r="J366" s="2" t="s">
        <v>2881</v>
      </c>
      <c r="K366" s="2">
        <v>0.0</v>
      </c>
      <c r="L366" s="6">
        <v>0.0</v>
      </c>
      <c r="M366" s="6">
        <v>0.0</v>
      </c>
      <c r="N366" s="6">
        <v>0.0</v>
      </c>
      <c r="O366" s="6" t="s">
        <v>3190</v>
      </c>
      <c r="P366" s="6"/>
      <c r="Q366" s="6" t="s">
        <v>3191</v>
      </c>
      <c r="R366" s="7">
        <v>45055.0</v>
      </c>
      <c r="S366" s="6">
        <v>216.0</v>
      </c>
      <c r="T366" s="6">
        <v>0.0</v>
      </c>
      <c r="U366" s="6">
        <v>0.0</v>
      </c>
      <c r="V366" s="7">
        <v>46002.0</v>
      </c>
      <c r="W366" s="6" t="s">
        <v>156</v>
      </c>
      <c r="X366" s="6">
        <v>4.0</v>
      </c>
      <c r="Y366" s="6">
        <v>0.0</v>
      </c>
      <c r="Z366" s="6">
        <v>0.0</v>
      </c>
      <c r="AA366" s="6">
        <v>0.0</v>
      </c>
      <c r="AB366" s="6">
        <v>0.0</v>
      </c>
      <c r="AC366" s="6">
        <v>0.0</v>
      </c>
      <c r="AD366" s="6">
        <v>0.0</v>
      </c>
      <c r="AE366" s="6">
        <v>0.0</v>
      </c>
      <c r="AF366" s="6">
        <v>0.0</v>
      </c>
      <c r="AG366" s="6">
        <v>0.0</v>
      </c>
      <c r="AH366" s="6">
        <v>0.0</v>
      </c>
      <c r="AI366" s="6">
        <v>0.0</v>
      </c>
      <c r="AJ366" s="6">
        <v>0.0</v>
      </c>
      <c r="AK366" s="6">
        <v>0.0</v>
      </c>
      <c r="AL366" s="6">
        <v>0.0</v>
      </c>
      <c r="AM366" s="6">
        <v>0.0</v>
      </c>
      <c r="AN366" s="6">
        <v>0.0</v>
      </c>
      <c r="AO366" s="6">
        <v>0.0</v>
      </c>
      <c r="AP366" s="6">
        <v>9730.0</v>
      </c>
      <c r="AQ366" s="6" t="s">
        <v>3192</v>
      </c>
      <c r="AR366" s="6" t="s">
        <v>83</v>
      </c>
      <c r="AS366" s="6">
        <v>0.0</v>
      </c>
      <c r="AT366" s="6" t="s">
        <v>3193</v>
      </c>
      <c r="AU366" s="6" t="s">
        <v>85</v>
      </c>
      <c r="AV366" s="6">
        <v>0.0</v>
      </c>
      <c r="AW366" s="6" t="s">
        <v>86</v>
      </c>
      <c r="AX366" s="6" t="s">
        <v>87</v>
      </c>
      <c r="AY366" s="6" t="s">
        <v>87</v>
      </c>
      <c r="AZ366" s="6" t="s">
        <v>88</v>
      </c>
      <c r="BA366" s="6" t="s">
        <v>1311</v>
      </c>
      <c r="BB366" s="6" t="s">
        <v>3194</v>
      </c>
      <c r="BC366" s="7">
        <v>46002.0</v>
      </c>
      <c r="BD366" s="6">
        <v>1014.0</v>
      </c>
      <c r="BE366" s="6">
        <v>0.0</v>
      </c>
      <c r="BF366" s="6">
        <v>0.0</v>
      </c>
      <c r="BG366" s="6" t="s">
        <v>3195</v>
      </c>
      <c r="BH366" s="6">
        <v>0.0</v>
      </c>
      <c r="BI366" s="6">
        <v>0.0</v>
      </c>
      <c r="BJ366" s="6" t="str">
        <f t="shared" ref="BJ366:BO366" si="198">IFERROR(XLOOKUP($B366,#REF!,#REF!,""),"")</f>
        <v/>
      </c>
      <c r="BK366" s="6" t="str">
        <f t="shared" si="198"/>
        <v/>
      </c>
      <c r="BL366" s="6" t="str">
        <f t="shared" si="198"/>
        <v/>
      </c>
      <c r="BM366" s="6" t="str">
        <f t="shared" si="198"/>
        <v/>
      </c>
      <c r="BN366" s="6" t="str">
        <f t="shared" si="198"/>
        <v/>
      </c>
      <c r="BO366" s="6" t="str">
        <f t="shared" si="198"/>
        <v/>
      </c>
      <c r="BP366" s="6"/>
      <c r="BQ366" s="6"/>
    </row>
    <row r="367" ht="15.75" customHeight="1">
      <c r="A367" s="5" t="s">
        <v>2191</v>
      </c>
      <c r="B367" s="5" t="s">
        <v>3196</v>
      </c>
      <c r="C367" s="5" t="s">
        <v>2232</v>
      </c>
      <c r="D367" s="5" t="s">
        <v>117</v>
      </c>
      <c r="E367" s="19"/>
      <c r="F367" s="2" t="s">
        <v>3197</v>
      </c>
      <c r="G367" s="2" t="s">
        <v>3198</v>
      </c>
      <c r="H367" s="2" t="s">
        <v>2235</v>
      </c>
      <c r="I367" s="2" t="s">
        <v>2236</v>
      </c>
      <c r="J367" s="2" t="s">
        <v>2197</v>
      </c>
      <c r="K367" s="2" t="s">
        <v>2237</v>
      </c>
      <c r="L367" s="6" t="s">
        <v>100</v>
      </c>
      <c r="M367" s="6">
        <v>0.0</v>
      </c>
      <c r="N367" s="6">
        <v>0.0</v>
      </c>
      <c r="O367" s="6" t="s">
        <v>3199</v>
      </c>
      <c r="P367" s="6" t="s">
        <v>2239</v>
      </c>
      <c r="Q367" s="6" t="s">
        <v>3200</v>
      </c>
      <c r="R367" s="6" t="s">
        <v>553</v>
      </c>
      <c r="S367" s="6">
        <v>49.0</v>
      </c>
      <c r="T367" s="6">
        <v>0.0</v>
      </c>
      <c r="U367" s="7">
        <v>45056.0</v>
      </c>
      <c r="V367" s="6">
        <v>0.0</v>
      </c>
      <c r="W367" s="6" t="s">
        <v>127</v>
      </c>
      <c r="X367" s="6">
        <v>0.0</v>
      </c>
      <c r="Y367" s="6">
        <v>0.0</v>
      </c>
      <c r="Z367" s="6">
        <v>0.0</v>
      </c>
      <c r="AA367" s="6">
        <v>0.0</v>
      </c>
      <c r="AB367" s="6">
        <v>0.0</v>
      </c>
      <c r="AC367" s="6">
        <v>0.0</v>
      </c>
      <c r="AD367" s="6" t="b">
        <v>1</v>
      </c>
      <c r="AE367" s="6" t="s">
        <v>553</v>
      </c>
      <c r="AF367" s="6">
        <v>0.0</v>
      </c>
      <c r="AG367" s="6">
        <v>0.0</v>
      </c>
      <c r="AH367" s="6">
        <v>0.0</v>
      </c>
      <c r="AI367" s="6">
        <v>64.0</v>
      </c>
      <c r="AJ367" s="6" t="b">
        <v>1</v>
      </c>
      <c r="AK367" s="7">
        <v>45056.0</v>
      </c>
      <c r="AL367" s="6">
        <v>2.0</v>
      </c>
      <c r="AM367" s="6" t="b">
        <v>0</v>
      </c>
      <c r="AN367" s="6">
        <v>0.0</v>
      </c>
      <c r="AO367" s="6">
        <v>0.0</v>
      </c>
      <c r="AP367" s="6">
        <v>0.0</v>
      </c>
      <c r="AQ367" s="6" t="s">
        <v>128</v>
      </c>
      <c r="AR367" s="6">
        <v>0.0</v>
      </c>
      <c r="AS367" s="6">
        <v>0.0</v>
      </c>
      <c r="AT367" s="6">
        <v>0.0</v>
      </c>
      <c r="AU367" s="6">
        <v>0.0</v>
      </c>
      <c r="AV367" s="6">
        <v>0.0</v>
      </c>
      <c r="AW367" s="6">
        <v>0.0</v>
      </c>
      <c r="AX367" s="6">
        <v>0.0</v>
      </c>
      <c r="AY367" s="6">
        <v>0.0</v>
      </c>
      <c r="AZ367" s="6" t="s">
        <v>88</v>
      </c>
      <c r="BA367" s="6">
        <v>0.0</v>
      </c>
      <c r="BB367" s="6">
        <v>0.0</v>
      </c>
      <c r="BC367" s="6">
        <v>0.0</v>
      </c>
      <c r="BD367" s="6">
        <v>0.0</v>
      </c>
      <c r="BE367" s="6">
        <v>0.0</v>
      </c>
      <c r="BF367" s="6" t="s">
        <v>2243</v>
      </c>
      <c r="BG367" s="6">
        <v>0.0</v>
      </c>
      <c r="BH367" s="6">
        <v>0.0</v>
      </c>
      <c r="BI367" s="6">
        <v>0.0</v>
      </c>
      <c r="BJ367" s="6" t="str">
        <f t="shared" ref="BJ367:BO367" si="199">IFERROR(XLOOKUP($B367,#REF!,#REF!,""),"")</f>
        <v/>
      </c>
      <c r="BK367" s="6" t="str">
        <f t="shared" si="199"/>
        <v/>
      </c>
      <c r="BL367" s="6" t="str">
        <f t="shared" si="199"/>
        <v/>
      </c>
      <c r="BM367" s="6" t="str">
        <f t="shared" si="199"/>
        <v/>
      </c>
      <c r="BN367" s="6" t="str">
        <f t="shared" si="199"/>
        <v/>
      </c>
      <c r="BO367" s="6" t="str">
        <f t="shared" si="199"/>
        <v/>
      </c>
      <c r="BP367" s="6"/>
      <c r="BQ367" s="6"/>
    </row>
    <row r="368" ht="15.75" customHeight="1">
      <c r="A368" s="5" t="s">
        <v>2191</v>
      </c>
      <c r="B368" s="5" t="s">
        <v>3201</v>
      </c>
      <c r="C368" s="5" t="s">
        <v>95</v>
      </c>
      <c r="D368" s="5" t="s">
        <v>70</v>
      </c>
      <c r="E368" s="19"/>
      <c r="F368" s="2" t="s">
        <v>3202</v>
      </c>
      <c r="G368" s="2" t="s">
        <v>2350</v>
      </c>
      <c r="H368" s="2" t="s">
        <v>99</v>
      </c>
      <c r="I368" s="2" t="s">
        <v>75</v>
      </c>
      <c r="J368" s="2" t="s">
        <v>2620</v>
      </c>
      <c r="K368" s="2" t="s">
        <v>2290</v>
      </c>
      <c r="L368" s="6">
        <v>0.0</v>
      </c>
      <c r="M368" s="6">
        <v>0.0</v>
      </c>
      <c r="N368" s="6">
        <v>0.0</v>
      </c>
      <c r="O368" s="6" t="s">
        <v>3203</v>
      </c>
      <c r="P368" s="6" t="s">
        <v>2353</v>
      </c>
      <c r="Q368" s="6" t="s">
        <v>3204</v>
      </c>
      <c r="R368" s="7">
        <v>45659.0</v>
      </c>
      <c r="S368" s="6">
        <v>568.0</v>
      </c>
      <c r="T368" s="6">
        <v>0.0</v>
      </c>
      <c r="U368" s="6">
        <v>0.0</v>
      </c>
      <c r="V368" s="6">
        <v>0.0</v>
      </c>
      <c r="W368" s="6" t="s">
        <v>81</v>
      </c>
      <c r="X368" s="6">
        <v>277.0</v>
      </c>
      <c r="Y368" s="6">
        <v>0.0</v>
      </c>
      <c r="Z368" s="6">
        <v>0.0</v>
      </c>
      <c r="AA368" s="6">
        <v>0.0</v>
      </c>
      <c r="AB368" s="6">
        <v>0.0</v>
      </c>
      <c r="AC368" s="6">
        <v>0.0</v>
      </c>
      <c r="AD368" s="6">
        <v>0.0</v>
      </c>
      <c r="AE368" s="6">
        <v>0.0</v>
      </c>
      <c r="AF368" s="6">
        <v>0.0</v>
      </c>
      <c r="AG368" s="6" t="b">
        <v>1</v>
      </c>
      <c r="AH368" s="6">
        <v>0.0</v>
      </c>
      <c r="AI368" s="6">
        <v>0.0</v>
      </c>
      <c r="AJ368" s="6">
        <v>0.0</v>
      </c>
      <c r="AK368" s="6">
        <v>0.0</v>
      </c>
      <c r="AL368" s="6">
        <v>0.0</v>
      </c>
      <c r="AM368" s="6">
        <v>0.0</v>
      </c>
      <c r="AN368" s="6">
        <v>0.0</v>
      </c>
      <c r="AO368" s="6">
        <v>0.0</v>
      </c>
      <c r="AP368" s="6">
        <v>500.0</v>
      </c>
      <c r="AQ368" s="6" t="s">
        <v>82</v>
      </c>
      <c r="AR368" s="6" t="s">
        <v>105</v>
      </c>
      <c r="AS368" s="6">
        <v>0.0</v>
      </c>
      <c r="AT368" s="7">
        <v>45993.0</v>
      </c>
      <c r="AU368" s="6" t="s">
        <v>107</v>
      </c>
      <c r="AV368" s="6">
        <v>0.0</v>
      </c>
      <c r="AW368" s="6" t="s">
        <v>3203</v>
      </c>
      <c r="AX368" s="6" t="s">
        <v>87</v>
      </c>
      <c r="AY368" s="6" t="s">
        <v>87</v>
      </c>
      <c r="AZ368" s="6" t="s">
        <v>108</v>
      </c>
      <c r="BA368" s="6" t="s">
        <v>159</v>
      </c>
      <c r="BB368" s="7">
        <v>46083.0</v>
      </c>
      <c r="BC368" s="6">
        <v>0.0</v>
      </c>
      <c r="BD368" s="6">
        <v>0.0</v>
      </c>
      <c r="BE368" s="6">
        <v>0.0</v>
      </c>
      <c r="BF368" s="6">
        <v>0.0</v>
      </c>
      <c r="BG368" s="6" t="s">
        <v>3205</v>
      </c>
      <c r="BH368" s="8" t="s">
        <v>3206</v>
      </c>
      <c r="BI368" s="6">
        <v>0.0</v>
      </c>
      <c r="BJ368" s="6" t="str">
        <f t="shared" ref="BJ368:BO368" si="200">IFERROR(XLOOKUP($B368,#REF!,#REF!,""),"")</f>
        <v/>
      </c>
      <c r="BK368" s="6" t="str">
        <f t="shared" si="200"/>
        <v/>
      </c>
      <c r="BL368" s="6" t="str">
        <f t="shared" si="200"/>
        <v/>
      </c>
      <c r="BM368" s="6" t="str">
        <f t="shared" si="200"/>
        <v/>
      </c>
      <c r="BN368" s="6" t="str">
        <f t="shared" si="200"/>
        <v/>
      </c>
      <c r="BO368" s="6" t="str">
        <f t="shared" si="200"/>
        <v/>
      </c>
      <c r="BP368" s="6"/>
      <c r="BQ368" s="6"/>
    </row>
    <row r="369" ht="15.75" customHeight="1">
      <c r="A369" s="5" t="s">
        <v>2191</v>
      </c>
      <c r="B369" s="5" t="s">
        <v>3207</v>
      </c>
      <c r="C369" s="5" t="s">
        <v>2232</v>
      </c>
      <c r="D369" s="5" t="s">
        <v>70</v>
      </c>
      <c r="E369" s="19"/>
      <c r="F369" s="2" t="s">
        <v>3208</v>
      </c>
      <c r="G369" s="2" t="s">
        <v>2234</v>
      </c>
      <c r="H369" s="2" t="s">
        <v>2235</v>
      </c>
      <c r="I369" s="2" t="s">
        <v>2236</v>
      </c>
      <c r="J369" s="2" t="s">
        <v>2197</v>
      </c>
      <c r="K369" s="2" t="s">
        <v>2237</v>
      </c>
      <c r="L369" s="6" t="s">
        <v>100</v>
      </c>
      <c r="M369" s="6">
        <v>0.0</v>
      </c>
      <c r="N369" s="6">
        <v>0.0</v>
      </c>
      <c r="O369" s="6" t="s">
        <v>2238</v>
      </c>
      <c r="P369" s="6" t="s">
        <v>2239</v>
      </c>
      <c r="Q369" s="6" t="s">
        <v>2240</v>
      </c>
      <c r="R369" s="6" t="s">
        <v>3209</v>
      </c>
      <c r="S369" s="6">
        <v>117.0</v>
      </c>
      <c r="T369" s="6">
        <v>0.0</v>
      </c>
      <c r="U369" s="6">
        <v>0.0</v>
      </c>
      <c r="V369" s="6">
        <v>0.0</v>
      </c>
      <c r="W369" s="6" t="s">
        <v>81</v>
      </c>
      <c r="X369" s="6">
        <v>854.0</v>
      </c>
      <c r="Y369" s="6">
        <v>0.0</v>
      </c>
      <c r="Z369" s="6">
        <v>0.0</v>
      </c>
      <c r="AA369" s="6">
        <v>0.0</v>
      </c>
      <c r="AB369" s="6">
        <v>0.0</v>
      </c>
      <c r="AC369" s="6">
        <v>0.0</v>
      </c>
      <c r="AD369" s="6">
        <v>0.0</v>
      </c>
      <c r="AE369" s="6">
        <v>0.0</v>
      </c>
      <c r="AF369" s="6">
        <v>0.0</v>
      </c>
      <c r="AG369" s="6" t="b">
        <v>1</v>
      </c>
      <c r="AH369" s="6" t="b">
        <v>1</v>
      </c>
      <c r="AI369" s="6">
        <v>0.0</v>
      </c>
      <c r="AJ369" s="6">
        <v>0.0</v>
      </c>
      <c r="AK369" s="6">
        <v>0.0</v>
      </c>
      <c r="AL369" s="6">
        <v>0.0</v>
      </c>
      <c r="AM369" s="6">
        <v>0.0</v>
      </c>
      <c r="AN369" s="6">
        <v>0.0</v>
      </c>
      <c r="AO369" s="6">
        <v>0.0</v>
      </c>
      <c r="AP369" s="6">
        <v>0.0</v>
      </c>
      <c r="AQ369" s="6" t="s">
        <v>82</v>
      </c>
      <c r="AR369" s="6" t="s">
        <v>105</v>
      </c>
      <c r="AS369" s="6">
        <v>0.0</v>
      </c>
      <c r="AT369" s="7">
        <v>45026.0</v>
      </c>
      <c r="AU369" s="6" t="s">
        <v>107</v>
      </c>
      <c r="AV369" s="6">
        <v>0.0</v>
      </c>
      <c r="AW369" s="6" t="s">
        <v>2238</v>
      </c>
      <c r="AX369" s="6" t="s">
        <v>87</v>
      </c>
      <c r="AY369" s="6" t="s">
        <v>87</v>
      </c>
      <c r="AZ369" s="6" t="s">
        <v>108</v>
      </c>
      <c r="BA369" s="6" t="s">
        <v>3210</v>
      </c>
      <c r="BB369" s="6" t="s">
        <v>3211</v>
      </c>
      <c r="BC369" s="6">
        <v>0.0</v>
      </c>
      <c r="BD369" s="6">
        <v>0.0</v>
      </c>
      <c r="BE369" s="6">
        <v>0.0</v>
      </c>
      <c r="BF369" s="6">
        <v>0.0</v>
      </c>
      <c r="BG369" s="6" t="s">
        <v>3212</v>
      </c>
      <c r="BH369" s="6">
        <v>0.0</v>
      </c>
      <c r="BI369" s="6">
        <v>0.0</v>
      </c>
      <c r="BJ369" s="6" t="str">
        <f t="shared" ref="BJ369:BO369" si="201">IFERROR(XLOOKUP($B369,#REF!,#REF!,""),"")</f>
        <v/>
      </c>
      <c r="BK369" s="6" t="str">
        <f t="shared" si="201"/>
        <v/>
      </c>
      <c r="BL369" s="6" t="str">
        <f t="shared" si="201"/>
        <v/>
      </c>
      <c r="BM369" s="6" t="str">
        <f t="shared" si="201"/>
        <v/>
      </c>
      <c r="BN369" s="6" t="str">
        <f t="shared" si="201"/>
        <v/>
      </c>
      <c r="BO369" s="6" t="str">
        <f t="shared" si="201"/>
        <v/>
      </c>
      <c r="BP369" s="6"/>
      <c r="BQ369" s="6"/>
    </row>
    <row r="370" ht="15.75" customHeight="1">
      <c r="A370" s="5" t="s">
        <v>2191</v>
      </c>
      <c r="B370" s="5" t="s">
        <v>3213</v>
      </c>
      <c r="C370" s="5" t="s">
        <v>69</v>
      </c>
      <c r="D370" s="5" t="s">
        <v>70</v>
      </c>
      <c r="E370" s="19"/>
      <c r="F370" s="2" t="s">
        <v>3214</v>
      </c>
      <c r="G370" s="2" t="s">
        <v>3215</v>
      </c>
      <c r="H370" s="2" t="s">
        <v>381</v>
      </c>
      <c r="I370" s="2" t="s">
        <v>75</v>
      </c>
      <c r="J370" s="2" t="s">
        <v>2433</v>
      </c>
      <c r="K370" s="2" t="s">
        <v>100</v>
      </c>
      <c r="L370" s="6">
        <v>0.0</v>
      </c>
      <c r="M370" s="6">
        <v>0.0</v>
      </c>
      <c r="N370" s="6">
        <v>0.0</v>
      </c>
      <c r="O370" s="6" t="s">
        <v>3216</v>
      </c>
      <c r="P370" s="6"/>
      <c r="Q370" s="6" t="s">
        <v>2938</v>
      </c>
      <c r="R370" s="6" t="s">
        <v>1344</v>
      </c>
      <c r="S370" s="6">
        <v>182.0</v>
      </c>
      <c r="T370" s="6">
        <v>0.0</v>
      </c>
      <c r="U370" s="6">
        <v>0.0</v>
      </c>
      <c r="V370" s="7">
        <v>46055.0</v>
      </c>
      <c r="W370" s="6" t="s">
        <v>156</v>
      </c>
      <c r="X370" s="6">
        <v>13.0</v>
      </c>
      <c r="Y370" s="6">
        <v>0.0</v>
      </c>
      <c r="Z370" s="6">
        <v>0.0</v>
      </c>
      <c r="AA370" s="6">
        <v>0.0</v>
      </c>
      <c r="AB370" s="6">
        <v>0.0</v>
      </c>
      <c r="AC370" s="6">
        <v>0.0</v>
      </c>
      <c r="AD370" s="6">
        <v>0.0</v>
      </c>
      <c r="AE370" s="6">
        <v>0.0</v>
      </c>
      <c r="AF370" s="6">
        <v>0.0</v>
      </c>
      <c r="AG370" s="6">
        <v>0.0</v>
      </c>
      <c r="AH370" s="6">
        <v>0.0</v>
      </c>
      <c r="AI370" s="6">
        <v>0.0</v>
      </c>
      <c r="AJ370" s="6">
        <v>0.0</v>
      </c>
      <c r="AK370" s="6">
        <v>0.0</v>
      </c>
      <c r="AL370" s="6">
        <v>0.0</v>
      </c>
      <c r="AM370" s="6">
        <v>0.0</v>
      </c>
      <c r="AN370" s="6">
        <v>0.0</v>
      </c>
      <c r="AO370" s="6">
        <v>0.0</v>
      </c>
      <c r="AP370" s="6">
        <v>0.0</v>
      </c>
      <c r="AQ370" s="6" t="s">
        <v>3217</v>
      </c>
      <c r="AR370" s="6" t="s">
        <v>83</v>
      </c>
      <c r="AS370" s="6" t="s">
        <v>3218</v>
      </c>
      <c r="AT370" s="7">
        <v>45113.0</v>
      </c>
      <c r="AU370" s="6" t="s">
        <v>85</v>
      </c>
      <c r="AV370" s="6">
        <v>0.0</v>
      </c>
      <c r="AW370" s="6" t="s">
        <v>86</v>
      </c>
      <c r="AX370" s="6" t="s">
        <v>87</v>
      </c>
      <c r="AY370" s="6" t="s">
        <v>87</v>
      </c>
      <c r="AZ370" s="6" t="s">
        <v>88</v>
      </c>
      <c r="BA370" s="6" t="s">
        <v>172</v>
      </c>
      <c r="BB370" s="6" t="s">
        <v>2669</v>
      </c>
      <c r="BC370" s="6">
        <v>0.0</v>
      </c>
      <c r="BD370" s="6">
        <v>0.0</v>
      </c>
      <c r="BE370" s="6">
        <v>0.0</v>
      </c>
      <c r="BF370" s="6">
        <v>0.0</v>
      </c>
      <c r="BG370" s="6" t="s">
        <v>173</v>
      </c>
      <c r="BH370" s="8" t="s">
        <v>3219</v>
      </c>
      <c r="BI370" s="6">
        <v>0.0</v>
      </c>
      <c r="BJ370" s="6" t="str">
        <f t="shared" ref="BJ370:BO370" si="202">IFERROR(XLOOKUP($B370,#REF!,#REF!,""),"")</f>
        <v/>
      </c>
      <c r="BK370" s="6" t="str">
        <f t="shared" si="202"/>
        <v/>
      </c>
      <c r="BL370" s="6" t="str">
        <f t="shared" si="202"/>
        <v/>
      </c>
      <c r="BM370" s="6" t="str">
        <f t="shared" si="202"/>
        <v/>
      </c>
      <c r="BN370" s="6" t="str">
        <f t="shared" si="202"/>
        <v/>
      </c>
      <c r="BO370" s="6" t="str">
        <f t="shared" si="202"/>
        <v/>
      </c>
      <c r="BP370" s="6"/>
      <c r="BQ370" s="6"/>
    </row>
    <row r="371" ht="15.75" customHeight="1">
      <c r="A371" s="5" t="s">
        <v>2191</v>
      </c>
      <c r="B371" s="5" t="s">
        <v>3220</v>
      </c>
      <c r="C371" s="5" t="s">
        <v>494</v>
      </c>
      <c r="D371" s="5" t="s">
        <v>70</v>
      </c>
      <c r="E371" s="19"/>
      <c r="F371" s="2" t="s">
        <v>1812</v>
      </c>
      <c r="G371" s="2" t="s">
        <v>3221</v>
      </c>
      <c r="H371" s="2" t="s">
        <v>3222</v>
      </c>
      <c r="I371" s="2" t="s">
        <v>498</v>
      </c>
      <c r="J371" s="2" t="s">
        <v>3223</v>
      </c>
      <c r="K371" s="2">
        <v>0.0</v>
      </c>
      <c r="L371" s="6">
        <v>0.0</v>
      </c>
      <c r="M371" s="6">
        <v>0.0</v>
      </c>
      <c r="N371" s="6">
        <v>0.0</v>
      </c>
      <c r="O371" s="6" t="s">
        <v>3224</v>
      </c>
      <c r="P371" s="6"/>
      <c r="Q371" s="6" t="s">
        <v>3225</v>
      </c>
      <c r="R371" s="6" t="s">
        <v>3226</v>
      </c>
      <c r="S371" s="6">
        <v>423.0</v>
      </c>
      <c r="T371" s="6">
        <v>0.0</v>
      </c>
      <c r="U371" s="6">
        <v>0.0</v>
      </c>
      <c r="V371" s="7">
        <v>45996.0</v>
      </c>
      <c r="W371" s="6" t="s">
        <v>156</v>
      </c>
      <c r="X371" s="6">
        <v>94.0</v>
      </c>
      <c r="Y371" s="6">
        <v>0.0</v>
      </c>
      <c r="Z371" s="6">
        <v>0.0</v>
      </c>
      <c r="AA371" s="6">
        <v>0.0</v>
      </c>
      <c r="AB371" s="6">
        <v>0.0</v>
      </c>
      <c r="AC371" s="6">
        <v>0.0</v>
      </c>
      <c r="AD371" s="6">
        <v>0.0</v>
      </c>
      <c r="AE371" s="6">
        <v>0.0</v>
      </c>
      <c r="AF371" s="6">
        <v>0.0</v>
      </c>
      <c r="AG371" s="6" t="b">
        <v>1</v>
      </c>
      <c r="AH371" s="6">
        <v>0.0</v>
      </c>
      <c r="AI371" s="6">
        <v>0.0</v>
      </c>
      <c r="AJ371" s="6">
        <v>0.0</v>
      </c>
      <c r="AK371" s="6">
        <v>0.0</v>
      </c>
      <c r="AL371" s="6">
        <v>0.0</v>
      </c>
      <c r="AM371" s="6">
        <v>0.0</v>
      </c>
      <c r="AN371" s="6">
        <v>0.0</v>
      </c>
      <c r="AO371" s="6">
        <v>0.0</v>
      </c>
      <c r="AP371" s="6">
        <v>3700.0</v>
      </c>
      <c r="AQ371" s="6" t="s">
        <v>682</v>
      </c>
      <c r="AR371" s="6" t="s">
        <v>105</v>
      </c>
      <c r="AS371" s="6">
        <v>0.0</v>
      </c>
      <c r="AT371" s="7">
        <v>45355.0</v>
      </c>
      <c r="AU371" s="6" t="s">
        <v>107</v>
      </c>
      <c r="AV371" s="6">
        <v>0.0</v>
      </c>
      <c r="AW371" s="6" t="s">
        <v>86</v>
      </c>
      <c r="AX371" s="6" t="s">
        <v>87</v>
      </c>
      <c r="AY371" s="6" t="s">
        <v>87</v>
      </c>
      <c r="AZ371" s="6" t="s">
        <v>108</v>
      </c>
      <c r="BA371" s="6" t="s">
        <v>987</v>
      </c>
      <c r="BB371" s="6" t="s">
        <v>1750</v>
      </c>
      <c r="BC371" s="6" t="s">
        <v>3227</v>
      </c>
      <c r="BD371" s="6">
        <v>944.0</v>
      </c>
      <c r="BE371" s="6">
        <v>0.0</v>
      </c>
      <c r="BF371" s="6">
        <v>0.0</v>
      </c>
      <c r="BG371" s="6" t="s">
        <v>3228</v>
      </c>
      <c r="BH371" s="6">
        <v>0.0</v>
      </c>
      <c r="BI371" s="6">
        <v>0.0</v>
      </c>
      <c r="BJ371" s="6" t="str">
        <f t="shared" ref="BJ371:BO371" si="203">IFERROR(XLOOKUP($B371,#REF!,#REF!,""),"")</f>
        <v/>
      </c>
      <c r="BK371" s="6" t="str">
        <f t="shared" si="203"/>
        <v/>
      </c>
      <c r="BL371" s="6" t="str">
        <f t="shared" si="203"/>
        <v/>
      </c>
      <c r="BM371" s="6" t="str">
        <f t="shared" si="203"/>
        <v/>
      </c>
      <c r="BN371" s="6" t="str">
        <f t="shared" si="203"/>
        <v/>
      </c>
      <c r="BO371" s="6" t="str">
        <f t="shared" si="203"/>
        <v/>
      </c>
      <c r="BP371" s="6"/>
      <c r="BQ371" s="6"/>
    </row>
    <row r="372" ht="15.75" customHeight="1">
      <c r="A372" s="5" t="s">
        <v>2191</v>
      </c>
      <c r="B372" s="5" t="s">
        <v>3229</v>
      </c>
      <c r="C372" s="5" t="s">
        <v>641</v>
      </c>
      <c r="D372" s="5" t="s">
        <v>70</v>
      </c>
      <c r="E372" s="19"/>
      <c r="F372" s="2" t="s">
        <v>3049</v>
      </c>
      <c r="G372" s="2" t="s">
        <v>3230</v>
      </c>
      <c r="H372" s="2" t="s">
        <v>645</v>
      </c>
      <c r="I372" s="2" t="s">
        <v>646</v>
      </c>
      <c r="J372" s="2" t="s">
        <v>2881</v>
      </c>
      <c r="K372" s="2" t="s">
        <v>100</v>
      </c>
      <c r="L372" s="6">
        <v>0.0</v>
      </c>
      <c r="M372" s="6">
        <v>0.0</v>
      </c>
      <c r="N372" s="6">
        <v>0.0</v>
      </c>
      <c r="O372" s="6" t="s">
        <v>3231</v>
      </c>
      <c r="P372" s="6"/>
      <c r="Q372" s="6" t="s">
        <v>3232</v>
      </c>
      <c r="R372" s="7">
        <v>44932.0</v>
      </c>
      <c r="S372" s="6">
        <v>118.0</v>
      </c>
      <c r="T372" s="6">
        <v>0.0</v>
      </c>
      <c r="U372" s="6">
        <v>0.0</v>
      </c>
      <c r="V372" s="6">
        <v>0.0</v>
      </c>
      <c r="W372" s="6" t="s">
        <v>81</v>
      </c>
      <c r="X372" s="6">
        <v>972.0</v>
      </c>
      <c r="Y372" s="6">
        <v>0.0</v>
      </c>
      <c r="Z372" s="6">
        <v>0.0</v>
      </c>
      <c r="AA372" s="6">
        <v>0.0</v>
      </c>
      <c r="AB372" s="6">
        <v>0.0</v>
      </c>
      <c r="AC372" s="6">
        <v>0.0</v>
      </c>
      <c r="AD372" s="6">
        <v>0.0</v>
      </c>
      <c r="AE372" s="6">
        <v>0.0</v>
      </c>
      <c r="AF372" s="6">
        <v>0.0</v>
      </c>
      <c r="AG372" s="6" t="b">
        <v>1</v>
      </c>
      <c r="AH372" s="6" t="b">
        <v>1</v>
      </c>
      <c r="AI372" s="6">
        <v>0.0</v>
      </c>
      <c r="AJ372" s="6">
        <v>0.0</v>
      </c>
      <c r="AK372" s="6">
        <v>0.0</v>
      </c>
      <c r="AL372" s="6">
        <v>0.0</v>
      </c>
      <c r="AM372" s="6">
        <v>0.0</v>
      </c>
      <c r="AN372" s="6">
        <v>0.0</v>
      </c>
      <c r="AO372" s="6">
        <v>0.0</v>
      </c>
      <c r="AP372" s="6">
        <v>0.0</v>
      </c>
      <c r="AQ372" s="6" t="s">
        <v>82</v>
      </c>
      <c r="AR372" s="6" t="s">
        <v>105</v>
      </c>
      <c r="AS372" s="6">
        <v>0.0</v>
      </c>
      <c r="AT372" s="6" t="s">
        <v>1389</v>
      </c>
      <c r="AU372" s="6" t="s">
        <v>107</v>
      </c>
      <c r="AV372" s="6">
        <v>0.0</v>
      </c>
      <c r="AW372" s="6" t="s">
        <v>86</v>
      </c>
      <c r="AX372" s="6" t="s">
        <v>87</v>
      </c>
      <c r="AY372" s="6" t="s">
        <v>87</v>
      </c>
      <c r="AZ372" s="6" t="s">
        <v>108</v>
      </c>
      <c r="BA372" s="6" t="s">
        <v>3053</v>
      </c>
      <c r="BB372" s="6" t="s">
        <v>2778</v>
      </c>
      <c r="BC372" s="6">
        <v>0.0</v>
      </c>
      <c r="BD372" s="6">
        <v>0.0</v>
      </c>
      <c r="BE372" s="6">
        <v>0.0</v>
      </c>
      <c r="BF372" s="6">
        <v>0.0</v>
      </c>
      <c r="BG372" s="6" t="s">
        <v>1356</v>
      </c>
      <c r="BH372" s="6">
        <v>0.0</v>
      </c>
      <c r="BI372" s="6">
        <v>0.0</v>
      </c>
      <c r="BJ372" s="6" t="str">
        <f t="shared" ref="BJ372:BO372" si="204">IFERROR(XLOOKUP($B372,#REF!,#REF!,""),"")</f>
        <v/>
      </c>
      <c r="BK372" s="6" t="str">
        <f t="shared" si="204"/>
        <v/>
      </c>
      <c r="BL372" s="6" t="str">
        <f t="shared" si="204"/>
        <v/>
      </c>
      <c r="BM372" s="6" t="str">
        <f t="shared" si="204"/>
        <v/>
      </c>
      <c r="BN372" s="6" t="str">
        <f t="shared" si="204"/>
        <v/>
      </c>
      <c r="BO372" s="6" t="str">
        <f t="shared" si="204"/>
        <v/>
      </c>
      <c r="BP372" s="6"/>
      <c r="BQ372" s="6"/>
    </row>
    <row r="373" ht="15.75" customHeight="1">
      <c r="A373" s="5" t="s">
        <v>2191</v>
      </c>
      <c r="B373" s="5" t="s">
        <v>3233</v>
      </c>
      <c r="C373" s="5" t="s">
        <v>429</v>
      </c>
      <c r="D373" s="5" t="s">
        <v>117</v>
      </c>
      <c r="E373" s="19"/>
      <c r="F373" s="2" t="s">
        <v>3234</v>
      </c>
      <c r="G373" s="2" t="s">
        <v>3043</v>
      </c>
      <c r="H373" s="2" t="s">
        <v>432</v>
      </c>
      <c r="I373" s="2" t="s">
        <v>433</v>
      </c>
      <c r="J373" s="2" t="s">
        <v>2709</v>
      </c>
      <c r="K373" s="2">
        <v>0.0</v>
      </c>
      <c r="L373" s="6">
        <v>0.0</v>
      </c>
      <c r="M373" s="6">
        <v>0.0</v>
      </c>
      <c r="N373" s="6">
        <v>0.0</v>
      </c>
      <c r="O373" s="6" t="s">
        <v>3235</v>
      </c>
      <c r="P373" s="6" t="s">
        <v>2711</v>
      </c>
      <c r="Q373" s="6" t="s">
        <v>3236</v>
      </c>
      <c r="R373" s="6" t="s">
        <v>3237</v>
      </c>
      <c r="S373" s="6">
        <v>367.0</v>
      </c>
      <c r="T373" s="6">
        <v>0.0</v>
      </c>
      <c r="U373" s="6">
        <v>0.0</v>
      </c>
      <c r="V373" s="6">
        <v>0.0</v>
      </c>
      <c r="W373" s="6" t="s">
        <v>81</v>
      </c>
      <c r="X373" s="6">
        <v>6.0</v>
      </c>
      <c r="Y373" s="6">
        <v>0.0</v>
      </c>
      <c r="Z373" s="6">
        <v>0.0</v>
      </c>
      <c r="AA373" s="6">
        <v>0.0</v>
      </c>
      <c r="AB373" s="6">
        <v>0.0</v>
      </c>
      <c r="AC373" s="6">
        <v>0.0</v>
      </c>
      <c r="AD373" s="6">
        <v>0.0</v>
      </c>
      <c r="AE373" s="6">
        <v>0.0</v>
      </c>
      <c r="AF373" s="6">
        <v>0.0</v>
      </c>
      <c r="AG373" s="6">
        <v>0.0</v>
      </c>
      <c r="AH373" s="6">
        <v>0.0</v>
      </c>
      <c r="AI373" s="6">
        <v>0.0</v>
      </c>
      <c r="AJ373" s="6">
        <v>0.0</v>
      </c>
      <c r="AK373" s="6">
        <v>0.0</v>
      </c>
      <c r="AL373" s="6">
        <v>0.0</v>
      </c>
      <c r="AM373" s="6">
        <v>0.0</v>
      </c>
      <c r="AN373" s="6">
        <v>0.0</v>
      </c>
      <c r="AO373" s="6">
        <v>0.0</v>
      </c>
      <c r="AP373" s="6">
        <v>0.0</v>
      </c>
      <c r="AQ373" s="8" t="s">
        <v>781</v>
      </c>
      <c r="AR373" s="6" t="s">
        <v>105</v>
      </c>
      <c r="AS373" s="6">
        <v>0.0</v>
      </c>
      <c r="AT373" s="7">
        <v>45602.0</v>
      </c>
      <c r="AU373" s="6" t="s">
        <v>107</v>
      </c>
      <c r="AV373" s="6">
        <v>0.0</v>
      </c>
      <c r="AW373" s="6" t="s">
        <v>3235</v>
      </c>
      <c r="AX373" s="6" t="s">
        <v>87</v>
      </c>
      <c r="AY373" s="6" t="s">
        <v>87</v>
      </c>
      <c r="AZ373" s="6" t="s">
        <v>108</v>
      </c>
      <c r="BA373" s="6" t="s">
        <v>1817</v>
      </c>
      <c r="BB373" s="6" t="s">
        <v>501</v>
      </c>
      <c r="BC373" s="6">
        <v>0.0</v>
      </c>
      <c r="BD373" s="6">
        <v>0.0</v>
      </c>
      <c r="BE373" s="6">
        <v>0.0</v>
      </c>
      <c r="BF373" s="6">
        <v>0.0</v>
      </c>
      <c r="BG373" s="6" t="s">
        <v>1855</v>
      </c>
      <c r="BH373" s="6">
        <v>0.0</v>
      </c>
      <c r="BI373" s="6">
        <v>0.0</v>
      </c>
      <c r="BJ373" s="6" t="str">
        <f t="shared" ref="BJ373:BO373" si="205">IFERROR(XLOOKUP($B373,#REF!,#REF!,""),"")</f>
        <v/>
      </c>
      <c r="BK373" s="6" t="str">
        <f t="shared" si="205"/>
        <v/>
      </c>
      <c r="BL373" s="6" t="str">
        <f t="shared" si="205"/>
        <v/>
      </c>
      <c r="BM373" s="6" t="str">
        <f t="shared" si="205"/>
        <v/>
      </c>
      <c r="BN373" s="6" t="str">
        <f t="shared" si="205"/>
        <v/>
      </c>
      <c r="BO373" s="6" t="str">
        <f t="shared" si="205"/>
        <v/>
      </c>
      <c r="BP373" s="6"/>
      <c r="BQ373" s="6"/>
    </row>
    <row r="374" ht="15.75" customHeight="1">
      <c r="A374" s="5" t="s">
        <v>2191</v>
      </c>
      <c r="B374" s="5" t="s">
        <v>3238</v>
      </c>
      <c r="C374" s="5" t="s">
        <v>69</v>
      </c>
      <c r="D374" s="5" t="s">
        <v>117</v>
      </c>
      <c r="E374" s="19"/>
      <c r="F374" s="2" t="s">
        <v>3239</v>
      </c>
      <c r="G374" s="2" t="s">
        <v>3240</v>
      </c>
      <c r="H374" s="2" t="s">
        <v>2082</v>
      </c>
      <c r="I374" s="2" t="s">
        <v>75</v>
      </c>
      <c r="J374" s="2" t="s">
        <v>2433</v>
      </c>
      <c r="K374" s="2" t="s">
        <v>100</v>
      </c>
      <c r="L374" s="6">
        <v>0.0</v>
      </c>
      <c r="M374" s="6">
        <v>0.0</v>
      </c>
      <c r="N374" s="6">
        <v>0.0</v>
      </c>
      <c r="O374" s="6" t="s">
        <v>3241</v>
      </c>
      <c r="P374" s="6" t="s">
        <v>3242</v>
      </c>
      <c r="Q374" s="6" t="s">
        <v>3243</v>
      </c>
      <c r="R374" s="6" t="s">
        <v>3244</v>
      </c>
      <c r="S374" s="6">
        <v>135.0</v>
      </c>
      <c r="T374" s="6">
        <v>0.0</v>
      </c>
      <c r="U374" s="6">
        <v>0.0</v>
      </c>
      <c r="V374" s="6" t="s">
        <v>1109</v>
      </c>
      <c r="W374" s="6" t="s">
        <v>156</v>
      </c>
      <c r="X374" s="6">
        <v>215.0</v>
      </c>
      <c r="Y374" s="6" t="s">
        <v>1109</v>
      </c>
      <c r="Z374" s="6">
        <v>0.0</v>
      </c>
      <c r="AA374" s="6">
        <v>0.0</v>
      </c>
      <c r="AB374" s="6">
        <v>0.0</v>
      </c>
      <c r="AC374" s="6">
        <v>0.0</v>
      </c>
      <c r="AD374" s="6">
        <v>0.0</v>
      </c>
      <c r="AE374" s="6">
        <v>0.0</v>
      </c>
      <c r="AF374" s="6">
        <v>0.0</v>
      </c>
      <c r="AG374" s="6" t="b">
        <v>1</v>
      </c>
      <c r="AH374" s="6">
        <v>0.0</v>
      </c>
      <c r="AI374" s="6">
        <v>0.0</v>
      </c>
      <c r="AJ374" s="6">
        <v>0.0</v>
      </c>
      <c r="AK374" s="6">
        <v>0.0</v>
      </c>
      <c r="AL374" s="6">
        <v>0.0</v>
      </c>
      <c r="AM374" s="6">
        <v>0.0</v>
      </c>
      <c r="AN374" s="6">
        <v>0.0</v>
      </c>
      <c r="AO374" s="6">
        <v>0.0</v>
      </c>
      <c r="AP374" s="6">
        <v>0.0</v>
      </c>
      <c r="AQ374" s="6" t="s">
        <v>682</v>
      </c>
      <c r="AR374" s="6" t="s">
        <v>621</v>
      </c>
      <c r="AS374" s="6">
        <v>0.0</v>
      </c>
      <c r="AT374" s="7">
        <v>45210.0</v>
      </c>
      <c r="AU374" s="6">
        <v>0.0</v>
      </c>
      <c r="AV374" s="6">
        <v>0.0</v>
      </c>
      <c r="AW374" s="6">
        <v>0.0</v>
      </c>
      <c r="AX374" s="6" t="s">
        <v>87</v>
      </c>
      <c r="AY374" s="6">
        <v>0.0</v>
      </c>
      <c r="AZ374" s="6">
        <v>0.0</v>
      </c>
      <c r="BA374" s="6">
        <v>0.0</v>
      </c>
      <c r="BB374" s="7">
        <v>45421.0</v>
      </c>
      <c r="BC374" s="6">
        <v>0.0</v>
      </c>
      <c r="BD374" s="6">
        <v>0.0</v>
      </c>
      <c r="BE374" s="6">
        <v>0.0</v>
      </c>
      <c r="BF374" s="6">
        <v>0.0</v>
      </c>
      <c r="BG374" s="6" t="s">
        <v>337</v>
      </c>
      <c r="BH374" s="8" t="s">
        <v>3245</v>
      </c>
      <c r="BI374" s="6">
        <v>0.0</v>
      </c>
      <c r="BJ374" s="6" t="str">
        <f t="shared" ref="BJ374:BO374" si="206">IFERROR(XLOOKUP($B374,#REF!,#REF!,""),"")</f>
        <v/>
      </c>
      <c r="BK374" s="6" t="str">
        <f t="shared" si="206"/>
        <v/>
      </c>
      <c r="BL374" s="6" t="str">
        <f t="shared" si="206"/>
        <v/>
      </c>
      <c r="BM374" s="6" t="str">
        <f t="shared" si="206"/>
        <v/>
      </c>
      <c r="BN374" s="6" t="str">
        <f t="shared" si="206"/>
        <v/>
      </c>
      <c r="BO374" s="6" t="str">
        <f t="shared" si="206"/>
        <v/>
      </c>
      <c r="BP374" s="6"/>
      <c r="BQ374" s="6"/>
    </row>
    <row r="375" ht="15.75" customHeight="1">
      <c r="A375" s="5" t="s">
        <v>2191</v>
      </c>
      <c r="B375" s="5" t="s">
        <v>3246</v>
      </c>
      <c r="C375" s="5" t="s">
        <v>95</v>
      </c>
      <c r="D375" s="5" t="s">
        <v>117</v>
      </c>
      <c r="E375" s="19"/>
      <c r="F375" s="2" t="s">
        <v>3247</v>
      </c>
      <c r="G375" s="2" t="s">
        <v>3248</v>
      </c>
      <c r="H375" s="2" t="s">
        <v>99</v>
      </c>
      <c r="I375" s="2" t="s">
        <v>75</v>
      </c>
      <c r="J375" s="2" t="s">
        <v>2351</v>
      </c>
      <c r="K375" s="2" t="s">
        <v>2290</v>
      </c>
      <c r="L375" s="6">
        <v>0.0</v>
      </c>
      <c r="M375" s="6">
        <v>0.0</v>
      </c>
      <c r="N375" s="6">
        <v>0.0</v>
      </c>
      <c r="O375" s="6" t="s">
        <v>3249</v>
      </c>
      <c r="P375" s="6" t="s">
        <v>2353</v>
      </c>
      <c r="Q375" s="6" t="s">
        <v>3250</v>
      </c>
      <c r="R375" s="7">
        <v>45388.0</v>
      </c>
      <c r="S375" s="6">
        <v>358.0</v>
      </c>
      <c r="T375" s="6">
        <v>0.0</v>
      </c>
      <c r="U375" s="6" t="s">
        <v>1630</v>
      </c>
      <c r="V375" s="6">
        <v>0.0</v>
      </c>
      <c r="W375" s="6" t="s">
        <v>127</v>
      </c>
      <c r="X375" s="6">
        <v>0.0</v>
      </c>
      <c r="Y375" s="6">
        <v>0.0</v>
      </c>
      <c r="Z375" s="6">
        <v>0.0</v>
      </c>
      <c r="AA375" s="6">
        <v>0.0</v>
      </c>
      <c r="AB375" s="6">
        <v>0.0</v>
      </c>
      <c r="AC375" s="6">
        <v>0.0</v>
      </c>
      <c r="AD375" s="6">
        <v>0.0</v>
      </c>
      <c r="AE375" s="6">
        <v>0.0</v>
      </c>
      <c r="AF375" s="6" t="b">
        <v>1</v>
      </c>
      <c r="AG375" s="6">
        <v>0.0</v>
      </c>
      <c r="AH375" s="6">
        <v>0.0</v>
      </c>
      <c r="AI375" s="6">
        <v>372.0</v>
      </c>
      <c r="AJ375" s="6" t="b">
        <v>1</v>
      </c>
      <c r="AK375" s="6" t="s">
        <v>1630</v>
      </c>
      <c r="AL375" s="6">
        <v>1.0</v>
      </c>
      <c r="AM375" s="6" t="b">
        <v>0</v>
      </c>
      <c r="AN375" s="6">
        <v>0.0</v>
      </c>
      <c r="AO375" s="6">
        <v>0.0</v>
      </c>
      <c r="AP375" s="6">
        <v>0.0</v>
      </c>
      <c r="AQ375" s="6" t="s">
        <v>128</v>
      </c>
      <c r="AR375" s="6">
        <v>0.0</v>
      </c>
      <c r="AS375" s="6">
        <v>0.0</v>
      </c>
      <c r="AT375" s="6">
        <v>0.0</v>
      </c>
      <c r="AU375" s="6">
        <v>0.0</v>
      </c>
      <c r="AV375" s="6">
        <v>0.0</v>
      </c>
      <c r="AW375" s="6">
        <v>0.0</v>
      </c>
      <c r="AX375" s="6">
        <v>0.0</v>
      </c>
      <c r="AY375" s="6">
        <v>0.0</v>
      </c>
      <c r="AZ375" s="6" t="s">
        <v>88</v>
      </c>
      <c r="BA375" s="6">
        <v>0.0</v>
      </c>
      <c r="BB375" s="6">
        <v>0.0</v>
      </c>
      <c r="BC375" s="6">
        <v>0.0</v>
      </c>
      <c r="BD375" s="6">
        <v>0.0</v>
      </c>
      <c r="BE375" s="6">
        <v>0.0</v>
      </c>
      <c r="BF375" s="6">
        <v>0.0</v>
      </c>
      <c r="BG375" s="6">
        <v>0.0</v>
      </c>
      <c r="BH375" s="6">
        <v>0.0</v>
      </c>
      <c r="BI375" s="6">
        <v>0.0</v>
      </c>
      <c r="BJ375" s="6" t="str">
        <f t="shared" ref="BJ375:BO375" si="207">IFERROR(XLOOKUP($B375,#REF!,#REF!,""),"")</f>
        <v/>
      </c>
      <c r="BK375" s="6" t="str">
        <f t="shared" si="207"/>
        <v/>
      </c>
      <c r="BL375" s="6" t="str">
        <f t="shared" si="207"/>
        <v/>
      </c>
      <c r="BM375" s="6" t="str">
        <f t="shared" si="207"/>
        <v/>
      </c>
      <c r="BN375" s="6" t="str">
        <f t="shared" si="207"/>
        <v/>
      </c>
      <c r="BO375" s="6" t="str">
        <f t="shared" si="207"/>
        <v/>
      </c>
      <c r="BP375" s="6"/>
      <c r="BQ375" s="6"/>
    </row>
    <row r="376" ht="15.75" customHeight="1">
      <c r="A376" s="5" t="s">
        <v>2191</v>
      </c>
      <c r="B376" s="5" t="s">
        <v>3251</v>
      </c>
      <c r="C376" s="5" t="s">
        <v>429</v>
      </c>
      <c r="D376" s="5" t="s">
        <v>70</v>
      </c>
      <c r="E376" s="19"/>
      <c r="F376" s="2" t="s">
        <v>3252</v>
      </c>
      <c r="G376" s="2" t="s">
        <v>2961</v>
      </c>
      <c r="H376" s="2" t="s">
        <v>432</v>
      </c>
      <c r="I376" s="2" t="s">
        <v>433</v>
      </c>
      <c r="J376" s="2" t="s">
        <v>2514</v>
      </c>
      <c r="K376" s="2" t="s">
        <v>100</v>
      </c>
      <c r="L376" s="6">
        <v>0.0</v>
      </c>
      <c r="M376" s="6">
        <v>0.0</v>
      </c>
      <c r="N376" s="6">
        <v>0.0</v>
      </c>
      <c r="O376" s="6" t="s">
        <v>3253</v>
      </c>
      <c r="P376" s="6"/>
      <c r="Q376" s="6" t="s">
        <v>3254</v>
      </c>
      <c r="R376" s="6" t="s">
        <v>3255</v>
      </c>
      <c r="S376" s="6">
        <v>611.0</v>
      </c>
      <c r="T376" s="6">
        <v>0.0</v>
      </c>
      <c r="U376" s="6">
        <v>0.0</v>
      </c>
      <c r="V376" s="6">
        <v>0.0</v>
      </c>
      <c r="W376" s="6" t="s">
        <v>81</v>
      </c>
      <c r="X376" s="6">
        <v>231.0</v>
      </c>
      <c r="Y376" s="6">
        <v>0.0</v>
      </c>
      <c r="Z376" s="6">
        <v>0.0</v>
      </c>
      <c r="AA376" s="6">
        <v>0.0</v>
      </c>
      <c r="AB376" s="6">
        <v>0.0</v>
      </c>
      <c r="AC376" s="6">
        <v>0.0</v>
      </c>
      <c r="AD376" s="6">
        <v>0.0</v>
      </c>
      <c r="AE376" s="6">
        <v>0.0</v>
      </c>
      <c r="AF376" s="6">
        <v>0.0</v>
      </c>
      <c r="AG376" s="6" t="b">
        <v>1</v>
      </c>
      <c r="AH376" s="6">
        <v>0.0</v>
      </c>
      <c r="AI376" s="6">
        <v>0.0</v>
      </c>
      <c r="AJ376" s="6">
        <v>0.0</v>
      </c>
      <c r="AK376" s="6">
        <v>0.0</v>
      </c>
      <c r="AL376" s="6">
        <v>0.0</v>
      </c>
      <c r="AM376" s="6">
        <v>0.0</v>
      </c>
      <c r="AN376" s="6">
        <v>0.0</v>
      </c>
      <c r="AO376" s="6">
        <v>0.0</v>
      </c>
      <c r="AP376" s="6">
        <v>3000.0</v>
      </c>
      <c r="AQ376" s="6" t="s">
        <v>82</v>
      </c>
      <c r="AR376" s="6" t="s">
        <v>83</v>
      </c>
      <c r="AS376" s="6">
        <v>0.0</v>
      </c>
      <c r="AT376" s="7">
        <v>45964.0</v>
      </c>
      <c r="AU376" s="6" t="s">
        <v>85</v>
      </c>
      <c r="AV376" s="6">
        <v>0.0</v>
      </c>
      <c r="AW376" s="6" t="s">
        <v>86</v>
      </c>
      <c r="AX376" s="6" t="s">
        <v>87</v>
      </c>
      <c r="AY376" s="6" t="s">
        <v>87</v>
      </c>
      <c r="AZ376" s="6" t="s">
        <v>88</v>
      </c>
      <c r="BA376" s="6" t="s">
        <v>1817</v>
      </c>
      <c r="BB376" s="7">
        <v>46003.0</v>
      </c>
      <c r="BC376" s="6">
        <v>0.0</v>
      </c>
      <c r="BD376" s="6">
        <v>0.0</v>
      </c>
      <c r="BE376" s="6">
        <v>0.0</v>
      </c>
      <c r="BF376" s="6">
        <v>0.0</v>
      </c>
      <c r="BG376" s="6" t="s">
        <v>1855</v>
      </c>
      <c r="BH376" s="8" t="s">
        <v>3256</v>
      </c>
      <c r="BI376" s="6">
        <v>0.0</v>
      </c>
      <c r="BJ376" s="6" t="str">
        <f t="shared" ref="BJ376:BO376" si="208">IFERROR(XLOOKUP($B376,#REF!,#REF!,""),"")</f>
        <v/>
      </c>
      <c r="BK376" s="6" t="str">
        <f t="shared" si="208"/>
        <v/>
      </c>
      <c r="BL376" s="6" t="str">
        <f t="shared" si="208"/>
        <v/>
      </c>
      <c r="BM376" s="6" t="str">
        <f t="shared" si="208"/>
        <v/>
      </c>
      <c r="BN376" s="6" t="str">
        <f t="shared" si="208"/>
        <v/>
      </c>
      <c r="BO376" s="6" t="str">
        <f t="shared" si="208"/>
        <v/>
      </c>
      <c r="BP376" s="6"/>
      <c r="BQ376" s="6"/>
    </row>
    <row r="377" ht="15.75" customHeight="1">
      <c r="A377" s="5" t="s">
        <v>2191</v>
      </c>
      <c r="B377" s="5" t="s">
        <v>3257</v>
      </c>
      <c r="C377" s="5" t="s">
        <v>69</v>
      </c>
      <c r="D377" s="5" t="s">
        <v>70</v>
      </c>
      <c r="E377" s="19"/>
      <c r="F377" s="2" t="s">
        <v>3258</v>
      </c>
      <c r="G377" s="2" t="s">
        <v>3259</v>
      </c>
      <c r="H377" s="2" t="s">
        <v>137</v>
      </c>
      <c r="I377" s="2" t="s">
        <v>75</v>
      </c>
      <c r="J377" s="2" t="s">
        <v>2221</v>
      </c>
      <c r="K377" s="2">
        <v>0.0</v>
      </c>
      <c r="L377" s="6">
        <v>0.0</v>
      </c>
      <c r="M377" s="6">
        <v>0.0</v>
      </c>
      <c r="N377" s="6">
        <v>0.0</v>
      </c>
      <c r="O377" s="6" t="s">
        <v>3260</v>
      </c>
      <c r="P377" s="6" t="s">
        <v>3261</v>
      </c>
      <c r="Q377" s="6" t="s">
        <v>3262</v>
      </c>
      <c r="R377" s="7">
        <v>45694.0</v>
      </c>
      <c r="S377" s="6">
        <v>844.0</v>
      </c>
      <c r="T377" s="6">
        <v>0.0</v>
      </c>
      <c r="U377" s="7">
        <v>45818.0</v>
      </c>
      <c r="V377" s="6">
        <v>0.0</v>
      </c>
      <c r="W377" s="6" t="s">
        <v>156</v>
      </c>
      <c r="X377" s="6">
        <v>4.0</v>
      </c>
      <c r="Y377" s="6">
        <v>0.0</v>
      </c>
      <c r="Z377" s="6">
        <v>0.0</v>
      </c>
      <c r="AA377" s="6">
        <v>0.0</v>
      </c>
      <c r="AB377" s="6">
        <v>0.0</v>
      </c>
      <c r="AC377" s="6">
        <v>0.0</v>
      </c>
      <c r="AD377" s="6">
        <v>0.0</v>
      </c>
      <c r="AE377" s="6">
        <v>0.0</v>
      </c>
      <c r="AF377" s="6">
        <v>0.0</v>
      </c>
      <c r="AG377" s="6">
        <v>0.0</v>
      </c>
      <c r="AH377" s="6">
        <v>0.0</v>
      </c>
      <c r="AI377" s="6">
        <v>0.0</v>
      </c>
      <c r="AJ377" s="6">
        <v>0.0</v>
      </c>
      <c r="AK377" s="6">
        <v>0.0</v>
      </c>
      <c r="AL377" s="6">
        <v>0.0</v>
      </c>
      <c r="AM377" s="6">
        <v>0.0</v>
      </c>
      <c r="AN377" s="6">
        <v>0.0</v>
      </c>
      <c r="AO377" s="6">
        <v>0.0</v>
      </c>
      <c r="AP377" s="6">
        <v>0.0</v>
      </c>
      <c r="AQ377" s="8" t="s">
        <v>3263</v>
      </c>
      <c r="AR377" s="6" t="s">
        <v>105</v>
      </c>
      <c r="AS377" s="6">
        <v>0.0</v>
      </c>
      <c r="AT377" s="6" t="s">
        <v>1363</v>
      </c>
      <c r="AU377" s="6">
        <v>0.0</v>
      </c>
      <c r="AV377" s="6">
        <v>0.0</v>
      </c>
      <c r="AW377" s="6">
        <v>0.0</v>
      </c>
      <c r="AX377" s="6" t="s">
        <v>890</v>
      </c>
      <c r="AY377" s="6">
        <v>0.0</v>
      </c>
      <c r="AZ377" s="6" t="s">
        <v>88</v>
      </c>
      <c r="BA377" s="6">
        <v>0.0</v>
      </c>
      <c r="BB377" s="6">
        <v>0.0</v>
      </c>
      <c r="BC377" s="6" t="s">
        <v>1977</v>
      </c>
      <c r="BD377" s="6">
        <v>1130.0</v>
      </c>
      <c r="BE377" s="6">
        <v>0.0</v>
      </c>
      <c r="BF377" s="6">
        <v>0.0</v>
      </c>
      <c r="BG377" s="6">
        <v>0.0</v>
      </c>
      <c r="BH377" s="6">
        <v>0.0</v>
      </c>
      <c r="BI377" s="6">
        <v>0.0</v>
      </c>
      <c r="BJ377" s="6" t="str">
        <f t="shared" ref="BJ377:BO377" si="209">IFERROR(XLOOKUP($B377,#REF!,#REF!,""),"")</f>
        <v/>
      </c>
      <c r="BK377" s="6" t="str">
        <f t="shared" si="209"/>
        <v/>
      </c>
      <c r="BL377" s="6" t="str">
        <f t="shared" si="209"/>
        <v/>
      </c>
      <c r="BM377" s="6" t="str">
        <f t="shared" si="209"/>
        <v/>
      </c>
      <c r="BN377" s="6" t="str">
        <f t="shared" si="209"/>
        <v/>
      </c>
      <c r="BO377" s="6" t="str">
        <f t="shared" si="209"/>
        <v/>
      </c>
      <c r="BP377" s="6"/>
      <c r="BQ377" s="6"/>
    </row>
    <row r="378" ht="15.75" customHeight="1">
      <c r="A378" s="5" t="s">
        <v>2191</v>
      </c>
      <c r="B378" s="5" t="s">
        <v>3264</v>
      </c>
      <c r="C378" s="5" t="s">
        <v>429</v>
      </c>
      <c r="D378" s="5" t="s">
        <v>70</v>
      </c>
      <c r="E378" s="19"/>
      <c r="F378" s="2" t="s">
        <v>3265</v>
      </c>
      <c r="G378" s="2" t="s">
        <v>3266</v>
      </c>
      <c r="H378" s="2" t="s">
        <v>432</v>
      </c>
      <c r="I378" s="2" t="s">
        <v>433</v>
      </c>
      <c r="J378" s="2" t="s">
        <v>2908</v>
      </c>
      <c r="K378" s="2" t="s">
        <v>100</v>
      </c>
      <c r="L378" s="6">
        <v>0.0</v>
      </c>
      <c r="M378" s="6">
        <v>0.0</v>
      </c>
      <c r="N378" s="6">
        <v>0.0</v>
      </c>
      <c r="O378" s="6" t="s">
        <v>3267</v>
      </c>
      <c r="P378" s="6"/>
      <c r="Q378" s="6" t="s">
        <v>3268</v>
      </c>
      <c r="R378" s="6" t="s">
        <v>811</v>
      </c>
      <c r="S378" s="6">
        <v>546.0</v>
      </c>
      <c r="T378" s="6">
        <v>0.0</v>
      </c>
      <c r="U378" s="6">
        <v>0.0</v>
      </c>
      <c r="V378" s="6">
        <v>0.0</v>
      </c>
      <c r="W378" s="6" t="s">
        <v>81</v>
      </c>
      <c r="X378" s="6">
        <v>299.0</v>
      </c>
      <c r="Y378" s="6">
        <v>0.0</v>
      </c>
      <c r="Z378" s="6">
        <v>0.0</v>
      </c>
      <c r="AA378" s="6">
        <v>0.0</v>
      </c>
      <c r="AB378" s="6">
        <v>0.0</v>
      </c>
      <c r="AC378" s="6">
        <v>0.0</v>
      </c>
      <c r="AD378" s="6">
        <v>0.0</v>
      </c>
      <c r="AE378" s="6">
        <v>0.0</v>
      </c>
      <c r="AF378" s="6">
        <v>0.0</v>
      </c>
      <c r="AG378" s="6" t="b">
        <v>1</v>
      </c>
      <c r="AH378" s="6">
        <v>0.0</v>
      </c>
      <c r="AI378" s="6">
        <v>0.0</v>
      </c>
      <c r="AJ378" s="6">
        <v>0.0</v>
      </c>
      <c r="AK378" s="6">
        <v>0.0</v>
      </c>
      <c r="AL378" s="6">
        <v>0.0</v>
      </c>
      <c r="AM378" s="6">
        <v>0.0</v>
      </c>
      <c r="AN378" s="6">
        <v>0.0</v>
      </c>
      <c r="AO378" s="6">
        <v>0.0</v>
      </c>
      <c r="AP378" s="6">
        <v>0.0</v>
      </c>
      <c r="AQ378" s="6" t="s">
        <v>82</v>
      </c>
      <c r="AR378" s="6" t="s">
        <v>105</v>
      </c>
      <c r="AS378" s="6">
        <v>0.0</v>
      </c>
      <c r="AT378" s="7">
        <v>45608.0</v>
      </c>
      <c r="AU378" s="6">
        <v>0.0</v>
      </c>
      <c r="AV378" s="6">
        <v>0.0</v>
      </c>
      <c r="AW378" s="6">
        <v>0.0</v>
      </c>
      <c r="AX378" s="6">
        <v>0.0</v>
      </c>
      <c r="AY378" s="6">
        <v>0.0</v>
      </c>
      <c r="AZ378" s="6">
        <v>0.0</v>
      </c>
      <c r="BA378" s="6">
        <v>0.0</v>
      </c>
      <c r="BB378" s="6">
        <v>0.0</v>
      </c>
      <c r="BC378" s="6">
        <v>0.0</v>
      </c>
      <c r="BD378" s="6">
        <v>0.0</v>
      </c>
      <c r="BE378" s="6">
        <v>0.0</v>
      </c>
      <c r="BF378" s="6">
        <v>0.0</v>
      </c>
      <c r="BG378" s="6" t="s">
        <v>3269</v>
      </c>
      <c r="BH378" s="6">
        <v>0.0</v>
      </c>
      <c r="BI378" s="6">
        <v>0.0</v>
      </c>
      <c r="BJ378" s="6" t="str">
        <f t="shared" ref="BJ378:BO378" si="210">IFERROR(XLOOKUP($B378,#REF!,#REF!,""),"")</f>
        <v/>
      </c>
      <c r="BK378" s="6" t="str">
        <f t="shared" si="210"/>
        <v/>
      </c>
      <c r="BL378" s="6" t="str">
        <f t="shared" si="210"/>
        <v/>
      </c>
      <c r="BM378" s="6" t="str">
        <f t="shared" si="210"/>
        <v/>
      </c>
      <c r="BN378" s="6" t="str">
        <f t="shared" si="210"/>
        <v/>
      </c>
      <c r="BO378" s="6" t="str">
        <f t="shared" si="210"/>
        <v/>
      </c>
      <c r="BP378" s="6"/>
      <c r="BQ378" s="6"/>
    </row>
    <row r="379" ht="15.75" customHeight="1">
      <c r="A379" s="5" t="s">
        <v>2191</v>
      </c>
      <c r="B379" s="5" t="s">
        <v>3270</v>
      </c>
      <c r="C379" s="5" t="s">
        <v>1230</v>
      </c>
      <c r="D379" s="5" t="s">
        <v>70</v>
      </c>
      <c r="E379" s="19"/>
      <c r="F379" s="2" t="s">
        <v>3271</v>
      </c>
      <c r="G379" s="2" t="s">
        <v>3272</v>
      </c>
      <c r="H379" s="2" t="s">
        <v>3273</v>
      </c>
      <c r="I379" s="2" t="s">
        <v>1235</v>
      </c>
      <c r="J379" s="2" t="s">
        <v>2221</v>
      </c>
      <c r="K379" s="2" t="s">
        <v>100</v>
      </c>
      <c r="L379" s="6">
        <v>0.0</v>
      </c>
      <c r="M379" s="6">
        <v>0.0</v>
      </c>
      <c r="N379" s="6">
        <v>0.0</v>
      </c>
      <c r="O379" s="6" t="s">
        <v>3274</v>
      </c>
      <c r="P379" s="6"/>
      <c r="Q379" s="6" t="s">
        <v>3275</v>
      </c>
      <c r="R379" s="7">
        <v>45542.0</v>
      </c>
      <c r="S379" s="6">
        <v>414.0</v>
      </c>
      <c r="T379" s="6">
        <v>0.0</v>
      </c>
      <c r="U379" s="6">
        <v>0.0</v>
      </c>
      <c r="V379" s="6">
        <v>0.0</v>
      </c>
      <c r="W379" s="6" t="s">
        <v>81</v>
      </c>
      <c r="X379" s="6">
        <v>301.0</v>
      </c>
      <c r="Y379" s="6">
        <v>0.0</v>
      </c>
      <c r="Z379" s="6">
        <v>0.0</v>
      </c>
      <c r="AA379" s="6">
        <v>0.0</v>
      </c>
      <c r="AB379" s="6">
        <v>0.0</v>
      </c>
      <c r="AC379" s="6">
        <v>0.0</v>
      </c>
      <c r="AD379" s="6">
        <v>0.0</v>
      </c>
      <c r="AE379" s="6">
        <v>0.0</v>
      </c>
      <c r="AF379" s="6">
        <v>0.0</v>
      </c>
      <c r="AG379" s="6" t="b">
        <v>1</v>
      </c>
      <c r="AH379" s="6">
        <v>0.0</v>
      </c>
      <c r="AI379" s="6">
        <v>0.0</v>
      </c>
      <c r="AJ379" s="6">
        <v>0.0</v>
      </c>
      <c r="AK379" s="6">
        <v>0.0</v>
      </c>
      <c r="AL379" s="6">
        <v>0.0</v>
      </c>
      <c r="AM379" s="6">
        <v>0.0</v>
      </c>
      <c r="AN379" s="6">
        <v>0.0</v>
      </c>
      <c r="AO379" s="6">
        <v>0.0</v>
      </c>
      <c r="AP379" s="6">
        <v>3114.0</v>
      </c>
      <c r="AQ379" s="6" t="s">
        <v>82</v>
      </c>
      <c r="AR379" s="6" t="s">
        <v>621</v>
      </c>
      <c r="AS379" s="6">
        <v>0.0</v>
      </c>
      <c r="AT379" s="6" t="s">
        <v>3276</v>
      </c>
      <c r="AU379" s="6">
        <v>0.0</v>
      </c>
      <c r="AV379" s="6">
        <v>0.0</v>
      </c>
      <c r="AW379" s="6">
        <v>0.0</v>
      </c>
      <c r="AX379" s="6">
        <v>0.0</v>
      </c>
      <c r="AY379" s="6">
        <v>0.0</v>
      </c>
      <c r="AZ379" s="6">
        <v>0.0</v>
      </c>
      <c r="BA379" s="6">
        <v>0.0</v>
      </c>
      <c r="BB379" s="6">
        <v>0.0</v>
      </c>
      <c r="BC379" s="6">
        <v>0.0</v>
      </c>
      <c r="BD379" s="6">
        <v>0.0</v>
      </c>
      <c r="BE379" s="6">
        <v>0.0</v>
      </c>
      <c r="BF379" s="6">
        <v>0.0</v>
      </c>
      <c r="BG379" s="6">
        <v>0.0</v>
      </c>
      <c r="BH379" s="6">
        <v>0.0</v>
      </c>
      <c r="BI379" s="6">
        <v>0.0</v>
      </c>
      <c r="BJ379" s="6" t="str">
        <f t="shared" ref="BJ379:BO379" si="211">IFERROR(XLOOKUP($B379,#REF!,#REF!,""),"")</f>
        <v/>
      </c>
      <c r="BK379" s="6" t="str">
        <f t="shared" si="211"/>
        <v/>
      </c>
      <c r="BL379" s="6" t="str">
        <f t="shared" si="211"/>
        <v/>
      </c>
      <c r="BM379" s="6" t="str">
        <f t="shared" si="211"/>
        <v/>
      </c>
      <c r="BN379" s="6" t="str">
        <f t="shared" si="211"/>
        <v/>
      </c>
      <c r="BO379" s="6" t="str">
        <f t="shared" si="211"/>
        <v/>
      </c>
      <c r="BP379" s="6"/>
      <c r="BQ379" s="6"/>
    </row>
    <row r="380" ht="15.75" customHeight="1">
      <c r="A380" s="5" t="s">
        <v>2191</v>
      </c>
      <c r="B380" s="5" t="s">
        <v>3277</v>
      </c>
      <c r="C380" s="5" t="s">
        <v>429</v>
      </c>
      <c r="D380" s="5" t="s">
        <v>70</v>
      </c>
      <c r="E380" s="19"/>
      <c r="F380" s="2" t="s">
        <v>3278</v>
      </c>
      <c r="G380" s="2" t="s">
        <v>2051</v>
      </c>
      <c r="H380" s="2" t="s">
        <v>2052</v>
      </c>
      <c r="I380" s="2" t="s">
        <v>433</v>
      </c>
      <c r="J380" s="2" t="s">
        <v>2514</v>
      </c>
      <c r="K380" s="2" t="s">
        <v>77</v>
      </c>
      <c r="L380" s="6">
        <v>0.0</v>
      </c>
      <c r="M380" s="6">
        <v>0.0</v>
      </c>
      <c r="N380" s="6">
        <v>0.0</v>
      </c>
      <c r="O380" s="6" t="s">
        <v>3279</v>
      </c>
      <c r="P380" s="6"/>
      <c r="Q380" s="6" t="s">
        <v>2054</v>
      </c>
      <c r="R380" s="7">
        <v>45329.0</v>
      </c>
      <c r="S380" s="6">
        <v>397.0</v>
      </c>
      <c r="T380" s="6">
        <v>0.0</v>
      </c>
      <c r="U380" s="6">
        <v>0.0</v>
      </c>
      <c r="V380" s="6" t="s">
        <v>1784</v>
      </c>
      <c r="W380" s="6" t="s">
        <v>156</v>
      </c>
      <c r="X380" s="6">
        <v>2.0</v>
      </c>
      <c r="Y380" s="6">
        <v>0.0</v>
      </c>
      <c r="Z380" s="6">
        <v>0.0</v>
      </c>
      <c r="AA380" s="6">
        <v>0.0</v>
      </c>
      <c r="AB380" s="6">
        <v>0.0</v>
      </c>
      <c r="AC380" s="6">
        <v>0.0</v>
      </c>
      <c r="AD380" s="6">
        <v>0.0</v>
      </c>
      <c r="AE380" s="6">
        <v>0.0</v>
      </c>
      <c r="AF380" s="6">
        <v>0.0</v>
      </c>
      <c r="AG380" s="6">
        <v>0.0</v>
      </c>
      <c r="AH380" s="6">
        <v>0.0</v>
      </c>
      <c r="AI380" s="6">
        <v>0.0</v>
      </c>
      <c r="AJ380" s="6">
        <v>0.0</v>
      </c>
      <c r="AK380" s="6">
        <v>0.0</v>
      </c>
      <c r="AL380" s="6">
        <v>0.0</v>
      </c>
      <c r="AM380" s="6">
        <v>0.0</v>
      </c>
      <c r="AN380" s="6">
        <v>0.0</v>
      </c>
      <c r="AO380" s="6">
        <v>0.0</v>
      </c>
      <c r="AP380" s="6">
        <v>700.0</v>
      </c>
      <c r="AQ380" s="6" t="s">
        <v>620</v>
      </c>
      <c r="AR380" s="6" t="s">
        <v>621</v>
      </c>
      <c r="AS380" s="6">
        <v>0.0</v>
      </c>
      <c r="AT380" s="6" t="s">
        <v>1188</v>
      </c>
      <c r="AU380" s="6" t="s">
        <v>107</v>
      </c>
      <c r="AV380" s="6">
        <v>0.0</v>
      </c>
      <c r="AW380" s="6" t="s">
        <v>86</v>
      </c>
      <c r="AX380" s="6" t="s">
        <v>87</v>
      </c>
      <c r="AY380" s="6" t="s">
        <v>87</v>
      </c>
      <c r="AZ380" s="6">
        <v>0.0</v>
      </c>
      <c r="BA380" s="6" t="s">
        <v>1817</v>
      </c>
      <c r="BB380" s="7">
        <v>45547.0</v>
      </c>
      <c r="BC380" s="6">
        <v>0.0</v>
      </c>
      <c r="BD380" s="6">
        <v>0.0</v>
      </c>
      <c r="BE380" s="6">
        <v>0.0</v>
      </c>
      <c r="BF380" s="6">
        <v>0.0</v>
      </c>
      <c r="BG380" s="6" t="s">
        <v>3280</v>
      </c>
      <c r="BH380" s="6">
        <v>0.0</v>
      </c>
      <c r="BI380" s="6">
        <v>0.0</v>
      </c>
      <c r="BJ380" s="6" t="str">
        <f t="shared" ref="BJ380:BO380" si="212">IFERROR(XLOOKUP($B380,#REF!,#REF!,""),"")</f>
        <v/>
      </c>
      <c r="BK380" s="6" t="str">
        <f t="shared" si="212"/>
        <v/>
      </c>
      <c r="BL380" s="6" t="str">
        <f t="shared" si="212"/>
        <v/>
      </c>
      <c r="BM380" s="6" t="str">
        <f t="shared" si="212"/>
        <v/>
      </c>
      <c r="BN380" s="6" t="str">
        <f t="shared" si="212"/>
        <v/>
      </c>
      <c r="BO380" s="6" t="str">
        <f t="shared" si="212"/>
        <v/>
      </c>
      <c r="BP380" s="6"/>
      <c r="BQ380" s="6"/>
    </row>
    <row r="381" ht="15.75" customHeight="1">
      <c r="A381" s="5" t="s">
        <v>2191</v>
      </c>
      <c r="B381" s="5" t="s">
        <v>3281</v>
      </c>
      <c r="C381" s="5" t="s">
        <v>69</v>
      </c>
      <c r="D381" s="5" t="s">
        <v>117</v>
      </c>
      <c r="E381" s="19"/>
      <c r="F381" s="2" t="s">
        <v>3282</v>
      </c>
      <c r="G381" s="2" t="s">
        <v>3283</v>
      </c>
      <c r="H381" s="2" t="s">
        <v>381</v>
      </c>
      <c r="I381" s="2" t="s">
        <v>75</v>
      </c>
      <c r="J381" s="2" t="s">
        <v>2417</v>
      </c>
      <c r="K381" s="2" t="s">
        <v>100</v>
      </c>
      <c r="L381" s="6">
        <v>0.0</v>
      </c>
      <c r="M381" s="6">
        <v>0.0</v>
      </c>
      <c r="N381" s="6">
        <v>0.0</v>
      </c>
      <c r="O381" s="6" t="s">
        <v>3284</v>
      </c>
      <c r="P381" s="6"/>
      <c r="Q381" s="6" t="s">
        <v>3285</v>
      </c>
      <c r="R381" s="6" t="s">
        <v>3286</v>
      </c>
      <c r="S381" s="6">
        <v>161.0</v>
      </c>
      <c r="T381" s="6">
        <v>0.0</v>
      </c>
      <c r="U381" s="6">
        <v>0.0</v>
      </c>
      <c r="V381" s="6">
        <v>0.0</v>
      </c>
      <c r="W381" s="6" t="s">
        <v>127</v>
      </c>
      <c r="X381" s="6">
        <v>0.0</v>
      </c>
      <c r="Y381" s="6">
        <v>0.0</v>
      </c>
      <c r="Z381" s="6">
        <v>0.0</v>
      </c>
      <c r="AA381" s="6" t="s">
        <v>3286</v>
      </c>
      <c r="AB381" s="6" t="s">
        <v>3286</v>
      </c>
      <c r="AC381" s="6" t="s">
        <v>551</v>
      </c>
      <c r="AD381" s="6">
        <v>0.0</v>
      </c>
      <c r="AE381" s="6">
        <v>0.0</v>
      </c>
      <c r="AF381" s="6">
        <v>0.0</v>
      </c>
      <c r="AG381" s="6">
        <v>0.0</v>
      </c>
      <c r="AH381" s="6">
        <v>0.0</v>
      </c>
      <c r="AI381" s="6">
        <v>222.0</v>
      </c>
      <c r="AJ381" s="6" t="b">
        <v>1</v>
      </c>
      <c r="AK381" s="6" t="s">
        <v>888</v>
      </c>
      <c r="AL381" s="6">
        <v>1.0</v>
      </c>
      <c r="AM381" s="6" t="b">
        <v>0</v>
      </c>
      <c r="AN381" s="6">
        <v>0.0</v>
      </c>
      <c r="AO381" s="6">
        <v>0.0</v>
      </c>
      <c r="AP381" s="6">
        <v>0.0</v>
      </c>
      <c r="AQ381" s="6" t="s">
        <v>2687</v>
      </c>
      <c r="AR381" s="6" t="s">
        <v>621</v>
      </c>
      <c r="AS381" s="6">
        <v>0.0</v>
      </c>
      <c r="AT381" s="6">
        <v>0.0</v>
      </c>
      <c r="AU381" s="6">
        <v>0.0</v>
      </c>
      <c r="AV381" s="6">
        <v>0.0</v>
      </c>
      <c r="AW381" s="6">
        <v>0.0</v>
      </c>
      <c r="AX381" s="6">
        <v>0.0</v>
      </c>
      <c r="AY381" s="6">
        <v>0.0</v>
      </c>
      <c r="AZ381" s="6">
        <v>0.0</v>
      </c>
      <c r="BA381" s="6">
        <v>0.0</v>
      </c>
      <c r="BB381" s="6">
        <v>0.0</v>
      </c>
      <c r="BC381" s="7">
        <v>44963.0</v>
      </c>
      <c r="BD381" s="6">
        <v>163.0</v>
      </c>
      <c r="BE381" s="6" t="s">
        <v>3287</v>
      </c>
      <c r="BF381" s="6">
        <v>0.0</v>
      </c>
      <c r="BG381" s="6">
        <v>0.0</v>
      </c>
      <c r="BH381" s="8" t="s">
        <v>3288</v>
      </c>
      <c r="BI381" s="6">
        <v>0.0</v>
      </c>
      <c r="BJ381" s="6" t="str">
        <f t="shared" ref="BJ381:BO381" si="213">IFERROR(XLOOKUP($B381,#REF!,#REF!,""),"")</f>
        <v/>
      </c>
      <c r="BK381" s="6" t="str">
        <f t="shared" si="213"/>
        <v/>
      </c>
      <c r="BL381" s="6" t="str">
        <f t="shared" si="213"/>
        <v/>
      </c>
      <c r="BM381" s="6" t="str">
        <f t="shared" si="213"/>
        <v/>
      </c>
      <c r="BN381" s="6" t="str">
        <f t="shared" si="213"/>
        <v/>
      </c>
      <c r="BO381" s="6" t="str">
        <f t="shared" si="213"/>
        <v/>
      </c>
      <c r="BP381" s="6"/>
      <c r="BQ381" s="6"/>
    </row>
    <row r="382" ht="15.75" customHeight="1">
      <c r="A382" s="5" t="s">
        <v>2191</v>
      </c>
      <c r="B382" s="5" t="s">
        <v>3289</v>
      </c>
      <c r="C382" s="5" t="s">
        <v>95</v>
      </c>
      <c r="D382" s="5" t="s">
        <v>117</v>
      </c>
      <c r="E382" s="19"/>
      <c r="F382" s="2" t="s">
        <v>3290</v>
      </c>
      <c r="G382" s="2" t="s">
        <v>2967</v>
      </c>
      <c r="H382" s="2" t="s">
        <v>99</v>
      </c>
      <c r="I382" s="2" t="s">
        <v>75</v>
      </c>
      <c r="J382" s="2" t="s">
        <v>2582</v>
      </c>
      <c r="K382" s="2" t="s">
        <v>2605</v>
      </c>
      <c r="L382" s="6" t="s">
        <v>100</v>
      </c>
      <c r="M382" s="6">
        <v>0.0</v>
      </c>
      <c r="N382" s="6">
        <v>0.0</v>
      </c>
      <c r="O382" s="6" t="s">
        <v>3291</v>
      </c>
      <c r="P382" s="6" t="s">
        <v>2607</v>
      </c>
      <c r="Q382" s="6">
        <v>0.0</v>
      </c>
      <c r="R382" s="7">
        <v>45326.0</v>
      </c>
      <c r="S382" s="6">
        <v>509.0</v>
      </c>
      <c r="T382" s="6">
        <v>0.0</v>
      </c>
      <c r="U382" s="6">
        <v>0.0</v>
      </c>
      <c r="V382" s="6">
        <v>0.0</v>
      </c>
      <c r="W382" s="6" t="s">
        <v>81</v>
      </c>
      <c r="X382" s="6">
        <v>422.0</v>
      </c>
      <c r="Y382" s="6">
        <v>0.0</v>
      </c>
      <c r="Z382" s="6">
        <v>0.0</v>
      </c>
      <c r="AA382" s="6">
        <v>0.0</v>
      </c>
      <c r="AB382" s="6">
        <v>0.0</v>
      </c>
      <c r="AC382" s="6">
        <v>0.0</v>
      </c>
      <c r="AD382" s="6">
        <v>0.0</v>
      </c>
      <c r="AE382" s="6">
        <v>0.0</v>
      </c>
      <c r="AF382" s="6">
        <v>0.0</v>
      </c>
      <c r="AG382" s="6" t="b">
        <v>1</v>
      </c>
      <c r="AH382" s="6" t="b">
        <v>1</v>
      </c>
      <c r="AI382" s="6">
        <v>0.0</v>
      </c>
      <c r="AJ382" s="6">
        <v>0.0</v>
      </c>
      <c r="AK382" s="6">
        <v>0.0</v>
      </c>
      <c r="AL382" s="6">
        <v>0.0</v>
      </c>
      <c r="AM382" s="6">
        <v>0.0</v>
      </c>
      <c r="AN382" s="6">
        <v>0.0</v>
      </c>
      <c r="AO382" s="6">
        <v>0.0</v>
      </c>
      <c r="AP382" s="6">
        <v>0.0</v>
      </c>
      <c r="AQ382" s="6" t="s">
        <v>82</v>
      </c>
      <c r="AR382" s="6" t="s">
        <v>621</v>
      </c>
      <c r="AS382" s="6">
        <v>0.0</v>
      </c>
      <c r="AT382" s="6" t="s">
        <v>2304</v>
      </c>
      <c r="AU382" s="6">
        <v>0.0</v>
      </c>
      <c r="AV382" s="6">
        <v>0.0</v>
      </c>
      <c r="AW382" s="6">
        <v>0.0</v>
      </c>
      <c r="AX382" s="6">
        <v>0.0</v>
      </c>
      <c r="AY382" s="6">
        <v>0.0</v>
      </c>
      <c r="AZ382" s="6">
        <v>0.0</v>
      </c>
      <c r="BA382" s="6">
        <v>0.0</v>
      </c>
      <c r="BB382" s="6">
        <v>0.0</v>
      </c>
      <c r="BC382" s="6">
        <v>0.0</v>
      </c>
      <c r="BD382" s="6">
        <v>0.0</v>
      </c>
      <c r="BE382" s="6">
        <v>0.0</v>
      </c>
      <c r="BF382" s="6">
        <v>0.0</v>
      </c>
      <c r="BG382" s="6">
        <v>0.0</v>
      </c>
      <c r="BH382" s="8" t="s">
        <v>3292</v>
      </c>
      <c r="BI382" s="6">
        <v>0.0</v>
      </c>
      <c r="BJ382" s="6" t="str">
        <f t="shared" ref="BJ382:BO382" si="214">IFERROR(XLOOKUP($B382,#REF!,#REF!,""),"")</f>
        <v/>
      </c>
      <c r="BK382" s="6" t="str">
        <f t="shared" si="214"/>
        <v/>
      </c>
      <c r="BL382" s="6" t="str">
        <f t="shared" si="214"/>
        <v/>
      </c>
      <c r="BM382" s="6" t="str">
        <f t="shared" si="214"/>
        <v/>
      </c>
      <c r="BN382" s="6" t="str">
        <f t="shared" si="214"/>
        <v/>
      </c>
      <c r="BO382" s="6" t="str">
        <f t="shared" si="214"/>
        <v/>
      </c>
      <c r="BP382" s="6"/>
      <c r="BQ382" s="6"/>
    </row>
    <row r="383" ht="15.75" customHeight="1">
      <c r="A383" s="5" t="s">
        <v>2191</v>
      </c>
      <c r="B383" s="5" t="s">
        <v>3293</v>
      </c>
      <c r="C383" s="5" t="s">
        <v>2232</v>
      </c>
      <c r="D383" s="5" t="s">
        <v>117</v>
      </c>
      <c r="E383" s="19"/>
      <c r="F383" s="2"/>
      <c r="G383" s="2" t="s">
        <v>3294</v>
      </c>
      <c r="H383" s="2"/>
      <c r="I383" s="2" t="s">
        <v>2236</v>
      </c>
      <c r="J383" s="2" t="s">
        <v>434</v>
      </c>
      <c r="K383" s="2"/>
      <c r="O383" s="6" t="s">
        <v>3295</v>
      </c>
      <c r="P383" s="11"/>
      <c r="T383" s="6" t="s">
        <v>1461</v>
      </c>
      <c r="AM383" s="7" t="s">
        <v>3227</v>
      </c>
      <c r="AZ383" s="6" t="s">
        <v>463</v>
      </c>
      <c r="BD383" s="6" t="s">
        <v>3296</v>
      </c>
      <c r="BG383" s="6" t="s">
        <v>2502</v>
      </c>
      <c r="BJ383" s="6" t="str">
        <f t="shared" ref="BJ383:BJ1150" si="216">IFERROR(XLOOKUP($B383,#REF!,#REF!,""),"")</f>
        <v/>
      </c>
      <c r="BK383" s="6">
        <v>0.0</v>
      </c>
      <c r="BL383" s="6" t="str">
        <f t="shared" ref="BL383:BO383" si="215">IFERROR(XLOOKUP($B383,#REF!,#REF!,""),"")</f>
        <v/>
      </c>
      <c r="BM383" s="6" t="str">
        <f t="shared" si="215"/>
        <v/>
      </c>
      <c r="BN383" s="6" t="str">
        <f t="shared" si="215"/>
        <v/>
      </c>
      <c r="BO383" s="6" t="str">
        <f t="shared" si="215"/>
        <v/>
      </c>
      <c r="BP383" s="6"/>
      <c r="BQ383" s="6"/>
    </row>
    <row r="384" ht="15.75" customHeight="1">
      <c r="A384" s="5" t="s">
        <v>2191</v>
      </c>
      <c r="B384" s="5" t="s">
        <v>3297</v>
      </c>
      <c r="C384" s="5" t="s">
        <v>95</v>
      </c>
      <c r="D384" s="5" t="s">
        <v>117</v>
      </c>
      <c r="E384" s="19"/>
      <c r="F384" s="2" t="s">
        <v>3298</v>
      </c>
      <c r="G384" s="2" t="s">
        <v>845</v>
      </c>
      <c r="H384" s="2" t="s">
        <v>99</v>
      </c>
      <c r="I384" s="2" t="s">
        <v>75</v>
      </c>
      <c r="J384" s="2" t="s">
        <v>2582</v>
      </c>
      <c r="K384" s="2" t="s">
        <v>2605</v>
      </c>
      <c r="L384" s="6" t="s">
        <v>100</v>
      </c>
      <c r="M384" s="6">
        <v>0.0</v>
      </c>
      <c r="N384" s="6">
        <v>0.0</v>
      </c>
      <c r="O384" s="6" t="s">
        <v>3299</v>
      </c>
      <c r="P384" s="6" t="s">
        <v>2607</v>
      </c>
      <c r="Q384" s="6" t="s">
        <v>3300</v>
      </c>
      <c r="R384" s="6" t="s">
        <v>3301</v>
      </c>
      <c r="S384" s="6">
        <v>267.0</v>
      </c>
      <c r="T384" s="6">
        <v>0.0</v>
      </c>
      <c r="U384" s="6">
        <v>0.0</v>
      </c>
      <c r="V384" s="6">
        <v>0.0</v>
      </c>
      <c r="W384" s="6" t="s">
        <v>156</v>
      </c>
      <c r="X384" s="6">
        <v>308.0</v>
      </c>
      <c r="Y384" s="6">
        <v>0.0</v>
      </c>
      <c r="Z384" s="6">
        <v>0.0</v>
      </c>
      <c r="AA384" s="6">
        <v>0.0</v>
      </c>
      <c r="AB384" s="6">
        <v>0.0</v>
      </c>
      <c r="AC384" s="6">
        <v>0.0</v>
      </c>
      <c r="AD384" s="6">
        <v>0.0</v>
      </c>
      <c r="AE384" s="6">
        <v>0.0</v>
      </c>
      <c r="AF384" s="6">
        <v>0.0</v>
      </c>
      <c r="AG384" s="6" t="b">
        <v>1</v>
      </c>
      <c r="AH384" s="6">
        <v>0.0</v>
      </c>
      <c r="AI384" s="6">
        <v>0.0</v>
      </c>
      <c r="AJ384" s="6">
        <v>0.0</v>
      </c>
      <c r="AK384" s="6">
        <v>0.0</v>
      </c>
      <c r="AL384" s="6">
        <v>0.0</v>
      </c>
      <c r="AM384" s="6">
        <v>0.0</v>
      </c>
      <c r="AN384" s="6">
        <v>0.0</v>
      </c>
      <c r="AO384" s="6">
        <v>0.0</v>
      </c>
      <c r="AP384" s="6">
        <v>0.0</v>
      </c>
      <c r="AQ384" s="6" t="s">
        <v>157</v>
      </c>
      <c r="AR384" s="6" t="s">
        <v>621</v>
      </c>
      <c r="AS384" s="6">
        <v>0.0</v>
      </c>
      <c r="AT384" s="6" t="s">
        <v>2816</v>
      </c>
      <c r="AU384" s="6">
        <v>0.0</v>
      </c>
      <c r="AV384" s="6">
        <v>0.0</v>
      </c>
      <c r="AW384" s="6">
        <v>0.0</v>
      </c>
      <c r="AX384" s="6">
        <v>0.0</v>
      </c>
      <c r="AY384" s="6">
        <v>0.0</v>
      </c>
      <c r="AZ384" s="6">
        <v>0.0</v>
      </c>
      <c r="BA384" s="6">
        <v>0.0</v>
      </c>
      <c r="BB384" s="6">
        <v>0.0</v>
      </c>
      <c r="BC384" s="6">
        <v>0.0</v>
      </c>
      <c r="BD384" s="6">
        <v>0.0</v>
      </c>
      <c r="BE384" s="6">
        <v>0.0</v>
      </c>
      <c r="BF384" s="6">
        <v>0.0</v>
      </c>
      <c r="BG384" s="6">
        <v>0.0</v>
      </c>
      <c r="BH384" s="8" t="s">
        <v>3302</v>
      </c>
      <c r="BI384" s="6">
        <v>0.0</v>
      </c>
      <c r="BJ384" s="6" t="str">
        <f t="shared" si="216"/>
        <v/>
      </c>
      <c r="BK384" s="6" t="str">
        <f t="shared" ref="BK384:BO384" si="217">IFERROR(XLOOKUP($B384,#REF!,#REF!,""),"")</f>
        <v/>
      </c>
      <c r="BL384" s="6" t="str">
        <f t="shared" si="217"/>
        <v/>
      </c>
      <c r="BM384" s="6" t="str">
        <f t="shared" si="217"/>
        <v/>
      </c>
      <c r="BN384" s="6" t="str">
        <f t="shared" si="217"/>
        <v/>
      </c>
      <c r="BO384" s="6" t="str">
        <f t="shared" si="217"/>
        <v/>
      </c>
      <c r="BP384" s="6"/>
      <c r="BQ384" s="6"/>
    </row>
    <row r="385" ht="15.75" customHeight="1">
      <c r="A385" s="5" t="s">
        <v>2191</v>
      </c>
      <c r="B385" s="5" t="s">
        <v>3303</v>
      </c>
      <c r="C385" s="5" t="s">
        <v>2232</v>
      </c>
      <c r="D385" s="5" t="s">
        <v>70</v>
      </c>
      <c r="E385" s="19"/>
      <c r="F385" s="2" t="s">
        <v>3304</v>
      </c>
      <c r="G385" s="2" t="s">
        <v>3305</v>
      </c>
      <c r="H385" s="2" t="s">
        <v>2235</v>
      </c>
      <c r="I385" s="2" t="s">
        <v>2236</v>
      </c>
      <c r="J385" s="2" t="s">
        <v>3306</v>
      </c>
      <c r="K385" s="2" t="s">
        <v>2805</v>
      </c>
      <c r="L385" s="6">
        <v>0.0</v>
      </c>
      <c r="M385" s="6">
        <v>0.0</v>
      </c>
      <c r="N385" s="6">
        <v>0.0</v>
      </c>
      <c r="O385" s="6" t="s">
        <v>77</v>
      </c>
      <c r="P385" s="6"/>
      <c r="Q385" s="6" t="s">
        <v>3307</v>
      </c>
      <c r="R385" s="6" t="s">
        <v>2436</v>
      </c>
      <c r="S385" s="6">
        <v>101.0</v>
      </c>
      <c r="T385" s="6">
        <v>0.0</v>
      </c>
      <c r="U385" s="6">
        <v>0.0</v>
      </c>
      <c r="V385" s="6">
        <v>0.0</v>
      </c>
      <c r="W385" s="6" t="s">
        <v>81</v>
      </c>
      <c r="X385" s="6">
        <v>1009.0</v>
      </c>
      <c r="Y385" s="6">
        <v>0.0</v>
      </c>
      <c r="Z385" s="6">
        <v>0.0</v>
      </c>
      <c r="AA385" s="6">
        <v>0.0</v>
      </c>
      <c r="AB385" s="6">
        <v>0.0</v>
      </c>
      <c r="AC385" s="6">
        <v>0.0</v>
      </c>
      <c r="AD385" s="6">
        <v>0.0</v>
      </c>
      <c r="AE385" s="6">
        <v>0.0</v>
      </c>
      <c r="AF385" s="6">
        <v>0.0</v>
      </c>
      <c r="AG385" s="6" t="b">
        <v>1</v>
      </c>
      <c r="AH385" s="6" t="b">
        <v>1</v>
      </c>
      <c r="AI385" s="6">
        <v>0.0</v>
      </c>
      <c r="AJ385" s="6">
        <v>0.0</v>
      </c>
      <c r="AK385" s="6">
        <v>0.0</v>
      </c>
      <c r="AL385" s="6">
        <v>0.0</v>
      </c>
      <c r="AM385" s="6">
        <v>0.0</v>
      </c>
      <c r="AN385" s="6">
        <v>0.0</v>
      </c>
      <c r="AO385" s="6">
        <v>0.0</v>
      </c>
      <c r="AP385" s="6">
        <v>0.0</v>
      </c>
      <c r="AQ385" s="6" t="s">
        <v>82</v>
      </c>
      <c r="AR385" s="6" t="s">
        <v>621</v>
      </c>
      <c r="AS385" s="6">
        <v>0.0</v>
      </c>
      <c r="AT385" s="7">
        <v>45083.0</v>
      </c>
      <c r="AU385" s="6" t="s">
        <v>107</v>
      </c>
      <c r="AV385" s="6">
        <v>0.0</v>
      </c>
      <c r="AW385" s="6" t="s">
        <v>86</v>
      </c>
      <c r="AX385" s="6" t="s">
        <v>87</v>
      </c>
      <c r="AY385" s="6" t="s">
        <v>87</v>
      </c>
      <c r="AZ385" s="6">
        <v>0.0</v>
      </c>
      <c r="BA385" s="6" t="s">
        <v>3210</v>
      </c>
      <c r="BB385" s="6" t="s">
        <v>3308</v>
      </c>
      <c r="BC385" s="6">
        <v>0.0</v>
      </c>
      <c r="BD385" s="6">
        <v>0.0</v>
      </c>
      <c r="BE385" s="6">
        <v>0.0</v>
      </c>
      <c r="BF385" s="6">
        <v>0.0</v>
      </c>
      <c r="BG385" s="6" t="s">
        <v>3309</v>
      </c>
      <c r="BH385" s="8" t="s">
        <v>3310</v>
      </c>
      <c r="BI385" s="6">
        <v>0.0</v>
      </c>
      <c r="BJ385" s="6" t="str">
        <f t="shared" si="216"/>
        <v/>
      </c>
      <c r="BK385" s="6" t="str">
        <f t="shared" ref="BK385:BO385" si="218">IFERROR(XLOOKUP($B385,#REF!,#REF!,""),"")</f>
        <v/>
      </c>
      <c r="BL385" s="6" t="str">
        <f t="shared" si="218"/>
        <v/>
      </c>
      <c r="BM385" s="6" t="str">
        <f t="shared" si="218"/>
        <v/>
      </c>
      <c r="BN385" s="6" t="str">
        <f t="shared" si="218"/>
        <v/>
      </c>
      <c r="BO385" s="6" t="str">
        <f t="shared" si="218"/>
        <v/>
      </c>
      <c r="BP385" s="6"/>
      <c r="BQ385" s="6"/>
    </row>
    <row r="386" ht="15.75" customHeight="1">
      <c r="A386" s="5" t="s">
        <v>2191</v>
      </c>
      <c r="B386" s="5" t="s">
        <v>3311</v>
      </c>
      <c r="C386" s="5" t="s">
        <v>403</v>
      </c>
      <c r="D386" s="5" t="s">
        <v>117</v>
      </c>
      <c r="E386" s="19"/>
      <c r="F386" s="2" t="s">
        <v>233</v>
      </c>
      <c r="G386" s="2" t="s">
        <v>3312</v>
      </c>
      <c r="H386" s="2" t="s">
        <v>406</v>
      </c>
      <c r="I386" s="2" t="s">
        <v>407</v>
      </c>
      <c r="J386" s="2" t="s">
        <v>2237</v>
      </c>
      <c r="K386" s="2" t="s">
        <v>2290</v>
      </c>
      <c r="L386" s="6">
        <v>0.0</v>
      </c>
      <c r="M386" s="6">
        <v>0.0</v>
      </c>
      <c r="N386" s="6">
        <v>0.0</v>
      </c>
      <c r="O386" s="6" t="s">
        <v>3313</v>
      </c>
      <c r="P386" s="6" t="s">
        <v>2854</v>
      </c>
      <c r="Q386" s="6" t="s">
        <v>1204</v>
      </c>
      <c r="R386" s="6">
        <v>0.0</v>
      </c>
      <c r="S386" s="6">
        <v>0.0</v>
      </c>
      <c r="T386" s="6">
        <v>0.0</v>
      </c>
      <c r="U386" s="6">
        <v>0.0</v>
      </c>
      <c r="V386" s="6">
        <v>0.0</v>
      </c>
      <c r="W386" s="6" t="s">
        <v>196</v>
      </c>
      <c r="X386" s="6">
        <v>47.0</v>
      </c>
      <c r="Y386" s="6">
        <v>0.0</v>
      </c>
      <c r="Z386" s="6">
        <v>0.0</v>
      </c>
      <c r="AA386" s="6">
        <v>0.0</v>
      </c>
      <c r="AB386" s="6">
        <v>0.0</v>
      </c>
      <c r="AC386" s="6">
        <v>0.0</v>
      </c>
      <c r="AD386" s="6">
        <v>0.0</v>
      </c>
      <c r="AE386" s="6">
        <v>0.0</v>
      </c>
      <c r="AF386" s="6">
        <v>0.0</v>
      </c>
      <c r="AG386" s="6">
        <v>0.0</v>
      </c>
      <c r="AH386" s="6">
        <v>0.0</v>
      </c>
      <c r="AI386" s="6">
        <v>0.0</v>
      </c>
      <c r="AJ386" s="6">
        <v>0.0</v>
      </c>
      <c r="AK386" s="6">
        <v>0.0</v>
      </c>
      <c r="AL386" s="6">
        <v>0.0</v>
      </c>
      <c r="AM386" s="6">
        <v>0.0</v>
      </c>
      <c r="AN386" s="6">
        <v>0.0</v>
      </c>
      <c r="AO386" s="6">
        <v>0.0</v>
      </c>
      <c r="AP386" s="6">
        <v>0.0</v>
      </c>
      <c r="AQ386" s="6" t="s">
        <v>3314</v>
      </c>
      <c r="AR386" s="6" t="s">
        <v>621</v>
      </c>
      <c r="AS386" s="6">
        <v>0.0</v>
      </c>
      <c r="AT386" s="6">
        <v>0.0</v>
      </c>
      <c r="AU386" s="6">
        <v>0.0</v>
      </c>
      <c r="AV386" s="6">
        <v>0.0</v>
      </c>
      <c r="AW386" s="6">
        <v>0.0</v>
      </c>
      <c r="AX386" s="6">
        <v>0.0</v>
      </c>
      <c r="AY386" s="6">
        <v>0.0</v>
      </c>
      <c r="AZ386" s="6">
        <v>0.0</v>
      </c>
      <c r="BA386" s="6">
        <v>0.0</v>
      </c>
      <c r="BB386" s="6">
        <v>0.0</v>
      </c>
      <c r="BC386" s="6">
        <v>0.0</v>
      </c>
      <c r="BD386" s="6">
        <v>0.0</v>
      </c>
      <c r="BE386" s="6">
        <v>0.0</v>
      </c>
      <c r="BF386" s="6">
        <v>0.0</v>
      </c>
      <c r="BG386" s="6">
        <v>0.0</v>
      </c>
      <c r="BH386" s="8" t="s">
        <v>3315</v>
      </c>
      <c r="BI386" s="6">
        <v>0.0</v>
      </c>
      <c r="BJ386" s="6" t="str">
        <f t="shared" si="216"/>
        <v/>
      </c>
      <c r="BK386" s="6" t="str">
        <f t="shared" ref="BK386:BO386" si="219">IFERROR(XLOOKUP($B386,#REF!,#REF!,""),"")</f>
        <v/>
      </c>
      <c r="BL386" s="6" t="str">
        <f t="shared" si="219"/>
        <v/>
      </c>
      <c r="BM386" s="6" t="str">
        <f t="shared" si="219"/>
        <v/>
      </c>
      <c r="BN386" s="6" t="str">
        <f t="shared" si="219"/>
        <v/>
      </c>
      <c r="BO386" s="6" t="str">
        <f t="shared" si="219"/>
        <v/>
      </c>
      <c r="BP386" s="6"/>
      <c r="BQ386" s="6"/>
    </row>
    <row r="387" ht="15.75" customHeight="1">
      <c r="A387" s="5" t="s">
        <v>2191</v>
      </c>
      <c r="B387" s="5" t="s">
        <v>3316</v>
      </c>
      <c r="C387" s="5" t="s">
        <v>429</v>
      </c>
      <c r="D387" s="5" t="s">
        <v>117</v>
      </c>
      <c r="E387" s="19"/>
      <c r="F387" s="2" t="s">
        <v>1812</v>
      </c>
      <c r="G387" s="2" t="s">
        <v>3317</v>
      </c>
      <c r="H387" s="2" t="s">
        <v>432</v>
      </c>
      <c r="I387" s="2" t="s">
        <v>433</v>
      </c>
      <c r="J387" s="2" t="s">
        <v>2691</v>
      </c>
      <c r="K387" s="2" t="s">
        <v>2881</v>
      </c>
      <c r="L387" s="6" t="s">
        <v>100</v>
      </c>
      <c r="M387" s="6">
        <v>0.0</v>
      </c>
      <c r="N387" s="6">
        <v>0.0</v>
      </c>
      <c r="O387" s="6" t="s">
        <v>3318</v>
      </c>
      <c r="P387" s="6"/>
      <c r="Q387" s="6" t="s">
        <v>3319</v>
      </c>
      <c r="R387" s="7">
        <v>44994.0</v>
      </c>
      <c r="S387" s="6">
        <v>204.0</v>
      </c>
      <c r="T387" s="6">
        <v>0.0</v>
      </c>
      <c r="U387" s="6">
        <v>0.0</v>
      </c>
      <c r="V387" s="6" t="s">
        <v>2000</v>
      </c>
      <c r="W387" s="6" t="s">
        <v>156</v>
      </c>
      <c r="X387" s="6">
        <v>5.0</v>
      </c>
      <c r="Y387" s="6">
        <v>0.0</v>
      </c>
      <c r="Z387" s="6">
        <v>0.0</v>
      </c>
      <c r="AA387" s="6">
        <v>0.0</v>
      </c>
      <c r="AB387" s="6">
        <v>0.0</v>
      </c>
      <c r="AC387" s="6">
        <v>0.0</v>
      </c>
      <c r="AD387" s="6">
        <v>0.0</v>
      </c>
      <c r="AE387" s="6">
        <v>0.0</v>
      </c>
      <c r="AF387" s="6">
        <v>0.0</v>
      </c>
      <c r="AG387" s="6">
        <v>0.0</v>
      </c>
      <c r="AH387" s="6">
        <v>0.0</v>
      </c>
      <c r="AI387" s="6">
        <v>0.0</v>
      </c>
      <c r="AJ387" s="6">
        <v>0.0</v>
      </c>
      <c r="AK387" s="6">
        <v>0.0</v>
      </c>
      <c r="AL387" s="6">
        <v>1.0</v>
      </c>
      <c r="AM387" s="6">
        <v>0.0</v>
      </c>
      <c r="AN387" s="6">
        <v>0.0</v>
      </c>
      <c r="AO387" s="6">
        <v>0.0</v>
      </c>
      <c r="AP387" s="6">
        <v>0.0</v>
      </c>
      <c r="AQ387" s="6" t="s">
        <v>128</v>
      </c>
      <c r="AR387" s="6" t="s">
        <v>105</v>
      </c>
      <c r="AS387" s="6" t="s">
        <v>1564</v>
      </c>
      <c r="AT387" s="6" t="s">
        <v>372</v>
      </c>
      <c r="AU387" s="6" t="s">
        <v>107</v>
      </c>
      <c r="AV387" s="6">
        <v>0.0</v>
      </c>
      <c r="AW387" s="6" t="s">
        <v>86</v>
      </c>
      <c r="AX387" s="6" t="s">
        <v>87</v>
      </c>
      <c r="AY387" s="6" t="s">
        <v>87</v>
      </c>
      <c r="AZ387" s="6" t="s">
        <v>108</v>
      </c>
      <c r="BA387" s="6" t="s">
        <v>2518</v>
      </c>
      <c r="BB387" s="7">
        <v>45508.0</v>
      </c>
      <c r="BC387" s="6">
        <v>0.0</v>
      </c>
      <c r="BD387" s="6">
        <v>0.0</v>
      </c>
      <c r="BE387" s="6">
        <v>0.0</v>
      </c>
      <c r="BF387" s="6">
        <v>0.0</v>
      </c>
      <c r="BG387" s="6" t="s">
        <v>3320</v>
      </c>
      <c r="BH387" s="8" t="s">
        <v>3321</v>
      </c>
      <c r="BI387" s="6">
        <v>0.0</v>
      </c>
      <c r="BJ387" s="6" t="str">
        <f t="shared" si="216"/>
        <v/>
      </c>
      <c r="BK387" s="6" t="str">
        <f t="shared" ref="BK387:BO387" si="220">IFERROR(XLOOKUP($B387,#REF!,#REF!,""),"")</f>
        <v/>
      </c>
      <c r="BL387" s="6" t="str">
        <f t="shared" si="220"/>
        <v/>
      </c>
      <c r="BM387" s="6" t="str">
        <f t="shared" si="220"/>
        <v/>
      </c>
      <c r="BN387" s="6" t="str">
        <f t="shared" si="220"/>
        <v/>
      </c>
      <c r="BO387" s="6" t="str">
        <f t="shared" si="220"/>
        <v/>
      </c>
      <c r="BP387" s="6"/>
      <c r="BQ387" s="6"/>
    </row>
    <row r="388" ht="15.75" customHeight="1">
      <c r="A388" s="5" t="s">
        <v>2191</v>
      </c>
      <c r="B388" s="5" t="s">
        <v>3322</v>
      </c>
      <c r="C388" s="5" t="s">
        <v>429</v>
      </c>
      <c r="D388" s="5" t="s">
        <v>117</v>
      </c>
      <c r="E388" s="19"/>
      <c r="F388" s="2" t="s">
        <v>3323</v>
      </c>
      <c r="G388" s="2" t="s">
        <v>3324</v>
      </c>
      <c r="H388" s="2" t="s">
        <v>432</v>
      </c>
      <c r="I388" s="2" t="s">
        <v>433</v>
      </c>
      <c r="J388" s="2" t="s">
        <v>2433</v>
      </c>
      <c r="K388" s="2" t="s">
        <v>100</v>
      </c>
      <c r="L388" s="6">
        <v>0.0</v>
      </c>
      <c r="M388" s="6">
        <v>0.0</v>
      </c>
      <c r="N388" s="6">
        <v>0.0</v>
      </c>
      <c r="O388" s="6" t="s">
        <v>3325</v>
      </c>
      <c r="P388" s="6" t="s">
        <v>2735</v>
      </c>
      <c r="Q388" s="6" t="s">
        <v>3326</v>
      </c>
      <c r="R388" s="6" t="s">
        <v>1497</v>
      </c>
      <c r="S388" s="6">
        <v>352.0</v>
      </c>
      <c r="T388" s="6">
        <v>0.0</v>
      </c>
      <c r="U388" s="6">
        <v>0.0</v>
      </c>
      <c r="V388" s="6">
        <v>0.0</v>
      </c>
      <c r="W388" s="6" t="s">
        <v>127</v>
      </c>
      <c r="X388" s="6">
        <v>0.0</v>
      </c>
      <c r="Y388" s="6">
        <v>0.0</v>
      </c>
      <c r="Z388" s="6">
        <v>0.0</v>
      </c>
      <c r="AA388" s="6" t="s">
        <v>1497</v>
      </c>
      <c r="AB388" s="6" t="s">
        <v>1497</v>
      </c>
      <c r="AC388" s="6" t="s">
        <v>551</v>
      </c>
      <c r="AD388" s="6">
        <v>0.0</v>
      </c>
      <c r="AE388" s="6">
        <v>0.0</v>
      </c>
      <c r="AF388" s="6">
        <v>0.0</v>
      </c>
      <c r="AG388" s="6">
        <v>0.0</v>
      </c>
      <c r="AH388" s="6">
        <v>0.0</v>
      </c>
      <c r="AI388" s="6">
        <v>352.0</v>
      </c>
      <c r="AJ388" s="6" t="b">
        <v>1</v>
      </c>
      <c r="AK388" s="6" t="s">
        <v>1497</v>
      </c>
      <c r="AL388" s="6">
        <v>1.0</v>
      </c>
      <c r="AM388" s="6" t="b">
        <v>0</v>
      </c>
      <c r="AN388" s="6">
        <v>0.0</v>
      </c>
      <c r="AO388" s="6">
        <v>0.0</v>
      </c>
      <c r="AP388" s="6">
        <v>0.0</v>
      </c>
      <c r="AQ388" s="6" t="s">
        <v>128</v>
      </c>
      <c r="AR388" s="6">
        <v>0.0</v>
      </c>
      <c r="AS388" s="6">
        <v>0.0</v>
      </c>
      <c r="AT388" s="6">
        <v>0.0</v>
      </c>
      <c r="AU388" s="6">
        <v>0.0</v>
      </c>
      <c r="AV388" s="6">
        <v>0.0</v>
      </c>
      <c r="AW388" s="6">
        <v>0.0</v>
      </c>
      <c r="AX388" s="6">
        <v>0.0</v>
      </c>
      <c r="AY388" s="6">
        <v>0.0</v>
      </c>
      <c r="AZ388" s="6">
        <v>0.0</v>
      </c>
      <c r="BA388" s="6">
        <v>0.0</v>
      </c>
      <c r="BB388" s="6">
        <v>0.0</v>
      </c>
      <c r="BC388" s="6">
        <v>0.0</v>
      </c>
      <c r="BD388" s="6">
        <v>0.0</v>
      </c>
      <c r="BE388" s="6">
        <v>0.0</v>
      </c>
      <c r="BF388" s="6">
        <v>0.0</v>
      </c>
      <c r="BG388" s="6">
        <v>0.0</v>
      </c>
      <c r="BH388" s="8" t="s">
        <v>3327</v>
      </c>
      <c r="BI388" s="6">
        <v>15000.0</v>
      </c>
      <c r="BJ388" s="6" t="str">
        <f t="shared" si="216"/>
        <v/>
      </c>
      <c r="BK388" s="6" t="str">
        <f t="shared" ref="BK388:BO388" si="221">IFERROR(XLOOKUP($B388,#REF!,#REF!,""),"")</f>
        <v/>
      </c>
      <c r="BL388" s="6" t="str">
        <f t="shared" si="221"/>
        <v/>
      </c>
      <c r="BM388" s="6" t="str">
        <f t="shared" si="221"/>
        <v/>
      </c>
      <c r="BN388" s="6" t="str">
        <f t="shared" si="221"/>
        <v/>
      </c>
      <c r="BO388" s="6" t="str">
        <f t="shared" si="221"/>
        <v/>
      </c>
      <c r="BP388" s="6"/>
      <c r="BQ388" s="6"/>
    </row>
    <row r="389" ht="15.75" customHeight="1">
      <c r="A389" s="5" t="s">
        <v>2191</v>
      </c>
      <c r="B389" s="5" t="s">
        <v>3328</v>
      </c>
      <c r="C389" s="5" t="s">
        <v>232</v>
      </c>
      <c r="D389" s="5" t="s">
        <v>117</v>
      </c>
      <c r="E389" s="19"/>
      <c r="F389" s="2" t="s">
        <v>1812</v>
      </c>
      <c r="G389" s="2" t="s">
        <v>3329</v>
      </c>
      <c r="H389" s="2" t="s">
        <v>235</v>
      </c>
      <c r="I389" s="2" t="s">
        <v>236</v>
      </c>
      <c r="J389" s="2" t="s">
        <v>3330</v>
      </c>
      <c r="K389" s="2" t="s">
        <v>100</v>
      </c>
      <c r="L389" s="6">
        <v>0.0</v>
      </c>
      <c r="M389" s="6">
        <v>0.0</v>
      </c>
      <c r="N389" s="6">
        <v>0.0</v>
      </c>
      <c r="O389" s="6" t="s">
        <v>3331</v>
      </c>
      <c r="P389" s="6" t="s">
        <v>2329</v>
      </c>
      <c r="Q389" s="6" t="s">
        <v>3332</v>
      </c>
      <c r="R389" s="6" t="s">
        <v>3333</v>
      </c>
      <c r="S389" s="6">
        <v>174.0</v>
      </c>
      <c r="T389" s="6">
        <v>0.0</v>
      </c>
      <c r="U389" s="7">
        <v>45718.0</v>
      </c>
      <c r="V389" s="6">
        <v>0.0</v>
      </c>
      <c r="W389" s="6" t="s">
        <v>127</v>
      </c>
      <c r="X389" s="6">
        <v>0.0</v>
      </c>
      <c r="Y389" s="6">
        <v>0.0</v>
      </c>
      <c r="Z389" s="6">
        <v>0.0</v>
      </c>
      <c r="AA389" s="6">
        <v>0.0</v>
      </c>
      <c r="AB389" s="6">
        <v>0.0</v>
      </c>
      <c r="AC389" s="6">
        <v>0.0</v>
      </c>
      <c r="AD389" s="6">
        <v>0.0</v>
      </c>
      <c r="AE389" s="6">
        <v>0.0</v>
      </c>
      <c r="AF389" s="6">
        <v>0.0</v>
      </c>
      <c r="AG389" s="6">
        <v>0.0</v>
      </c>
      <c r="AH389" s="6">
        <v>0.0</v>
      </c>
      <c r="AI389" s="6">
        <v>695.0</v>
      </c>
      <c r="AJ389" s="6" t="b">
        <v>1</v>
      </c>
      <c r="AK389" s="7">
        <v>45718.0</v>
      </c>
      <c r="AL389" s="6">
        <v>1.0</v>
      </c>
      <c r="AM389" s="6" t="b">
        <v>0</v>
      </c>
      <c r="AN389" s="6">
        <v>0.0</v>
      </c>
      <c r="AO389" s="6">
        <v>0.0</v>
      </c>
      <c r="AP389" s="6">
        <v>0.0</v>
      </c>
      <c r="AQ389" s="6" t="s">
        <v>128</v>
      </c>
      <c r="AR389" s="6" t="s">
        <v>105</v>
      </c>
      <c r="AS389" s="6">
        <v>0.0</v>
      </c>
      <c r="AT389" s="6" t="s">
        <v>3334</v>
      </c>
      <c r="AU389" s="6" t="s">
        <v>107</v>
      </c>
      <c r="AV389" s="6">
        <v>0.0</v>
      </c>
      <c r="AW389" s="6" t="s">
        <v>3331</v>
      </c>
      <c r="AX389" s="6" t="s">
        <v>87</v>
      </c>
      <c r="AY389" s="6" t="s">
        <v>87</v>
      </c>
      <c r="AZ389" s="6" t="s">
        <v>108</v>
      </c>
      <c r="BA389" s="6" t="s">
        <v>1803</v>
      </c>
      <c r="BB389" s="6" t="s">
        <v>1624</v>
      </c>
      <c r="BC389" s="6">
        <v>0.0</v>
      </c>
      <c r="BD389" s="6">
        <v>0.0</v>
      </c>
      <c r="BE389" s="6">
        <v>0.0</v>
      </c>
      <c r="BF389" s="6">
        <v>0.0</v>
      </c>
      <c r="BG389" s="6" t="s">
        <v>3335</v>
      </c>
      <c r="BH389" s="8" t="s">
        <v>3336</v>
      </c>
      <c r="BI389" s="6">
        <v>0.0</v>
      </c>
      <c r="BJ389" s="6" t="str">
        <f t="shared" si="216"/>
        <v/>
      </c>
      <c r="BK389" s="6" t="str">
        <f t="shared" ref="BK389:BO389" si="222">IFERROR(XLOOKUP($B389,#REF!,#REF!,""),"")</f>
        <v/>
      </c>
      <c r="BL389" s="6" t="str">
        <f t="shared" si="222"/>
        <v/>
      </c>
      <c r="BM389" s="6" t="str">
        <f t="shared" si="222"/>
        <v/>
      </c>
      <c r="BN389" s="6" t="str">
        <f t="shared" si="222"/>
        <v/>
      </c>
      <c r="BO389" s="6" t="str">
        <f t="shared" si="222"/>
        <v/>
      </c>
      <c r="BP389" s="6"/>
      <c r="BQ389" s="6"/>
    </row>
    <row r="390" ht="15.75" customHeight="1">
      <c r="A390" s="5" t="s">
        <v>2191</v>
      </c>
      <c r="B390" s="5" t="s">
        <v>3337</v>
      </c>
      <c r="C390" s="5" t="s">
        <v>1082</v>
      </c>
      <c r="D390" s="5" t="s">
        <v>70</v>
      </c>
      <c r="E390" s="19"/>
      <c r="F390" s="2" t="s">
        <v>1812</v>
      </c>
      <c r="G390" s="2" t="s">
        <v>3338</v>
      </c>
      <c r="H390" s="2" t="s">
        <v>1202</v>
      </c>
      <c r="I390" s="2" t="s">
        <v>1086</v>
      </c>
      <c r="J390" s="2" t="s">
        <v>2881</v>
      </c>
      <c r="K390" s="2" t="s">
        <v>100</v>
      </c>
      <c r="L390" s="6" t="s">
        <v>2882</v>
      </c>
      <c r="M390" s="6">
        <v>0.0</v>
      </c>
      <c r="N390" s="6">
        <v>0.0</v>
      </c>
      <c r="O390" s="6" t="s">
        <v>3339</v>
      </c>
      <c r="P390" s="6"/>
      <c r="Q390" s="6" t="s">
        <v>3340</v>
      </c>
      <c r="R390" s="6" t="s">
        <v>1111</v>
      </c>
      <c r="S390" s="6">
        <v>222.0</v>
      </c>
      <c r="T390" s="6">
        <v>0.0</v>
      </c>
      <c r="U390" s="6">
        <v>0.0</v>
      </c>
      <c r="V390" s="6">
        <v>0.0</v>
      </c>
      <c r="W390" s="6" t="s">
        <v>81</v>
      </c>
      <c r="X390" s="6">
        <v>754.0</v>
      </c>
      <c r="Y390" s="6">
        <v>0.0</v>
      </c>
      <c r="Z390" s="6">
        <v>0.0</v>
      </c>
      <c r="AA390" s="6">
        <v>0.0</v>
      </c>
      <c r="AB390" s="6">
        <v>0.0</v>
      </c>
      <c r="AC390" s="6">
        <v>0.0</v>
      </c>
      <c r="AD390" s="6">
        <v>0.0</v>
      </c>
      <c r="AE390" s="6">
        <v>0.0</v>
      </c>
      <c r="AF390" s="6">
        <v>0.0</v>
      </c>
      <c r="AG390" s="6" t="b">
        <v>1</v>
      </c>
      <c r="AH390" s="6" t="b">
        <v>1</v>
      </c>
      <c r="AI390" s="6">
        <v>0.0</v>
      </c>
      <c r="AJ390" s="6">
        <v>0.0</v>
      </c>
      <c r="AK390" s="6">
        <v>0.0</v>
      </c>
      <c r="AL390" s="6">
        <v>0.0</v>
      </c>
      <c r="AM390" s="6">
        <v>0.0</v>
      </c>
      <c r="AN390" s="6">
        <v>0.0</v>
      </c>
      <c r="AO390" s="6">
        <v>0.0</v>
      </c>
      <c r="AP390" s="6">
        <v>1100.0</v>
      </c>
      <c r="AQ390" s="6" t="s">
        <v>82</v>
      </c>
      <c r="AR390" s="6" t="s">
        <v>105</v>
      </c>
      <c r="AS390" s="6">
        <v>0.0</v>
      </c>
      <c r="AT390" s="6" t="s">
        <v>2383</v>
      </c>
      <c r="AU390" s="6" t="s">
        <v>85</v>
      </c>
      <c r="AV390" s="6">
        <v>0.0</v>
      </c>
      <c r="AW390" s="6" t="s">
        <v>3339</v>
      </c>
      <c r="AX390" s="6" t="s">
        <v>87</v>
      </c>
      <c r="AY390" s="6" t="s">
        <v>87</v>
      </c>
      <c r="AZ390" s="6" t="s">
        <v>108</v>
      </c>
      <c r="BA390" s="6" t="s">
        <v>3341</v>
      </c>
      <c r="BB390" s="7">
        <v>45388.0</v>
      </c>
      <c r="BC390" s="6">
        <v>0.0</v>
      </c>
      <c r="BD390" s="6">
        <v>0.0</v>
      </c>
      <c r="BE390" s="6">
        <v>0.0</v>
      </c>
      <c r="BF390" s="6">
        <v>0.0</v>
      </c>
      <c r="BG390" s="6" t="s">
        <v>3342</v>
      </c>
      <c r="BH390" s="6">
        <v>0.0</v>
      </c>
      <c r="BI390" s="6">
        <v>0.0</v>
      </c>
      <c r="BJ390" s="6" t="str">
        <f t="shared" si="216"/>
        <v/>
      </c>
      <c r="BK390" s="6" t="str">
        <f t="shared" ref="BK390:BO390" si="223">IFERROR(XLOOKUP($B390,#REF!,#REF!,""),"")</f>
        <v/>
      </c>
      <c r="BL390" s="6" t="str">
        <f t="shared" si="223"/>
        <v/>
      </c>
      <c r="BM390" s="6" t="str">
        <f t="shared" si="223"/>
        <v/>
      </c>
      <c r="BN390" s="6" t="str">
        <f t="shared" si="223"/>
        <v/>
      </c>
      <c r="BO390" s="6" t="str">
        <f t="shared" si="223"/>
        <v/>
      </c>
      <c r="BP390" s="6"/>
      <c r="BQ390" s="6"/>
    </row>
    <row r="391" ht="15.75" customHeight="1">
      <c r="A391" s="5" t="s">
        <v>2191</v>
      </c>
      <c r="B391" s="5" t="s">
        <v>3343</v>
      </c>
      <c r="C391" s="5" t="s">
        <v>1082</v>
      </c>
      <c r="D391" s="5" t="s">
        <v>70</v>
      </c>
      <c r="E391" s="19"/>
      <c r="F391" s="2" t="s">
        <v>1812</v>
      </c>
      <c r="G391" s="2" t="s">
        <v>3344</v>
      </c>
      <c r="H391" s="2" t="s">
        <v>1202</v>
      </c>
      <c r="I391" s="2" t="s">
        <v>1086</v>
      </c>
      <c r="J391" s="2" t="s">
        <v>2881</v>
      </c>
      <c r="K391" s="2" t="s">
        <v>100</v>
      </c>
      <c r="L391" s="6">
        <v>0.0</v>
      </c>
      <c r="M391" s="6">
        <v>0.0</v>
      </c>
      <c r="N391" s="6">
        <v>0.0</v>
      </c>
      <c r="O391" s="6" t="s">
        <v>3345</v>
      </c>
      <c r="P391" s="6"/>
      <c r="Q391" s="6" t="s">
        <v>3346</v>
      </c>
      <c r="R391" s="7">
        <v>45083.0</v>
      </c>
      <c r="S391" s="6">
        <v>88.0</v>
      </c>
      <c r="T391" s="6">
        <v>0.0</v>
      </c>
      <c r="U391" s="6">
        <v>0.0</v>
      </c>
      <c r="V391" s="6">
        <v>0.0</v>
      </c>
      <c r="W391" s="6" t="s">
        <v>81</v>
      </c>
      <c r="X391" s="6">
        <v>767.0</v>
      </c>
      <c r="Y391" s="6">
        <v>0.0</v>
      </c>
      <c r="Z391" s="6">
        <v>0.0</v>
      </c>
      <c r="AA391" s="6">
        <v>0.0</v>
      </c>
      <c r="AB391" s="6">
        <v>0.0</v>
      </c>
      <c r="AC391" s="6">
        <v>0.0</v>
      </c>
      <c r="AD391" s="6">
        <v>0.0</v>
      </c>
      <c r="AE391" s="6">
        <v>0.0</v>
      </c>
      <c r="AF391" s="6">
        <v>0.0</v>
      </c>
      <c r="AG391" s="6" t="b">
        <v>1</v>
      </c>
      <c r="AH391" s="6" t="b">
        <v>1</v>
      </c>
      <c r="AI391" s="6">
        <v>0.0</v>
      </c>
      <c r="AJ391" s="6">
        <v>0.0</v>
      </c>
      <c r="AK391" s="6">
        <v>0.0</v>
      </c>
      <c r="AL391" s="6">
        <v>0.0</v>
      </c>
      <c r="AM391" s="6">
        <v>0.0</v>
      </c>
      <c r="AN391" s="6">
        <v>0.0</v>
      </c>
      <c r="AO391" s="6">
        <v>0.0</v>
      </c>
      <c r="AP391" s="6">
        <v>800.0</v>
      </c>
      <c r="AQ391" s="6" t="s">
        <v>82</v>
      </c>
      <c r="AR391" s="6" t="s">
        <v>83</v>
      </c>
      <c r="AS391" s="6">
        <v>0.0</v>
      </c>
      <c r="AT391" s="6" t="s">
        <v>2320</v>
      </c>
      <c r="AU391" s="6" t="s">
        <v>85</v>
      </c>
      <c r="AV391" s="6">
        <v>0.0</v>
      </c>
      <c r="AW391" s="6" t="s">
        <v>86</v>
      </c>
      <c r="AX391" s="6" t="s">
        <v>87</v>
      </c>
      <c r="AY391" s="6" t="s">
        <v>87</v>
      </c>
      <c r="AZ391" s="6" t="s">
        <v>88</v>
      </c>
      <c r="BA391" s="6" t="s">
        <v>1311</v>
      </c>
      <c r="BB391" s="7">
        <v>45418.0</v>
      </c>
      <c r="BC391" s="6">
        <v>0.0</v>
      </c>
      <c r="BD391" s="6">
        <v>0.0</v>
      </c>
      <c r="BE391" s="6">
        <v>0.0</v>
      </c>
      <c r="BF391" s="6">
        <v>0.0</v>
      </c>
      <c r="BG391" s="6" t="s">
        <v>3347</v>
      </c>
      <c r="BH391" s="8" t="s">
        <v>3348</v>
      </c>
      <c r="BI391" s="6">
        <v>0.0</v>
      </c>
      <c r="BJ391" s="6" t="str">
        <f t="shared" si="216"/>
        <v/>
      </c>
      <c r="BK391" s="6" t="str">
        <f t="shared" ref="BK391:BO391" si="224">IFERROR(XLOOKUP($B391,#REF!,#REF!,""),"")</f>
        <v/>
      </c>
      <c r="BL391" s="6" t="str">
        <f t="shared" si="224"/>
        <v/>
      </c>
      <c r="BM391" s="6" t="str">
        <f t="shared" si="224"/>
        <v/>
      </c>
      <c r="BN391" s="6" t="str">
        <f t="shared" si="224"/>
        <v/>
      </c>
      <c r="BO391" s="6" t="str">
        <f t="shared" si="224"/>
        <v/>
      </c>
      <c r="BP391" s="6"/>
      <c r="BQ391" s="6"/>
    </row>
    <row r="392" ht="15.75" customHeight="1">
      <c r="A392" s="5" t="s">
        <v>2191</v>
      </c>
      <c r="B392" s="5" t="s">
        <v>3349</v>
      </c>
      <c r="C392" s="5" t="s">
        <v>69</v>
      </c>
      <c r="D392" s="5" t="s">
        <v>117</v>
      </c>
      <c r="E392" s="19"/>
      <c r="F392" s="2" t="s">
        <v>3350</v>
      </c>
      <c r="G392" s="2" t="s">
        <v>3351</v>
      </c>
      <c r="H392" s="2" t="s">
        <v>1688</v>
      </c>
      <c r="I392" s="2" t="s">
        <v>75</v>
      </c>
      <c r="J392" s="2" t="s">
        <v>2652</v>
      </c>
      <c r="K392" s="2">
        <v>0.0</v>
      </c>
      <c r="L392" s="6">
        <v>0.0</v>
      </c>
      <c r="M392" s="6">
        <v>0.0</v>
      </c>
      <c r="N392" s="6">
        <v>0.0</v>
      </c>
      <c r="O392" s="6" t="s">
        <v>3352</v>
      </c>
      <c r="P392" s="6"/>
      <c r="Q392" s="6" t="s">
        <v>3353</v>
      </c>
      <c r="R392" s="7">
        <v>45329.0</v>
      </c>
      <c r="S392" s="6">
        <v>473.0</v>
      </c>
      <c r="T392" s="6">
        <v>0.0</v>
      </c>
      <c r="U392" s="6">
        <v>0.0</v>
      </c>
      <c r="V392" s="6">
        <v>0.0</v>
      </c>
      <c r="W392" s="6" t="s">
        <v>156</v>
      </c>
      <c r="X392" s="6">
        <v>3.0</v>
      </c>
      <c r="Y392" s="6">
        <v>0.0</v>
      </c>
      <c r="Z392" s="6">
        <v>0.0</v>
      </c>
      <c r="AA392" s="7">
        <v>45329.0</v>
      </c>
      <c r="AB392" s="7">
        <v>45329.0</v>
      </c>
      <c r="AC392" s="6" t="s">
        <v>551</v>
      </c>
      <c r="AD392" s="6">
        <v>0.0</v>
      </c>
      <c r="AE392" s="6">
        <v>0.0</v>
      </c>
      <c r="AF392" s="6" t="b">
        <v>1</v>
      </c>
      <c r="AG392" s="6">
        <v>0.0</v>
      </c>
      <c r="AH392" s="6">
        <v>0.0</v>
      </c>
      <c r="AI392" s="6">
        <v>0.0</v>
      </c>
      <c r="AJ392" s="6">
        <v>0.0</v>
      </c>
      <c r="AK392" s="6">
        <v>0.0</v>
      </c>
      <c r="AL392" s="6">
        <v>0.0</v>
      </c>
      <c r="AM392" s="6">
        <v>0.0</v>
      </c>
      <c r="AN392" s="6">
        <v>0.0</v>
      </c>
      <c r="AO392" s="6">
        <v>0.0</v>
      </c>
      <c r="AP392" s="6">
        <v>0.0</v>
      </c>
      <c r="AQ392" s="6" t="s">
        <v>3354</v>
      </c>
      <c r="AR392" s="6" t="s">
        <v>621</v>
      </c>
      <c r="AS392" s="6" t="s">
        <v>3355</v>
      </c>
      <c r="AT392" s="6" t="s">
        <v>3355</v>
      </c>
      <c r="AU392" s="6" t="s">
        <v>107</v>
      </c>
      <c r="AV392" s="6">
        <v>0.0</v>
      </c>
      <c r="AW392" s="6" t="s">
        <v>86</v>
      </c>
      <c r="AX392" s="6" t="s">
        <v>87</v>
      </c>
      <c r="AY392" s="6" t="s">
        <v>87</v>
      </c>
      <c r="AZ392" s="6">
        <v>0.0</v>
      </c>
      <c r="BA392" s="6">
        <v>0.0</v>
      </c>
      <c r="BB392" s="6" t="s">
        <v>585</v>
      </c>
      <c r="BC392" s="6" t="s">
        <v>1550</v>
      </c>
      <c r="BD392" s="6">
        <v>594.0</v>
      </c>
      <c r="BE392" s="6">
        <v>0.0</v>
      </c>
      <c r="BF392" s="6">
        <v>0.0</v>
      </c>
      <c r="BG392" s="6">
        <v>0.0</v>
      </c>
      <c r="BH392" s="8" t="s">
        <v>3356</v>
      </c>
      <c r="BI392" s="6">
        <v>0.0</v>
      </c>
      <c r="BJ392" s="6" t="str">
        <f t="shared" si="216"/>
        <v/>
      </c>
      <c r="BK392" s="6" t="str">
        <f t="shared" ref="BK392:BO392" si="225">IFERROR(XLOOKUP($B392,#REF!,#REF!,""),"")</f>
        <v/>
      </c>
      <c r="BL392" s="6" t="str">
        <f t="shared" si="225"/>
        <v/>
      </c>
      <c r="BM392" s="6" t="str">
        <f t="shared" si="225"/>
        <v/>
      </c>
      <c r="BN392" s="6" t="str">
        <f t="shared" si="225"/>
        <v/>
      </c>
      <c r="BO392" s="6" t="str">
        <f t="shared" si="225"/>
        <v/>
      </c>
      <c r="BP392" s="6"/>
      <c r="BQ392" s="6"/>
    </row>
    <row r="393" ht="15.75" customHeight="1">
      <c r="A393" s="5" t="s">
        <v>2191</v>
      </c>
      <c r="B393" s="5" t="s">
        <v>3357</v>
      </c>
      <c r="C393" s="5" t="s">
        <v>429</v>
      </c>
      <c r="D393" s="5" t="s">
        <v>70</v>
      </c>
      <c r="E393" s="19"/>
      <c r="F393" s="2" t="s">
        <v>1812</v>
      </c>
      <c r="G393" s="2" t="s">
        <v>2914</v>
      </c>
      <c r="H393" s="2" t="s">
        <v>432</v>
      </c>
      <c r="I393" s="2" t="s">
        <v>433</v>
      </c>
      <c r="J393" s="2" t="s">
        <v>100</v>
      </c>
      <c r="K393" s="2" t="s">
        <v>3358</v>
      </c>
      <c r="L393" s="6">
        <v>0.0</v>
      </c>
      <c r="M393" s="6">
        <v>0.0</v>
      </c>
      <c r="N393" s="6">
        <v>0.0</v>
      </c>
      <c r="O393" s="6" t="s">
        <v>3359</v>
      </c>
      <c r="P393" s="6"/>
      <c r="Q393" s="6" t="s">
        <v>3360</v>
      </c>
      <c r="R393" s="6" t="s">
        <v>2939</v>
      </c>
      <c r="S393" s="6">
        <v>390.0</v>
      </c>
      <c r="T393" s="6">
        <v>0.0</v>
      </c>
      <c r="U393" s="6">
        <v>0.0</v>
      </c>
      <c r="V393" s="6">
        <v>0.0</v>
      </c>
      <c r="W393" s="6" t="s">
        <v>81</v>
      </c>
      <c r="X393" s="6">
        <v>579.0</v>
      </c>
      <c r="Y393" s="6">
        <v>0.0</v>
      </c>
      <c r="Z393" s="6">
        <v>0.0</v>
      </c>
      <c r="AA393" s="6">
        <v>0.0</v>
      </c>
      <c r="AB393" s="6">
        <v>0.0</v>
      </c>
      <c r="AC393" s="6">
        <v>0.0</v>
      </c>
      <c r="AD393" s="6">
        <v>0.0</v>
      </c>
      <c r="AE393" s="6">
        <v>0.0</v>
      </c>
      <c r="AF393" s="6">
        <v>0.0</v>
      </c>
      <c r="AG393" s="6" t="b">
        <v>1</v>
      </c>
      <c r="AH393" s="6" t="b">
        <v>1</v>
      </c>
      <c r="AI393" s="6">
        <v>0.0</v>
      </c>
      <c r="AJ393" s="6">
        <v>0.0</v>
      </c>
      <c r="AK393" s="6">
        <v>0.0</v>
      </c>
      <c r="AL393" s="6">
        <v>0.0</v>
      </c>
      <c r="AM393" s="6">
        <v>0.0</v>
      </c>
      <c r="AN393" s="6">
        <v>0.0</v>
      </c>
      <c r="AO393" s="6">
        <v>0.0</v>
      </c>
      <c r="AP393" s="6">
        <v>0.0</v>
      </c>
      <c r="AQ393" s="6" t="s">
        <v>82</v>
      </c>
      <c r="AR393" s="6" t="s">
        <v>105</v>
      </c>
      <c r="AS393" s="6">
        <v>0.0</v>
      </c>
      <c r="AT393" s="7">
        <v>45387.0</v>
      </c>
      <c r="AU393" s="6" t="s">
        <v>107</v>
      </c>
      <c r="AV393" s="6">
        <v>0.0</v>
      </c>
      <c r="AW393" s="6" t="s">
        <v>3359</v>
      </c>
      <c r="AX393" s="6" t="s">
        <v>87</v>
      </c>
      <c r="AY393" s="6" t="s">
        <v>87</v>
      </c>
      <c r="AZ393" s="6" t="s">
        <v>108</v>
      </c>
      <c r="BA393" s="6" t="s">
        <v>3127</v>
      </c>
      <c r="BB393" s="7">
        <v>45606.0</v>
      </c>
      <c r="BC393" s="6">
        <v>0.0</v>
      </c>
      <c r="BD393" s="6">
        <v>0.0</v>
      </c>
      <c r="BE393" s="6">
        <v>0.0</v>
      </c>
      <c r="BF393" s="6">
        <v>0.0</v>
      </c>
      <c r="BG393" s="6" t="s">
        <v>3361</v>
      </c>
      <c r="BH393" s="6">
        <v>0.0</v>
      </c>
      <c r="BI393" s="6">
        <v>0.0</v>
      </c>
      <c r="BJ393" s="6" t="str">
        <f t="shared" si="216"/>
        <v/>
      </c>
      <c r="BK393" s="6" t="str">
        <f t="shared" ref="BK393:BO393" si="226">IFERROR(XLOOKUP($B393,#REF!,#REF!,""),"")</f>
        <v/>
      </c>
      <c r="BL393" s="6" t="str">
        <f t="shared" si="226"/>
        <v/>
      </c>
      <c r="BM393" s="6" t="str">
        <f t="shared" si="226"/>
        <v/>
      </c>
      <c r="BN393" s="6" t="str">
        <f t="shared" si="226"/>
        <v/>
      </c>
      <c r="BO393" s="6" t="str">
        <f t="shared" si="226"/>
        <v/>
      </c>
      <c r="BP393" s="6"/>
      <c r="BQ393" s="6"/>
    </row>
    <row r="394" ht="15.75" customHeight="1">
      <c r="A394" s="5" t="s">
        <v>2191</v>
      </c>
      <c r="B394" s="5" t="s">
        <v>3362</v>
      </c>
      <c r="C394" s="5" t="s">
        <v>95</v>
      </c>
      <c r="D394" s="5" t="s">
        <v>70</v>
      </c>
      <c r="E394" s="19"/>
      <c r="F394" s="2" t="s">
        <v>3363</v>
      </c>
      <c r="G394" s="2" t="s">
        <v>3364</v>
      </c>
      <c r="H394" s="2" t="s">
        <v>2474</v>
      </c>
      <c r="I394" s="2" t="s">
        <v>75</v>
      </c>
      <c r="J394" s="2" t="s">
        <v>2289</v>
      </c>
      <c r="K394" s="2" t="s">
        <v>2290</v>
      </c>
      <c r="L394" s="6">
        <v>0.0</v>
      </c>
      <c r="M394" s="6">
        <v>0.0</v>
      </c>
      <c r="N394" s="6">
        <v>0.0</v>
      </c>
      <c r="O394" s="6" t="s">
        <v>3365</v>
      </c>
      <c r="P394" s="6"/>
      <c r="Q394" s="6" t="s">
        <v>3366</v>
      </c>
      <c r="R394" s="7">
        <v>45810.0</v>
      </c>
      <c r="S394" s="6">
        <v>665.0</v>
      </c>
      <c r="T394" s="6">
        <v>0.0</v>
      </c>
      <c r="U394" s="6">
        <v>0.0</v>
      </c>
      <c r="V394" s="6">
        <v>0.0</v>
      </c>
      <c r="W394" s="6" t="s">
        <v>81</v>
      </c>
      <c r="X394" s="6">
        <v>365.0</v>
      </c>
      <c r="Y394" s="6">
        <v>0.0</v>
      </c>
      <c r="Z394" s="6">
        <v>0.0</v>
      </c>
      <c r="AA394" s="6">
        <v>0.0</v>
      </c>
      <c r="AB394" s="6">
        <v>0.0</v>
      </c>
      <c r="AC394" s="6">
        <v>0.0</v>
      </c>
      <c r="AD394" s="6">
        <v>0.0</v>
      </c>
      <c r="AE394" s="6">
        <v>0.0</v>
      </c>
      <c r="AF394" s="6">
        <v>0.0</v>
      </c>
      <c r="AG394" s="6" t="b">
        <v>1</v>
      </c>
      <c r="AH394" s="6" t="b">
        <v>1</v>
      </c>
      <c r="AI394" s="6">
        <v>0.0</v>
      </c>
      <c r="AJ394" s="6">
        <v>0.0</v>
      </c>
      <c r="AK394" s="6">
        <v>0.0</v>
      </c>
      <c r="AL394" s="6">
        <v>0.0</v>
      </c>
      <c r="AM394" s="6">
        <v>0.0</v>
      </c>
      <c r="AN394" s="6">
        <v>0.0</v>
      </c>
      <c r="AO394" s="6">
        <v>0.0</v>
      </c>
      <c r="AP394" s="6">
        <v>2800.0</v>
      </c>
      <c r="AQ394" s="6" t="s">
        <v>82</v>
      </c>
      <c r="AR394" s="6" t="s">
        <v>105</v>
      </c>
      <c r="AS394" s="6">
        <v>0.0</v>
      </c>
      <c r="AT394" s="6" t="s">
        <v>2640</v>
      </c>
      <c r="AU394" s="6" t="s">
        <v>107</v>
      </c>
      <c r="AV394" s="6">
        <v>0.0</v>
      </c>
      <c r="AW394" s="6" t="s">
        <v>3365</v>
      </c>
      <c r="AX394" s="6" t="s">
        <v>87</v>
      </c>
      <c r="AY394" s="6" t="s">
        <v>87</v>
      </c>
      <c r="AZ394" s="6" t="s">
        <v>108</v>
      </c>
      <c r="BA394" s="6" t="s">
        <v>783</v>
      </c>
      <c r="BB394" s="7">
        <v>45332.0</v>
      </c>
      <c r="BC394" s="6">
        <v>0.0</v>
      </c>
      <c r="BD394" s="6">
        <v>0.0</v>
      </c>
      <c r="BE394" s="6">
        <v>0.0</v>
      </c>
      <c r="BF394" s="6">
        <v>0.0</v>
      </c>
      <c r="BG394" s="6" t="s">
        <v>160</v>
      </c>
      <c r="BH394" s="8" t="s">
        <v>3367</v>
      </c>
      <c r="BI394" s="6">
        <v>0.0</v>
      </c>
      <c r="BJ394" s="6" t="str">
        <f t="shared" si="216"/>
        <v/>
      </c>
      <c r="BK394" s="6" t="str">
        <f t="shared" ref="BK394:BO394" si="227">IFERROR(XLOOKUP($B394,#REF!,#REF!,""),"")</f>
        <v/>
      </c>
      <c r="BL394" s="6" t="str">
        <f t="shared" si="227"/>
        <v/>
      </c>
      <c r="BM394" s="6" t="str">
        <f t="shared" si="227"/>
        <v/>
      </c>
      <c r="BN394" s="6" t="str">
        <f t="shared" si="227"/>
        <v/>
      </c>
      <c r="BO394" s="6" t="str">
        <f t="shared" si="227"/>
        <v/>
      </c>
      <c r="BP394" s="6"/>
      <c r="BQ394" s="6"/>
    </row>
    <row r="395" ht="15.75" customHeight="1">
      <c r="A395" s="5" t="s">
        <v>2191</v>
      </c>
      <c r="B395" s="5" t="s">
        <v>3368</v>
      </c>
      <c r="C395" s="5" t="s">
        <v>429</v>
      </c>
      <c r="D395" s="5" t="s">
        <v>117</v>
      </c>
      <c r="E395" s="19"/>
      <c r="F395" s="2" t="s">
        <v>1812</v>
      </c>
      <c r="G395" s="2" t="s">
        <v>2589</v>
      </c>
      <c r="H395" s="2" t="s">
        <v>2052</v>
      </c>
      <c r="I395" s="2" t="s">
        <v>433</v>
      </c>
      <c r="J395" s="2" t="s">
        <v>2881</v>
      </c>
      <c r="K395" s="2">
        <v>0.0</v>
      </c>
      <c r="L395" s="6">
        <v>0.0</v>
      </c>
      <c r="M395" s="6">
        <v>0.0</v>
      </c>
      <c r="N395" s="6">
        <v>0.0</v>
      </c>
      <c r="O395" s="6" t="s">
        <v>3369</v>
      </c>
      <c r="P395" s="6" t="s">
        <v>2329</v>
      </c>
      <c r="Q395" s="6" t="s">
        <v>3370</v>
      </c>
      <c r="R395" s="6" t="s">
        <v>878</v>
      </c>
      <c r="S395" s="6">
        <v>1014.0</v>
      </c>
      <c r="T395" s="6">
        <v>0.0</v>
      </c>
      <c r="U395" s="6" t="s">
        <v>1506</v>
      </c>
      <c r="V395" s="6">
        <v>0.0</v>
      </c>
      <c r="W395" s="6" t="s">
        <v>156</v>
      </c>
      <c r="X395" s="6">
        <v>11.0</v>
      </c>
      <c r="Y395" s="7">
        <v>46084.0</v>
      </c>
      <c r="Z395" s="6">
        <v>0.0</v>
      </c>
      <c r="AA395" s="6">
        <v>0.0</v>
      </c>
      <c r="AB395" s="6" t="s">
        <v>878</v>
      </c>
      <c r="AC395" s="6" t="s">
        <v>669</v>
      </c>
      <c r="AD395" s="6">
        <v>0.0</v>
      </c>
      <c r="AE395" s="6">
        <v>0.0</v>
      </c>
      <c r="AF395" s="6">
        <v>0.0</v>
      </c>
      <c r="AG395" s="6">
        <v>0.0</v>
      </c>
      <c r="AH395" s="6">
        <v>0.0</v>
      </c>
      <c r="AI395" s="6">
        <v>0.0</v>
      </c>
      <c r="AJ395" s="6">
        <v>0.0</v>
      </c>
      <c r="AK395" s="6">
        <v>0.0</v>
      </c>
      <c r="AL395" s="6">
        <v>0.0</v>
      </c>
      <c r="AM395" s="6">
        <v>0.0</v>
      </c>
      <c r="AN395" s="6">
        <v>0.0</v>
      </c>
      <c r="AO395" s="6">
        <v>0.0</v>
      </c>
      <c r="AP395" s="6">
        <v>0.0</v>
      </c>
      <c r="AQ395" s="6" t="s">
        <v>1205</v>
      </c>
      <c r="AR395" s="6" t="s">
        <v>105</v>
      </c>
      <c r="AS395" s="6">
        <v>0.0</v>
      </c>
      <c r="AT395" s="7">
        <v>45086.0</v>
      </c>
      <c r="AU395" s="6" t="s">
        <v>107</v>
      </c>
      <c r="AV395" s="6">
        <v>0.0</v>
      </c>
      <c r="AW395" s="6" t="s">
        <v>3369</v>
      </c>
      <c r="AX395" s="6" t="s">
        <v>87</v>
      </c>
      <c r="AY395" s="6" t="s">
        <v>87</v>
      </c>
      <c r="AZ395" s="6" t="s">
        <v>108</v>
      </c>
      <c r="BA395" s="6" t="s">
        <v>2518</v>
      </c>
      <c r="BB395" s="7">
        <v>45970.0</v>
      </c>
      <c r="BC395" s="6">
        <v>0.0</v>
      </c>
      <c r="BD395" s="6">
        <v>0.0</v>
      </c>
      <c r="BE395" s="6">
        <v>0.0</v>
      </c>
      <c r="BF395" s="6">
        <v>0.0</v>
      </c>
      <c r="BG395" s="6" t="s">
        <v>3371</v>
      </c>
      <c r="BH395" s="8" t="s">
        <v>3372</v>
      </c>
      <c r="BI395" s="6">
        <v>0.0</v>
      </c>
      <c r="BJ395" s="6" t="str">
        <f t="shared" si="216"/>
        <v/>
      </c>
      <c r="BK395" s="6" t="str">
        <f t="shared" ref="BK395:BO395" si="228">IFERROR(XLOOKUP($B395,#REF!,#REF!,""),"")</f>
        <v/>
      </c>
      <c r="BL395" s="6" t="str">
        <f t="shared" si="228"/>
        <v/>
      </c>
      <c r="BM395" s="6" t="str">
        <f t="shared" si="228"/>
        <v/>
      </c>
      <c r="BN395" s="6" t="str">
        <f t="shared" si="228"/>
        <v/>
      </c>
      <c r="BO395" s="6" t="str">
        <f t="shared" si="228"/>
        <v/>
      </c>
      <c r="BP395" s="6"/>
      <c r="BQ395" s="6"/>
    </row>
    <row r="396" ht="15.75" customHeight="1">
      <c r="A396" s="5" t="s">
        <v>2191</v>
      </c>
      <c r="B396" s="5" t="s">
        <v>3373</v>
      </c>
      <c r="C396" s="5" t="s">
        <v>69</v>
      </c>
      <c r="D396" s="5" t="s">
        <v>117</v>
      </c>
      <c r="E396" s="19"/>
      <c r="F396" s="2" t="s">
        <v>3374</v>
      </c>
      <c r="G396" s="2" t="s">
        <v>3375</v>
      </c>
      <c r="H396" s="2" t="s">
        <v>381</v>
      </c>
      <c r="I396" s="2" t="s">
        <v>75</v>
      </c>
      <c r="J396" s="2" t="s">
        <v>2936</v>
      </c>
      <c r="K396" s="2" t="s">
        <v>100</v>
      </c>
      <c r="L396" s="6">
        <v>0.0</v>
      </c>
      <c r="M396" s="6">
        <v>0.0</v>
      </c>
      <c r="N396" s="6">
        <v>0.0</v>
      </c>
      <c r="O396" s="6" t="s">
        <v>3376</v>
      </c>
      <c r="P396" s="6"/>
      <c r="Q396" s="6" t="s">
        <v>1204</v>
      </c>
      <c r="R396" s="6">
        <v>0.0</v>
      </c>
      <c r="S396" s="6">
        <v>0.0</v>
      </c>
      <c r="T396" s="6">
        <v>0.0</v>
      </c>
      <c r="U396" s="6">
        <v>0.0</v>
      </c>
      <c r="V396" s="6">
        <v>0.0</v>
      </c>
      <c r="W396" s="6" t="s">
        <v>81</v>
      </c>
      <c r="X396" s="6">
        <v>64.0</v>
      </c>
      <c r="Y396" s="6">
        <v>0.0</v>
      </c>
      <c r="Z396" s="6">
        <v>0.0</v>
      </c>
      <c r="AA396" s="6">
        <v>0.0</v>
      </c>
      <c r="AB396" s="6">
        <v>0.0</v>
      </c>
      <c r="AC396" s="6">
        <v>0.0</v>
      </c>
      <c r="AD396" s="6">
        <v>0.0</v>
      </c>
      <c r="AE396" s="6">
        <v>0.0</v>
      </c>
      <c r="AF396" s="6">
        <v>0.0</v>
      </c>
      <c r="AG396" s="6">
        <v>0.0</v>
      </c>
      <c r="AH396" s="6">
        <v>0.0</v>
      </c>
      <c r="AI396" s="6">
        <v>0.0</v>
      </c>
      <c r="AJ396" s="6">
        <v>0.0</v>
      </c>
      <c r="AK396" s="6">
        <v>0.0</v>
      </c>
      <c r="AL396" s="6">
        <v>1.0</v>
      </c>
      <c r="AM396" s="6">
        <v>0.0</v>
      </c>
      <c r="AN396" s="6">
        <v>0.0</v>
      </c>
      <c r="AO396" s="6">
        <v>0.0</v>
      </c>
      <c r="AP396" s="6">
        <v>0.0</v>
      </c>
      <c r="AQ396" s="6" t="s">
        <v>385</v>
      </c>
      <c r="AR396" s="6" t="s">
        <v>621</v>
      </c>
      <c r="AS396" s="6" t="s">
        <v>2320</v>
      </c>
      <c r="AT396" s="6" t="s">
        <v>2737</v>
      </c>
      <c r="AU396" s="6">
        <v>0.0</v>
      </c>
      <c r="AV396" s="6">
        <v>0.0</v>
      </c>
      <c r="AW396" s="6">
        <v>0.0</v>
      </c>
      <c r="AX396" s="6">
        <v>0.0</v>
      </c>
      <c r="AY396" s="6">
        <v>0.0</v>
      </c>
      <c r="AZ396" s="6">
        <v>0.0</v>
      </c>
      <c r="BA396" s="6">
        <v>0.0</v>
      </c>
      <c r="BB396" s="6">
        <v>0.0</v>
      </c>
      <c r="BC396" s="6">
        <v>0.0</v>
      </c>
      <c r="BD396" s="6">
        <v>0.0</v>
      </c>
      <c r="BE396" s="6">
        <v>0.0</v>
      </c>
      <c r="BF396" s="6">
        <v>0.0</v>
      </c>
      <c r="BG396" s="6" t="s">
        <v>793</v>
      </c>
      <c r="BH396" s="6">
        <v>0.0</v>
      </c>
      <c r="BI396" s="6">
        <v>0.0</v>
      </c>
      <c r="BJ396" s="6" t="str">
        <f t="shared" si="216"/>
        <v/>
      </c>
      <c r="BK396" s="6" t="str">
        <f t="shared" ref="BK396:BO396" si="229">IFERROR(XLOOKUP($B396,#REF!,#REF!,""),"")</f>
        <v/>
      </c>
      <c r="BL396" s="6" t="str">
        <f t="shared" si="229"/>
        <v/>
      </c>
      <c r="BM396" s="6" t="str">
        <f t="shared" si="229"/>
        <v/>
      </c>
      <c r="BN396" s="6" t="str">
        <f t="shared" si="229"/>
        <v/>
      </c>
      <c r="BO396" s="6" t="str">
        <f t="shared" si="229"/>
        <v/>
      </c>
      <c r="BP396" s="6"/>
      <c r="BQ396" s="6"/>
    </row>
    <row r="397" ht="15.75" customHeight="1">
      <c r="A397" s="5" t="s">
        <v>2191</v>
      </c>
      <c r="B397" s="5" t="s">
        <v>3377</v>
      </c>
      <c r="C397" s="5" t="s">
        <v>403</v>
      </c>
      <c r="D397" s="5" t="s">
        <v>70</v>
      </c>
      <c r="E397" s="19"/>
      <c r="F397" s="2" t="s">
        <v>1812</v>
      </c>
      <c r="G397" s="2" t="s">
        <v>405</v>
      </c>
      <c r="H397" s="2" t="s">
        <v>406</v>
      </c>
      <c r="I397" s="2" t="s">
        <v>407</v>
      </c>
      <c r="J397" s="2" t="s">
        <v>3378</v>
      </c>
      <c r="K397" s="2" t="s">
        <v>100</v>
      </c>
      <c r="L397" s="6">
        <v>0.0</v>
      </c>
      <c r="M397" s="6">
        <v>0.0</v>
      </c>
      <c r="N397" s="6">
        <v>0.0</v>
      </c>
      <c r="O397" s="6" t="s">
        <v>3379</v>
      </c>
      <c r="P397" s="6" t="s">
        <v>2329</v>
      </c>
      <c r="Q397" s="6" t="s">
        <v>409</v>
      </c>
      <c r="R397" s="6" t="s">
        <v>1411</v>
      </c>
      <c r="S397" s="6">
        <v>450.0</v>
      </c>
      <c r="T397" s="6">
        <v>0.0</v>
      </c>
      <c r="U397" s="6">
        <v>0.0</v>
      </c>
      <c r="V397" s="6">
        <v>0.0</v>
      </c>
      <c r="W397" s="6" t="s">
        <v>81</v>
      </c>
      <c r="X397" s="6">
        <v>536.0</v>
      </c>
      <c r="Y397" s="6">
        <v>0.0</v>
      </c>
      <c r="Z397" s="6">
        <v>0.0</v>
      </c>
      <c r="AA397" s="6">
        <v>0.0</v>
      </c>
      <c r="AB397" s="6">
        <v>0.0</v>
      </c>
      <c r="AC397" s="6">
        <v>0.0</v>
      </c>
      <c r="AD397" s="6">
        <v>0.0</v>
      </c>
      <c r="AE397" s="6">
        <v>0.0</v>
      </c>
      <c r="AF397" s="6">
        <v>0.0</v>
      </c>
      <c r="AG397" s="6" t="b">
        <v>1</v>
      </c>
      <c r="AH397" s="6" t="b">
        <v>1</v>
      </c>
      <c r="AI397" s="6">
        <v>0.0</v>
      </c>
      <c r="AJ397" s="6">
        <v>0.0</v>
      </c>
      <c r="AK397" s="6">
        <v>0.0</v>
      </c>
      <c r="AL397" s="6">
        <v>0.0</v>
      </c>
      <c r="AM397" s="6">
        <v>0.0</v>
      </c>
      <c r="AN397" s="6">
        <v>0.0</v>
      </c>
      <c r="AO397" s="6">
        <v>1900.0</v>
      </c>
      <c r="AP397" s="6">
        <v>1900.0</v>
      </c>
      <c r="AQ397" s="6" t="s">
        <v>82</v>
      </c>
      <c r="AR397" s="6" t="s">
        <v>105</v>
      </c>
      <c r="AS397" s="6">
        <v>0.0</v>
      </c>
      <c r="AT397" s="6" t="s">
        <v>681</v>
      </c>
      <c r="AU397" s="6" t="s">
        <v>107</v>
      </c>
      <c r="AV397" s="6">
        <v>0.0</v>
      </c>
      <c r="AW397" s="6" t="s">
        <v>3379</v>
      </c>
      <c r="AX397" s="6" t="s">
        <v>87</v>
      </c>
      <c r="AY397" s="6" t="s">
        <v>87</v>
      </c>
      <c r="AZ397" s="6" t="s">
        <v>108</v>
      </c>
      <c r="BA397" s="6" t="s">
        <v>413</v>
      </c>
      <c r="BB397" s="6" t="s">
        <v>1259</v>
      </c>
      <c r="BC397" s="6">
        <v>0.0</v>
      </c>
      <c r="BD397" s="6">
        <v>0.0</v>
      </c>
      <c r="BE397" s="6">
        <v>0.0</v>
      </c>
      <c r="BF397" s="6">
        <v>0.0</v>
      </c>
      <c r="BG397" s="6" t="s">
        <v>3380</v>
      </c>
      <c r="BH397" s="8" t="s">
        <v>3381</v>
      </c>
      <c r="BI397" s="6">
        <v>0.0</v>
      </c>
      <c r="BJ397" s="6" t="str">
        <f t="shared" si="216"/>
        <v/>
      </c>
      <c r="BK397" s="6" t="str">
        <f t="shared" ref="BK397:BO397" si="230">IFERROR(XLOOKUP($B397,#REF!,#REF!,""),"")</f>
        <v/>
      </c>
      <c r="BL397" s="6" t="str">
        <f t="shared" si="230"/>
        <v/>
      </c>
      <c r="BM397" s="6" t="str">
        <f t="shared" si="230"/>
        <v/>
      </c>
      <c r="BN397" s="6" t="str">
        <f t="shared" si="230"/>
        <v/>
      </c>
      <c r="BO397" s="6" t="str">
        <f t="shared" si="230"/>
        <v/>
      </c>
      <c r="BP397" s="6"/>
      <c r="BQ397" s="6"/>
    </row>
    <row r="398" ht="15.75" customHeight="1">
      <c r="A398" s="5" t="s">
        <v>2191</v>
      </c>
      <c r="B398" s="5" t="s">
        <v>3382</v>
      </c>
      <c r="C398" s="5" t="s">
        <v>232</v>
      </c>
      <c r="D398" s="5" t="s">
        <v>117</v>
      </c>
      <c r="E398" s="19"/>
      <c r="F398" s="2"/>
      <c r="G398" s="2" t="s">
        <v>3383</v>
      </c>
      <c r="H398" s="2"/>
      <c r="I398" s="2" t="s">
        <v>236</v>
      </c>
      <c r="J398" s="2" t="s">
        <v>434</v>
      </c>
      <c r="K398" s="2"/>
      <c r="O398" s="6" t="s">
        <v>3384</v>
      </c>
      <c r="P398" s="11"/>
      <c r="T398" s="7">
        <v>45448.0</v>
      </c>
      <c r="AM398" s="7" t="s">
        <v>814</v>
      </c>
      <c r="AZ398" s="6" t="s">
        <v>942</v>
      </c>
      <c r="BD398" s="6" t="s">
        <v>814</v>
      </c>
      <c r="BG398" s="6" t="s">
        <v>943</v>
      </c>
      <c r="BJ398" s="6" t="str">
        <f t="shared" si="216"/>
        <v/>
      </c>
      <c r="BK398" s="6">
        <v>0.0</v>
      </c>
      <c r="BL398" s="6" t="str">
        <f t="shared" ref="BL398:BO398" si="231">IFERROR(XLOOKUP($B398,#REF!,#REF!,""),"")</f>
        <v/>
      </c>
      <c r="BM398" s="6" t="str">
        <f t="shared" si="231"/>
        <v/>
      </c>
      <c r="BN398" s="6" t="str">
        <f t="shared" si="231"/>
        <v/>
      </c>
      <c r="BO398" s="6" t="str">
        <f t="shared" si="231"/>
        <v/>
      </c>
      <c r="BP398" s="6"/>
      <c r="BQ398" s="6"/>
    </row>
    <row r="399" ht="15.75" customHeight="1">
      <c r="A399" s="5" t="s">
        <v>2191</v>
      </c>
      <c r="B399" s="5" t="s">
        <v>3385</v>
      </c>
      <c r="C399" s="5" t="s">
        <v>429</v>
      </c>
      <c r="D399" s="5" t="s">
        <v>117</v>
      </c>
      <c r="E399" s="19"/>
      <c r="F399" s="2" t="s">
        <v>2374</v>
      </c>
      <c r="G399" s="2" t="s">
        <v>3386</v>
      </c>
      <c r="H399" s="2" t="s">
        <v>2889</v>
      </c>
      <c r="I399" s="2" t="s">
        <v>433</v>
      </c>
      <c r="J399" s="2" t="s">
        <v>2339</v>
      </c>
      <c r="K399" s="2" t="s">
        <v>100</v>
      </c>
      <c r="L399" s="6">
        <v>0.0</v>
      </c>
      <c r="M399" s="6">
        <v>0.0</v>
      </c>
      <c r="N399" s="6">
        <v>0.0</v>
      </c>
      <c r="O399" s="6" t="s">
        <v>3387</v>
      </c>
      <c r="P399" s="6"/>
      <c r="Q399" s="6" t="s">
        <v>3388</v>
      </c>
      <c r="R399" s="6" t="s">
        <v>1517</v>
      </c>
      <c r="S399" s="6">
        <v>612.0</v>
      </c>
      <c r="T399" s="6">
        <v>0.0</v>
      </c>
      <c r="U399" s="7">
        <v>45692.0</v>
      </c>
      <c r="V399" s="6">
        <v>0.0</v>
      </c>
      <c r="W399" s="6" t="s">
        <v>127</v>
      </c>
      <c r="X399" s="6">
        <v>0.0</v>
      </c>
      <c r="Y399" s="6">
        <v>0.0</v>
      </c>
      <c r="Z399" s="6">
        <v>0.0</v>
      </c>
      <c r="AA399" s="6">
        <v>0.0</v>
      </c>
      <c r="AB399" s="6">
        <v>0.0</v>
      </c>
      <c r="AC399" s="6">
        <v>0.0</v>
      </c>
      <c r="AD399" s="6">
        <v>0.0</v>
      </c>
      <c r="AE399" s="6">
        <v>0.0</v>
      </c>
      <c r="AF399" s="6">
        <v>0.0</v>
      </c>
      <c r="AG399" s="6">
        <v>0.0</v>
      </c>
      <c r="AH399" s="6">
        <v>0.0</v>
      </c>
      <c r="AI399" s="6">
        <v>656.0</v>
      </c>
      <c r="AJ399" s="6" t="b">
        <v>1</v>
      </c>
      <c r="AK399" s="7">
        <v>45692.0</v>
      </c>
      <c r="AL399" s="6">
        <v>1.0</v>
      </c>
      <c r="AM399" s="6" t="b">
        <v>0</v>
      </c>
      <c r="AN399" s="6">
        <v>0.0</v>
      </c>
      <c r="AO399" s="6">
        <v>0.0</v>
      </c>
      <c r="AP399" s="6">
        <v>0.0</v>
      </c>
      <c r="AQ399" s="6" t="s">
        <v>128</v>
      </c>
      <c r="AR399" s="6">
        <v>0.0</v>
      </c>
      <c r="AS399" s="6">
        <v>0.0</v>
      </c>
      <c r="AT399" s="6">
        <v>0.0</v>
      </c>
      <c r="AU399" s="6">
        <v>0.0</v>
      </c>
      <c r="AV399" s="6">
        <v>0.0</v>
      </c>
      <c r="AW399" s="6">
        <v>0.0</v>
      </c>
      <c r="AX399" s="6">
        <v>0.0</v>
      </c>
      <c r="AY399" s="6">
        <v>0.0</v>
      </c>
      <c r="AZ399" s="6" t="s">
        <v>88</v>
      </c>
      <c r="BA399" s="6">
        <v>0.0</v>
      </c>
      <c r="BB399" s="6">
        <v>0.0</v>
      </c>
      <c r="BC399" s="6">
        <v>0.0</v>
      </c>
      <c r="BD399" s="6">
        <v>0.0</v>
      </c>
      <c r="BE399" s="6">
        <v>0.0</v>
      </c>
      <c r="BF399" s="6">
        <v>0.0</v>
      </c>
      <c r="BG399" s="6">
        <v>0.0</v>
      </c>
      <c r="BH399" s="6">
        <v>0.0</v>
      </c>
      <c r="BI399" s="6">
        <v>0.0</v>
      </c>
      <c r="BJ399" s="6" t="str">
        <f t="shared" si="216"/>
        <v/>
      </c>
      <c r="BK399" s="6" t="str">
        <f t="shared" ref="BK399:BO399" si="232">IFERROR(XLOOKUP($B399,#REF!,#REF!,""),"")</f>
        <v/>
      </c>
      <c r="BL399" s="6" t="str">
        <f t="shared" si="232"/>
        <v/>
      </c>
      <c r="BM399" s="6" t="str">
        <f t="shared" si="232"/>
        <v/>
      </c>
      <c r="BN399" s="6" t="str">
        <f t="shared" si="232"/>
        <v/>
      </c>
      <c r="BO399" s="6" t="str">
        <f t="shared" si="232"/>
        <v/>
      </c>
      <c r="BP399" s="6"/>
      <c r="BQ399" s="6"/>
    </row>
    <row r="400" ht="15.75" customHeight="1">
      <c r="A400" s="5" t="s">
        <v>2191</v>
      </c>
      <c r="B400" s="5" t="s">
        <v>3389</v>
      </c>
      <c r="C400" s="5" t="s">
        <v>116</v>
      </c>
      <c r="D400" s="5" t="s">
        <v>70</v>
      </c>
      <c r="E400" s="19"/>
      <c r="F400" s="2" t="s">
        <v>3390</v>
      </c>
      <c r="G400" s="2" t="s">
        <v>3391</v>
      </c>
      <c r="H400" s="2" t="s">
        <v>121</v>
      </c>
      <c r="I400" s="2" t="s">
        <v>122</v>
      </c>
      <c r="J400" s="2" t="s">
        <v>2221</v>
      </c>
      <c r="K400" s="2" t="s">
        <v>100</v>
      </c>
      <c r="L400" s="6">
        <v>0.0</v>
      </c>
      <c r="M400" s="6">
        <v>0.0</v>
      </c>
      <c r="N400" s="6">
        <v>0.0</v>
      </c>
      <c r="O400" s="6" t="s">
        <v>3392</v>
      </c>
      <c r="P400" s="6" t="s">
        <v>3393</v>
      </c>
      <c r="Q400" s="6" t="s">
        <v>3394</v>
      </c>
      <c r="R400" s="6" t="s">
        <v>3395</v>
      </c>
      <c r="S400" s="6">
        <v>265.0</v>
      </c>
      <c r="T400" s="6">
        <v>0.0</v>
      </c>
      <c r="U400" s="6">
        <v>0.0</v>
      </c>
      <c r="V400" s="6">
        <v>0.0</v>
      </c>
      <c r="W400" s="6" t="s">
        <v>81</v>
      </c>
      <c r="X400" s="6">
        <v>699.0</v>
      </c>
      <c r="Y400" s="6">
        <v>0.0</v>
      </c>
      <c r="Z400" s="6">
        <v>0.0</v>
      </c>
      <c r="AA400" s="6">
        <v>0.0</v>
      </c>
      <c r="AB400" s="6">
        <v>0.0</v>
      </c>
      <c r="AC400" s="6">
        <v>0.0</v>
      </c>
      <c r="AD400" s="6">
        <v>0.0</v>
      </c>
      <c r="AE400" s="6">
        <v>0.0</v>
      </c>
      <c r="AF400" s="6">
        <v>0.0</v>
      </c>
      <c r="AG400" s="6" t="b">
        <v>1</v>
      </c>
      <c r="AH400" s="6" t="b">
        <v>1</v>
      </c>
      <c r="AI400" s="6">
        <v>0.0</v>
      </c>
      <c r="AJ400" s="6">
        <v>0.0</v>
      </c>
      <c r="AK400" s="6">
        <v>0.0</v>
      </c>
      <c r="AL400" s="6">
        <v>0.0</v>
      </c>
      <c r="AM400" s="6">
        <v>0.0</v>
      </c>
      <c r="AN400" s="6">
        <v>0.0</v>
      </c>
      <c r="AO400" s="6">
        <v>0.0</v>
      </c>
      <c r="AP400" s="6">
        <v>600.0</v>
      </c>
      <c r="AQ400" s="6" t="s">
        <v>82</v>
      </c>
      <c r="AR400" s="6" t="s">
        <v>105</v>
      </c>
      <c r="AS400" s="6">
        <v>0.0</v>
      </c>
      <c r="AT400" s="7">
        <v>45295.0</v>
      </c>
      <c r="AU400" s="6" t="s">
        <v>107</v>
      </c>
      <c r="AV400" s="6">
        <v>0.0</v>
      </c>
      <c r="AW400" s="6" t="s">
        <v>3392</v>
      </c>
      <c r="AX400" s="6" t="s">
        <v>87</v>
      </c>
      <c r="AY400" s="6" t="s">
        <v>87</v>
      </c>
      <c r="AZ400" s="6" t="s">
        <v>108</v>
      </c>
      <c r="BA400" s="6" t="s">
        <v>1438</v>
      </c>
      <c r="BB400" s="6" t="s">
        <v>1564</v>
      </c>
      <c r="BC400" s="6">
        <v>0.0</v>
      </c>
      <c r="BD400" s="6">
        <v>0.0</v>
      </c>
      <c r="BE400" s="6">
        <v>0.0</v>
      </c>
      <c r="BF400" s="6">
        <v>0.0</v>
      </c>
      <c r="BG400" s="6" t="s">
        <v>1440</v>
      </c>
      <c r="BH400" s="8" t="s">
        <v>3396</v>
      </c>
      <c r="BI400" s="6">
        <v>0.0</v>
      </c>
      <c r="BJ400" s="6" t="str">
        <f t="shared" si="216"/>
        <v/>
      </c>
      <c r="BK400" s="6" t="str">
        <f t="shared" ref="BK400:BO400" si="233">IFERROR(XLOOKUP($B400,#REF!,#REF!,""),"")</f>
        <v/>
      </c>
      <c r="BL400" s="6" t="str">
        <f t="shared" si="233"/>
        <v/>
      </c>
      <c r="BM400" s="6" t="str">
        <f t="shared" si="233"/>
        <v/>
      </c>
      <c r="BN400" s="6" t="str">
        <f t="shared" si="233"/>
        <v/>
      </c>
      <c r="BO400" s="6" t="str">
        <f t="shared" si="233"/>
        <v/>
      </c>
      <c r="BP400" s="6"/>
      <c r="BQ400" s="6"/>
    </row>
    <row r="401" ht="15.75" customHeight="1">
      <c r="A401" s="5" t="s">
        <v>2191</v>
      </c>
      <c r="B401" s="5" t="s">
        <v>3397</v>
      </c>
      <c r="C401" s="5" t="s">
        <v>95</v>
      </c>
      <c r="D401" s="5" t="s">
        <v>70</v>
      </c>
      <c r="E401" s="19"/>
      <c r="F401" s="2" t="s">
        <v>3398</v>
      </c>
      <c r="G401" s="2" t="s">
        <v>3399</v>
      </c>
      <c r="H401" s="2" t="s">
        <v>99</v>
      </c>
      <c r="I401" s="2" t="s">
        <v>75</v>
      </c>
      <c r="J401" s="2" t="s">
        <v>77</v>
      </c>
      <c r="K401" s="2" t="s">
        <v>3400</v>
      </c>
      <c r="L401" s="6">
        <v>0.0</v>
      </c>
      <c r="M401" s="6">
        <v>0.0</v>
      </c>
      <c r="N401" s="6">
        <v>0.0</v>
      </c>
      <c r="O401" s="6" t="s">
        <v>3401</v>
      </c>
      <c r="P401" s="6"/>
      <c r="Q401" s="6" t="s">
        <v>3402</v>
      </c>
      <c r="R401" s="7">
        <v>45669.0</v>
      </c>
      <c r="S401" s="6">
        <v>865.0</v>
      </c>
      <c r="T401" s="6">
        <v>0.0</v>
      </c>
      <c r="U401" s="6">
        <v>0.0</v>
      </c>
      <c r="V401" s="6">
        <v>0.0</v>
      </c>
      <c r="W401" s="6" t="s">
        <v>81</v>
      </c>
      <c r="X401" s="6">
        <v>16.0</v>
      </c>
      <c r="Y401" s="6">
        <v>0.0</v>
      </c>
      <c r="Z401" s="6">
        <v>0.0</v>
      </c>
      <c r="AA401" s="6">
        <v>0.0</v>
      </c>
      <c r="AB401" s="6">
        <v>0.0</v>
      </c>
      <c r="AC401" s="6">
        <v>0.0</v>
      </c>
      <c r="AD401" s="6">
        <v>0.0</v>
      </c>
      <c r="AE401" s="6">
        <v>0.0</v>
      </c>
      <c r="AF401" s="6" t="b">
        <v>1</v>
      </c>
      <c r="AG401" s="6">
        <v>0.0</v>
      </c>
      <c r="AH401" s="6">
        <v>0.0</v>
      </c>
      <c r="AI401" s="6">
        <v>0.0</v>
      </c>
      <c r="AJ401" s="6">
        <v>0.0</v>
      </c>
      <c r="AK401" s="6">
        <v>0.0</v>
      </c>
      <c r="AL401" s="6">
        <v>0.0</v>
      </c>
      <c r="AM401" s="6">
        <v>0.0</v>
      </c>
      <c r="AN401" s="6">
        <v>0.0</v>
      </c>
      <c r="AO401" s="6">
        <v>0.0</v>
      </c>
      <c r="AP401" s="6">
        <v>2000.0</v>
      </c>
      <c r="AQ401" s="6" t="s">
        <v>82</v>
      </c>
      <c r="AR401" s="6" t="s">
        <v>621</v>
      </c>
      <c r="AS401" s="6">
        <v>0.0</v>
      </c>
      <c r="AT401" s="7">
        <v>46358.0</v>
      </c>
      <c r="AU401" s="6">
        <v>0.0</v>
      </c>
      <c r="AV401" s="6">
        <v>0.0</v>
      </c>
      <c r="AW401" s="6">
        <v>0.0</v>
      </c>
      <c r="AX401" s="6">
        <v>0.0</v>
      </c>
      <c r="AY401" s="6">
        <v>0.0</v>
      </c>
      <c r="AZ401" s="6">
        <v>0.0</v>
      </c>
      <c r="BA401" s="6">
        <v>0.0</v>
      </c>
      <c r="BB401" s="6">
        <v>0.0</v>
      </c>
      <c r="BC401" s="6">
        <v>0.0</v>
      </c>
      <c r="BD401" s="6">
        <v>0.0</v>
      </c>
      <c r="BE401" s="6">
        <v>0.0</v>
      </c>
      <c r="BF401" s="6">
        <v>0.0</v>
      </c>
      <c r="BG401" s="6" t="s">
        <v>3403</v>
      </c>
      <c r="BH401" s="8" t="s">
        <v>3404</v>
      </c>
      <c r="BI401" s="6">
        <v>0.0</v>
      </c>
      <c r="BJ401" s="6" t="str">
        <f t="shared" si="216"/>
        <v/>
      </c>
      <c r="BK401" s="6" t="str">
        <f t="shared" ref="BK401:BO401" si="234">IFERROR(XLOOKUP($B401,#REF!,#REF!,""),"")</f>
        <v/>
      </c>
      <c r="BL401" s="6" t="str">
        <f t="shared" si="234"/>
        <v/>
      </c>
      <c r="BM401" s="6" t="str">
        <f t="shared" si="234"/>
        <v/>
      </c>
      <c r="BN401" s="6" t="str">
        <f t="shared" si="234"/>
        <v/>
      </c>
      <c r="BO401" s="6" t="str">
        <f t="shared" si="234"/>
        <v/>
      </c>
      <c r="BP401" s="6"/>
      <c r="BQ401" s="6"/>
    </row>
    <row r="402" ht="15.75" customHeight="1">
      <c r="A402" s="5" t="s">
        <v>2191</v>
      </c>
      <c r="B402" s="5" t="s">
        <v>3405</v>
      </c>
      <c r="C402" s="5" t="s">
        <v>429</v>
      </c>
      <c r="D402" s="5" t="s">
        <v>70</v>
      </c>
      <c r="E402" s="19"/>
      <c r="F402" s="2" t="s">
        <v>3406</v>
      </c>
      <c r="G402" s="2" t="s">
        <v>3407</v>
      </c>
      <c r="H402" s="2" t="s">
        <v>432</v>
      </c>
      <c r="I402" s="2" t="s">
        <v>433</v>
      </c>
      <c r="J402" s="2" t="s">
        <v>2433</v>
      </c>
      <c r="K402" s="2" t="s">
        <v>100</v>
      </c>
      <c r="L402" s="6">
        <v>0.0</v>
      </c>
      <c r="M402" s="6">
        <v>0.0</v>
      </c>
      <c r="N402" s="6">
        <v>0.0</v>
      </c>
      <c r="O402" s="6" t="s">
        <v>3408</v>
      </c>
      <c r="P402" s="6" t="s">
        <v>3409</v>
      </c>
      <c r="Q402" s="6" t="s">
        <v>3410</v>
      </c>
      <c r="R402" s="6" t="s">
        <v>1046</v>
      </c>
      <c r="S402" s="6">
        <v>648.0</v>
      </c>
      <c r="T402" s="6">
        <v>0.0</v>
      </c>
      <c r="U402" s="7">
        <v>46358.0</v>
      </c>
      <c r="V402" s="6">
        <v>0.0</v>
      </c>
      <c r="W402" s="6" t="s">
        <v>127</v>
      </c>
      <c r="X402" s="6">
        <v>0.0</v>
      </c>
      <c r="Y402" s="6">
        <v>0.0</v>
      </c>
      <c r="Z402" s="6">
        <v>0.0</v>
      </c>
      <c r="AA402" s="6">
        <v>0.0</v>
      </c>
      <c r="AB402" s="6">
        <v>0.0</v>
      </c>
      <c r="AC402" s="6">
        <v>0.0</v>
      </c>
      <c r="AD402" s="6">
        <v>0.0</v>
      </c>
      <c r="AE402" s="6">
        <v>0.0</v>
      </c>
      <c r="AF402" s="6">
        <v>0.0</v>
      </c>
      <c r="AG402" s="6">
        <v>0.0</v>
      </c>
      <c r="AH402" s="6">
        <v>0.0</v>
      </c>
      <c r="AI402" s="6">
        <v>1186.0</v>
      </c>
      <c r="AJ402" s="6" t="b">
        <v>1</v>
      </c>
      <c r="AK402" s="7">
        <v>46358.0</v>
      </c>
      <c r="AL402" s="6">
        <v>1.0</v>
      </c>
      <c r="AM402" s="6" t="b">
        <v>0</v>
      </c>
      <c r="AN402" s="6">
        <v>0.0</v>
      </c>
      <c r="AO402" s="6">
        <v>0.0</v>
      </c>
      <c r="AP402" s="6">
        <v>0.0</v>
      </c>
      <c r="AQ402" s="6" t="s">
        <v>128</v>
      </c>
      <c r="AR402" s="6" t="s">
        <v>105</v>
      </c>
      <c r="AS402" s="6">
        <v>0.0</v>
      </c>
      <c r="AT402" s="6" t="s">
        <v>3411</v>
      </c>
      <c r="AU402" s="6" t="s">
        <v>107</v>
      </c>
      <c r="AV402" s="6">
        <v>0.0</v>
      </c>
      <c r="AW402" s="6" t="s">
        <v>3408</v>
      </c>
      <c r="AX402" s="6" t="s">
        <v>87</v>
      </c>
      <c r="AY402" s="6" t="s">
        <v>87</v>
      </c>
      <c r="AZ402" s="6" t="s">
        <v>108</v>
      </c>
      <c r="BA402" s="6" t="s">
        <v>1574</v>
      </c>
      <c r="BB402" s="6" t="s">
        <v>1046</v>
      </c>
      <c r="BC402" s="6">
        <v>0.0</v>
      </c>
      <c r="BD402" s="6">
        <v>0.0</v>
      </c>
      <c r="BE402" s="6">
        <v>0.0</v>
      </c>
      <c r="BF402" s="6">
        <v>0.0</v>
      </c>
      <c r="BG402" s="6" t="s">
        <v>3136</v>
      </c>
      <c r="BH402" s="6">
        <v>0.0</v>
      </c>
      <c r="BI402" s="6">
        <v>0.0</v>
      </c>
      <c r="BJ402" s="6" t="str">
        <f t="shared" si="216"/>
        <v/>
      </c>
      <c r="BK402" s="6" t="str">
        <f t="shared" ref="BK402:BO402" si="235">IFERROR(XLOOKUP($B402,#REF!,#REF!,""),"")</f>
        <v/>
      </c>
      <c r="BL402" s="6" t="str">
        <f t="shared" si="235"/>
        <v/>
      </c>
      <c r="BM402" s="6" t="str">
        <f t="shared" si="235"/>
        <v/>
      </c>
      <c r="BN402" s="6" t="str">
        <f t="shared" si="235"/>
        <v/>
      </c>
      <c r="BO402" s="6" t="str">
        <f t="shared" si="235"/>
        <v/>
      </c>
      <c r="BP402" s="6"/>
      <c r="BQ402" s="6"/>
    </row>
    <row r="403" ht="15.75" customHeight="1">
      <c r="A403" s="5" t="s">
        <v>2191</v>
      </c>
      <c r="B403" s="5" t="s">
        <v>3412</v>
      </c>
      <c r="C403" s="5" t="s">
        <v>95</v>
      </c>
      <c r="D403" s="5" t="s">
        <v>70</v>
      </c>
      <c r="E403" s="19"/>
      <c r="F403" s="2" t="s">
        <v>3413</v>
      </c>
      <c r="G403" s="2" t="s">
        <v>2604</v>
      </c>
      <c r="H403" s="2" t="s">
        <v>99</v>
      </c>
      <c r="I403" s="2" t="s">
        <v>75</v>
      </c>
      <c r="J403" s="2" t="s">
        <v>2582</v>
      </c>
      <c r="K403" s="2" t="s">
        <v>2605</v>
      </c>
      <c r="L403" s="6" t="s">
        <v>100</v>
      </c>
      <c r="M403" s="6">
        <v>0.0</v>
      </c>
      <c r="N403" s="6">
        <v>0.0</v>
      </c>
      <c r="O403" s="6" t="s">
        <v>3414</v>
      </c>
      <c r="P403" s="6" t="s">
        <v>2607</v>
      </c>
      <c r="Q403" s="6" t="s">
        <v>3204</v>
      </c>
      <c r="R403" s="6" t="s">
        <v>226</v>
      </c>
      <c r="S403" s="6">
        <v>957.0</v>
      </c>
      <c r="T403" s="6">
        <v>0.0</v>
      </c>
      <c r="U403" s="6">
        <v>0.0</v>
      </c>
      <c r="V403" s="6">
        <v>0.0</v>
      </c>
      <c r="W403" s="6" t="s">
        <v>81</v>
      </c>
      <c r="X403" s="6">
        <v>13.0</v>
      </c>
      <c r="Y403" s="6">
        <v>0.0</v>
      </c>
      <c r="Z403" s="6">
        <v>0.0</v>
      </c>
      <c r="AA403" s="6">
        <v>0.0</v>
      </c>
      <c r="AB403" s="6">
        <v>0.0</v>
      </c>
      <c r="AC403" s="6">
        <v>0.0</v>
      </c>
      <c r="AD403" s="6">
        <v>0.0</v>
      </c>
      <c r="AE403" s="6">
        <v>0.0</v>
      </c>
      <c r="AF403" s="6">
        <v>0.0</v>
      </c>
      <c r="AG403" s="6">
        <v>0.0</v>
      </c>
      <c r="AH403" s="6">
        <v>0.0</v>
      </c>
      <c r="AI403" s="6">
        <v>0.0</v>
      </c>
      <c r="AJ403" s="6">
        <v>0.0</v>
      </c>
      <c r="AK403" s="6">
        <v>0.0</v>
      </c>
      <c r="AL403" s="6">
        <v>0.0</v>
      </c>
      <c r="AM403" s="6">
        <v>0.0</v>
      </c>
      <c r="AN403" s="6">
        <v>0.0</v>
      </c>
      <c r="AO403" s="6">
        <v>0.0</v>
      </c>
      <c r="AP403" s="6">
        <v>0.0</v>
      </c>
      <c r="AQ403" s="8" t="s">
        <v>781</v>
      </c>
      <c r="AR403" s="6" t="s">
        <v>105</v>
      </c>
      <c r="AS403" s="6">
        <v>0.0</v>
      </c>
      <c r="AT403" s="6" t="s">
        <v>3164</v>
      </c>
      <c r="AU403" s="6" t="s">
        <v>85</v>
      </c>
      <c r="AV403" s="6">
        <v>0.0</v>
      </c>
      <c r="AW403" s="6" t="s">
        <v>3414</v>
      </c>
      <c r="AX403" s="6" t="s">
        <v>87</v>
      </c>
      <c r="AY403" s="6" t="s">
        <v>87</v>
      </c>
      <c r="AZ403" s="6" t="s">
        <v>108</v>
      </c>
      <c r="BA403" s="6" t="s">
        <v>159</v>
      </c>
      <c r="BB403" s="7">
        <v>45842.0</v>
      </c>
      <c r="BC403" s="6">
        <v>0.0</v>
      </c>
      <c r="BD403" s="6">
        <v>0.0</v>
      </c>
      <c r="BE403" s="6">
        <v>0.0</v>
      </c>
      <c r="BF403" s="6">
        <v>0.0</v>
      </c>
      <c r="BG403" s="6" t="s">
        <v>3415</v>
      </c>
      <c r="BH403" s="8" t="s">
        <v>3416</v>
      </c>
      <c r="BI403" s="6">
        <v>0.0</v>
      </c>
      <c r="BJ403" s="6" t="str">
        <f t="shared" si="216"/>
        <v/>
      </c>
      <c r="BK403" s="6" t="str">
        <f t="shared" ref="BK403:BO403" si="236">IFERROR(XLOOKUP($B403,#REF!,#REF!,""),"")</f>
        <v/>
      </c>
      <c r="BL403" s="6" t="str">
        <f t="shared" si="236"/>
        <v/>
      </c>
      <c r="BM403" s="6" t="str">
        <f t="shared" si="236"/>
        <v/>
      </c>
      <c r="BN403" s="6" t="str">
        <f t="shared" si="236"/>
        <v/>
      </c>
      <c r="BO403" s="6" t="str">
        <f t="shared" si="236"/>
        <v/>
      </c>
      <c r="BP403" s="6"/>
      <c r="BQ403" s="6"/>
    </row>
    <row r="404" ht="15.75" customHeight="1">
      <c r="A404" s="5" t="s">
        <v>2191</v>
      </c>
      <c r="B404" s="5" t="s">
        <v>3417</v>
      </c>
      <c r="C404" s="5" t="s">
        <v>95</v>
      </c>
      <c r="D404" s="5" t="s">
        <v>70</v>
      </c>
      <c r="E404" s="19"/>
      <c r="F404" s="2" t="s">
        <v>2902</v>
      </c>
      <c r="G404" s="2" t="s">
        <v>3418</v>
      </c>
      <c r="H404" s="2" t="s">
        <v>99</v>
      </c>
      <c r="I404" s="2" t="s">
        <v>75</v>
      </c>
      <c r="J404" s="2" t="s">
        <v>2351</v>
      </c>
      <c r="K404" s="2" t="s">
        <v>100</v>
      </c>
      <c r="L404" s="6">
        <v>0.0</v>
      </c>
      <c r="M404" s="6">
        <v>0.0</v>
      </c>
      <c r="N404" s="6">
        <v>0.0</v>
      </c>
      <c r="O404" s="6" t="s">
        <v>3419</v>
      </c>
      <c r="P404" s="6" t="s">
        <v>2607</v>
      </c>
      <c r="Q404" s="6" t="s">
        <v>3420</v>
      </c>
      <c r="R404" s="6" t="s">
        <v>3421</v>
      </c>
      <c r="S404" s="6">
        <v>344.0</v>
      </c>
      <c r="T404" s="6">
        <v>0.0</v>
      </c>
      <c r="U404" s="6">
        <v>0.0</v>
      </c>
      <c r="V404" s="6">
        <v>0.0</v>
      </c>
      <c r="W404" s="6" t="s">
        <v>156</v>
      </c>
      <c r="X404" s="6">
        <v>435.0</v>
      </c>
      <c r="Y404" s="6">
        <v>0.0</v>
      </c>
      <c r="Z404" s="6">
        <v>0.0</v>
      </c>
      <c r="AA404" s="6">
        <v>0.0</v>
      </c>
      <c r="AB404" s="6">
        <v>0.0</v>
      </c>
      <c r="AC404" s="6">
        <v>0.0</v>
      </c>
      <c r="AD404" s="6">
        <v>0.0</v>
      </c>
      <c r="AE404" s="6">
        <v>0.0</v>
      </c>
      <c r="AF404" s="6">
        <v>0.0</v>
      </c>
      <c r="AG404" s="6" t="b">
        <v>1</v>
      </c>
      <c r="AH404" s="6" t="b">
        <v>1</v>
      </c>
      <c r="AI404" s="6">
        <v>0.0</v>
      </c>
      <c r="AJ404" s="6">
        <v>0.0</v>
      </c>
      <c r="AK404" s="6">
        <v>0.0</v>
      </c>
      <c r="AL404" s="6">
        <v>0.0</v>
      </c>
      <c r="AM404" s="6">
        <v>0.0</v>
      </c>
      <c r="AN404" s="6">
        <v>0.0</v>
      </c>
      <c r="AO404" s="6">
        <v>0.0</v>
      </c>
      <c r="AP404" s="6">
        <v>200.0</v>
      </c>
      <c r="AQ404" s="6" t="s">
        <v>157</v>
      </c>
      <c r="AR404" s="6" t="s">
        <v>105</v>
      </c>
      <c r="AS404" s="6">
        <v>0.0</v>
      </c>
      <c r="AT404" s="7">
        <v>45600.0</v>
      </c>
      <c r="AU404" s="6" t="s">
        <v>85</v>
      </c>
      <c r="AV404" s="6">
        <v>0.0</v>
      </c>
      <c r="AW404" s="6" t="s">
        <v>3419</v>
      </c>
      <c r="AX404" s="6" t="s">
        <v>87</v>
      </c>
      <c r="AY404" s="6" t="s">
        <v>87</v>
      </c>
      <c r="AZ404" s="6" t="s">
        <v>108</v>
      </c>
      <c r="BA404" s="6" t="s">
        <v>89</v>
      </c>
      <c r="BB404" s="7">
        <v>45418.0</v>
      </c>
      <c r="BC404" s="6">
        <v>0.0</v>
      </c>
      <c r="BD404" s="6">
        <v>0.0</v>
      </c>
      <c r="BE404" s="6">
        <v>0.0</v>
      </c>
      <c r="BF404" s="6">
        <v>0.0</v>
      </c>
      <c r="BG404" s="6" t="s">
        <v>160</v>
      </c>
      <c r="BH404" s="8" t="s">
        <v>3422</v>
      </c>
      <c r="BI404" s="6">
        <v>0.0</v>
      </c>
      <c r="BJ404" s="6" t="str">
        <f t="shared" si="216"/>
        <v/>
      </c>
      <c r="BK404" s="6" t="str">
        <f t="shared" ref="BK404:BO404" si="237">IFERROR(XLOOKUP($B404,#REF!,#REF!,""),"")</f>
        <v/>
      </c>
      <c r="BL404" s="6" t="str">
        <f t="shared" si="237"/>
        <v/>
      </c>
      <c r="BM404" s="6" t="str">
        <f t="shared" si="237"/>
        <v/>
      </c>
      <c r="BN404" s="6" t="str">
        <f t="shared" si="237"/>
        <v/>
      </c>
      <c r="BO404" s="6" t="str">
        <f t="shared" si="237"/>
        <v/>
      </c>
      <c r="BP404" s="6"/>
      <c r="BQ404" s="6"/>
    </row>
    <row r="405" ht="15.75" customHeight="1">
      <c r="A405" s="5" t="s">
        <v>2191</v>
      </c>
      <c r="B405" s="5" t="s">
        <v>3423</v>
      </c>
      <c r="C405" s="5" t="s">
        <v>69</v>
      </c>
      <c r="D405" s="5" t="s">
        <v>70</v>
      </c>
      <c r="E405" s="19"/>
      <c r="F405" s="2" t="s">
        <v>3424</v>
      </c>
      <c r="G405" s="2" t="s">
        <v>3425</v>
      </c>
      <c r="H405" s="2" t="s">
        <v>3074</v>
      </c>
      <c r="I405" s="2" t="s">
        <v>75</v>
      </c>
      <c r="J405" s="2" t="s">
        <v>3426</v>
      </c>
      <c r="K405" s="2" t="s">
        <v>100</v>
      </c>
      <c r="L405" s="6">
        <v>0.0</v>
      </c>
      <c r="M405" s="6">
        <v>0.0</v>
      </c>
      <c r="N405" s="6">
        <v>0.0</v>
      </c>
      <c r="O405" s="6" t="s">
        <v>3427</v>
      </c>
      <c r="P405" s="6" t="s">
        <v>3428</v>
      </c>
      <c r="Q405" s="6" t="s">
        <v>3078</v>
      </c>
      <c r="R405" s="6" t="s">
        <v>1000</v>
      </c>
      <c r="S405" s="6">
        <v>438.0</v>
      </c>
      <c r="T405" s="6">
        <v>0.0</v>
      </c>
      <c r="U405" s="6">
        <v>0.0</v>
      </c>
      <c r="V405" s="6">
        <v>0.0</v>
      </c>
      <c r="W405" s="6" t="s">
        <v>81</v>
      </c>
      <c r="X405" s="6">
        <v>484.0</v>
      </c>
      <c r="Y405" s="6">
        <v>0.0</v>
      </c>
      <c r="Z405" s="6">
        <v>0.0</v>
      </c>
      <c r="AA405" s="6">
        <v>0.0</v>
      </c>
      <c r="AB405" s="6">
        <v>0.0</v>
      </c>
      <c r="AC405" s="6">
        <v>0.0</v>
      </c>
      <c r="AD405" s="6">
        <v>0.0</v>
      </c>
      <c r="AE405" s="6">
        <v>0.0</v>
      </c>
      <c r="AF405" s="6">
        <v>0.0</v>
      </c>
      <c r="AG405" s="6" t="b">
        <v>1</v>
      </c>
      <c r="AH405" s="6" t="b">
        <v>1</v>
      </c>
      <c r="AI405" s="6">
        <v>0.0</v>
      </c>
      <c r="AJ405" s="6">
        <v>0.0</v>
      </c>
      <c r="AK405" s="6">
        <v>0.0</v>
      </c>
      <c r="AL405" s="6">
        <v>0.0</v>
      </c>
      <c r="AM405" s="6">
        <v>0.0</v>
      </c>
      <c r="AN405" s="6">
        <v>0.0</v>
      </c>
      <c r="AO405" s="6">
        <v>0.0</v>
      </c>
      <c r="AP405" s="6">
        <v>0.0</v>
      </c>
      <c r="AQ405" s="6" t="s">
        <v>82</v>
      </c>
      <c r="AR405" s="6" t="s">
        <v>105</v>
      </c>
      <c r="AS405" s="6">
        <v>0.0</v>
      </c>
      <c r="AT405" s="6" t="s">
        <v>143</v>
      </c>
      <c r="AU405" s="6">
        <v>0.0</v>
      </c>
      <c r="AV405" s="6">
        <v>0.0</v>
      </c>
      <c r="AW405" s="6">
        <v>0.0</v>
      </c>
      <c r="AX405" s="6">
        <v>0.0</v>
      </c>
      <c r="AY405" s="6">
        <v>0.0</v>
      </c>
      <c r="AZ405" s="6">
        <v>0.0</v>
      </c>
      <c r="BA405" s="6">
        <v>0.0</v>
      </c>
      <c r="BB405" s="6">
        <v>0.0</v>
      </c>
      <c r="BC405" s="6">
        <v>0.0</v>
      </c>
      <c r="BD405" s="6">
        <v>0.0</v>
      </c>
      <c r="BE405" s="6">
        <v>0.0</v>
      </c>
      <c r="BF405" s="6">
        <v>0.0</v>
      </c>
      <c r="BG405" s="6" t="s">
        <v>3429</v>
      </c>
      <c r="BH405" s="8" t="s">
        <v>3430</v>
      </c>
      <c r="BI405" s="6">
        <v>0.0</v>
      </c>
      <c r="BJ405" s="6" t="str">
        <f t="shared" si="216"/>
        <v/>
      </c>
      <c r="BK405" s="6" t="str">
        <f t="shared" ref="BK405:BO405" si="238">IFERROR(XLOOKUP($B405,#REF!,#REF!,""),"")</f>
        <v/>
      </c>
      <c r="BL405" s="6" t="str">
        <f t="shared" si="238"/>
        <v/>
      </c>
      <c r="BM405" s="6" t="str">
        <f t="shared" si="238"/>
        <v/>
      </c>
      <c r="BN405" s="6" t="str">
        <f t="shared" si="238"/>
        <v/>
      </c>
      <c r="BO405" s="6" t="str">
        <f t="shared" si="238"/>
        <v/>
      </c>
      <c r="BP405" s="6"/>
      <c r="BQ405" s="6"/>
    </row>
    <row r="406" ht="15.75" customHeight="1">
      <c r="A406" s="5" t="s">
        <v>2191</v>
      </c>
      <c r="B406" s="5" t="s">
        <v>3431</v>
      </c>
      <c r="C406" s="5" t="s">
        <v>429</v>
      </c>
      <c r="D406" s="5" t="s">
        <v>70</v>
      </c>
      <c r="E406" s="19"/>
      <c r="F406" s="2" t="s">
        <v>3432</v>
      </c>
      <c r="G406" s="2" t="s">
        <v>2690</v>
      </c>
      <c r="H406" s="2" t="s">
        <v>432</v>
      </c>
      <c r="I406" s="2" t="s">
        <v>433</v>
      </c>
      <c r="J406" s="2" t="s">
        <v>2881</v>
      </c>
      <c r="K406" s="2" t="s">
        <v>2290</v>
      </c>
      <c r="L406" s="6">
        <v>0.0</v>
      </c>
      <c r="M406" s="6">
        <v>0.0</v>
      </c>
      <c r="N406" s="6">
        <v>0.0</v>
      </c>
      <c r="O406" s="6" t="s">
        <v>3433</v>
      </c>
      <c r="P406" s="6"/>
      <c r="Q406" s="6" t="s">
        <v>3150</v>
      </c>
      <c r="R406" s="7">
        <v>45810.0</v>
      </c>
      <c r="S406" s="6">
        <v>602.0</v>
      </c>
      <c r="T406" s="6">
        <v>0.0</v>
      </c>
      <c r="U406" s="6">
        <v>0.0</v>
      </c>
      <c r="V406" s="6">
        <v>0.0</v>
      </c>
      <c r="W406" s="6" t="s">
        <v>81</v>
      </c>
      <c r="X406" s="6">
        <v>301.0</v>
      </c>
      <c r="Y406" s="6">
        <v>0.0</v>
      </c>
      <c r="Z406" s="6">
        <v>0.0</v>
      </c>
      <c r="AA406" s="6">
        <v>0.0</v>
      </c>
      <c r="AB406" s="6">
        <v>0.0</v>
      </c>
      <c r="AC406" s="6">
        <v>0.0</v>
      </c>
      <c r="AD406" s="6">
        <v>0.0</v>
      </c>
      <c r="AE406" s="6">
        <v>0.0</v>
      </c>
      <c r="AF406" s="6">
        <v>0.0</v>
      </c>
      <c r="AG406" s="6" t="b">
        <v>1</v>
      </c>
      <c r="AH406" s="6">
        <v>0.0</v>
      </c>
      <c r="AI406" s="6">
        <v>0.0</v>
      </c>
      <c r="AJ406" s="6">
        <v>0.0</v>
      </c>
      <c r="AK406" s="6">
        <v>0.0</v>
      </c>
      <c r="AL406" s="6">
        <v>0.0</v>
      </c>
      <c r="AM406" s="6">
        <v>0.0</v>
      </c>
      <c r="AN406" s="6">
        <v>0.0</v>
      </c>
      <c r="AO406" s="6">
        <v>0.0</v>
      </c>
      <c r="AP406" s="6">
        <v>0.0</v>
      </c>
      <c r="AQ406" s="6" t="s">
        <v>82</v>
      </c>
      <c r="AR406" s="6" t="s">
        <v>105</v>
      </c>
      <c r="AS406" s="6">
        <v>0.0</v>
      </c>
      <c r="AT406" s="7">
        <v>45720.0</v>
      </c>
      <c r="AU406" s="6" t="s">
        <v>107</v>
      </c>
      <c r="AV406" s="6">
        <v>0.0</v>
      </c>
      <c r="AW406" s="6" t="s">
        <v>3433</v>
      </c>
      <c r="AX406" s="6" t="s">
        <v>87</v>
      </c>
      <c r="AY406" s="6" t="s">
        <v>87</v>
      </c>
      <c r="AZ406" s="6" t="s">
        <v>108</v>
      </c>
      <c r="BA406" s="6" t="s">
        <v>1574</v>
      </c>
      <c r="BB406" s="7">
        <v>45972.0</v>
      </c>
      <c r="BC406" s="6">
        <v>0.0</v>
      </c>
      <c r="BD406" s="6">
        <v>0.0</v>
      </c>
      <c r="BE406" s="6">
        <v>0.0</v>
      </c>
      <c r="BF406" s="6">
        <v>0.0</v>
      </c>
      <c r="BG406" s="6" t="s">
        <v>1576</v>
      </c>
      <c r="BH406" s="8" t="s">
        <v>3434</v>
      </c>
      <c r="BI406" s="6">
        <v>0.0</v>
      </c>
      <c r="BJ406" s="6" t="str">
        <f t="shared" si="216"/>
        <v/>
      </c>
      <c r="BK406" s="6" t="str">
        <f t="shared" ref="BK406:BO406" si="239">IFERROR(XLOOKUP($B406,#REF!,#REF!,""),"")</f>
        <v/>
      </c>
      <c r="BL406" s="6" t="str">
        <f t="shared" si="239"/>
        <v/>
      </c>
      <c r="BM406" s="6" t="str">
        <f t="shared" si="239"/>
        <v/>
      </c>
      <c r="BN406" s="6" t="str">
        <f t="shared" si="239"/>
        <v/>
      </c>
      <c r="BO406" s="6" t="str">
        <f t="shared" si="239"/>
        <v/>
      </c>
      <c r="BP406" s="6"/>
      <c r="BQ406" s="6"/>
    </row>
    <row r="407" ht="15.75" customHeight="1">
      <c r="A407" s="5" t="s">
        <v>2191</v>
      </c>
      <c r="B407" s="5" t="s">
        <v>3435</v>
      </c>
      <c r="C407" s="5" t="s">
        <v>3098</v>
      </c>
      <c r="D407" s="5" t="s">
        <v>117</v>
      </c>
      <c r="E407" s="19"/>
      <c r="F407" s="2" t="s">
        <v>3436</v>
      </c>
      <c r="G407" s="2" t="s">
        <v>3437</v>
      </c>
      <c r="H407" s="2" t="s">
        <v>3101</v>
      </c>
      <c r="I407" s="2" t="s">
        <v>3102</v>
      </c>
      <c r="J407" s="2" t="s">
        <v>3037</v>
      </c>
      <c r="K407" s="2">
        <v>0.0</v>
      </c>
      <c r="L407" s="6">
        <v>0.0</v>
      </c>
      <c r="M407" s="6">
        <v>0.0</v>
      </c>
      <c r="N407" s="6">
        <v>0.0</v>
      </c>
      <c r="O407" s="6" t="s">
        <v>3438</v>
      </c>
      <c r="P407" s="6"/>
      <c r="Q407" s="6" t="s">
        <v>3439</v>
      </c>
      <c r="R407" s="6" t="s">
        <v>1783</v>
      </c>
      <c r="S407" s="6">
        <v>123.0</v>
      </c>
      <c r="T407" s="6">
        <v>0.0</v>
      </c>
      <c r="U407" s="6">
        <v>0.0</v>
      </c>
      <c r="V407" s="7">
        <v>45418.0</v>
      </c>
      <c r="W407" s="6" t="s">
        <v>156</v>
      </c>
      <c r="X407" s="6">
        <v>102.0</v>
      </c>
      <c r="Y407" s="6">
        <v>0.0</v>
      </c>
      <c r="Z407" s="6">
        <v>0.0</v>
      </c>
      <c r="AA407" s="6">
        <v>0.0</v>
      </c>
      <c r="AB407" s="6">
        <v>0.0</v>
      </c>
      <c r="AC407" s="6">
        <v>0.0</v>
      </c>
      <c r="AD407" s="6">
        <v>0.0</v>
      </c>
      <c r="AE407" s="6">
        <v>0.0</v>
      </c>
      <c r="AF407" s="6">
        <v>0.0</v>
      </c>
      <c r="AG407" s="6" t="b">
        <v>1</v>
      </c>
      <c r="AH407" s="6">
        <v>0.0</v>
      </c>
      <c r="AI407" s="6">
        <v>0.0</v>
      </c>
      <c r="AJ407" s="6">
        <v>0.0</v>
      </c>
      <c r="AK407" s="6">
        <v>0.0</v>
      </c>
      <c r="AL407" s="6">
        <v>0.0</v>
      </c>
      <c r="AM407" s="6">
        <v>0.0</v>
      </c>
      <c r="AN407" s="6">
        <v>0.0</v>
      </c>
      <c r="AO407" s="6">
        <v>0.0</v>
      </c>
      <c r="AP407" s="6">
        <v>0.0</v>
      </c>
      <c r="AQ407" s="6" t="s">
        <v>3440</v>
      </c>
      <c r="AR407" s="6" t="s">
        <v>83</v>
      </c>
      <c r="AS407" s="6">
        <v>0.0</v>
      </c>
      <c r="AT407" s="6" t="s">
        <v>524</v>
      </c>
      <c r="AU407" s="6" t="s">
        <v>107</v>
      </c>
      <c r="AV407" s="6">
        <v>0.0</v>
      </c>
      <c r="AW407" s="6" t="s">
        <v>86</v>
      </c>
      <c r="AX407" s="6" t="s">
        <v>87</v>
      </c>
      <c r="AY407" s="6" t="s">
        <v>87</v>
      </c>
      <c r="AZ407" s="6" t="s">
        <v>88</v>
      </c>
      <c r="BA407" s="6" t="s">
        <v>3441</v>
      </c>
      <c r="BB407" s="7">
        <v>45327.0</v>
      </c>
      <c r="BC407" s="7">
        <v>45749.0</v>
      </c>
      <c r="BD407" s="6">
        <v>592.0</v>
      </c>
      <c r="BE407" s="6">
        <v>0.0</v>
      </c>
      <c r="BF407" s="6">
        <v>0.0</v>
      </c>
      <c r="BG407" s="6" t="s">
        <v>3442</v>
      </c>
      <c r="BH407" s="6">
        <v>0.0</v>
      </c>
      <c r="BI407" s="6">
        <v>0.0</v>
      </c>
      <c r="BJ407" s="6" t="str">
        <f t="shared" si="216"/>
        <v/>
      </c>
      <c r="BK407" s="6" t="str">
        <f t="shared" ref="BK407:BO407" si="240">IFERROR(XLOOKUP($B407,#REF!,#REF!,""),"")</f>
        <v/>
      </c>
      <c r="BL407" s="6" t="str">
        <f t="shared" si="240"/>
        <v/>
      </c>
      <c r="BM407" s="6" t="str">
        <f t="shared" si="240"/>
        <v/>
      </c>
      <c r="BN407" s="6" t="str">
        <f t="shared" si="240"/>
        <v/>
      </c>
      <c r="BO407" s="6" t="str">
        <f t="shared" si="240"/>
        <v/>
      </c>
      <c r="BP407" s="6"/>
      <c r="BQ407" s="6"/>
    </row>
    <row r="408" ht="15.75" customHeight="1">
      <c r="A408" s="5" t="s">
        <v>2191</v>
      </c>
      <c r="B408" s="5" t="s">
        <v>3443</v>
      </c>
      <c r="C408" s="5" t="s">
        <v>2058</v>
      </c>
      <c r="D408" s="5" t="s">
        <v>117</v>
      </c>
      <c r="E408" s="19"/>
      <c r="F408" s="2" t="s">
        <v>1812</v>
      </c>
      <c r="G408" s="2" t="s">
        <v>3444</v>
      </c>
      <c r="H408" s="2" t="s">
        <v>3445</v>
      </c>
      <c r="I408" s="2" t="s">
        <v>2062</v>
      </c>
      <c r="J408" s="2" t="s">
        <v>3446</v>
      </c>
      <c r="K408" s="2" t="s">
        <v>100</v>
      </c>
      <c r="L408" s="6">
        <v>0.0</v>
      </c>
      <c r="M408" s="6">
        <v>0.0</v>
      </c>
      <c r="N408" s="6">
        <v>0.0</v>
      </c>
      <c r="O408" s="6" t="s">
        <v>3447</v>
      </c>
      <c r="P408" s="6"/>
      <c r="Q408" s="6" t="s">
        <v>3448</v>
      </c>
      <c r="R408" s="6">
        <v>0.0</v>
      </c>
      <c r="S408" s="6">
        <v>0.0</v>
      </c>
      <c r="T408" s="6">
        <v>0.0</v>
      </c>
      <c r="U408" s="6">
        <v>0.0</v>
      </c>
      <c r="V408" s="6">
        <v>0.0</v>
      </c>
      <c r="W408" s="6" t="s">
        <v>127</v>
      </c>
      <c r="X408" s="6">
        <v>0.0</v>
      </c>
      <c r="Y408" s="6">
        <v>0.0</v>
      </c>
      <c r="Z408" s="6">
        <v>0.0</v>
      </c>
      <c r="AA408" s="6">
        <v>0.0</v>
      </c>
      <c r="AB408" s="6">
        <v>0.0</v>
      </c>
      <c r="AC408" s="6">
        <v>0.0</v>
      </c>
      <c r="AD408" s="6" t="b">
        <v>1</v>
      </c>
      <c r="AE408" s="6" t="s">
        <v>3019</v>
      </c>
      <c r="AF408" s="6">
        <v>0.0</v>
      </c>
      <c r="AG408" s="6">
        <v>0.0</v>
      </c>
      <c r="AH408" s="6">
        <v>0.0</v>
      </c>
      <c r="AI408" s="6">
        <v>202.0</v>
      </c>
      <c r="AJ408" s="6" t="b">
        <v>1</v>
      </c>
      <c r="AK408" s="7">
        <v>45627.0</v>
      </c>
      <c r="AL408" s="6">
        <v>2.0</v>
      </c>
      <c r="AM408" s="6" t="b">
        <v>0</v>
      </c>
      <c r="AN408" s="6">
        <v>0.0</v>
      </c>
      <c r="AO408" s="6">
        <v>0.0</v>
      </c>
      <c r="AP408" s="6">
        <v>0.0</v>
      </c>
      <c r="AQ408" s="6" t="s">
        <v>128</v>
      </c>
      <c r="AR408" s="6">
        <v>0.0</v>
      </c>
      <c r="AS408" s="6">
        <v>0.0</v>
      </c>
      <c r="AT408" s="6">
        <v>0.0</v>
      </c>
      <c r="AU408" s="6">
        <v>0.0</v>
      </c>
      <c r="AV408" s="6">
        <v>0.0</v>
      </c>
      <c r="AW408" s="6">
        <v>0.0</v>
      </c>
      <c r="AX408" s="6">
        <v>0.0</v>
      </c>
      <c r="AY408" s="6">
        <v>0.0</v>
      </c>
      <c r="AZ408" s="6">
        <v>0.0</v>
      </c>
      <c r="BA408" s="6">
        <v>0.0</v>
      </c>
      <c r="BB408" s="6">
        <v>0.0</v>
      </c>
      <c r="BC408" s="6">
        <v>0.0</v>
      </c>
      <c r="BD408" s="6">
        <v>0.0</v>
      </c>
      <c r="BE408" s="6">
        <v>0.0</v>
      </c>
      <c r="BF408" s="6" t="s">
        <v>491</v>
      </c>
      <c r="BG408" s="6">
        <v>0.0</v>
      </c>
      <c r="BH408" s="6">
        <v>0.0</v>
      </c>
      <c r="BI408" s="6">
        <v>0.0</v>
      </c>
      <c r="BJ408" s="6" t="str">
        <f t="shared" si="216"/>
        <v/>
      </c>
      <c r="BK408" s="6" t="str">
        <f t="shared" ref="BK408:BO408" si="241">IFERROR(XLOOKUP($B408,#REF!,#REF!,""),"")</f>
        <v/>
      </c>
      <c r="BL408" s="6" t="str">
        <f t="shared" si="241"/>
        <v/>
      </c>
      <c r="BM408" s="6" t="str">
        <f t="shared" si="241"/>
        <v/>
      </c>
      <c r="BN408" s="6" t="str">
        <f t="shared" si="241"/>
        <v/>
      </c>
      <c r="BO408" s="6" t="str">
        <f t="shared" si="241"/>
        <v/>
      </c>
      <c r="BP408" s="6"/>
      <c r="BQ408" s="6"/>
    </row>
    <row r="409" ht="15.75" customHeight="1">
      <c r="A409" s="5" t="s">
        <v>2191</v>
      </c>
      <c r="B409" s="5" t="s">
        <v>3449</v>
      </c>
      <c r="C409" s="5" t="s">
        <v>95</v>
      </c>
      <c r="D409" s="5" t="s">
        <v>70</v>
      </c>
      <c r="E409" s="19"/>
      <c r="F409" s="2" t="s">
        <v>3450</v>
      </c>
      <c r="G409" s="2" t="s">
        <v>1326</v>
      </c>
      <c r="H409" s="2" t="s">
        <v>1327</v>
      </c>
      <c r="I409" s="2" t="s">
        <v>75</v>
      </c>
      <c r="J409" s="2" t="s">
        <v>100</v>
      </c>
      <c r="K409" s="2" t="s">
        <v>2237</v>
      </c>
      <c r="L409" s="6" t="s">
        <v>2289</v>
      </c>
      <c r="M409" s="6">
        <v>0.0</v>
      </c>
      <c r="N409" s="6">
        <v>0.0</v>
      </c>
      <c r="O409" s="6" t="s">
        <v>3451</v>
      </c>
      <c r="P409" s="6"/>
      <c r="Q409" s="6" t="s">
        <v>1329</v>
      </c>
      <c r="R409" s="6" t="s">
        <v>1642</v>
      </c>
      <c r="S409" s="6">
        <v>370.0</v>
      </c>
      <c r="T409" s="6">
        <v>0.0</v>
      </c>
      <c r="U409" s="6">
        <v>0.0</v>
      </c>
      <c r="V409" s="6">
        <v>0.0</v>
      </c>
      <c r="W409" s="6" t="s">
        <v>81</v>
      </c>
      <c r="X409" s="6">
        <v>65.0</v>
      </c>
      <c r="Y409" s="6">
        <v>0.0</v>
      </c>
      <c r="Z409" s="6">
        <v>0.0</v>
      </c>
      <c r="AA409" s="6">
        <v>0.0</v>
      </c>
      <c r="AB409" s="6">
        <v>0.0</v>
      </c>
      <c r="AC409" s="6">
        <v>0.0</v>
      </c>
      <c r="AD409" s="6">
        <v>0.0</v>
      </c>
      <c r="AE409" s="6">
        <v>0.0</v>
      </c>
      <c r="AF409" s="6">
        <v>0.0</v>
      </c>
      <c r="AG409" s="6">
        <v>0.0</v>
      </c>
      <c r="AH409" s="6">
        <v>0.0</v>
      </c>
      <c r="AI409" s="6">
        <v>0.0</v>
      </c>
      <c r="AJ409" s="6">
        <v>0.0</v>
      </c>
      <c r="AK409" s="6">
        <v>0.0</v>
      </c>
      <c r="AL409" s="6">
        <v>0.0</v>
      </c>
      <c r="AM409" s="6">
        <v>0.0</v>
      </c>
      <c r="AN409" s="6">
        <v>0.0</v>
      </c>
      <c r="AO409" s="6">
        <v>0.0</v>
      </c>
      <c r="AP409" s="6">
        <v>0.0</v>
      </c>
      <c r="AQ409" s="6" t="s">
        <v>1861</v>
      </c>
      <c r="AR409" s="6" t="s">
        <v>105</v>
      </c>
      <c r="AS409" s="7">
        <v>45996.0</v>
      </c>
      <c r="AT409" s="6" t="s">
        <v>2517</v>
      </c>
      <c r="AU409" s="6" t="s">
        <v>107</v>
      </c>
      <c r="AV409" s="6">
        <v>0.0</v>
      </c>
      <c r="AW409" s="6" t="s">
        <v>3451</v>
      </c>
      <c r="AX409" s="6" t="s">
        <v>87</v>
      </c>
      <c r="AY409" s="6" t="s">
        <v>87</v>
      </c>
      <c r="AZ409" s="6" t="s">
        <v>108</v>
      </c>
      <c r="BA409" s="6" t="s">
        <v>783</v>
      </c>
      <c r="BB409" s="7">
        <v>45996.0</v>
      </c>
      <c r="BC409" s="6">
        <v>0.0</v>
      </c>
      <c r="BD409" s="6">
        <v>0.0</v>
      </c>
      <c r="BE409" s="6">
        <v>0.0</v>
      </c>
      <c r="BF409" s="6">
        <v>0.0</v>
      </c>
      <c r="BG409" s="6" t="s">
        <v>160</v>
      </c>
      <c r="BH409" s="8" t="s">
        <v>3452</v>
      </c>
      <c r="BI409" s="6">
        <v>0.0</v>
      </c>
      <c r="BJ409" s="6" t="str">
        <f t="shared" si="216"/>
        <v/>
      </c>
      <c r="BK409" s="6" t="str">
        <f t="shared" ref="BK409:BO409" si="242">IFERROR(XLOOKUP($B409,#REF!,#REF!,""),"")</f>
        <v/>
      </c>
      <c r="BL409" s="6" t="str">
        <f t="shared" si="242"/>
        <v/>
      </c>
      <c r="BM409" s="6" t="str">
        <f t="shared" si="242"/>
        <v/>
      </c>
      <c r="BN409" s="6" t="str">
        <f t="shared" si="242"/>
        <v/>
      </c>
      <c r="BO409" s="6" t="str">
        <f t="shared" si="242"/>
        <v/>
      </c>
      <c r="BP409" s="6"/>
      <c r="BQ409" s="6"/>
    </row>
    <row r="410" ht="15.75" customHeight="1">
      <c r="A410" s="5" t="s">
        <v>2191</v>
      </c>
      <c r="B410" s="5" t="s">
        <v>3453</v>
      </c>
      <c r="C410" s="5" t="s">
        <v>429</v>
      </c>
      <c r="D410" s="5" t="s">
        <v>70</v>
      </c>
      <c r="E410" s="19"/>
      <c r="F410" s="2" t="s">
        <v>3454</v>
      </c>
      <c r="G410" s="2" t="s">
        <v>3455</v>
      </c>
      <c r="H410" s="2" t="s">
        <v>432</v>
      </c>
      <c r="I410" s="2" t="s">
        <v>433</v>
      </c>
      <c r="J410" s="2" t="s">
        <v>3456</v>
      </c>
      <c r="K410" s="2" t="s">
        <v>100</v>
      </c>
      <c r="L410" s="6">
        <v>0.0</v>
      </c>
      <c r="M410" s="6">
        <v>0.0</v>
      </c>
      <c r="N410" s="6">
        <v>0.0</v>
      </c>
      <c r="O410" s="6" t="s">
        <v>3457</v>
      </c>
      <c r="P410" s="6" t="s">
        <v>2711</v>
      </c>
      <c r="Q410" s="6" t="s">
        <v>3458</v>
      </c>
      <c r="R410" s="6" t="s">
        <v>1188</v>
      </c>
      <c r="S410" s="6">
        <v>342.0</v>
      </c>
      <c r="T410" s="6">
        <v>0.0</v>
      </c>
      <c r="U410" s="6">
        <v>0.0</v>
      </c>
      <c r="V410" s="6">
        <v>0.0</v>
      </c>
      <c r="W410" s="6" t="s">
        <v>81</v>
      </c>
      <c r="X410" s="6">
        <v>553.0</v>
      </c>
      <c r="Y410" s="6">
        <v>0.0</v>
      </c>
      <c r="Z410" s="6">
        <v>0.0</v>
      </c>
      <c r="AA410" s="6">
        <v>0.0</v>
      </c>
      <c r="AB410" s="6">
        <v>0.0</v>
      </c>
      <c r="AC410" s="6">
        <v>0.0</v>
      </c>
      <c r="AD410" s="6">
        <v>0.0</v>
      </c>
      <c r="AE410" s="6">
        <v>0.0</v>
      </c>
      <c r="AF410" s="6">
        <v>0.0</v>
      </c>
      <c r="AG410" s="6" t="b">
        <v>1</v>
      </c>
      <c r="AH410" s="6" t="b">
        <v>1</v>
      </c>
      <c r="AI410" s="6">
        <v>0.0</v>
      </c>
      <c r="AJ410" s="6">
        <v>0.0</v>
      </c>
      <c r="AK410" s="6">
        <v>0.0</v>
      </c>
      <c r="AL410" s="6">
        <v>0.0</v>
      </c>
      <c r="AM410" s="6">
        <v>0.0</v>
      </c>
      <c r="AN410" s="6">
        <v>0.0</v>
      </c>
      <c r="AO410" s="6">
        <v>0.0</v>
      </c>
      <c r="AP410" s="6">
        <v>0.0</v>
      </c>
      <c r="AQ410" s="6" t="s">
        <v>82</v>
      </c>
      <c r="AR410" s="6" t="s">
        <v>83</v>
      </c>
      <c r="AS410" s="6">
        <v>0.0</v>
      </c>
      <c r="AT410" s="6" t="s">
        <v>1046</v>
      </c>
      <c r="AU410" s="6" t="s">
        <v>85</v>
      </c>
      <c r="AV410" s="6">
        <v>0.0</v>
      </c>
      <c r="AW410" s="6" t="s">
        <v>3456</v>
      </c>
      <c r="AX410" s="6" t="s">
        <v>87</v>
      </c>
      <c r="AY410" s="6" t="s">
        <v>87</v>
      </c>
      <c r="AZ410" s="6" t="s">
        <v>88</v>
      </c>
      <c r="BA410" s="6" t="s">
        <v>1853</v>
      </c>
      <c r="BB410" s="7">
        <v>45721.0</v>
      </c>
      <c r="BC410" s="6">
        <v>0.0</v>
      </c>
      <c r="BD410" s="6">
        <v>0.0</v>
      </c>
      <c r="BE410" s="6">
        <v>0.0</v>
      </c>
      <c r="BF410" s="6">
        <v>0.0</v>
      </c>
      <c r="BG410" s="6" t="s">
        <v>3459</v>
      </c>
      <c r="BH410" s="6">
        <v>0.0</v>
      </c>
      <c r="BI410" s="6">
        <v>0.0</v>
      </c>
      <c r="BJ410" s="6" t="str">
        <f t="shared" si="216"/>
        <v/>
      </c>
      <c r="BK410" s="6" t="str">
        <f t="shared" ref="BK410:BO410" si="243">IFERROR(XLOOKUP($B410,#REF!,#REF!,""),"")</f>
        <v/>
      </c>
      <c r="BL410" s="6" t="str">
        <f t="shared" si="243"/>
        <v/>
      </c>
      <c r="BM410" s="6" t="str">
        <f t="shared" si="243"/>
        <v/>
      </c>
      <c r="BN410" s="6" t="str">
        <f t="shared" si="243"/>
        <v/>
      </c>
      <c r="BO410" s="6" t="str">
        <f t="shared" si="243"/>
        <v/>
      </c>
      <c r="BP410" s="6"/>
      <c r="BQ410" s="6"/>
    </row>
    <row r="411" ht="15.75" customHeight="1">
      <c r="A411" s="5" t="s">
        <v>2191</v>
      </c>
      <c r="B411" s="5" t="s">
        <v>3460</v>
      </c>
      <c r="C411" s="5" t="s">
        <v>429</v>
      </c>
      <c r="D411" s="5" t="s">
        <v>117</v>
      </c>
      <c r="E411" s="19"/>
      <c r="F411" s="2" t="s">
        <v>3461</v>
      </c>
      <c r="G411" s="2" t="s">
        <v>3462</v>
      </c>
      <c r="H411" s="2" t="s">
        <v>432</v>
      </c>
      <c r="I411" s="2" t="s">
        <v>433</v>
      </c>
      <c r="J411" s="2" t="s">
        <v>3463</v>
      </c>
      <c r="K411" s="2">
        <v>0.0</v>
      </c>
      <c r="L411" s="6">
        <v>0.0</v>
      </c>
      <c r="M411" s="6">
        <v>0.0</v>
      </c>
      <c r="N411" s="6">
        <v>0.0</v>
      </c>
      <c r="O411" s="6" t="s">
        <v>3464</v>
      </c>
      <c r="P411" s="6"/>
      <c r="Q411" s="6" t="s">
        <v>3465</v>
      </c>
      <c r="R411" s="7">
        <v>45633.0</v>
      </c>
      <c r="S411" s="6">
        <v>268.0</v>
      </c>
      <c r="T411" s="6">
        <v>0.0</v>
      </c>
      <c r="U411" s="6">
        <v>0.0</v>
      </c>
      <c r="V411" s="6">
        <v>0.0</v>
      </c>
      <c r="W411" s="6" t="s">
        <v>156</v>
      </c>
      <c r="X411" s="6">
        <v>468.0</v>
      </c>
      <c r="Y411" s="7">
        <v>45391.0</v>
      </c>
      <c r="Z411" s="6">
        <v>0.0</v>
      </c>
      <c r="AA411" s="6" t="s">
        <v>204</v>
      </c>
      <c r="AB411" s="6" t="s">
        <v>204</v>
      </c>
      <c r="AC411" s="6" t="s">
        <v>551</v>
      </c>
      <c r="AD411" s="6">
        <v>0.0</v>
      </c>
      <c r="AE411" s="6">
        <v>0.0</v>
      </c>
      <c r="AF411" s="6">
        <v>0.0</v>
      </c>
      <c r="AG411" s="6" t="b">
        <v>1</v>
      </c>
      <c r="AH411" s="6" t="b">
        <v>1</v>
      </c>
      <c r="AI411" s="6">
        <v>0.0</v>
      </c>
      <c r="AJ411" s="6">
        <v>0.0</v>
      </c>
      <c r="AK411" s="6">
        <v>0.0</v>
      </c>
      <c r="AL411" s="6">
        <v>2.0</v>
      </c>
      <c r="AM411" s="6">
        <v>0.0</v>
      </c>
      <c r="AN411" s="6">
        <v>0.0</v>
      </c>
      <c r="AO411" s="6">
        <v>0.0</v>
      </c>
      <c r="AP411" s="6">
        <v>0.0</v>
      </c>
      <c r="AQ411" s="6" t="s">
        <v>128</v>
      </c>
      <c r="AR411" s="6">
        <v>0.0</v>
      </c>
      <c r="AS411" s="6">
        <v>0.0</v>
      </c>
      <c r="AT411" s="6">
        <v>0.0</v>
      </c>
      <c r="AU411" s="6">
        <v>0.0</v>
      </c>
      <c r="AV411" s="6">
        <v>0.0</v>
      </c>
      <c r="AW411" s="6">
        <v>0.0</v>
      </c>
      <c r="AX411" s="6">
        <v>0.0</v>
      </c>
      <c r="AY411" s="6">
        <v>0.0</v>
      </c>
      <c r="AZ411" s="6">
        <v>0.0</v>
      </c>
      <c r="BA411" s="6">
        <v>0.0</v>
      </c>
      <c r="BB411" s="6">
        <v>0.0</v>
      </c>
      <c r="BC411" s="7">
        <v>45363.0</v>
      </c>
      <c r="BD411" s="6">
        <v>411.0</v>
      </c>
      <c r="BE411" s="7">
        <v>45363.0</v>
      </c>
      <c r="BF411" s="6">
        <v>0.0</v>
      </c>
      <c r="BG411" s="6">
        <v>0.0</v>
      </c>
      <c r="BH411" s="8" t="s">
        <v>3466</v>
      </c>
      <c r="BI411" s="6">
        <v>4000.0</v>
      </c>
      <c r="BJ411" s="6" t="str">
        <f t="shared" si="216"/>
        <v/>
      </c>
      <c r="BK411" s="6" t="str">
        <f t="shared" ref="BK411:BO411" si="244">IFERROR(XLOOKUP($B411,#REF!,#REF!,""),"")</f>
        <v/>
      </c>
      <c r="BL411" s="6" t="str">
        <f t="shared" si="244"/>
        <v/>
      </c>
      <c r="BM411" s="6" t="str">
        <f t="shared" si="244"/>
        <v/>
      </c>
      <c r="BN411" s="6" t="str">
        <f t="shared" si="244"/>
        <v/>
      </c>
      <c r="BO411" s="6" t="str">
        <f t="shared" si="244"/>
        <v/>
      </c>
      <c r="BP411" s="6"/>
      <c r="BQ411" s="6"/>
    </row>
    <row r="412" ht="15.75" customHeight="1">
      <c r="A412" s="5" t="s">
        <v>2191</v>
      </c>
      <c r="B412" s="5" t="s">
        <v>3467</v>
      </c>
      <c r="C412" s="5" t="s">
        <v>478</v>
      </c>
      <c r="D412" s="5" t="s">
        <v>117</v>
      </c>
      <c r="E412" s="19"/>
      <c r="F412" s="2" t="s">
        <v>3468</v>
      </c>
      <c r="G412" s="2" t="s">
        <v>3469</v>
      </c>
      <c r="H412" s="2" t="s">
        <v>2196</v>
      </c>
      <c r="I412" s="2" t="s">
        <v>483</v>
      </c>
      <c r="J412" s="2" t="s">
        <v>2221</v>
      </c>
      <c r="K412" s="2">
        <v>0.0</v>
      </c>
      <c r="L412" s="6">
        <v>0.0</v>
      </c>
      <c r="M412" s="6">
        <v>0.0</v>
      </c>
      <c r="N412" s="6">
        <v>0.0</v>
      </c>
      <c r="O412" s="6" t="s">
        <v>3470</v>
      </c>
      <c r="P412" s="6"/>
      <c r="Q412" s="6" t="s">
        <v>3471</v>
      </c>
      <c r="R412" s="7">
        <v>46204.0</v>
      </c>
      <c r="S412" s="6">
        <v>806.0</v>
      </c>
      <c r="T412" s="6">
        <v>0.0</v>
      </c>
      <c r="U412" s="6">
        <v>0.0</v>
      </c>
      <c r="V412" s="6">
        <v>0.0</v>
      </c>
      <c r="W412" s="6" t="s">
        <v>156</v>
      </c>
      <c r="X412" s="6">
        <v>0.0</v>
      </c>
      <c r="Y412" s="6">
        <v>0.0</v>
      </c>
      <c r="Z412" s="6">
        <v>0.0</v>
      </c>
      <c r="AA412" s="6">
        <v>0.0</v>
      </c>
      <c r="AB412" s="7">
        <v>46204.0</v>
      </c>
      <c r="AC412" s="6" t="s">
        <v>669</v>
      </c>
      <c r="AD412" s="6">
        <v>0.0</v>
      </c>
      <c r="AE412" s="6">
        <v>0.0</v>
      </c>
      <c r="AF412" s="6" t="b">
        <v>1</v>
      </c>
      <c r="AG412" s="6">
        <v>0.0</v>
      </c>
      <c r="AH412" s="6">
        <v>0.0</v>
      </c>
      <c r="AI412" s="6">
        <v>0.0</v>
      </c>
      <c r="AJ412" s="6">
        <v>0.0</v>
      </c>
      <c r="AK412" s="6">
        <v>0.0</v>
      </c>
      <c r="AL412" s="6">
        <v>1.0</v>
      </c>
      <c r="AM412" s="6" t="b">
        <v>1</v>
      </c>
      <c r="AN412" s="6">
        <v>0.0</v>
      </c>
      <c r="AO412" s="6">
        <v>0.0</v>
      </c>
      <c r="AP412" s="6">
        <v>0.0</v>
      </c>
      <c r="AQ412" s="6" t="s">
        <v>3472</v>
      </c>
      <c r="AR412" s="6" t="s">
        <v>105</v>
      </c>
      <c r="AS412" s="6">
        <v>0.0</v>
      </c>
      <c r="AT412" s="6" t="s">
        <v>1283</v>
      </c>
      <c r="AU412" s="6" t="s">
        <v>85</v>
      </c>
      <c r="AV412" s="6">
        <v>0.0</v>
      </c>
      <c r="AW412" s="6" t="s">
        <v>3470</v>
      </c>
      <c r="AX412" s="6" t="s">
        <v>87</v>
      </c>
      <c r="AY412" s="6" t="s">
        <v>87</v>
      </c>
      <c r="AZ412" s="6" t="s">
        <v>108</v>
      </c>
      <c r="BA412" s="6" t="s">
        <v>2541</v>
      </c>
      <c r="BB412" s="7">
        <v>45667.0</v>
      </c>
      <c r="BC412" s="6" t="s">
        <v>3473</v>
      </c>
      <c r="BD412" s="6">
        <v>815.0</v>
      </c>
      <c r="BE412" s="6" t="s">
        <v>3474</v>
      </c>
      <c r="BF412" s="6">
        <v>0.0</v>
      </c>
      <c r="BG412" s="6" t="s">
        <v>3475</v>
      </c>
      <c r="BH412" s="8" t="s">
        <v>3476</v>
      </c>
      <c r="BI412" s="6">
        <v>32260.0</v>
      </c>
      <c r="BJ412" s="6" t="str">
        <f t="shared" si="216"/>
        <v/>
      </c>
      <c r="BK412" s="6" t="str">
        <f t="shared" ref="BK412:BO412" si="245">IFERROR(XLOOKUP($B412,#REF!,#REF!,""),"")</f>
        <v/>
      </c>
      <c r="BL412" s="6" t="str">
        <f t="shared" si="245"/>
        <v/>
      </c>
      <c r="BM412" s="6" t="str">
        <f t="shared" si="245"/>
        <v/>
      </c>
      <c r="BN412" s="6" t="str">
        <f t="shared" si="245"/>
        <v/>
      </c>
      <c r="BO412" s="6" t="str">
        <f t="shared" si="245"/>
        <v/>
      </c>
      <c r="BP412" s="6"/>
      <c r="BQ412" s="6"/>
    </row>
    <row r="413" ht="15.75" customHeight="1">
      <c r="A413" s="5" t="s">
        <v>2191</v>
      </c>
      <c r="B413" s="5" t="s">
        <v>3477</v>
      </c>
      <c r="C413" s="5" t="s">
        <v>1082</v>
      </c>
      <c r="D413" s="5" t="s">
        <v>117</v>
      </c>
      <c r="E413" s="19"/>
      <c r="F413" s="2" t="s">
        <v>3478</v>
      </c>
      <c r="G413" s="2" t="s">
        <v>3479</v>
      </c>
      <c r="H413" s="2" t="s">
        <v>1085</v>
      </c>
      <c r="I413" s="2" t="s">
        <v>1086</v>
      </c>
      <c r="J413" s="2" t="s">
        <v>100</v>
      </c>
      <c r="K413" s="2">
        <v>0.0</v>
      </c>
      <c r="L413" s="6">
        <v>0.0</v>
      </c>
      <c r="M413" s="6">
        <v>0.0</v>
      </c>
      <c r="N413" s="6">
        <v>0.0</v>
      </c>
      <c r="O413" s="6" t="s">
        <v>3480</v>
      </c>
      <c r="P413" s="6" t="s">
        <v>3481</v>
      </c>
      <c r="Q413" s="6" t="s">
        <v>3482</v>
      </c>
      <c r="R413" s="7">
        <v>45269.0</v>
      </c>
      <c r="S413" s="6">
        <v>66.0</v>
      </c>
      <c r="T413" s="6">
        <v>0.0</v>
      </c>
      <c r="U413" s="6" t="s">
        <v>3483</v>
      </c>
      <c r="V413" s="6">
        <v>0.0</v>
      </c>
      <c r="W413" s="6" t="s">
        <v>127</v>
      </c>
      <c r="X413" s="6">
        <v>0.0</v>
      </c>
      <c r="Y413" s="6">
        <v>0.0</v>
      </c>
      <c r="Z413" s="6">
        <v>0.0</v>
      </c>
      <c r="AA413" s="6">
        <v>0.0</v>
      </c>
      <c r="AB413" s="6">
        <v>0.0</v>
      </c>
      <c r="AC413" s="6">
        <v>0.0</v>
      </c>
      <c r="AD413" s="6">
        <v>0.0</v>
      </c>
      <c r="AE413" s="6">
        <v>0.0</v>
      </c>
      <c r="AF413" s="6">
        <v>0.0</v>
      </c>
      <c r="AG413" s="6">
        <v>0.0</v>
      </c>
      <c r="AH413" s="6">
        <v>0.0</v>
      </c>
      <c r="AI413" s="6">
        <v>80.0</v>
      </c>
      <c r="AJ413" s="6" t="b">
        <v>1</v>
      </c>
      <c r="AK413" s="6" t="s">
        <v>3483</v>
      </c>
      <c r="AL413" s="6">
        <v>2.0</v>
      </c>
      <c r="AM413" s="6" t="b">
        <v>0</v>
      </c>
      <c r="AN413" s="6">
        <v>0.0</v>
      </c>
      <c r="AO413" s="6">
        <v>0.0</v>
      </c>
      <c r="AP413" s="6">
        <v>0.0</v>
      </c>
      <c r="AQ413" s="6" t="s">
        <v>128</v>
      </c>
      <c r="AR413" s="6">
        <v>0.0</v>
      </c>
      <c r="AS413" s="6">
        <v>0.0</v>
      </c>
      <c r="AT413" s="6">
        <v>0.0</v>
      </c>
      <c r="AU413" s="6">
        <v>0.0</v>
      </c>
      <c r="AV413" s="6">
        <v>0.0</v>
      </c>
      <c r="AW413" s="6">
        <v>0.0</v>
      </c>
      <c r="AX413" s="6">
        <v>0.0</v>
      </c>
      <c r="AY413" s="6">
        <v>0.0</v>
      </c>
      <c r="AZ413" s="6" t="s">
        <v>88</v>
      </c>
      <c r="BA413" s="6">
        <v>0.0</v>
      </c>
      <c r="BB413" s="6">
        <v>0.0</v>
      </c>
      <c r="BC413" s="6">
        <v>0.0</v>
      </c>
      <c r="BD413" s="6">
        <v>0.0</v>
      </c>
      <c r="BE413" s="6">
        <v>0.0</v>
      </c>
      <c r="BF413" s="6">
        <v>0.0</v>
      </c>
      <c r="BG413" s="6">
        <v>0.0</v>
      </c>
      <c r="BH413" s="6">
        <v>0.0</v>
      </c>
      <c r="BI413" s="6">
        <v>0.0</v>
      </c>
      <c r="BJ413" s="6" t="str">
        <f t="shared" si="216"/>
        <v/>
      </c>
      <c r="BK413" s="6" t="str">
        <f t="shared" ref="BK413:BO413" si="246">IFERROR(XLOOKUP($B413,#REF!,#REF!,""),"")</f>
        <v/>
      </c>
      <c r="BL413" s="6" t="str">
        <f t="shared" si="246"/>
        <v/>
      </c>
      <c r="BM413" s="6" t="str">
        <f t="shared" si="246"/>
        <v/>
      </c>
      <c r="BN413" s="6" t="str">
        <f t="shared" si="246"/>
        <v/>
      </c>
      <c r="BO413" s="6" t="str">
        <f t="shared" si="246"/>
        <v/>
      </c>
      <c r="BP413" s="6"/>
      <c r="BQ413" s="6"/>
    </row>
    <row r="414" ht="15.75" customHeight="1">
      <c r="A414" s="5" t="s">
        <v>2191</v>
      </c>
      <c r="B414" s="5" t="s">
        <v>3484</v>
      </c>
      <c r="C414" s="5" t="s">
        <v>95</v>
      </c>
      <c r="D414" s="5" t="s">
        <v>70</v>
      </c>
      <c r="E414" s="19"/>
      <c r="F414" s="2" t="s">
        <v>3485</v>
      </c>
      <c r="G414" s="2" t="s">
        <v>3399</v>
      </c>
      <c r="H414" s="2" t="s">
        <v>99</v>
      </c>
      <c r="I414" s="2" t="s">
        <v>75</v>
      </c>
      <c r="J414" s="2" t="s">
        <v>3486</v>
      </c>
      <c r="K414" s="2" t="s">
        <v>77</v>
      </c>
      <c r="L414" s="6" t="s">
        <v>3487</v>
      </c>
      <c r="M414" s="6">
        <v>0.0</v>
      </c>
      <c r="N414" s="6">
        <v>0.0</v>
      </c>
      <c r="O414" s="6" t="s">
        <v>3486</v>
      </c>
      <c r="P414" s="6" t="s">
        <v>2607</v>
      </c>
      <c r="Q414" s="6" t="s">
        <v>3488</v>
      </c>
      <c r="R414" s="6" t="s">
        <v>1639</v>
      </c>
      <c r="S414" s="6">
        <v>472.0</v>
      </c>
      <c r="T414" s="6">
        <v>0.0</v>
      </c>
      <c r="U414" s="6">
        <v>0.0</v>
      </c>
      <c r="V414" s="6">
        <v>0.0</v>
      </c>
      <c r="W414" s="6" t="s">
        <v>156</v>
      </c>
      <c r="X414" s="6">
        <v>18.0</v>
      </c>
      <c r="Y414" s="6">
        <v>0.0</v>
      </c>
      <c r="Z414" s="6">
        <v>0.0</v>
      </c>
      <c r="AA414" s="6">
        <v>0.0</v>
      </c>
      <c r="AB414" s="6">
        <v>0.0</v>
      </c>
      <c r="AC414" s="6">
        <v>0.0</v>
      </c>
      <c r="AD414" s="6">
        <v>0.0</v>
      </c>
      <c r="AE414" s="6">
        <v>0.0</v>
      </c>
      <c r="AF414" s="6" t="b">
        <v>1</v>
      </c>
      <c r="AG414" s="6">
        <v>0.0</v>
      </c>
      <c r="AH414" s="6">
        <v>0.0</v>
      </c>
      <c r="AI414" s="6">
        <v>0.0</v>
      </c>
      <c r="AJ414" s="6">
        <v>0.0</v>
      </c>
      <c r="AK414" s="6">
        <v>0.0</v>
      </c>
      <c r="AL414" s="6">
        <v>0.0</v>
      </c>
      <c r="AM414" s="6">
        <v>0.0</v>
      </c>
      <c r="AN414" s="6">
        <v>0.0</v>
      </c>
      <c r="AO414" s="6">
        <v>0.0</v>
      </c>
      <c r="AP414" s="6">
        <v>30.0</v>
      </c>
      <c r="AQ414" s="6" t="s">
        <v>157</v>
      </c>
      <c r="AR414" s="6" t="s">
        <v>621</v>
      </c>
      <c r="AS414" s="6">
        <v>0.0</v>
      </c>
      <c r="AT414" s="6" t="s">
        <v>1844</v>
      </c>
      <c r="AU414" s="6" t="s">
        <v>107</v>
      </c>
      <c r="AV414" s="6">
        <v>0.0</v>
      </c>
      <c r="AW414" s="6" t="s">
        <v>86</v>
      </c>
      <c r="AX414" s="6" t="s">
        <v>87</v>
      </c>
      <c r="AY414" s="6" t="s">
        <v>87</v>
      </c>
      <c r="AZ414" s="6">
        <v>0.0</v>
      </c>
      <c r="BA414" s="6" t="s">
        <v>335</v>
      </c>
      <c r="BB414" s="6" t="s">
        <v>573</v>
      </c>
      <c r="BC414" s="6">
        <v>0.0</v>
      </c>
      <c r="BD414" s="6">
        <v>0.0</v>
      </c>
      <c r="BE414" s="6">
        <v>0.0</v>
      </c>
      <c r="BF414" s="6">
        <v>0.0</v>
      </c>
      <c r="BG414" s="6" t="s">
        <v>2673</v>
      </c>
      <c r="BH414" s="8" t="s">
        <v>3489</v>
      </c>
      <c r="BI414" s="6">
        <v>0.0</v>
      </c>
      <c r="BJ414" s="6" t="str">
        <f t="shared" si="216"/>
        <v/>
      </c>
      <c r="BK414" s="6" t="str">
        <f t="shared" ref="BK414:BO414" si="247">IFERROR(XLOOKUP($B414,#REF!,#REF!,""),"")</f>
        <v/>
      </c>
      <c r="BL414" s="6" t="str">
        <f t="shared" si="247"/>
        <v/>
      </c>
      <c r="BM414" s="6" t="str">
        <f t="shared" si="247"/>
        <v/>
      </c>
      <c r="BN414" s="6" t="str">
        <f t="shared" si="247"/>
        <v/>
      </c>
      <c r="BO414" s="6" t="str">
        <f t="shared" si="247"/>
        <v/>
      </c>
      <c r="BP414" s="6"/>
      <c r="BQ414" s="6"/>
    </row>
    <row r="415" ht="15.75" customHeight="1">
      <c r="A415" s="5" t="s">
        <v>2191</v>
      </c>
      <c r="B415" s="5" t="s">
        <v>3490</v>
      </c>
      <c r="C415" s="5" t="s">
        <v>429</v>
      </c>
      <c r="D415" s="5" t="s">
        <v>70</v>
      </c>
      <c r="E415" s="19"/>
      <c r="F415" s="2" t="s">
        <v>3491</v>
      </c>
      <c r="G415" s="2" t="s">
        <v>2127</v>
      </c>
      <c r="H415" s="2" t="s">
        <v>432</v>
      </c>
      <c r="I415" s="2" t="s">
        <v>433</v>
      </c>
      <c r="J415" s="2" t="s">
        <v>77</v>
      </c>
      <c r="K415" s="2" t="s">
        <v>2339</v>
      </c>
      <c r="L415" s="6">
        <v>0.0</v>
      </c>
      <c r="M415" s="6">
        <v>0.0</v>
      </c>
      <c r="N415" s="6">
        <v>0.0</v>
      </c>
      <c r="O415" s="6" t="s">
        <v>3492</v>
      </c>
      <c r="P415" s="6" t="s">
        <v>3493</v>
      </c>
      <c r="Q415" s="6" t="s">
        <v>1850</v>
      </c>
      <c r="R415" s="6" t="s">
        <v>2251</v>
      </c>
      <c r="S415" s="6">
        <v>315.0</v>
      </c>
      <c r="T415" s="6">
        <v>0.0</v>
      </c>
      <c r="U415" s="6">
        <v>0.0</v>
      </c>
      <c r="V415" s="6">
        <v>0.0</v>
      </c>
      <c r="W415" s="6" t="s">
        <v>81</v>
      </c>
      <c r="X415" s="6">
        <v>140.0</v>
      </c>
      <c r="Y415" s="6">
        <v>0.0</v>
      </c>
      <c r="Z415" s="6">
        <v>0.0</v>
      </c>
      <c r="AA415" s="6">
        <v>0.0</v>
      </c>
      <c r="AB415" s="6">
        <v>0.0</v>
      </c>
      <c r="AC415" s="6">
        <v>0.0</v>
      </c>
      <c r="AD415" s="6">
        <v>0.0</v>
      </c>
      <c r="AE415" s="6">
        <v>0.0</v>
      </c>
      <c r="AF415" s="6">
        <v>0.0</v>
      </c>
      <c r="AG415" s="6" t="b">
        <v>1</v>
      </c>
      <c r="AH415" s="6">
        <v>0.0</v>
      </c>
      <c r="AI415" s="6">
        <v>0.0</v>
      </c>
      <c r="AJ415" s="6">
        <v>0.0</v>
      </c>
      <c r="AK415" s="6">
        <v>0.0</v>
      </c>
      <c r="AL415" s="6">
        <v>0.0</v>
      </c>
      <c r="AM415" s="6">
        <v>0.0</v>
      </c>
      <c r="AN415" s="6">
        <v>0.0</v>
      </c>
      <c r="AO415" s="6">
        <v>0.0</v>
      </c>
      <c r="AP415" s="6">
        <v>0.0</v>
      </c>
      <c r="AQ415" s="6" t="s">
        <v>82</v>
      </c>
      <c r="AR415" s="6" t="s">
        <v>105</v>
      </c>
      <c r="AS415" s="6">
        <v>0.0</v>
      </c>
      <c r="AT415" s="7">
        <v>45391.0</v>
      </c>
      <c r="AU415" s="6" t="s">
        <v>107</v>
      </c>
      <c r="AV415" s="6">
        <v>0.0</v>
      </c>
      <c r="AW415" s="6" t="s">
        <v>3492</v>
      </c>
      <c r="AX415" s="6" t="s">
        <v>87</v>
      </c>
      <c r="AY415" s="6" t="s">
        <v>87</v>
      </c>
      <c r="AZ415" s="6" t="s">
        <v>108</v>
      </c>
      <c r="BA415" s="6" t="s">
        <v>1817</v>
      </c>
      <c r="BB415" s="7">
        <v>45753.0</v>
      </c>
      <c r="BC415" s="6">
        <v>0.0</v>
      </c>
      <c r="BD415" s="6">
        <v>0.0</v>
      </c>
      <c r="BE415" s="6">
        <v>0.0</v>
      </c>
      <c r="BF415" s="6">
        <v>0.0</v>
      </c>
      <c r="BG415" s="6" t="s">
        <v>2786</v>
      </c>
      <c r="BH415" s="6">
        <v>0.0</v>
      </c>
      <c r="BI415" s="6">
        <v>0.0</v>
      </c>
      <c r="BJ415" s="6" t="str">
        <f t="shared" si="216"/>
        <v/>
      </c>
      <c r="BK415" s="6" t="str">
        <f t="shared" ref="BK415:BO415" si="248">IFERROR(XLOOKUP($B415,#REF!,#REF!,""),"")</f>
        <v/>
      </c>
      <c r="BL415" s="6" t="str">
        <f t="shared" si="248"/>
        <v/>
      </c>
      <c r="BM415" s="6" t="str">
        <f t="shared" si="248"/>
        <v/>
      </c>
      <c r="BN415" s="6" t="str">
        <f t="shared" si="248"/>
        <v/>
      </c>
      <c r="BO415" s="6" t="str">
        <f t="shared" si="248"/>
        <v/>
      </c>
      <c r="BP415" s="6"/>
      <c r="BQ415" s="6"/>
    </row>
    <row r="416" ht="15.75" customHeight="1">
      <c r="A416" s="5" t="s">
        <v>2191</v>
      </c>
      <c r="B416" s="5" t="s">
        <v>3494</v>
      </c>
      <c r="C416" s="5" t="s">
        <v>69</v>
      </c>
      <c r="D416" s="5" t="s">
        <v>117</v>
      </c>
      <c r="E416" s="19"/>
      <c r="F416" s="2" t="s">
        <v>3495</v>
      </c>
      <c r="G416" s="2" t="s">
        <v>2398</v>
      </c>
      <c r="H416" s="2" t="s">
        <v>381</v>
      </c>
      <c r="I416" s="2" t="s">
        <v>75</v>
      </c>
      <c r="J416" s="2" t="s">
        <v>3496</v>
      </c>
      <c r="K416" s="2" t="s">
        <v>100</v>
      </c>
      <c r="L416" s="6">
        <v>0.0</v>
      </c>
      <c r="M416" s="6">
        <v>0.0</v>
      </c>
      <c r="N416" s="6">
        <v>0.0</v>
      </c>
      <c r="O416" s="6" t="s">
        <v>3497</v>
      </c>
      <c r="P416" s="6"/>
      <c r="Q416" s="6" t="s">
        <v>3498</v>
      </c>
      <c r="R416" s="6" t="s">
        <v>3499</v>
      </c>
      <c r="S416" s="6">
        <v>98.0</v>
      </c>
      <c r="T416" s="6">
        <v>0.0</v>
      </c>
      <c r="U416" s="6" t="s">
        <v>3500</v>
      </c>
      <c r="V416" s="6">
        <v>0.0</v>
      </c>
      <c r="W416" s="6" t="s">
        <v>156</v>
      </c>
      <c r="X416" s="6">
        <v>574.0</v>
      </c>
      <c r="Y416" s="6">
        <v>0.0</v>
      </c>
      <c r="Z416" s="6">
        <v>0.0</v>
      </c>
      <c r="AA416" s="6">
        <v>0.0</v>
      </c>
      <c r="AB416" s="6">
        <v>0.0</v>
      </c>
      <c r="AC416" s="6">
        <v>0.0</v>
      </c>
      <c r="AD416" s="6" t="b">
        <v>1</v>
      </c>
      <c r="AE416" s="6" t="s">
        <v>3499</v>
      </c>
      <c r="AF416" s="6">
        <v>0.0</v>
      </c>
      <c r="AG416" s="6" t="b">
        <v>1</v>
      </c>
      <c r="AH416" s="6" t="b">
        <v>1</v>
      </c>
      <c r="AI416" s="6">
        <v>0.0</v>
      </c>
      <c r="AJ416" s="6">
        <v>0.0</v>
      </c>
      <c r="AK416" s="6">
        <v>0.0</v>
      </c>
      <c r="AL416" s="6">
        <v>2.0</v>
      </c>
      <c r="AM416" s="6">
        <v>0.0</v>
      </c>
      <c r="AN416" s="6">
        <v>0.0</v>
      </c>
      <c r="AO416" s="6">
        <v>0.0</v>
      </c>
      <c r="AP416" s="6">
        <v>0.0</v>
      </c>
      <c r="AQ416" s="8" t="s">
        <v>3501</v>
      </c>
      <c r="AR416" s="6" t="s">
        <v>105</v>
      </c>
      <c r="AS416" s="6">
        <v>0.0</v>
      </c>
      <c r="AT416" s="6" t="s">
        <v>1497</v>
      </c>
      <c r="AU416" s="6" t="s">
        <v>85</v>
      </c>
      <c r="AV416" s="6">
        <v>0.0</v>
      </c>
      <c r="AW416" s="6" t="s">
        <v>3497</v>
      </c>
      <c r="AX416" s="6" t="s">
        <v>87</v>
      </c>
      <c r="AY416" s="6" t="s">
        <v>87</v>
      </c>
      <c r="AZ416" s="6" t="s">
        <v>108</v>
      </c>
      <c r="BA416" s="6" t="s">
        <v>254</v>
      </c>
      <c r="BB416" s="7">
        <v>45389.0</v>
      </c>
      <c r="BC416" s="6">
        <v>0.0</v>
      </c>
      <c r="BD416" s="6">
        <v>0.0</v>
      </c>
      <c r="BE416" s="6">
        <v>0.0</v>
      </c>
      <c r="BF416" s="6" t="s">
        <v>2243</v>
      </c>
      <c r="BG416" s="6" t="s">
        <v>3502</v>
      </c>
      <c r="BH416" s="6">
        <v>0.0</v>
      </c>
      <c r="BI416" s="6">
        <v>0.0</v>
      </c>
      <c r="BJ416" s="6" t="str">
        <f t="shared" si="216"/>
        <v/>
      </c>
      <c r="BK416" s="6" t="str">
        <f t="shared" ref="BK416:BO416" si="249">IFERROR(XLOOKUP($B416,#REF!,#REF!,""),"")</f>
        <v/>
      </c>
      <c r="BL416" s="6" t="str">
        <f t="shared" si="249"/>
        <v/>
      </c>
      <c r="BM416" s="6" t="str">
        <f t="shared" si="249"/>
        <v/>
      </c>
      <c r="BN416" s="6" t="str">
        <f t="shared" si="249"/>
        <v/>
      </c>
      <c r="BO416" s="6" t="str">
        <f t="shared" si="249"/>
        <v/>
      </c>
      <c r="BP416" s="6"/>
      <c r="BQ416" s="6"/>
    </row>
    <row r="417" ht="15.75" customHeight="1">
      <c r="A417" s="5" t="s">
        <v>2191</v>
      </c>
      <c r="B417" s="5" t="s">
        <v>3503</v>
      </c>
      <c r="C417" s="5" t="s">
        <v>429</v>
      </c>
      <c r="D417" s="5" t="s">
        <v>117</v>
      </c>
      <c r="E417" s="19"/>
      <c r="F417" s="2" t="s">
        <v>3504</v>
      </c>
      <c r="G417" s="2" t="s">
        <v>3505</v>
      </c>
      <c r="H417" s="2" t="s">
        <v>432</v>
      </c>
      <c r="I417" s="2" t="s">
        <v>433</v>
      </c>
      <c r="J417" s="2" t="s">
        <v>3506</v>
      </c>
      <c r="K417" s="2" t="s">
        <v>100</v>
      </c>
      <c r="L417" s="6">
        <v>0.0</v>
      </c>
      <c r="M417" s="6">
        <v>0.0</v>
      </c>
      <c r="N417" s="6">
        <v>0.0</v>
      </c>
      <c r="O417" s="6" t="s">
        <v>3507</v>
      </c>
      <c r="P417" s="6" t="s">
        <v>3409</v>
      </c>
      <c r="Q417" s="6" t="s">
        <v>3508</v>
      </c>
      <c r="R417" s="7">
        <v>46236.0</v>
      </c>
      <c r="S417" s="6">
        <v>874.0</v>
      </c>
      <c r="T417" s="6">
        <v>0.0</v>
      </c>
      <c r="U417" s="6">
        <v>0.0</v>
      </c>
      <c r="V417" s="6" t="s">
        <v>3509</v>
      </c>
      <c r="W417" s="6" t="s">
        <v>156</v>
      </c>
      <c r="X417" s="6">
        <v>28.0</v>
      </c>
      <c r="Y417" s="6">
        <v>0.0</v>
      </c>
      <c r="Z417" s="6">
        <v>0.0</v>
      </c>
      <c r="AA417" s="6">
        <v>0.0</v>
      </c>
      <c r="AB417" s="7">
        <v>46236.0</v>
      </c>
      <c r="AC417" s="6" t="s">
        <v>669</v>
      </c>
      <c r="AD417" s="6">
        <v>0.0</v>
      </c>
      <c r="AE417" s="6">
        <v>0.0</v>
      </c>
      <c r="AF417" s="6">
        <v>0.0</v>
      </c>
      <c r="AG417" s="6">
        <v>0.0</v>
      </c>
      <c r="AH417" s="6">
        <v>0.0</v>
      </c>
      <c r="AI417" s="6">
        <v>0.0</v>
      </c>
      <c r="AJ417" s="6">
        <v>0.0</v>
      </c>
      <c r="AK417" s="6">
        <v>0.0</v>
      </c>
      <c r="AL417" s="6">
        <v>1.0</v>
      </c>
      <c r="AM417" s="6">
        <v>0.0</v>
      </c>
      <c r="AN417" s="6">
        <v>0.0</v>
      </c>
      <c r="AO417" s="6">
        <v>0.0</v>
      </c>
      <c r="AP417" s="6">
        <v>0.0</v>
      </c>
      <c r="AQ417" s="6" t="s">
        <v>128</v>
      </c>
      <c r="AR417" s="6" t="s">
        <v>105</v>
      </c>
      <c r="AS417" s="6">
        <v>0.0</v>
      </c>
      <c r="AT417" s="6" t="s">
        <v>372</v>
      </c>
      <c r="AU417" s="6" t="s">
        <v>107</v>
      </c>
      <c r="AV417" s="6">
        <v>0.0</v>
      </c>
      <c r="AW417" s="6" t="s">
        <v>86</v>
      </c>
      <c r="AX417" s="6" t="s">
        <v>87</v>
      </c>
      <c r="AY417" s="6" t="s">
        <v>87</v>
      </c>
      <c r="AZ417" s="6" t="s">
        <v>108</v>
      </c>
      <c r="BA417" s="6" t="s">
        <v>2793</v>
      </c>
      <c r="BB417" s="7">
        <v>45697.0</v>
      </c>
      <c r="BC417" s="6">
        <v>0.0</v>
      </c>
      <c r="BD417" s="6">
        <v>0.0</v>
      </c>
      <c r="BE417" s="6">
        <v>0.0</v>
      </c>
      <c r="BF417" s="6">
        <v>0.0</v>
      </c>
      <c r="BG417" s="6" t="s">
        <v>3508</v>
      </c>
      <c r="BH417" s="8" t="s">
        <v>3510</v>
      </c>
      <c r="BI417" s="6">
        <v>0.0</v>
      </c>
      <c r="BJ417" s="6" t="str">
        <f t="shared" si="216"/>
        <v/>
      </c>
      <c r="BK417" s="6" t="str">
        <f t="shared" ref="BK417:BO417" si="250">IFERROR(XLOOKUP($B417,#REF!,#REF!,""),"")</f>
        <v/>
      </c>
      <c r="BL417" s="6" t="str">
        <f t="shared" si="250"/>
        <v/>
      </c>
      <c r="BM417" s="6" t="str">
        <f t="shared" si="250"/>
        <v/>
      </c>
      <c r="BN417" s="6" t="str">
        <f t="shared" si="250"/>
        <v/>
      </c>
      <c r="BO417" s="6" t="str">
        <f t="shared" si="250"/>
        <v/>
      </c>
      <c r="BP417" s="6"/>
      <c r="BQ417" s="6"/>
    </row>
    <row r="418" ht="15.75" customHeight="1">
      <c r="A418" s="5" t="s">
        <v>2191</v>
      </c>
      <c r="B418" s="5" t="s">
        <v>3511</v>
      </c>
      <c r="C418" s="5" t="s">
        <v>69</v>
      </c>
      <c r="D418" s="5" t="s">
        <v>117</v>
      </c>
      <c r="E418" s="19"/>
      <c r="F418" s="2" t="s">
        <v>3512</v>
      </c>
      <c r="G418" s="2" t="s">
        <v>3513</v>
      </c>
      <c r="H418" s="2" t="s">
        <v>381</v>
      </c>
      <c r="I418" s="2" t="s">
        <v>75</v>
      </c>
      <c r="J418" s="2" t="s">
        <v>2915</v>
      </c>
      <c r="K418" s="2" t="s">
        <v>3514</v>
      </c>
      <c r="L418" s="6">
        <v>0.0</v>
      </c>
      <c r="M418" s="6">
        <v>0.0</v>
      </c>
      <c r="N418" s="6">
        <v>0.0</v>
      </c>
      <c r="O418" s="6" t="s">
        <v>3515</v>
      </c>
      <c r="P418" s="6"/>
      <c r="Q418" s="6" t="s">
        <v>3516</v>
      </c>
      <c r="R418" s="7">
        <v>46297.0</v>
      </c>
      <c r="S418" s="6">
        <v>848.0</v>
      </c>
      <c r="T418" s="6">
        <v>0.0</v>
      </c>
      <c r="U418" s="6">
        <v>0.0</v>
      </c>
      <c r="V418" s="6">
        <v>0.0</v>
      </c>
      <c r="W418" s="6" t="s">
        <v>156</v>
      </c>
      <c r="X418" s="6">
        <v>33.0</v>
      </c>
      <c r="Y418" s="6">
        <v>0.0</v>
      </c>
      <c r="Z418" s="6">
        <v>0.0</v>
      </c>
      <c r="AA418" s="6" t="s">
        <v>1750</v>
      </c>
      <c r="AB418" s="6" t="s">
        <v>1750</v>
      </c>
      <c r="AC418" s="6" t="s">
        <v>551</v>
      </c>
      <c r="AD418" s="6">
        <v>0.0</v>
      </c>
      <c r="AE418" s="6">
        <v>0.0</v>
      </c>
      <c r="AF418" s="6">
        <v>0.0</v>
      </c>
      <c r="AG418" s="6">
        <v>0.0</v>
      </c>
      <c r="AH418" s="6">
        <v>0.0</v>
      </c>
      <c r="AI418" s="6">
        <v>0.0</v>
      </c>
      <c r="AJ418" s="6">
        <v>0.0</v>
      </c>
      <c r="AK418" s="6">
        <v>0.0</v>
      </c>
      <c r="AL418" s="6">
        <v>0.0</v>
      </c>
      <c r="AM418" s="6">
        <v>0.0</v>
      </c>
      <c r="AN418" s="6">
        <v>0.0</v>
      </c>
      <c r="AO418" s="6">
        <v>0.0</v>
      </c>
      <c r="AP418" s="6">
        <v>0.0</v>
      </c>
      <c r="AQ418" s="6" t="s">
        <v>3517</v>
      </c>
      <c r="AR418" s="6">
        <v>0.0</v>
      </c>
      <c r="AS418" s="6">
        <v>0.0</v>
      </c>
      <c r="AT418" s="6">
        <v>0.0</v>
      </c>
      <c r="AU418" s="6">
        <v>0.0</v>
      </c>
      <c r="AV418" s="6">
        <v>0.0</v>
      </c>
      <c r="AW418" s="6">
        <v>0.0</v>
      </c>
      <c r="AX418" s="6">
        <v>0.0</v>
      </c>
      <c r="AY418" s="6">
        <v>0.0</v>
      </c>
      <c r="AZ418" s="6">
        <v>0.0</v>
      </c>
      <c r="BA418" s="6">
        <v>0.0</v>
      </c>
      <c r="BB418" s="6">
        <v>0.0</v>
      </c>
      <c r="BC418" s="6" t="s">
        <v>182</v>
      </c>
      <c r="BD418" s="6">
        <v>835.0</v>
      </c>
      <c r="BE418" s="6">
        <v>0.0</v>
      </c>
      <c r="BF418" s="6">
        <v>0.0</v>
      </c>
      <c r="BG418" s="6">
        <v>0.0</v>
      </c>
      <c r="BH418" s="6">
        <v>0.0</v>
      </c>
      <c r="BI418" s="6">
        <v>0.0</v>
      </c>
      <c r="BJ418" s="6" t="str">
        <f t="shared" si="216"/>
        <v/>
      </c>
      <c r="BK418" s="6" t="str">
        <f t="shared" ref="BK418:BO418" si="251">IFERROR(XLOOKUP($B418,#REF!,#REF!,""),"")</f>
        <v/>
      </c>
      <c r="BL418" s="6" t="str">
        <f t="shared" si="251"/>
        <v/>
      </c>
      <c r="BM418" s="6" t="str">
        <f t="shared" si="251"/>
        <v/>
      </c>
      <c r="BN418" s="6" t="str">
        <f t="shared" si="251"/>
        <v/>
      </c>
      <c r="BO418" s="6" t="str">
        <f t="shared" si="251"/>
        <v/>
      </c>
      <c r="BP418" s="6"/>
      <c r="BQ418" s="6"/>
    </row>
    <row r="419" ht="15.75" customHeight="1">
      <c r="A419" s="5" t="s">
        <v>2191</v>
      </c>
      <c r="B419" s="5" t="s">
        <v>3518</v>
      </c>
      <c r="C419" s="5" t="s">
        <v>69</v>
      </c>
      <c r="D419" s="5" t="s">
        <v>117</v>
      </c>
      <c r="E419" s="19"/>
      <c r="F419" s="2" t="s">
        <v>3519</v>
      </c>
      <c r="G419" s="2" t="s">
        <v>3520</v>
      </c>
      <c r="H419" s="2" t="s">
        <v>381</v>
      </c>
      <c r="I419" s="2" t="s">
        <v>75</v>
      </c>
      <c r="J419" s="2" t="s">
        <v>3521</v>
      </c>
      <c r="K419" s="2" t="s">
        <v>100</v>
      </c>
      <c r="L419" s="6">
        <v>0.0</v>
      </c>
      <c r="M419" s="6">
        <v>0.0</v>
      </c>
      <c r="N419" s="6">
        <v>0.0</v>
      </c>
      <c r="O419" s="6" t="s">
        <v>3522</v>
      </c>
      <c r="P419" s="6" t="s">
        <v>3242</v>
      </c>
      <c r="Q419" s="6" t="s">
        <v>3523</v>
      </c>
      <c r="R419" s="7">
        <v>45539.0</v>
      </c>
      <c r="S419" s="6">
        <v>164.0</v>
      </c>
      <c r="T419" s="6">
        <v>0.0</v>
      </c>
      <c r="U419" s="7">
        <v>45391.0</v>
      </c>
      <c r="V419" s="6">
        <v>0.0</v>
      </c>
      <c r="W419" s="6" t="s">
        <v>127</v>
      </c>
      <c r="X419" s="6">
        <v>0.0</v>
      </c>
      <c r="Y419" s="6">
        <v>0.0</v>
      </c>
      <c r="Z419" s="6">
        <v>0.0</v>
      </c>
      <c r="AA419" s="6">
        <v>0.0</v>
      </c>
      <c r="AB419" s="6">
        <v>0.0</v>
      </c>
      <c r="AC419" s="6">
        <v>0.0</v>
      </c>
      <c r="AD419" s="6">
        <v>0.0</v>
      </c>
      <c r="AE419" s="6">
        <v>0.0</v>
      </c>
      <c r="AF419" s="6">
        <v>0.0</v>
      </c>
      <c r="AG419" s="6">
        <v>0.0</v>
      </c>
      <c r="AH419" s="6">
        <v>0.0</v>
      </c>
      <c r="AI419" s="6">
        <v>312.0</v>
      </c>
      <c r="AJ419" s="6" t="b">
        <v>1</v>
      </c>
      <c r="AK419" s="7">
        <v>45360.0</v>
      </c>
      <c r="AL419" s="6">
        <v>2.0</v>
      </c>
      <c r="AM419" s="6" t="b">
        <v>0</v>
      </c>
      <c r="AN419" s="6">
        <v>0.0</v>
      </c>
      <c r="AO419" s="6">
        <v>0.0</v>
      </c>
      <c r="AP419" s="6">
        <v>0.0</v>
      </c>
      <c r="AQ419" s="6" t="s">
        <v>128</v>
      </c>
      <c r="AR419" s="6">
        <v>0.0</v>
      </c>
      <c r="AS419" s="6">
        <v>0.0</v>
      </c>
      <c r="AT419" s="6">
        <v>0.0</v>
      </c>
      <c r="AU419" s="6">
        <v>0.0</v>
      </c>
      <c r="AV419" s="6">
        <v>0.0</v>
      </c>
      <c r="AW419" s="6">
        <v>0.0</v>
      </c>
      <c r="AX419" s="6">
        <v>0.0</v>
      </c>
      <c r="AY419" s="6">
        <v>0.0</v>
      </c>
      <c r="AZ419" s="6" t="s">
        <v>88</v>
      </c>
      <c r="BA419" s="6">
        <v>0.0</v>
      </c>
      <c r="BB419" s="6">
        <v>0.0</v>
      </c>
      <c r="BC419" s="6">
        <v>0.0</v>
      </c>
      <c r="BD419" s="6">
        <v>0.0</v>
      </c>
      <c r="BE419" s="6">
        <v>0.0</v>
      </c>
      <c r="BF419" s="6">
        <v>0.0</v>
      </c>
      <c r="BG419" s="6">
        <v>0.0</v>
      </c>
      <c r="BH419" s="6">
        <v>0.0</v>
      </c>
      <c r="BI419" s="6">
        <v>0.0</v>
      </c>
      <c r="BJ419" s="6" t="str">
        <f t="shared" si="216"/>
        <v/>
      </c>
      <c r="BK419" s="6" t="str">
        <f t="shared" ref="BK419:BO419" si="252">IFERROR(XLOOKUP($B419,#REF!,#REF!,""),"")</f>
        <v/>
      </c>
      <c r="BL419" s="6" t="str">
        <f t="shared" si="252"/>
        <v/>
      </c>
      <c r="BM419" s="6" t="str">
        <f t="shared" si="252"/>
        <v/>
      </c>
      <c r="BN419" s="6" t="str">
        <f t="shared" si="252"/>
        <v/>
      </c>
      <c r="BO419" s="6" t="str">
        <f t="shared" si="252"/>
        <v/>
      </c>
      <c r="BP419" s="6"/>
      <c r="BQ419" s="6"/>
    </row>
    <row r="420" ht="15.75" customHeight="1">
      <c r="A420" s="5" t="s">
        <v>2191</v>
      </c>
      <c r="B420" s="5" t="s">
        <v>3524</v>
      </c>
      <c r="C420" s="5" t="s">
        <v>429</v>
      </c>
      <c r="D420" s="5" t="s">
        <v>70</v>
      </c>
      <c r="E420" s="19"/>
      <c r="F420" s="2" t="s">
        <v>1812</v>
      </c>
      <c r="G420" s="2" t="s">
        <v>2589</v>
      </c>
      <c r="H420" s="2" t="s">
        <v>2052</v>
      </c>
      <c r="I420" s="2" t="s">
        <v>433</v>
      </c>
      <c r="J420" s="2" t="s">
        <v>2514</v>
      </c>
      <c r="K420" s="2" t="s">
        <v>100</v>
      </c>
      <c r="L420" s="6">
        <v>0.0</v>
      </c>
      <c r="M420" s="6">
        <v>0.0</v>
      </c>
      <c r="N420" s="6">
        <v>0.0</v>
      </c>
      <c r="O420" s="6" t="s">
        <v>3525</v>
      </c>
      <c r="P420" s="6" t="s">
        <v>3526</v>
      </c>
      <c r="Q420" s="6" t="s">
        <v>2591</v>
      </c>
      <c r="R420" s="7">
        <v>45329.0</v>
      </c>
      <c r="S420" s="6">
        <v>234.0</v>
      </c>
      <c r="T420" s="6">
        <v>0.0</v>
      </c>
      <c r="U420" s="6">
        <v>0.0</v>
      </c>
      <c r="V420" s="6">
        <v>0.0</v>
      </c>
      <c r="W420" s="6" t="s">
        <v>81</v>
      </c>
      <c r="X420" s="6">
        <v>557.0</v>
      </c>
      <c r="Y420" s="6">
        <v>0.0</v>
      </c>
      <c r="Z420" s="6">
        <v>0.0</v>
      </c>
      <c r="AA420" s="6">
        <v>0.0</v>
      </c>
      <c r="AB420" s="6">
        <v>0.0</v>
      </c>
      <c r="AC420" s="6">
        <v>0.0</v>
      </c>
      <c r="AD420" s="6">
        <v>0.0</v>
      </c>
      <c r="AE420" s="6">
        <v>0.0</v>
      </c>
      <c r="AF420" s="6">
        <v>0.0</v>
      </c>
      <c r="AG420" s="6" t="b">
        <v>1</v>
      </c>
      <c r="AH420" s="6" t="b">
        <v>1</v>
      </c>
      <c r="AI420" s="6">
        <v>0.0</v>
      </c>
      <c r="AJ420" s="6">
        <v>0.0</v>
      </c>
      <c r="AK420" s="6">
        <v>0.0</v>
      </c>
      <c r="AL420" s="6">
        <v>0.0</v>
      </c>
      <c r="AM420" s="6">
        <v>0.0</v>
      </c>
      <c r="AN420" s="6">
        <v>0.0</v>
      </c>
      <c r="AO420" s="6">
        <v>0.0</v>
      </c>
      <c r="AP420" s="6">
        <v>0.0</v>
      </c>
      <c r="AQ420" s="6" t="s">
        <v>82</v>
      </c>
      <c r="AR420" s="6" t="s">
        <v>105</v>
      </c>
      <c r="AS420" s="6">
        <v>0.0</v>
      </c>
      <c r="AT420" s="6" t="s">
        <v>3527</v>
      </c>
      <c r="AU420" s="6" t="s">
        <v>107</v>
      </c>
      <c r="AV420" s="6">
        <v>0.0</v>
      </c>
      <c r="AW420" s="6" t="s">
        <v>3525</v>
      </c>
      <c r="AX420" s="6" t="s">
        <v>87</v>
      </c>
      <c r="AY420" s="6" t="s">
        <v>87</v>
      </c>
      <c r="AZ420" s="6" t="s">
        <v>108</v>
      </c>
      <c r="BA420" s="6" t="s">
        <v>1853</v>
      </c>
      <c r="BB420" s="6" t="s">
        <v>325</v>
      </c>
      <c r="BC420" s="6">
        <v>0.0</v>
      </c>
      <c r="BD420" s="6">
        <v>0.0</v>
      </c>
      <c r="BE420" s="6">
        <v>0.0</v>
      </c>
      <c r="BF420" s="6">
        <v>0.0</v>
      </c>
      <c r="BG420" s="6" t="s">
        <v>3528</v>
      </c>
      <c r="BH420" s="6">
        <v>0.0</v>
      </c>
      <c r="BI420" s="6">
        <v>0.0</v>
      </c>
      <c r="BJ420" s="6" t="str">
        <f t="shared" si="216"/>
        <v/>
      </c>
      <c r="BK420" s="6" t="str">
        <f t="shared" ref="BK420:BO420" si="253">IFERROR(XLOOKUP($B420,#REF!,#REF!,""),"")</f>
        <v/>
      </c>
      <c r="BL420" s="6" t="str">
        <f t="shared" si="253"/>
        <v/>
      </c>
      <c r="BM420" s="6" t="str">
        <f t="shared" si="253"/>
        <v/>
      </c>
      <c r="BN420" s="6" t="str">
        <f t="shared" si="253"/>
        <v/>
      </c>
      <c r="BO420" s="6" t="str">
        <f t="shared" si="253"/>
        <v/>
      </c>
      <c r="BP420" s="6"/>
      <c r="BQ420" s="6"/>
    </row>
    <row r="421" ht="15.75" customHeight="1">
      <c r="A421" s="5" t="s">
        <v>2191</v>
      </c>
      <c r="B421" s="5" t="s">
        <v>3529</v>
      </c>
      <c r="C421" s="5" t="s">
        <v>69</v>
      </c>
      <c r="D421" s="5" t="s">
        <v>117</v>
      </c>
      <c r="E421" s="19"/>
      <c r="F421" s="2" t="s">
        <v>3530</v>
      </c>
      <c r="G421" s="2" t="s">
        <v>3531</v>
      </c>
      <c r="H421" s="2" t="s">
        <v>381</v>
      </c>
      <c r="I421" s="2" t="s">
        <v>75</v>
      </c>
      <c r="J421" s="2" t="s">
        <v>2433</v>
      </c>
      <c r="K421" s="2" t="s">
        <v>100</v>
      </c>
      <c r="L421" s="6">
        <v>0.0</v>
      </c>
      <c r="M421" s="6">
        <v>0.0</v>
      </c>
      <c r="N421" s="6">
        <v>0.0</v>
      </c>
      <c r="O421" s="6" t="s">
        <v>3532</v>
      </c>
      <c r="P421" s="6"/>
      <c r="Q421" s="6" t="s">
        <v>3533</v>
      </c>
      <c r="R421" s="7">
        <v>45356.0</v>
      </c>
      <c r="S421" s="6">
        <v>160.0</v>
      </c>
      <c r="T421" s="6">
        <v>0.0</v>
      </c>
      <c r="U421" s="6" t="s">
        <v>470</v>
      </c>
      <c r="V421" s="6">
        <v>0.0</v>
      </c>
      <c r="W421" s="6" t="s">
        <v>127</v>
      </c>
      <c r="X421" s="6">
        <v>0.0</v>
      </c>
      <c r="Y421" s="6">
        <v>0.0</v>
      </c>
      <c r="Z421" s="6">
        <v>0.0</v>
      </c>
      <c r="AA421" s="6">
        <v>0.0</v>
      </c>
      <c r="AB421" s="6">
        <v>0.0</v>
      </c>
      <c r="AC421" s="6">
        <v>0.0</v>
      </c>
      <c r="AD421" s="6">
        <v>0.0</v>
      </c>
      <c r="AE421" s="6">
        <v>0.0</v>
      </c>
      <c r="AF421" s="6">
        <v>0.0</v>
      </c>
      <c r="AG421" s="6">
        <v>0.0</v>
      </c>
      <c r="AH421" s="6">
        <v>0.0</v>
      </c>
      <c r="AI421" s="6">
        <v>292.0</v>
      </c>
      <c r="AJ421" s="6" t="b">
        <v>1</v>
      </c>
      <c r="AK421" s="7">
        <v>45635.0</v>
      </c>
      <c r="AL421" s="6">
        <v>2.0</v>
      </c>
      <c r="AM421" s="6" t="b">
        <v>0</v>
      </c>
      <c r="AN421" s="6">
        <v>0.0</v>
      </c>
      <c r="AO421" s="6">
        <v>0.0</v>
      </c>
      <c r="AP421" s="6">
        <v>0.0</v>
      </c>
      <c r="AQ421" s="6" t="s">
        <v>128</v>
      </c>
      <c r="AR421" s="6" t="s">
        <v>105</v>
      </c>
      <c r="AS421" s="6">
        <v>0.0</v>
      </c>
      <c r="AT421" s="6" t="s">
        <v>2952</v>
      </c>
      <c r="AU421" s="6" t="s">
        <v>85</v>
      </c>
      <c r="AV421" s="6">
        <v>0.0</v>
      </c>
      <c r="AW421" s="6" t="s">
        <v>3532</v>
      </c>
      <c r="AX421" s="6" t="s">
        <v>87</v>
      </c>
      <c r="AY421" s="6" t="s">
        <v>87</v>
      </c>
      <c r="AZ421" s="6" t="s">
        <v>108</v>
      </c>
      <c r="BA421" s="6" t="s">
        <v>609</v>
      </c>
      <c r="BB421" s="6" t="s">
        <v>1103</v>
      </c>
      <c r="BC421" s="6">
        <v>0.0</v>
      </c>
      <c r="BD421" s="6">
        <v>0.0</v>
      </c>
      <c r="BE421" s="6">
        <v>0.0</v>
      </c>
      <c r="BF421" s="6">
        <v>0.0</v>
      </c>
      <c r="BG421" s="6" t="s">
        <v>3534</v>
      </c>
      <c r="BH421" s="6">
        <v>0.0</v>
      </c>
      <c r="BI421" s="6">
        <v>0.0</v>
      </c>
      <c r="BJ421" s="6" t="str">
        <f t="shared" si="216"/>
        <v/>
      </c>
      <c r="BK421" s="6" t="str">
        <f t="shared" ref="BK421:BO421" si="254">IFERROR(XLOOKUP($B421,#REF!,#REF!,""),"")</f>
        <v/>
      </c>
      <c r="BL421" s="6" t="str">
        <f t="shared" si="254"/>
        <v/>
      </c>
      <c r="BM421" s="6" t="str">
        <f t="shared" si="254"/>
        <v/>
      </c>
      <c r="BN421" s="6" t="str">
        <f t="shared" si="254"/>
        <v/>
      </c>
      <c r="BO421" s="6" t="str">
        <f t="shared" si="254"/>
        <v/>
      </c>
      <c r="BP421" s="6"/>
      <c r="BQ421" s="6"/>
    </row>
    <row r="422" ht="15.75" customHeight="1">
      <c r="A422" s="5" t="s">
        <v>2191</v>
      </c>
      <c r="B422" s="5" t="s">
        <v>3535</v>
      </c>
      <c r="C422" s="5" t="s">
        <v>478</v>
      </c>
      <c r="D422" s="5" t="s">
        <v>117</v>
      </c>
      <c r="E422" s="19"/>
      <c r="F422" s="2" t="s">
        <v>3536</v>
      </c>
      <c r="G422" s="2" t="s">
        <v>3469</v>
      </c>
      <c r="H422" s="2" t="s">
        <v>2196</v>
      </c>
      <c r="I422" s="2" t="s">
        <v>483</v>
      </c>
      <c r="J422" s="2" t="s">
        <v>2221</v>
      </c>
      <c r="K422" s="2">
        <v>0.0</v>
      </c>
      <c r="L422" s="6">
        <v>0.0</v>
      </c>
      <c r="M422" s="6">
        <v>0.0</v>
      </c>
      <c r="N422" s="6">
        <v>0.0</v>
      </c>
      <c r="O422" s="6" t="s">
        <v>3537</v>
      </c>
      <c r="P422" s="6"/>
      <c r="Q422" s="6" t="s">
        <v>3471</v>
      </c>
      <c r="R422" s="7">
        <v>46357.0</v>
      </c>
      <c r="S422" s="6">
        <v>805.0</v>
      </c>
      <c r="T422" s="6">
        <v>0.0</v>
      </c>
      <c r="U422" s="6">
        <v>0.0</v>
      </c>
      <c r="V422" s="6">
        <v>0.0</v>
      </c>
      <c r="W422" s="6" t="s">
        <v>156</v>
      </c>
      <c r="X422" s="6">
        <v>9.0</v>
      </c>
      <c r="Y422" s="6">
        <v>0.0</v>
      </c>
      <c r="Z422" s="6">
        <v>0.0</v>
      </c>
      <c r="AA422" s="6">
        <v>0.0</v>
      </c>
      <c r="AB422" s="7">
        <v>46357.0</v>
      </c>
      <c r="AC422" s="6" t="s">
        <v>669</v>
      </c>
      <c r="AD422" s="6">
        <v>0.0</v>
      </c>
      <c r="AE422" s="6">
        <v>0.0</v>
      </c>
      <c r="AF422" s="6" t="b">
        <v>1</v>
      </c>
      <c r="AG422" s="6">
        <v>0.0</v>
      </c>
      <c r="AH422" s="6">
        <v>0.0</v>
      </c>
      <c r="AI422" s="6">
        <v>0.0</v>
      </c>
      <c r="AJ422" s="6">
        <v>0.0</v>
      </c>
      <c r="AK422" s="6">
        <v>0.0</v>
      </c>
      <c r="AL422" s="6">
        <v>0.0</v>
      </c>
      <c r="AM422" s="6">
        <v>0.0</v>
      </c>
      <c r="AN422" s="6">
        <v>0.0</v>
      </c>
      <c r="AO422" s="6">
        <v>0.0</v>
      </c>
      <c r="AP422" s="6">
        <v>0.0</v>
      </c>
      <c r="AQ422" s="6" t="s">
        <v>3538</v>
      </c>
      <c r="AR422" s="6" t="s">
        <v>105</v>
      </c>
      <c r="AS422" s="6">
        <v>0.0</v>
      </c>
      <c r="AT422" s="6" t="s">
        <v>2383</v>
      </c>
      <c r="AU422" s="6" t="s">
        <v>107</v>
      </c>
      <c r="AV422" s="6">
        <v>0.0</v>
      </c>
      <c r="AW422" s="6" t="s">
        <v>3537</v>
      </c>
      <c r="AX422" s="6" t="s">
        <v>87</v>
      </c>
      <c r="AY422" s="6" t="s">
        <v>87</v>
      </c>
      <c r="AZ422" s="6" t="s">
        <v>108</v>
      </c>
      <c r="BA422" s="6" t="s">
        <v>2408</v>
      </c>
      <c r="BB422" s="6" t="s">
        <v>875</v>
      </c>
      <c r="BC422" s="6" t="s">
        <v>1373</v>
      </c>
      <c r="BD422" s="6">
        <v>806.0</v>
      </c>
      <c r="BE422" s="6" t="s">
        <v>3539</v>
      </c>
      <c r="BF422" s="6">
        <v>0.0</v>
      </c>
      <c r="BG422" s="6" t="s">
        <v>2409</v>
      </c>
      <c r="BH422" s="8" t="s">
        <v>3540</v>
      </c>
      <c r="BI422" s="6">
        <v>6250.0</v>
      </c>
      <c r="BJ422" s="6" t="str">
        <f t="shared" si="216"/>
        <v/>
      </c>
      <c r="BK422" s="6" t="str">
        <f t="shared" ref="BK422:BO422" si="255">IFERROR(XLOOKUP($B422,#REF!,#REF!,""),"")</f>
        <v/>
      </c>
      <c r="BL422" s="6" t="str">
        <f t="shared" si="255"/>
        <v/>
      </c>
      <c r="BM422" s="6" t="str">
        <f t="shared" si="255"/>
        <v/>
      </c>
      <c r="BN422" s="6" t="str">
        <f t="shared" si="255"/>
        <v/>
      </c>
      <c r="BO422" s="6" t="str">
        <f t="shared" si="255"/>
        <v/>
      </c>
      <c r="BP422" s="6"/>
      <c r="BQ422" s="6"/>
    </row>
    <row r="423" ht="15.75" customHeight="1">
      <c r="A423" s="5" t="s">
        <v>2191</v>
      </c>
      <c r="B423" s="5" t="s">
        <v>3541</v>
      </c>
      <c r="C423" s="5" t="s">
        <v>1290</v>
      </c>
      <c r="D423" s="5" t="s">
        <v>117</v>
      </c>
      <c r="E423" s="19"/>
      <c r="F423" s="2" t="s">
        <v>2257</v>
      </c>
      <c r="G423" s="2" t="s">
        <v>3089</v>
      </c>
      <c r="H423" s="2" t="s">
        <v>2682</v>
      </c>
      <c r="I423" s="2" t="s">
        <v>2683</v>
      </c>
      <c r="J423" s="2" t="s">
        <v>2920</v>
      </c>
      <c r="K423" s="2">
        <v>0.0</v>
      </c>
      <c r="L423" s="6">
        <v>0.0</v>
      </c>
      <c r="M423" s="6">
        <v>0.0</v>
      </c>
      <c r="N423" s="6">
        <v>0.0</v>
      </c>
      <c r="O423" s="6" t="s">
        <v>3542</v>
      </c>
      <c r="P423" s="6"/>
      <c r="Q423" s="6" t="s">
        <v>3543</v>
      </c>
      <c r="R423" s="7">
        <v>45964.0</v>
      </c>
      <c r="S423" s="6">
        <v>493.0</v>
      </c>
      <c r="T423" s="6">
        <v>0.0</v>
      </c>
      <c r="U423" s="6">
        <v>0.0</v>
      </c>
      <c r="V423" s="7">
        <v>45874.0</v>
      </c>
      <c r="W423" s="6" t="s">
        <v>156</v>
      </c>
      <c r="X423" s="6">
        <v>28.0</v>
      </c>
      <c r="Y423" s="6">
        <v>0.0</v>
      </c>
      <c r="Z423" s="6">
        <v>0.0</v>
      </c>
      <c r="AA423" s="6">
        <v>0.0</v>
      </c>
      <c r="AB423" s="6">
        <v>0.0</v>
      </c>
      <c r="AC423" s="6">
        <v>0.0</v>
      </c>
      <c r="AD423" s="6">
        <v>0.0</v>
      </c>
      <c r="AE423" s="6">
        <v>0.0</v>
      </c>
      <c r="AF423" s="6" t="b">
        <v>1</v>
      </c>
      <c r="AG423" s="6">
        <v>0.0</v>
      </c>
      <c r="AH423" s="6">
        <v>0.0</v>
      </c>
      <c r="AI423" s="6">
        <v>0.0</v>
      </c>
      <c r="AJ423" s="6">
        <v>0.0</v>
      </c>
      <c r="AK423" s="6">
        <v>0.0</v>
      </c>
      <c r="AL423" s="6">
        <v>0.0</v>
      </c>
      <c r="AM423" s="6">
        <v>0.0</v>
      </c>
      <c r="AN423" s="6">
        <v>0.0</v>
      </c>
      <c r="AO423" s="6">
        <v>0.0</v>
      </c>
      <c r="AP423" s="6">
        <v>0.0</v>
      </c>
      <c r="AQ423" s="6" t="s">
        <v>3544</v>
      </c>
      <c r="AR423" s="6">
        <v>0.0</v>
      </c>
      <c r="AS423" s="6">
        <v>0.0</v>
      </c>
      <c r="AT423" s="6">
        <v>0.0</v>
      </c>
      <c r="AU423" s="6">
        <v>0.0</v>
      </c>
      <c r="AV423" s="6">
        <v>0.0</v>
      </c>
      <c r="AW423" s="6">
        <v>0.0</v>
      </c>
      <c r="AX423" s="6">
        <v>0.0</v>
      </c>
      <c r="AY423" s="6">
        <v>0.0</v>
      </c>
      <c r="AZ423" s="6">
        <v>0.0</v>
      </c>
      <c r="BA423" s="6">
        <v>0.0</v>
      </c>
      <c r="BB423" s="6">
        <v>0.0</v>
      </c>
      <c r="BC423" s="7">
        <v>45905.0</v>
      </c>
      <c r="BD423" s="6">
        <v>552.0</v>
      </c>
      <c r="BE423" s="6">
        <v>0.0</v>
      </c>
      <c r="BF423" s="6">
        <v>0.0</v>
      </c>
      <c r="BG423" s="6">
        <v>0.0</v>
      </c>
      <c r="BH423" s="8" t="s">
        <v>3545</v>
      </c>
      <c r="BI423" s="6">
        <v>0.0</v>
      </c>
      <c r="BJ423" s="6" t="str">
        <f t="shared" si="216"/>
        <v/>
      </c>
      <c r="BK423" s="6" t="str">
        <f t="shared" ref="BK423:BO423" si="256">IFERROR(XLOOKUP($B423,#REF!,#REF!,""),"")</f>
        <v/>
      </c>
      <c r="BL423" s="6" t="str">
        <f t="shared" si="256"/>
        <v/>
      </c>
      <c r="BM423" s="6" t="str">
        <f t="shared" si="256"/>
        <v/>
      </c>
      <c r="BN423" s="6" t="str">
        <f t="shared" si="256"/>
        <v/>
      </c>
      <c r="BO423" s="6" t="str">
        <f t="shared" si="256"/>
        <v/>
      </c>
      <c r="BP423" s="6"/>
      <c r="BQ423" s="6"/>
    </row>
    <row r="424" ht="15.75" customHeight="1">
      <c r="A424" s="5" t="s">
        <v>2191</v>
      </c>
      <c r="B424" s="5" t="s">
        <v>3546</v>
      </c>
      <c r="C424" s="5" t="s">
        <v>429</v>
      </c>
      <c r="D424" s="5" t="s">
        <v>70</v>
      </c>
      <c r="E424" s="19"/>
      <c r="F424" s="2" t="s">
        <v>3547</v>
      </c>
      <c r="G424" s="2" t="s">
        <v>2513</v>
      </c>
      <c r="H424" s="2" t="s">
        <v>2052</v>
      </c>
      <c r="I424" s="2" t="s">
        <v>433</v>
      </c>
      <c r="J424" s="2" t="s">
        <v>2881</v>
      </c>
      <c r="K424" s="2" t="s">
        <v>100</v>
      </c>
      <c r="L424" s="6" t="s">
        <v>3548</v>
      </c>
      <c r="M424" s="6">
        <v>0.0</v>
      </c>
      <c r="N424" s="6">
        <v>0.0</v>
      </c>
      <c r="O424" s="6" t="s">
        <v>3549</v>
      </c>
      <c r="P424" s="6"/>
      <c r="Q424" s="6" t="s">
        <v>3550</v>
      </c>
      <c r="R424" s="6">
        <v>0.0</v>
      </c>
      <c r="S424" s="6">
        <v>0.0</v>
      </c>
      <c r="T424" s="6">
        <v>0.0</v>
      </c>
      <c r="U424" s="6">
        <v>0.0</v>
      </c>
      <c r="V424" s="6">
        <v>0.0</v>
      </c>
      <c r="W424" s="6" t="s">
        <v>81</v>
      </c>
      <c r="X424" s="6">
        <v>259.0</v>
      </c>
      <c r="Y424" s="6">
        <v>0.0</v>
      </c>
      <c r="Z424" s="6">
        <v>0.0</v>
      </c>
      <c r="AA424" s="6">
        <v>0.0</v>
      </c>
      <c r="AB424" s="6">
        <v>0.0</v>
      </c>
      <c r="AC424" s="6">
        <v>0.0</v>
      </c>
      <c r="AD424" s="6">
        <v>0.0</v>
      </c>
      <c r="AE424" s="6">
        <v>0.0</v>
      </c>
      <c r="AF424" s="6">
        <v>0.0</v>
      </c>
      <c r="AG424" s="6" t="b">
        <v>1</v>
      </c>
      <c r="AH424" s="6">
        <v>0.0</v>
      </c>
      <c r="AI424" s="6">
        <v>0.0</v>
      </c>
      <c r="AJ424" s="6">
        <v>0.0</v>
      </c>
      <c r="AK424" s="6">
        <v>0.0</v>
      </c>
      <c r="AL424" s="6">
        <v>0.0</v>
      </c>
      <c r="AM424" s="6">
        <v>0.0</v>
      </c>
      <c r="AN424" s="6">
        <v>0.0</v>
      </c>
      <c r="AO424" s="6">
        <v>0.0</v>
      </c>
      <c r="AP424" s="6">
        <v>0.0</v>
      </c>
      <c r="AQ424" s="6" t="s">
        <v>682</v>
      </c>
      <c r="AR424" s="6" t="s">
        <v>621</v>
      </c>
      <c r="AS424" s="6">
        <v>0.0</v>
      </c>
      <c r="AT424" s="7">
        <v>45723.0</v>
      </c>
      <c r="AU424" s="6">
        <v>0.0</v>
      </c>
      <c r="AV424" s="6">
        <v>0.0</v>
      </c>
      <c r="AW424" s="6">
        <v>0.0</v>
      </c>
      <c r="AX424" s="6">
        <v>0.0</v>
      </c>
      <c r="AY424" s="6">
        <v>0.0</v>
      </c>
      <c r="AZ424" s="6">
        <v>0.0</v>
      </c>
      <c r="BA424" s="6">
        <v>0.0</v>
      </c>
      <c r="BB424" s="6">
        <v>0.0</v>
      </c>
      <c r="BC424" s="6">
        <v>0.0</v>
      </c>
      <c r="BD424" s="6">
        <v>0.0</v>
      </c>
      <c r="BE424" s="6">
        <v>0.0</v>
      </c>
      <c r="BF424" s="6">
        <v>0.0</v>
      </c>
      <c r="BG424" s="6">
        <v>0.0</v>
      </c>
      <c r="BH424" s="6">
        <v>0.0</v>
      </c>
      <c r="BI424" s="6">
        <v>0.0</v>
      </c>
      <c r="BJ424" s="6" t="str">
        <f t="shared" si="216"/>
        <v/>
      </c>
      <c r="BK424" s="6" t="str">
        <f t="shared" ref="BK424:BO424" si="257">IFERROR(XLOOKUP($B424,#REF!,#REF!,""),"")</f>
        <v/>
      </c>
      <c r="BL424" s="6" t="str">
        <f t="shared" si="257"/>
        <v/>
      </c>
      <c r="BM424" s="6" t="str">
        <f t="shared" si="257"/>
        <v/>
      </c>
      <c r="BN424" s="6" t="str">
        <f t="shared" si="257"/>
        <v/>
      </c>
      <c r="BO424" s="6" t="str">
        <f t="shared" si="257"/>
        <v/>
      </c>
      <c r="BP424" s="6"/>
      <c r="BQ424" s="6"/>
    </row>
    <row r="425" ht="15.75" customHeight="1">
      <c r="A425" s="5" t="s">
        <v>2191</v>
      </c>
      <c r="B425" s="5" t="s">
        <v>3551</v>
      </c>
      <c r="C425" s="5" t="s">
        <v>69</v>
      </c>
      <c r="D425" s="5" t="s">
        <v>117</v>
      </c>
      <c r="E425" s="19"/>
      <c r="F425" s="2" t="s">
        <v>3552</v>
      </c>
      <c r="G425" s="2" t="s">
        <v>3553</v>
      </c>
      <c r="H425" s="2" t="s">
        <v>137</v>
      </c>
      <c r="I425" s="2" t="s">
        <v>75</v>
      </c>
      <c r="J425" s="2" t="s">
        <v>2489</v>
      </c>
      <c r="K425" s="2" t="s">
        <v>2490</v>
      </c>
      <c r="L425" s="6" t="s">
        <v>100</v>
      </c>
      <c r="M425" s="6">
        <v>0.0</v>
      </c>
      <c r="N425" s="6">
        <v>0.0</v>
      </c>
      <c r="O425" s="6" t="s">
        <v>3554</v>
      </c>
      <c r="P425" s="6" t="s">
        <v>2492</v>
      </c>
      <c r="Q425" s="6" t="s">
        <v>469</v>
      </c>
      <c r="R425" s="7">
        <v>45416.0</v>
      </c>
      <c r="S425" s="6">
        <v>123.0</v>
      </c>
      <c r="T425" s="6">
        <v>0.0</v>
      </c>
      <c r="U425" s="6" t="s">
        <v>251</v>
      </c>
      <c r="V425" s="6">
        <v>0.0</v>
      </c>
      <c r="W425" s="6" t="s">
        <v>127</v>
      </c>
      <c r="X425" s="6">
        <v>0.0</v>
      </c>
      <c r="Y425" s="6">
        <v>0.0</v>
      </c>
      <c r="Z425" s="6">
        <v>0.0</v>
      </c>
      <c r="AA425" s="6">
        <v>0.0</v>
      </c>
      <c r="AB425" s="6">
        <v>0.0</v>
      </c>
      <c r="AC425" s="6">
        <v>0.0</v>
      </c>
      <c r="AD425" s="6">
        <v>0.0</v>
      </c>
      <c r="AE425" s="6">
        <v>0.0</v>
      </c>
      <c r="AF425" s="6" t="b">
        <v>1</v>
      </c>
      <c r="AG425" s="6">
        <v>0.0</v>
      </c>
      <c r="AH425" s="6">
        <v>0.0</v>
      </c>
      <c r="AI425" s="6">
        <v>204.0</v>
      </c>
      <c r="AJ425" s="6" t="b">
        <v>1</v>
      </c>
      <c r="AK425" s="6" t="s">
        <v>251</v>
      </c>
      <c r="AL425" s="6">
        <v>2.0</v>
      </c>
      <c r="AM425" s="6" t="b">
        <v>0</v>
      </c>
      <c r="AN425" s="6">
        <v>0.0</v>
      </c>
      <c r="AO425" s="6">
        <v>0.0</v>
      </c>
      <c r="AP425" s="6">
        <v>0.0</v>
      </c>
      <c r="AQ425" s="6" t="s">
        <v>128</v>
      </c>
      <c r="AR425" s="6">
        <v>0.0</v>
      </c>
      <c r="AS425" s="6">
        <v>0.0</v>
      </c>
      <c r="AT425" s="6">
        <v>0.0</v>
      </c>
      <c r="AU425" s="6">
        <v>0.0</v>
      </c>
      <c r="AV425" s="6">
        <v>0.0</v>
      </c>
      <c r="AW425" s="6">
        <v>0.0</v>
      </c>
      <c r="AX425" s="6">
        <v>0.0</v>
      </c>
      <c r="AY425" s="6">
        <v>0.0</v>
      </c>
      <c r="AZ425" s="6" t="s">
        <v>88</v>
      </c>
      <c r="BA425" s="6">
        <v>0.0</v>
      </c>
      <c r="BB425" s="6">
        <v>0.0</v>
      </c>
      <c r="BC425" s="6">
        <v>0.0</v>
      </c>
      <c r="BD425" s="6">
        <v>0.0</v>
      </c>
      <c r="BE425" s="6">
        <v>0.0</v>
      </c>
      <c r="BF425" s="6">
        <v>0.0</v>
      </c>
      <c r="BG425" s="6">
        <v>0.0</v>
      </c>
      <c r="BH425" s="6">
        <v>0.0</v>
      </c>
      <c r="BI425" s="6">
        <v>0.0</v>
      </c>
      <c r="BJ425" s="6" t="str">
        <f t="shared" si="216"/>
        <v/>
      </c>
      <c r="BK425" s="6" t="str">
        <f t="shared" ref="BK425:BO425" si="258">IFERROR(XLOOKUP($B425,#REF!,#REF!,""),"")</f>
        <v/>
      </c>
      <c r="BL425" s="6" t="str">
        <f t="shared" si="258"/>
        <v/>
      </c>
      <c r="BM425" s="6" t="str">
        <f t="shared" si="258"/>
        <v/>
      </c>
      <c r="BN425" s="6" t="str">
        <f t="shared" si="258"/>
        <v/>
      </c>
      <c r="BO425" s="6" t="str">
        <f t="shared" si="258"/>
        <v/>
      </c>
      <c r="BP425" s="6"/>
      <c r="BQ425" s="6"/>
    </row>
    <row r="426" ht="15.75" customHeight="1">
      <c r="A426" s="5" t="s">
        <v>2191</v>
      </c>
      <c r="B426" s="5" t="s">
        <v>3555</v>
      </c>
      <c r="C426" s="5" t="s">
        <v>478</v>
      </c>
      <c r="D426" s="5" t="s">
        <v>70</v>
      </c>
      <c r="E426" s="19"/>
      <c r="F426" s="2" t="s">
        <v>1200</v>
      </c>
      <c r="G426" s="2" t="s">
        <v>2536</v>
      </c>
      <c r="H426" s="2" t="s">
        <v>2537</v>
      </c>
      <c r="I426" s="2" t="s">
        <v>483</v>
      </c>
      <c r="J426" s="2" t="s">
        <v>2404</v>
      </c>
      <c r="K426" s="2" t="s">
        <v>100</v>
      </c>
      <c r="L426" s="6">
        <v>0.0</v>
      </c>
      <c r="M426" s="6">
        <v>0.0</v>
      </c>
      <c r="N426" s="6">
        <v>0.0</v>
      </c>
      <c r="O426" s="6" t="s">
        <v>3556</v>
      </c>
      <c r="P426" s="6" t="s">
        <v>3481</v>
      </c>
      <c r="Q426" s="6" t="s">
        <v>3557</v>
      </c>
      <c r="R426" s="6" t="s">
        <v>2640</v>
      </c>
      <c r="S426" s="6">
        <v>448.0</v>
      </c>
      <c r="T426" s="6">
        <v>0.0</v>
      </c>
      <c r="U426" s="6">
        <v>0.0</v>
      </c>
      <c r="V426" s="6">
        <v>0.0</v>
      </c>
      <c r="W426" s="6" t="s">
        <v>81</v>
      </c>
      <c r="X426" s="6">
        <v>359.0</v>
      </c>
      <c r="Y426" s="6">
        <v>0.0</v>
      </c>
      <c r="Z426" s="6">
        <v>0.0</v>
      </c>
      <c r="AA426" s="6">
        <v>0.0</v>
      </c>
      <c r="AB426" s="6">
        <v>0.0</v>
      </c>
      <c r="AC426" s="6">
        <v>0.0</v>
      </c>
      <c r="AD426" s="6">
        <v>0.0</v>
      </c>
      <c r="AE426" s="6">
        <v>0.0</v>
      </c>
      <c r="AF426" s="6">
        <v>0.0</v>
      </c>
      <c r="AG426" s="6" t="b">
        <v>1</v>
      </c>
      <c r="AH426" s="6">
        <v>0.0</v>
      </c>
      <c r="AI426" s="6">
        <v>0.0</v>
      </c>
      <c r="AJ426" s="6">
        <v>0.0</v>
      </c>
      <c r="AK426" s="6">
        <v>0.0</v>
      </c>
      <c r="AL426" s="6">
        <v>0.0</v>
      </c>
      <c r="AM426" s="6">
        <v>0.0</v>
      </c>
      <c r="AN426" s="6">
        <v>0.0</v>
      </c>
      <c r="AO426" s="6">
        <v>0.0</v>
      </c>
      <c r="AP426" s="6">
        <v>0.0</v>
      </c>
      <c r="AQ426" s="6" t="s">
        <v>82</v>
      </c>
      <c r="AR426" s="6" t="s">
        <v>105</v>
      </c>
      <c r="AS426" s="6">
        <v>0.0</v>
      </c>
      <c r="AT426" s="6" t="s">
        <v>1518</v>
      </c>
      <c r="AU426" s="6" t="s">
        <v>85</v>
      </c>
      <c r="AV426" s="6">
        <v>0.0</v>
      </c>
      <c r="AW426" s="6" t="s">
        <v>3556</v>
      </c>
      <c r="AX426" s="6" t="s">
        <v>87</v>
      </c>
      <c r="AY426" s="6" t="s">
        <v>87</v>
      </c>
      <c r="AZ426" s="6" t="s">
        <v>108</v>
      </c>
      <c r="BA426" s="6" t="s">
        <v>1036</v>
      </c>
      <c r="BB426" s="7">
        <v>46329.0</v>
      </c>
      <c r="BC426" s="6">
        <v>0.0</v>
      </c>
      <c r="BD426" s="6">
        <v>0.0</v>
      </c>
      <c r="BE426" s="6">
        <v>0.0</v>
      </c>
      <c r="BF426" s="6">
        <v>0.0</v>
      </c>
      <c r="BG426" s="6" t="s">
        <v>3558</v>
      </c>
      <c r="BH426" s="6">
        <v>0.0</v>
      </c>
      <c r="BI426" s="6">
        <v>0.0</v>
      </c>
      <c r="BJ426" s="6" t="str">
        <f t="shared" si="216"/>
        <v/>
      </c>
      <c r="BK426" s="6" t="str">
        <f t="shared" ref="BK426:BO426" si="259">IFERROR(XLOOKUP($B426,#REF!,#REF!,""),"")</f>
        <v/>
      </c>
      <c r="BL426" s="6" t="str">
        <f t="shared" si="259"/>
        <v/>
      </c>
      <c r="BM426" s="6" t="str">
        <f t="shared" si="259"/>
        <v/>
      </c>
      <c r="BN426" s="6" t="str">
        <f t="shared" si="259"/>
        <v/>
      </c>
      <c r="BO426" s="6" t="str">
        <f t="shared" si="259"/>
        <v/>
      </c>
      <c r="BP426" s="6"/>
      <c r="BQ426" s="6"/>
    </row>
    <row r="427" ht="15.75" customHeight="1">
      <c r="A427" s="5" t="s">
        <v>2191</v>
      </c>
      <c r="B427" s="5" t="s">
        <v>3559</v>
      </c>
      <c r="C427" s="5" t="s">
        <v>95</v>
      </c>
      <c r="D427" s="5" t="s">
        <v>117</v>
      </c>
      <c r="E427" s="19"/>
      <c r="F427" s="2" t="s">
        <v>3560</v>
      </c>
      <c r="G427" s="2" t="s">
        <v>3561</v>
      </c>
      <c r="H427" s="2" t="s">
        <v>99</v>
      </c>
      <c r="I427" s="2" t="s">
        <v>75</v>
      </c>
      <c r="J427" s="2" t="s">
        <v>2903</v>
      </c>
      <c r="K427" s="2" t="s">
        <v>100</v>
      </c>
      <c r="L427" s="6">
        <v>0.0</v>
      </c>
      <c r="M427" s="6">
        <v>0.0</v>
      </c>
      <c r="N427" s="6">
        <v>0.0</v>
      </c>
      <c r="O427" s="6" t="s">
        <v>3562</v>
      </c>
      <c r="P427" s="6" t="s">
        <v>2607</v>
      </c>
      <c r="Q427" s="6" t="s">
        <v>383</v>
      </c>
      <c r="R427" s="6" t="s">
        <v>1046</v>
      </c>
      <c r="S427" s="6">
        <v>259.0</v>
      </c>
      <c r="T427" s="6">
        <v>0.0</v>
      </c>
      <c r="U427" s="6">
        <v>0.0</v>
      </c>
      <c r="V427" s="6" t="s">
        <v>2785</v>
      </c>
      <c r="W427" s="6" t="s">
        <v>156</v>
      </c>
      <c r="X427" s="6">
        <v>153.0</v>
      </c>
      <c r="Y427" s="6">
        <v>0.0</v>
      </c>
      <c r="Z427" s="6">
        <v>0.0</v>
      </c>
      <c r="AA427" s="6">
        <v>0.0</v>
      </c>
      <c r="AB427" s="6">
        <v>0.0</v>
      </c>
      <c r="AC427" s="6">
        <v>0.0</v>
      </c>
      <c r="AD427" s="6">
        <v>0.0</v>
      </c>
      <c r="AE427" s="6">
        <v>0.0</v>
      </c>
      <c r="AF427" s="6" t="b">
        <v>1</v>
      </c>
      <c r="AG427" s="6" t="b">
        <v>1</v>
      </c>
      <c r="AH427" s="6">
        <v>0.0</v>
      </c>
      <c r="AI427" s="6">
        <v>0.0</v>
      </c>
      <c r="AJ427" s="6">
        <v>0.0</v>
      </c>
      <c r="AK427" s="6">
        <v>0.0</v>
      </c>
      <c r="AL427" s="6">
        <v>0.0</v>
      </c>
      <c r="AM427" s="6">
        <v>0.0</v>
      </c>
      <c r="AN427" s="6">
        <v>0.0</v>
      </c>
      <c r="AO427" s="6">
        <v>0.0</v>
      </c>
      <c r="AP427" s="6">
        <v>0.0</v>
      </c>
      <c r="AQ427" s="6" t="s">
        <v>3563</v>
      </c>
      <c r="AR427" s="6" t="s">
        <v>105</v>
      </c>
      <c r="AS427" s="6" t="s">
        <v>80</v>
      </c>
      <c r="AT427" s="7">
        <v>45452.0</v>
      </c>
      <c r="AU427" s="6" t="s">
        <v>107</v>
      </c>
      <c r="AV427" s="6">
        <v>0.0</v>
      </c>
      <c r="AW427" s="6" t="s">
        <v>3562</v>
      </c>
      <c r="AX427" s="6" t="s">
        <v>87</v>
      </c>
      <c r="AY427" s="6" t="s">
        <v>87</v>
      </c>
      <c r="AZ427" s="6" t="s">
        <v>108</v>
      </c>
      <c r="BA427" s="6" t="s">
        <v>783</v>
      </c>
      <c r="BB427" s="6" t="s">
        <v>80</v>
      </c>
      <c r="BC427" s="6" t="s">
        <v>1659</v>
      </c>
      <c r="BD427" s="6">
        <v>675.0</v>
      </c>
      <c r="BE427" s="6" t="s">
        <v>1052</v>
      </c>
      <c r="BF427" s="6">
        <v>0.0</v>
      </c>
      <c r="BG427" s="6" t="s">
        <v>3403</v>
      </c>
      <c r="BH427" s="8" t="s">
        <v>3564</v>
      </c>
      <c r="BI427" s="6">
        <v>0.0</v>
      </c>
      <c r="BJ427" s="6" t="str">
        <f t="shared" si="216"/>
        <v/>
      </c>
      <c r="BK427" s="6" t="str">
        <f t="shared" ref="BK427:BO427" si="260">IFERROR(XLOOKUP($B427,#REF!,#REF!,""),"")</f>
        <v/>
      </c>
      <c r="BL427" s="6" t="str">
        <f t="shared" si="260"/>
        <v/>
      </c>
      <c r="BM427" s="6" t="str">
        <f t="shared" si="260"/>
        <v/>
      </c>
      <c r="BN427" s="6" t="str">
        <f t="shared" si="260"/>
        <v/>
      </c>
      <c r="BO427" s="6" t="str">
        <f t="shared" si="260"/>
        <v/>
      </c>
      <c r="BP427" s="6"/>
      <c r="BQ427" s="6"/>
    </row>
    <row r="428" ht="15.75" customHeight="1">
      <c r="A428" s="5" t="s">
        <v>2191</v>
      </c>
      <c r="B428" s="5" t="s">
        <v>3565</v>
      </c>
      <c r="C428" s="5" t="s">
        <v>69</v>
      </c>
      <c r="D428" s="5" t="s">
        <v>117</v>
      </c>
      <c r="E428" s="19"/>
      <c r="F428" s="2" t="s">
        <v>3566</v>
      </c>
      <c r="G428" s="2" t="s">
        <v>2700</v>
      </c>
      <c r="H428" s="2" t="s">
        <v>381</v>
      </c>
      <c r="I428" s="2" t="s">
        <v>75</v>
      </c>
      <c r="J428" s="2" t="s">
        <v>3015</v>
      </c>
      <c r="K428" s="2" t="s">
        <v>100</v>
      </c>
      <c r="L428" s="6">
        <v>0.0</v>
      </c>
      <c r="M428" s="6">
        <v>0.0</v>
      </c>
      <c r="N428" s="6">
        <v>0.0</v>
      </c>
      <c r="O428" s="6" t="s">
        <v>3567</v>
      </c>
      <c r="P428" s="6" t="s">
        <v>3242</v>
      </c>
      <c r="Q428" s="6" t="s">
        <v>3568</v>
      </c>
      <c r="R428" s="7">
        <v>45939.0</v>
      </c>
      <c r="S428" s="6">
        <v>783.0</v>
      </c>
      <c r="T428" s="6">
        <v>0.0</v>
      </c>
      <c r="U428" s="6">
        <v>0.0</v>
      </c>
      <c r="V428" s="6">
        <v>0.0</v>
      </c>
      <c r="W428" s="6" t="s">
        <v>127</v>
      </c>
      <c r="X428" s="6">
        <v>0.0</v>
      </c>
      <c r="Y428" s="6">
        <v>0.0</v>
      </c>
      <c r="Z428" s="6">
        <v>0.0</v>
      </c>
      <c r="AA428" s="6">
        <v>0.0</v>
      </c>
      <c r="AB428" s="7">
        <v>45939.0</v>
      </c>
      <c r="AC428" s="6" t="s">
        <v>669</v>
      </c>
      <c r="AD428" s="6">
        <v>0.0</v>
      </c>
      <c r="AE428" s="6">
        <v>0.0</v>
      </c>
      <c r="AF428" s="6">
        <v>0.0</v>
      </c>
      <c r="AG428" s="6">
        <v>0.0</v>
      </c>
      <c r="AH428" s="6">
        <v>0.0</v>
      </c>
      <c r="AI428" s="6">
        <v>809.0</v>
      </c>
      <c r="AJ428" s="6" t="b">
        <v>1</v>
      </c>
      <c r="AK428" s="7">
        <v>45818.0</v>
      </c>
      <c r="AL428" s="6">
        <v>1.0</v>
      </c>
      <c r="AM428" s="6" t="b">
        <v>0</v>
      </c>
      <c r="AN428" s="6">
        <v>0.0</v>
      </c>
      <c r="AO428" s="6">
        <v>0.0</v>
      </c>
      <c r="AP428" s="6">
        <v>0.0</v>
      </c>
      <c r="AQ428" s="8" t="s">
        <v>3569</v>
      </c>
      <c r="AR428" s="6" t="s">
        <v>105</v>
      </c>
      <c r="AS428" s="6">
        <v>0.0</v>
      </c>
      <c r="AT428" s="7">
        <v>45177.0</v>
      </c>
      <c r="AU428" s="6" t="s">
        <v>85</v>
      </c>
      <c r="AV428" s="6">
        <v>0.0</v>
      </c>
      <c r="AW428" s="6" t="s">
        <v>86</v>
      </c>
      <c r="AX428" s="6" t="s">
        <v>87</v>
      </c>
      <c r="AY428" s="6" t="s">
        <v>87</v>
      </c>
      <c r="AZ428" s="6" t="s">
        <v>108</v>
      </c>
      <c r="BA428" s="6" t="s">
        <v>89</v>
      </c>
      <c r="BB428" s="6" t="s">
        <v>3570</v>
      </c>
      <c r="BC428" s="7">
        <v>45970.0</v>
      </c>
      <c r="BD428" s="6">
        <v>783.0</v>
      </c>
      <c r="BE428" s="7">
        <v>45939.0</v>
      </c>
      <c r="BF428" s="6">
        <v>0.0</v>
      </c>
      <c r="BG428" s="6" t="s">
        <v>1957</v>
      </c>
      <c r="BH428" s="8" t="s">
        <v>3571</v>
      </c>
      <c r="BI428" s="6">
        <v>330000.0</v>
      </c>
      <c r="BJ428" s="6" t="str">
        <f t="shared" si="216"/>
        <v/>
      </c>
      <c r="BK428" s="6" t="str">
        <f t="shared" ref="BK428:BO428" si="261">IFERROR(XLOOKUP($B428,#REF!,#REF!,""),"")</f>
        <v/>
      </c>
      <c r="BL428" s="6" t="str">
        <f t="shared" si="261"/>
        <v/>
      </c>
      <c r="BM428" s="6" t="str">
        <f t="shared" si="261"/>
        <v/>
      </c>
      <c r="BN428" s="6" t="str">
        <f t="shared" si="261"/>
        <v/>
      </c>
      <c r="BO428" s="6" t="str">
        <f t="shared" si="261"/>
        <v/>
      </c>
      <c r="BP428" s="6"/>
      <c r="BQ428" s="6"/>
    </row>
    <row r="429" ht="15.75" customHeight="1">
      <c r="A429" s="5" t="s">
        <v>2191</v>
      </c>
      <c r="B429" s="5" t="s">
        <v>3572</v>
      </c>
      <c r="C429" s="5" t="s">
        <v>188</v>
      </c>
      <c r="D429" s="5" t="s">
        <v>117</v>
      </c>
      <c r="E429" s="19"/>
      <c r="F429" s="2" t="s">
        <v>3573</v>
      </c>
      <c r="G429" s="2" t="s">
        <v>1369</v>
      </c>
      <c r="H429" s="2" t="s">
        <v>1370</v>
      </c>
      <c r="I429" s="2" t="s">
        <v>193</v>
      </c>
      <c r="J429" s="2" t="s">
        <v>2514</v>
      </c>
      <c r="K429" s="2" t="s">
        <v>100</v>
      </c>
      <c r="L429" s="6">
        <v>0.0</v>
      </c>
      <c r="M429" s="6">
        <v>0.0</v>
      </c>
      <c r="N429" s="6">
        <v>0.0</v>
      </c>
      <c r="O429" s="6" t="s">
        <v>3574</v>
      </c>
      <c r="P429" s="6"/>
      <c r="Q429" s="6" t="s">
        <v>3575</v>
      </c>
      <c r="R429" s="6" t="s">
        <v>1770</v>
      </c>
      <c r="S429" s="6">
        <v>332.0</v>
      </c>
      <c r="T429" s="6">
        <v>0.0</v>
      </c>
      <c r="U429" s="6" t="s">
        <v>1000</v>
      </c>
      <c r="V429" s="6">
        <v>0.0</v>
      </c>
      <c r="W429" s="6" t="s">
        <v>127</v>
      </c>
      <c r="X429" s="6">
        <v>0.0</v>
      </c>
      <c r="Y429" s="6">
        <v>0.0</v>
      </c>
      <c r="Z429" s="6">
        <v>0.0</v>
      </c>
      <c r="AA429" s="6">
        <v>0.0</v>
      </c>
      <c r="AB429" s="6">
        <v>0.0</v>
      </c>
      <c r="AC429" s="6">
        <v>0.0</v>
      </c>
      <c r="AD429" s="6">
        <v>0.0</v>
      </c>
      <c r="AE429" s="6">
        <v>0.0</v>
      </c>
      <c r="AF429" s="6">
        <v>0.0</v>
      </c>
      <c r="AG429" s="6">
        <v>0.0</v>
      </c>
      <c r="AH429" s="6">
        <v>0.0</v>
      </c>
      <c r="AI429" s="6">
        <v>394.0</v>
      </c>
      <c r="AJ429" s="6" t="b">
        <v>1</v>
      </c>
      <c r="AK429" s="6" t="s">
        <v>1000</v>
      </c>
      <c r="AL429" s="6">
        <v>2.0</v>
      </c>
      <c r="AM429" s="6" t="b">
        <v>0</v>
      </c>
      <c r="AN429" s="6">
        <v>0.0</v>
      </c>
      <c r="AO429" s="6">
        <v>0.0</v>
      </c>
      <c r="AP429" s="6">
        <v>0.0</v>
      </c>
      <c r="AQ429" s="6" t="s">
        <v>128</v>
      </c>
      <c r="AR429" s="6">
        <v>0.0</v>
      </c>
      <c r="AS429" s="6">
        <v>0.0</v>
      </c>
      <c r="AT429" s="6">
        <v>0.0</v>
      </c>
      <c r="AU429" s="6">
        <v>0.0</v>
      </c>
      <c r="AV429" s="6">
        <v>0.0</v>
      </c>
      <c r="AW429" s="6">
        <v>0.0</v>
      </c>
      <c r="AX429" s="6">
        <v>0.0</v>
      </c>
      <c r="AY429" s="6">
        <v>0.0</v>
      </c>
      <c r="AZ429" s="6" t="s">
        <v>88</v>
      </c>
      <c r="BA429" s="6">
        <v>0.0</v>
      </c>
      <c r="BB429" s="6">
        <v>0.0</v>
      </c>
      <c r="BC429" s="6">
        <v>0.0</v>
      </c>
      <c r="BD429" s="6">
        <v>0.0</v>
      </c>
      <c r="BE429" s="6">
        <v>0.0</v>
      </c>
      <c r="BF429" s="6">
        <v>0.0</v>
      </c>
      <c r="BG429" s="6">
        <v>0.0</v>
      </c>
      <c r="BH429" s="6">
        <v>0.0</v>
      </c>
      <c r="BI429" s="6">
        <v>0.0</v>
      </c>
      <c r="BJ429" s="6" t="str">
        <f t="shared" si="216"/>
        <v/>
      </c>
      <c r="BK429" s="6" t="str">
        <f t="shared" ref="BK429:BO429" si="262">IFERROR(XLOOKUP($B429,#REF!,#REF!,""),"")</f>
        <v/>
      </c>
      <c r="BL429" s="6" t="str">
        <f t="shared" si="262"/>
        <v/>
      </c>
      <c r="BM429" s="6" t="str">
        <f t="shared" si="262"/>
        <v/>
      </c>
      <c r="BN429" s="6" t="str">
        <f t="shared" si="262"/>
        <v/>
      </c>
      <c r="BO429" s="6" t="str">
        <f t="shared" si="262"/>
        <v/>
      </c>
      <c r="BP429" s="6"/>
      <c r="BQ429" s="6"/>
    </row>
    <row r="430" ht="15.75" customHeight="1">
      <c r="A430" s="5" t="s">
        <v>2191</v>
      </c>
      <c r="B430" s="5" t="s">
        <v>3576</v>
      </c>
      <c r="C430" s="5" t="s">
        <v>429</v>
      </c>
      <c r="D430" s="5" t="s">
        <v>70</v>
      </c>
      <c r="E430" s="19"/>
      <c r="F430" s="2" t="s">
        <v>1828</v>
      </c>
      <c r="G430" s="2" t="s">
        <v>3577</v>
      </c>
      <c r="H430" s="2" t="s">
        <v>432</v>
      </c>
      <c r="I430" s="2" t="s">
        <v>433</v>
      </c>
      <c r="J430" s="2" t="s">
        <v>2881</v>
      </c>
      <c r="K430" s="2" t="s">
        <v>100</v>
      </c>
      <c r="L430" s="6">
        <v>0.0</v>
      </c>
      <c r="M430" s="6">
        <v>0.0</v>
      </c>
      <c r="N430" s="6">
        <v>0.0</v>
      </c>
      <c r="O430" s="6" t="s">
        <v>3578</v>
      </c>
      <c r="P430" s="6" t="s">
        <v>3045</v>
      </c>
      <c r="Q430" s="6" t="s">
        <v>3579</v>
      </c>
      <c r="R430" s="7">
        <v>45846.0</v>
      </c>
      <c r="S430" s="6">
        <v>708.0</v>
      </c>
      <c r="T430" s="6">
        <v>0.0</v>
      </c>
      <c r="U430" s="6">
        <v>0.0</v>
      </c>
      <c r="V430" s="6">
        <v>0.0</v>
      </c>
      <c r="W430" s="6" t="s">
        <v>81</v>
      </c>
      <c r="X430" s="6">
        <v>184.0</v>
      </c>
      <c r="Y430" s="6">
        <v>0.0</v>
      </c>
      <c r="Z430" s="6">
        <v>0.0</v>
      </c>
      <c r="AA430" s="6">
        <v>0.0</v>
      </c>
      <c r="AB430" s="6">
        <v>0.0</v>
      </c>
      <c r="AC430" s="6">
        <v>0.0</v>
      </c>
      <c r="AD430" s="6">
        <v>0.0</v>
      </c>
      <c r="AE430" s="6">
        <v>0.0</v>
      </c>
      <c r="AF430" s="6">
        <v>0.0</v>
      </c>
      <c r="AG430" s="6" t="b">
        <v>1</v>
      </c>
      <c r="AH430" s="6">
        <v>0.0</v>
      </c>
      <c r="AI430" s="6">
        <v>0.0</v>
      </c>
      <c r="AJ430" s="6">
        <v>0.0</v>
      </c>
      <c r="AK430" s="6">
        <v>0.0</v>
      </c>
      <c r="AL430" s="6">
        <v>0.0</v>
      </c>
      <c r="AM430" s="6">
        <v>0.0</v>
      </c>
      <c r="AN430" s="6">
        <v>0.0</v>
      </c>
      <c r="AO430" s="6">
        <v>0.0</v>
      </c>
      <c r="AP430" s="6">
        <v>0.0</v>
      </c>
      <c r="AQ430" s="6" t="s">
        <v>82</v>
      </c>
      <c r="AR430" s="6" t="s">
        <v>105</v>
      </c>
      <c r="AS430" s="6">
        <v>0.0</v>
      </c>
      <c r="AT430" s="6" t="s">
        <v>3183</v>
      </c>
      <c r="AU430" s="6" t="s">
        <v>85</v>
      </c>
      <c r="AV430" s="6">
        <v>0.0</v>
      </c>
      <c r="AW430" s="6" t="s">
        <v>3578</v>
      </c>
      <c r="AX430" s="6" t="s">
        <v>87</v>
      </c>
      <c r="AY430" s="6" t="s">
        <v>87</v>
      </c>
      <c r="AZ430" s="6" t="s">
        <v>108</v>
      </c>
      <c r="BA430" s="6" t="s">
        <v>1853</v>
      </c>
      <c r="BB430" s="6" t="s">
        <v>1436</v>
      </c>
      <c r="BC430" s="6">
        <v>0.0</v>
      </c>
      <c r="BD430" s="6">
        <v>0.0</v>
      </c>
      <c r="BE430" s="6">
        <v>0.0</v>
      </c>
      <c r="BF430" s="6">
        <v>0.0</v>
      </c>
      <c r="BG430" s="6" t="s">
        <v>2720</v>
      </c>
      <c r="BH430" s="6">
        <v>0.0</v>
      </c>
      <c r="BI430" s="6">
        <v>0.0</v>
      </c>
      <c r="BJ430" s="6" t="str">
        <f t="shared" si="216"/>
        <v/>
      </c>
      <c r="BK430" s="6" t="str">
        <f t="shared" ref="BK430:BO430" si="263">IFERROR(XLOOKUP($B430,#REF!,#REF!,""),"")</f>
        <v/>
      </c>
      <c r="BL430" s="6" t="str">
        <f t="shared" si="263"/>
        <v/>
      </c>
      <c r="BM430" s="6" t="str">
        <f t="shared" si="263"/>
        <v/>
      </c>
      <c r="BN430" s="6" t="str">
        <f t="shared" si="263"/>
        <v/>
      </c>
      <c r="BO430" s="6" t="str">
        <f t="shared" si="263"/>
        <v/>
      </c>
      <c r="BP430" s="6"/>
      <c r="BQ430" s="6"/>
    </row>
    <row r="431" ht="15.75" customHeight="1">
      <c r="A431" s="5" t="s">
        <v>2191</v>
      </c>
      <c r="B431" s="5" t="s">
        <v>3580</v>
      </c>
      <c r="C431" s="5" t="s">
        <v>232</v>
      </c>
      <c r="D431" s="5" t="s">
        <v>70</v>
      </c>
      <c r="E431" s="19"/>
      <c r="F431" s="2" t="s">
        <v>1812</v>
      </c>
      <c r="G431" s="2" t="s">
        <v>2973</v>
      </c>
      <c r="H431" s="2" t="s">
        <v>235</v>
      </c>
      <c r="I431" s="2" t="s">
        <v>236</v>
      </c>
      <c r="J431" s="2" t="s">
        <v>2221</v>
      </c>
      <c r="K431" s="2" t="s">
        <v>100</v>
      </c>
      <c r="L431" s="6">
        <v>0.0</v>
      </c>
      <c r="M431" s="6">
        <v>0.0</v>
      </c>
      <c r="N431" s="6">
        <v>0.0</v>
      </c>
      <c r="O431" s="6" t="s">
        <v>3581</v>
      </c>
      <c r="P431" s="6" t="s">
        <v>3582</v>
      </c>
      <c r="Q431" s="6" t="s">
        <v>2975</v>
      </c>
      <c r="R431" s="6" t="s">
        <v>3122</v>
      </c>
      <c r="S431" s="6">
        <v>353.0</v>
      </c>
      <c r="T431" s="6">
        <v>0.0</v>
      </c>
      <c r="U431" s="6">
        <v>0.0</v>
      </c>
      <c r="V431" s="6">
        <v>0.0</v>
      </c>
      <c r="W431" s="6" t="s">
        <v>81</v>
      </c>
      <c r="X431" s="6">
        <v>473.0</v>
      </c>
      <c r="Y431" s="6">
        <v>0.0</v>
      </c>
      <c r="Z431" s="6">
        <v>0.0</v>
      </c>
      <c r="AA431" s="6">
        <v>0.0</v>
      </c>
      <c r="AB431" s="6">
        <v>0.0</v>
      </c>
      <c r="AC431" s="6">
        <v>0.0</v>
      </c>
      <c r="AD431" s="6">
        <v>0.0</v>
      </c>
      <c r="AE431" s="6">
        <v>0.0</v>
      </c>
      <c r="AF431" s="6">
        <v>0.0</v>
      </c>
      <c r="AG431" s="6" t="b">
        <v>1</v>
      </c>
      <c r="AH431" s="6" t="b">
        <v>1</v>
      </c>
      <c r="AI431" s="6">
        <v>0.0</v>
      </c>
      <c r="AJ431" s="6">
        <v>0.0</v>
      </c>
      <c r="AK431" s="6">
        <v>0.0</v>
      </c>
      <c r="AL431" s="6">
        <v>0.0</v>
      </c>
      <c r="AM431" s="6">
        <v>0.0</v>
      </c>
      <c r="AN431" s="6">
        <v>0.0</v>
      </c>
      <c r="AO431" s="6">
        <v>0.0</v>
      </c>
      <c r="AP431" s="6">
        <v>0.0</v>
      </c>
      <c r="AQ431" s="6" t="s">
        <v>82</v>
      </c>
      <c r="AR431" s="6" t="s">
        <v>105</v>
      </c>
      <c r="AS431" s="6">
        <v>0.0</v>
      </c>
      <c r="AT431" s="6" t="s">
        <v>3583</v>
      </c>
      <c r="AU431" s="6" t="s">
        <v>85</v>
      </c>
      <c r="AV431" s="6">
        <v>0.0</v>
      </c>
      <c r="AW431" s="6" t="s">
        <v>3581</v>
      </c>
      <c r="AX431" s="6" t="s">
        <v>87</v>
      </c>
      <c r="AY431" s="6" t="s">
        <v>87</v>
      </c>
      <c r="AZ431" s="6" t="s">
        <v>108</v>
      </c>
      <c r="BA431" s="6" t="s">
        <v>1803</v>
      </c>
      <c r="BB431" s="6" t="s">
        <v>941</v>
      </c>
      <c r="BC431" s="6">
        <v>0.0</v>
      </c>
      <c r="BD431" s="6">
        <v>0.0</v>
      </c>
      <c r="BE431" s="6">
        <v>0.0</v>
      </c>
      <c r="BF431" s="6">
        <v>0.0</v>
      </c>
      <c r="BG431" s="6" t="s">
        <v>3335</v>
      </c>
      <c r="BH431" s="6">
        <v>0.0</v>
      </c>
      <c r="BI431" s="6">
        <v>0.0</v>
      </c>
      <c r="BJ431" s="6" t="str">
        <f t="shared" si="216"/>
        <v/>
      </c>
      <c r="BK431" s="6" t="str">
        <f t="shared" ref="BK431:BO431" si="264">IFERROR(XLOOKUP($B431,#REF!,#REF!,""),"")</f>
        <v/>
      </c>
      <c r="BL431" s="6" t="str">
        <f t="shared" si="264"/>
        <v/>
      </c>
      <c r="BM431" s="6" t="str">
        <f t="shared" si="264"/>
        <v/>
      </c>
      <c r="BN431" s="6" t="str">
        <f t="shared" si="264"/>
        <v/>
      </c>
      <c r="BO431" s="6" t="str">
        <f t="shared" si="264"/>
        <v/>
      </c>
      <c r="BP431" s="6"/>
      <c r="BQ431" s="6"/>
    </row>
    <row r="432" ht="15.75" customHeight="1">
      <c r="A432" s="5" t="s">
        <v>2191</v>
      </c>
      <c r="B432" s="5" t="s">
        <v>3584</v>
      </c>
      <c r="C432" s="5" t="s">
        <v>69</v>
      </c>
      <c r="D432" s="5" t="s">
        <v>117</v>
      </c>
      <c r="E432" s="19"/>
      <c r="F432" s="2" t="s">
        <v>3585</v>
      </c>
      <c r="G432" s="2" t="s">
        <v>3586</v>
      </c>
      <c r="H432" s="2" t="s">
        <v>381</v>
      </c>
      <c r="I432" s="2" t="s">
        <v>75</v>
      </c>
      <c r="J432" s="2" t="s">
        <v>3426</v>
      </c>
      <c r="K432" s="2" t="s">
        <v>100</v>
      </c>
      <c r="L432" s="6">
        <v>0.0</v>
      </c>
      <c r="M432" s="6">
        <v>0.0</v>
      </c>
      <c r="N432" s="6">
        <v>0.0</v>
      </c>
      <c r="O432" s="6" t="s">
        <v>3587</v>
      </c>
      <c r="P432" s="6"/>
      <c r="Q432" s="6" t="s">
        <v>3588</v>
      </c>
      <c r="R432" s="6" t="s">
        <v>276</v>
      </c>
      <c r="S432" s="6">
        <v>429.0</v>
      </c>
      <c r="T432" s="6">
        <v>0.0</v>
      </c>
      <c r="U432" s="6" t="s">
        <v>103</v>
      </c>
      <c r="V432" s="6">
        <v>0.0</v>
      </c>
      <c r="W432" s="6" t="s">
        <v>127</v>
      </c>
      <c r="X432" s="6">
        <v>0.0</v>
      </c>
      <c r="Y432" s="6">
        <v>0.0</v>
      </c>
      <c r="Z432" s="6">
        <v>0.0</v>
      </c>
      <c r="AA432" s="6">
        <v>0.0</v>
      </c>
      <c r="AB432" s="6">
        <v>0.0</v>
      </c>
      <c r="AC432" s="6">
        <v>0.0</v>
      </c>
      <c r="AD432" s="6">
        <v>0.0</v>
      </c>
      <c r="AE432" s="6">
        <v>0.0</v>
      </c>
      <c r="AF432" s="6">
        <v>0.0</v>
      </c>
      <c r="AG432" s="6">
        <v>0.0</v>
      </c>
      <c r="AH432" s="6">
        <v>0.0</v>
      </c>
      <c r="AI432" s="6">
        <v>567.0</v>
      </c>
      <c r="AJ432" s="6" t="b">
        <v>1</v>
      </c>
      <c r="AK432" s="6" t="s">
        <v>103</v>
      </c>
      <c r="AL432" s="6">
        <v>1.0</v>
      </c>
      <c r="AM432" s="6" t="b">
        <v>0</v>
      </c>
      <c r="AN432" s="6">
        <v>0.0</v>
      </c>
      <c r="AO432" s="6">
        <v>0.0</v>
      </c>
      <c r="AP432" s="6">
        <v>0.0</v>
      </c>
      <c r="AQ432" s="6" t="s">
        <v>128</v>
      </c>
      <c r="AR432" s="6" t="s">
        <v>105</v>
      </c>
      <c r="AS432" s="6">
        <v>0.0</v>
      </c>
      <c r="AT432" s="7">
        <v>45577.0</v>
      </c>
      <c r="AU432" s="6" t="s">
        <v>85</v>
      </c>
      <c r="AV432" s="6">
        <v>0.0</v>
      </c>
      <c r="AW432" s="6" t="s">
        <v>3587</v>
      </c>
      <c r="AX432" s="6" t="s">
        <v>87</v>
      </c>
      <c r="AY432" s="6" t="s">
        <v>87</v>
      </c>
      <c r="AZ432" s="6" t="s">
        <v>108</v>
      </c>
      <c r="BA432" s="6" t="s">
        <v>159</v>
      </c>
      <c r="BB432" s="6" t="s">
        <v>436</v>
      </c>
      <c r="BC432" s="6">
        <v>0.0</v>
      </c>
      <c r="BD432" s="6">
        <v>0.0</v>
      </c>
      <c r="BE432" s="6">
        <v>0.0</v>
      </c>
      <c r="BF432" s="6">
        <v>0.0</v>
      </c>
      <c r="BG432" s="6" t="s">
        <v>3588</v>
      </c>
      <c r="BH432" s="6">
        <v>0.0</v>
      </c>
      <c r="BI432" s="6">
        <v>0.0</v>
      </c>
      <c r="BJ432" s="6" t="str">
        <f t="shared" si="216"/>
        <v/>
      </c>
      <c r="BK432" s="6" t="str">
        <f t="shared" ref="BK432:BO432" si="265">IFERROR(XLOOKUP($B432,#REF!,#REF!,""),"")</f>
        <v/>
      </c>
      <c r="BL432" s="6" t="str">
        <f t="shared" si="265"/>
        <v/>
      </c>
      <c r="BM432" s="6" t="str">
        <f t="shared" si="265"/>
        <v/>
      </c>
      <c r="BN432" s="6" t="str">
        <f t="shared" si="265"/>
        <v/>
      </c>
      <c r="BO432" s="6" t="str">
        <f t="shared" si="265"/>
        <v/>
      </c>
      <c r="BP432" s="6"/>
      <c r="BQ432" s="6"/>
    </row>
    <row r="433" ht="15.75" customHeight="1">
      <c r="A433" s="5" t="s">
        <v>2191</v>
      </c>
      <c r="B433" s="5" t="s">
        <v>3589</v>
      </c>
      <c r="C433" s="5" t="s">
        <v>95</v>
      </c>
      <c r="D433" s="5" t="s">
        <v>117</v>
      </c>
      <c r="E433" s="19"/>
      <c r="F433" s="2" t="s">
        <v>3590</v>
      </c>
      <c r="G433" s="2" t="s">
        <v>2604</v>
      </c>
      <c r="H433" s="2" t="s">
        <v>99</v>
      </c>
      <c r="I433" s="2" t="s">
        <v>75</v>
      </c>
      <c r="J433" s="2" t="s">
        <v>2582</v>
      </c>
      <c r="K433" s="2" t="s">
        <v>100</v>
      </c>
      <c r="L433" s="6">
        <v>0.0</v>
      </c>
      <c r="M433" s="6">
        <v>0.0</v>
      </c>
      <c r="N433" s="6">
        <v>0.0</v>
      </c>
      <c r="O433" s="6" t="s">
        <v>3591</v>
      </c>
      <c r="P433" s="6" t="s">
        <v>2607</v>
      </c>
      <c r="Q433" s="6" t="s">
        <v>3592</v>
      </c>
      <c r="R433" s="6" t="s">
        <v>3593</v>
      </c>
      <c r="S433" s="6">
        <v>398.0</v>
      </c>
      <c r="T433" s="6">
        <v>0.0</v>
      </c>
      <c r="U433" s="6">
        <v>0.0</v>
      </c>
      <c r="V433" s="6" t="s">
        <v>3473</v>
      </c>
      <c r="W433" s="6" t="s">
        <v>156</v>
      </c>
      <c r="X433" s="6">
        <v>18.0</v>
      </c>
      <c r="Y433" s="6">
        <v>0.0</v>
      </c>
      <c r="Z433" s="6">
        <v>0.0</v>
      </c>
      <c r="AA433" s="6">
        <v>0.0</v>
      </c>
      <c r="AB433" s="6">
        <v>0.0</v>
      </c>
      <c r="AC433" s="6">
        <v>0.0</v>
      </c>
      <c r="AD433" s="6">
        <v>0.0</v>
      </c>
      <c r="AE433" s="6">
        <v>0.0</v>
      </c>
      <c r="AF433" s="6" t="b">
        <v>1</v>
      </c>
      <c r="AG433" s="6">
        <v>0.0</v>
      </c>
      <c r="AH433" s="6">
        <v>0.0</v>
      </c>
      <c r="AI433" s="6">
        <v>0.0</v>
      </c>
      <c r="AJ433" s="6">
        <v>0.0</v>
      </c>
      <c r="AK433" s="6">
        <v>0.0</v>
      </c>
      <c r="AL433" s="6">
        <v>0.0</v>
      </c>
      <c r="AM433" s="6">
        <v>0.0</v>
      </c>
      <c r="AN433" s="6">
        <v>0.0</v>
      </c>
      <c r="AO433" s="6">
        <v>0.0</v>
      </c>
      <c r="AP433" s="6">
        <v>0.0</v>
      </c>
      <c r="AQ433" s="6" t="s">
        <v>682</v>
      </c>
      <c r="AR433" s="6" t="s">
        <v>105</v>
      </c>
      <c r="AS433" s="7">
        <v>45843.0</v>
      </c>
      <c r="AT433" s="7">
        <v>45484.0</v>
      </c>
      <c r="AU433" s="6" t="s">
        <v>85</v>
      </c>
      <c r="AV433" s="6">
        <v>0.0</v>
      </c>
      <c r="AW433" s="6" t="s">
        <v>3591</v>
      </c>
      <c r="AX433" s="6" t="s">
        <v>87</v>
      </c>
      <c r="AY433" s="6" t="s">
        <v>87</v>
      </c>
      <c r="AZ433" s="6" t="s">
        <v>108</v>
      </c>
      <c r="BA433" s="6" t="s">
        <v>159</v>
      </c>
      <c r="BB433" s="7">
        <v>45843.0</v>
      </c>
      <c r="BC433" s="6">
        <v>0.0</v>
      </c>
      <c r="BD433" s="6">
        <v>0.0</v>
      </c>
      <c r="BE433" s="6">
        <v>0.0</v>
      </c>
      <c r="BF433" s="6">
        <v>0.0</v>
      </c>
      <c r="BG433" s="6" t="s">
        <v>3594</v>
      </c>
      <c r="BH433" s="8" t="s">
        <v>3595</v>
      </c>
      <c r="BI433" s="6">
        <v>0.0</v>
      </c>
      <c r="BJ433" s="6" t="str">
        <f t="shared" si="216"/>
        <v/>
      </c>
      <c r="BK433" s="6" t="str">
        <f t="shared" ref="BK433:BO433" si="266">IFERROR(XLOOKUP($B433,#REF!,#REF!,""),"")</f>
        <v/>
      </c>
      <c r="BL433" s="6" t="str">
        <f t="shared" si="266"/>
        <v/>
      </c>
      <c r="BM433" s="6" t="str">
        <f t="shared" si="266"/>
        <v/>
      </c>
      <c r="BN433" s="6" t="str">
        <f t="shared" si="266"/>
        <v/>
      </c>
      <c r="BO433" s="6" t="str">
        <f t="shared" si="266"/>
        <v/>
      </c>
      <c r="BP433" s="6"/>
      <c r="BQ433" s="6"/>
    </row>
    <row r="434" ht="15.75" customHeight="1">
      <c r="A434" s="5" t="s">
        <v>2191</v>
      </c>
      <c r="B434" s="5" t="s">
        <v>3596</v>
      </c>
      <c r="C434" s="5" t="s">
        <v>69</v>
      </c>
      <c r="D434" s="5" t="s">
        <v>70</v>
      </c>
      <c r="E434" s="19"/>
      <c r="F434" s="2" t="s">
        <v>309</v>
      </c>
      <c r="G434" s="2" t="s">
        <v>3597</v>
      </c>
      <c r="H434" s="2" t="s">
        <v>3598</v>
      </c>
      <c r="I434" s="2" t="s">
        <v>75</v>
      </c>
      <c r="J434" s="2" t="s">
        <v>2433</v>
      </c>
      <c r="K434" s="2" t="s">
        <v>100</v>
      </c>
      <c r="L434" s="6">
        <v>0.0</v>
      </c>
      <c r="M434" s="6">
        <v>0.0</v>
      </c>
      <c r="N434" s="6">
        <v>0.0</v>
      </c>
      <c r="O434" s="6" t="s">
        <v>3599</v>
      </c>
      <c r="P434" s="6" t="s">
        <v>2261</v>
      </c>
      <c r="Q434" s="6" t="s">
        <v>3600</v>
      </c>
      <c r="R434" s="6" t="s">
        <v>2703</v>
      </c>
      <c r="S434" s="6">
        <v>448.0</v>
      </c>
      <c r="T434" s="6">
        <v>0.0</v>
      </c>
      <c r="U434" s="6">
        <v>0.0</v>
      </c>
      <c r="V434" s="6">
        <v>0.0</v>
      </c>
      <c r="W434" s="6" t="s">
        <v>81</v>
      </c>
      <c r="X434" s="6">
        <v>24.0</v>
      </c>
      <c r="Y434" s="6">
        <v>0.0</v>
      </c>
      <c r="Z434" s="6">
        <v>0.0</v>
      </c>
      <c r="AA434" s="6">
        <v>0.0</v>
      </c>
      <c r="AB434" s="6">
        <v>0.0</v>
      </c>
      <c r="AC434" s="6">
        <v>0.0</v>
      </c>
      <c r="AD434" s="6">
        <v>0.0</v>
      </c>
      <c r="AE434" s="6">
        <v>0.0</v>
      </c>
      <c r="AF434" s="6">
        <v>0.0</v>
      </c>
      <c r="AG434" s="6">
        <v>0.0</v>
      </c>
      <c r="AH434" s="6">
        <v>0.0</v>
      </c>
      <c r="AI434" s="6">
        <v>0.0</v>
      </c>
      <c r="AJ434" s="6">
        <v>0.0</v>
      </c>
      <c r="AK434" s="6">
        <v>0.0</v>
      </c>
      <c r="AL434" s="6">
        <v>0.0</v>
      </c>
      <c r="AM434" s="6">
        <v>0.0</v>
      </c>
      <c r="AN434" s="6">
        <v>0.0</v>
      </c>
      <c r="AO434" s="6">
        <v>0.0</v>
      </c>
      <c r="AP434" s="6">
        <v>0.0</v>
      </c>
      <c r="AQ434" s="6" t="s">
        <v>1146</v>
      </c>
      <c r="AR434" s="6" t="s">
        <v>105</v>
      </c>
      <c r="AS434" s="6">
        <v>0.0</v>
      </c>
      <c r="AT434" s="7">
        <v>45509.0</v>
      </c>
      <c r="AU434" s="6" t="s">
        <v>85</v>
      </c>
      <c r="AV434" s="6">
        <v>0.0</v>
      </c>
      <c r="AW434" s="6" t="s">
        <v>3599</v>
      </c>
      <c r="AX434" s="6" t="s">
        <v>87</v>
      </c>
      <c r="AY434" s="6" t="s">
        <v>87</v>
      </c>
      <c r="AZ434" s="6" t="s">
        <v>108</v>
      </c>
      <c r="BA434" s="6" t="s">
        <v>159</v>
      </c>
      <c r="BB434" s="7">
        <v>45332.0</v>
      </c>
      <c r="BC434" s="6">
        <v>0.0</v>
      </c>
      <c r="BD434" s="6">
        <v>0.0</v>
      </c>
      <c r="BE434" s="6">
        <v>0.0</v>
      </c>
      <c r="BF434" s="6">
        <v>0.0</v>
      </c>
      <c r="BG434" s="6" t="s">
        <v>3600</v>
      </c>
      <c r="BH434" s="6">
        <v>0.0</v>
      </c>
      <c r="BI434" s="6">
        <v>0.0</v>
      </c>
      <c r="BJ434" s="6" t="str">
        <f t="shared" si="216"/>
        <v/>
      </c>
      <c r="BK434" s="6" t="str">
        <f t="shared" ref="BK434:BO434" si="267">IFERROR(XLOOKUP($B434,#REF!,#REF!,""),"")</f>
        <v/>
      </c>
      <c r="BL434" s="6" t="str">
        <f t="shared" si="267"/>
        <v/>
      </c>
      <c r="BM434" s="6" t="str">
        <f t="shared" si="267"/>
        <v/>
      </c>
      <c r="BN434" s="6" t="str">
        <f t="shared" si="267"/>
        <v/>
      </c>
      <c r="BO434" s="6" t="str">
        <f t="shared" si="267"/>
        <v/>
      </c>
      <c r="BP434" s="6"/>
      <c r="BQ434" s="6"/>
    </row>
    <row r="435" ht="15.75" customHeight="1">
      <c r="A435" s="5" t="s">
        <v>2191</v>
      </c>
      <c r="B435" s="5" t="s">
        <v>3601</v>
      </c>
      <c r="C435" s="5" t="s">
        <v>95</v>
      </c>
      <c r="D435" s="5" t="s">
        <v>70</v>
      </c>
      <c r="E435" s="19"/>
      <c r="F435" s="2" t="s">
        <v>3602</v>
      </c>
      <c r="G435" s="2" t="s">
        <v>3603</v>
      </c>
      <c r="H435" s="2" t="s">
        <v>2828</v>
      </c>
      <c r="I435" s="2" t="s">
        <v>75</v>
      </c>
      <c r="J435" s="2" t="s">
        <v>100</v>
      </c>
      <c r="K435" s="2" t="s">
        <v>3604</v>
      </c>
      <c r="L435" s="6">
        <v>0.0</v>
      </c>
      <c r="M435" s="6">
        <v>0.0</v>
      </c>
      <c r="N435" s="6">
        <v>0.0</v>
      </c>
      <c r="O435" s="6" t="s">
        <v>3605</v>
      </c>
      <c r="P435" s="6" t="s">
        <v>2656</v>
      </c>
      <c r="Q435" s="6" t="s">
        <v>3606</v>
      </c>
      <c r="R435" s="6">
        <v>0.0</v>
      </c>
      <c r="S435" s="6">
        <v>0.0</v>
      </c>
      <c r="T435" s="6">
        <v>0.0</v>
      </c>
      <c r="U435" s="6">
        <v>0.0</v>
      </c>
      <c r="V435" s="6">
        <v>0.0</v>
      </c>
      <c r="W435" s="6" t="s">
        <v>81</v>
      </c>
      <c r="X435" s="6">
        <v>246.0</v>
      </c>
      <c r="Y435" s="6">
        <v>0.0</v>
      </c>
      <c r="Z435" s="6">
        <v>0.0</v>
      </c>
      <c r="AA435" s="6">
        <v>0.0</v>
      </c>
      <c r="AB435" s="6">
        <v>0.0</v>
      </c>
      <c r="AC435" s="6">
        <v>0.0</v>
      </c>
      <c r="AD435" s="6">
        <v>0.0</v>
      </c>
      <c r="AE435" s="6">
        <v>0.0</v>
      </c>
      <c r="AF435" s="6" t="b">
        <v>1</v>
      </c>
      <c r="AG435" s="6" t="b">
        <v>1</v>
      </c>
      <c r="AH435" s="6">
        <v>0.0</v>
      </c>
      <c r="AI435" s="6">
        <v>0.0</v>
      </c>
      <c r="AJ435" s="6">
        <v>0.0</v>
      </c>
      <c r="AK435" s="6">
        <v>0.0</v>
      </c>
      <c r="AL435" s="6">
        <v>0.0</v>
      </c>
      <c r="AM435" s="6">
        <v>0.0</v>
      </c>
      <c r="AN435" s="6">
        <v>0.0</v>
      </c>
      <c r="AO435" s="6">
        <v>0.0</v>
      </c>
      <c r="AP435" s="6">
        <v>0.0</v>
      </c>
      <c r="AQ435" s="6" t="s">
        <v>682</v>
      </c>
      <c r="AR435" s="6" t="s">
        <v>621</v>
      </c>
      <c r="AS435" s="6">
        <v>0.0</v>
      </c>
      <c r="AT435" s="6" t="s">
        <v>1118</v>
      </c>
      <c r="AU435" s="6">
        <v>0.0</v>
      </c>
      <c r="AV435" s="6">
        <v>0.0</v>
      </c>
      <c r="AW435" s="6">
        <v>0.0</v>
      </c>
      <c r="AX435" s="6">
        <v>0.0</v>
      </c>
      <c r="AY435" s="6">
        <v>0.0</v>
      </c>
      <c r="AZ435" s="6">
        <v>0.0</v>
      </c>
      <c r="BA435" s="6">
        <v>0.0</v>
      </c>
      <c r="BB435" s="6">
        <v>0.0</v>
      </c>
      <c r="BC435" s="6">
        <v>0.0</v>
      </c>
      <c r="BD435" s="6">
        <v>0.0</v>
      </c>
      <c r="BE435" s="6">
        <v>0.0</v>
      </c>
      <c r="BF435" s="6">
        <v>0.0</v>
      </c>
      <c r="BG435" s="6">
        <v>0.0</v>
      </c>
      <c r="BH435" s="6">
        <v>0.0</v>
      </c>
      <c r="BI435" s="6">
        <v>0.0</v>
      </c>
      <c r="BJ435" s="6" t="str">
        <f t="shared" si="216"/>
        <v/>
      </c>
      <c r="BK435" s="6" t="str">
        <f t="shared" ref="BK435:BO435" si="268">IFERROR(XLOOKUP($B435,#REF!,#REF!,""),"")</f>
        <v/>
      </c>
      <c r="BL435" s="6" t="str">
        <f t="shared" si="268"/>
        <v/>
      </c>
      <c r="BM435" s="6" t="str">
        <f t="shared" si="268"/>
        <v/>
      </c>
      <c r="BN435" s="6" t="str">
        <f t="shared" si="268"/>
        <v/>
      </c>
      <c r="BO435" s="6" t="str">
        <f t="shared" si="268"/>
        <v/>
      </c>
      <c r="BP435" s="6"/>
      <c r="BQ435" s="6"/>
    </row>
    <row r="436" ht="15.75" customHeight="1">
      <c r="A436" s="5" t="s">
        <v>2191</v>
      </c>
      <c r="B436" s="5" t="s">
        <v>3607</v>
      </c>
      <c r="C436" s="5" t="s">
        <v>429</v>
      </c>
      <c r="D436" s="5" t="s">
        <v>70</v>
      </c>
      <c r="E436" s="19"/>
      <c r="F436" s="2" t="s">
        <v>3608</v>
      </c>
      <c r="G436" s="2" t="s">
        <v>3609</v>
      </c>
      <c r="H436" s="2" t="s">
        <v>432</v>
      </c>
      <c r="I436" s="2" t="s">
        <v>433</v>
      </c>
      <c r="J436" s="2" t="s">
        <v>2514</v>
      </c>
      <c r="K436" s="2" t="s">
        <v>100</v>
      </c>
      <c r="L436" s="6">
        <v>0.0</v>
      </c>
      <c r="M436" s="6">
        <v>0.0</v>
      </c>
      <c r="N436" s="6">
        <v>0.0</v>
      </c>
      <c r="O436" s="6" t="s">
        <v>3610</v>
      </c>
      <c r="P436" s="6" t="s">
        <v>2711</v>
      </c>
      <c r="Q436" s="6" t="s">
        <v>3611</v>
      </c>
      <c r="R436" s="7">
        <v>45515.0</v>
      </c>
      <c r="S436" s="6">
        <v>472.0</v>
      </c>
      <c r="T436" s="6">
        <v>0.0</v>
      </c>
      <c r="U436" s="6">
        <v>0.0</v>
      </c>
      <c r="V436" s="6">
        <v>0.0</v>
      </c>
      <c r="W436" s="6" t="s">
        <v>81</v>
      </c>
      <c r="X436" s="6">
        <v>305.0</v>
      </c>
      <c r="Y436" s="6">
        <v>0.0</v>
      </c>
      <c r="Z436" s="6">
        <v>0.0</v>
      </c>
      <c r="AA436" s="6">
        <v>0.0</v>
      </c>
      <c r="AB436" s="6">
        <v>0.0</v>
      </c>
      <c r="AC436" s="6">
        <v>0.0</v>
      </c>
      <c r="AD436" s="6">
        <v>0.0</v>
      </c>
      <c r="AE436" s="6">
        <v>0.0</v>
      </c>
      <c r="AF436" s="6">
        <v>0.0</v>
      </c>
      <c r="AG436" s="6" t="b">
        <v>1</v>
      </c>
      <c r="AH436" s="6">
        <v>0.0</v>
      </c>
      <c r="AI436" s="6">
        <v>0.0</v>
      </c>
      <c r="AJ436" s="6">
        <v>0.0</v>
      </c>
      <c r="AK436" s="6">
        <v>0.0</v>
      </c>
      <c r="AL436" s="6">
        <v>0.0</v>
      </c>
      <c r="AM436" s="6">
        <v>0.0</v>
      </c>
      <c r="AN436" s="6">
        <v>0.0</v>
      </c>
      <c r="AO436" s="6">
        <v>0.0</v>
      </c>
      <c r="AP436" s="6">
        <v>0.0</v>
      </c>
      <c r="AQ436" s="6" t="s">
        <v>82</v>
      </c>
      <c r="AR436" s="6" t="s">
        <v>105</v>
      </c>
      <c r="AS436" s="6">
        <v>0.0</v>
      </c>
      <c r="AT436" s="6" t="s">
        <v>2345</v>
      </c>
      <c r="AU436" s="6" t="s">
        <v>85</v>
      </c>
      <c r="AV436" s="6">
        <v>0.0</v>
      </c>
      <c r="AW436" s="6" t="s">
        <v>3610</v>
      </c>
      <c r="AX436" s="6" t="s">
        <v>87</v>
      </c>
      <c r="AY436" s="6" t="s">
        <v>87</v>
      </c>
      <c r="AZ436" s="6" t="s">
        <v>108</v>
      </c>
      <c r="BA436" s="6" t="s">
        <v>2793</v>
      </c>
      <c r="BB436" s="7">
        <v>45759.0</v>
      </c>
      <c r="BC436" s="6">
        <v>0.0</v>
      </c>
      <c r="BD436" s="6">
        <v>0.0</v>
      </c>
      <c r="BE436" s="6">
        <v>0.0</v>
      </c>
      <c r="BF436" s="6">
        <v>0.0</v>
      </c>
      <c r="BG436" s="6" t="s">
        <v>2055</v>
      </c>
      <c r="BH436" s="8" t="s">
        <v>3612</v>
      </c>
      <c r="BI436" s="6">
        <v>0.0</v>
      </c>
      <c r="BJ436" s="6" t="str">
        <f t="shared" si="216"/>
        <v/>
      </c>
      <c r="BK436" s="6" t="str">
        <f t="shared" ref="BK436:BO436" si="269">IFERROR(XLOOKUP($B436,#REF!,#REF!,""),"")</f>
        <v/>
      </c>
      <c r="BL436" s="6" t="str">
        <f t="shared" si="269"/>
        <v/>
      </c>
      <c r="BM436" s="6" t="str">
        <f t="shared" si="269"/>
        <v/>
      </c>
      <c r="BN436" s="6" t="str">
        <f t="shared" si="269"/>
        <v/>
      </c>
      <c r="BO436" s="6" t="str">
        <f t="shared" si="269"/>
        <v/>
      </c>
      <c r="BP436" s="6"/>
      <c r="BQ436" s="6"/>
    </row>
    <row r="437" ht="15.75" customHeight="1">
      <c r="A437" s="5" t="s">
        <v>2191</v>
      </c>
      <c r="B437" s="5" t="s">
        <v>3613</v>
      </c>
      <c r="C437" s="5" t="s">
        <v>95</v>
      </c>
      <c r="D437" s="5" t="s">
        <v>117</v>
      </c>
      <c r="E437" s="19"/>
      <c r="F437" s="2" t="s">
        <v>1812</v>
      </c>
      <c r="G437" s="2" t="s">
        <v>2580</v>
      </c>
      <c r="H437" s="2" t="s">
        <v>2581</v>
      </c>
      <c r="I437" s="2" t="s">
        <v>75</v>
      </c>
      <c r="J437" s="2" t="s">
        <v>2582</v>
      </c>
      <c r="K437" s="2" t="s">
        <v>100</v>
      </c>
      <c r="L437" s="6">
        <v>0.0</v>
      </c>
      <c r="M437" s="6">
        <v>0.0</v>
      </c>
      <c r="N437" s="6">
        <v>0.0</v>
      </c>
      <c r="O437" s="6" t="s">
        <v>3614</v>
      </c>
      <c r="P437" s="6"/>
      <c r="Q437" s="6" t="s">
        <v>1204</v>
      </c>
      <c r="R437" s="6">
        <v>0.0</v>
      </c>
      <c r="S437" s="6">
        <v>0.0</v>
      </c>
      <c r="T437" s="6">
        <v>0.0</v>
      </c>
      <c r="U437" s="6">
        <v>0.0</v>
      </c>
      <c r="V437" s="6">
        <v>0.0</v>
      </c>
      <c r="W437" s="6" t="s">
        <v>196</v>
      </c>
      <c r="X437" s="6">
        <v>4.0</v>
      </c>
      <c r="Y437" s="6">
        <v>0.0</v>
      </c>
      <c r="Z437" s="6">
        <v>0.0</v>
      </c>
      <c r="AA437" s="6">
        <v>0.0</v>
      </c>
      <c r="AB437" s="6">
        <v>0.0</v>
      </c>
      <c r="AC437" s="6">
        <v>0.0</v>
      </c>
      <c r="AD437" s="6">
        <v>0.0</v>
      </c>
      <c r="AE437" s="6">
        <v>0.0</v>
      </c>
      <c r="AF437" s="6">
        <v>0.0</v>
      </c>
      <c r="AG437" s="6">
        <v>0.0</v>
      </c>
      <c r="AH437" s="6">
        <v>0.0</v>
      </c>
      <c r="AI437" s="6">
        <v>0.0</v>
      </c>
      <c r="AJ437" s="6">
        <v>0.0</v>
      </c>
      <c r="AK437" s="6">
        <v>0.0</v>
      </c>
      <c r="AL437" s="6">
        <v>0.0</v>
      </c>
      <c r="AM437" s="6">
        <v>0.0</v>
      </c>
      <c r="AN437" s="6">
        <v>0.0</v>
      </c>
      <c r="AO437" s="6">
        <v>0.0</v>
      </c>
      <c r="AP437" s="6">
        <v>0.0</v>
      </c>
      <c r="AQ437" s="6" t="s">
        <v>3615</v>
      </c>
      <c r="AR437" s="6" t="s">
        <v>621</v>
      </c>
      <c r="AS437" s="6">
        <v>0.0</v>
      </c>
      <c r="AT437" s="6">
        <v>0.0</v>
      </c>
      <c r="AU437" s="6">
        <v>0.0</v>
      </c>
      <c r="AV437" s="6">
        <v>0.0</v>
      </c>
      <c r="AW437" s="6">
        <v>0.0</v>
      </c>
      <c r="AX437" s="6">
        <v>0.0</v>
      </c>
      <c r="AY437" s="6">
        <v>0.0</v>
      </c>
      <c r="AZ437" s="6">
        <v>0.0</v>
      </c>
      <c r="BA437" s="6">
        <v>0.0</v>
      </c>
      <c r="BB437" s="6">
        <v>0.0</v>
      </c>
      <c r="BC437" s="6">
        <v>0.0</v>
      </c>
      <c r="BD437" s="6">
        <v>0.0</v>
      </c>
      <c r="BE437" s="6">
        <v>0.0</v>
      </c>
      <c r="BF437" s="6">
        <v>0.0</v>
      </c>
      <c r="BG437" s="6">
        <v>0.0</v>
      </c>
      <c r="BH437" s="6">
        <v>0.0</v>
      </c>
      <c r="BI437" s="6">
        <v>0.0</v>
      </c>
      <c r="BJ437" s="6" t="str">
        <f t="shared" si="216"/>
        <v/>
      </c>
      <c r="BK437" s="6" t="str">
        <f t="shared" ref="BK437:BO437" si="270">IFERROR(XLOOKUP($B437,#REF!,#REF!,""),"")</f>
        <v/>
      </c>
      <c r="BL437" s="6" t="str">
        <f t="shared" si="270"/>
        <v/>
      </c>
      <c r="BM437" s="6" t="str">
        <f t="shared" si="270"/>
        <v/>
      </c>
      <c r="BN437" s="6" t="str">
        <f t="shared" si="270"/>
        <v/>
      </c>
      <c r="BO437" s="6" t="str">
        <f t="shared" si="270"/>
        <v/>
      </c>
      <c r="BP437" s="6"/>
      <c r="BQ437" s="6"/>
    </row>
    <row r="438" ht="15.75" customHeight="1">
      <c r="A438" s="5" t="s">
        <v>2191</v>
      </c>
      <c r="B438" s="5" t="s">
        <v>3616</v>
      </c>
      <c r="C438" s="5" t="s">
        <v>95</v>
      </c>
      <c r="D438" s="5" t="s">
        <v>70</v>
      </c>
      <c r="E438" s="19"/>
      <c r="F438" s="2" t="s">
        <v>2336</v>
      </c>
      <c r="G438" s="2" t="s">
        <v>3617</v>
      </c>
      <c r="H438" s="2" t="s">
        <v>3618</v>
      </c>
      <c r="I438" s="2" t="s">
        <v>75</v>
      </c>
      <c r="J438" s="2" t="s">
        <v>3400</v>
      </c>
      <c r="K438" s="2" t="s">
        <v>3619</v>
      </c>
      <c r="L438" s="6">
        <v>0.0</v>
      </c>
      <c r="M438" s="6">
        <v>0.0</v>
      </c>
      <c r="N438" s="6">
        <v>0.0</v>
      </c>
      <c r="O438" s="6" t="s">
        <v>77</v>
      </c>
      <c r="P438" s="6" t="s">
        <v>2329</v>
      </c>
      <c r="Q438" s="6" t="s">
        <v>3620</v>
      </c>
      <c r="R438" s="7">
        <v>45539.0</v>
      </c>
      <c r="S438" s="6">
        <v>271.0</v>
      </c>
      <c r="T438" s="6">
        <v>0.0</v>
      </c>
      <c r="U438" s="6">
        <v>0.0</v>
      </c>
      <c r="V438" s="6">
        <v>0.0</v>
      </c>
      <c r="W438" s="6" t="s">
        <v>156</v>
      </c>
      <c r="X438" s="6">
        <v>137.0</v>
      </c>
      <c r="Y438" s="7">
        <v>45539.0</v>
      </c>
      <c r="Z438" s="6">
        <v>0.0</v>
      </c>
      <c r="AA438" s="6">
        <v>0.0</v>
      </c>
      <c r="AB438" s="6">
        <v>0.0</v>
      </c>
      <c r="AC438" s="6">
        <v>0.0</v>
      </c>
      <c r="AD438" s="6">
        <v>0.0</v>
      </c>
      <c r="AE438" s="6">
        <v>0.0</v>
      </c>
      <c r="AF438" s="6">
        <v>0.0</v>
      </c>
      <c r="AG438" s="6" t="b">
        <v>1</v>
      </c>
      <c r="AH438" s="6">
        <v>0.0</v>
      </c>
      <c r="AI438" s="6">
        <v>0.0</v>
      </c>
      <c r="AJ438" s="6">
        <v>0.0</v>
      </c>
      <c r="AK438" s="6">
        <v>0.0</v>
      </c>
      <c r="AL438" s="6">
        <v>0.0</v>
      </c>
      <c r="AM438" s="6">
        <v>0.0</v>
      </c>
      <c r="AN438" s="6">
        <v>0.0</v>
      </c>
      <c r="AO438" s="6">
        <v>0.0</v>
      </c>
      <c r="AP438" s="6">
        <v>0.0</v>
      </c>
      <c r="AQ438" s="6" t="s">
        <v>157</v>
      </c>
      <c r="AR438" s="6" t="s">
        <v>621</v>
      </c>
      <c r="AS438" s="6">
        <v>0.0</v>
      </c>
      <c r="AT438" s="6" t="s">
        <v>1209</v>
      </c>
      <c r="AU438" s="6" t="s">
        <v>85</v>
      </c>
      <c r="AV438" s="6">
        <v>0.0</v>
      </c>
      <c r="AW438" s="6" t="s">
        <v>86</v>
      </c>
      <c r="AX438" s="6" t="s">
        <v>87</v>
      </c>
      <c r="AY438" s="6" t="s">
        <v>87</v>
      </c>
      <c r="AZ438" s="6">
        <v>0.0</v>
      </c>
      <c r="BA438" s="6">
        <v>0.0</v>
      </c>
      <c r="BB438" s="6" t="s">
        <v>143</v>
      </c>
      <c r="BC438" s="6">
        <v>0.0</v>
      </c>
      <c r="BD438" s="6">
        <v>0.0</v>
      </c>
      <c r="BE438" s="6">
        <v>0.0</v>
      </c>
      <c r="BF438" s="6">
        <v>0.0</v>
      </c>
      <c r="BG438" s="6" t="s">
        <v>3621</v>
      </c>
      <c r="BH438" s="6">
        <v>0.0</v>
      </c>
      <c r="BI438" s="6">
        <v>0.0</v>
      </c>
      <c r="BJ438" s="6" t="str">
        <f t="shared" si="216"/>
        <v/>
      </c>
      <c r="BK438" s="6" t="str">
        <f t="shared" ref="BK438:BO438" si="271">IFERROR(XLOOKUP($B438,#REF!,#REF!,""),"")</f>
        <v/>
      </c>
      <c r="BL438" s="6" t="str">
        <f t="shared" si="271"/>
        <v/>
      </c>
      <c r="BM438" s="6" t="str">
        <f t="shared" si="271"/>
        <v/>
      </c>
      <c r="BN438" s="6" t="str">
        <f t="shared" si="271"/>
        <v/>
      </c>
      <c r="BO438" s="6" t="str">
        <f t="shared" si="271"/>
        <v/>
      </c>
      <c r="BP438" s="6"/>
      <c r="BQ438" s="6"/>
    </row>
    <row r="439" ht="15.75" customHeight="1">
      <c r="A439" s="5" t="s">
        <v>2191</v>
      </c>
      <c r="B439" s="5" t="s">
        <v>3622</v>
      </c>
      <c r="C439" s="5" t="s">
        <v>2232</v>
      </c>
      <c r="D439" s="5" t="s">
        <v>117</v>
      </c>
      <c r="E439" s="19"/>
      <c r="F439" s="2" t="s">
        <v>3623</v>
      </c>
      <c r="G439" s="2" t="s">
        <v>3624</v>
      </c>
      <c r="H439" s="2" t="s">
        <v>2235</v>
      </c>
      <c r="I439" s="2" t="s">
        <v>2236</v>
      </c>
      <c r="J439" s="2" t="s">
        <v>3037</v>
      </c>
      <c r="K439" s="2" t="s">
        <v>100</v>
      </c>
      <c r="L439" s="6">
        <v>0.0</v>
      </c>
      <c r="M439" s="6">
        <v>0.0</v>
      </c>
      <c r="N439" s="6">
        <v>0.0</v>
      </c>
      <c r="O439" s="6" t="s">
        <v>3625</v>
      </c>
      <c r="P439" s="6" t="s">
        <v>2239</v>
      </c>
      <c r="Q439" s="6">
        <v>0.0</v>
      </c>
      <c r="R439" s="6">
        <v>0.0</v>
      </c>
      <c r="S439" s="6">
        <v>0.0</v>
      </c>
      <c r="T439" s="6">
        <v>0.0</v>
      </c>
      <c r="U439" s="6">
        <v>0.0</v>
      </c>
      <c r="V439" s="6">
        <v>0.0</v>
      </c>
      <c r="W439" s="6" t="s">
        <v>127</v>
      </c>
      <c r="X439" s="6">
        <v>0.0</v>
      </c>
      <c r="Y439" s="6">
        <v>0.0</v>
      </c>
      <c r="Z439" s="6">
        <v>0.0</v>
      </c>
      <c r="AA439" s="6">
        <v>0.0</v>
      </c>
      <c r="AB439" s="6">
        <v>0.0</v>
      </c>
      <c r="AC439" s="6">
        <v>0.0</v>
      </c>
      <c r="AD439" s="6" t="b">
        <v>1</v>
      </c>
      <c r="AE439" s="7">
        <v>45293.0</v>
      </c>
      <c r="AF439" s="6">
        <v>0.0</v>
      </c>
      <c r="AG439" s="6">
        <v>0.0</v>
      </c>
      <c r="AH439" s="6">
        <v>0.0</v>
      </c>
      <c r="AI439" s="6">
        <v>61.0</v>
      </c>
      <c r="AJ439" s="6" t="b">
        <v>1</v>
      </c>
      <c r="AK439" s="7">
        <v>45293.0</v>
      </c>
      <c r="AL439" s="6">
        <v>4.0</v>
      </c>
      <c r="AM439" s="6" t="b">
        <v>0</v>
      </c>
      <c r="AN439" s="6">
        <v>0.0</v>
      </c>
      <c r="AO439" s="6">
        <v>0.0</v>
      </c>
      <c r="AP439" s="6">
        <v>0.0</v>
      </c>
      <c r="AQ439" s="6" t="s">
        <v>128</v>
      </c>
      <c r="AR439" s="6">
        <v>0.0</v>
      </c>
      <c r="AS439" s="6">
        <v>0.0</v>
      </c>
      <c r="AT439" s="6">
        <v>0.0</v>
      </c>
      <c r="AU439" s="6">
        <v>0.0</v>
      </c>
      <c r="AV439" s="6">
        <v>0.0</v>
      </c>
      <c r="AW439" s="6">
        <v>0.0</v>
      </c>
      <c r="AX439" s="6">
        <v>0.0</v>
      </c>
      <c r="AY439" s="6">
        <v>0.0</v>
      </c>
      <c r="AZ439" s="6">
        <v>0.0</v>
      </c>
      <c r="BA439" s="6">
        <v>0.0</v>
      </c>
      <c r="BB439" s="6">
        <v>0.0</v>
      </c>
      <c r="BC439" s="6">
        <v>0.0</v>
      </c>
      <c r="BD439" s="6">
        <v>0.0</v>
      </c>
      <c r="BE439" s="6">
        <v>0.0</v>
      </c>
      <c r="BF439" s="6" t="s">
        <v>491</v>
      </c>
      <c r="BG439" s="6">
        <v>0.0</v>
      </c>
      <c r="BH439" s="6">
        <v>0.0</v>
      </c>
      <c r="BI439" s="6">
        <v>0.0</v>
      </c>
      <c r="BJ439" s="6" t="str">
        <f t="shared" si="216"/>
        <v/>
      </c>
      <c r="BK439" s="6" t="str">
        <f t="shared" ref="BK439:BO439" si="272">IFERROR(XLOOKUP($B439,#REF!,#REF!,""),"")</f>
        <v/>
      </c>
      <c r="BL439" s="6" t="str">
        <f t="shared" si="272"/>
        <v/>
      </c>
      <c r="BM439" s="6" t="str">
        <f t="shared" si="272"/>
        <v/>
      </c>
      <c r="BN439" s="6" t="str">
        <f t="shared" si="272"/>
        <v/>
      </c>
      <c r="BO439" s="6" t="str">
        <f t="shared" si="272"/>
        <v/>
      </c>
      <c r="BP439" s="6"/>
      <c r="BQ439" s="6"/>
    </row>
    <row r="440" ht="15.75" customHeight="1">
      <c r="A440" s="5" t="s">
        <v>2191</v>
      </c>
      <c r="B440" s="5" t="s">
        <v>3626</v>
      </c>
      <c r="C440" s="5" t="s">
        <v>478</v>
      </c>
      <c r="D440" s="5" t="s">
        <v>117</v>
      </c>
      <c r="E440" s="19"/>
      <c r="F440" s="2" t="s">
        <v>3627</v>
      </c>
      <c r="G440" s="2" t="s">
        <v>3628</v>
      </c>
      <c r="H440" s="2" t="s">
        <v>3180</v>
      </c>
      <c r="I440" s="2" t="s">
        <v>483</v>
      </c>
      <c r="J440" s="2" t="s">
        <v>2404</v>
      </c>
      <c r="K440" s="2" t="s">
        <v>100</v>
      </c>
      <c r="L440" s="6">
        <v>0.0</v>
      </c>
      <c r="M440" s="6">
        <v>0.0</v>
      </c>
      <c r="N440" s="6">
        <v>0.0</v>
      </c>
      <c r="O440" s="6" t="s">
        <v>3629</v>
      </c>
      <c r="P440" s="6" t="s">
        <v>2223</v>
      </c>
      <c r="Q440" s="6" t="s">
        <v>3630</v>
      </c>
      <c r="R440" s="6">
        <v>0.0</v>
      </c>
      <c r="S440" s="6">
        <v>0.0</v>
      </c>
      <c r="T440" s="6">
        <v>0.0</v>
      </c>
      <c r="U440" s="6">
        <v>0.0</v>
      </c>
      <c r="V440" s="6">
        <v>0.0</v>
      </c>
      <c r="W440" s="6" t="s">
        <v>127</v>
      </c>
      <c r="X440" s="6">
        <v>0.0</v>
      </c>
      <c r="Y440" s="6">
        <v>0.0</v>
      </c>
      <c r="Z440" s="6">
        <v>0.0</v>
      </c>
      <c r="AA440" s="6">
        <v>0.0</v>
      </c>
      <c r="AB440" s="6">
        <v>0.0</v>
      </c>
      <c r="AC440" s="6">
        <v>0.0</v>
      </c>
      <c r="AD440" s="6" t="b">
        <v>1</v>
      </c>
      <c r="AE440" s="7">
        <v>45293.0</v>
      </c>
      <c r="AF440" s="6">
        <v>0.0</v>
      </c>
      <c r="AG440" s="6">
        <v>0.0</v>
      </c>
      <c r="AH440" s="6">
        <v>0.0</v>
      </c>
      <c r="AI440" s="6">
        <v>249.0</v>
      </c>
      <c r="AJ440" s="6" t="b">
        <v>1</v>
      </c>
      <c r="AK440" s="6" t="s">
        <v>1210</v>
      </c>
      <c r="AL440" s="6">
        <v>4.0</v>
      </c>
      <c r="AM440" s="6" t="b">
        <v>0</v>
      </c>
      <c r="AN440" s="6">
        <v>0.0</v>
      </c>
      <c r="AO440" s="6">
        <v>0.0</v>
      </c>
      <c r="AP440" s="6">
        <v>0.0</v>
      </c>
      <c r="AQ440" s="6" t="s">
        <v>128</v>
      </c>
      <c r="AR440" s="6">
        <v>0.0</v>
      </c>
      <c r="AS440" s="6">
        <v>0.0</v>
      </c>
      <c r="AT440" s="6">
        <v>0.0</v>
      </c>
      <c r="AU440" s="6">
        <v>0.0</v>
      </c>
      <c r="AV440" s="6">
        <v>0.0</v>
      </c>
      <c r="AW440" s="6">
        <v>0.0</v>
      </c>
      <c r="AX440" s="6">
        <v>0.0</v>
      </c>
      <c r="AY440" s="6">
        <v>0.0</v>
      </c>
      <c r="AZ440" s="6">
        <v>0.0</v>
      </c>
      <c r="BA440" s="6">
        <v>0.0</v>
      </c>
      <c r="BB440" s="6">
        <v>0.0</v>
      </c>
      <c r="BC440" s="6" t="s">
        <v>291</v>
      </c>
      <c r="BD440" s="6">
        <v>239.0</v>
      </c>
      <c r="BE440" s="6" t="s">
        <v>2873</v>
      </c>
      <c r="BF440" s="6" t="s">
        <v>491</v>
      </c>
      <c r="BG440" s="6">
        <v>0.0</v>
      </c>
      <c r="BH440" s="6">
        <v>0.0</v>
      </c>
      <c r="BI440" s="6">
        <v>0.0</v>
      </c>
      <c r="BJ440" s="6" t="str">
        <f t="shared" si="216"/>
        <v/>
      </c>
      <c r="BK440" s="6" t="str">
        <f t="shared" ref="BK440:BO440" si="273">IFERROR(XLOOKUP($B440,#REF!,#REF!,""),"")</f>
        <v/>
      </c>
      <c r="BL440" s="6" t="str">
        <f t="shared" si="273"/>
        <v/>
      </c>
      <c r="BM440" s="6" t="str">
        <f t="shared" si="273"/>
        <v/>
      </c>
      <c r="BN440" s="6" t="str">
        <f t="shared" si="273"/>
        <v/>
      </c>
      <c r="BO440" s="6" t="str">
        <f t="shared" si="273"/>
        <v/>
      </c>
      <c r="BP440" s="6"/>
      <c r="BQ440" s="6"/>
    </row>
    <row r="441" ht="15.75" customHeight="1">
      <c r="A441" s="5" t="s">
        <v>2191</v>
      </c>
      <c r="B441" s="5" t="s">
        <v>3631</v>
      </c>
      <c r="C441" s="5" t="s">
        <v>429</v>
      </c>
      <c r="D441" s="5" t="s">
        <v>117</v>
      </c>
      <c r="E441" s="19"/>
      <c r="F441" s="2" t="s">
        <v>2336</v>
      </c>
      <c r="G441" s="2" t="s">
        <v>3632</v>
      </c>
      <c r="H441" s="2" t="s">
        <v>432</v>
      </c>
      <c r="I441" s="2" t="s">
        <v>433</v>
      </c>
      <c r="J441" s="2" t="s">
        <v>2339</v>
      </c>
      <c r="K441" s="2">
        <v>0.0</v>
      </c>
      <c r="L441" s="6">
        <v>0.0</v>
      </c>
      <c r="M441" s="6">
        <v>0.0</v>
      </c>
      <c r="N441" s="6">
        <v>0.0</v>
      </c>
      <c r="O441" s="6" t="s">
        <v>3633</v>
      </c>
      <c r="P441" s="6" t="s">
        <v>2329</v>
      </c>
      <c r="Q441" s="6" t="s">
        <v>3634</v>
      </c>
      <c r="R441" s="6" t="s">
        <v>291</v>
      </c>
      <c r="S441" s="6">
        <v>190.0</v>
      </c>
      <c r="T441" s="6">
        <v>0.0</v>
      </c>
      <c r="U441" s="6">
        <v>0.0</v>
      </c>
      <c r="V441" s="7">
        <v>45876.0</v>
      </c>
      <c r="W441" s="6" t="s">
        <v>156</v>
      </c>
      <c r="X441" s="6">
        <v>3.0</v>
      </c>
      <c r="Y441" s="6">
        <v>0.0</v>
      </c>
      <c r="Z441" s="6">
        <v>0.0</v>
      </c>
      <c r="AA441" s="6">
        <v>0.0</v>
      </c>
      <c r="AB441" s="6">
        <v>0.0</v>
      </c>
      <c r="AC441" s="6">
        <v>0.0</v>
      </c>
      <c r="AD441" s="6">
        <v>0.0</v>
      </c>
      <c r="AE441" s="6">
        <v>0.0</v>
      </c>
      <c r="AF441" s="6">
        <v>0.0</v>
      </c>
      <c r="AG441" s="6">
        <v>0.0</v>
      </c>
      <c r="AH441" s="6">
        <v>0.0</v>
      </c>
      <c r="AI441" s="6">
        <v>0.0</v>
      </c>
      <c r="AJ441" s="6">
        <v>0.0</v>
      </c>
      <c r="AK441" s="6">
        <v>0.0</v>
      </c>
      <c r="AL441" s="6">
        <v>0.0</v>
      </c>
      <c r="AM441" s="6">
        <v>0.0</v>
      </c>
      <c r="AN441" s="6">
        <v>0.0</v>
      </c>
      <c r="AO441" s="6">
        <v>0.0</v>
      </c>
      <c r="AP441" s="6">
        <v>1200.0</v>
      </c>
      <c r="AQ441" s="6" t="s">
        <v>3635</v>
      </c>
      <c r="AR441" s="6" t="s">
        <v>621</v>
      </c>
      <c r="AS441" s="6">
        <v>0.0</v>
      </c>
      <c r="AT441" s="7">
        <v>45388.0</v>
      </c>
      <c r="AU441" s="6" t="s">
        <v>107</v>
      </c>
      <c r="AV441" s="6">
        <v>0.0</v>
      </c>
      <c r="AW441" s="6" t="s">
        <v>86</v>
      </c>
      <c r="AX441" s="6" t="s">
        <v>87</v>
      </c>
      <c r="AY441" s="6" t="s">
        <v>87</v>
      </c>
      <c r="AZ441" s="6">
        <v>0.0</v>
      </c>
      <c r="BA441" s="6" t="s">
        <v>1853</v>
      </c>
      <c r="BB441" s="7">
        <v>45332.0</v>
      </c>
      <c r="BC441" s="6" t="s">
        <v>3636</v>
      </c>
      <c r="BD441" s="6">
        <v>809.0</v>
      </c>
      <c r="BE441" s="6">
        <v>0.0</v>
      </c>
      <c r="BF441" s="6">
        <v>0.0</v>
      </c>
      <c r="BG441" s="6" t="s">
        <v>3637</v>
      </c>
      <c r="BH441" s="6">
        <v>0.0</v>
      </c>
      <c r="BI441" s="6">
        <v>0.0</v>
      </c>
      <c r="BJ441" s="6" t="str">
        <f t="shared" si="216"/>
        <v/>
      </c>
      <c r="BK441" s="6" t="str">
        <f t="shared" ref="BK441:BO441" si="274">IFERROR(XLOOKUP($B441,#REF!,#REF!,""),"")</f>
        <v/>
      </c>
      <c r="BL441" s="6" t="str">
        <f t="shared" si="274"/>
        <v/>
      </c>
      <c r="BM441" s="6" t="str">
        <f t="shared" si="274"/>
        <v/>
      </c>
      <c r="BN441" s="6" t="str">
        <f t="shared" si="274"/>
        <v/>
      </c>
      <c r="BO441" s="6" t="str">
        <f t="shared" si="274"/>
        <v/>
      </c>
      <c r="BP441" s="6"/>
      <c r="BQ441" s="6"/>
    </row>
    <row r="442" ht="15.75" customHeight="1">
      <c r="A442" s="5" t="s">
        <v>2191</v>
      </c>
      <c r="B442" s="5" t="s">
        <v>3638</v>
      </c>
      <c r="C442" s="5" t="s">
        <v>1230</v>
      </c>
      <c r="D442" s="5" t="s">
        <v>117</v>
      </c>
      <c r="E442" s="19"/>
      <c r="F442" s="2" t="s">
        <v>1812</v>
      </c>
      <c r="G442" s="2" t="s">
        <v>3639</v>
      </c>
      <c r="H442" s="2" t="s">
        <v>3640</v>
      </c>
      <c r="I442" s="2" t="s">
        <v>1235</v>
      </c>
      <c r="J442" s="2" t="s">
        <v>3641</v>
      </c>
      <c r="K442" s="2" t="s">
        <v>100</v>
      </c>
      <c r="L442" s="6">
        <v>0.0</v>
      </c>
      <c r="M442" s="6">
        <v>0.0</v>
      </c>
      <c r="N442" s="6">
        <v>0.0</v>
      </c>
      <c r="O442" s="6" t="s">
        <v>3642</v>
      </c>
      <c r="P442" s="6" t="s">
        <v>2329</v>
      </c>
      <c r="Q442" s="6">
        <v>0.0</v>
      </c>
      <c r="R442" s="6" t="s">
        <v>1331</v>
      </c>
      <c r="S442" s="6">
        <v>286.0</v>
      </c>
      <c r="T442" s="6">
        <v>0.0</v>
      </c>
      <c r="U442" s="6" t="s">
        <v>1700</v>
      </c>
      <c r="V442" s="6">
        <v>0.0</v>
      </c>
      <c r="W442" s="6" t="s">
        <v>127</v>
      </c>
      <c r="X442" s="6">
        <v>0.0</v>
      </c>
      <c r="Y442" s="6">
        <v>0.0</v>
      </c>
      <c r="Z442" s="6">
        <v>0.0</v>
      </c>
      <c r="AA442" s="6">
        <v>0.0</v>
      </c>
      <c r="AB442" s="6">
        <v>0.0</v>
      </c>
      <c r="AC442" s="6">
        <v>0.0</v>
      </c>
      <c r="AD442" s="6">
        <v>0.0</v>
      </c>
      <c r="AE442" s="6">
        <v>0.0</v>
      </c>
      <c r="AF442" s="6">
        <v>0.0</v>
      </c>
      <c r="AG442" s="6">
        <v>0.0</v>
      </c>
      <c r="AH442" s="6">
        <v>0.0</v>
      </c>
      <c r="AI442" s="6">
        <v>569.0</v>
      </c>
      <c r="AJ442" s="6" t="b">
        <v>1</v>
      </c>
      <c r="AK442" s="7">
        <v>45753.0</v>
      </c>
      <c r="AL442" s="6">
        <v>1.0</v>
      </c>
      <c r="AM442" s="6" t="b">
        <v>0</v>
      </c>
      <c r="AN442" s="6">
        <v>0.0</v>
      </c>
      <c r="AO442" s="6">
        <v>0.0</v>
      </c>
      <c r="AP442" s="6">
        <v>0.0</v>
      </c>
      <c r="AQ442" s="6" t="s">
        <v>128</v>
      </c>
      <c r="AR442" s="6" t="s">
        <v>105</v>
      </c>
      <c r="AS442" s="7">
        <v>45693.0</v>
      </c>
      <c r="AT442" s="7">
        <v>45544.0</v>
      </c>
      <c r="AU442" s="6" t="s">
        <v>107</v>
      </c>
      <c r="AV442" s="6">
        <v>0.0</v>
      </c>
      <c r="AW442" s="6" t="s">
        <v>3642</v>
      </c>
      <c r="AX442" s="6" t="s">
        <v>87</v>
      </c>
      <c r="AY442" s="6" t="s">
        <v>87</v>
      </c>
      <c r="AZ442" s="6" t="s">
        <v>108</v>
      </c>
      <c r="BA442" s="6" t="s">
        <v>3643</v>
      </c>
      <c r="BB442" s="7">
        <v>45693.0</v>
      </c>
      <c r="BC442" s="6">
        <v>0.0</v>
      </c>
      <c r="BD442" s="6">
        <v>0.0</v>
      </c>
      <c r="BE442" s="6">
        <v>0.0</v>
      </c>
      <c r="BF442" s="6">
        <v>0.0</v>
      </c>
      <c r="BG442" s="6" t="s">
        <v>3644</v>
      </c>
      <c r="BH442" s="6">
        <v>0.0</v>
      </c>
      <c r="BI442" s="6">
        <v>0.0</v>
      </c>
      <c r="BJ442" s="6" t="str">
        <f t="shared" si="216"/>
        <v/>
      </c>
      <c r="BK442" s="6" t="str">
        <f t="shared" ref="BK442:BO442" si="275">IFERROR(XLOOKUP($B442,#REF!,#REF!,""),"")</f>
        <v/>
      </c>
      <c r="BL442" s="6" t="str">
        <f t="shared" si="275"/>
        <v/>
      </c>
      <c r="BM442" s="6" t="str">
        <f t="shared" si="275"/>
        <v/>
      </c>
      <c r="BN442" s="6" t="str">
        <f t="shared" si="275"/>
        <v/>
      </c>
      <c r="BO442" s="6" t="str">
        <f t="shared" si="275"/>
        <v/>
      </c>
      <c r="BP442" s="6"/>
      <c r="BQ442" s="6"/>
    </row>
    <row r="443" ht="15.75" customHeight="1">
      <c r="A443" s="5" t="s">
        <v>2191</v>
      </c>
      <c r="B443" s="5" t="s">
        <v>3645</v>
      </c>
      <c r="C443" s="5" t="s">
        <v>741</v>
      </c>
      <c r="D443" s="5" t="s">
        <v>117</v>
      </c>
      <c r="E443" s="19"/>
      <c r="F443" s="2" t="s">
        <v>3646</v>
      </c>
      <c r="G443" s="2" t="s">
        <v>3647</v>
      </c>
      <c r="H443" s="2" t="s">
        <v>3648</v>
      </c>
      <c r="I443" s="2" t="s">
        <v>745</v>
      </c>
      <c r="J443" s="2" t="s">
        <v>3649</v>
      </c>
      <c r="K443" s="2" t="s">
        <v>100</v>
      </c>
      <c r="L443" s="6">
        <v>0.0</v>
      </c>
      <c r="M443" s="6">
        <v>0.0</v>
      </c>
      <c r="N443" s="6">
        <v>0.0</v>
      </c>
      <c r="O443" s="6" t="s">
        <v>3650</v>
      </c>
      <c r="P443" s="6"/>
      <c r="Q443" s="6" t="s">
        <v>3651</v>
      </c>
      <c r="R443" s="6">
        <v>0.0</v>
      </c>
      <c r="S443" s="6">
        <v>0.0</v>
      </c>
      <c r="T443" s="6">
        <v>0.0</v>
      </c>
      <c r="U443" s="6">
        <v>0.0</v>
      </c>
      <c r="V443" s="6">
        <v>0.0</v>
      </c>
      <c r="W443" s="6" t="s">
        <v>127</v>
      </c>
      <c r="X443" s="6">
        <v>0.0</v>
      </c>
      <c r="Y443" s="6">
        <v>0.0</v>
      </c>
      <c r="Z443" s="6">
        <v>0.0</v>
      </c>
      <c r="AA443" s="6">
        <v>0.0</v>
      </c>
      <c r="AB443" s="6">
        <v>0.0</v>
      </c>
      <c r="AC443" s="6">
        <v>0.0</v>
      </c>
      <c r="AD443" s="6" t="b">
        <v>1</v>
      </c>
      <c r="AE443" s="6" t="s">
        <v>2566</v>
      </c>
      <c r="AF443" s="6">
        <v>0.0</v>
      </c>
      <c r="AG443" s="6">
        <v>0.0</v>
      </c>
      <c r="AH443" s="6">
        <v>0.0</v>
      </c>
      <c r="AI443" s="6">
        <v>68.0</v>
      </c>
      <c r="AJ443" s="6" t="b">
        <v>1</v>
      </c>
      <c r="AK443" s="6" t="s">
        <v>2566</v>
      </c>
      <c r="AL443" s="6">
        <v>4.0</v>
      </c>
      <c r="AM443" s="6" t="b">
        <v>0</v>
      </c>
      <c r="AN443" s="6">
        <v>0.0</v>
      </c>
      <c r="AO443" s="6">
        <v>0.0</v>
      </c>
      <c r="AP443" s="6">
        <v>0.0</v>
      </c>
      <c r="AQ443" s="6" t="s">
        <v>128</v>
      </c>
      <c r="AR443" s="6">
        <v>0.0</v>
      </c>
      <c r="AS443" s="6">
        <v>0.0</v>
      </c>
      <c r="AT443" s="6">
        <v>0.0</v>
      </c>
      <c r="AU443" s="6">
        <v>0.0</v>
      </c>
      <c r="AV443" s="6">
        <v>0.0</v>
      </c>
      <c r="AW443" s="6">
        <v>0.0</v>
      </c>
      <c r="AX443" s="6">
        <v>0.0</v>
      </c>
      <c r="AY443" s="6">
        <v>0.0</v>
      </c>
      <c r="AZ443" s="6">
        <v>0.0</v>
      </c>
      <c r="BA443" s="6">
        <v>0.0</v>
      </c>
      <c r="BB443" s="6">
        <v>0.0</v>
      </c>
      <c r="BC443" s="6">
        <v>0.0</v>
      </c>
      <c r="BD443" s="6">
        <v>0.0</v>
      </c>
      <c r="BE443" s="6">
        <v>0.0</v>
      </c>
      <c r="BF443" s="6" t="s">
        <v>491</v>
      </c>
      <c r="BG443" s="6">
        <v>0.0</v>
      </c>
      <c r="BH443" s="6">
        <v>0.0</v>
      </c>
      <c r="BI443" s="6">
        <v>0.0</v>
      </c>
      <c r="BJ443" s="6" t="str">
        <f t="shared" si="216"/>
        <v/>
      </c>
      <c r="BK443" s="6" t="str">
        <f t="shared" ref="BK443:BO443" si="276">IFERROR(XLOOKUP($B443,#REF!,#REF!,""),"")</f>
        <v/>
      </c>
      <c r="BL443" s="6" t="str">
        <f t="shared" si="276"/>
        <v/>
      </c>
      <c r="BM443" s="6" t="str">
        <f t="shared" si="276"/>
        <v/>
      </c>
      <c r="BN443" s="6" t="str">
        <f t="shared" si="276"/>
        <v/>
      </c>
      <c r="BO443" s="6" t="str">
        <f t="shared" si="276"/>
        <v/>
      </c>
      <c r="BP443" s="6"/>
      <c r="BQ443" s="6"/>
    </row>
    <row r="444" ht="15.75" customHeight="1">
      <c r="A444" s="5" t="s">
        <v>2191</v>
      </c>
      <c r="B444" s="5" t="s">
        <v>3652</v>
      </c>
      <c r="C444" s="5" t="s">
        <v>95</v>
      </c>
      <c r="D444" s="5" t="s">
        <v>117</v>
      </c>
      <c r="E444" s="19"/>
      <c r="F444" s="2" t="s">
        <v>3653</v>
      </c>
      <c r="G444" s="2" t="s">
        <v>3654</v>
      </c>
      <c r="H444" s="2" t="s">
        <v>2724</v>
      </c>
      <c r="I444" s="2" t="s">
        <v>75</v>
      </c>
      <c r="J444" s="2" t="s">
        <v>2725</v>
      </c>
      <c r="K444" s="2" t="s">
        <v>100</v>
      </c>
      <c r="L444" s="6">
        <v>0.0</v>
      </c>
      <c r="M444" s="6">
        <v>0.0</v>
      </c>
      <c r="N444" s="6">
        <v>0.0</v>
      </c>
      <c r="O444" s="6" t="s">
        <v>3655</v>
      </c>
      <c r="P444" s="6" t="s">
        <v>2329</v>
      </c>
      <c r="Q444" s="6" t="s">
        <v>3656</v>
      </c>
      <c r="R444" s="7">
        <v>45506.0</v>
      </c>
      <c r="S444" s="6">
        <v>52.0</v>
      </c>
      <c r="T444" s="6">
        <v>0.0</v>
      </c>
      <c r="U444" s="7">
        <v>45602.0</v>
      </c>
      <c r="V444" s="6">
        <v>0.0</v>
      </c>
      <c r="W444" s="6" t="s">
        <v>127</v>
      </c>
      <c r="X444" s="6">
        <v>0.0</v>
      </c>
      <c r="Y444" s="6">
        <v>0.0</v>
      </c>
      <c r="Z444" s="6">
        <v>0.0</v>
      </c>
      <c r="AA444" s="6">
        <v>0.0</v>
      </c>
      <c r="AB444" s="6">
        <v>0.0</v>
      </c>
      <c r="AC444" s="6">
        <v>0.0</v>
      </c>
      <c r="AD444" s="6" t="b">
        <v>1</v>
      </c>
      <c r="AE444" s="7">
        <v>45451.0</v>
      </c>
      <c r="AF444" s="6">
        <v>0.0</v>
      </c>
      <c r="AG444" s="6">
        <v>0.0</v>
      </c>
      <c r="AH444" s="6">
        <v>0.0</v>
      </c>
      <c r="AI444" s="6">
        <v>433.0</v>
      </c>
      <c r="AJ444" s="6" t="b">
        <v>1</v>
      </c>
      <c r="AK444" s="6" t="s">
        <v>634</v>
      </c>
      <c r="AL444" s="6">
        <v>5.0</v>
      </c>
      <c r="AM444" s="6" t="b">
        <v>0</v>
      </c>
      <c r="AN444" s="6">
        <v>0.0</v>
      </c>
      <c r="AO444" s="6">
        <v>0.0</v>
      </c>
      <c r="AP444" s="6">
        <v>0.0</v>
      </c>
      <c r="AQ444" s="6" t="s">
        <v>128</v>
      </c>
      <c r="AR444" s="6" t="s">
        <v>105</v>
      </c>
      <c r="AS444" s="6">
        <v>0.0</v>
      </c>
      <c r="AT444" s="6" t="s">
        <v>1391</v>
      </c>
      <c r="AU444" s="6" t="s">
        <v>107</v>
      </c>
      <c r="AV444" s="6">
        <v>0.0</v>
      </c>
      <c r="AW444" s="6" t="s">
        <v>3655</v>
      </c>
      <c r="AX444" s="6" t="s">
        <v>87</v>
      </c>
      <c r="AY444" s="6" t="s">
        <v>87</v>
      </c>
      <c r="AZ444" s="6" t="s">
        <v>108</v>
      </c>
      <c r="BA444" s="6" t="s">
        <v>783</v>
      </c>
      <c r="BB444" s="6" t="s">
        <v>441</v>
      </c>
      <c r="BC444" s="7">
        <v>45871.0</v>
      </c>
      <c r="BD444" s="6">
        <v>417.0</v>
      </c>
      <c r="BE444" s="7">
        <v>45840.0</v>
      </c>
      <c r="BF444" s="6" t="s">
        <v>491</v>
      </c>
      <c r="BG444" s="6" t="s">
        <v>3657</v>
      </c>
      <c r="BH444" s="6">
        <v>0.0</v>
      </c>
      <c r="BI444" s="6">
        <v>0.0</v>
      </c>
      <c r="BJ444" s="6" t="str">
        <f t="shared" si="216"/>
        <v/>
      </c>
      <c r="BK444" s="6" t="str">
        <f t="shared" ref="BK444:BO444" si="277">IFERROR(XLOOKUP($B444,#REF!,#REF!,""),"")</f>
        <v/>
      </c>
      <c r="BL444" s="6" t="str">
        <f t="shared" si="277"/>
        <v/>
      </c>
      <c r="BM444" s="6" t="str">
        <f t="shared" si="277"/>
        <v/>
      </c>
      <c r="BN444" s="6" t="str">
        <f t="shared" si="277"/>
        <v/>
      </c>
      <c r="BO444" s="6" t="str">
        <f t="shared" si="277"/>
        <v/>
      </c>
      <c r="BP444" s="6"/>
      <c r="BQ444" s="6"/>
    </row>
    <row r="445" ht="15.75" customHeight="1">
      <c r="A445" s="5" t="s">
        <v>2191</v>
      </c>
      <c r="B445" s="5" t="s">
        <v>3658</v>
      </c>
      <c r="C445" s="5" t="s">
        <v>69</v>
      </c>
      <c r="D445" s="5" t="s">
        <v>117</v>
      </c>
      <c r="E445" s="19"/>
      <c r="F445" s="2" t="s">
        <v>3659</v>
      </c>
      <c r="G445" s="2" t="s">
        <v>2398</v>
      </c>
      <c r="H445" s="2" t="s">
        <v>381</v>
      </c>
      <c r="I445" s="2" t="s">
        <v>75</v>
      </c>
      <c r="J445" s="2" t="s">
        <v>2433</v>
      </c>
      <c r="K445" s="2" t="s">
        <v>100</v>
      </c>
      <c r="L445" s="6">
        <v>0.0</v>
      </c>
      <c r="M445" s="6">
        <v>0.0</v>
      </c>
      <c r="N445" s="6">
        <v>0.0</v>
      </c>
      <c r="O445" s="6" t="s">
        <v>3660</v>
      </c>
      <c r="P445" s="6"/>
      <c r="Q445" s="6" t="s">
        <v>3498</v>
      </c>
      <c r="R445" s="6" t="s">
        <v>760</v>
      </c>
      <c r="S445" s="6">
        <v>367.0</v>
      </c>
      <c r="T445" s="6">
        <v>0.0</v>
      </c>
      <c r="U445" s="6">
        <v>0.0</v>
      </c>
      <c r="V445" s="6">
        <v>0.0</v>
      </c>
      <c r="W445" s="6" t="s">
        <v>156</v>
      </c>
      <c r="X445" s="6">
        <v>262.0</v>
      </c>
      <c r="Y445" s="6">
        <v>0.0</v>
      </c>
      <c r="Z445" s="6">
        <v>0.0</v>
      </c>
      <c r="AA445" s="6" t="s">
        <v>760</v>
      </c>
      <c r="AB445" s="6" t="s">
        <v>760</v>
      </c>
      <c r="AC445" s="6" t="s">
        <v>551</v>
      </c>
      <c r="AD445" s="6">
        <v>0.0</v>
      </c>
      <c r="AE445" s="6">
        <v>0.0</v>
      </c>
      <c r="AF445" s="6">
        <v>0.0</v>
      </c>
      <c r="AG445" s="6" t="b">
        <v>1</v>
      </c>
      <c r="AH445" s="6">
        <v>0.0</v>
      </c>
      <c r="AI445" s="6">
        <v>0.0</v>
      </c>
      <c r="AJ445" s="6">
        <v>0.0</v>
      </c>
      <c r="AK445" s="6">
        <v>0.0</v>
      </c>
      <c r="AL445" s="6">
        <v>1.0</v>
      </c>
      <c r="AM445" s="6">
        <v>0.0</v>
      </c>
      <c r="AN445" s="6">
        <v>0.0</v>
      </c>
      <c r="AO445" s="6">
        <v>0.0</v>
      </c>
      <c r="AP445" s="6">
        <v>0.0</v>
      </c>
      <c r="AQ445" s="8" t="s">
        <v>3661</v>
      </c>
      <c r="AR445" s="6">
        <v>0.0</v>
      </c>
      <c r="AS445" s="6">
        <v>0.0</v>
      </c>
      <c r="AT445" s="6">
        <v>0.0</v>
      </c>
      <c r="AU445" s="6">
        <v>0.0</v>
      </c>
      <c r="AV445" s="6">
        <v>0.0</v>
      </c>
      <c r="AW445" s="6">
        <v>0.0</v>
      </c>
      <c r="AX445" s="6">
        <v>0.0</v>
      </c>
      <c r="AY445" s="6">
        <v>0.0</v>
      </c>
      <c r="AZ445" s="6">
        <v>0.0</v>
      </c>
      <c r="BA445" s="6">
        <v>0.0</v>
      </c>
      <c r="BB445" s="6">
        <v>0.0</v>
      </c>
      <c r="BC445" s="6" t="s">
        <v>585</v>
      </c>
      <c r="BD445" s="6">
        <v>555.0</v>
      </c>
      <c r="BE445" s="6" t="s">
        <v>1608</v>
      </c>
      <c r="BF445" s="6">
        <v>0.0</v>
      </c>
      <c r="BG445" s="6">
        <v>0.0</v>
      </c>
      <c r="BH445" s="8" t="s">
        <v>3662</v>
      </c>
      <c r="BI445" s="6">
        <v>15000.0</v>
      </c>
      <c r="BJ445" s="6" t="str">
        <f t="shared" si="216"/>
        <v/>
      </c>
      <c r="BK445" s="6" t="str">
        <f t="shared" ref="BK445:BO445" si="278">IFERROR(XLOOKUP($B445,#REF!,#REF!,""),"")</f>
        <v/>
      </c>
      <c r="BL445" s="6" t="str">
        <f t="shared" si="278"/>
        <v/>
      </c>
      <c r="BM445" s="6" t="str">
        <f t="shared" si="278"/>
        <v/>
      </c>
      <c r="BN445" s="6" t="str">
        <f t="shared" si="278"/>
        <v/>
      </c>
      <c r="BO445" s="6" t="str">
        <f t="shared" si="278"/>
        <v/>
      </c>
      <c r="BP445" s="6"/>
      <c r="BQ445" s="6"/>
    </row>
    <row r="446" ht="15.75" customHeight="1">
      <c r="A446" s="5" t="s">
        <v>2191</v>
      </c>
      <c r="B446" s="5" t="s">
        <v>3663</v>
      </c>
      <c r="C446" s="5" t="s">
        <v>69</v>
      </c>
      <c r="D446" s="5" t="s">
        <v>117</v>
      </c>
      <c r="E446" s="19"/>
      <c r="F446" s="2" t="s">
        <v>1812</v>
      </c>
      <c r="G446" s="2" t="s">
        <v>3664</v>
      </c>
      <c r="H446" s="2" t="s">
        <v>3665</v>
      </c>
      <c r="I446" s="2" t="s">
        <v>75</v>
      </c>
      <c r="J446" s="2" t="s">
        <v>2289</v>
      </c>
      <c r="K446" s="2" t="s">
        <v>100</v>
      </c>
      <c r="L446" s="6">
        <v>0.0</v>
      </c>
      <c r="M446" s="6">
        <v>0.0</v>
      </c>
      <c r="N446" s="6">
        <v>0.0</v>
      </c>
      <c r="O446" s="6" t="s">
        <v>3666</v>
      </c>
      <c r="P446" s="6" t="s">
        <v>2329</v>
      </c>
      <c r="Q446" s="6" t="s">
        <v>3667</v>
      </c>
      <c r="R446" s="7">
        <v>45448.0</v>
      </c>
      <c r="S446" s="6">
        <v>139.0</v>
      </c>
      <c r="T446" s="6">
        <v>0.0</v>
      </c>
      <c r="U446" s="7">
        <v>45934.0</v>
      </c>
      <c r="V446" s="6">
        <v>0.0</v>
      </c>
      <c r="W446" s="6" t="s">
        <v>127</v>
      </c>
      <c r="X446" s="6">
        <v>0.0</v>
      </c>
      <c r="Y446" s="6">
        <v>0.0</v>
      </c>
      <c r="Z446" s="6">
        <v>0.0</v>
      </c>
      <c r="AA446" s="6">
        <v>0.0</v>
      </c>
      <c r="AB446" s="6">
        <v>0.0</v>
      </c>
      <c r="AC446" s="6">
        <v>0.0</v>
      </c>
      <c r="AD446" s="6">
        <v>0.0</v>
      </c>
      <c r="AE446" s="6">
        <v>0.0</v>
      </c>
      <c r="AF446" s="6" t="b">
        <v>1</v>
      </c>
      <c r="AG446" s="6">
        <v>0.0</v>
      </c>
      <c r="AH446" s="6">
        <v>0.0</v>
      </c>
      <c r="AI446" s="6">
        <v>497.0</v>
      </c>
      <c r="AJ446" s="6" t="b">
        <v>1</v>
      </c>
      <c r="AK446" s="6" t="s">
        <v>3668</v>
      </c>
      <c r="AL446" s="6">
        <v>1.0</v>
      </c>
      <c r="AM446" s="6" t="b">
        <v>0</v>
      </c>
      <c r="AN446" s="6">
        <v>0.0</v>
      </c>
      <c r="AO446" s="6">
        <v>0.0</v>
      </c>
      <c r="AP446" s="6">
        <v>0.0</v>
      </c>
      <c r="AQ446" s="6" t="s">
        <v>128</v>
      </c>
      <c r="AR446" s="6" t="s">
        <v>105</v>
      </c>
      <c r="AS446" s="6">
        <v>0.0</v>
      </c>
      <c r="AT446" s="6" t="s">
        <v>1498</v>
      </c>
      <c r="AU446" s="6" t="s">
        <v>85</v>
      </c>
      <c r="AV446" s="6">
        <v>0.0</v>
      </c>
      <c r="AW446" s="6" t="s">
        <v>3666</v>
      </c>
      <c r="AX446" s="6" t="s">
        <v>87</v>
      </c>
      <c r="AY446" s="6" t="s">
        <v>87</v>
      </c>
      <c r="AZ446" s="6" t="s">
        <v>108</v>
      </c>
      <c r="BA446" s="6" t="s">
        <v>1692</v>
      </c>
      <c r="BB446" s="6" t="s">
        <v>143</v>
      </c>
      <c r="BC446" s="6">
        <v>0.0</v>
      </c>
      <c r="BD446" s="6">
        <v>0.0</v>
      </c>
      <c r="BE446" s="6">
        <v>0.0</v>
      </c>
      <c r="BF446" s="6">
        <v>0.0</v>
      </c>
      <c r="BG446" s="6" t="s">
        <v>3669</v>
      </c>
      <c r="BH446" s="8" t="s">
        <v>3670</v>
      </c>
      <c r="BI446" s="6">
        <v>0.0</v>
      </c>
      <c r="BJ446" s="6" t="str">
        <f t="shared" si="216"/>
        <v/>
      </c>
      <c r="BK446" s="6" t="str">
        <f t="shared" ref="BK446:BO446" si="279">IFERROR(XLOOKUP($B446,#REF!,#REF!,""),"")</f>
        <v/>
      </c>
      <c r="BL446" s="6" t="str">
        <f t="shared" si="279"/>
        <v/>
      </c>
      <c r="BM446" s="6" t="str">
        <f t="shared" si="279"/>
        <v/>
      </c>
      <c r="BN446" s="6" t="str">
        <f t="shared" si="279"/>
        <v/>
      </c>
      <c r="BO446" s="6" t="str">
        <f t="shared" si="279"/>
        <v/>
      </c>
      <c r="BP446" s="6"/>
      <c r="BQ446" s="6"/>
    </row>
    <row r="447" ht="15.75" customHeight="1">
      <c r="A447" s="5" t="s">
        <v>2191</v>
      </c>
      <c r="B447" s="5" t="s">
        <v>3671</v>
      </c>
      <c r="C447" s="5" t="s">
        <v>2232</v>
      </c>
      <c r="D447" s="5" t="s">
        <v>117</v>
      </c>
      <c r="E447" s="19"/>
      <c r="F447" s="2" t="s">
        <v>2374</v>
      </c>
      <c r="G447" s="2" t="s">
        <v>3672</v>
      </c>
      <c r="H447" s="2" t="s">
        <v>3673</v>
      </c>
      <c r="I447" s="2" t="s">
        <v>2236</v>
      </c>
      <c r="J447" s="2" t="s">
        <v>3037</v>
      </c>
      <c r="K447" s="2" t="s">
        <v>100</v>
      </c>
      <c r="L447" s="6">
        <v>0.0</v>
      </c>
      <c r="M447" s="6">
        <v>0.0</v>
      </c>
      <c r="N447" s="6">
        <v>0.0</v>
      </c>
      <c r="O447" s="6" t="s">
        <v>3674</v>
      </c>
      <c r="P447" s="6"/>
      <c r="Q447" s="6" t="s">
        <v>3675</v>
      </c>
      <c r="R447" s="6" t="s">
        <v>540</v>
      </c>
      <c r="S447" s="6">
        <v>432.0</v>
      </c>
      <c r="T447" s="6">
        <v>0.0</v>
      </c>
      <c r="U447" s="6">
        <v>0.0</v>
      </c>
      <c r="V447" s="6">
        <v>0.0</v>
      </c>
      <c r="W447" s="6" t="s">
        <v>127</v>
      </c>
      <c r="X447" s="6">
        <v>0.0</v>
      </c>
      <c r="Y447" s="6">
        <v>0.0</v>
      </c>
      <c r="Z447" s="6">
        <v>0.0</v>
      </c>
      <c r="AA447" s="6">
        <v>0.0</v>
      </c>
      <c r="AB447" s="6" t="s">
        <v>540</v>
      </c>
      <c r="AC447" s="6" t="s">
        <v>669</v>
      </c>
      <c r="AD447" s="6">
        <v>0.0</v>
      </c>
      <c r="AE447" s="6">
        <v>0.0</v>
      </c>
      <c r="AF447" s="6">
        <v>0.0</v>
      </c>
      <c r="AG447" s="6">
        <v>0.0</v>
      </c>
      <c r="AH447" s="6">
        <v>0.0</v>
      </c>
      <c r="AI447" s="6">
        <v>441.0</v>
      </c>
      <c r="AJ447" s="6" t="b">
        <v>1</v>
      </c>
      <c r="AK447" s="7">
        <v>45841.0</v>
      </c>
      <c r="AL447" s="6">
        <v>1.0</v>
      </c>
      <c r="AM447" s="6" t="b">
        <v>0</v>
      </c>
      <c r="AN447" s="6">
        <v>0.0</v>
      </c>
      <c r="AO447" s="6">
        <v>0.0</v>
      </c>
      <c r="AP447" s="6">
        <v>0.0</v>
      </c>
      <c r="AQ447" s="8" t="s">
        <v>3676</v>
      </c>
      <c r="AR447" s="6" t="s">
        <v>105</v>
      </c>
      <c r="AS447" s="6">
        <v>0.0</v>
      </c>
      <c r="AT447" s="6" t="s">
        <v>207</v>
      </c>
      <c r="AU447" s="6" t="s">
        <v>107</v>
      </c>
      <c r="AV447" s="6">
        <v>0.0</v>
      </c>
      <c r="AW447" s="6" t="s">
        <v>86</v>
      </c>
      <c r="AX447" s="6" t="s">
        <v>87</v>
      </c>
      <c r="AY447" s="6" t="s">
        <v>87</v>
      </c>
      <c r="AZ447" s="6" t="s">
        <v>108</v>
      </c>
      <c r="BA447" s="6" t="s">
        <v>3040</v>
      </c>
      <c r="BB447" s="7">
        <v>45327.0</v>
      </c>
      <c r="BC447" s="6" t="s">
        <v>325</v>
      </c>
      <c r="BD447" s="6">
        <v>432.0</v>
      </c>
      <c r="BE447" s="6" t="s">
        <v>540</v>
      </c>
      <c r="BF447" s="6">
        <v>0.0</v>
      </c>
      <c r="BG447" s="6" t="s">
        <v>3677</v>
      </c>
      <c r="BH447" s="8" t="s">
        <v>3678</v>
      </c>
      <c r="BI447" s="6">
        <v>15400.0</v>
      </c>
      <c r="BJ447" s="6" t="str">
        <f t="shared" si="216"/>
        <v/>
      </c>
      <c r="BK447" s="6" t="str">
        <f t="shared" ref="BK447:BO447" si="280">IFERROR(XLOOKUP($B447,#REF!,#REF!,""),"")</f>
        <v/>
      </c>
      <c r="BL447" s="6" t="str">
        <f t="shared" si="280"/>
        <v/>
      </c>
      <c r="BM447" s="6" t="str">
        <f t="shared" si="280"/>
        <v/>
      </c>
      <c r="BN447" s="6" t="str">
        <f t="shared" si="280"/>
        <v/>
      </c>
      <c r="BO447" s="6" t="str">
        <f t="shared" si="280"/>
        <v/>
      </c>
      <c r="BP447" s="6"/>
      <c r="BQ447" s="6"/>
    </row>
    <row r="448" ht="15.75" customHeight="1">
      <c r="A448" s="5" t="s">
        <v>2191</v>
      </c>
      <c r="B448" s="5" t="s">
        <v>3679</v>
      </c>
      <c r="C448" s="5" t="s">
        <v>218</v>
      </c>
      <c r="D448" s="5" t="s">
        <v>117</v>
      </c>
      <c r="E448" s="19"/>
      <c r="F448" s="2" t="s">
        <v>3680</v>
      </c>
      <c r="G448" s="2" t="s">
        <v>2207</v>
      </c>
      <c r="H448" s="2" t="s">
        <v>1927</v>
      </c>
      <c r="I448" s="2" t="s">
        <v>222</v>
      </c>
      <c r="J448" s="2" t="s">
        <v>2433</v>
      </c>
      <c r="K448" s="2" t="s">
        <v>100</v>
      </c>
      <c r="L448" s="6">
        <v>0.0</v>
      </c>
      <c r="M448" s="6">
        <v>0.0</v>
      </c>
      <c r="N448" s="6">
        <v>0.0</v>
      </c>
      <c r="O448" s="6" t="s">
        <v>3681</v>
      </c>
      <c r="P448" s="6"/>
      <c r="Q448" s="6" t="s">
        <v>3682</v>
      </c>
      <c r="R448" s="7">
        <v>45870.0</v>
      </c>
      <c r="S448" s="6">
        <v>447.0</v>
      </c>
      <c r="T448" s="6">
        <v>0.0</v>
      </c>
      <c r="U448" s="6" t="s">
        <v>585</v>
      </c>
      <c r="V448" s="6">
        <v>0.0</v>
      </c>
      <c r="W448" s="6" t="s">
        <v>127</v>
      </c>
      <c r="X448" s="6">
        <v>0.0</v>
      </c>
      <c r="Y448" s="6">
        <v>0.0</v>
      </c>
      <c r="Z448" s="6">
        <v>0.0</v>
      </c>
      <c r="AA448" s="6">
        <v>0.0</v>
      </c>
      <c r="AB448" s="6">
        <v>0.0</v>
      </c>
      <c r="AC448" s="6">
        <v>0.0</v>
      </c>
      <c r="AD448" s="6">
        <v>0.0</v>
      </c>
      <c r="AE448" s="6">
        <v>0.0</v>
      </c>
      <c r="AF448" s="6">
        <v>0.0</v>
      </c>
      <c r="AG448" s="6">
        <v>0.0</v>
      </c>
      <c r="AH448" s="6">
        <v>0.0</v>
      </c>
      <c r="AI448" s="6">
        <v>616.0</v>
      </c>
      <c r="AJ448" s="6" t="b">
        <v>1</v>
      </c>
      <c r="AK448" s="6" t="s">
        <v>585</v>
      </c>
      <c r="AL448" s="6">
        <v>1.0</v>
      </c>
      <c r="AM448" s="6" t="b">
        <v>0</v>
      </c>
      <c r="AN448" s="6">
        <v>0.0</v>
      </c>
      <c r="AO448" s="6">
        <v>0.0</v>
      </c>
      <c r="AP448" s="6">
        <v>0.0</v>
      </c>
      <c r="AQ448" s="6" t="s">
        <v>128</v>
      </c>
      <c r="AR448" s="6" t="s">
        <v>105</v>
      </c>
      <c r="AS448" s="6">
        <v>0.0</v>
      </c>
      <c r="AT448" s="7">
        <v>45810.0</v>
      </c>
      <c r="AU448" s="6" t="s">
        <v>85</v>
      </c>
      <c r="AV448" s="6">
        <v>0.0</v>
      </c>
      <c r="AW448" s="6" t="s">
        <v>3681</v>
      </c>
      <c r="AX448" s="6" t="s">
        <v>87</v>
      </c>
      <c r="AY448" s="6" t="s">
        <v>87</v>
      </c>
      <c r="AZ448" s="6" t="s">
        <v>108</v>
      </c>
      <c r="BA448" s="6" t="s">
        <v>2772</v>
      </c>
      <c r="BB448" s="6" t="s">
        <v>597</v>
      </c>
      <c r="BC448" s="6">
        <v>0.0</v>
      </c>
      <c r="BD448" s="6">
        <v>0.0</v>
      </c>
      <c r="BE448" s="6">
        <v>0.0</v>
      </c>
      <c r="BF448" s="6">
        <v>0.0</v>
      </c>
      <c r="BG448" s="6" t="s">
        <v>3683</v>
      </c>
      <c r="BH448" s="6">
        <v>0.0</v>
      </c>
      <c r="BI448" s="6">
        <v>0.0</v>
      </c>
      <c r="BJ448" s="6" t="str">
        <f t="shared" si="216"/>
        <v/>
      </c>
      <c r="BK448" s="6" t="str">
        <f t="shared" ref="BK448:BO448" si="281">IFERROR(XLOOKUP($B448,#REF!,#REF!,""),"")</f>
        <v/>
      </c>
      <c r="BL448" s="6" t="str">
        <f t="shared" si="281"/>
        <v/>
      </c>
      <c r="BM448" s="6" t="str">
        <f t="shared" si="281"/>
        <v/>
      </c>
      <c r="BN448" s="6" t="str">
        <f t="shared" si="281"/>
        <v/>
      </c>
      <c r="BO448" s="6" t="str">
        <f t="shared" si="281"/>
        <v/>
      </c>
      <c r="BP448" s="6"/>
      <c r="BQ448" s="6"/>
    </row>
    <row r="449" ht="15.75" customHeight="1">
      <c r="A449" s="5" t="s">
        <v>2191</v>
      </c>
      <c r="B449" s="5" t="s">
        <v>3684</v>
      </c>
      <c r="C449" s="5" t="s">
        <v>429</v>
      </c>
      <c r="D449" s="5" t="s">
        <v>70</v>
      </c>
      <c r="E449" s="19"/>
      <c r="F449" s="2" t="s">
        <v>2374</v>
      </c>
      <c r="G449" s="2" t="s">
        <v>3317</v>
      </c>
      <c r="H449" s="2" t="s">
        <v>432</v>
      </c>
      <c r="I449" s="2" t="s">
        <v>433</v>
      </c>
      <c r="J449" s="2" t="s">
        <v>3358</v>
      </c>
      <c r="K449" s="2" t="s">
        <v>100</v>
      </c>
      <c r="L449" s="6">
        <v>0.0</v>
      </c>
      <c r="M449" s="6">
        <v>0.0</v>
      </c>
      <c r="N449" s="6">
        <v>0.0</v>
      </c>
      <c r="O449" s="6" t="s">
        <v>3685</v>
      </c>
      <c r="P449" s="6" t="s">
        <v>2917</v>
      </c>
      <c r="Q449" s="6" t="s">
        <v>3686</v>
      </c>
      <c r="R449" s="6" t="s">
        <v>291</v>
      </c>
      <c r="S449" s="6">
        <v>175.0</v>
      </c>
      <c r="T449" s="6">
        <v>0.0</v>
      </c>
      <c r="U449" s="6">
        <v>0.0</v>
      </c>
      <c r="V449" s="6">
        <v>0.0</v>
      </c>
      <c r="W449" s="6" t="s">
        <v>156</v>
      </c>
      <c r="X449" s="6">
        <v>227.0</v>
      </c>
      <c r="Y449" s="6">
        <v>0.0</v>
      </c>
      <c r="Z449" s="6">
        <v>0.0</v>
      </c>
      <c r="AA449" s="6">
        <v>0.0</v>
      </c>
      <c r="AB449" s="6">
        <v>0.0</v>
      </c>
      <c r="AC449" s="6">
        <v>0.0</v>
      </c>
      <c r="AD449" s="6">
        <v>0.0</v>
      </c>
      <c r="AE449" s="6">
        <v>0.0</v>
      </c>
      <c r="AF449" s="6">
        <v>0.0</v>
      </c>
      <c r="AG449" s="6" t="b">
        <v>1</v>
      </c>
      <c r="AH449" s="6">
        <v>0.0</v>
      </c>
      <c r="AI449" s="6">
        <v>0.0</v>
      </c>
      <c r="AJ449" s="6">
        <v>0.0</v>
      </c>
      <c r="AK449" s="6">
        <v>0.0</v>
      </c>
      <c r="AL449" s="6">
        <v>0.0</v>
      </c>
      <c r="AM449" s="6">
        <v>0.0</v>
      </c>
      <c r="AN449" s="6">
        <v>0.0</v>
      </c>
      <c r="AO449" s="6">
        <v>0.0</v>
      </c>
      <c r="AP449" s="6">
        <v>0.0</v>
      </c>
      <c r="AQ449" s="6" t="s">
        <v>157</v>
      </c>
      <c r="AR449" s="6" t="s">
        <v>105</v>
      </c>
      <c r="AS449" s="6">
        <v>0.0</v>
      </c>
      <c r="AT449" s="7">
        <v>45603.0</v>
      </c>
      <c r="AU449" s="6" t="s">
        <v>107</v>
      </c>
      <c r="AV449" s="6">
        <v>0.0</v>
      </c>
      <c r="AW449" s="6" t="s">
        <v>3358</v>
      </c>
      <c r="AX449" s="6" t="s">
        <v>1211</v>
      </c>
      <c r="AY449" s="6" t="s">
        <v>1211</v>
      </c>
      <c r="AZ449" s="6" t="s">
        <v>108</v>
      </c>
      <c r="BA449" s="6" t="s">
        <v>1574</v>
      </c>
      <c r="BB449" s="6" t="s">
        <v>2986</v>
      </c>
      <c r="BC449" s="6">
        <v>0.0</v>
      </c>
      <c r="BD449" s="6">
        <v>0.0</v>
      </c>
      <c r="BE449" s="6">
        <v>0.0</v>
      </c>
      <c r="BF449" s="6">
        <v>0.0</v>
      </c>
      <c r="BG449" s="6" t="s">
        <v>1576</v>
      </c>
      <c r="BH449" s="8" t="s">
        <v>3687</v>
      </c>
      <c r="BI449" s="6">
        <v>0.0</v>
      </c>
      <c r="BJ449" s="6" t="str">
        <f t="shared" si="216"/>
        <v/>
      </c>
      <c r="BK449" s="6" t="str">
        <f t="shared" ref="BK449:BO449" si="282">IFERROR(XLOOKUP($B449,#REF!,#REF!,""),"")</f>
        <v/>
      </c>
      <c r="BL449" s="6" t="str">
        <f t="shared" si="282"/>
        <v/>
      </c>
      <c r="BM449" s="6" t="str">
        <f t="shared" si="282"/>
        <v/>
      </c>
      <c r="BN449" s="6" t="str">
        <f t="shared" si="282"/>
        <v/>
      </c>
      <c r="BO449" s="6" t="str">
        <f t="shared" si="282"/>
        <v/>
      </c>
      <c r="BP449" s="6"/>
      <c r="BQ449" s="6"/>
    </row>
    <row r="450" ht="15.75" customHeight="1">
      <c r="A450" s="5" t="s">
        <v>2191</v>
      </c>
      <c r="B450" s="5" t="s">
        <v>3688</v>
      </c>
      <c r="C450" s="5" t="s">
        <v>232</v>
      </c>
      <c r="D450" s="5" t="s">
        <v>117</v>
      </c>
      <c r="E450" s="19"/>
      <c r="F450" s="2" t="s">
        <v>2374</v>
      </c>
      <c r="G450" s="2" t="s">
        <v>2776</v>
      </c>
      <c r="H450" s="2" t="s">
        <v>235</v>
      </c>
      <c r="I450" s="2" t="s">
        <v>236</v>
      </c>
      <c r="J450" s="2" t="s">
        <v>2928</v>
      </c>
      <c r="K450" s="2" t="s">
        <v>100</v>
      </c>
      <c r="L450" s="6">
        <v>0.0</v>
      </c>
      <c r="M450" s="6">
        <v>0.0</v>
      </c>
      <c r="N450" s="6">
        <v>0.0</v>
      </c>
      <c r="O450" s="6" t="s">
        <v>3689</v>
      </c>
      <c r="P450" s="6"/>
      <c r="Q450" s="6" t="s">
        <v>3690</v>
      </c>
      <c r="R450" s="6" t="s">
        <v>252</v>
      </c>
      <c r="S450" s="6">
        <v>203.0</v>
      </c>
      <c r="T450" s="6">
        <v>0.0</v>
      </c>
      <c r="U450" s="6" t="s">
        <v>266</v>
      </c>
      <c r="V450" s="6">
        <v>0.0</v>
      </c>
      <c r="W450" s="6" t="s">
        <v>127</v>
      </c>
      <c r="X450" s="6">
        <v>0.0</v>
      </c>
      <c r="Y450" s="6">
        <v>0.0</v>
      </c>
      <c r="Z450" s="6">
        <v>0.0</v>
      </c>
      <c r="AA450" s="6">
        <v>0.0</v>
      </c>
      <c r="AB450" s="6">
        <v>0.0</v>
      </c>
      <c r="AC450" s="6">
        <v>0.0</v>
      </c>
      <c r="AD450" s="6">
        <v>0.0</v>
      </c>
      <c r="AE450" s="6">
        <v>0.0</v>
      </c>
      <c r="AF450" s="6" t="b">
        <v>1</v>
      </c>
      <c r="AG450" s="6">
        <v>0.0</v>
      </c>
      <c r="AH450" s="6">
        <v>0.0</v>
      </c>
      <c r="AI450" s="6">
        <v>375.0</v>
      </c>
      <c r="AJ450" s="6" t="b">
        <v>1</v>
      </c>
      <c r="AK450" s="6" t="s">
        <v>266</v>
      </c>
      <c r="AL450" s="6">
        <v>2.0</v>
      </c>
      <c r="AM450" s="6" t="b">
        <v>0</v>
      </c>
      <c r="AN450" s="6">
        <v>0.0</v>
      </c>
      <c r="AO450" s="6">
        <v>0.0</v>
      </c>
      <c r="AP450" s="6">
        <v>0.0</v>
      </c>
      <c r="AQ450" s="6" t="s">
        <v>128</v>
      </c>
      <c r="AR450" s="6" t="s">
        <v>105</v>
      </c>
      <c r="AS450" s="6" t="s">
        <v>490</v>
      </c>
      <c r="AT450" s="7">
        <v>45419.0</v>
      </c>
      <c r="AU450" s="6" t="s">
        <v>107</v>
      </c>
      <c r="AV450" s="6">
        <v>0.0</v>
      </c>
      <c r="AW450" s="6" t="s">
        <v>3689</v>
      </c>
      <c r="AX450" s="6" t="s">
        <v>87</v>
      </c>
      <c r="AY450" s="6" t="s">
        <v>87</v>
      </c>
      <c r="AZ450" s="6" t="s">
        <v>108</v>
      </c>
      <c r="BA450" s="6" t="s">
        <v>3691</v>
      </c>
      <c r="BB450" s="6" t="s">
        <v>490</v>
      </c>
      <c r="BC450" s="6">
        <v>0.0</v>
      </c>
      <c r="BD450" s="6">
        <v>0.0</v>
      </c>
      <c r="BE450" s="6">
        <v>0.0</v>
      </c>
      <c r="BF450" s="6">
        <v>0.0</v>
      </c>
      <c r="BG450" s="6" t="s">
        <v>3692</v>
      </c>
      <c r="BH450" s="8" t="s">
        <v>3693</v>
      </c>
      <c r="BI450" s="6">
        <v>0.0</v>
      </c>
      <c r="BJ450" s="6" t="str">
        <f t="shared" si="216"/>
        <v/>
      </c>
      <c r="BK450" s="6" t="str">
        <f t="shared" ref="BK450:BO450" si="283">IFERROR(XLOOKUP($B450,#REF!,#REF!,""),"")</f>
        <v/>
      </c>
      <c r="BL450" s="6" t="str">
        <f t="shared" si="283"/>
        <v/>
      </c>
      <c r="BM450" s="6" t="str">
        <f t="shared" si="283"/>
        <v/>
      </c>
      <c r="BN450" s="6" t="str">
        <f t="shared" si="283"/>
        <v/>
      </c>
      <c r="BO450" s="6" t="str">
        <f t="shared" si="283"/>
        <v/>
      </c>
      <c r="BP450" s="6"/>
      <c r="BQ450" s="6"/>
    </row>
    <row r="451" ht="15.75" customHeight="1">
      <c r="A451" s="5" t="s">
        <v>2191</v>
      </c>
      <c r="B451" s="5" t="s">
        <v>3694</v>
      </c>
      <c r="C451" s="5" t="s">
        <v>429</v>
      </c>
      <c r="D451" s="5" t="s">
        <v>117</v>
      </c>
      <c r="E451" s="19"/>
      <c r="F451" s="2" t="s">
        <v>3695</v>
      </c>
      <c r="G451" s="2" t="s">
        <v>2513</v>
      </c>
      <c r="H451" s="2" t="s">
        <v>2052</v>
      </c>
      <c r="I451" s="2" t="s">
        <v>433</v>
      </c>
      <c r="J451" s="2" t="s">
        <v>2881</v>
      </c>
      <c r="K451" s="2" t="s">
        <v>100</v>
      </c>
      <c r="L451" s="6">
        <v>0.0</v>
      </c>
      <c r="M451" s="6">
        <v>0.0</v>
      </c>
      <c r="N451" s="6">
        <v>0.0</v>
      </c>
      <c r="O451" s="6" t="s">
        <v>2590</v>
      </c>
      <c r="P451" s="6" t="s">
        <v>3526</v>
      </c>
      <c r="Q451" s="6" t="s">
        <v>3550</v>
      </c>
      <c r="R451" s="6" t="s">
        <v>1781</v>
      </c>
      <c r="S451" s="6">
        <v>257.0</v>
      </c>
      <c r="T451" s="6">
        <v>0.0</v>
      </c>
      <c r="U451" s="6">
        <v>0.0</v>
      </c>
      <c r="V451" s="6">
        <v>0.0</v>
      </c>
      <c r="W451" s="6" t="s">
        <v>127</v>
      </c>
      <c r="X451" s="6">
        <v>0.0</v>
      </c>
      <c r="Y451" s="6">
        <v>0.0</v>
      </c>
      <c r="Z451" s="6">
        <v>0.0</v>
      </c>
      <c r="AA451" s="6">
        <v>0.0</v>
      </c>
      <c r="AB451" s="6">
        <v>0.0</v>
      </c>
      <c r="AC451" s="6">
        <v>0.0</v>
      </c>
      <c r="AD451" s="6" t="b">
        <v>1</v>
      </c>
      <c r="AE451" s="6" t="s">
        <v>1781</v>
      </c>
      <c r="AF451" s="6">
        <v>0.0</v>
      </c>
      <c r="AG451" s="6">
        <v>0.0</v>
      </c>
      <c r="AH451" s="6">
        <v>0.0</v>
      </c>
      <c r="AI451" s="6">
        <v>299.0</v>
      </c>
      <c r="AJ451" s="6" t="b">
        <v>1</v>
      </c>
      <c r="AK451" s="7">
        <v>45301.0</v>
      </c>
      <c r="AL451" s="6">
        <v>4.0</v>
      </c>
      <c r="AM451" s="6" t="b">
        <v>0</v>
      </c>
      <c r="AN451" s="6">
        <v>0.0</v>
      </c>
      <c r="AO451" s="6">
        <v>0.0</v>
      </c>
      <c r="AP451" s="6">
        <v>0.0</v>
      </c>
      <c r="AQ451" s="6" t="s">
        <v>128</v>
      </c>
      <c r="AR451" s="6">
        <v>0.0</v>
      </c>
      <c r="AS451" s="6">
        <v>0.0</v>
      </c>
      <c r="AT451" s="6">
        <v>0.0</v>
      </c>
      <c r="AU451" s="6">
        <v>0.0</v>
      </c>
      <c r="AV451" s="6">
        <v>0.0</v>
      </c>
      <c r="AW451" s="6">
        <v>0.0</v>
      </c>
      <c r="AX451" s="6">
        <v>0.0</v>
      </c>
      <c r="AY451" s="6">
        <v>0.0</v>
      </c>
      <c r="AZ451" s="6" t="s">
        <v>88</v>
      </c>
      <c r="BA451" s="6">
        <v>0.0</v>
      </c>
      <c r="BB451" s="6">
        <v>0.0</v>
      </c>
      <c r="BC451" s="6">
        <v>0.0</v>
      </c>
      <c r="BD451" s="6">
        <v>0.0</v>
      </c>
      <c r="BE451" s="6">
        <v>0.0</v>
      </c>
      <c r="BF451" s="6" t="s">
        <v>491</v>
      </c>
      <c r="BG451" s="6">
        <v>0.0</v>
      </c>
      <c r="BH451" s="6">
        <v>0.0</v>
      </c>
      <c r="BI451" s="6">
        <v>0.0</v>
      </c>
      <c r="BJ451" s="6" t="str">
        <f t="shared" si="216"/>
        <v/>
      </c>
      <c r="BK451" s="6" t="str">
        <f t="shared" ref="BK451:BO451" si="284">IFERROR(XLOOKUP($B451,#REF!,#REF!,""),"")</f>
        <v/>
      </c>
      <c r="BL451" s="6" t="str">
        <f t="shared" si="284"/>
        <v/>
      </c>
      <c r="BM451" s="6" t="str">
        <f t="shared" si="284"/>
        <v/>
      </c>
      <c r="BN451" s="6" t="str">
        <f t="shared" si="284"/>
        <v/>
      </c>
      <c r="BO451" s="6" t="str">
        <f t="shared" si="284"/>
        <v/>
      </c>
      <c r="BP451" s="6"/>
      <c r="BQ451" s="6"/>
    </row>
    <row r="452" ht="15.75" customHeight="1">
      <c r="A452" s="5" t="s">
        <v>2191</v>
      </c>
      <c r="B452" s="5" t="s">
        <v>3696</v>
      </c>
      <c r="C452" s="5" t="s">
        <v>95</v>
      </c>
      <c r="D452" s="5" t="s">
        <v>117</v>
      </c>
      <c r="E452" s="19"/>
      <c r="F452" s="2" t="s">
        <v>3697</v>
      </c>
      <c r="G452" s="2" t="s">
        <v>3698</v>
      </c>
      <c r="H452" s="2" t="s">
        <v>152</v>
      </c>
      <c r="I452" s="2" t="s">
        <v>75</v>
      </c>
      <c r="J452" s="2" t="s">
        <v>2582</v>
      </c>
      <c r="K452" s="2" t="s">
        <v>100</v>
      </c>
      <c r="L452" s="6">
        <v>0.0</v>
      </c>
      <c r="M452" s="6">
        <v>0.0</v>
      </c>
      <c r="N452" s="6">
        <v>0.0</v>
      </c>
      <c r="O452" s="6" t="s">
        <v>3699</v>
      </c>
      <c r="P452" s="6"/>
      <c r="Q452" s="6" t="s">
        <v>3700</v>
      </c>
      <c r="R452" s="7">
        <v>45993.0</v>
      </c>
      <c r="S452" s="6">
        <v>432.0</v>
      </c>
      <c r="T452" s="6">
        <v>0.0</v>
      </c>
      <c r="U452" s="6">
        <v>0.0</v>
      </c>
      <c r="V452" s="6" t="s">
        <v>1373</v>
      </c>
      <c r="W452" s="6" t="s">
        <v>156</v>
      </c>
      <c r="X452" s="6">
        <v>10.0</v>
      </c>
      <c r="Y452" s="6">
        <v>0.0</v>
      </c>
      <c r="Z452" s="6">
        <v>0.0</v>
      </c>
      <c r="AA452" s="6">
        <v>0.0</v>
      </c>
      <c r="AB452" s="6">
        <v>0.0</v>
      </c>
      <c r="AC452" s="6">
        <v>0.0</v>
      </c>
      <c r="AD452" s="6">
        <v>0.0</v>
      </c>
      <c r="AE452" s="6">
        <v>0.0</v>
      </c>
      <c r="AF452" s="6" t="b">
        <v>1</v>
      </c>
      <c r="AG452" s="6">
        <v>0.0</v>
      </c>
      <c r="AH452" s="6">
        <v>0.0</v>
      </c>
      <c r="AI452" s="6">
        <v>0.0</v>
      </c>
      <c r="AJ452" s="6">
        <v>0.0</v>
      </c>
      <c r="AK452" s="6">
        <v>0.0</v>
      </c>
      <c r="AL452" s="6">
        <v>1.0</v>
      </c>
      <c r="AM452" s="6">
        <v>0.0</v>
      </c>
      <c r="AN452" s="6">
        <v>10000.0</v>
      </c>
      <c r="AO452" s="6">
        <v>0.0</v>
      </c>
      <c r="AP452" s="6">
        <v>4000.0</v>
      </c>
      <c r="AQ452" s="6" t="s">
        <v>128</v>
      </c>
      <c r="AR452" s="6" t="s">
        <v>105</v>
      </c>
      <c r="AS452" s="6">
        <v>0.0</v>
      </c>
      <c r="AT452" s="6" t="s">
        <v>325</v>
      </c>
      <c r="AU452" s="6" t="s">
        <v>85</v>
      </c>
      <c r="AV452" s="6">
        <v>0.0</v>
      </c>
      <c r="AW452" s="6" t="s">
        <v>3699</v>
      </c>
      <c r="AX452" s="6" t="s">
        <v>87</v>
      </c>
      <c r="AY452" s="6" t="s">
        <v>87</v>
      </c>
      <c r="AZ452" s="6" t="s">
        <v>108</v>
      </c>
      <c r="BA452" s="6" t="s">
        <v>324</v>
      </c>
      <c r="BB452" s="6" t="s">
        <v>1608</v>
      </c>
      <c r="BC452" s="6">
        <v>0.0</v>
      </c>
      <c r="BD452" s="6">
        <v>0.0</v>
      </c>
      <c r="BE452" s="6">
        <v>0.0</v>
      </c>
      <c r="BF452" s="6">
        <v>0.0</v>
      </c>
      <c r="BG452" s="6" t="s">
        <v>3701</v>
      </c>
      <c r="BH452" s="8" t="s">
        <v>3702</v>
      </c>
      <c r="BI452" s="6">
        <v>0.0</v>
      </c>
      <c r="BJ452" s="6" t="str">
        <f t="shared" si="216"/>
        <v/>
      </c>
      <c r="BK452" s="6" t="str">
        <f t="shared" ref="BK452:BO452" si="285">IFERROR(XLOOKUP($B452,#REF!,#REF!,""),"")</f>
        <v/>
      </c>
      <c r="BL452" s="6" t="str">
        <f t="shared" si="285"/>
        <v/>
      </c>
      <c r="BM452" s="6" t="str">
        <f t="shared" si="285"/>
        <v/>
      </c>
      <c r="BN452" s="6" t="str">
        <f t="shared" si="285"/>
        <v/>
      </c>
      <c r="BO452" s="6" t="str">
        <f t="shared" si="285"/>
        <v/>
      </c>
      <c r="BP452" s="6"/>
      <c r="BQ452" s="6"/>
    </row>
    <row r="453" ht="15.75" customHeight="1">
      <c r="A453" s="5" t="s">
        <v>2191</v>
      </c>
      <c r="B453" s="5" t="s">
        <v>3703</v>
      </c>
      <c r="C453" s="5" t="s">
        <v>69</v>
      </c>
      <c r="D453" s="5" t="s">
        <v>117</v>
      </c>
      <c r="E453" s="19"/>
      <c r="F453" s="2" t="s">
        <v>3704</v>
      </c>
      <c r="G453" s="2" t="s">
        <v>3705</v>
      </c>
      <c r="H453" s="2" t="s">
        <v>381</v>
      </c>
      <c r="I453" s="2" t="s">
        <v>75</v>
      </c>
      <c r="J453" s="2" t="s">
        <v>100</v>
      </c>
      <c r="K453" s="2" t="s">
        <v>2237</v>
      </c>
      <c r="L453" s="6" t="s">
        <v>2289</v>
      </c>
      <c r="M453" s="6">
        <v>0.0</v>
      </c>
      <c r="N453" s="6">
        <v>0.0</v>
      </c>
      <c r="O453" s="6" t="s">
        <v>3706</v>
      </c>
      <c r="P453" s="6"/>
      <c r="Q453" s="6" t="s">
        <v>3707</v>
      </c>
      <c r="R453" s="6" t="s">
        <v>3708</v>
      </c>
      <c r="S453" s="6">
        <v>346.0</v>
      </c>
      <c r="T453" s="6">
        <v>0.0</v>
      </c>
      <c r="U453" s="6" t="s">
        <v>1000</v>
      </c>
      <c r="V453" s="6">
        <v>0.0</v>
      </c>
      <c r="W453" s="6" t="s">
        <v>127</v>
      </c>
      <c r="X453" s="6">
        <v>0.0</v>
      </c>
      <c r="Y453" s="6">
        <v>0.0</v>
      </c>
      <c r="Z453" s="6">
        <v>0.0</v>
      </c>
      <c r="AA453" s="6">
        <v>0.0</v>
      </c>
      <c r="AB453" s="6">
        <v>0.0</v>
      </c>
      <c r="AC453" s="6">
        <v>0.0</v>
      </c>
      <c r="AD453" s="6" t="b">
        <v>1</v>
      </c>
      <c r="AE453" s="7">
        <v>45301.0</v>
      </c>
      <c r="AF453" s="6">
        <v>0.0</v>
      </c>
      <c r="AG453" s="6">
        <v>0.0</v>
      </c>
      <c r="AH453" s="6">
        <v>0.0</v>
      </c>
      <c r="AI453" s="6">
        <v>588.0</v>
      </c>
      <c r="AJ453" s="6" t="b">
        <v>1</v>
      </c>
      <c r="AK453" s="6" t="s">
        <v>1537</v>
      </c>
      <c r="AL453" s="6">
        <v>3.0</v>
      </c>
      <c r="AM453" s="6" t="b">
        <v>0</v>
      </c>
      <c r="AN453" s="6">
        <v>0.0</v>
      </c>
      <c r="AO453" s="6">
        <v>0.0</v>
      </c>
      <c r="AP453" s="6">
        <v>0.0</v>
      </c>
      <c r="AQ453" s="6" t="s">
        <v>128</v>
      </c>
      <c r="AR453" s="6">
        <v>0.0</v>
      </c>
      <c r="AS453" s="6">
        <v>0.0</v>
      </c>
      <c r="AT453" s="6">
        <v>0.0</v>
      </c>
      <c r="AU453" s="6">
        <v>0.0</v>
      </c>
      <c r="AV453" s="6">
        <v>0.0</v>
      </c>
      <c r="AW453" s="6">
        <v>0.0</v>
      </c>
      <c r="AX453" s="6">
        <v>0.0</v>
      </c>
      <c r="AY453" s="6">
        <v>0.0</v>
      </c>
      <c r="AZ453" s="6" t="s">
        <v>88</v>
      </c>
      <c r="BA453" s="6">
        <v>0.0</v>
      </c>
      <c r="BB453" s="6">
        <v>0.0</v>
      </c>
      <c r="BC453" s="7">
        <v>45301.0</v>
      </c>
      <c r="BD453" s="6">
        <v>410.0</v>
      </c>
      <c r="BE453" s="7">
        <v>45301.0</v>
      </c>
      <c r="BF453" s="6" t="s">
        <v>2214</v>
      </c>
      <c r="BG453" s="6">
        <v>0.0</v>
      </c>
      <c r="BH453" s="6">
        <v>0.0</v>
      </c>
      <c r="BI453" s="6">
        <v>0.0</v>
      </c>
      <c r="BJ453" s="6" t="str">
        <f t="shared" si="216"/>
        <v/>
      </c>
      <c r="BK453" s="6" t="str">
        <f t="shared" ref="BK453:BO453" si="286">IFERROR(XLOOKUP($B453,#REF!,#REF!,""),"")</f>
        <v/>
      </c>
      <c r="BL453" s="6" t="str">
        <f t="shared" si="286"/>
        <v/>
      </c>
      <c r="BM453" s="6" t="str">
        <f t="shared" si="286"/>
        <v/>
      </c>
      <c r="BN453" s="6" t="str">
        <f t="shared" si="286"/>
        <v/>
      </c>
      <c r="BO453" s="6" t="str">
        <f t="shared" si="286"/>
        <v/>
      </c>
      <c r="BP453" s="6"/>
      <c r="BQ453" s="6"/>
    </row>
    <row r="454" ht="15.75" customHeight="1">
      <c r="A454" s="5" t="s">
        <v>2191</v>
      </c>
      <c r="B454" s="5" t="s">
        <v>3709</v>
      </c>
      <c r="C454" s="5" t="s">
        <v>741</v>
      </c>
      <c r="D454" s="5" t="s">
        <v>117</v>
      </c>
      <c r="E454" s="19"/>
      <c r="F454" s="2" t="s">
        <v>3710</v>
      </c>
      <c r="G454" s="2" t="s">
        <v>3711</v>
      </c>
      <c r="H454" s="2" t="s">
        <v>744</v>
      </c>
      <c r="I454" s="2" t="s">
        <v>745</v>
      </c>
      <c r="J454" s="2" t="s">
        <v>3712</v>
      </c>
      <c r="K454" s="2" t="s">
        <v>3713</v>
      </c>
      <c r="L454" s="6" t="s">
        <v>100</v>
      </c>
      <c r="M454" s="6">
        <v>0.0</v>
      </c>
      <c r="N454" s="6">
        <v>0.0</v>
      </c>
      <c r="O454" s="6" t="s">
        <v>3714</v>
      </c>
      <c r="P454" s="6"/>
      <c r="Q454" s="6" t="s">
        <v>3715</v>
      </c>
      <c r="R454" s="7">
        <v>46267.0</v>
      </c>
      <c r="S454" s="6">
        <v>901.0</v>
      </c>
      <c r="T454" s="6">
        <v>0.0</v>
      </c>
      <c r="U454" s="6">
        <v>0.0</v>
      </c>
      <c r="V454" s="6">
        <v>0.0</v>
      </c>
      <c r="W454" s="6" t="s">
        <v>127</v>
      </c>
      <c r="X454" s="6">
        <v>0.0</v>
      </c>
      <c r="Y454" s="6">
        <v>0.0</v>
      </c>
      <c r="Z454" s="6">
        <v>0.0</v>
      </c>
      <c r="AA454" s="6">
        <v>0.0</v>
      </c>
      <c r="AB454" s="7">
        <v>46267.0</v>
      </c>
      <c r="AC454" s="6" t="s">
        <v>669</v>
      </c>
      <c r="AD454" s="6">
        <v>0.0</v>
      </c>
      <c r="AE454" s="6">
        <v>0.0</v>
      </c>
      <c r="AF454" s="6">
        <v>0.0</v>
      </c>
      <c r="AG454" s="6">
        <v>0.0</v>
      </c>
      <c r="AH454" s="6">
        <v>0.0</v>
      </c>
      <c r="AI454" s="6">
        <v>912.0</v>
      </c>
      <c r="AJ454" s="6" t="b">
        <v>1</v>
      </c>
      <c r="AK454" s="6" t="s">
        <v>3509</v>
      </c>
      <c r="AL454" s="6">
        <v>1.0</v>
      </c>
      <c r="AM454" s="6" t="b">
        <v>0</v>
      </c>
      <c r="AN454" s="6">
        <v>0.0</v>
      </c>
      <c r="AO454" s="6">
        <v>0.0</v>
      </c>
      <c r="AP454" s="6">
        <v>0.0</v>
      </c>
      <c r="AQ454" s="6" t="s">
        <v>128</v>
      </c>
      <c r="AR454" s="6" t="s">
        <v>105</v>
      </c>
      <c r="AS454" s="6">
        <v>0.0</v>
      </c>
      <c r="AT454" s="6" t="s">
        <v>2478</v>
      </c>
      <c r="AU454" s="6" t="s">
        <v>85</v>
      </c>
      <c r="AV454" s="6">
        <v>0.0</v>
      </c>
      <c r="AW454" s="6" t="s">
        <v>86</v>
      </c>
      <c r="AX454" s="6" t="s">
        <v>87</v>
      </c>
      <c r="AY454" s="6" t="s">
        <v>87</v>
      </c>
      <c r="AZ454" s="6" t="s">
        <v>108</v>
      </c>
      <c r="BA454" s="6" t="s">
        <v>2567</v>
      </c>
      <c r="BB454" s="7">
        <v>45849.0</v>
      </c>
      <c r="BC454" s="7">
        <v>46297.0</v>
      </c>
      <c r="BD454" s="6">
        <v>902.0</v>
      </c>
      <c r="BE454" s="7">
        <v>46267.0</v>
      </c>
      <c r="BF454" s="6">
        <v>0.0</v>
      </c>
      <c r="BG454" s="6" t="s">
        <v>750</v>
      </c>
      <c r="BH454" s="6">
        <v>0.0</v>
      </c>
      <c r="BI454" s="6">
        <v>0.0</v>
      </c>
      <c r="BJ454" s="6" t="str">
        <f t="shared" si="216"/>
        <v/>
      </c>
      <c r="BK454" s="6" t="str">
        <f t="shared" ref="BK454:BO454" si="287">IFERROR(XLOOKUP($B454,#REF!,#REF!,""),"")</f>
        <v/>
      </c>
      <c r="BL454" s="6" t="str">
        <f t="shared" si="287"/>
        <v/>
      </c>
      <c r="BM454" s="6" t="str">
        <f t="shared" si="287"/>
        <v/>
      </c>
      <c r="BN454" s="6" t="str">
        <f t="shared" si="287"/>
        <v/>
      </c>
      <c r="BO454" s="6" t="str">
        <f t="shared" si="287"/>
        <v/>
      </c>
      <c r="BP454" s="6"/>
      <c r="BQ454" s="6"/>
    </row>
    <row r="455" ht="15.75" customHeight="1">
      <c r="A455" s="5" t="s">
        <v>2191</v>
      </c>
      <c r="B455" s="5" t="s">
        <v>3716</v>
      </c>
      <c r="C455" s="5" t="s">
        <v>69</v>
      </c>
      <c r="D455" s="5" t="s">
        <v>70</v>
      </c>
      <c r="E455" s="19"/>
      <c r="F455" s="2" t="s">
        <v>2336</v>
      </c>
      <c r="G455" s="2" t="s">
        <v>3717</v>
      </c>
      <c r="H455" s="2" t="s">
        <v>381</v>
      </c>
      <c r="I455" s="2" t="s">
        <v>75</v>
      </c>
      <c r="J455" s="2" t="s">
        <v>3718</v>
      </c>
      <c r="K455" s="2" t="s">
        <v>77</v>
      </c>
      <c r="L455" s="6">
        <v>0.0</v>
      </c>
      <c r="M455" s="6">
        <v>0.0</v>
      </c>
      <c r="N455" s="6">
        <v>0.0</v>
      </c>
      <c r="O455" s="6" t="s">
        <v>3719</v>
      </c>
      <c r="P455" s="6"/>
      <c r="Q455" s="6" t="s">
        <v>1690</v>
      </c>
      <c r="R455" s="6" t="s">
        <v>396</v>
      </c>
      <c r="S455" s="6">
        <v>185.0</v>
      </c>
      <c r="T455" s="6">
        <v>0.0</v>
      </c>
      <c r="U455" s="6">
        <v>0.0</v>
      </c>
      <c r="V455" s="6">
        <v>0.0</v>
      </c>
      <c r="W455" s="6" t="s">
        <v>81</v>
      </c>
      <c r="X455" s="6">
        <v>392.0</v>
      </c>
      <c r="Y455" s="6">
        <v>0.0</v>
      </c>
      <c r="Z455" s="6">
        <v>0.0</v>
      </c>
      <c r="AA455" s="6">
        <v>0.0</v>
      </c>
      <c r="AB455" s="6">
        <v>0.0</v>
      </c>
      <c r="AC455" s="6">
        <v>0.0</v>
      </c>
      <c r="AD455" s="6">
        <v>0.0</v>
      </c>
      <c r="AE455" s="6">
        <v>0.0</v>
      </c>
      <c r="AF455" s="6">
        <v>0.0</v>
      </c>
      <c r="AG455" s="6" t="b">
        <v>1</v>
      </c>
      <c r="AH455" s="6" t="b">
        <v>1</v>
      </c>
      <c r="AI455" s="6">
        <v>0.0</v>
      </c>
      <c r="AJ455" s="6">
        <v>0.0</v>
      </c>
      <c r="AK455" s="6">
        <v>0.0</v>
      </c>
      <c r="AL455" s="6">
        <v>0.0</v>
      </c>
      <c r="AM455" s="6">
        <v>0.0</v>
      </c>
      <c r="AN455" s="6">
        <v>0.0</v>
      </c>
      <c r="AO455" s="6">
        <v>0.0</v>
      </c>
      <c r="AP455" s="6">
        <v>0.0</v>
      </c>
      <c r="AQ455" s="6" t="s">
        <v>82</v>
      </c>
      <c r="AR455" s="6" t="s">
        <v>621</v>
      </c>
      <c r="AS455" s="6">
        <v>0.0</v>
      </c>
      <c r="AT455" s="6" t="s">
        <v>2188</v>
      </c>
      <c r="AU455" s="6" t="s">
        <v>85</v>
      </c>
      <c r="AV455" s="6">
        <v>0.0</v>
      </c>
      <c r="AW455" s="6" t="s">
        <v>86</v>
      </c>
      <c r="AX455" s="6" t="s">
        <v>87</v>
      </c>
      <c r="AY455" s="6" t="s">
        <v>87</v>
      </c>
      <c r="AZ455" s="6">
        <v>0.0</v>
      </c>
      <c r="BA455" s="6" t="s">
        <v>109</v>
      </c>
      <c r="BB455" s="6" t="s">
        <v>706</v>
      </c>
      <c r="BC455" s="6">
        <v>0.0</v>
      </c>
      <c r="BD455" s="6">
        <v>0.0</v>
      </c>
      <c r="BE455" s="6">
        <v>0.0</v>
      </c>
      <c r="BF455" s="6">
        <v>0.0</v>
      </c>
      <c r="BG455" s="6" t="s">
        <v>91</v>
      </c>
      <c r="BH455" s="6">
        <v>0.0</v>
      </c>
      <c r="BI455" s="6">
        <v>0.0</v>
      </c>
      <c r="BJ455" s="6" t="str">
        <f t="shared" si="216"/>
        <v/>
      </c>
      <c r="BK455" s="6" t="str">
        <f t="shared" ref="BK455:BO455" si="288">IFERROR(XLOOKUP($B455,#REF!,#REF!,""),"")</f>
        <v/>
      </c>
      <c r="BL455" s="6" t="str">
        <f t="shared" si="288"/>
        <v/>
      </c>
      <c r="BM455" s="6" t="str">
        <f t="shared" si="288"/>
        <v/>
      </c>
      <c r="BN455" s="6" t="str">
        <f t="shared" si="288"/>
        <v/>
      </c>
      <c r="BO455" s="6" t="str">
        <f t="shared" si="288"/>
        <v/>
      </c>
      <c r="BP455" s="6"/>
      <c r="BQ455" s="6"/>
    </row>
    <row r="456" ht="15.75" customHeight="1">
      <c r="A456" s="5" t="s">
        <v>2191</v>
      </c>
      <c r="B456" s="5" t="s">
        <v>3720</v>
      </c>
      <c r="C456" s="5" t="s">
        <v>351</v>
      </c>
      <c r="D456" s="5" t="s">
        <v>117</v>
      </c>
      <c r="E456" s="19"/>
      <c r="F456" s="2" t="s">
        <v>3721</v>
      </c>
      <c r="G456" s="2" t="s">
        <v>3722</v>
      </c>
      <c r="H456" s="2" t="s">
        <v>3723</v>
      </c>
      <c r="I456" s="2" t="s">
        <v>356</v>
      </c>
      <c r="J456" s="2" t="s">
        <v>3724</v>
      </c>
      <c r="K456" s="2" t="s">
        <v>100</v>
      </c>
      <c r="L456" s="6">
        <v>0.0</v>
      </c>
      <c r="M456" s="6">
        <v>0.0</v>
      </c>
      <c r="N456" s="6">
        <v>0.0</v>
      </c>
      <c r="O456" s="6" t="s">
        <v>3725</v>
      </c>
      <c r="P456" s="6" t="s">
        <v>3726</v>
      </c>
      <c r="Q456" s="6" t="s">
        <v>3727</v>
      </c>
      <c r="R456" s="6" t="s">
        <v>171</v>
      </c>
      <c r="S456" s="6">
        <v>498.0</v>
      </c>
      <c r="T456" s="6">
        <v>0.0</v>
      </c>
      <c r="U456" s="7">
        <v>45905.0</v>
      </c>
      <c r="V456" s="6">
        <v>0.0</v>
      </c>
      <c r="W456" s="6" t="s">
        <v>127</v>
      </c>
      <c r="X456" s="6">
        <v>0.0</v>
      </c>
      <c r="Y456" s="6">
        <v>0.0</v>
      </c>
      <c r="Z456" s="6">
        <v>0.0</v>
      </c>
      <c r="AA456" s="6">
        <v>0.0</v>
      </c>
      <c r="AB456" s="6">
        <v>0.0</v>
      </c>
      <c r="AC456" s="6">
        <v>0.0</v>
      </c>
      <c r="AD456" s="6">
        <v>0.0</v>
      </c>
      <c r="AE456" s="6">
        <v>0.0</v>
      </c>
      <c r="AF456" s="6">
        <v>0.0</v>
      </c>
      <c r="AG456" s="6">
        <v>0.0</v>
      </c>
      <c r="AH456" s="6">
        <v>0.0</v>
      </c>
      <c r="AI456" s="6">
        <v>619.0</v>
      </c>
      <c r="AJ456" s="6" t="b">
        <v>1</v>
      </c>
      <c r="AK456" s="6" t="s">
        <v>1551</v>
      </c>
      <c r="AL456" s="6">
        <v>1.0</v>
      </c>
      <c r="AM456" s="6" t="b">
        <v>0</v>
      </c>
      <c r="AN456" s="6">
        <v>0.0</v>
      </c>
      <c r="AO456" s="6">
        <v>0.0</v>
      </c>
      <c r="AP456" s="6">
        <v>0.0</v>
      </c>
      <c r="AQ456" s="6" t="s">
        <v>128</v>
      </c>
      <c r="AR456" s="6" t="s">
        <v>83</v>
      </c>
      <c r="AS456" s="6">
        <v>0.0</v>
      </c>
      <c r="AT456" s="6" t="s">
        <v>3255</v>
      </c>
      <c r="AU456" s="6" t="s">
        <v>107</v>
      </c>
      <c r="AV456" s="6">
        <v>0.0</v>
      </c>
      <c r="AW456" s="6" t="s">
        <v>3724</v>
      </c>
      <c r="AX456" s="6" t="s">
        <v>87</v>
      </c>
      <c r="AY456" s="6" t="s">
        <v>87</v>
      </c>
      <c r="AZ456" s="6" t="s">
        <v>88</v>
      </c>
      <c r="BA456" s="6" t="s">
        <v>3728</v>
      </c>
      <c r="BB456" s="6" t="s">
        <v>171</v>
      </c>
      <c r="BC456" s="6">
        <v>0.0</v>
      </c>
      <c r="BD456" s="6">
        <v>0.0</v>
      </c>
      <c r="BE456" s="6">
        <v>0.0</v>
      </c>
      <c r="BF456" s="6">
        <v>0.0</v>
      </c>
      <c r="BG456" s="6" t="s">
        <v>3729</v>
      </c>
      <c r="BH456" s="6">
        <v>0.0</v>
      </c>
      <c r="BI456" s="6">
        <v>0.0</v>
      </c>
      <c r="BJ456" s="6" t="str">
        <f t="shared" si="216"/>
        <v/>
      </c>
      <c r="BK456" s="6" t="str">
        <f t="shared" ref="BK456:BO456" si="289">IFERROR(XLOOKUP($B456,#REF!,#REF!,""),"")</f>
        <v/>
      </c>
      <c r="BL456" s="6" t="str">
        <f t="shared" si="289"/>
        <v/>
      </c>
      <c r="BM456" s="6" t="str">
        <f t="shared" si="289"/>
        <v/>
      </c>
      <c r="BN456" s="6" t="str">
        <f t="shared" si="289"/>
        <v/>
      </c>
      <c r="BO456" s="6" t="str">
        <f t="shared" si="289"/>
        <v/>
      </c>
      <c r="BP456" s="6"/>
      <c r="BQ456" s="6"/>
    </row>
    <row r="457" ht="15.75" customHeight="1">
      <c r="A457" s="5" t="s">
        <v>2191</v>
      </c>
      <c r="B457" s="5" t="s">
        <v>3730</v>
      </c>
      <c r="C457" s="5" t="s">
        <v>95</v>
      </c>
      <c r="D457" s="5" t="s">
        <v>70</v>
      </c>
      <c r="E457" s="19"/>
      <c r="F457" s="2" t="s">
        <v>3731</v>
      </c>
      <c r="G457" s="2" t="s">
        <v>3732</v>
      </c>
      <c r="H457" s="2" t="s">
        <v>99</v>
      </c>
      <c r="I457" s="2" t="s">
        <v>75</v>
      </c>
      <c r="J457" s="2" t="s">
        <v>77</v>
      </c>
      <c r="K457" s="2" t="s">
        <v>3733</v>
      </c>
      <c r="L457" s="6" t="s">
        <v>2654</v>
      </c>
      <c r="M457" s="6">
        <v>0.0</v>
      </c>
      <c r="N457" s="6">
        <v>0.0</v>
      </c>
      <c r="O457" s="6" t="s">
        <v>77</v>
      </c>
      <c r="P457" s="6" t="s">
        <v>2607</v>
      </c>
      <c r="Q457" s="6" t="s">
        <v>3250</v>
      </c>
      <c r="R457" s="7">
        <v>45546.0</v>
      </c>
      <c r="S457" s="6">
        <v>408.0</v>
      </c>
      <c r="T457" s="6">
        <v>0.0</v>
      </c>
      <c r="U457" s="6">
        <v>0.0</v>
      </c>
      <c r="V457" s="6">
        <v>0.0</v>
      </c>
      <c r="W457" s="6" t="s">
        <v>81</v>
      </c>
      <c r="X457" s="6">
        <v>382.0</v>
      </c>
      <c r="Y457" s="6">
        <v>0.0</v>
      </c>
      <c r="Z457" s="6">
        <v>0.0</v>
      </c>
      <c r="AA457" s="6">
        <v>0.0</v>
      </c>
      <c r="AB457" s="6">
        <v>0.0</v>
      </c>
      <c r="AC457" s="6">
        <v>0.0</v>
      </c>
      <c r="AD457" s="6">
        <v>0.0</v>
      </c>
      <c r="AE457" s="6">
        <v>0.0</v>
      </c>
      <c r="AF457" s="6" t="b">
        <v>1</v>
      </c>
      <c r="AG457" s="6" t="b">
        <v>1</v>
      </c>
      <c r="AH457" s="6" t="b">
        <v>1</v>
      </c>
      <c r="AI457" s="6">
        <v>0.0</v>
      </c>
      <c r="AJ457" s="6">
        <v>0.0</v>
      </c>
      <c r="AK457" s="6">
        <v>0.0</v>
      </c>
      <c r="AL457" s="6">
        <v>0.0</v>
      </c>
      <c r="AM457" s="6">
        <v>0.0</v>
      </c>
      <c r="AN457" s="6">
        <v>0.0</v>
      </c>
      <c r="AO457" s="6">
        <v>0.0</v>
      </c>
      <c r="AP457" s="6">
        <v>0.0</v>
      </c>
      <c r="AQ457" s="6" t="s">
        <v>82</v>
      </c>
      <c r="AR457" s="6" t="s">
        <v>105</v>
      </c>
      <c r="AS457" s="6">
        <v>0.0</v>
      </c>
      <c r="AT457" s="6" t="s">
        <v>1527</v>
      </c>
      <c r="AU457" s="6">
        <v>0.0</v>
      </c>
      <c r="AV457" s="6">
        <v>0.0</v>
      </c>
      <c r="AW457" s="6">
        <v>0.0</v>
      </c>
      <c r="AX457" s="6">
        <v>0.0</v>
      </c>
      <c r="AY457" s="6">
        <v>0.0</v>
      </c>
      <c r="AZ457" s="6">
        <v>0.0</v>
      </c>
      <c r="BA457" s="6">
        <v>0.0</v>
      </c>
      <c r="BB457" s="6">
        <v>0.0</v>
      </c>
      <c r="BC457" s="6">
        <v>0.0</v>
      </c>
      <c r="BD457" s="6">
        <v>0.0</v>
      </c>
      <c r="BE457" s="6">
        <v>0.0</v>
      </c>
      <c r="BF457" s="6">
        <v>0.0</v>
      </c>
      <c r="BG457" s="6" t="s">
        <v>3734</v>
      </c>
      <c r="BH457" s="8" t="s">
        <v>3735</v>
      </c>
      <c r="BI457" s="6">
        <v>0.0</v>
      </c>
      <c r="BJ457" s="6" t="str">
        <f t="shared" si="216"/>
        <v/>
      </c>
      <c r="BK457" s="6" t="str">
        <f t="shared" ref="BK457:BO457" si="290">IFERROR(XLOOKUP($B457,#REF!,#REF!,""),"")</f>
        <v/>
      </c>
      <c r="BL457" s="6" t="str">
        <f t="shared" si="290"/>
        <v/>
      </c>
      <c r="BM457" s="6" t="str">
        <f t="shared" si="290"/>
        <v/>
      </c>
      <c r="BN457" s="6" t="str">
        <f t="shared" si="290"/>
        <v/>
      </c>
      <c r="BO457" s="6" t="str">
        <f t="shared" si="290"/>
        <v/>
      </c>
      <c r="BP457" s="6"/>
      <c r="BQ457" s="6"/>
    </row>
    <row r="458" ht="15.75" customHeight="1">
      <c r="A458" s="5" t="s">
        <v>2191</v>
      </c>
      <c r="B458" s="5" t="s">
        <v>3736</v>
      </c>
      <c r="C458" s="5" t="s">
        <v>429</v>
      </c>
      <c r="D458" s="5" t="s">
        <v>70</v>
      </c>
      <c r="E458" s="19"/>
      <c r="F458" s="2" t="s">
        <v>3737</v>
      </c>
      <c r="G458" s="2" t="s">
        <v>3738</v>
      </c>
      <c r="H458" s="2" t="s">
        <v>432</v>
      </c>
      <c r="I458" s="2" t="s">
        <v>433</v>
      </c>
      <c r="J458" s="2" t="s">
        <v>2339</v>
      </c>
      <c r="K458" s="2" t="s">
        <v>100</v>
      </c>
      <c r="L458" s="6">
        <v>0.0</v>
      </c>
      <c r="M458" s="6">
        <v>0.0</v>
      </c>
      <c r="N458" s="6">
        <v>0.0</v>
      </c>
      <c r="O458" s="6" t="s">
        <v>3739</v>
      </c>
      <c r="P458" s="6" t="s">
        <v>3493</v>
      </c>
      <c r="Q458" s="6" t="s">
        <v>3740</v>
      </c>
      <c r="R458" s="7">
        <v>45483.0</v>
      </c>
      <c r="S458" s="6">
        <v>364.0</v>
      </c>
      <c r="T458" s="6">
        <v>0.0</v>
      </c>
      <c r="U458" s="6">
        <v>0.0</v>
      </c>
      <c r="V458" s="6">
        <v>0.0</v>
      </c>
      <c r="W458" s="6" t="s">
        <v>81</v>
      </c>
      <c r="X458" s="6">
        <v>494.0</v>
      </c>
      <c r="Y458" s="6">
        <v>0.0</v>
      </c>
      <c r="Z458" s="6">
        <v>0.0</v>
      </c>
      <c r="AA458" s="6">
        <v>0.0</v>
      </c>
      <c r="AB458" s="6">
        <v>0.0</v>
      </c>
      <c r="AC458" s="6">
        <v>0.0</v>
      </c>
      <c r="AD458" s="6">
        <v>0.0</v>
      </c>
      <c r="AE458" s="6">
        <v>0.0</v>
      </c>
      <c r="AF458" s="6">
        <v>0.0</v>
      </c>
      <c r="AG458" s="6" t="b">
        <v>1</v>
      </c>
      <c r="AH458" s="6" t="b">
        <v>1</v>
      </c>
      <c r="AI458" s="6">
        <v>0.0</v>
      </c>
      <c r="AJ458" s="6">
        <v>0.0</v>
      </c>
      <c r="AK458" s="6">
        <v>0.0</v>
      </c>
      <c r="AL458" s="6">
        <v>0.0</v>
      </c>
      <c r="AM458" s="6">
        <v>0.0</v>
      </c>
      <c r="AN458" s="6">
        <v>0.0</v>
      </c>
      <c r="AO458" s="6">
        <v>0.0</v>
      </c>
      <c r="AP458" s="6">
        <v>0.0</v>
      </c>
      <c r="AQ458" s="6" t="s">
        <v>82</v>
      </c>
      <c r="AR458" s="6" t="s">
        <v>105</v>
      </c>
      <c r="AS458" s="6">
        <v>0.0</v>
      </c>
      <c r="AT458" s="6" t="s">
        <v>2550</v>
      </c>
      <c r="AU458" s="6" t="s">
        <v>107</v>
      </c>
      <c r="AV458" s="6">
        <v>0.0</v>
      </c>
      <c r="AW458" s="6" t="s">
        <v>86</v>
      </c>
      <c r="AX458" s="6" t="s">
        <v>87</v>
      </c>
      <c r="AY458" s="6" t="s">
        <v>87</v>
      </c>
      <c r="AZ458" s="6" t="s">
        <v>108</v>
      </c>
      <c r="BA458" s="6" t="s">
        <v>2910</v>
      </c>
      <c r="BB458" s="7">
        <v>45725.0</v>
      </c>
      <c r="BC458" s="6">
        <v>0.0</v>
      </c>
      <c r="BD458" s="6">
        <v>0.0</v>
      </c>
      <c r="BE458" s="6">
        <v>0.0</v>
      </c>
      <c r="BF458" s="6">
        <v>0.0</v>
      </c>
      <c r="BG458" s="6" t="s">
        <v>2696</v>
      </c>
      <c r="BH458" s="8" t="s">
        <v>3741</v>
      </c>
      <c r="BI458" s="6">
        <v>0.0</v>
      </c>
      <c r="BJ458" s="6" t="str">
        <f t="shared" si="216"/>
        <v/>
      </c>
      <c r="BK458" s="6" t="str">
        <f t="shared" ref="BK458:BO458" si="291">IFERROR(XLOOKUP($B458,#REF!,#REF!,""),"")</f>
        <v/>
      </c>
      <c r="BL458" s="6" t="str">
        <f t="shared" si="291"/>
        <v/>
      </c>
      <c r="BM458" s="6" t="str">
        <f t="shared" si="291"/>
        <v/>
      </c>
      <c r="BN458" s="6" t="str">
        <f t="shared" si="291"/>
        <v/>
      </c>
      <c r="BO458" s="6" t="str">
        <f t="shared" si="291"/>
        <v/>
      </c>
      <c r="BP458" s="6"/>
      <c r="BQ458" s="6"/>
    </row>
    <row r="459" ht="15.75" customHeight="1">
      <c r="A459" s="5" t="s">
        <v>2191</v>
      </c>
      <c r="B459" s="5" t="s">
        <v>3742</v>
      </c>
      <c r="C459" s="5" t="s">
        <v>69</v>
      </c>
      <c r="D459" s="5" t="s">
        <v>117</v>
      </c>
      <c r="E459" s="19"/>
      <c r="F459" s="2" t="s">
        <v>3743</v>
      </c>
      <c r="G459" s="2" t="s">
        <v>3744</v>
      </c>
      <c r="H459" s="2" t="s">
        <v>381</v>
      </c>
      <c r="I459" s="2" t="s">
        <v>75</v>
      </c>
      <c r="J459" s="2" t="s">
        <v>3463</v>
      </c>
      <c r="K459" s="2" t="s">
        <v>3745</v>
      </c>
      <c r="L459" s="6" t="s">
        <v>3746</v>
      </c>
      <c r="M459" s="6">
        <v>0.0</v>
      </c>
      <c r="N459" s="6">
        <v>0.0</v>
      </c>
      <c r="O459" s="6" t="s">
        <v>3747</v>
      </c>
      <c r="P459" s="6"/>
      <c r="Q459" s="6" t="s">
        <v>3748</v>
      </c>
      <c r="R459" s="6" t="s">
        <v>1701</v>
      </c>
      <c r="S459" s="6">
        <v>250.0</v>
      </c>
      <c r="T459" s="6">
        <v>0.0</v>
      </c>
      <c r="U459" s="6">
        <v>0.0</v>
      </c>
      <c r="V459" s="6">
        <v>0.0</v>
      </c>
      <c r="W459" s="6" t="s">
        <v>127</v>
      </c>
      <c r="X459" s="6">
        <v>0.0</v>
      </c>
      <c r="Y459" s="6">
        <v>0.0</v>
      </c>
      <c r="Z459" s="6">
        <v>0.0</v>
      </c>
      <c r="AA459" s="6" t="s">
        <v>251</v>
      </c>
      <c r="AB459" s="6" t="s">
        <v>251</v>
      </c>
      <c r="AC459" s="6" t="s">
        <v>551</v>
      </c>
      <c r="AD459" s="6">
        <v>0.0</v>
      </c>
      <c r="AE459" s="6">
        <v>0.0</v>
      </c>
      <c r="AF459" s="6">
        <v>0.0</v>
      </c>
      <c r="AG459" s="6">
        <v>0.0</v>
      </c>
      <c r="AH459" s="6">
        <v>0.0</v>
      </c>
      <c r="AI459" s="6">
        <v>336.0</v>
      </c>
      <c r="AJ459" s="6" t="b">
        <v>1</v>
      </c>
      <c r="AK459" s="6" t="s">
        <v>3749</v>
      </c>
      <c r="AL459" s="6">
        <v>2.0</v>
      </c>
      <c r="AM459" s="6" t="b">
        <v>0</v>
      </c>
      <c r="AN459" s="6">
        <v>0.0</v>
      </c>
      <c r="AO459" s="6">
        <v>0.0</v>
      </c>
      <c r="AP459" s="6">
        <v>0.0</v>
      </c>
      <c r="AQ459" s="6" t="s">
        <v>128</v>
      </c>
      <c r="AR459" s="6">
        <v>0.0</v>
      </c>
      <c r="AS459" s="6">
        <v>0.0</v>
      </c>
      <c r="AT459" s="6">
        <v>0.0</v>
      </c>
      <c r="AU459" s="6">
        <v>0.0</v>
      </c>
      <c r="AV459" s="6">
        <v>0.0</v>
      </c>
      <c r="AW459" s="6">
        <v>0.0</v>
      </c>
      <c r="AX459" s="6">
        <v>0.0</v>
      </c>
      <c r="AY459" s="6">
        <v>0.0</v>
      </c>
      <c r="AZ459" s="6">
        <v>0.0</v>
      </c>
      <c r="BA459" s="6">
        <v>0.0</v>
      </c>
      <c r="BB459" s="6">
        <v>0.0</v>
      </c>
      <c r="BC459" s="7">
        <v>45331.0</v>
      </c>
      <c r="BD459" s="6">
        <v>318.0</v>
      </c>
      <c r="BE459" s="7">
        <v>45331.0</v>
      </c>
      <c r="BF459" s="6">
        <v>0.0</v>
      </c>
      <c r="BG459" s="6">
        <v>0.0</v>
      </c>
      <c r="BH459" s="8" t="s">
        <v>3750</v>
      </c>
      <c r="BI459" s="6">
        <v>7500.0</v>
      </c>
      <c r="BJ459" s="6" t="str">
        <f t="shared" si="216"/>
        <v/>
      </c>
      <c r="BK459" s="6" t="str">
        <f t="shared" ref="BK459:BO459" si="292">IFERROR(XLOOKUP($B459,#REF!,#REF!,""),"")</f>
        <v/>
      </c>
      <c r="BL459" s="6" t="str">
        <f t="shared" si="292"/>
        <v/>
      </c>
      <c r="BM459" s="6" t="str">
        <f t="shared" si="292"/>
        <v/>
      </c>
      <c r="BN459" s="6" t="str">
        <f t="shared" si="292"/>
        <v/>
      </c>
      <c r="BO459" s="6" t="str">
        <f t="shared" si="292"/>
        <v/>
      </c>
      <c r="BP459" s="6"/>
      <c r="BQ459" s="6"/>
    </row>
    <row r="460" ht="15.75" customHeight="1">
      <c r="A460" s="5" t="s">
        <v>2191</v>
      </c>
      <c r="B460" s="5" t="s">
        <v>3751</v>
      </c>
      <c r="C460" s="5" t="s">
        <v>69</v>
      </c>
      <c r="D460" s="5" t="s">
        <v>117</v>
      </c>
      <c r="E460" s="19"/>
      <c r="F460" s="2" t="s">
        <v>1812</v>
      </c>
      <c r="G460" s="2" t="s">
        <v>3752</v>
      </c>
      <c r="H460" s="2" t="s">
        <v>137</v>
      </c>
      <c r="I460" s="2" t="s">
        <v>75</v>
      </c>
      <c r="J460" s="2" t="s">
        <v>2433</v>
      </c>
      <c r="K460" s="2" t="s">
        <v>100</v>
      </c>
      <c r="L460" s="6">
        <v>0.0</v>
      </c>
      <c r="M460" s="6">
        <v>0.0</v>
      </c>
      <c r="N460" s="6">
        <v>0.0</v>
      </c>
      <c r="O460" s="6" t="s">
        <v>3753</v>
      </c>
      <c r="P460" s="6"/>
      <c r="Q460" s="6" t="s">
        <v>3754</v>
      </c>
      <c r="R460" s="6" t="s">
        <v>393</v>
      </c>
      <c r="S460" s="6">
        <v>144.0</v>
      </c>
      <c r="T460" s="6">
        <v>0.0</v>
      </c>
      <c r="U460" s="6">
        <v>0.0</v>
      </c>
      <c r="V460" s="6">
        <v>0.0</v>
      </c>
      <c r="W460" s="6" t="s">
        <v>127</v>
      </c>
      <c r="X460" s="6">
        <v>0.0</v>
      </c>
      <c r="Y460" s="6">
        <v>0.0</v>
      </c>
      <c r="Z460" s="6">
        <v>0.0</v>
      </c>
      <c r="AA460" s="6" t="s">
        <v>393</v>
      </c>
      <c r="AB460" s="6" t="s">
        <v>393</v>
      </c>
      <c r="AC460" s="6" t="s">
        <v>551</v>
      </c>
      <c r="AD460" s="6">
        <v>0.0</v>
      </c>
      <c r="AE460" s="6">
        <v>0.0</v>
      </c>
      <c r="AF460" s="6">
        <v>0.0</v>
      </c>
      <c r="AG460" s="6">
        <v>0.0</v>
      </c>
      <c r="AH460" s="6">
        <v>0.0</v>
      </c>
      <c r="AI460" s="6">
        <v>311.0</v>
      </c>
      <c r="AJ460" s="6" t="b">
        <v>1</v>
      </c>
      <c r="AK460" s="7">
        <v>45544.0</v>
      </c>
      <c r="AL460" s="6">
        <v>2.0</v>
      </c>
      <c r="AM460" s="6" t="b">
        <v>0</v>
      </c>
      <c r="AN460" s="6">
        <v>0.0</v>
      </c>
      <c r="AO460" s="6">
        <v>0.0</v>
      </c>
      <c r="AP460" s="6">
        <v>0.0</v>
      </c>
      <c r="AQ460" s="6" t="s">
        <v>128</v>
      </c>
      <c r="AR460" s="6">
        <v>0.0</v>
      </c>
      <c r="AS460" s="6">
        <v>0.0</v>
      </c>
      <c r="AT460" s="6">
        <v>0.0</v>
      </c>
      <c r="AU460" s="6">
        <v>0.0</v>
      </c>
      <c r="AV460" s="6">
        <v>0.0</v>
      </c>
      <c r="AW460" s="6">
        <v>0.0</v>
      </c>
      <c r="AX460" s="6">
        <v>0.0</v>
      </c>
      <c r="AY460" s="6">
        <v>0.0</v>
      </c>
      <c r="AZ460" s="6">
        <v>0.0</v>
      </c>
      <c r="BA460" s="6">
        <v>0.0</v>
      </c>
      <c r="BB460" s="6">
        <v>0.0</v>
      </c>
      <c r="BC460" s="7">
        <v>45482.0</v>
      </c>
      <c r="BD460" s="6">
        <v>308.0</v>
      </c>
      <c r="BE460" s="7">
        <v>45482.0</v>
      </c>
      <c r="BF460" s="6">
        <v>0.0</v>
      </c>
      <c r="BG460" s="6">
        <v>0.0</v>
      </c>
      <c r="BH460" s="8" t="s">
        <v>3755</v>
      </c>
      <c r="BI460" s="6">
        <v>5000.0</v>
      </c>
      <c r="BJ460" s="6" t="str">
        <f t="shared" si="216"/>
        <v/>
      </c>
      <c r="BK460" s="6" t="str">
        <f t="shared" ref="BK460:BO460" si="293">IFERROR(XLOOKUP($B460,#REF!,#REF!,""),"")</f>
        <v/>
      </c>
      <c r="BL460" s="6" t="str">
        <f t="shared" si="293"/>
        <v/>
      </c>
      <c r="BM460" s="6" t="str">
        <f t="shared" si="293"/>
        <v/>
      </c>
      <c r="BN460" s="6" t="str">
        <f t="shared" si="293"/>
        <v/>
      </c>
      <c r="BO460" s="6" t="str">
        <f t="shared" si="293"/>
        <v/>
      </c>
      <c r="BP460" s="6"/>
      <c r="BQ460" s="6"/>
    </row>
    <row r="461" ht="15.75" customHeight="1">
      <c r="A461" s="5" t="s">
        <v>2191</v>
      </c>
      <c r="B461" s="5" t="s">
        <v>3756</v>
      </c>
      <c r="C461" s="5" t="s">
        <v>69</v>
      </c>
      <c r="D461" s="5" t="s">
        <v>117</v>
      </c>
      <c r="E461" s="19"/>
      <c r="F461" s="2" t="s">
        <v>3757</v>
      </c>
      <c r="G461" s="2" t="s">
        <v>3758</v>
      </c>
      <c r="H461" s="2" t="s">
        <v>381</v>
      </c>
      <c r="I461" s="2" t="s">
        <v>75</v>
      </c>
      <c r="J461" s="2" t="s">
        <v>3521</v>
      </c>
      <c r="K461" s="2">
        <v>0.0</v>
      </c>
      <c r="L461" s="6">
        <v>0.0</v>
      </c>
      <c r="M461" s="6">
        <v>0.0</v>
      </c>
      <c r="N461" s="6">
        <v>0.0</v>
      </c>
      <c r="O461" s="6" t="s">
        <v>3759</v>
      </c>
      <c r="P461" s="6"/>
      <c r="Q461" s="6" t="s">
        <v>3760</v>
      </c>
      <c r="R461" s="6" t="s">
        <v>1624</v>
      </c>
      <c r="S461" s="6">
        <v>294.0</v>
      </c>
      <c r="T461" s="6">
        <v>0.0</v>
      </c>
      <c r="U461" s="6">
        <v>0.0</v>
      </c>
      <c r="V461" s="6">
        <v>0.0</v>
      </c>
      <c r="W461" s="6" t="s">
        <v>127</v>
      </c>
      <c r="X461" s="6">
        <v>0.0</v>
      </c>
      <c r="Y461" s="6">
        <v>0.0</v>
      </c>
      <c r="Z461" s="6">
        <v>0.0</v>
      </c>
      <c r="AA461" s="7">
        <v>45630.0</v>
      </c>
      <c r="AB461" s="7">
        <v>45630.0</v>
      </c>
      <c r="AC461" s="6" t="s">
        <v>551</v>
      </c>
      <c r="AD461" s="6">
        <v>0.0</v>
      </c>
      <c r="AE461" s="6">
        <v>0.0</v>
      </c>
      <c r="AF461" s="6">
        <v>0.0</v>
      </c>
      <c r="AG461" s="6">
        <v>0.0</v>
      </c>
      <c r="AH461" s="6">
        <v>0.0</v>
      </c>
      <c r="AI461" s="6">
        <v>307.0</v>
      </c>
      <c r="AJ461" s="6" t="b">
        <v>1</v>
      </c>
      <c r="AK461" s="7">
        <v>45574.0</v>
      </c>
      <c r="AL461" s="6">
        <v>2.0</v>
      </c>
      <c r="AM461" s="6" t="b">
        <v>0</v>
      </c>
      <c r="AN461" s="6">
        <v>0.0</v>
      </c>
      <c r="AO461" s="6">
        <v>0.0</v>
      </c>
      <c r="AP461" s="6">
        <v>0.0</v>
      </c>
      <c r="AQ461" s="6" t="s">
        <v>128</v>
      </c>
      <c r="AR461" s="6">
        <v>0.0</v>
      </c>
      <c r="AS461" s="6">
        <v>0.0</v>
      </c>
      <c r="AT461" s="6">
        <v>0.0</v>
      </c>
      <c r="AU461" s="6">
        <v>0.0</v>
      </c>
      <c r="AV461" s="6">
        <v>0.0</v>
      </c>
      <c r="AW461" s="6">
        <v>0.0</v>
      </c>
      <c r="AX461" s="6">
        <v>0.0</v>
      </c>
      <c r="AY461" s="6">
        <v>0.0</v>
      </c>
      <c r="AZ461" s="6">
        <v>0.0</v>
      </c>
      <c r="BA461" s="6">
        <v>0.0</v>
      </c>
      <c r="BB461" s="6">
        <v>0.0</v>
      </c>
      <c r="BC461" s="6" t="s">
        <v>3761</v>
      </c>
      <c r="BD461" s="6">
        <v>295.0</v>
      </c>
      <c r="BE461" s="6" t="s">
        <v>3761</v>
      </c>
      <c r="BF461" s="6">
        <v>0.0</v>
      </c>
      <c r="BG461" s="6">
        <v>0.0</v>
      </c>
      <c r="BH461" s="8" t="s">
        <v>3762</v>
      </c>
      <c r="BI461" s="6">
        <v>6000.0</v>
      </c>
      <c r="BJ461" s="6" t="str">
        <f t="shared" si="216"/>
        <v/>
      </c>
      <c r="BK461" s="6" t="str">
        <f t="shared" ref="BK461:BO461" si="294">IFERROR(XLOOKUP($B461,#REF!,#REF!,""),"")</f>
        <v/>
      </c>
      <c r="BL461" s="6" t="str">
        <f t="shared" si="294"/>
        <v/>
      </c>
      <c r="BM461" s="6" t="str">
        <f t="shared" si="294"/>
        <v/>
      </c>
      <c r="BN461" s="6" t="str">
        <f t="shared" si="294"/>
        <v/>
      </c>
      <c r="BO461" s="6" t="str">
        <f t="shared" si="294"/>
        <v/>
      </c>
      <c r="BP461" s="6"/>
      <c r="BQ461" s="6"/>
    </row>
    <row r="462" ht="15.75" customHeight="1">
      <c r="A462" s="5" t="s">
        <v>2191</v>
      </c>
      <c r="B462" s="5" t="s">
        <v>3763</v>
      </c>
      <c r="C462" s="5" t="s">
        <v>69</v>
      </c>
      <c r="D462" s="5" t="s">
        <v>117</v>
      </c>
      <c r="E462" s="19"/>
      <c r="F462" s="2" t="s">
        <v>3764</v>
      </c>
      <c r="G462" s="2" t="s">
        <v>2526</v>
      </c>
      <c r="H462" s="2" t="s">
        <v>381</v>
      </c>
      <c r="I462" s="2" t="s">
        <v>75</v>
      </c>
      <c r="J462" s="2" t="s">
        <v>3765</v>
      </c>
      <c r="K462" s="2" t="s">
        <v>100</v>
      </c>
      <c r="L462" s="6">
        <v>0.0</v>
      </c>
      <c r="M462" s="6">
        <v>0.0</v>
      </c>
      <c r="N462" s="6">
        <v>0.0</v>
      </c>
      <c r="O462" s="6" t="s">
        <v>3766</v>
      </c>
      <c r="P462" s="6" t="s">
        <v>2223</v>
      </c>
      <c r="Q462" s="6" t="s">
        <v>3767</v>
      </c>
      <c r="R462" s="7">
        <v>45630.0</v>
      </c>
      <c r="S462" s="6">
        <v>171.0</v>
      </c>
      <c r="T462" s="6">
        <v>0.0</v>
      </c>
      <c r="U462" s="6">
        <v>0.0</v>
      </c>
      <c r="V462" s="6">
        <v>0.0</v>
      </c>
      <c r="W462" s="6" t="s">
        <v>127</v>
      </c>
      <c r="X462" s="6">
        <v>0.0</v>
      </c>
      <c r="Y462" s="6">
        <v>0.0</v>
      </c>
      <c r="Z462" s="6">
        <v>0.0</v>
      </c>
      <c r="AA462" s="6">
        <v>0.0</v>
      </c>
      <c r="AB462" s="6">
        <v>0.0</v>
      </c>
      <c r="AC462" s="6">
        <v>0.0</v>
      </c>
      <c r="AD462" s="6" t="b">
        <v>1</v>
      </c>
      <c r="AE462" s="7">
        <v>45630.0</v>
      </c>
      <c r="AF462" s="6">
        <v>0.0</v>
      </c>
      <c r="AG462" s="6">
        <v>0.0</v>
      </c>
      <c r="AH462" s="6">
        <v>0.0</v>
      </c>
      <c r="AI462" s="6">
        <v>171.0</v>
      </c>
      <c r="AJ462" s="6" t="b">
        <v>1</v>
      </c>
      <c r="AK462" s="7">
        <v>45630.0</v>
      </c>
      <c r="AL462" s="6">
        <v>2.0</v>
      </c>
      <c r="AM462" s="6" t="b">
        <v>0</v>
      </c>
      <c r="AN462" s="6">
        <v>0.0</v>
      </c>
      <c r="AO462" s="6">
        <v>0.0</v>
      </c>
      <c r="AP462" s="6">
        <v>0.0</v>
      </c>
      <c r="AQ462" s="6" t="s">
        <v>682</v>
      </c>
      <c r="AR462" s="6">
        <v>0.0</v>
      </c>
      <c r="AS462" s="6">
        <v>0.0</v>
      </c>
      <c r="AT462" s="6">
        <v>0.0</v>
      </c>
      <c r="AU462" s="6">
        <v>0.0</v>
      </c>
      <c r="AV462" s="6">
        <v>0.0</v>
      </c>
      <c r="AW462" s="6">
        <v>0.0</v>
      </c>
      <c r="AX462" s="6">
        <v>0.0</v>
      </c>
      <c r="AY462" s="6">
        <v>0.0</v>
      </c>
      <c r="AZ462" s="6" t="s">
        <v>88</v>
      </c>
      <c r="BA462" s="6">
        <v>0.0</v>
      </c>
      <c r="BB462" s="6">
        <v>0.0</v>
      </c>
      <c r="BC462" s="6">
        <v>0.0</v>
      </c>
      <c r="BD462" s="6">
        <v>0.0</v>
      </c>
      <c r="BE462" s="6">
        <v>0.0</v>
      </c>
      <c r="BF462" s="6" t="s">
        <v>2243</v>
      </c>
      <c r="BG462" s="6">
        <v>0.0</v>
      </c>
      <c r="BH462" s="6">
        <v>0.0</v>
      </c>
      <c r="BI462" s="6">
        <v>0.0</v>
      </c>
      <c r="BJ462" s="6" t="str">
        <f t="shared" si="216"/>
        <v/>
      </c>
      <c r="BK462" s="6" t="str">
        <f t="shared" ref="BK462:BO462" si="295">IFERROR(XLOOKUP($B462,#REF!,#REF!,""),"")</f>
        <v/>
      </c>
      <c r="BL462" s="6" t="str">
        <f t="shared" si="295"/>
        <v/>
      </c>
      <c r="BM462" s="6" t="str">
        <f t="shared" si="295"/>
        <v/>
      </c>
      <c r="BN462" s="6" t="str">
        <f t="shared" si="295"/>
        <v/>
      </c>
      <c r="BO462" s="6" t="str">
        <f t="shared" si="295"/>
        <v/>
      </c>
      <c r="BP462" s="6"/>
      <c r="BQ462" s="6"/>
    </row>
    <row r="463" ht="15.75" customHeight="1">
      <c r="A463" s="5" t="s">
        <v>2191</v>
      </c>
      <c r="B463" s="5" t="s">
        <v>3768</v>
      </c>
      <c r="C463" s="5" t="s">
        <v>69</v>
      </c>
      <c r="D463" s="5" t="s">
        <v>70</v>
      </c>
      <c r="E463" s="19"/>
      <c r="F463" s="2" t="s">
        <v>3769</v>
      </c>
      <c r="G463" s="2" t="s">
        <v>3770</v>
      </c>
      <c r="H463" s="2" t="s">
        <v>381</v>
      </c>
      <c r="I463" s="2" t="s">
        <v>75</v>
      </c>
      <c r="J463" s="2" t="s">
        <v>3771</v>
      </c>
      <c r="K463" s="2" t="s">
        <v>100</v>
      </c>
      <c r="L463" s="6">
        <v>0.0</v>
      </c>
      <c r="M463" s="6">
        <v>0.0</v>
      </c>
      <c r="N463" s="6">
        <v>0.0</v>
      </c>
      <c r="O463" s="6" t="s">
        <v>3772</v>
      </c>
      <c r="P463" s="6"/>
      <c r="Q463" s="6" t="s">
        <v>3773</v>
      </c>
      <c r="R463" s="6" t="s">
        <v>2931</v>
      </c>
      <c r="S463" s="6">
        <v>121.0</v>
      </c>
      <c r="T463" s="6">
        <v>0.0</v>
      </c>
      <c r="U463" s="6">
        <v>0.0</v>
      </c>
      <c r="V463" s="6">
        <v>0.0</v>
      </c>
      <c r="W463" s="6" t="s">
        <v>81</v>
      </c>
      <c r="X463" s="6">
        <v>668.0</v>
      </c>
      <c r="Y463" s="6">
        <v>0.0</v>
      </c>
      <c r="Z463" s="6">
        <v>0.0</v>
      </c>
      <c r="AA463" s="6">
        <v>0.0</v>
      </c>
      <c r="AB463" s="6">
        <v>0.0</v>
      </c>
      <c r="AC463" s="6">
        <v>0.0</v>
      </c>
      <c r="AD463" s="6">
        <v>0.0</v>
      </c>
      <c r="AE463" s="6">
        <v>0.0</v>
      </c>
      <c r="AF463" s="6">
        <v>0.0</v>
      </c>
      <c r="AG463" s="6" t="b">
        <v>1</v>
      </c>
      <c r="AH463" s="6" t="b">
        <v>1</v>
      </c>
      <c r="AI463" s="6">
        <v>0.0</v>
      </c>
      <c r="AJ463" s="6">
        <v>0.0</v>
      </c>
      <c r="AK463" s="6">
        <v>0.0</v>
      </c>
      <c r="AL463" s="6">
        <v>0.0</v>
      </c>
      <c r="AM463" s="6">
        <v>0.0</v>
      </c>
      <c r="AN463" s="6">
        <v>0.0</v>
      </c>
      <c r="AO463" s="6">
        <v>0.0</v>
      </c>
      <c r="AP463" s="6">
        <v>250000.0</v>
      </c>
      <c r="AQ463" s="6" t="s">
        <v>82</v>
      </c>
      <c r="AR463" s="6" t="s">
        <v>105</v>
      </c>
      <c r="AS463" s="6">
        <v>0.0</v>
      </c>
      <c r="AT463" s="6" t="s">
        <v>240</v>
      </c>
      <c r="AU463" s="6" t="s">
        <v>107</v>
      </c>
      <c r="AV463" s="6">
        <v>0.0</v>
      </c>
      <c r="AW463" s="6" t="s">
        <v>86</v>
      </c>
      <c r="AX463" s="6" t="s">
        <v>87</v>
      </c>
      <c r="AY463" s="6" t="s">
        <v>87</v>
      </c>
      <c r="AZ463" s="6" t="s">
        <v>108</v>
      </c>
      <c r="BA463" s="6" t="s">
        <v>1692</v>
      </c>
      <c r="BB463" s="7">
        <v>45937.0</v>
      </c>
      <c r="BC463" s="6">
        <v>0.0</v>
      </c>
      <c r="BD463" s="6">
        <v>0.0</v>
      </c>
      <c r="BE463" s="6">
        <v>0.0</v>
      </c>
      <c r="BF463" s="6">
        <v>0.0</v>
      </c>
      <c r="BG463" s="6" t="s">
        <v>1694</v>
      </c>
      <c r="BH463" s="8" t="s">
        <v>3774</v>
      </c>
      <c r="BI463" s="6">
        <v>0.0</v>
      </c>
      <c r="BJ463" s="6" t="str">
        <f t="shared" si="216"/>
        <v/>
      </c>
      <c r="BK463" s="6" t="str">
        <f t="shared" ref="BK463:BO463" si="296">IFERROR(XLOOKUP($B463,#REF!,#REF!,""),"")</f>
        <v/>
      </c>
      <c r="BL463" s="6" t="str">
        <f t="shared" si="296"/>
        <v/>
      </c>
      <c r="BM463" s="6" t="str">
        <f t="shared" si="296"/>
        <v/>
      </c>
      <c r="BN463" s="6" t="str">
        <f t="shared" si="296"/>
        <v/>
      </c>
      <c r="BO463" s="6" t="str">
        <f t="shared" si="296"/>
        <v/>
      </c>
      <c r="BP463" s="6"/>
      <c r="BQ463" s="6"/>
    </row>
    <row r="464" ht="15.75" customHeight="1">
      <c r="A464" s="5" t="s">
        <v>2191</v>
      </c>
      <c r="B464" s="5" t="s">
        <v>3775</v>
      </c>
      <c r="C464" s="5" t="s">
        <v>2232</v>
      </c>
      <c r="D464" s="5" t="s">
        <v>117</v>
      </c>
      <c r="E464" s="19"/>
      <c r="F464" s="2" t="s">
        <v>3776</v>
      </c>
      <c r="G464" s="2" t="s">
        <v>3777</v>
      </c>
      <c r="H464" s="2" t="s">
        <v>3673</v>
      </c>
      <c r="I464" s="2" t="s">
        <v>2236</v>
      </c>
      <c r="J464" s="2" t="s">
        <v>3037</v>
      </c>
      <c r="K464" s="2" t="s">
        <v>100</v>
      </c>
      <c r="L464" s="6">
        <v>0.0</v>
      </c>
      <c r="M464" s="6">
        <v>0.0</v>
      </c>
      <c r="N464" s="6">
        <v>0.0</v>
      </c>
      <c r="O464" s="6" t="s">
        <v>3778</v>
      </c>
      <c r="P464" s="6"/>
      <c r="Q464" s="6" t="s">
        <v>3779</v>
      </c>
      <c r="R464" s="7">
        <v>45508.0</v>
      </c>
      <c r="S464" s="6">
        <v>109.0</v>
      </c>
      <c r="T464" s="6">
        <v>0.0</v>
      </c>
      <c r="U464" s="6" t="s">
        <v>889</v>
      </c>
      <c r="V464" s="6">
        <v>0.0</v>
      </c>
      <c r="W464" s="6" t="s">
        <v>127</v>
      </c>
      <c r="X464" s="6">
        <v>0.0</v>
      </c>
      <c r="Y464" s="6">
        <v>0.0</v>
      </c>
      <c r="Z464" s="6">
        <v>0.0</v>
      </c>
      <c r="AA464" s="6">
        <v>0.0</v>
      </c>
      <c r="AB464" s="6">
        <v>0.0</v>
      </c>
      <c r="AC464" s="6">
        <v>0.0</v>
      </c>
      <c r="AD464" s="6">
        <v>0.0</v>
      </c>
      <c r="AE464" s="6">
        <v>0.0</v>
      </c>
      <c r="AF464" s="6">
        <v>0.0</v>
      </c>
      <c r="AG464" s="6">
        <v>0.0</v>
      </c>
      <c r="AH464" s="6">
        <v>0.0</v>
      </c>
      <c r="AI464" s="6">
        <v>252.0</v>
      </c>
      <c r="AJ464" s="6" t="b">
        <v>1</v>
      </c>
      <c r="AK464" s="6" t="s">
        <v>470</v>
      </c>
      <c r="AL464" s="6">
        <v>2.0</v>
      </c>
      <c r="AM464" s="6" t="b">
        <v>0</v>
      </c>
      <c r="AN464" s="6">
        <v>0.0</v>
      </c>
      <c r="AO464" s="6">
        <v>0.0</v>
      </c>
      <c r="AP464" s="6">
        <v>0.0</v>
      </c>
      <c r="AQ464" s="6" t="s">
        <v>128</v>
      </c>
      <c r="AR464" s="6" t="s">
        <v>105</v>
      </c>
      <c r="AS464" s="6">
        <v>0.0</v>
      </c>
      <c r="AT464" s="6" t="s">
        <v>2931</v>
      </c>
      <c r="AU464" s="6" t="s">
        <v>107</v>
      </c>
      <c r="AV464" s="6">
        <v>0.0</v>
      </c>
      <c r="AW464" s="6" t="s">
        <v>3778</v>
      </c>
      <c r="AX464" s="6" t="s">
        <v>87</v>
      </c>
      <c r="AY464" s="6" t="s">
        <v>87</v>
      </c>
      <c r="AZ464" s="6" t="s">
        <v>108</v>
      </c>
      <c r="BA464" s="6" t="s">
        <v>3780</v>
      </c>
      <c r="BB464" s="7">
        <v>45299.0</v>
      </c>
      <c r="BC464" s="6">
        <v>0.0</v>
      </c>
      <c r="BD464" s="6">
        <v>0.0</v>
      </c>
      <c r="BE464" s="6">
        <v>0.0</v>
      </c>
      <c r="BF464" s="6">
        <v>0.0</v>
      </c>
      <c r="BG464" s="6" t="s">
        <v>3781</v>
      </c>
      <c r="BH464" s="6">
        <v>0.0</v>
      </c>
      <c r="BI464" s="6">
        <v>0.0</v>
      </c>
      <c r="BJ464" s="6" t="str">
        <f t="shared" si="216"/>
        <v/>
      </c>
      <c r="BK464" s="6" t="str">
        <f t="shared" ref="BK464:BO464" si="297">IFERROR(XLOOKUP($B464,#REF!,#REF!,""),"")</f>
        <v/>
      </c>
      <c r="BL464" s="6" t="str">
        <f t="shared" si="297"/>
        <v/>
      </c>
      <c r="BM464" s="6" t="str">
        <f t="shared" si="297"/>
        <v/>
      </c>
      <c r="BN464" s="6" t="str">
        <f t="shared" si="297"/>
        <v/>
      </c>
      <c r="BO464" s="6" t="str">
        <f t="shared" si="297"/>
        <v/>
      </c>
      <c r="BP464" s="6"/>
      <c r="BQ464" s="6"/>
    </row>
    <row r="465" ht="15.75" customHeight="1">
      <c r="A465" s="5" t="s">
        <v>2191</v>
      </c>
      <c r="B465" s="5" t="s">
        <v>3782</v>
      </c>
      <c r="C465" s="5" t="s">
        <v>2232</v>
      </c>
      <c r="D465" s="5" t="s">
        <v>117</v>
      </c>
      <c r="E465" s="19"/>
      <c r="F465" s="2" t="s">
        <v>2374</v>
      </c>
      <c r="G465" s="2" t="s">
        <v>3783</v>
      </c>
      <c r="H465" s="2" t="s">
        <v>3673</v>
      </c>
      <c r="I465" s="2" t="s">
        <v>2236</v>
      </c>
      <c r="J465" s="2" t="s">
        <v>3037</v>
      </c>
      <c r="K465" s="2" t="s">
        <v>100</v>
      </c>
      <c r="L465" s="6">
        <v>0.0</v>
      </c>
      <c r="M465" s="6">
        <v>0.0</v>
      </c>
      <c r="N465" s="6">
        <v>0.0</v>
      </c>
      <c r="O465" s="6" t="s">
        <v>3784</v>
      </c>
      <c r="P465" s="6"/>
      <c r="Q465" s="6" t="s">
        <v>3785</v>
      </c>
      <c r="R465" s="6" t="s">
        <v>3786</v>
      </c>
      <c r="S465" s="6">
        <v>237.0</v>
      </c>
      <c r="T465" s="6">
        <v>0.0</v>
      </c>
      <c r="U465" s="6">
        <v>0.0</v>
      </c>
      <c r="V465" s="6">
        <v>0.0</v>
      </c>
      <c r="W465" s="6" t="s">
        <v>156</v>
      </c>
      <c r="X465" s="6">
        <v>431.0</v>
      </c>
      <c r="Y465" s="6">
        <v>0.0</v>
      </c>
      <c r="Z465" s="6">
        <v>0.0</v>
      </c>
      <c r="AA465" s="6">
        <v>0.0</v>
      </c>
      <c r="AB465" s="6">
        <v>0.0</v>
      </c>
      <c r="AC465" s="6">
        <v>0.0</v>
      </c>
      <c r="AD465" s="6">
        <v>0.0</v>
      </c>
      <c r="AE465" s="6">
        <v>0.0</v>
      </c>
      <c r="AF465" s="6">
        <v>0.0</v>
      </c>
      <c r="AG465" s="6" t="b">
        <v>1</v>
      </c>
      <c r="AH465" s="6" t="b">
        <v>1</v>
      </c>
      <c r="AI465" s="6">
        <v>0.0</v>
      </c>
      <c r="AJ465" s="6">
        <v>0.0</v>
      </c>
      <c r="AK465" s="6">
        <v>0.0</v>
      </c>
      <c r="AL465" s="6">
        <v>2.0</v>
      </c>
      <c r="AM465" s="6">
        <v>0.0</v>
      </c>
      <c r="AN465" s="6">
        <v>0.0</v>
      </c>
      <c r="AO465" s="6">
        <v>0.0</v>
      </c>
      <c r="AP465" s="6">
        <v>0.0</v>
      </c>
      <c r="AQ465" s="8" t="s">
        <v>3787</v>
      </c>
      <c r="AR465" s="6" t="s">
        <v>105</v>
      </c>
      <c r="AS465" s="6">
        <v>0.0</v>
      </c>
      <c r="AT465" s="6" t="s">
        <v>3761</v>
      </c>
      <c r="AU465" s="6" t="s">
        <v>107</v>
      </c>
      <c r="AV465" s="6">
        <v>0.0</v>
      </c>
      <c r="AW465" s="6" t="s">
        <v>86</v>
      </c>
      <c r="AX465" s="6" t="s">
        <v>87</v>
      </c>
      <c r="AY465" s="6" t="s">
        <v>87</v>
      </c>
      <c r="AZ465" s="6" t="s">
        <v>108</v>
      </c>
      <c r="BA465" s="6" t="s">
        <v>3780</v>
      </c>
      <c r="BB465" s="6" t="s">
        <v>3788</v>
      </c>
      <c r="BC465" s="7">
        <v>45901.0</v>
      </c>
      <c r="BD465" s="6">
        <v>384.0</v>
      </c>
      <c r="BE465" s="7">
        <v>45870.0</v>
      </c>
      <c r="BF465" s="6">
        <v>0.0</v>
      </c>
      <c r="BG465" s="6" t="s">
        <v>3212</v>
      </c>
      <c r="BH465" s="6">
        <v>0.0</v>
      </c>
      <c r="BI465" s="6">
        <v>0.0</v>
      </c>
      <c r="BJ465" s="6" t="str">
        <f t="shared" si="216"/>
        <v/>
      </c>
      <c r="BK465" s="6" t="str">
        <f t="shared" ref="BK465:BO465" si="298">IFERROR(XLOOKUP($B465,#REF!,#REF!,""),"")</f>
        <v/>
      </c>
      <c r="BL465" s="6" t="str">
        <f t="shared" si="298"/>
        <v/>
      </c>
      <c r="BM465" s="6" t="str">
        <f t="shared" si="298"/>
        <v/>
      </c>
      <c r="BN465" s="6" t="str">
        <f t="shared" si="298"/>
        <v/>
      </c>
      <c r="BO465" s="6" t="str">
        <f t="shared" si="298"/>
        <v/>
      </c>
      <c r="BP465" s="6"/>
      <c r="BQ465" s="6"/>
    </row>
    <row r="466" ht="15.75" customHeight="1">
      <c r="A466" s="5" t="s">
        <v>2191</v>
      </c>
      <c r="B466" s="5" t="s">
        <v>3789</v>
      </c>
      <c r="C466" s="5" t="s">
        <v>2232</v>
      </c>
      <c r="D466" s="5" t="s">
        <v>117</v>
      </c>
      <c r="E466" s="19"/>
      <c r="F466" s="2" t="s">
        <v>2374</v>
      </c>
      <c r="G466" s="2" t="s">
        <v>3790</v>
      </c>
      <c r="H466" s="2" t="s">
        <v>3673</v>
      </c>
      <c r="I466" s="2" t="s">
        <v>2236</v>
      </c>
      <c r="J466" s="2" t="s">
        <v>3037</v>
      </c>
      <c r="K466" s="2" t="s">
        <v>100</v>
      </c>
      <c r="L466" s="6">
        <v>0.0</v>
      </c>
      <c r="M466" s="6">
        <v>0.0</v>
      </c>
      <c r="N466" s="6">
        <v>0.0</v>
      </c>
      <c r="O466" s="6" t="s">
        <v>3791</v>
      </c>
      <c r="P466" s="6"/>
      <c r="Q466" s="6" t="s">
        <v>3792</v>
      </c>
      <c r="R466" s="6" t="s">
        <v>1781</v>
      </c>
      <c r="S466" s="6">
        <v>243.0</v>
      </c>
      <c r="T466" s="6">
        <v>0.0</v>
      </c>
      <c r="U466" s="6">
        <v>0.0</v>
      </c>
      <c r="V466" s="6">
        <v>0.0</v>
      </c>
      <c r="W466" s="6" t="s">
        <v>127</v>
      </c>
      <c r="X466" s="6">
        <v>0.0</v>
      </c>
      <c r="Y466" s="6">
        <v>0.0</v>
      </c>
      <c r="Z466" s="6">
        <v>0.0</v>
      </c>
      <c r="AA466" s="6">
        <v>0.0</v>
      </c>
      <c r="AB466" s="6">
        <v>0.0</v>
      </c>
      <c r="AC466" s="6">
        <v>0.0</v>
      </c>
      <c r="AD466" s="6">
        <v>0.0</v>
      </c>
      <c r="AE466" s="6">
        <v>0.0</v>
      </c>
      <c r="AF466" s="6">
        <v>0.0</v>
      </c>
      <c r="AG466" s="6">
        <v>0.0</v>
      </c>
      <c r="AH466" s="6">
        <v>0.0</v>
      </c>
      <c r="AI466" s="6">
        <v>293.0</v>
      </c>
      <c r="AJ466" s="6" t="b">
        <v>1</v>
      </c>
      <c r="AK466" s="7">
        <v>45606.0</v>
      </c>
      <c r="AL466" s="6">
        <v>2.0</v>
      </c>
      <c r="AM466" s="6" t="b">
        <v>0</v>
      </c>
      <c r="AN466" s="6">
        <v>0.0</v>
      </c>
      <c r="AO466" s="6">
        <v>0.0</v>
      </c>
      <c r="AP466" s="6">
        <v>0.0</v>
      </c>
      <c r="AQ466" s="6" t="s">
        <v>128</v>
      </c>
      <c r="AR466" s="6">
        <v>0.0</v>
      </c>
      <c r="AS466" s="6">
        <v>0.0</v>
      </c>
      <c r="AT466" s="6">
        <v>0.0</v>
      </c>
      <c r="AU466" s="6">
        <v>0.0</v>
      </c>
      <c r="AV466" s="6">
        <v>0.0</v>
      </c>
      <c r="AW466" s="6">
        <v>0.0</v>
      </c>
      <c r="AX466" s="6">
        <v>0.0</v>
      </c>
      <c r="AY466" s="6">
        <v>0.0</v>
      </c>
      <c r="AZ466" s="6" t="s">
        <v>108</v>
      </c>
      <c r="BA466" s="6">
        <v>0.0</v>
      </c>
      <c r="BB466" s="6">
        <v>0.0</v>
      </c>
      <c r="BC466" s="6" t="s">
        <v>1503</v>
      </c>
      <c r="BD466" s="6">
        <v>270.0</v>
      </c>
      <c r="BE466" s="6" t="s">
        <v>302</v>
      </c>
      <c r="BF466" s="6">
        <v>0.0</v>
      </c>
      <c r="BG466" s="6">
        <v>0.0</v>
      </c>
      <c r="BH466" s="6">
        <v>0.0</v>
      </c>
      <c r="BI466" s="6">
        <v>0.0</v>
      </c>
      <c r="BJ466" s="6" t="str">
        <f t="shared" si="216"/>
        <v/>
      </c>
      <c r="BK466" s="6" t="str">
        <f t="shared" ref="BK466:BO466" si="299">IFERROR(XLOOKUP($B466,#REF!,#REF!,""),"")</f>
        <v/>
      </c>
      <c r="BL466" s="6" t="str">
        <f t="shared" si="299"/>
        <v/>
      </c>
      <c r="BM466" s="6" t="str">
        <f t="shared" si="299"/>
        <v/>
      </c>
      <c r="BN466" s="6" t="str">
        <f t="shared" si="299"/>
        <v/>
      </c>
      <c r="BO466" s="6" t="str">
        <f t="shared" si="299"/>
        <v/>
      </c>
      <c r="BP466" s="6"/>
      <c r="BQ466" s="6"/>
    </row>
    <row r="467" ht="15.75" customHeight="1">
      <c r="A467" s="5" t="s">
        <v>2191</v>
      </c>
      <c r="B467" s="5" t="s">
        <v>3793</v>
      </c>
      <c r="C467" s="5" t="s">
        <v>578</v>
      </c>
      <c r="D467" s="5" t="s">
        <v>70</v>
      </c>
      <c r="E467" s="19"/>
      <c r="F467" s="2" t="s">
        <v>1812</v>
      </c>
      <c r="G467" s="2" t="s">
        <v>2375</v>
      </c>
      <c r="H467" s="2" t="s">
        <v>2376</v>
      </c>
      <c r="I467" s="2" t="s">
        <v>2377</v>
      </c>
      <c r="J467" s="2" t="s">
        <v>2221</v>
      </c>
      <c r="K467" s="2" t="s">
        <v>100</v>
      </c>
      <c r="L467" s="6">
        <v>0.0</v>
      </c>
      <c r="M467" s="6">
        <v>0.0</v>
      </c>
      <c r="N467" s="6">
        <v>0.0</v>
      </c>
      <c r="O467" s="6" t="s">
        <v>3794</v>
      </c>
      <c r="P467" s="6" t="s">
        <v>2379</v>
      </c>
      <c r="Q467" s="6" t="s">
        <v>2380</v>
      </c>
      <c r="R467" s="6" t="s">
        <v>3395</v>
      </c>
      <c r="S467" s="6">
        <v>77.0</v>
      </c>
      <c r="T467" s="6">
        <v>0.0</v>
      </c>
      <c r="U467" s="6">
        <v>0.0</v>
      </c>
      <c r="V467" s="6">
        <v>0.0</v>
      </c>
      <c r="W467" s="6" t="s">
        <v>81</v>
      </c>
      <c r="X467" s="6">
        <v>700.0</v>
      </c>
      <c r="Y467" s="6">
        <v>0.0</v>
      </c>
      <c r="Z467" s="6">
        <v>0.0</v>
      </c>
      <c r="AA467" s="6">
        <v>0.0</v>
      </c>
      <c r="AB467" s="6">
        <v>0.0</v>
      </c>
      <c r="AC467" s="6">
        <v>0.0</v>
      </c>
      <c r="AD467" s="6">
        <v>0.0</v>
      </c>
      <c r="AE467" s="6">
        <v>0.0</v>
      </c>
      <c r="AF467" s="6">
        <v>0.0</v>
      </c>
      <c r="AG467" s="6" t="b">
        <v>1</v>
      </c>
      <c r="AH467" s="6" t="b">
        <v>1</v>
      </c>
      <c r="AI467" s="6">
        <v>0.0</v>
      </c>
      <c r="AJ467" s="6">
        <v>0.0</v>
      </c>
      <c r="AK467" s="6">
        <v>0.0</v>
      </c>
      <c r="AL467" s="6">
        <v>0.0</v>
      </c>
      <c r="AM467" s="6">
        <v>0.0</v>
      </c>
      <c r="AN467" s="6">
        <v>0.0</v>
      </c>
      <c r="AO467" s="6">
        <v>0.0</v>
      </c>
      <c r="AP467" s="6">
        <v>0.0</v>
      </c>
      <c r="AQ467" s="6" t="s">
        <v>82</v>
      </c>
      <c r="AR467" s="6" t="s">
        <v>105</v>
      </c>
      <c r="AS467" s="6">
        <v>0.0</v>
      </c>
      <c r="AT467" s="7">
        <v>45386.0</v>
      </c>
      <c r="AU467" s="6" t="s">
        <v>85</v>
      </c>
      <c r="AV467" s="6">
        <v>0.0</v>
      </c>
      <c r="AW467" s="6" t="s">
        <v>86</v>
      </c>
      <c r="AX467" s="6" t="s">
        <v>87</v>
      </c>
      <c r="AY467" s="6" t="s">
        <v>87</v>
      </c>
      <c r="AZ467" s="6" t="s">
        <v>108</v>
      </c>
      <c r="BA467" s="6" t="s">
        <v>3795</v>
      </c>
      <c r="BB467" s="7">
        <v>45603.0</v>
      </c>
      <c r="BC467" s="6">
        <v>0.0</v>
      </c>
      <c r="BD467" s="6">
        <v>0.0</v>
      </c>
      <c r="BE467" s="6">
        <v>0.0</v>
      </c>
      <c r="BF467" s="6">
        <v>0.0</v>
      </c>
      <c r="BG467" s="6" t="s">
        <v>3796</v>
      </c>
      <c r="BH467" s="8" t="s">
        <v>3797</v>
      </c>
      <c r="BI467" s="6">
        <v>0.0</v>
      </c>
      <c r="BJ467" s="6" t="str">
        <f t="shared" si="216"/>
        <v/>
      </c>
      <c r="BK467" s="6" t="str">
        <f t="shared" ref="BK467:BO467" si="300">IFERROR(XLOOKUP($B467,#REF!,#REF!,""),"")</f>
        <v/>
      </c>
      <c r="BL467" s="6" t="str">
        <f t="shared" si="300"/>
        <v/>
      </c>
      <c r="BM467" s="6" t="str">
        <f t="shared" si="300"/>
        <v/>
      </c>
      <c r="BN467" s="6" t="str">
        <f t="shared" si="300"/>
        <v/>
      </c>
      <c r="BO467" s="6" t="str">
        <f t="shared" si="300"/>
        <v/>
      </c>
      <c r="BP467" s="6"/>
      <c r="BQ467" s="6"/>
    </row>
    <row r="468" ht="15.75" customHeight="1">
      <c r="A468" s="5" t="s">
        <v>2191</v>
      </c>
      <c r="B468" s="5" t="s">
        <v>3798</v>
      </c>
      <c r="C468" s="5" t="s">
        <v>429</v>
      </c>
      <c r="D468" s="5" t="s">
        <v>70</v>
      </c>
      <c r="E468" s="19"/>
      <c r="F468" s="2" t="s">
        <v>3799</v>
      </c>
      <c r="G468" s="2" t="s">
        <v>3800</v>
      </c>
      <c r="H468" s="2" t="s">
        <v>432</v>
      </c>
      <c r="I468" s="2" t="s">
        <v>433</v>
      </c>
      <c r="J468" s="2" t="s">
        <v>3801</v>
      </c>
      <c r="K468" s="2" t="s">
        <v>2339</v>
      </c>
      <c r="L468" s="6" t="s">
        <v>3802</v>
      </c>
      <c r="M468" s="6">
        <v>0.0</v>
      </c>
      <c r="N468" s="6">
        <v>0.0</v>
      </c>
      <c r="O468" s="6" t="s">
        <v>77</v>
      </c>
      <c r="P468" s="6" t="s">
        <v>3242</v>
      </c>
      <c r="Q468" s="6" t="s">
        <v>3803</v>
      </c>
      <c r="R468" s="7">
        <v>45570.0</v>
      </c>
      <c r="S468" s="6">
        <v>295.0</v>
      </c>
      <c r="T468" s="6">
        <v>0.0</v>
      </c>
      <c r="U468" s="6">
        <v>0.0</v>
      </c>
      <c r="V468" s="6">
        <v>0.0</v>
      </c>
      <c r="W468" s="6" t="s">
        <v>81</v>
      </c>
      <c r="X468" s="6">
        <v>538.0</v>
      </c>
      <c r="Y468" s="6">
        <v>0.0</v>
      </c>
      <c r="Z468" s="6">
        <v>0.0</v>
      </c>
      <c r="AA468" s="6">
        <v>0.0</v>
      </c>
      <c r="AB468" s="6">
        <v>0.0</v>
      </c>
      <c r="AC468" s="6">
        <v>0.0</v>
      </c>
      <c r="AD468" s="6">
        <v>0.0</v>
      </c>
      <c r="AE468" s="6">
        <v>0.0</v>
      </c>
      <c r="AF468" s="6">
        <v>0.0</v>
      </c>
      <c r="AG468" s="6" t="b">
        <v>1</v>
      </c>
      <c r="AH468" s="6" t="b">
        <v>1</v>
      </c>
      <c r="AI468" s="6">
        <v>0.0</v>
      </c>
      <c r="AJ468" s="6">
        <v>0.0</v>
      </c>
      <c r="AK468" s="6">
        <v>0.0</v>
      </c>
      <c r="AL468" s="6">
        <v>0.0</v>
      </c>
      <c r="AM468" s="6">
        <v>0.0</v>
      </c>
      <c r="AN468" s="6">
        <v>0.0</v>
      </c>
      <c r="AO468" s="6">
        <v>0.0</v>
      </c>
      <c r="AP468" s="6">
        <v>3114.0</v>
      </c>
      <c r="AQ468" s="6" t="s">
        <v>82</v>
      </c>
      <c r="AR468" s="6" t="s">
        <v>621</v>
      </c>
      <c r="AS468" s="6">
        <v>0.0</v>
      </c>
      <c r="AT468" s="6" t="s">
        <v>2251</v>
      </c>
      <c r="AU468" s="6" t="s">
        <v>107</v>
      </c>
      <c r="AV468" s="6">
        <v>0.0</v>
      </c>
      <c r="AW468" s="6" t="s">
        <v>86</v>
      </c>
      <c r="AX468" s="6" t="s">
        <v>1211</v>
      </c>
      <c r="AY468" s="6" t="s">
        <v>1211</v>
      </c>
      <c r="AZ468" s="6" t="s">
        <v>108</v>
      </c>
      <c r="BA468" s="6" t="s">
        <v>2910</v>
      </c>
      <c r="BB468" s="7">
        <v>45937.0</v>
      </c>
      <c r="BC468" s="6">
        <v>0.0</v>
      </c>
      <c r="BD468" s="6">
        <v>0.0</v>
      </c>
      <c r="BE468" s="6">
        <v>0.0</v>
      </c>
      <c r="BF468" s="6">
        <v>0.0</v>
      </c>
      <c r="BG468" s="6" t="s">
        <v>3804</v>
      </c>
      <c r="BH468" s="8" t="s">
        <v>3805</v>
      </c>
      <c r="BI468" s="6">
        <v>0.0</v>
      </c>
      <c r="BJ468" s="6" t="str">
        <f t="shared" si="216"/>
        <v/>
      </c>
      <c r="BK468" s="6" t="str">
        <f t="shared" ref="BK468:BO468" si="301">IFERROR(XLOOKUP($B468,#REF!,#REF!,""),"")</f>
        <v/>
      </c>
      <c r="BL468" s="6" t="str">
        <f t="shared" si="301"/>
        <v/>
      </c>
      <c r="BM468" s="6" t="str">
        <f t="shared" si="301"/>
        <v/>
      </c>
      <c r="BN468" s="6" t="str">
        <f t="shared" si="301"/>
        <v/>
      </c>
      <c r="BO468" s="6" t="str">
        <f t="shared" si="301"/>
        <v/>
      </c>
      <c r="BP468" s="6"/>
      <c r="BQ468" s="6"/>
    </row>
    <row r="469" ht="15.75" customHeight="1">
      <c r="A469" s="5" t="s">
        <v>2191</v>
      </c>
      <c r="B469" s="5" t="s">
        <v>3806</v>
      </c>
      <c r="C469" s="5" t="s">
        <v>429</v>
      </c>
      <c r="D469" s="5" t="s">
        <v>70</v>
      </c>
      <c r="E469" s="19"/>
      <c r="F469" s="2" t="s">
        <v>3807</v>
      </c>
      <c r="G469" s="2" t="s">
        <v>3808</v>
      </c>
      <c r="H469" s="2" t="s">
        <v>432</v>
      </c>
      <c r="I469" s="2" t="s">
        <v>433</v>
      </c>
      <c r="J469" s="2" t="s">
        <v>2908</v>
      </c>
      <c r="K469" s="2" t="s">
        <v>100</v>
      </c>
      <c r="L469" s="6">
        <v>0.0</v>
      </c>
      <c r="M469" s="6">
        <v>0.0</v>
      </c>
      <c r="N469" s="6">
        <v>0.0</v>
      </c>
      <c r="O469" s="6" t="s">
        <v>3809</v>
      </c>
      <c r="P469" s="6" t="s">
        <v>2711</v>
      </c>
      <c r="Q469" s="6" t="s">
        <v>3810</v>
      </c>
      <c r="R469" s="7">
        <v>46115.0</v>
      </c>
      <c r="S469" s="6">
        <v>911.0</v>
      </c>
      <c r="T469" s="6">
        <v>0.0</v>
      </c>
      <c r="U469" s="6">
        <v>0.0</v>
      </c>
      <c r="V469" s="6">
        <v>0.0</v>
      </c>
      <c r="W469" s="6" t="s">
        <v>81</v>
      </c>
      <c r="X469" s="6">
        <v>2.0</v>
      </c>
      <c r="Y469" s="6">
        <v>0.0</v>
      </c>
      <c r="Z469" s="6">
        <v>0.0</v>
      </c>
      <c r="AA469" s="6">
        <v>0.0</v>
      </c>
      <c r="AB469" s="6">
        <v>0.0</v>
      </c>
      <c r="AC469" s="6">
        <v>0.0</v>
      </c>
      <c r="AD469" s="6">
        <v>0.0</v>
      </c>
      <c r="AE469" s="6">
        <v>0.0</v>
      </c>
      <c r="AF469" s="6" t="b">
        <v>1</v>
      </c>
      <c r="AG469" s="6">
        <v>0.0</v>
      </c>
      <c r="AH469" s="6">
        <v>0.0</v>
      </c>
      <c r="AI469" s="6">
        <v>0.0</v>
      </c>
      <c r="AJ469" s="6">
        <v>0.0</v>
      </c>
      <c r="AK469" s="6">
        <v>0.0</v>
      </c>
      <c r="AL469" s="6">
        <v>0.0</v>
      </c>
      <c r="AM469" s="6">
        <v>0.0</v>
      </c>
      <c r="AN469" s="6">
        <v>105000.0</v>
      </c>
      <c r="AO469" s="6">
        <v>0.0</v>
      </c>
      <c r="AP469" s="6">
        <v>4000.0</v>
      </c>
      <c r="AQ469" s="6" t="s">
        <v>3811</v>
      </c>
      <c r="AR469" s="6" t="s">
        <v>105</v>
      </c>
      <c r="AS469" s="6">
        <v>0.0</v>
      </c>
      <c r="AT469" s="6" t="s">
        <v>2383</v>
      </c>
      <c r="AU469" s="6" t="s">
        <v>85</v>
      </c>
      <c r="AV469" s="6">
        <v>829.0</v>
      </c>
      <c r="AW469" s="6" t="s">
        <v>3809</v>
      </c>
      <c r="AX469" s="6" t="s">
        <v>87</v>
      </c>
      <c r="AY469" s="6" t="s">
        <v>87</v>
      </c>
      <c r="AZ469" s="6" t="s">
        <v>108</v>
      </c>
      <c r="BA469" s="6" t="s">
        <v>2518</v>
      </c>
      <c r="BB469" s="7">
        <v>45909.0</v>
      </c>
      <c r="BC469" s="6">
        <v>0.0</v>
      </c>
      <c r="BD469" s="6">
        <v>0.0</v>
      </c>
      <c r="BE469" s="6">
        <v>0.0</v>
      </c>
      <c r="BF469" s="6">
        <v>0.0</v>
      </c>
      <c r="BG469" s="6" t="s">
        <v>3812</v>
      </c>
      <c r="BH469" s="8" t="s">
        <v>3813</v>
      </c>
      <c r="BI469" s="6">
        <v>0.0</v>
      </c>
      <c r="BJ469" s="6" t="str">
        <f t="shared" si="216"/>
        <v/>
      </c>
      <c r="BK469" s="6" t="str">
        <f t="shared" ref="BK469:BO469" si="302">IFERROR(XLOOKUP($B469,#REF!,#REF!,""),"")</f>
        <v/>
      </c>
      <c r="BL469" s="6" t="str">
        <f t="shared" si="302"/>
        <v/>
      </c>
      <c r="BM469" s="6" t="str">
        <f t="shared" si="302"/>
        <v/>
      </c>
      <c r="BN469" s="6" t="str">
        <f t="shared" si="302"/>
        <v/>
      </c>
      <c r="BO469" s="6" t="str">
        <f t="shared" si="302"/>
        <v/>
      </c>
      <c r="BP469" s="6"/>
      <c r="BQ469" s="6"/>
    </row>
    <row r="470" ht="15.75" customHeight="1">
      <c r="A470" s="5" t="s">
        <v>2191</v>
      </c>
      <c r="B470" s="5" t="s">
        <v>3814</v>
      </c>
      <c r="C470" s="5" t="s">
        <v>95</v>
      </c>
      <c r="D470" s="5" t="s">
        <v>70</v>
      </c>
      <c r="E470" s="19"/>
      <c r="F470" s="2" t="s">
        <v>1812</v>
      </c>
      <c r="G470" s="2" t="s">
        <v>3815</v>
      </c>
      <c r="H470" s="2" t="s">
        <v>3816</v>
      </c>
      <c r="I470" s="2" t="s">
        <v>75</v>
      </c>
      <c r="J470" s="2" t="s">
        <v>2903</v>
      </c>
      <c r="K470" s="2" t="s">
        <v>100</v>
      </c>
      <c r="L470" s="6">
        <v>0.0</v>
      </c>
      <c r="M470" s="6">
        <v>0.0</v>
      </c>
      <c r="N470" s="6">
        <v>0.0</v>
      </c>
      <c r="O470" s="6" t="s">
        <v>3817</v>
      </c>
      <c r="P470" s="6" t="s">
        <v>2329</v>
      </c>
      <c r="Q470" s="6" t="s">
        <v>3818</v>
      </c>
      <c r="R470" s="7">
        <v>45607.0</v>
      </c>
      <c r="S470" s="6">
        <v>393.0</v>
      </c>
      <c r="T470" s="6">
        <v>0.0</v>
      </c>
      <c r="U470" s="6">
        <v>0.0</v>
      </c>
      <c r="V470" s="6">
        <v>0.0</v>
      </c>
      <c r="W470" s="6" t="s">
        <v>156</v>
      </c>
      <c r="X470" s="6">
        <v>179.0</v>
      </c>
      <c r="Y470" s="6">
        <v>0.0</v>
      </c>
      <c r="Z470" s="6">
        <v>0.0</v>
      </c>
      <c r="AA470" s="6">
        <v>0.0</v>
      </c>
      <c r="AB470" s="6">
        <v>0.0</v>
      </c>
      <c r="AC470" s="6">
        <v>0.0</v>
      </c>
      <c r="AD470" s="6">
        <v>0.0</v>
      </c>
      <c r="AE470" s="6">
        <v>0.0</v>
      </c>
      <c r="AF470" s="6" t="b">
        <v>1</v>
      </c>
      <c r="AG470" s="6" t="b">
        <v>1</v>
      </c>
      <c r="AH470" s="6">
        <v>0.0</v>
      </c>
      <c r="AI470" s="6">
        <v>0.0</v>
      </c>
      <c r="AJ470" s="6">
        <v>0.0</v>
      </c>
      <c r="AK470" s="6">
        <v>0.0</v>
      </c>
      <c r="AL470" s="6">
        <v>0.0</v>
      </c>
      <c r="AM470" s="6">
        <v>0.0</v>
      </c>
      <c r="AN470" s="6">
        <v>0.0</v>
      </c>
      <c r="AO470" s="6">
        <v>0.0</v>
      </c>
      <c r="AP470" s="6">
        <v>0.0</v>
      </c>
      <c r="AQ470" s="6" t="s">
        <v>157</v>
      </c>
      <c r="AR470" s="6" t="s">
        <v>105</v>
      </c>
      <c r="AS470" s="6">
        <v>0.0</v>
      </c>
      <c r="AT470" s="6" t="s">
        <v>1035</v>
      </c>
      <c r="AU470" s="6" t="s">
        <v>85</v>
      </c>
      <c r="AV470" s="6">
        <v>0.0</v>
      </c>
      <c r="AW470" s="6" t="s">
        <v>86</v>
      </c>
      <c r="AX470" s="6" t="s">
        <v>87</v>
      </c>
      <c r="AY470" s="6" t="s">
        <v>87</v>
      </c>
      <c r="AZ470" s="6" t="s">
        <v>108</v>
      </c>
      <c r="BA470" s="6" t="s">
        <v>89</v>
      </c>
      <c r="BB470" s="7">
        <v>45904.0</v>
      </c>
      <c r="BC470" s="6">
        <v>0.0</v>
      </c>
      <c r="BD470" s="6">
        <v>0.0</v>
      </c>
      <c r="BE470" s="6">
        <v>0.0</v>
      </c>
      <c r="BF470" s="6">
        <v>0.0</v>
      </c>
      <c r="BG470" s="6" t="s">
        <v>160</v>
      </c>
      <c r="BH470" s="8" t="s">
        <v>3819</v>
      </c>
      <c r="BI470" s="6">
        <v>0.0</v>
      </c>
      <c r="BJ470" s="6" t="str">
        <f t="shared" si="216"/>
        <v/>
      </c>
      <c r="BK470" s="6" t="str">
        <f t="shared" ref="BK470:BO470" si="303">IFERROR(XLOOKUP($B470,#REF!,#REF!,""),"")</f>
        <v/>
      </c>
      <c r="BL470" s="6" t="str">
        <f t="shared" si="303"/>
        <v/>
      </c>
      <c r="BM470" s="6" t="str">
        <f t="shared" si="303"/>
        <v/>
      </c>
      <c r="BN470" s="6" t="str">
        <f t="shared" si="303"/>
        <v/>
      </c>
      <c r="BO470" s="6" t="str">
        <f t="shared" si="303"/>
        <v/>
      </c>
      <c r="BP470" s="6"/>
      <c r="BQ470" s="6"/>
    </row>
    <row r="471" ht="15.75" customHeight="1">
      <c r="A471" s="5" t="s">
        <v>2191</v>
      </c>
      <c r="B471" s="5" t="s">
        <v>3820</v>
      </c>
      <c r="C471" s="5" t="s">
        <v>69</v>
      </c>
      <c r="D471" s="5" t="s">
        <v>117</v>
      </c>
      <c r="E471" s="19"/>
      <c r="F471" s="2" t="s">
        <v>3821</v>
      </c>
      <c r="G471" s="2" t="s">
        <v>3822</v>
      </c>
      <c r="H471" s="2" t="s">
        <v>137</v>
      </c>
      <c r="I471" s="2" t="s">
        <v>75</v>
      </c>
      <c r="J471" s="2" t="s">
        <v>2433</v>
      </c>
      <c r="K471" s="2">
        <v>0.0</v>
      </c>
      <c r="L471" s="6">
        <v>0.0</v>
      </c>
      <c r="M471" s="6">
        <v>0.0</v>
      </c>
      <c r="N471" s="6">
        <v>0.0</v>
      </c>
      <c r="O471" s="6" t="s">
        <v>3823</v>
      </c>
      <c r="P471" s="6"/>
      <c r="Q471" s="6" t="s">
        <v>1204</v>
      </c>
      <c r="R471" s="7">
        <v>45267.0</v>
      </c>
      <c r="S471" s="6">
        <v>43.0</v>
      </c>
      <c r="T471" s="6">
        <v>0.0</v>
      </c>
      <c r="U471" s="6">
        <v>0.0</v>
      </c>
      <c r="V471" s="6">
        <v>0.0</v>
      </c>
      <c r="W471" s="6" t="s">
        <v>156</v>
      </c>
      <c r="X471" s="6">
        <v>63.0</v>
      </c>
      <c r="Y471" s="6">
        <v>0.0</v>
      </c>
      <c r="Z471" s="6">
        <v>0.0</v>
      </c>
      <c r="AA471" s="7">
        <v>45267.0</v>
      </c>
      <c r="AB471" s="7">
        <v>45267.0</v>
      </c>
      <c r="AC471" s="6" t="s">
        <v>551</v>
      </c>
      <c r="AD471" s="6">
        <v>0.0</v>
      </c>
      <c r="AE471" s="6">
        <v>0.0</v>
      </c>
      <c r="AF471" s="6">
        <v>0.0</v>
      </c>
      <c r="AG471" s="6">
        <v>0.0</v>
      </c>
      <c r="AH471" s="6">
        <v>0.0</v>
      </c>
      <c r="AI471" s="6">
        <v>0.0</v>
      </c>
      <c r="AJ471" s="6">
        <v>0.0</v>
      </c>
      <c r="AK471" s="6">
        <v>0.0</v>
      </c>
      <c r="AL471" s="6">
        <v>0.0</v>
      </c>
      <c r="AM471" s="6">
        <v>0.0</v>
      </c>
      <c r="AN471" s="6">
        <v>0.0</v>
      </c>
      <c r="AO471" s="6">
        <v>0.0</v>
      </c>
      <c r="AP471" s="6">
        <v>0.0</v>
      </c>
      <c r="AQ471" s="6" t="s">
        <v>3615</v>
      </c>
      <c r="AR471" s="6" t="s">
        <v>621</v>
      </c>
      <c r="AS471" s="6">
        <v>0.0</v>
      </c>
      <c r="AT471" s="6">
        <v>0.0</v>
      </c>
      <c r="AU471" s="6">
        <v>0.0</v>
      </c>
      <c r="AV471" s="6">
        <v>0.0</v>
      </c>
      <c r="AW471" s="6">
        <v>0.0</v>
      </c>
      <c r="AX471" s="6">
        <v>0.0</v>
      </c>
      <c r="AY471" s="6">
        <v>0.0</v>
      </c>
      <c r="AZ471" s="6">
        <v>0.0</v>
      </c>
      <c r="BA471" s="6">
        <v>0.0</v>
      </c>
      <c r="BB471" s="6">
        <v>0.0</v>
      </c>
      <c r="BC471" s="6" t="s">
        <v>155</v>
      </c>
      <c r="BD471" s="6">
        <v>44.0</v>
      </c>
      <c r="BE471" s="6">
        <v>0.0</v>
      </c>
      <c r="BF471" s="6">
        <v>0.0</v>
      </c>
      <c r="BG471" s="6">
        <v>0.0</v>
      </c>
      <c r="BH471" s="8" t="s">
        <v>3824</v>
      </c>
      <c r="BI471" s="6">
        <v>5000.0</v>
      </c>
      <c r="BJ471" s="6" t="str">
        <f t="shared" si="216"/>
        <v/>
      </c>
      <c r="BK471" s="6" t="str">
        <f t="shared" ref="BK471:BO471" si="304">IFERROR(XLOOKUP($B471,#REF!,#REF!,""),"")</f>
        <v/>
      </c>
      <c r="BL471" s="6" t="str">
        <f t="shared" si="304"/>
        <v/>
      </c>
      <c r="BM471" s="6" t="str">
        <f t="shared" si="304"/>
        <v/>
      </c>
      <c r="BN471" s="6" t="str">
        <f t="shared" si="304"/>
        <v/>
      </c>
      <c r="BO471" s="6" t="str">
        <f t="shared" si="304"/>
        <v/>
      </c>
      <c r="BP471" s="6"/>
      <c r="BQ471" s="6"/>
    </row>
    <row r="472" ht="15.75" customHeight="1">
      <c r="A472" s="5" t="s">
        <v>2191</v>
      </c>
      <c r="B472" s="5" t="s">
        <v>3825</v>
      </c>
      <c r="C472" s="5" t="s">
        <v>232</v>
      </c>
      <c r="D472" s="5" t="s">
        <v>117</v>
      </c>
      <c r="E472" s="19"/>
      <c r="F472" s="2" t="s">
        <v>1812</v>
      </c>
      <c r="G472" s="2" t="s">
        <v>3826</v>
      </c>
      <c r="H472" s="2" t="s">
        <v>235</v>
      </c>
      <c r="I472" s="2" t="s">
        <v>236</v>
      </c>
      <c r="J472" s="2" t="s">
        <v>2928</v>
      </c>
      <c r="K472" s="2" t="s">
        <v>100</v>
      </c>
      <c r="L472" s="6">
        <v>0.0</v>
      </c>
      <c r="M472" s="6">
        <v>0.0</v>
      </c>
      <c r="N472" s="6">
        <v>0.0</v>
      </c>
      <c r="O472" s="6" t="s">
        <v>3827</v>
      </c>
      <c r="P472" s="6" t="s">
        <v>2329</v>
      </c>
      <c r="Q472" s="6" t="s">
        <v>3828</v>
      </c>
      <c r="R472" s="6" t="s">
        <v>2566</v>
      </c>
      <c r="S472" s="6">
        <v>238.0</v>
      </c>
      <c r="T472" s="6">
        <v>0.0</v>
      </c>
      <c r="U472" s="6">
        <v>0.0</v>
      </c>
      <c r="V472" s="7">
        <v>45722.0</v>
      </c>
      <c r="W472" s="6" t="s">
        <v>156</v>
      </c>
      <c r="X472" s="6">
        <v>141.0</v>
      </c>
      <c r="Y472" s="6">
        <v>0.0</v>
      </c>
      <c r="Z472" s="6">
        <v>0.0</v>
      </c>
      <c r="AA472" s="6">
        <v>0.0</v>
      </c>
      <c r="AB472" s="6">
        <v>0.0</v>
      </c>
      <c r="AC472" s="6">
        <v>0.0</v>
      </c>
      <c r="AD472" s="6">
        <v>0.0</v>
      </c>
      <c r="AE472" s="6">
        <v>0.0</v>
      </c>
      <c r="AF472" s="6">
        <v>0.0</v>
      </c>
      <c r="AG472" s="6" t="b">
        <v>1</v>
      </c>
      <c r="AH472" s="6">
        <v>0.0</v>
      </c>
      <c r="AI472" s="6">
        <v>0.0</v>
      </c>
      <c r="AJ472" s="6">
        <v>0.0</v>
      </c>
      <c r="AK472" s="6">
        <v>0.0</v>
      </c>
      <c r="AL472" s="6">
        <v>0.0</v>
      </c>
      <c r="AM472" s="6">
        <v>0.0</v>
      </c>
      <c r="AN472" s="6">
        <v>0.0</v>
      </c>
      <c r="AO472" s="6">
        <v>0.0</v>
      </c>
      <c r="AP472" s="6">
        <v>105.0</v>
      </c>
      <c r="AQ472" s="6" t="s">
        <v>3829</v>
      </c>
      <c r="AR472" s="6" t="s">
        <v>105</v>
      </c>
      <c r="AS472" s="6">
        <v>0.0</v>
      </c>
      <c r="AT472" s="7">
        <v>45415.0</v>
      </c>
      <c r="AU472" s="6" t="s">
        <v>107</v>
      </c>
      <c r="AV472" s="6">
        <v>0.0</v>
      </c>
      <c r="AW472" s="6" t="s">
        <v>86</v>
      </c>
      <c r="AX472" s="6" t="s">
        <v>87</v>
      </c>
      <c r="AY472" s="6" t="s">
        <v>87</v>
      </c>
      <c r="AZ472" s="6" t="s">
        <v>108</v>
      </c>
      <c r="BA472" s="6" t="s">
        <v>2978</v>
      </c>
      <c r="BB472" s="6" t="s">
        <v>302</v>
      </c>
      <c r="BC472" s="6">
        <v>0.0</v>
      </c>
      <c r="BD472" s="6">
        <v>0.0</v>
      </c>
      <c r="BE472" s="6">
        <v>0.0</v>
      </c>
      <c r="BF472" s="6">
        <v>0.0</v>
      </c>
      <c r="BG472" s="6" t="s">
        <v>3830</v>
      </c>
      <c r="BH472" s="6">
        <v>0.0</v>
      </c>
      <c r="BI472" s="6">
        <v>0.0</v>
      </c>
      <c r="BJ472" s="6" t="str">
        <f t="shared" si="216"/>
        <v/>
      </c>
      <c r="BK472" s="6" t="str">
        <f t="shared" ref="BK472:BO472" si="305">IFERROR(XLOOKUP($B472,#REF!,#REF!,""),"")</f>
        <v/>
      </c>
      <c r="BL472" s="6" t="str">
        <f t="shared" si="305"/>
        <v/>
      </c>
      <c r="BM472" s="6" t="str">
        <f t="shared" si="305"/>
        <v/>
      </c>
      <c r="BN472" s="6" t="str">
        <f t="shared" si="305"/>
        <v/>
      </c>
      <c r="BO472" s="6" t="str">
        <f t="shared" si="305"/>
        <v/>
      </c>
      <c r="BP472" s="6"/>
      <c r="BQ472" s="6"/>
    </row>
    <row r="473" ht="15.75" customHeight="1">
      <c r="A473" s="5" t="s">
        <v>2191</v>
      </c>
      <c r="B473" s="5" t="s">
        <v>3831</v>
      </c>
      <c r="C473" s="5" t="s">
        <v>2232</v>
      </c>
      <c r="D473" s="5" t="s">
        <v>117</v>
      </c>
      <c r="E473" s="19"/>
      <c r="F473" s="2" t="s">
        <v>3832</v>
      </c>
      <c r="G473" s="2" t="s">
        <v>3833</v>
      </c>
      <c r="H473" s="2" t="s">
        <v>2235</v>
      </c>
      <c r="I473" s="2" t="s">
        <v>2236</v>
      </c>
      <c r="J473" s="2" t="s">
        <v>2237</v>
      </c>
      <c r="K473" s="2" t="s">
        <v>100</v>
      </c>
      <c r="L473" s="6">
        <v>0.0</v>
      </c>
      <c r="M473" s="6">
        <v>0.0</v>
      </c>
      <c r="N473" s="6">
        <v>0.0</v>
      </c>
      <c r="O473" s="6" t="s">
        <v>3834</v>
      </c>
      <c r="P473" s="6"/>
      <c r="Q473" s="6" t="s">
        <v>3835</v>
      </c>
      <c r="R473" s="7">
        <v>45476.0</v>
      </c>
      <c r="S473" s="6">
        <v>104.0</v>
      </c>
      <c r="T473" s="6">
        <v>0.0</v>
      </c>
      <c r="U473" s="6">
        <v>0.0</v>
      </c>
      <c r="V473" s="6">
        <v>0.0</v>
      </c>
      <c r="W473" s="6" t="s">
        <v>127</v>
      </c>
      <c r="X473" s="6">
        <v>0.0</v>
      </c>
      <c r="Y473" s="6">
        <v>0.0</v>
      </c>
      <c r="Z473" s="6">
        <v>0.0</v>
      </c>
      <c r="AA473" s="6">
        <v>0.0</v>
      </c>
      <c r="AB473" s="6">
        <v>0.0</v>
      </c>
      <c r="AC473" s="6">
        <v>0.0</v>
      </c>
      <c r="AD473" s="6" t="b">
        <v>1</v>
      </c>
      <c r="AE473" s="7">
        <v>45476.0</v>
      </c>
      <c r="AF473" s="6">
        <v>0.0</v>
      </c>
      <c r="AG473" s="6">
        <v>0.0</v>
      </c>
      <c r="AH473" s="6">
        <v>0.0</v>
      </c>
      <c r="AI473" s="6">
        <v>116.0</v>
      </c>
      <c r="AJ473" s="6" t="b">
        <v>1</v>
      </c>
      <c r="AK473" s="6" t="s">
        <v>2778</v>
      </c>
      <c r="AL473" s="6">
        <v>2.0</v>
      </c>
      <c r="AM473" s="6" t="b">
        <v>0</v>
      </c>
      <c r="AN473" s="6">
        <v>0.0</v>
      </c>
      <c r="AO473" s="6">
        <v>0.0</v>
      </c>
      <c r="AP473" s="6">
        <v>0.0</v>
      </c>
      <c r="AQ473" s="6" t="s">
        <v>157</v>
      </c>
      <c r="AR473" s="6">
        <v>0.0</v>
      </c>
      <c r="AS473" s="6">
        <v>0.0</v>
      </c>
      <c r="AT473" s="6">
        <v>0.0</v>
      </c>
      <c r="AU473" s="6">
        <v>0.0</v>
      </c>
      <c r="AV473" s="6">
        <v>0.0</v>
      </c>
      <c r="AW473" s="6">
        <v>0.0</v>
      </c>
      <c r="AX473" s="6">
        <v>0.0</v>
      </c>
      <c r="AY473" s="6">
        <v>0.0</v>
      </c>
      <c r="AZ473" s="6" t="s">
        <v>88</v>
      </c>
      <c r="BA473" s="6">
        <v>0.0</v>
      </c>
      <c r="BB473" s="6">
        <v>0.0</v>
      </c>
      <c r="BC473" s="6">
        <v>0.0</v>
      </c>
      <c r="BD473" s="6">
        <v>0.0</v>
      </c>
      <c r="BE473" s="6">
        <v>0.0</v>
      </c>
      <c r="BF473" s="6" t="s">
        <v>2243</v>
      </c>
      <c r="BG473" s="6">
        <v>0.0</v>
      </c>
      <c r="BH473" s="6">
        <v>0.0</v>
      </c>
      <c r="BI473" s="6">
        <v>0.0</v>
      </c>
      <c r="BJ473" s="6" t="str">
        <f t="shared" si="216"/>
        <v/>
      </c>
      <c r="BK473" s="6" t="str">
        <f t="shared" ref="BK473:BO473" si="306">IFERROR(XLOOKUP($B473,#REF!,#REF!,""),"")</f>
        <v/>
      </c>
      <c r="BL473" s="6" t="str">
        <f t="shared" si="306"/>
        <v/>
      </c>
      <c r="BM473" s="6" t="str">
        <f t="shared" si="306"/>
        <v/>
      </c>
      <c r="BN473" s="6" t="str">
        <f t="shared" si="306"/>
        <v/>
      </c>
      <c r="BO473" s="6" t="str">
        <f t="shared" si="306"/>
        <v/>
      </c>
      <c r="BP473" s="6"/>
      <c r="BQ473" s="6"/>
    </row>
    <row r="474" ht="15.75" customHeight="1">
      <c r="A474" s="5" t="s">
        <v>2191</v>
      </c>
      <c r="B474" s="5" t="s">
        <v>3836</v>
      </c>
      <c r="C474" s="5" t="s">
        <v>403</v>
      </c>
      <c r="D474" s="5" t="s">
        <v>117</v>
      </c>
      <c r="E474" s="19"/>
      <c r="F474" s="2" t="s">
        <v>1812</v>
      </c>
      <c r="G474" s="2" t="s">
        <v>3837</v>
      </c>
      <c r="H474" s="2" t="s">
        <v>406</v>
      </c>
      <c r="I474" s="2" t="s">
        <v>407</v>
      </c>
      <c r="J474" s="2" t="s">
        <v>100</v>
      </c>
      <c r="K474" s="2" t="s">
        <v>2948</v>
      </c>
      <c r="L474" s="6">
        <v>0.0</v>
      </c>
      <c r="M474" s="6">
        <v>0.0</v>
      </c>
      <c r="N474" s="6">
        <v>0.0</v>
      </c>
      <c r="O474" s="6" t="s">
        <v>3838</v>
      </c>
      <c r="P474" s="6"/>
      <c r="Q474" s="6">
        <v>0.0</v>
      </c>
      <c r="R474" s="7">
        <v>45242.0</v>
      </c>
      <c r="S474" s="6">
        <v>158.0</v>
      </c>
      <c r="T474" s="6">
        <v>0.0</v>
      </c>
      <c r="U474" s="6">
        <v>0.0</v>
      </c>
      <c r="V474" s="7">
        <v>45394.0</v>
      </c>
      <c r="W474" s="6" t="s">
        <v>127</v>
      </c>
      <c r="X474" s="6">
        <v>0.0</v>
      </c>
      <c r="Y474" s="6">
        <v>0.0</v>
      </c>
      <c r="Z474" s="6">
        <v>0.0</v>
      </c>
      <c r="AA474" s="6">
        <v>0.0</v>
      </c>
      <c r="AB474" s="6">
        <v>0.0</v>
      </c>
      <c r="AC474" s="6">
        <v>0.0</v>
      </c>
      <c r="AD474" s="6">
        <v>0.0</v>
      </c>
      <c r="AE474" s="6">
        <v>0.0</v>
      </c>
      <c r="AF474" s="6">
        <v>0.0</v>
      </c>
      <c r="AG474" s="6">
        <v>0.0</v>
      </c>
      <c r="AH474" s="6">
        <v>0.0</v>
      </c>
      <c r="AI474" s="6">
        <v>516.0</v>
      </c>
      <c r="AJ474" s="6" t="b">
        <v>1</v>
      </c>
      <c r="AK474" s="7">
        <v>45394.0</v>
      </c>
      <c r="AL474" s="6">
        <v>1.0</v>
      </c>
      <c r="AM474" s="6" t="b">
        <v>0</v>
      </c>
      <c r="AN474" s="6">
        <v>0.0</v>
      </c>
      <c r="AO474" s="6">
        <v>0.0</v>
      </c>
      <c r="AP474" s="6">
        <v>0.0</v>
      </c>
      <c r="AQ474" s="6" t="s">
        <v>128</v>
      </c>
      <c r="AR474" s="6" t="s">
        <v>621</v>
      </c>
      <c r="AS474" s="7">
        <v>45393.0</v>
      </c>
      <c r="AT474" s="6" t="s">
        <v>802</v>
      </c>
      <c r="AU474" s="6">
        <v>0.0</v>
      </c>
      <c r="AV474" s="6">
        <v>0.0</v>
      </c>
      <c r="AW474" s="6">
        <v>0.0</v>
      </c>
      <c r="AX474" s="6" t="s">
        <v>87</v>
      </c>
      <c r="AY474" s="6">
        <v>0.0</v>
      </c>
      <c r="AZ474" s="6">
        <v>0.0</v>
      </c>
      <c r="BA474" s="6">
        <v>0.0</v>
      </c>
      <c r="BB474" s="6" t="s">
        <v>2342</v>
      </c>
      <c r="BC474" s="6">
        <v>0.0</v>
      </c>
      <c r="BD474" s="6">
        <v>0.0</v>
      </c>
      <c r="BE474" s="6">
        <v>0.0</v>
      </c>
      <c r="BF474" s="6">
        <v>0.0</v>
      </c>
      <c r="BG474" s="6">
        <v>0.0</v>
      </c>
      <c r="BH474" s="8" t="s">
        <v>3839</v>
      </c>
      <c r="BI474" s="6">
        <v>0.0</v>
      </c>
      <c r="BJ474" s="6" t="str">
        <f t="shared" si="216"/>
        <v/>
      </c>
      <c r="BK474" s="6" t="str">
        <f t="shared" ref="BK474:BO474" si="307">IFERROR(XLOOKUP($B474,#REF!,#REF!,""),"")</f>
        <v/>
      </c>
      <c r="BL474" s="6" t="str">
        <f t="shared" si="307"/>
        <v/>
      </c>
      <c r="BM474" s="6" t="str">
        <f t="shared" si="307"/>
        <v/>
      </c>
      <c r="BN474" s="6" t="str">
        <f t="shared" si="307"/>
        <v/>
      </c>
      <c r="BO474" s="6" t="str">
        <f t="shared" si="307"/>
        <v/>
      </c>
      <c r="BP474" s="6"/>
      <c r="BQ474" s="6"/>
    </row>
    <row r="475" ht="15.75" customHeight="1">
      <c r="A475" s="5" t="s">
        <v>2191</v>
      </c>
      <c r="B475" s="5" t="s">
        <v>3840</v>
      </c>
      <c r="C475" s="5" t="s">
        <v>95</v>
      </c>
      <c r="D475" s="5" t="s">
        <v>70</v>
      </c>
      <c r="E475" s="19"/>
      <c r="F475" s="2" t="s">
        <v>3841</v>
      </c>
      <c r="G475" s="2" t="s">
        <v>3364</v>
      </c>
      <c r="H475" s="2" t="s">
        <v>2474</v>
      </c>
      <c r="I475" s="2" t="s">
        <v>75</v>
      </c>
      <c r="J475" s="2" t="s">
        <v>3842</v>
      </c>
      <c r="K475" s="2" t="s">
        <v>100</v>
      </c>
      <c r="L475" s="6">
        <v>0.0</v>
      </c>
      <c r="M475" s="6">
        <v>0.0</v>
      </c>
      <c r="N475" s="6">
        <v>0.0</v>
      </c>
      <c r="O475" s="6" t="s">
        <v>3843</v>
      </c>
      <c r="P475" s="6" t="s">
        <v>3844</v>
      </c>
      <c r="Q475" s="6" t="s">
        <v>2477</v>
      </c>
      <c r="R475" s="7">
        <v>45963.0</v>
      </c>
      <c r="S475" s="6">
        <v>543.0</v>
      </c>
      <c r="T475" s="6">
        <v>0.0</v>
      </c>
      <c r="U475" s="6">
        <v>0.0</v>
      </c>
      <c r="V475" s="6">
        <v>0.0</v>
      </c>
      <c r="W475" s="6" t="s">
        <v>81</v>
      </c>
      <c r="X475" s="6">
        <v>310.0</v>
      </c>
      <c r="Y475" s="6">
        <v>0.0</v>
      </c>
      <c r="Z475" s="6">
        <v>0.0</v>
      </c>
      <c r="AA475" s="6">
        <v>0.0</v>
      </c>
      <c r="AB475" s="6">
        <v>0.0</v>
      </c>
      <c r="AC475" s="6">
        <v>0.0</v>
      </c>
      <c r="AD475" s="6">
        <v>0.0</v>
      </c>
      <c r="AE475" s="6">
        <v>0.0</v>
      </c>
      <c r="AF475" s="6">
        <v>0.0</v>
      </c>
      <c r="AG475" s="6" t="b">
        <v>1</v>
      </c>
      <c r="AH475" s="6">
        <v>0.0</v>
      </c>
      <c r="AI475" s="6">
        <v>0.0</v>
      </c>
      <c r="AJ475" s="6">
        <v>0.0</v>
      </c>
      <c r="AK475" s="6">
        <v>0.0</v>
      </c>
      <c r="AL475" s="6">
        <v>0.0</v>
      </c>
      <c r="AM475" s="6">
        <v>0.0</v>
      </c>
      <c r="AN475" s="6">
        <v>0.0</v>
      </c>
      <c r="AO475" s="6">
        <v>0.0</v>
      </c>
      <c r="AP475" s="6">
        <v>0.0</v>
      </c>
      <c r="AQ475" s="6" t="s">
        <v>82</v>
      </c>
      <c r="AR475" s="6" t="s">
        <v>105</v>
      </c>
      <c r="AS475" s="6">
        <v>0.0</v>
      </c>
      <c r="AT475" s="6" t="s">
        <v>634</v>
      </c>
      <c r="AU475" s="6" t="s">
        <v>107</v>
      </c>
      <c r="AV475" s="6">
        <v>0.0</v>
      </c>
      <c r="AW475" s="6" t="s">
        <v>86</v>
      </c>
      <c r="AX475" s="6" t="s">
        <v>87</v>
      </c>
      <c r="AY475" s="6" t="s">
        <v>87</v>
      </c>
      <c r="AZ475" s="6" t="s">
        <v>108</v>
      </c>
      <c r="BA475" s="6" t="s">
        <v>335</v>
      </c>
      <c r="BB475" s="7">
        <v>45455.0</v>
      </c>
      <c r="BC475" s="6">
        <v>0.0</v>
      </c>
      <c r="BD475" s="6">
        <v>0.0</v>
      </c>
      <c r="BE475" s="6">
        <v>0.0</v>
      </c>
      <c r="BF475" s="6">
        <v>0.0</v>
      </c>
      <c r="BG475" s="6" t="s">
        <v>3845</v>
      </c>
      <c r="BH475" s="8" t="s">
        <v>3846</v>
      </c>
      <c r="BI475" s="6">
        <v>0.0</v>
      </c>
      <c r="BJ475" s="6" t="str">
        <f t="shared" si="216"/>
        <v/>
      </c>
      <c r="BK475" s="6" t="str">
        <f t="shared" ref="BK475:BO475" si="308">IFERROR(XLOOKUP($B475,#REF!,#REF!,""),"")</f>
        <v/>
      </c>
      <c r="BL475" s="6" t="str">
        <f t="shared" si="308"/>
        <v/>
      </c>
      <c r="BM475" s="6" t="str">
        <f t="shared" si="308"/>
        <v/>
      </c>
      <c r="BN475" s="6" t="str">
        <f t="shared" si="308"/>
        <v/>
      </c>
      <c r="BO475" s="6" t="str">
        <f t="shared" si="308"/>
        <v/>
      </c>
      <c r="BP475" s="6"/>
      <c r="BQ475" s="6"/>
    </row>
    <row r="476" ht="15.75" customHeight="1">
      <c r="A476" s="5" t="s">
        <v>2191</v>
      </c>
      <c r="B476" s="5" t="s">
        <v>3847</v>
      </c>
      <c r="C476" s="5" t="s">
        <v>69</v>
      </c>
      <c r="D476" s="5" t="s">
        <v>117</v>
      </c>
      <c r="E476" s="19"/>
      <c r="F476" s="2" t="s">
        <v>2748</v>
      </c>
      <c r="G476" s="2" t="s">
        <v>3848</v>
      </c>
      <c r="H476" s="2" t="s">
        <v>137</v>
      </c>
      <c r="I476" s="2" t="s">
        <v>75</v>
      </c>
      <c r="J476" s="2" t="s">
        <v>2221</v>
      </c>
      <c r="K476" s="2" t="s">
        <v>100</v>
      </c>
      <c r="L476" s="6">
        <v>0.0</v>
      </c>
      <c r="M476" s="6">
        <v>0.0</v>
      </c>
      <c r="N476" s="6">
        <v>0.0</v>
      </c>
      <c r="O476" s="6" t="s">
        <v>3849</v>
      </c>
      <c r="P476" s="6"/>
      <c r="Q476" s="6" t="s">
        <v>3850</v>
      </c>
      <c r="R476" s="6" t="s">
        <v>2703</v>
      </c>
      <c r="S476" s="6">
        <v>175.0</v>
      </c>
      <c r="T476" s="6">
        <v>0.0</v>
      </c>
      <c r="U476" s="6">
        <v>0.0</v>
      </c>
      <c r="V476" s="6" t="s">
        <v>3851</v>
      </c>
      <c r="W476" s="6" t="s">
        <v>156</v>
      </c>
      <c r="X476" s="6">
        <v>176.0</v>
      </c>
      <c r="Y476" s="6">
        <v>0.0</v>
      </c>
      <c r="Z476" s="6">
        <v>0.0</v>
      </c>
      <c r="AA476" s="6">
        <v>0.0</v>
      </c>
      <c r="AB476" s="6">
        <v>0.0</v>
      </c>
      <c r="AC476" s="6">
        <v>0.0</v>
      </c>
      <c r="AD476" s="6">
        <v>0.0</v>
      </c>
      <c r="AE476" s="6">
        <v>0.0</v>
      </c>
      <c r="AF476" s="6">
        <v>0.0</v>
      </c>
      <c r="AG476" s="6" t="b">
        <v>1</v>
      </c>
      <c r="AH476" s="6">
        <v>0.0</v>
      </c>
      <c r="AI476" s="6">
        <v>0.0</v>
      </c>
      <c r="AJ476" s="6">
        <v>0.0</v>
      </c>
      <c r="AK476" s="6">
        <v>0.0</v>
      </c>
      <c r="AL476" s="6">
        <v>0.0</v>
      </c>
      <c r="AM476" s="6">
        <v>0.0</v>
      </c>
      <c r="AN476" s="6">
        <v>0.0</v>
      </c>
      <c r="AO476" s="6">
        <v>0.0</v>
      </c>
      <c r="AP476" s="6">
        <v>0.0</v>
      </c>
      <c r="AQ476" s="6" t="s">
        <v>3018</v>
      </c>
      <c r="AR476" s="6" t="s">
        <v>105</v>
      </c>
      <c r="AS476" s="6">
        <v>0.0</v>
      </c>
      <c r="AT476" s="6" t="s">
        <v>240</v>
      </c>
      <c r="AU476" s="6" t="s">
        <v>107</v>
      </c>
      <c r="AV476" s="6">
        <v>0.0</v>
      </c>
      <c r="AW476" s="6" t="s">
        <v>3849</v>
      </c>
      <c r="AX476" s="6" t="s">
        <v>87</v>
      </c>
      <c r="AY476" s="6" t="s">
        <v>87</v>
      </c>
      <c r="AZ476" s="6" t="s">
        <v>108</v>
      </c>
      <c r="BA476" s="6" t="s">
        <v>109</v>
      </c>
      <c r="BB476" s="7">
        <v>45361.0</v>
      </c>
      <c r="BC476" s="6">
        <v>0.0</v>
      </c>
      <c r="BD476" s="6">
        <v>0.0</v>
      </c>
      <c r="BE476" s="6">
        <v>0.0</v>
      </c>
      <c r="BF476" s="6">
        <v>0.0</v>
      </c>
      <c r="BG476" s="6" t="s">
        <v>3852</v>
      </c>
      <c r="BH476" s="8" t="s">
        <v>3853</v>
      </c>
      <c r="BI476" s="6">
        <v>0.0</v>
      </c>
      <c r="BJ476" s="6" t="str">
        <f t="shared" si="216"/>
        <v/>
      </c>
      <c r="BK476" s="6" t="str">
        <f t="shared" ref="BK476:BO476" si="309">IFERROR(XLOOKUP($B476,#REF!,#REF!,""),"")</f>
        <v/>
      </c>
      <c r="BL476" s="6" t="str">
        <f t="shared" si="309"/>
        <v/>
      </c>
      <c r="BM476" s="6" t="str">
        <f t="shared" si="309"/>
        <v/>
      </c>
      <c r="BN476" s="6" t="str">
        <f t="shared" si="309"/>
        <v/>
      </c>
      <c r="BO476" s="6" t="str">
        <f t="shared" si="309"/>
        <v/>
      </c>
      <c r="BP476" s="6"/>
      <c r="BQ476" s="6"/>
    </row>
    <row r="477" ht="15.75" customHeight="1">
      <c r="A477" s="5" t="s">
        <v>2191</v>
      </c>
      <c r="B477" s="5" t="s">
        <v>3854</v>
      </c>
      <c r="C477" s="5" t="s">
        <v>429</v>
      </c>
      <c r="D477" s="5" t="s">
        <v>70</v>
      </c>
      <c r="E477" s="19"/>
      <c r="F477" s="2" t="s">
        <v>1812</v>
      </c>
      <c r="G477" s="2" t="s">
        <v>2845</v>
      </c>
      <c r="H477" s="2" t="s">
        <v>432</v>
      </c>
      <c r="I477" s="2" t="s">
        <v>433</v>
      </c>
      <c r="J477" s="2" t="s">
        <v>2514</v>
      </c>
      <c r="K477" s="2" t="s">
        <v>100</v>
      </c>
      <c r="L477" s="6">
        <v>0.0</v>
      </c>
      <c r="M477" s="6">
        <v>0.0</v>
      </c>
      <c r="N477" s="6">
        <v>0.0</v>
      </c>
      <c r="O477" s="6" t="s">
        <v>3855</v>
      </c>
      <c r="P477" s="6"/>
      <c r="Q477" s="6" t="s">
        <v>2847</v>
      </c>
      <c r="R477" s="6" t="s">
        <v>1035</v>
      </c>
      <c r="S477" s="6">
        <v>404.0</v>
      </c>
      <c r="T477" s="6">
        <v>0.0</v>
      </c>
      <c r="U477" s="6">
        <v>0.0</v>
      </c>
      <c r="V477" s="6">
        <v>0.0</v>
      </c>
      <c r="W477" s="6" t="s">
        <v>81</v>
      </c>
      <c r="X477" s="6">
        <v>303.0</v>
      </c>
      <c r="Y477" s="6">
        <v>0.0</v>
      </c>
      <c r="Z477" s="6">
        <v>0.0</v>
      </c>
      <c r="AA477" s="6">
        <v>0.0</v>
      </c>
      <c r="AB477" s="6">
        <v>0.0</v>
      </c>
      <c r="AC477" s="6">
        <v>0.0</v>
      </c>
      <c r="AD477" s="6">
        <v>0.0</v>
      </c>
      <c r="AE477" s="6">
        <v>0.0</v>
      </c>
      <c r="AF477" s="6">
        <v>0.0</v>
      </c>
      <c r="AG477" s="6" t="b">
        <v>1</v>
      </c>
      <c r="AH477" s="6">
        <v>0.0</v>
      </c>
      <c r="AI477" s="6">
        <v>0.0</v>
      </c>
      <c r="AJ477" s="6">
        <v>0.0</v>
      </c>
      <c r="AK477" s="6">
        <v>0.0</v>
      </c>
      <c r="AL477" s="6">
        <v>0.0</v>
      </c>
      <c r="AM477" s="6">
        <v>0.0</v>
      </c>
      <c r="AN477" s="6">
        <v>0.0</v>
      </c>
      <c r="AO477" s="6">
        <v>0.0</v>
      </c>
      <c r="AP477" s="6">
        <v>0.0</v>
      </c>
      <c r="AQ477" s="6" t="s">
        <v>82</v>
      </c>
      <c r="AR477" s="6" t="s">
        <v>105</v>
      </c>
      <c r="AS477" s="6">
        <v>0.0</v>
      </c>
      <c r="AT477" s="6" t="s">
        <v>1585</v>
      </c>
      <c r="AU477" s="6" t="s">
        <v>107</v>
      </c>
      <c r="AV477" s="6">
        <v>0.0</v>
      </c>
      <c r="AW477" s="6" t="s">
        <v>86</v>
      </c>
      <c r="AX477" s="6" t="s">
        <v>1211</v>
      </c>
      <c r="AY477" s="6" t="s">
        <v>1211</v>
      </c>
      <c r="AZ477" s="6" t="s">
        <v>108</v>
      </c>
      <c r="BA477" s="6" t="s">
        <v>2344</v>
      </c>
      <c r="BB477" s="7">
        <v>45876.0</v>
      </c>
      <c r="BC477" s="6">
        <v>0.0</v>
      </c>
      <c r="BD477" s="6">
        <v>0.0</v>
      </c>
      <c r="BE477" s="6">
        <v>0.0</v>
      </c>
      <c r="BF477" s="6">
        <v>0.0</v>
      </c>
      <c r="BG477" s="6" t="s">
        <v>3856</v>
      </c>
      <c r="BH477" s="6">
        <v>0.0</v>
      </c>
      <c r="BI477" s="6">
        <v>0.0</v>
      </c>
      <c r="BJ477" s="6" t="str">
        <f t="shared" si="216"/>
        <v/>
      </c>
      <c r="BK477" s="6" t="str">
        <f t="shared" ref="BK477:BO477" si="310">IFERROR(XLOOKUP($B477,#REF!,#REF!,""),"")</f>
        <v/>
      </c>
      <c r="BL477" s="6" t="str">
        <f t="shared" si="310"/>
        <v/>
      </c>
      <c r="BM477" s="6" t="str">
        <f t="shared" si="310"/>
        <v/>
      </c>
      <c r="BN477" s="6" t="str">
        <f t="shared" si="310"/>
        <v/>
      </c>
      <c r="BO477" s="6" t="str">
        <f t="shared" si="310"/>
        <v/>
      </c>
      <c r="BP477" s="6"/>
      <c r="BQ477" s="6"/>
    </row>
    <row r="478" ht="15.75" customHeight="1">
      <c r="A478" s="5" t="s">
        <v>2191</v>
      </c>
      <c r="B478" s="5" t="s">
        <v>3857</v>
      </c>
      <c r="C478" s="5" t="s">
        <v>95</v>
      </c>
      <c r="D478" s="5" t="s">
        <v>117</v>
      </c>
      <c r="E478" s="19"/>
      <c r="F478" s="2" t="s">
        <v>3858</v>
      </c>
      <c r="G478" s="2" t="s">
        <v>1326</v>
      </c>
      <c r="H478" s="2" t="s">
        <v>1327</v>
      </c>
      <c r="I478" s="2" t="s">
        <v>75</v>
      </c>
      <c r="J478" s="2" t="s">
        <v>100</v>
      </c>
      <c r="K478" s="2" t="s">
        <v>2237</v>
      </c>
      <c r="L478" s="6" t="s">
        <v>2289</v>
      </c>
      <c r="M478" s="6">
        <v>0.0</v>
      </c>
      <c r="N478" s="6">
        <v>0.0</v>
      </c>
      <c r="O478" s="6" t="s">
        <v>3859</v>
      </c>
      <c r="P478" s="6"/>
      <c r="Q478" s="6" t="s">
        <v>1329</v>
      </c>
      <c r="R478" s="6" t="s">
        <v>636</v>
      </c>
      <c r="S478" s="6">
        <v>644.0</v>
      </c>
      <c r="T478" s="6">
        <v>0.0</v>
      </c>
      <c r="U478" s="6">
        <v>0.0</v>
      </c>
      <c r="V478" s="6">
        <v>0.0</v>
      </c>
      <c r="W478" s="6" t="s">
        <v>127</v>
      </c>
      <c r="X478" s="6">
        <v>0.0</v>
      </c>
      <c r="Y478" s="6">
        <v>0.0</v>
      </c>
      <c r="Z478" s="6">
        <v>0.0</v>
      </c>
      <c r="AA478" s="7">
        <v>45393.0</v>
      </c>
      <c r="AB478" s="7">
        <v>45393.0</v>
      </c>
      <c r="AC478" s="6" t="s">
        <v>551</v>
      </c>
      <c r="AD478" s="6">
        <v>0.0</v>
      </c>
      <c r="AE478" s="6">
        <v>0.0</v>
      </c>
      <c r="AF478" s="6">
        <v>0.0</v>
      </c>
      <c r="AG478" s="6">
        <v>0.0</v>
      </c>
      <c r="AH478" s="6">
        <v>0.0</v>
      </c>
      <c r="AI478" s="6">
        <v>658.0</v>
      </c>
      <c r="AJ478" s="6" t="b">
        <v>1</v>
      </c>
      <c r="AK478" s="7">
        <v>46000.0</v>
      </c>
      <c r="AL478" s="6">
        <v>1.0</v>
      </c>
      <c r="AM478" s="6" t="b">
        <v>0</v>
      </c>
      <c r="AN478" s="6">
        <v>0.0</v>
      </c>
      <c r="AO478" s="6">
        <v>0.0</v>
      </c>
      <c r="AP478" s="6">
        <v>0.0</v>
      </c>
      <c r="AQ478" s="6" t="s">
        <v>128</v>
      </c>
      <c r="AR478" s="6">
        <v>0.0</v>
      </c>
      <c r="AS478" s="6">
        <v>0.0</v>
      </c>
      <c r="AT478" s="6">
        <v>0.0</v>
      </c>
      <c r="AU478" s="6">
        <v>0.0</v>
      </c>
      <c r="AV478" s="6">
        <v>0.0</v>
      </c>
      <c r="AW478" s="6">
        <v>0.0</v>
      </c>
      <c r="AX478" s="6">
        <v>0.0</v>
      </c>
      <c r="AY478" s="6">
        <v>0.0</v>
      </c>
      <c r="AZ478" s="6">
        <v>0.0</v>
      </c>
      <c r="BA478" s="6">
        <v>0.0</v>
      </c>
      <c r="BB478" s="6">
        <v>0.0</v>
      </c>
      <c r="BC478" s="6">
        <v>0.0</v>
      </c>
      <c r="BD478" s="6">
        <v>0.0</v>
      </c>
      <c r="BE478" s="6">
        <v>0.0</v>
      </c>
      <c r="BF478" s="6">
        <v>0.0</v>
      </c>
      <c r="BG478" s="6">
        <v>0.0</v>
      </c>
      <c r="BH478" s="8" t="s">
        <v>3860</v>
      </c>
      <c r="BI478" s="6">
        <v>0.0</v>
      </c>
      <c r="BJ478" s="6" t="str">
        <f t="shared" si="216"/>
        <v/>
      </c>
      <c r="BK478" s="6" t="str">
        <f t="shared" ref="BK478:BO478" si="311">IFERROR(XLOOKUP($B478,#REF!,#REF!,""),"")</f>
        <v/>
      </c>
      <c r="BL478" s="6" t="str">
        <f t="shared" si="311"/>
        <v/>
      </c>
      <c r="BM478" s="6" t="str">
        <f t="shared" si="311"/>
        <v/>
      </c>
      <c r="BN478" s="6" t="str">
        <f t="shared" si="311"/>
        <v/>
      </c>
      <c r="BO478" s="6" t="str">
        <f t="shared" si="311"/>
        <v/>
      </c>
      <c r="BP478" s="6"/>
      <c r="BQ478" s="6"/>
    </row>
    <row r="479" ht="15.75" customHeight="1">
      <c r="A479" s="5" t="s">
        <v>2191</v>
      </c>
      <c r="B479" s="5" t="s">
        <v>3861</v>
      </c>
      <c r="C479" s="5" t="s">
        <v>429</v>
      </c>
      <c r="D479" s="5" t="s">
        <v>70</v>
      </c>
      <c r="E479" s="19"/>
      <c r="F479" s="2" t="s">
        <v>3862</v>
      </c>
      <c r="G479" s="2" t="s">
        <v>3863</v>
      </c>
      <c r="H479" s="2" t="s">
        <v>432</v>
      </c>
      <c r="I479" s="2" t="s">
        <v>433</v>
      </c>
      <c r="J479" s="2" t="s">
        <v>77</v>
      </c>
      <c r="K479" s="2" t="s">
        <v>2920</v>
      </c>
      <c r="L479" s="6">
        <v>0.0</v>
      </c>
      <c r="M479" s="6">
        <v>0.0</v>
      </c>
      <c r="N479" s="6">
        <v>0.0</v>
      </c>
      <c r="O479" s="6" t="s">
        <v>2882</v>
      </c>
      <c r="P479" s="6" t="s">
        <v>2735</v>
      </c>
      <c r="Q479" s="6" t="s">
        <v>3864</v>
      </c>
      <c r="R479" s="7">
        <v>45719.0</v>
      </c>
      <c r="S479" s="6">
        <v>451.0</v>
      </c>
      <c r="T479" s="6">
        <v>0.0</v>
      </c>
      <c r="U479" s="6">
        <v>0.0</v>
      </c>
      <c r="V479" s="6">
        <v>0.0</v>
      </c>
      <c r="W479" s="6" t="s">
        <v>81</v>
      </c>
      <c r="X479" s="6">
        <v>362.0</v>
      </c>
      <c r="Y479" s="6">
        <v>0.0</v>
      </c>
      <c r="Z479" s="6">
        <v>0.0</v>
      </c>
      <c r="AA479" s="6">
        <v>0.0</v>
      </c>
      <c r="AB479" s="6">
        <v>0.0</v>
      </c>
      <c r="AC479" s="6">
        <v>0.0</v>
      </c>
      <c r="AD479" s="6">
        <v>0.0</v>
      </c>
      <c r="AE479" s="6">
        <v>0.0</v>
      </c>
      <c r="AF479" s="6">
        <v>0.0</v>
      </c>
      <c r="AG479" s="6" t="b">
        <v>1</v>
      </c>
      <c r="AH479" s="6" t="b">
        <v>1</v>
      </c>
      <c r="AI479" s="6">
        <v>0.0</v>
      </c>
      <c r="AJ479" s="6">
        <v>0.0</v>
      </c>
      <c r="AK479" s="6">
        <v>0.0</v>
      </c>
      <c r="AL479" s="6">
        <v>0.0</v>
      </c>
      <c r="AM479" s="6">
        <v>0.0</v>
      </c>
      <c r="AN479" s="6">
        <v>0.0</v>
      </c>
      <c r="AO479" s="6">
        <v>0.0</v>
      </c>
      <c r="AP479" s="6">
        <v>0.0</v>
      </c>
      <c r="AQ479" s="6" t="s">
        <v>82</v>
      </c>
      <c r="AR479" s="6" t="s">
        <v>621</v>
      </c>
      <c r="AS479" s="6">
        <v>0.0</v>
      </c>
      <c r="AT479" s="7">
        <v>45933.0</v>
      </c>
      <c r="AU479" s="6" t="s">
        <v>107</v>
      </c>
      <c r="AV479" s="6">
        <v>0.0</v>
      </c>
      <c r="AW479" s="6" t="s">
        <v>86</v>
      </c>
      <c r="AX479" s="6" t="s">
        <v>87</v>
      </c>
      <c r="AY479" s="6" t="s">
        <v>87</v>
      </c>
      <c r="AZ479" s="6">
        <v>0.0</v>
      </c>
      <c r="BA479" s="6" t="s">
        <v>2793</v>
      </c>
      <c r="BB479" s="6" t="s">
        <v>1693</v>
      </c>
      <c r="BC479" s="6">
        <v>0.0</v>
      </c>
      <c r="BD479" s="6">
        <v>0.0</v>
      </c>
      <c r="BE479" s="6">
        <v>0.0</v>
      </c>
      <c r="BF479" s="6">
        <v>0.0</v>
      </c>
      <c r="BG479" s="6" t="s">
        <v>3865</v>
      </c>
      <c r="BH479" s="6">
        <v>0.0</v>
      </c>
      <c r="BI479" s="6">
        <v>0.0</v>
      </c>
      <c r="BJ479" s="6" t="str">
        <f t="shared" si="216"/>
        <v/>
      </c>
      <c r="BK479" s="6" t="str">
        <f t="shared" ref="BK479:BO479" si="312">IFERROR(XLOOKUP($B479,#REF!,#REF!,""),"")</f>
        <v/>
      </c>
      <c r="BL479" s="6" t="str">
        <f t="shared" si="312"/>
        <v/>
      </c>
      <c r="BM479" s="6" t="str">
        <f t="shared" si="312"/>
        <v/>
      </c>
      <c r="BN479" s="6" t="str">
        <f t="shared" si="312"/>
        <v/>
      </c>
      <c r="BO479" s="6" t="str">
        <f t="shared" si="312"/>
        <v/>
      </c>
      <c r="BP479" s="6"/>
      <c r="BQ479" s="6"/>
    </row>
    <row r="480" ht="15.75" customHeight="1">
      <c r="A480" s="5" t="s">
        <v>2191</v>
      </c>
      <c r="B480" s="5" t="s">
        <v>3866</v>
      </c>
      <c r="C480" s="5" t="s">
        <v>429</v>
      </c>
      <c r="D480" s="5" t="s">
        <v>70</v>
      </c>
      <c r="E480" s="19"/>
      <c r="F480" s="2" t="s">
        <v>1828</v>
      </c>
      <c r="G480" s="2" t="s">
        <v>3867</v>
      </c>
      <c r="H480" s="2" t="s">
        <v>432</v>
      </c>
      <c r="I480" s="2" t="s">
        <v>433</v>
      </c>
      <c r="J480" s="2" t="s">
        <v>2881</v>
      </c>
      <c r="K480" s="2" t="s">
        <v>100</v>
      </c>
      <c r="L480" s="6">
        <v>0.0</v>
      </c>
      <c r="M480" s="6">
        <v>0.0</v>
      </c>
      <c r="N480" s="6">
        <v>0.0</v>
      </c>
      <c r="O480" s="6" t="s">
        <v>3868</v>
      </c>
      <c r="P480" s="6" t="s">
        <v>3045</v>
      </c>
      <c r="Q480" s="6" t="s">
        <v>3869</v>
      </c>
      <c r="R480" s="7">
        <v>45695.0</v>
      </c>
      <c r="S480" s="6">
        <v>565.0</v>
      </c>
      <c r="T480" s="6">
        <v>0.0</v>
      </c>
      <c r="U480" s="6">
        <v>0.0</v>
      </c>
      <c r="V480" s="6">
        <v>0.0</v>
      </c>
      <c r="W480" s="6" t="s">
        <v>81</v>
      </c>
      <c r="X480" s="6">
        <v>227.0</v>
      </c>
      <c r="Y480" s="6">
        <v>0.0</v>
      </c>
      <c r="Z480" s="6">
        <v>0.0</v>
      </c>
      <c r="AA480" s="6">
        <v>0.0</v>
      </c>
      <c r="AB480" s="6">
        <v>0.0</v>
      </c>
      <c r="AC480" s="6">
        <v>0.0</v>
      </c>
      <c r="AD480" s="6">
        <v>0.0</v>
      </c>
      <c r="AE480" s="6">
        <v>0.0</v>
      </c>
      <c r="AF480" s="6">
        <v>0.0</v>
      </c>
      <c r="AG480" s="6" t="b">
        <v>1</v>
      </c>
      <c r="AH480" s="6">
        <v>0.0</v>
      </c>
      <c r="AI480" s="6">
        <v>0.0</v>
      </c>
      <c r="AJ480" s="6">
        <v>0.0</v>
      </c>
      <c r="AK480" s="6">
        <v>0.0</v>
      </c>
      <c r="AL480" s="6">
        <v>0.0</v>
      </c>
      <c r="AM480" s="6">
        <v>0.0</v>
      </c>
      <c r="AN480" s="6">
        <v>0.0</v>
      </c>
      <c r="AO480" s="6">
        <v>0.0</v>
      </c>
      <c r="AP480" s="6">
        <v>0.0</v>
      </c>
      <c r="AQ480" s="6" t="s">
        <v>82</v>
      </c>
      <c r="AR480" s="6" t="s">
        <v>105</v>
      </c>
      <c r="AS480" s="6">
        <v>0.0</v>
      </c>
      <c r="AT480" s="7">
        <v>45968.0</v>
      </c>
      <c r="AU480" s="6" t="s">
        <v>107</v>
      </c>
      <c r="AV480" s="6">
        <v>0.0</v>
      </c>
      <c r="AW480" s="6" t="s">
        <v>3868</v>
      </c>
      <c r="AX480" s="6" t="s">
        <v>87</v>
      </c>
      <c r="AY480" s="6" t="s">
        <v>87</v>
      </c>
      <c r="AZ480" s="6" t="s">
        <v>108</v>
      </c>
      <c r="BA480" s="6" t="s">
        <v>2518</v>
      </c>
      <c r="BB480" s="7">
        <v>45700.0</v>
      </c>
      <c r="BC480" s="6">
        <v>0.0</v>
      </c>
      <c r="BD480" s="6">
        <v>0.0</v>
      </c>
      <c r="BE480" s="6">
        <v>0.0</v>
      </c>
      <c r="BF480" s="6">
        <v>0.0</v>
      </c>
      <c r="BG480" s="6" t="s">
        <v>3870</v>
      </c>
      <c r="BH480" s="6">
        <v>0.0</v>
      </c>
      <c r="BI480" s="6">
        <v>0.0</v>
      </c>
      <c r="BJ480" s="6" t="str">
        <f t="shared" si="216"/>
        <v/>
      </c>
      <c r="BK480" s="6" t="str">
        <f t="shared" ref="BK480:BO480" si="313">IFERROR(XLOOKUP($B480,#REF!,#REF!,""),"")</f>
        <v/>
      </c>
      <c r="BL480" s="6" t="str">
        <f t="shared" si="313"/>
        <v/>
      </c>
      <c r="BM480" s="6" t="str">
        <f t="shared" si="313"/>
        <v/>
      </c>
      <c r="BN480" s="6" t="str">
        <f t="shared" si="313"/>
        <v/>
      </c>
      <c r="BO480" s="6" t="str">
        <f t="shared" si="313"/>
        <v/>
      </c>
      <c r="BP480" s="6"/>
      <c r="BQ480" s="6"/>
    </row>
    <row r="481" ht="15.75" customHeight="1">
      <c r="A481" s="5" t="s">
        <v>2191</v>
      </c>
      <c r="B481" s="5" t="s">
        <v>3871</v>
      </c>
      <c r="C481" s="5" t="s">
        <v>429</v>
      </c>
      <c r="D481" s="5" t="s">
        <v>117</v>
      </c>
      <c r="E481" s="19"/>
      <c r="F481" s="2" t="s">
        <v>3872</v>
      </c>
      <c r="G481" s="2" t="s">
        <v>3873</v>
      </c>
      <c r="H481" s="2" t="s">
        <v>432</v>
      </c>
      <c r="I481" s="2" t="s">
        <v>433</v>
      </c>
      <c r="J481" s="2" t="s">
        <v>3463</v>
      </c>
      <c r="K481" s="2">
        <v>0.0</v>
      </c>
      <c r="L481" s="6">
        <v>0.0</v>
      </c>
      <c r="M481" s="6">
        <v>0.0</v>
      </c>
      <c r="N481" s="6">
        <v>0.0</v>
      </c>
      <c r="O481" s="6" t="s">
        <v>3874</v>
      </c>
      <c r="P481" s="6"/>
      <c r="Q481" s="6" t="s">
        <v>3875</v>
      </c>
      <c r="R481" s="6" t="s">
        <v>3761</v>
      </c>
      <c r="S481" s="6">
        <v>255.0</v>
      </c>
      <c r="T481" s="6">
        <v>0.0</v>
      </c>
      <c r="U481" s="6">
        <v>0.0</v>
      </c>
      <c r="V481" s="6">
        <v>0.0</v>
      </c>
      <c r="W481" s="6" t="s">
        <v>127</v>
      </c>
      <c r="X481" s="6">
        <v>0.0</v>
      </c>
      <c r="Y481" s="6">
        <v>0.0</v>
      </c>
      <c r="Z481" s="6">
        <v>0.0</v>
      </c>
      <c r="AA481" s="6" t="s">
        <v>3761</v>
      </c>
      <c r="AB481" s="6" t="s">
        <v>3761</v>
      </c>
      <c r="AC481" s="6" t="s">
        <v>551</v>
      </c>
      <c r="AD481" s="6">
        <v>0.0</v>
      </c>
      <c r="AE481" s="6">
        <v>0.0</v>
      </c>
      <c r="AF481" s="6">
        <v>0.0</v>
      </c>
      <c r="AG481" s="6">
        <v>0.0</v>
      </c>
      <c r="AH481" s="6">
        <v>0.0</v>
      </c>
      <c r="AI481" s="6">
        <v>413.0</v>
      </c>
      <c r="AJ481" s="6" t="b">
        <v>1</v>
      </c>
      <c r="AK481" s="7">
        <v>45749.0</v>
      </c>
      <c r="AL481" s="6">
        <v>1.0</v>
      </c>
      <c r="AM481" s="6" t="b">
        <v>0</v>
      </c>
      <c r="AN481" s="6">
        <v>0.0</v>
      </c>
      <c r="AO481" s="6">
        <v>0.0</v>
      </c>
      <c r="AP481" s="6">
        <v>0.0</v>
      </c>
      <c r="AQ481" s="6" t="s">
        <v>128</v>
      </c>
      <c r="AR481" s="6">
        <v>0.0</v>
      </c>
      <c r="AS481" s="6">
        <v>0.0</v>
      </c>
      <c r="AT481" s="6">
        <v>0.0</v>
      </c>
      <c r="AU481" s="6">
        <v>0.0</v>
      </c>
      <c r="AV481" s="6">
        <v>0.0</v>
      </c>
      <c r="AW481" s="6">
        <v>0.0</v>
      </c>
      <c r="AX481" s="6">
        <v>0.0</v>
      </c>
      <c r="AY481" s="6">
        <v>0.0</v>
      </c>
      <c r="AZ481" s="6">
        <v>0.0</v>
      </c>
      <c r="BA481" s="6">
        <v>0.0</v>
      </c>
      <c r="BB481" s="6">
        <v>0.0</v>
      </c>
      <c r="BC481" s="7">
        <v>45638.0</v>
      </c>
      <c r="BD481" s="6">
        <v>359.0</v>
      </c>
      <c r="BE481" s="7">
        <v>45638.0</v>
      </c>
      <c r="BF481" s="6">
        <v>0.0</v>
      </c>
      <c r="BG481" s="6">
        <v>0.0</v>
      </c>
      <c r="BH481" s="8" t="s">
        <v>3876</v>
      </c>
      <c r="BI481" s="6">
        <v>0.0</v>
      </c>
      <c r="BJ481" s="6" t="str">
        <f t="shared" si="216"/>
        <v/>
      </c>
      <c r="BK481" s="6" t="str">
        <f t="shared" ref="BK481:BO481" si="314">IFERROR(XLOOKUP($B481,#REF!,#REF!,""),"")</f>
        <v/>
      </c>
      <c r="BL481" s="6" t="str">
        <f t="shared" si="314"/>
        <v/>
      </c>
      <c r="BM481" s="6" t="str">
        <f t="shared" si="314"/>
        <v/>
      </c>
      <c r="BN481" s="6" t="str">
        <f t="shared" si="314"/>
        <v/>
      </c>
      <c r="BO481" s="6" t="str">
        <f t="shared" si="314"/>
        <v/>
      </c>
      <c r="BP481" s="6"/>
      <c r="BQ481" s="6"/>
    </row>
    <row r="482" ht="15.75" customHeight="1">
      <c r="A482" s="5" t="s">
        <v>2191</v>
      </c>
      <c r="B482" s="5" t="s">
        <v>3877</v>
      </c>
      <c r="C482" s="5" t="s">
        <v>351</v>
      </c>
      <c r="D482" s="5" t="s">
        <v>70</v>
      </c>
      <c r="E482" s="19"/>
      <c r="F482" s="2" t="s">
        <v>2336</v>
      </c>
      <c r="G482" s="2" t="s">
        <v>3878</v>
      </c>
      <c r="H482" s="2" t="s">
        <v>3879</v>
      </c>
      <c r="I482" s="2" t="s">
        <v>356</v>
      </c>
      <c r="J482" s="2" t="s">
        <v>3880</v>
      </c>
      <c r="K482" s="2">
        <v>0.0</v>
      </c>
      <c r="L482" s="6">
        <v>0.0</v>
      </c>
      <c r="M482" s="6">
        <v>0.0</v>
      </c>
      <c r="N482" s="6">
        <v>0.0</v>
      </c>
      <c r="O482" s="6" t="s">
        <v>77</v>
      </c>
      <c r="P482" s="6" t="s">
        <v>2329</v>
      </c>
      <c r="Q482" s="6" t="s">
        <v>3881</v>
      </c>
      <c r="R482" s="7">
        <v>45515.0</v>
      </c>
      <c r="S482" s="6">
        <v>353.0</v>
      </c>
      <c r="T482" s="6">
        <v>0.0</v>
      </c>
      <c r="U482" s="6">
        <v>0.0</v>
      </c>
      <c r="V482" s="7">
        <v>45881.0</v>
      </c>
      <c r="W482" s="6" t="s">
        <v>156</v>
      </c>
      <c r="X482" s="6">
        <v>3.0</v>
      </c>
      <c r="Y482" s="6">
        <v>0.0</v>
      </c>
      <c r="Z482" s="6">
        <v>0.0</v>
      </c>
      <c r="AA482" s="6" t="s">
        <v>3882</v>
      </c>
      <c r="AB482" s="6" t="s">
        <v>3882</v>
      </c>
      <c r="AC482" s="6" t="s">
        <v>669</v>
      </c>
      <c r="AD482" s="6">
        <v>0.0</v>
      </c>
      <c r="AE482" s="6">
        <v>0.0</v>
      </c>
      <c r="AF482" s="6">
        <v>0.0</v>
      </c>
      <c r="AG482" s="6">
        <v>0.0</v>
      </c>
      <c r="AH482" s="6">
        <v>0.0</v>
      </c>
      <c r="AI482" s="6">
        <v>0.0</v>
      </c>
      <c r="AJ482" s="6">
        <v>0.0</v>
      </c>
      <c r="AK482" s="6">
        <v>0.0</v>
      </c>
      <c r="AL482" s="6">
        <v>0.0</v>
      </c>
      <c r="AM482" s="6">
        <v>0.0</v>
      </c>
      <c r="AN482" s="6">
        <v>0.0</v>
      </c>
      <c r="AO482" s="6">
        <v>0.0</v>
      </c>
      <c r="AP482" s="6">
        <v>0.0</v>
      </c>
      <c r="AQ482" s="8" t="s">
        <v>3883</v>
      </c>
      <c r="AR482" s="6" t="s">
        <v>621</v>
      </c>
      <c r="AS482" s="6">
        <v>0.0</v>
      </c>
      <c r="AT482" s="6" t="s">
        <v>1642</v>
      </c>
      <c r="AU482" s="6" t="s">
        <v>85</v>
      </c>
      <c r="AV482" s="6">
        <v>0.0</v>
      </c>
      <c r="AW482" s="6" t="s">
        <v>86</v>
      </c>
      <c r="AX482" s="6" t="s">
        <v>87</v>
      </c>
      <c r="AY482" s="6" t="s">
        <v>87</v>
      </c>
      <c r="AZ482" s="6">
        <v>0.0</v>
      </c>
      <c r="BA482" s="6" t="s">
        <v>3884</v>
      </c>
      <c r="BB482" s="6" t="s">
        <v>442</v>
      </c>
      <c r="BC482" s="6">
        <v>0.0</v>
      </c>
      <c r="BD482" s="6">
        <v>0.0</v>
      </c>
      <c r="BE482" s="6">
        <v>0.0</v>
      </c>
      <c r="BF482" s="6">
        <v>0.0</v>
      </c>
      <c r="BG482" s="6" t="s">
        <v>3885</v>
      </c>
      <c r="BH482" s="6">
        <v>0.0</v>
      </c>
      <c r="BI482" s="6">
        <v>0.0</v>
      </c>
      <c r="BJ482" s="6" t="str">
        <f t="shared" si="216"/>
        <v/>
      </c>
      <c r="BK482" s="6" t="str">
        <f t="shared" ref="BK482:BO482" si="315">IFERROR(XLOOKUP($B482,#REF!,#REF!,""),"")</f>
        <v/>
      </c>
      <c r="BL482" s="6" t="str">
        <f t="shared" si="315"/>
        <v/>
      </c>
      <c r="BM482" s="6" t="str">
        <f t="shared" si="315"/>
        <v/>
      </c>
      <c r="BN482" s="6" t="str">
        <f t="shared" si="315"/>
        <v/>
      </c>
      <c r="BO482" s="6" t="str">
        <f t="shared" si="315"/>
        <v/>
      </c>
      <c r="BP482" s="6"/>
      <c r="BQ482" s="6"/>
    </row>
    <row r="483" ht="15.75" customHeight="1">
      <c r="A483" s="5" t="s">
        <v>2191</v>
      </c>
      <c r="B483" s="5" t="s">
        <v>3886</v>
      </c>
      <c r="C483" s="5" t="s">
        <v>429</v>
      </c>
      <c r="D483" s="5" t="s">
        <v>70</v>
      </c>
      <c r="E483" s="19"/>
      <c r="F483" s="2" t="s">
        <v>1812</v>
      </c>
      <c r="G483" s="2" t="s">
        <v>3887</v>
      </c>
      <c r="H483" s="2" t="s">
        <v>432</v>
      </c>
      <c r="I483" s="2" t="s">
        <v>433</v>
      </c>
      <c r="J483" s="2" t="s">
        <v>2433</v>
      </c>
      <c r="K483" s="2" t="s">
        <v>100</v>
      </c>
      <c r="L483" s="6">
        <v>0.0</v>
      </c>
      <c r="M483" s="6">
        <v>0.0</v>
      </c>
      <c r="N483" s="6">
        <v>0.0</v>
      </c>
      <c r="O483" s="6" t="s">
        <v>3888</v>
      </c>
      <c r="P483" s="6" t="s">
        <v>2329</v>
      </c>
      <c r="Q483" s="6" t="s">
        <v>3889</v>
      </c>
      <c r="R483" s="6" t="s">
        <v>709</v>
      </c>
      <c r="S483" s="6">
        <v>734.0</v>
      </c>
      <c r="T483" s="6">
        <v>0.0</v>
      </c>
      <c r="U483" s="6" t="s">
        <v>3890</v>
      </c>
      <c r="V483" s="6">
        <v>0.0</v>
      </c>
      <c r="W483" s="6" t="s">
        <v>127</v>
      </c>
      <c r="X483" s="6">
        <v>0.0</v>
      </c>
      <c r="Y483" s="6">
        <v>0.0</v>
      </c>
      <c r="Z483" s="6">
        <v>0.0</v>
      </c>
      <c r="AA483" s="6">
        <v>0.0</v>
      </c>
      <c r="AB483" s="6">
        <v>0.0</v>
      </c>
      <c r="AC483" s="6">
        <v>0.0</v>
      </c>
      <c r="AD483" s="6">
        <v>0.0</v>
      </c>
      <c r="AE483" s="6">
        <v>0.0</v>
      </c>
      <c r="AF483" s="6">
        <v>0.0</v>
      </c>
      <c r="AG483" s="6">
        <v>0.0</v>
      </c>
      <c r="AH483" s="6">
        <v>0.0</v>
      </c>
      <c r="AI483" s="6">
        <v>770.0</v>
      </c>
      <c r="AJ483" s="6" t="b">
        <v>1</v>
      </c>
      <c r="AK483" s="6" t="s">
        <v>3890</v>
      </c>
      <c r="AL483" s="6">
        <v>1.0</v>
      </c>
      <c r="AM483" s="6" t="b">
        <v>0</v>
      </c>
      <c r="AN483" s="6">
        <v>0.0</v>
      </c>
      <c r="AO483" s="6">
        <v>0.0</v>
      </c>
      <c r="AP483" s="6">
        <v>0.0</v>
      </c>
      <c r="AQ483" s="6" t="s">
        <v>128</v>
      </c>
      <c r="AR483" s="6" t="s">
        <v>105</v>
      </c>
      <c r="AS483" s="6">
        <v>0.0</v>
      </c>
      <c r="AT483" s="6" t="s">
        <v>2778</v>
      </c>
      <c r="AU483" s="6" t="s">
        <v>107</v>
      </c>
      <c r="AV483" s="6">
        <v>0.0</v>
      </c>
      <c r="AW483" s="6" t="s">
        <v>3888</v>
      </c>
      <c r="AX483" s="6" t="s">
        <v>87</v>
      </c>
      <c r="AY483" s="6" t="s">
        <v>87</v>
      </c>
      <c r="AZ483" s="6" t="s">
        <v>108</v>
      </c>
      <c r="BA483" s="6" t="s">
        <v>2910</v>
      </c>
      <c r="BB483" s="6" t="s">
        <v>709</v>
      </c>
      <c r="BC483" s="6">
        <v>0.0</v>
      </c>
      <c r="BD483" s="6">
        <v>0.0</v>
      </c>
      <c r="BE483" s="6">
        <v>0.0</v>
      </c>
      <c r="BF483" s="6">
        <v>0.0</v>
      </c>
      <c r="BG483" s="6" t="s">
        <v>3891</v>
      </c>
      <c r="BH483" s="6">
        <v>0.0</v>
      </c>
      <c r="BI483" s="6">
        <v>0.0</v>
      </c>
      <c r="BJ483" s="6" t="str">
        <f t="shared" si="216"/>
        <v/>
      </c>
      <c r="BK483" s="6" t="str">
        <f t="shared" ref="BK483:BO483" si="316">IFERROR(XLOOKUP($B483,#REF!,#REF!,""),"")</f>
        <v/>
      </c>
      <c r="BL483" s="6" t="str">
        <f t="shared" si="316"/>
        <v/>
      </c>
      <c r="BM483" s="6" t="str">
        <f t="shared" si="316"/>
        <v/>
      </c>
      <c r="BN483" s="6" t="str">
        <f t="shared" si="316"/>
        <v/>
      </c>
      <c r="BO483" s="6" t="str">
        <f t="shared" si="316"/>
        <v/>
      </c>
      <c r="BP483" s="6"/>
      <c r="BQ483" s="6"/>
    </row>
    <row r="484" ht="15.75" customHeight="1">
      <c r="A484" s="5" t="s">
        <v>2191</v>
      </c>
      <c r="B484" s="5" t="s">
        <v>3892</v>
      </c>
      <c r="C484" s="5" t="s">
        <v>2232</v>
      </c>
      <c r="D484" s="5" t="s">
        <v>117</v>
      </c>
      <c r="E484" s="19"/>
      <c r="F484" s="2" t="s">
        <v>3893</v>
      </c>
      <c r="G484" s="2" t="s">
        <v>3833</v>
      </c>
      <c r="H484" s="2" t="s">
        <v>2235</v>
      </c>
      <c r="I484" s="2" t="s">
        <v>2236</v>
      </c>
      <c r="J484" s="2" t="s">
        <v>3037</v>
      </c>
      <c r="K484" s="2" t="s">
        <v>100</v>
      </c>
      <c r="L484" s="6">
        <v>0.0</v>
      </c>
      <c r="M484" s="6">
        <v>0.0</v>
      </c>
      <c r="N484" s="6">
        <v>0.0</v>
      </c>
      <c r="O484" s="6" t="s">
        <v>3894</v>
      </c>
      <c r="P484" s="6"/>
      <c r="Q484" s="6">
        <v>0.0</v>
      </c>
      <c r="R484" s="6" t="s">
        <v>3895</v>
      </c>
      <c r="S484" s="6">
        <v>146.0</v>
      </c>
      <c r="T484" s="6">
        <v>0.0</v>
      </c>
      <c r="U484" s="7">
        <v>45448.0</v>
      </c>
      <c r="V484" s="6">
        <v>0.0</v>
      </c>
      <c r="W484" s="6" t="s">
        <v>127</v>
      </c>
      <c r="X484" s="6">
        <v>0.0</v>
      </c>
      <c r="Y484" s="6">
        <v>0.0</v>
      </c>
      <c r="Z484" s="6">
        <v>0.0</v>
      </c>
      <c r="AA484" s="6">
        <v>0.0</v>
      </c>
      <c r="AB484" s="6">
        <v>0.0</v>
      </c>
      <c r="AC484" s="6">
        <v>0.0</v>
      </c>
      <c r="AD484" s="6" t="b">
        <v>1</v>
      </c>
      <c r="AE484" s="6" t="s">
        <v>3094</v>
      </c>
      <c r="AF484" s="6">
        <v>0.0</v>
      </c>
      <c r="AG484" s="6">
        <v>0.0</v>
      </c>
      <c r="AH484" s="6">
        <v>0.0</v>
      </c>
      <c r="AI484" s="6">
        <v>165.0</v>
      </c>
      <c r="AJ484" s="6" t="b">
        <v>1</v>
      </c>
      <c r="AK484" s="7">
        <v>45478.0</v>
      </c>
      <c r="AL484" s="6">
        <v>4.0</v>
      </c>
      <c r="AM484" s="6" t="b">
        <v>0</v>
      </c>
      <c r="AN484" s="6">
        <v>0.0</v>
      </c>
      <c r="AO484" s="6">
        <v>0.0</v>
      </c>
      <c r="AP484" s="6">
        <v>0.0</v>
      </c>
      <c r="AQ484" s="6" t="s">
        <v>157</v>
      </c>
      <c r="AR484" s="6" t="s">
        <v>105</v>
      </c>
      <c r="AS484" s="6">
        <v>0.0</v>
      </c>
      <c r="AT484" s="7">
        <v>45536.0</v>
      </c>
      <c r="AU484" s="6" t="s">
        <v>107</v>
      </c>
      <c r="AV484" s="6">
        <v>0.0</v>
      </c>
      <c r="AW484" s="6" t="s">
        <v>3894</v>
      </c>
      <c r="AX484" s="6" t="s">
        <v>87</v>
      </c>
      <c r="AY484" s="6" t="s">
        <v>87</v>
      </c>
      <c r="AZ484" s="6" t="s">
        <v>108</v>
      </c>
      <c r="BA484" s="6" t="s">
        <v>3040</v>
      </c>
      <c r="BB484" s="6" t="s">
        <v>3895</v>
      </c>
      <c r="BC484" s="6">
        <v>0.0</v>
      </c>
      <c r="BD484" s="6">
        <v>0.0</v>
      </c>
      <c r="BE484" s="6">
        <v>0.0</v>
      </c>
      <c r="BF484" s="6" t="s">
        <v>491</v>
      </c>
      <c r="BG484" s="6" t="s">
        <v>3677</v>
      </c>
      <c r="BH484" s="6">
        <v>0.0</v>
      </c>
      <c r="BI484" s="6">
        <v>0.0</v>
      </c>
      <c r="BJ484" s="6" t="str">
        <f t="shared" si="216"/>
        <v/>
      </c>
      <c r="BK484" s="6" t="str">
        <f t="shared" ref="BK484:BO484" si="317">IFERROR(XLOOKUP($B484,#REF!,#REF!,""),"")</f>
        <v/>
      </c>
      <c r="BL484" s="6" t="str">
        <f t="shared" si="317"/>
        <v/>
      </c>
      <c r="BM484" s="6" t="str">
        <f t="shared" si="317"/>
        <v/>
      </c>
      <c r="BN484" s="6" t="str">
        <f t="shared" si="317"/>
        <v/>
      </c>
      <c r="BO484" s="6" t="str">
        <f t="shared" si="317"/>
        <v/>
      </c>
      <c r="BP484" s="6"/>
      <c r="BQ484" s="6"/>
    </row>
    <row r="485" ht="15.75" customHeight="1">
      <c r="A485" s="5" t="s">
        <v>2191</v>
      </c>
      <c r="B485" s="5" t="s">
        <v>3896</v>
      </c>
      <c r="C485" s="5" t="s">
        <v>69</v>
      </c>
      <c r="D485" s="5" t="s">
        <v>117</v>
      </c>
      <c r="E485" s="19"/>
      <c r="F485" s="2" t="s">
        <v>3897</v>
      </c>
      <c r="G485" s="2" t="s">
        <v>3898</v>
      </c>
      <c r="H485" s="2" t="s">
        <v>137</v>
      </c>
      <c r="I485" s="2" t="s">
        <v>75</v>
      </c>
      <c r="J485" s="2" t="s">
        <v>2490</v>
      </c>
      <c r="K485" s="2" t="s">
        <v>3899</v>
      </c>
      <c r="L485" s="6" t="s">
        <v>100</v>
      </c>
      <c r="M485" s="6">
        <v>0.0</v>
      </c>
      <c r="N485" s="6">
        <v>0.0</v>
      </c>
      <c r="O485" s="6" t="s">
        <v>3900</v>
      </c>
      <c r="P485" s="6" t="s">
        <v>3901</v>
      </c>
      <c r="Q485" s="6" t="s">
        <v>3902</v>
      </c>
      <c r="R485" s="6" t="s">
        <v>1147</v>
      </c>
      <c r="S485" s="6">
        <v>194.0</v>
      </c>
      <c r="T485" s="6">
        <v>0.0</v>
      </c>
      <c r="U485" s="7">
        <v>45511.0</v>
      </c>
      <c r="V485" s="6">
        <v>0.0</v>
      </c>
      <c r="W485" s="6" t="s">
        <v>127</v>
      </c>
      <c r="X485" s="6">
        <v>0.0</v>
      </c>
      <c r="Y485" s="6">
        <v>0.0</v>
      </c>
      <c r="Z485" s="6">
        <v>0.0</v>
      </c>
      <c r="AA485" s="6">
        <v>0.0</v>
      </c>
      <c r="AB485" s="6">
        <v>0.0</v>
      </c>
      <c r="AC485" s="6">
        <v>0.0</v>
      </c>
      <c r="AD485" s="6">
        <v>0.0</v>
      </c>
      <c r="AE485" s="6">
        <v>0.0</v>
      </c>
      <c r="AF485" s="6">
        <v>0.0</v>
      </c>
      <c r="AG485" s="6">
        <v>0.0</v>
      </c>
      <c r="AH485" s="6">
        <v>0.0</v>
      </c>
      <c r="AI485" s="6">
        <v>212.0</v>
      </c>
      <c r="AJ485" s="6" t="b">
        <v>1</v>
      </c>
      <c r="AK485" s="7">
        <v>45511.0</v>
      </c>
      <c r="AL485" s="6">
        <v>2.0</v>
      </c>
      <c r="AM485" s="6" t="b">
        <v>0</v>
      </c>
      <c r="AN485" s="6">
        <v>0.0</v>
      </c>
      <c r="AO485" s="6">
        <v>0.0</v>
      </c>
      <c r="AP485" s="6">
        <v>0.0</v>
      </c>
      <c r="AQ485" s="6" t="s">
        <v>128</v>
      </c>
      <c r="AR485" s="6">
        <v>0.0</v>
      </c>
      <c r="AS485" s="6">
        <v>0.0</v>
      </c>
      <c r="AT485" s="6">
        <v>0.0</v>
      </c>
      <c r="AU485" s="6">
        <v>0.0</v>
      </c>
      <c r="AV485" s="6">
        <v>0.0</v>
      </c>
      <c r="AW485" s="6">
        <v>0.0</v>
      </c>
      <c r="AX485" s="6">
        <v>0.0</v>
      </c>
      <c r="AY485" s="6">
        <v>0.0</v>
      </c>
      <c r="AZ485" s="6" t="s">
        <v>88</v>
      </c>
      <c r="BA485" s="6">
        <v>0.0</v>
      </c>
      <c r="BB485" s="6">
        <v>0.0</v>
      </c>
      <c r="BC485" s="6">
        <v>0.0</v>
      </c>
      <c r="BD485" s="6">
        <v>0.0</v>
      </c>
      <c r="BE485" s="6">
        <v>0.0</v>
      </c>
      <c r="BF485" s="6">
        <v>0.0</v>
      </c>
      <c r="BG485" s="6">
        <v>0.0</v>
      </c>
      <c r="BH485" s="6">
        <v>0.0</v>
      </c>
      <c r="BI485" s="6">
        <v>0.0</v>
      </c>
      <c r="BJ485" s="6" t="str">
        <f t="shared" si="216"/>
        <v/>
      </c>
      <c r="BK485" s="6" t="str">
        <f t="shared" ref="BK485:BO485" si="318">IFERROR(XLOOKUP($B485,#REF!,#REF!,""),"")</f>
        <v/>
      </c>
      <c r="BL485" s="6" t="str">
        <f t="shared" si="318"/>
        <v/>
      </c>
      <c r="BM485" s="6" t="str">
        <f t="shared" si="318"/>
        <v/>
      </c>
      <c r="BN485" s="6" t="str">
        <f t="shared" si="318"/>
        <v/>
      </c>
      <c r="BO485" s="6" t="str">
        <f t="shared" si="318"/>
        <v/>
      </c>
      <c r="BP485" s="6"/>
      <c r="BQ485" s="6"/>
    </row>
    <row r="486" ht="15.75" customHeight="1">
      <c r="A486" s="5" t="s">
        <v>2191</v>
      </c>
      <c r="B486" s="5" t="s">
        <v>3903</v>
      </c>
      <c r="C486" s="5" t="s">
        <v>403</v>
      </c>
      <c r="D486" s="5" t="s">
        <v>117</v>
      </c>
      <c r="E486" s="19"/>
      <c r="F486" s="2" t="s">
        <v>3904</v>
      </c>
      <c r="G486" s="2" t="s">
        <v>3905</v>
      </c>
      <c r="H486" s="2" t="s">
        <v>2314</v>
      </c>
      <c r="I486" s="2" t="s">
        <v>407</v>
      </c>
      <c r="J486" s="2" t="s">
        <v>3906</v>
      </c>
      <c r="K486" s="2" t="s">
        <v>100</v>
      </c>
      <c r="L486" s="6">
        <v>0.0</v>
      </c>
      <c r="M486" s="6">
        <v>0.0</v>
      </c>
      <c r="N486" s="6">
        <v>0.0</v>
      </c>
      <c r="O486" s="6" t="s">
        <v>3907</v>
      </c>
      <c r="P486" s="6" t="s">
        <v>3908</v>
      </c>
      <c r="Q486" s="6" t="s">
        <v>3909</v>
      </c>
      <c r="R486" s="6" t="s">
        <v>171</v>
      </c>
      <c r="S486" s="6">
        <v>405.0</v>
      </c>
      <c r="T486" s="6">
        <v>0.0</v>
      </c>
      <c r="U486" s="7">
        <v>45993.0</v>
      </c>
      <c r="V486" s="6">
        <v>0.0</v>
      </c>
      <c r="W486" s="6" t="s">
        <v>127</v>
      </c>
      <c r="X486" s="6">
        <v>0.0</v>
      </c>
      <c r="Y486" s="6">
        <v>0.0</v>
      </c>
      <c r="Z486" s="6">
        <v>0.0</v>
      </c>
      <c r="AA486" s="6">
        <v>0.0</v>
      </c>
      <c r="AB486" s="6">
        <v>0.0</v>
      </c>
      <c r="AC486" s="6">
        <v>0.0</v>
      </c>
      <c r="AD486" s="6">
        <v>0.0</v>
      </c>
      <c r="AE486" s="6">
        <v>0.0</v>
      </c>
      <c r="AF486" s="6">
        <v>0.0</v>
      </c>
      <c r="AG486" s="6">
        <v>0.0</v>
      </c>
      <c r="AH486" s="6">
        <v>0.0</v>
      </c>
      <c r="AI486" s="6">
        <v>448.0</v>
      </c>
      <c r="AJ486" s="6" t="b">
        <v>1</v>
      </c>
      <c r="AK486" s="7">
        <v>45994.0</v>
      </c>
      <c r="AL486" s="6">
        <v>1.0</v>
      </c>
      <c r="AM486" s="6" t="b">
        <v>0</v>
      </c>
      <c r="AN486" s="6">
        <v>0.0</v>
      </c>
      <c r="AO486" s="6">
        <v>0.0</v>
      </c>
      <c r="AP486" s="6">
        <v>0.0</v>
      </c>
      <c r="AQ486" s="6" t="s">
        <v>128</v>
      </c>
      <c r="AR486" s="6">
        <v>0.0</v>
      </c>
      <c r="AS486" s="6">
        <v>0.0</v>
      </c>
      <c r="AT486" s="6">
        <v>0.0</v>
      </c>
      <c r="AU486" s="6">
        <v>0.0</v>
      </c>
      <c r="AV486" s="6">
        <v>0.0</v>
      </c>
      <c r="AW486" s="6">
        <v>0.0</v>
      </c>
      <c r="AX486" s="6">
        <v>0.0</v>
      </c>
      <c r="AY486" s="6">
        <v>0.0</v>
      </c>
      <c r="AZ486" s="6" t="s">
        <v>88</v>
      </c>
      <c r="BA486" s="6">
        <v>0.0</v>
      </c>
      <c r="BB486" s="6">
        <v>0.0</v>
      </c>
      <c r="BC486" s="6">
        <v>0.0</v>
      </c>
      <c r="BD486" s="6">
        <v>0.0</v>
      </c>
      <c r="BE486" s="6">
        <v>0.0</v>
      </c>
      <c r="BF486" s="6">
        <v>0.0</v>
      </c>
      <c r="BG486" s="6">
        <v>0.0</v>
      </c>
      <c r="BH486" s="6">
        <v>0.0</v>
      </c>
      <c r="BI486" s="6">
        <v>0.0</v>
      </c>
      <c r="BJ486" s="6" t="str">
        <f t="shared" si="216"/>
        <v/>
      </c>
      <c r="BK486" s="6" t="str">
        <f t="shared" ref="BK486:BO486" si="319">IFERROR(XLOOKUP($B486,#REF!,#REF!,""),"")</f>
        <v/>
      </c>
      <c r="BL486" s="6" t="str">
        <f t="shared" si="319"/>
        <v/>
      </c>
      <c r="BM486" s="6" t="str">
        <f t="shared" si="319"/>
        <v/>
      </c>
      <c r="BN486" s="6" t="str">
        <f t="shared" si="319"/>
        <v/>
      </c>
      <c r="BO486" s="6" t="str">
        <f t="shared" si="319"/>
        <v/>
      </c>
      <c r="BP486" s="6"/>
      <c r="BQ486" s="6"/>
    </row>
    <row r="487" ht="15.75" customHeight="1">
      <c r="A487" s="5" t="s">
        <v>2191</v>
      </c>
      <c r="B487" s="5" t="s">
        <v>3910</v>
      </c>
      <c r="C487" s="5" t="s">
        <v>116</v>
      </c>
      <c r="D487" s="5" t="s">
        <v>117</v>
      </c>
      <c r="E487" s="19"/>
      <c r="F487" s="2" t="s">
        <v>1596</v>
      </c>
      <c r="G487" s="2" t="s">
        <v>2159</v>
      </c>
      <c r="H487" s="2" t="s">
        <v>121</v>
      </c>
      <c r="I487" s="2" t="s">
        <v>122</v>
      </c>
      <c r="J487" s="2" t="s">
        <v>2575</v>
      </c>
      <c r="K487" s="2">
        <v>0.0</v>
      </c>
      <c r="L487" s="6">
        <v>0.0</v>
      </c>
      <c r="M487" s="6">
        <v>0.0</v>
      </c>
      <c r="N487" s="6">
        <v>0.0</v>
      </c>
      <c r="O487" s="6" t="s">
        <v>3911</v>
      </c>
      <c r="P487" s="6" t="s">
        <v>3912</v>
      </c>
      <c r="Q487" s="6" t="s">
        <v>1769</v>
      </c>
      <c r="R487" s="6" t="s">
        <v>760</v>
      </c>
      <c r="S487" s="6">
        <v>365.0</v>
      </c>
      <c r="T487" s="6">
        <v>0.0</v>
      </c>
      <c r="U487" s="6">
        <v>0.0</v>
      </c>
      <c r="V487" s="6">
        <v>0.0</v>
      </c>
      <c r="W487" s="6" t="s">
        <v>156</v>
      </c>
      <c r="X487" s="6">
        <v>306.0</v>
      </c>
      <c r="Y487" s="6">
        <v>0.0</v>
      </c>
      <c r="Z487" s="6">
        <v>0.0</v>
      </c>
      <c r="AA487" s="6">
        <v>0.0</v>
      </c>
      <c r="AB487" s="6" t="s">
        <v>760</v>
      </c>
      <c r="AC487" s="6" t="s">
        <v>669</v>
      </c>
      <c r="AD487" s="6">
        <v>0.0</v>
      </c>
      <c r="AE487" s="6">
        <v>0.0</v>
      </c>
      <c r="AF487" s="6">
        <v>0.0</v>
      </c>
      <c r="AG487" s="6" t="b">
        <v>1</v>
      </c>
      <c r="AH487" s="6">
        <v>0.0</v>
      </c>
      <c r="AI487" s="6">
        <v>0.0</v>
      </c>
      <c r="AJ487" s="6">
        <v>0.0</v>
      </c>
      <c r="AK487" s="6">
        <v>0.0</v>
      </c>
      <c r="AL487" s="6">
        <v>1.0</v>
      </c>
      <c r="AM487" s="6">
        <v>0.0</v>
      </c>
      <c r="AN487" s="6">
        <v>0.0</v>
      </c>
      <c r="AO487" s="6">
        <v>0.0</v>
      </c>
      <c r="AP487" s="6">
        <v>0.0</v>
      </c>
      <c r="AQ487" s="6" t="s">
        <v>128</v>
      </c>
      <c r="AR487" s="6" t="s">
        <v>105</v>
      </c>
      <c r="AS487" s="6">
        <v>0.0</v>
      </c>
      <c r="AT487" s="7">
        <v>45505.0</v>
      </c>
      <c r="AU487" s="6" t="s">
        <v>107</v>
      </c>
      <c r="AV487" s="6">
        <v>279.0</v>
      </c>
      <c r="AW487" s="6" t="s">
        <v>86</v>
      </c>
      <c r="AX487" s="6" t="s">
        <v>1179</v>
      </c>
      <c r="AY487" s="6" t="s">
        <v>1179</v>
      </c>
      <c r="AZ487" s="6" t="s">
        <v>108</v>
      </c>
      <c r="BA487" s="6" t="s">
        <v>902</v>
      </c>
      <c r="BB487" s="6" t="s">
        <v>1701</v>
      </c>
      <c r="BC487" s="6" t="s">
        <v>2986</v>
      </c>
      <c r="BD487" s="6">
        <v>510.0</v>
      </c>
      <c r="BE487" s="6" t="s">
        <v>3913</v>
      </c>
      <c r="BF487" s="6">
        <v>0.0</v>
      </c>
      <c r="BG487" s="6" t="s">
        <v>1452</v>
      </c>
      <c r="BH487" s="6">
        <v>0.0</v>
      </c>
      <c r="BI487" s="6">
        <v>0.0</v>
      </c>
      <c r="BJ487" s="6" t="str">
        <f t="shared" si="216"/>
        <v/>
      </c>
      <c r="BK487" s="6" t="str">
        <f t="shared" ref="BK487:BO487" si="320">IFERROR(XLOOKUP($B487,#REF!,#REF!,""),"")</f>
        <v/>
      </c>
      <c r="BL487" s="6" t="str">
        <f t="shared" si="320"/>
        <v/>
      </c>
      <c r="BM487" s="6" t="str">
        <f t="shared" si="320"/>
        <v/>
      </c>
      <c r="BN487" s="6" t="str">
        <f t="shared" si="320"/>
        <v/>
      </c>
      <c r="BO487" s="6" t="str">
        <f t="shared" si="320"/>
        <v/>
      </c>
      <c r="BP487" s="6"/>
      <c r="BQ487" s="6"/>
    </row>
    <row r="488" ht="15.75" customHeight="1">
      <c r="A488" s="5" t="s">
        <v>2191</v>
      </c>
      <c r="B488" s="5" t="s">
        <v>3914</v>
      </c>
      <c r="C488" s="5" t="s">
        <v>429</v>
      </c>
      <c r="D488" s="5" t="s">
        <v>117</v>
      </c>
      <c r="E488" s="19"/>
      <c r="F488" s="2" t="s">
        <v>3915</v>
      </c>
      <c r="G488" s="2" t="s">
        <v>2880</v>
      </c>
      <c r="H488" s="2" t="s">
        <v>432</v>
      </c>
      <c r="I488" s="2" t="s">
        <v>433</v>
      </c>
      <c r="J488" s="2" t="s">
        <v>3916</v>
      </c>
      <c r="K488" s="2" t="s">
        <v>100</v>
      </c>
      <c r="L488" s="6">
        <v>0.0</v>
      </c>
      <c r="M488" s="6">
        <v>0.0</v>
      </c>
      <c r="N488" s="6">
        <v>0.0</v>
      </c>
      <c r="O488" s="6" t="s">
        <v>3917</v>
      </c>
      <c r="P488" s="6" t="s">
        <v>3409</v>
      </c>
      <c r="Q488" s="6" t="s">
        <v>2884</v>
      </c>
      <c r="R488" s="7">
        <v>45393.0</v>
      </c>
      <c r="S488" s="6">
        <v>321.0</v>
      </c>
      <c r="T488" s="6">
        <v>0.0</v>
      </c>
      <c r="U488" s="6">
        <v>0.0</v>
      </c>
      <c r="V488" s="6" t="s">
        <v>3918</v>
      </c>
      <c r="W488" s="6" t="s">
        <v>156</v>
      </c>
      <c r="X488" s="6">
        <v>58.0</v>
      </c>
      <c r="Y488" s="6" t="s">
        <v>334</v>
      </c>
      <c r="Z488" s="6">
        <v>0.0</v>
      </c>
      <c r="AA488" s="6">
        <v>0.0</v>
      </c>
      <c r="AB488" s="6">
        <v>0.0</v>
      </c>
      <c r="AC488" s="6">
        <v>0.0</v>
      </c>
      <c r="AD488" s="6">
        <v>0.0</v>
      </c>
      <c r="AE488" s="6">
        <v>0.0</v>
      </c>
      <c r="AF488" s="6">
        <v>0.0</v>
      </c>
      <c r="AG488" s="6">
        <v>0.0</v>
      </c>
      <c r="AH488" s="6">
        <v>0.0</v>
      </c>
      <c r="AI488" s="6">
        <v>0.0</v>
      </c>
      <c r="AJ488" s="6">
        <v>0.0</v>
      </c>
      <c r="AK488" s="6">
        <v>0.0</v>
      </c>
      <c r="AL488" s="6">
        <v>1.0</v>
      </c>
      <c r="AM488" s="6">
        <v>0.0</v>
      </c>
      <c r="AN488" s="6">
        <v>0.0</v>
      </c>
      <c r="AO488" s="6">
        <v>0.0</v>
      </c>
      <c r="AP488" s="6">
        <v>0.0</v>
      </c>
      <c r="AQ488" s="6" t="s">
        <v>128</v>
      </c>
      <c r="AR488" s="6" t="s">
        <v>105</v>
      </c>
      <c r="AS488" s="6">
        <v>0.0</v>
      </c>
      <c r="AT488" s="6" t="s">
        <v>811</v>
      </c>
      <c r="AU488" s="6" t="s">
        <v>107</v>
      </c>
      <c r="AV488" s="6">
        <v>0.0</v>
      </c>
      <c r="AW488" s="6" t="s">
        <v>86</v>
      </c>
      <c r="AX488" s="6" t="s">
        <v>87</v>
      </c>
      <c r="AY488" s="6" t="s">
        <v>87</v>
      </c>
      <c r="AZ488" s="6" t="s">
        <v>108</v>
      </c>
      <c r="BA488" s="6" t="s">
        <v>3160</v>
      </c>
      <c r="BB488" s="6" t="s">
        <v>226</v>
      </c>
      <c r="BC488" s="6">
        <v>0.0</v>
      </c>
      <c r="BD488" s="6">
        <v>0.0</v>
      </c>
      <c r="BE488" s="6">
        <v>0.0</v>
      </c>
      <c r="BF488" s="6">
        <v>0.0</v>
      </c>
      <c r="BG488" s="6" t="s">
        <v>2848</v>
      </c>
      <c r="BH488" s="8" t="s">
        <v>3919</v>
      </c>
      <c r="BI488" s="6">
        <v>0.0</v>
      </c>
      <c r="BJ488" s="6" t="str">
        <f t="shared" si="216"/>
        <v/>
      </c>
      <c r="BK488" s="6" t="str">
        <f t="shared" ref="BK488:BO488" si="321">IFERROR(XLOOKUP($B488,#REF!,#REF!,""),"")</f>
        <v/>
      </c>
      <c r="BL488" s="6" t="str">
        <f t="shared" si="321"/>
        <v/>
      </c>
      <c r="BM488" s="6" t="str">
        <f t="shared" si="321"/>
        <v/>
      </c>
      <c r="BN488" s="6" t="str">
        <f t="shared" si="321"/>
        <v/>
      </c>
      <c r="BO488" s="6" t="str">
        <f t="shared" si="321"/>
        <v/>
      </c>
      <c r="BP488" s="6"/>
      <c r="BQ488" s="6"/>
    </row>
    <row r="489" ht="15.75" customHeight="1">
      <c r="A489" s="5" t="s">
        <v>2191</v>
      </c>
      <c r="B489" s="5" t="s">
        <v>3920</v>
      </c>
      <c r="C489" s="5" t="s">
        <v>95</v>
      </c>
      <c r="D489" s="5" t="s">
        <v>117</v>
      </c>
      <c r="E489" s="19"/>
      <c r="F489" s="2" t="s">
        <v>3921</v>
      </c>
      <c r="G489" s="2" t="s">
        <v>3248</v>
      </c>
      <c r="H489" s="2" t="s">
        <v>99</v>
      </c>
      <c r="I489" s="2" t="s">
        <v>75</v>
      </c>
      <c r="J489" s="2" t="s">
        <v>2582</v>
      </c>
      <c r="K489" s="2" t="s">
        <v>100</v>
      </c>
      <c r="L489" s="6">
        <v>0.0</v>
      </c>
      <c r="M489" s="6">
        <v>0.0</v>
      </c>
      <c r="N489" s="6">
        <v>0.0</v>
      </c>
      <c r="O489" s="6" t="s">
        <v>3922</v>
      </c>
      <c r="P489" s="6" t="s">
        <v>2607</v>
      </c>
      <c r="Q489" s="6" t="s">
        <v>3923</v>
      </c>
      <c r="R489" s="6" t="s">
        <v>1332</v>
      </c>
      <c r="S489" s="6">
        <v>282.0</v>
      </c>
      <c r="T489" s="6">
        <v>0.0</v>
      </c>
      <c r="U489" s="6">
        <v>0.0</v>
      </c>
      <c r="V489" s="7">
        <v>45972.0</v>
      </c>
      <c r="W489" s="6" t="s">
        <v>156</v>
      </c>
      <c r="X489" s="6">
        <v>2.0</v>
      </c>
      <c r="Y489" s="6">
        <v>0.0</v>
      </c>
      <c r="Z489" s="6">
        <v>0.0</v>
      </c>
      <c r="AA489" s="6">
        <v>0.0</v>
      </c>
      <c r="AB489" s="6">
        <v>0.0</v>
      </c>
      <c r="AC489" s="6">
        <v>0.0</v>
      </c>
      <c r="AD489" s="6">
        <v>0.0</v>
      </c>
      <c r="AE489" s="6">
        <v>0.0</v>
      </c>
      <c r="AF489" s="6" t="b">
        <v>1</v>
      </c>
      <c r="AG489" s="6">
        <v>0.0</v>
      </c>
      <c r="AH489" s="6">
        <v>0.0</v>
      </c>
      <c r="AI489" s="6">
        <v>0.0</v>
      </c>
      <c r="AJ489" s="6">
        <v>0.0</v>
      </c>
      <c r="AK489" s="6">
        <v>0.0</v>
      </c>
      <c r="AL489" s="6">
        <v>0.0</v>
      </c>
      <c r="AM489" s="6">
        <v>0.0</v>
      </c>
      <c r="AN489" s="6">
        <v>0.0</v>
      </c>
      <c r="AO489" s="6">
        <v>0.0</v>
      </c>
      <c r="AP489" s="6">
        <v>82.0</v>
      </c>
      <c r="AQ489" s="6" t="s">
        <v>967</v>
      </c>
      <c r="AR489" s="6" t="s">
        <v>105</v>
      </c>
      <c r="AS489" s="6">
        <v>0.0</v>
      </c>
      <c r="AT489" s="7">
        <v>45454.0</v>
      </c>
      <c r="AU489" s="6" t="s">
        <v>107</v>
      </c>
      <c r="AV489" s="6">
        <v>0.0</v>
      </c>
      <c r="AW489" s="6" t="s">
        <v>3922</v>
      </c>
      <c r="AX489" s="6" t="s">
        <v>87</v>
      </c>
      <c r="AY489" s="6" t="s">
        <v>87</v>
      </c>
      <c r="AZ489" s="6" t="s">
        <v>108</v>
      </c>
      <c r="BA489" s="6" t="s">
        <v>159</v>
      </c>
      <c r="BB489" s="7">
        <v>45753.0</v>
      </c>
      <c r="BC489" s="6">
        <v>0.0</v>
      </c>
      <c r="BD489" s="6">
        <v>0.0</v>
      </c>
      <c r="BE489" s="6">
        <v>0.0</v>
      </c>
      <c r="BF489" s="6">
        <v>0.0</v>
      </c>
      <c r="BG489" s="6" t="s">
        <v>3924</v>
      </c>
      <c r="BH489" s="8" t="s">
        <v>3925</v>
      </c>
      <c r="BI489" s="6">
        <v>0.0</v>
      </c>
      <c r="BJ489" s="6" t="str">
        <f t="shared" si="216"/>
        <v/>
      </c>
      <c r="BK489" s="6" t="str">
        <f t="shared" ref="BK489:BO489" si="322">IFERROR(XLOOKUP($B489,#REF!,#REF!,""),"")</f>
        <v/>
      </c>
      <c r="BL489" s="6" t="str">
        <f t="shared" si="322"/>
        <v/>
      </c>
      <c r="BM489" s="6" t="str">
        <f t="shared" si="322"/>
        <v/>
      </c>
      <c r="BN489" s="6" t="str">
        <f t="shared" si="322"/>
        <v/>
      </c>
      <c r="BO489" s="6" t="str">
        <f t="shared" si="322"/>
        <v/>
      </c>
      <c r="BP489" s="6"/>
      <c r="BQ489" s="6"/>
    </row>
    <row r="490" ht="15.75" customHeight="1">
      <c r="A490" s="5" t="s">
        <v>2191</v>
      </c>
      <c r="B490" s="5" t="s">
        <v>3926</v>
      </c>
      <c r="C490" s="5" t="s">
        <v>95</v>
      </c>
      <c r="D490" s="5" t="s">
        <v>70</v>
      </c>
      <c r="E490" s="19"/>
      <c r="F490" s="2" t="s">
        <v>3927</v>
      </c>
      <c r="G490" s="2" t="s">
        <v>3928</v>
      </c>
      <c r="H490" s="2" t="s">
        <v>2828</v>
      </c>
      <c r="I490" s="2" t="s">
        <v>75</v>
      </c>
      <c r="J490" s="2" t="s">
        <v>2622</v>
      </c>
      <c r="K490" s="2" t="s">
        <v>100</v>
      </c>
      <c r="L490" s="6">
        <v>0.0</v>
      </c>
      <c r="M490" s="6">
        <v>0.0</v>
      </c>
      <c r="N490" s="6">
        <v>0.0</v>
      </c>
      <c r="O490" s="6" t="s">
        <v>3929</v>
      </c>
      <c r="P490" s="6"/>
      <c r="Q490" s="6" t="s">
        <v>3606</v>
      </c>
      <c r="R490" s="6">
        <v>0.0</v>
      </c>
      <c r="S490" s="6">
        <v>0.0</v>
      </c>
      <c r="T490" s="6">
        <v>0.0</v>
      </c>
      <c r="U490" s="6">
        <v>0.0</v>
      </c>
      <c r="V490" s="6">
        <v>0.0</v>
      </c>
      <c r="W490" s="6" t="s">
        <v>81</v>
      </c>
      <c r="X490" s="6">
        <v>258.0</v>
      </c>
      <c r="Y490" s="6">
        <v>0.0</v>
      </c>
      <c r="Z490" s="6">
        <v>0.0</v>
      </c>
      <c r="AA490" s="6">
        <v>0.0</v>
      </c>
      <c r="AB490" s="6">
        <v>0.0</v>
      </c>
      <c r="AC490" s="6">
        <v>0.0</v>
      </c>
      <c r="AD490" s="6">
        <v>0.0</v>
      </c>
      <c r="AE490" s="6">
        <v>0.0</v>
      </c>
      <c r="AF490" s="6">
        <v>0.0</v>
      </c>
      <c r="AG490" s="6" t="b">
        <v>1</v>
      </c>
      <c r="AH490" s="6">
        <v>0.0</v>
      </c>
      <c r="AI490" s="6">
        <v>0.0</v>
      </c>
      <c r="AJ490" s="6">
        <v>0.0</v>
      </c>
      <c r="AK490" s="6">
        <v>0.0</v>
      </c>
      <c r="AL490" s="6">
        <v>0.0</v>
      </c>
      <c r="AM490" s="6">
        <v>0.0</v>
      </c>
      <c r="AN490" s="6">
        <v>0.0</v>
      </c>
      <c r="AO490" s="6">
        <v>0.0</v>
      </c>
      <c r="AP490" s="6">
        <v>0.0</v>
      </c>
      <c r="AQ490" s="6" t="s">
        <v>3930</v>
      </c>
      <c r="AR490" s="6" t="s">
        <v>621</v>
      </c>
      <c r="AS490" s="6">
        <v>0.0</v>
      </c>
      <c r="AT490" s="6" t="s">
        <v>2977</v>
      </c>
      <c r="AU490" s="6">
        <v>0.0</v>
      </c>
      <c r="AV490" s="6">
        <v>0.0</v>
      </c>
      <c r="AW490" s="6">
        <v>0.0</v>
      </c>
      <c r="AX490" s="6">
        <v>0.0</v>
      </c>
      <c r="AY490" s="6">
        <v>0.0</v>
      </c>
      <c r="AZ490" s="6">
        <v>0.0</v>
      </c>
      <c r="BA490" s="6">
        <v>0.0</v>
      </c>
      <c r="BB490" s="6">
        <v>0.0</v>
      </c>
      <c r="BC490" s="6">
        <v>0.0</v>
      </c>
      <c r="BD490" s="6">
        <v>0.0</v>
      </c>
      <c r="BE490" s="6">
        <v>0.0</v>
      </c>
      <c r="BF490" s="6">
        <v>0.0</v>
      </c>
      <c r="BG490" s="6">
        <v>0.0</v>
      </c>
      <c r="BH490" s="6">
        <v>0.0</v>
      </c>
      <c r="BI490" s="6">
        <v>0.0</v>
      </c>
      <c r="BJ490" s="6" t="str">
        <f t="shared" si="216"/>
        <v/>
      </c>
      <c r="BK490" s="6" t="str">
        <f t="shared" ref="BK490:BO490" si="323">IFERROR(XLOOKUP($B490,#REF!,#REF!,""),"")</f>
        <v/>
      </c>
      <c r="BL490" s="6" t="str">
        <f t="shared" si="323"/>
        <v/>
      </c>
      <c r="BM490" s="6" t="str">
        <f t="shared" si="323"/>
        <v/>
      </c>
      <c r="BN490" s="6" t="str">
        <f t="shared" si="323"/>
        <v/>
      </c>
      <c r="BO490" s="6" t="str">
        <f t="shared" si="323"/>
        <v/>
      </c>
      <c r="BP490" s="6"/>
      <c r="BQ490" s="6"/>
    </row>
    <row r="491" ht="15.75" customHeight="1">
      <c r="A491" s="5" t="s">
        <v>2191</v>
      </c>
      <c r="B491" s="5" t="s">
        <v>3931</v>
      </c>
      <c r="C491" s="5" t="s">
        <v>925</v>
      </c>
      <c r="D491" s="5" t="s">
        <v>70</v>
      </c>
      <c r="E491" s="19"/>
      <c r="F491" s="2" t="s">
        <v>3932</v>
      </c>
      <c r="G491" s="2" t="s">
        <v>3933</v>
      </c>
      <c r="H491" s="2" t="s">
        <v>928</v>
      </c>
      <c r="I491" s="2" t="s">
        <v>929</v>
      </c>
      <c r="J491" s="2" t="s">
        <v>3934</v>
      </c>
      <c r="K491" s="2" t="s">
        <v>100</v>
      </c>
      <c r="L491" s="6">
        <v>0.0</v>
      </c>
      <c r="M491" s="6">
        <v>0.0</v>
      </c>
      <c r="N491" s="6">
        <v>0.0</v>
      </c>
      <c r="O491" s="6" t="s">
        <v>3935</v>
      </c>
      <c r="P491" s="6" t="s">
        <v>2329</v>
      </c>
      <c r="Q491" s="6" t="s">
        <v>3936</v>
      </c>
      <c r="R491" s="6" t="s">
        <v>1331</v>
      </c>
      <c r="S491" s="6">
        <v>324.0</v>
      </c>
      <c r="T491" s="6">
        <v>0.0</v>
      </c>
      <c r="U491" s="6">
        <v>0.0</v>
      </c>
      <c r="V491" s="6">
        <v>0.0</v>
      </c>
      <c r="W491" s="6" t="s">
        <v>81</v>
      </c>
      <c r="X491" s="6">
        <v>534.0</v>
      </c>
      <c r="Y491" s="6">
        <v>0.0</v>
      </c>
      <c r="Z491" s="6">
        <v>0.0</v>
      </c>
      <c r="AA491" s="6">
        <v>0.0</v>
      </c>
      <c r="AB491" s="6">
        <v>0.0</v>
      </c>
      <c r="AC491" s="6">
        <v>0.0</v>
      </c>
      <c r="AD491" s="6">
        <v>0.0</v>
      </c>
      <c r="AE491" s="6">
        <v>0.0</v>
      </c>
      <c r="AF491" s="6">
        <v>0.0</v>
      </c>
      <c r="AG491" s="6" t="b">
        <v>1</v>
      </c>
      <c r="AH491" s="6" t="b">
        <v>1</v>
      </c>
      <c r="AI491" s="6">
        <v>0.0</v>
      </c>
      <c r="AJ491" s="6">
        <v>0.0</v>
      </c>
      <c r="AK491" s="6">
        <v>0.0</v>
      </c>
      <c r="AL491" s="6">
        <v>0.0</v>
      </c>
      <c r="AM491" s="6">
        <v>0.0</v>
      </c>
      <c r="AN491" s="6">
        <v>0.0</v>
      </c>
      <c r="AO491" s="6">
        <v>0.0</v>
      </c>
      <c r="AP491" s="6">
        <v>100.0</v>
      </c>
      <c r="AQ491" s="6" t="s">
        <v>82</v>
      </c>
      <c r="AR491" s="6" t="s">
        <v>105</v>
      </c>
      <c r="AS491" s="6">
        <v>0.0</v>
      </c>
      <c r="AT491" s="7">
        <v>45360.0</v>
      </c>
      <c r="AU491" s="6">
        <v>0.0</v>
      </c>
      <c r="AV491" s="6">
        <v>0.0</v>
      </c>
      <c r="AW491" s="6">
        <v>0.0</v>
      </c>
      <c r="AX491" s="6">
        <v>0.0</v>
      </c>
      <c r="AY491" s="6">
        <v>0.0</v>
      </c>
      <c r="AZ491" s="6">
        <v>0.0</v>
      </c>
      <c r="BA491" s="6">
        <v>0.0</v>
      </c>
      <c r="BB491" s="6">
        <v>0.0</v>
      </c>
      <c r="BC491" s="6">
        <v>0.0</v>
      </c>
      <c r="BD491" s="6">
        <v>0.0</v>
      </c>
      <c r="BE491" s="6">
        <v>0.0</v>
      </c>
      <c r="BF491" s="6">
        <v>0.0</v>
      </c>
      <c r="BG491" s="6" t="s">
        <v>3937</v>
      </c>
      <c r="BH491" s="8" t="s">
        <v>3938</v>
      </c>
      <c r="BI491" s="6">
        <v>0.0</v>
      </c>
      <c r="BJ491" s="6" t="str">
        <f t="shared" si="216"/>
        <v/>
      </c>
      <c r="BK491" s="6" t="str">
        <f t="shared" ref="BK491:BO491" si="324">IFERROR(XLOOKUP($B491,#REF!,#REF!,""),"")</f>
        <v/>
      </c>
      <c r="BL491" s="6" t="str">
        <f t="shared" si="324"/>
        <v/>
      </c>
      <c r="BM491" s="6" t="str">
        <f t="shared" si="324"/>
        <v/>
      </c>
      <c r="BN491" s="6" t="str">
        <f t="shared" si="324"/>
        <v/>
      </c>
      <c r="BO491" s="6" t="str">
        <f t="shared" si="324"/>
        <v/>
      </c>
      <c r="BP491" s="6"/>
      <c r="BQ491" s="6"/>
    </row>
    <row r="492" ht="15.75" customHeight="1">
      <c r="A492" s="5" t="s">
        <v>2191</v>
      </c>
      <c r="B492" s="5" t="s">
        <v>3939</v>
      </c>
      <c r="C492" s="5" t="s">
        <v>478</v>
      </c>
      <c r="D492" s="5" t="s">
        <v>70</v>
      </c>
      <c r="E492" s="19"/>
      <c r="F492" s="2" t="s">
        <v>3940</v>
      </c>
      <c r="G492" s="2" t="s">
        <v>3941</v>
      </c>
      <c r="H492" s="2" t="s">
        <v>482</v>
      </c>
      <c r="I492" s="2" t="s">
        <v>483</v>
      </c>
      <c r="J492" s="2" t="s">
        <v>77</v>
      </c>
      <c r="K492" s="2" t="s">
        <v>2805</v>
      </c>
      <c r="L492" s="6">
        <v>0.0</v>
      </c>
      <c r="M492" s="6">
        <v>0.0</v>
      </c>
      <c r="N492" s="6">
        <v>0.0</v>
      </c>
      <c r="O492" s="6" t="s">
        <v>3942</v>
      </c>
      <c r="P492" s="6" t="s">
        <v>2223</v>
      </c>
      <c r="Q492" s="6" t="s">
        <v>3943</v>
      </c>
      <c r="R492" s="6" t="s">
        <v>2542</v>
      </c>
      <c r="S492" s="6">
        <v>732.0</v>
      </c>
      <c r="T492" s="6">
        <v>0.0</v>
      </c>
      <c r="U492" s="6">
        <v>0.0</v>
      </c>
      <c r="V492" s="6">
        <v>0.0</v>
      </c>
      <c r="W492" s="6" t="s">
        <v>81</v>
      </c>
      <c r="X492" s="6">
        <v>1.0</v>
      </c>
      <c r="Y492" s="6">
        <v>0.0</v>
      </c>
      <c r="Z492" s="6">
        <v>0.0</v>
      </c>
      <c r="AA492" s="6">
        <v>0.0</v>
      </c>
      <c r="AB492" s="6">
        <v>0.0</v>
      </c>
      <c r="AC492" s="6">
        <v>0.0</v>
      </c>
      <c r="AD492" s="6">
        <v>0.0</v>
      </c>
      <c r="AE492" s="6">
        <v>0.0</v>
      </c>
      <c r="AF492" s="6">
        <v>0.0</v>
      </c>
      <c r="AG492" s="6">
        <v>0.0</v>
      </c>
      <c r="AH492" s="6">
        <v>0.0</v>
      </c>
      <c r="AI492" s="6">
        <v>0.0</v>
      </c>
      <c r="AJ492" s="6">
        <v>0.0</v>
      </c>
      <c r="AK492" s="6">
        <v>0.0</v>
      </c>
      <c r="AL492" s="6">
        <v>0.0</v>
      </c>
      <c r="AM492" s="6">
        <v>0.0</v>
      </c>
      <c r="AN492" s="6">
        <v>0.0</v>
      </c>
      <c r="AO492" s="6">
        <v>0.0</v>
      </c>
      <c r="AP492" s="6">
        <v>6000.0</v>
      </c>
      <c r="AQ492" s="6" t="s">
        <v>1884</v>
      </c>
      <c r="AR492" s="6" t="s">
        <v>621</v>
      </c>
      <c r="AS492" s="6">
        <v>0.0</v>
      </c>
      <c r="AT492" s="7">
        <v>46298.0</v>
      </c>
      <c r="AU492" s="6">
        <v>0.0</v>
      </c>
      <c r="AV492" s="6">
        <v>0.0</v>
      </c>
      <c r="AW492" s="6">
        <v>0.0</v>
      </c>
      <c r="AX492" s="6">
        <v>0.0</v>
      </c>
      <c r="AY492" s="6">
        <v>0.0</v>
      </c>
      <c r="AZ492" s="6">
        <v>0.0</v>
      </c>
      <c r="BA492" s="6">
        <v>0.0</v>
      </c>
      <c r="BB492" s="6">
        <v>0.0</v>
      </c>
      <c r="BC492" s="6">
        <v>0.0</v>
      </c>
      <c r="BD492" s="6">
        <v>0.0</v>
      </c>
      <c r="BE492" s="6">
        <v>0.0</v>
      </c>
      <c r="BF492" s="6">
        <v>0.0</v>
      </c>
      <c r="BG492" s="6">
        <v>0.0</v>
      </c>
      <c r="BH492" s="6">
        <v>0.0</v>
      </c>
      <c r="BI492" s="6">
        <v>0.0</v>
      </c>
      <c r="BJ492" s="6" t="str">
        <f t="shared" si="216"/>
        <v/>
      </c>
      <c r="BK492" s="6" t="str">
        <f t="shared" ref="BK492:BO492" si="325">IFERROR(XLOOKUP($B492,#REF!,#REF!,""),"")</f>
        <v/>
      </c>
      <c r="BL492" s="6" t="str">
        <f t="shared" si="325"/>
        <v/>
      </c>
      <c r="BM492" s="6" t="str">
        <f t="shared" si="325"/>
        <v/>
      </c>
      <c r="BN492" s="6" t="str">
        <f t="shared" si="325"/>
        <v/>
      </c>
      <c r="BO492" s="6" t="str">
        <f t="shared" si="325"/>
        <v/>
      </c>
      <c r="BP492" s="6"/>
      <c r="BQ492" s="6"/>
    </row>
    <row r="493" ht="15.75" customHeight="1">
      <c r="A493" s="5" t="s">
        <v>2191</v>
      </c>
      <c r="B493" s="5" t="s">
        <v>3944</v>
      </c>
      <c r="C493" s="5" t="s">
        <v>494</v>
      </c>
      <c r="D493" s="5" t="s">
        <v>117</v>
      </c>
      <c r="E493" s="19"/>
      <c r="F493" s="2" t="s">
        <v>3945</v>
      </c>
      <c r="G493" s="2" t="s">
        <v>2749</v>
      </c>
      <c r="H493" s="2" t="s">
        <v>2750</v>
      </c>
      <c r="I493" s="2" t="s">
        <v>498</v>
      </c>
      <c r="J493" s="2" t="s">
        <v>3946</v>
      </c>
      <c r="K493" s="2" t="s">
        <v>100</v>
      </c>
      <c r="L493" s="6">
        <v>0.0</v>
      </c>
      <c r="M493" s="6">
        <v>0.0</v>
      </c>
      <c r="N493" s="6">
        <v>0.0</v>
      </c>
      <c r="O493" s="6" t="s">
        <v>3947</v>
      </c>
      <c r="P493" s="6"/>
      <c r="Q493" s="6" t="s">
        <v>2753</v>
      </c>
      <c r="R493" s="7">
        <v>45508.0</v>
      </c>
      <c r="S493" s="6">
        <v>139.0</v>
      </c>
      <c r="T493" s="6">
        <v>0.0</v>
      </c>
      <c r="U493" s="6">
        <v>0.0</v>
      </c>
      <c r="V493" s="6">
        <v>0.0</v>
      </c>
      <c r="W493" s="6" t="s">
        <v>127</v>
      </c>
      <c r="X493" s="6">
        <v>0.0</v>
      </c>
      <c r="Y493" s="6">
        <v>0.0</v>
      </c>
      <c r="Z493" s="6">
        <v>0.0</v>
      </c>
      <c r="AA493" s="6">
        <v>0.0</v>
      </c>
      <c r="AB493" s="6">
        <v>0.0</v>
      </c>
      <c r="AC493" s="6">
        <v>0.0</v>
      </c>
      <c r="AD493" s="6" t="b">
        <v>1</v>
      </c>
      <c r="AE493" s="7">
        <v>45508.0</v>
      </c>
      <c r="AF493" s="6">
        <v>0.0</v>
      </c>
      <c r="AG493" s="6">
        <v>0.0</v>
      </c>
      <c r="AH493" s="6">
        <v>0.0</v>
      </c>
      <c r="AI493" s="6">
        <v>181.0</v>
      </c>
      <c r="AJ493" s="6" t="b">
        <v>1</v>
      </c>
      <c r="AK493" s="6" t="s">
        <v>141</v>
      </c>
      <c r="AL493" s="6">
        <v>4.0</v>
      </c>
      <c r="AM493" s="6" t="b">
        <v>0</v>
      </c>
      <c r="AN493" s="6">
        <v>0.0</v>
      </c>
      <c r="AO493" s="6">
        <v>0.0</v>
      </c>
      <c r="AP493" s="6">
        <v>0.0</v>
      </c>
      <c r="AQ493" s="6" t="s">
        <v>128</v>
      </c>
      <c r="AR493" s="6">
        <v>0.0</v>
      </c>
      <c r="AS493" s="6">
        <v>0.0</v>
      </c>
      <c r="AT493" s="6">
        <v>0.0</v>
      </c>
      <c r="AU493" s="6">
        <v>0.0</v>
      </c>
      <c r="AV493" s="6">
        <v>0.0</v>
      </c>
      <c r="AW493" s="6">
        <v>0.0</v>
      </c>
      <c r="AX493" s="6">
        <v>0.0</v>
      </c>
      <c r="AY493" s="6">
        <v>0.0</v>
      </c>
      <c r="AZ493" s="6" t="s">
        <v>88</v>
      </c>
      <c r="BA493" s="6">
        <v>0.0</v>
      </c>
      <c r="BB493" s="6">
        <v>0.0</v>
      </c>
      <c r="BC493" s="6">
        <v>0.0</v>
      </c>
      <c r="BD493" s="6">
        <v>0.0</v>
      </c>
      <c r="BE493" s="6">
        <v>0.0</v>
      </c>
      <c r="BF493" s="6" t="s">
        <v>491</v>
      </c>
      <c r="BG493" s="6">
        <v>0.0</v>
      </c>
      <c r="BH493" s="6">
        <v>0.0</v>
      </c>
      <c r="BI493" s="6">
        <v>0.0</v>
      </c>
      <c r="BJ493" s="6" t="str">
        <f t="shared" si="216"/>
        <v/>
      </c>
      <c r="BK493" s="6" t="str">
        <f t="shared" ref="BK493:BO493" si="326">IFERROR(XLOOKUP($B493,#REF!,#REF!,""),"")</f>
        <v/>
      </c>
      <c r="BL493" s="6" t="str">
        <f t="shared" si="326"/>
        <v/>
      </c>
      <c r="BM493" s="6" t="str">
        <f t="shared" si="326"/>
        <v/>
      </c>
      <c r="BN493" s="6" t="str">
        <f t="shared" si="326"/>
        <v/>
      </c>
      <c r="BO493" s="6" t="str">
        <f t="shared" si="326"/>
        <v/>
      </c>
      <c r="BP493" s="6"/>
      <c r="BQ493" s="6"/>
    </row>
    <row r="494" ht="15.75" customHeight="1">
      <c r="A494" s="5" t="s">
        <v>2191</v>
      </c>
      <c r="B494" s="5" t="s">
        <v>3948</v>
      </c>
      <c r="C494" s="5" t="s">
        <v>429</v>
      </c>
      <c r="D494" s="5" t="s">
        <v>70</v>
      </c>
      <c r="E494" s="19"/>
      <c r="F494" s="2" t="s">
        <v>3949</v>
      </c>
      <c r="G494" s="2" t="s">
        <v>2589</v>
      </c>
      <c r="H494" s="2" t="s">
        <v>2052</v>
      </c>
      <c r="I494" s="2" t="s">
        <v>433</v>
      </c>
      <c r="J494" s="2" t="s">
        <v>2514</v>
      </c>
      <c r="K494" s="2" t="s">
        <v>100</v>
      </c>
      <c r="L494" s="6">
        <v>0.0</v>
      </c>
      <c r="M494" s="6">
        <v>0.0</v>
      </c>
      <c r="N494" s="6">
        <v>0.0</v>
      </c>
      <c r="O494" s="6" t="s">
        <v>3950</v>
      </c>
      <c r="P494" s="6"/>
      <c r="Q494" s="6" t="s">
        <v>3951</v>
      </c>
      <c r="R494" s="6" t="s">
        <v>1102</v>
      </c>
      <c r="S494" s="6">
        <v>238.0</v>
      </c>
      <c r="T494" s="6">
        <v>0.0</v>
      </c>
      <c r="U494" s="6">
        <v>0.0</v>
      </c>
      <c r="V494" s="6">
        <v>0.0</v>
      </c>
      <c r="W494" s="6" t="s">
        <v>81</v>
      </c>
      <c r="X494" s="6">
        <v>525.0</v>
      </c>
      <c r="Y494" s="6">
        <v>0.0</v>
      </c>
      <c r="Z494" s="6">
        <v>0.0</v>
      </c>
      <c r="AA494" s="6">
        <v>0.0</v>
      </c>
      <c r="AB494" s="6">
        <v>0.0</v>
      </c>
      <c r="AC494" s="6">
        <v>0.0</v>
      </c>
      <c r="AD494" s="6">
        <v>0.0</v>
      </c>
      <c r="AE494" s="6">
        <v>0.0</v>
      </c>
      <c r="AF494" s="6">
        <v>0.0</v>
      </c>
      <c r="AG494" s="6" t="b">
        <v>1</v>
      </c>
      <c r="AH494" s="6" t="b">
        <v>1</v>
      </c>
      <c r="AI494" s="6">
        <v>0.0</v>
      </c>
      <c r="AJ494" s="6">
        <v>0.0</v>
      </c>
      <c r="AK494" s="6">
        <v>0.0</v>
      </c>
      <c r="AL494" s="6">
        <v>0.0</v>
      </c>
      <c r="AM494" s="6">
        <v>0.0</v>
      </c>
      <c r="AN494" s="6">
        <v>0.0</v>
      </c>
      <c r="AO494" s="6">
        <v>0.0</v>
      </c>
      <c r="AP494" s="6">
        <v>0.0</v>
      </c>
      <c r="AQ494" s="6" t="s">
        <v>82</v>
      </c>
      <c r="AR494" s="6" t="s">
        <v>105</v>
      </c>
      <c r="AS494" s="6">
        <v>0.0</v>
      </c>
      <c r="AT494" s="6" t="s">
        <v>706</v>
      </c>
      <c r="AU494" s="6" t="s">
        <v>107</v>
      </c>
      <c r="AV494" s="6">
        <v>0.0</v>
      </c>
      <c r="AW494" s="6" t="s">
        <v>3950</v>
      </c>
      <c r="AX494" s="6" t="s">
        <v>87</v>
      </c>
      <c r="AY494" s="6" t="s">
        <v>87</v>
      </c>
      <c r="AZ494" s="6" t="s">
        <v>108</v>
      </c>
      <c r="BA494" s="6" t="s">
        <v>2793</v>
      </c>
      <c r="BB494" s="7">
        <v>45841.0</v>
      </c>
      <c r="BC494" s="6">
        <v>0.0</v>
      </c>
      <c r="BD494" s="6">
        <v>0.0</v>
      </c>
      <c r="BE494" s="6">
        <v>0.0</v>
      </c>
      <c r="BF494" s="6">
        <v>0.0</v>
      </c>
      <c r="BG494" s="6" t="s">
        <v>3952</v>
      </c>
      <c r="BH494" s="6">
        <v>0.0</v>
      </c>
      <c r="BI494" s="6">
        <v>0.0</v>
      </c>
      <c r="BJ494" s="6" t="str">
        <f t="shared" si="216"/>
        <v/>
      </c>
      <c r="BK494" s="6" t="str">
        <f t="shared" ref="BK494:BO494" si="327">IFERROR(XLOOKUP($B494,#REF!,#REF!,""),"")</f>
        <v/>
      </c>
      <c r="BL494" s="6" t="str">
        <f t="shared" si="327"/>
        <v/>
      </c>
      <c r="BM494" s="6" t="str">
        <f t="shared" si="327"/>
        <v/>
      </c>
      <c r="BN494" s="6" t="str">
        <f t="shared" si="327"/>
        <v/>
      </c>
      <c r="BO494" s="6" t="str">
        <f t="shared" si="327"/>
        <v/>
      </c>
      <c r="BP494" s="6"/>
      <c r="BQ494" s="6"/>
    </row>
    <row r="495" ht="15.75" customHeight="1">
      <c r="A495" s="5" t="s">
        <v>2191</v>
      </c>
      <c r="B495" s="5" t="s">
        <v>3953</v>
      </c>
      <c r="C495" s="5" t="s">
        <v>69</v>
      </c>
      <c r="D495" s="5" t="s">
        <v>70</v>
      </c>
      <c r="E495" s="19"/>
      <c r="F495" s="2" t="s">
        <v>2336</v>
      </c>
      <c r="G495" s="2" t="s">
        <v>168</v>
      </c>
      <c r="H495" s="2" t="s">
        <v>74</v>
      </c>
      <c r="I495" s="2" t="s">
        <v>75</v>
      </c>
      <c r="J495" s="2" t="s">
        <v>2433</v>
      </c>
      <c r="K495" s="2" t="s">
        <v>100</v>
      </c>
      <c r="L495" s="6">
        <v>0.0</v>
      </c>
      <c r="M495" s="6">
        <v>0.0</v>
      </c>
      <c r="N495" s="6">
        <v>0.0</v>
      </c>
      <c r="O495" s="6" t="s">
        <v>3954</v>
      </c>
      <c r="P495" s="6" t="s">
        <v>2329</v>
      </c>
      <c r="Q495" s="6" t="s">
        <v>3955</v>
      </c>
      <c r="R495" s="7">
        <v>45452.0</v>
      </c>
      <c r="S495" s="6">
        <v>288.0</v>
      </c>
      <c r="T495" s="6">
        <v>0.0</v>
      </c>
      <c r="U495" s="6">
        <v>0.0</v>
      </c>
      <c r="V495" s="6">
        <v>0.0</v>
      </c>
      <c r="W495" s="6" t="s">
        <v>156</v>
      </c>
      <c r="X495" s="6">
        <v>35.0</v>
      </c>
      <c r="Y495" s="6">
        <v>0.0</v>
      </c>
      <c r="Z495" s="6">
        <v>0.0</v>
      </c>
      <c r="AA495" s="6">
        <v>0.0</v>
      </c>
      <c r="AB495" s="6">
        <v>0.0</v>
      </c>
      <c r="AC495" s="6">
        <v>0.0</v>
      </c>
      <c r="AD495" s="6">
        <v>0.0</v>
      </c>
      <c r="AE495" s="6">
        <v>0.0</v>
      </c>
      <c r="AF495" s="6">
        <v>0.0</v>
      </c>
      <c r="AG495" s="6">
        <v>0.0</v>
      </c>
      <c r="AH495" s="6">
        <v>0.0</v>
      </c>
      <c r="AI495" s="6">
        <v>0.0</v>
      </c>
      <c r="AJ495" s="6">
        <v>0.0</v>
      </c>
      <c r="AK495" s="6">
        <v>0.0</v>
      </c>
      <c r="AL495" s="6">
        <v>0.0</v>
      </c>
      <c r="AM495" s="6">
        <v>0.0</v>
      </c>
      <c r="AN495" s="6">
        <v>0.0</v>
      </c>
      <c r="AO495" s="6">
        <v>0.0</v>
      </c>
      <c r="AP495" s="6">
        <v>0.0</v>
      </c>
      <c r="AQ495" s="6" t="s">
        <v>157</v>
      </c>
      <c r="AR495" s="6" t="s">
        <v>105</v>
      </c>
      <c r="AS495" s="6">
        <v>0.0</v>
      </c>
      <c r="AT495" s="6" t="s">
        <v>3749</v>
      </c>
      <c r="AU495" s="6" t="s">
        <v>85</v>
      </c>
      <c r="AV495" s="6">
        <v>0.0</v>
      </c>
      <c r="AW495" s="6" t="s">
        <v>86</v>
      </c>
      <c r="AX495" s="6" t="s">
        <v>87</v>
      </c>
      <c r="AY495" s="6" t="s">
        <v>87</v>
      </c>
      <c r="AZ495" s="6" t="s">
        <v>108</v>
      </c>
      <c r="BA495" s="6" t="s">
        <v>254</v>
      </c>
      <c r="BB495" s="6" t="s">
        <v>3956</v>
      </c>
      <c r="BC495" s="6">
        <v>0.0</v>
      </c>
      <c r="BD495" s="6">
        <v>0.0</v>
      </c>
      <c r="BE495" s="6">
        <v>0.0</v>
      </c>
      <c r="BF495" s="6">
        <v>0.0</v>
      </c>
      <c r="BG495" s="6" t="s">
        <v>3957</v>
      </c>
      <c r="BH495" s="8" t="s">
        <v>3958</v>
      </c>
      <c r="BI495" s="6">
        <v>0.0</v>
      </c>
      <c r="BJ495" s="6" t="str">
        <f t="shared" si="216"/>
        <v/>
      </c>
      <c r="BK495" s="6" t="str">
        <f t="shared" ref="BK495:BO495" si="328">IFERROR(XLOOKUP($B495,#REF!,#REF!,""),"")</f>
        <v/>
      </c>
      <c r="BL495" s="6" t="str">
        <f t="shared" si="328"/>
        <v/>
      </c>
      <c r="BM495" s="6" t="str">
        <f t="shared" si="328"/>
        <v/>
      </c>
      <c r="BN495" s="6" t="str">
        <f t="shared" si="328"/>
        <v/>
      </c>
      <c r="BO495" s="6" t="str">
        <f t="shared" si="328"/>
        <v/>
      </c>
      <c r="BP495" s="6"/>
      <c r="BQ495" s="6"/>
    </row>
    <row r="496" ht="15.75" customHeight="1">
      <c r="A496" s="5" t="s">
        <v>2191</v>
      </c>
      <c r="B496" s="5" t="s">
        <v>3959</v>
      </c>
      <c r="C496" s="5" t="s">
        <v>429</v>
      </c>
      <c r="D496" s="5" t="s">
        <v>117</v>
      </c>
      <c r="E496" s="19"/>
      <c r="F496" s="2" t="s">
        <v>1812</v>
      </c>
      <c r="G496" s="2" t="s">
        <v>3960</v>
      </c>
      <c r="H496" s="2" t="s">
        <v>432</v>
      </c>
      <c r="I496" s="2" t="s">
        <v>433</v>
      </c>
      <c r="J496" s="2" t="s">
        <v>2881</v>
      </c>
      <c r="K496" s="2" t="s">
        <v>100</v>
      </c>
      <c r="L496" s="6">
        <v>0.0</v>
      </c>
      <c r="M496" s="6">
        <v>0.0</v>
      </c>
      <c r="N496" s="6">
        <v>0.0</v>
      </c>
      <c r="O496" s="6" t="s">
        <v>3961</v>
      </c>
      <c r="P496" s="6"/>
      <c r="Q496" s="6" t="s">
        <v>1986</v>
      </c>
      <c r="R496" s="7">
        <v>45303.0</v>
      </c>
      <c r="S496" s="6">
        <v>558.0</v>
      </c>
      <c r="T496" s="6">
        <v>0.0</v>
      </c>
      <c r="U496" s="6" t="s">
        <v>1612</v>
      </c>
      <c r="V496" s="6">
        <v>0.0</v>
      </c>
      <c r="W496" s="6" t="s">
        <v>127</v>
      </c>
      <c r="X496" s="6">
        <v>0.0</v>
      </c>
      <c r="Y496" s="6">
        <v>0.0</v>
      </c>
      <c r="Z496" s="6">
        <v>0.0</v>
      </c>
      <c r="AA496" s="6">
        <v>0.0</v>
      </c>
      <c r="AB496" s="6">
        <v>0.0</v>
      </c>
      <c r="AC496" s="6">
        <v>0.0</v>
      </c>
      <c r="AD496" s="6">
        <v>0.0</v>
      </c>
      <c r="AE496" s="6">
        <v>0.0</v>
      </c>
      <c r="AF496" s="6">
        <v>0.0</v>
      </c>
      <c r="AG496" s="6">
        <v>0.0</v>
      </c>
      <c r="AH496" s="6">
        <v>0.0</v>
      </c>
      <c r="AI496" s="6">
        <v>604.0</v>
      </c>
      <c r="AJ496" s="6" t="b">
        <v>1</v>
      </c>
      <c r="AK496" s="6" t="s">
        <v>2658</v>
      </c>
      <c r="AL496" s="6">
        <v>2.0</v>
      </c>
      <c r="AM496" s="6" t="b">
        <v>0</v>
      </c>
      <c r="AN496" s="6">
        <v>0.0</v>
      </c>
      <c r="AO496" s="6">
        <v>0.0</v>
      </c>
      <c r="AP496" s="6">
        <v>0.0</v>
      </c>
      <c r="AQ496" s="6" t="s">
        <v>128</v>
      </c>
      <c r="AR496" s="6">
        <v>0.0</v>
      </c>
      <c r="AS496" s="6">
        <v>0.0</v>
      </c>
      <c r="AT496" s="6">
        <v>0.0</v>
      </c>
      <c r="AU496" s="6">
        <v>0.0</v>
      </c>
      <c r="AV496" s="6">
        <v>0.0</v>
      </c>
      <c r="AW496" s="6">
        <v>0.0</v>
      </c>
      <c r="AX496" s="6">
        <v>0.0</v>
      </c>
      <c r="AY496" s="6">
        <v>0.0</v>
      </c>
      <c r="AZ496" s="6" t="s">
        <v>88</v>
      </c>
      <c r="BA496" s="6">
        <v>0.0</v>
      </c>
      <c r="BB496" s="6">
        <v>0.0</v>
      </c>
      <c r="BC496" s="6">
        <v>0.0</v>
      </c>
      <c r="BD496" s="6">
        <v>0.0</v>
      </c>
      <c r="BE496" s="6">
        <v>0.0</v>
      </c>
      <c r="BF496" s="6">
        <v>0.0</v>
      </c>
      <c r="BG496" s="6">
        <v>0.0</v>
      </c>
      <c r="BH496" s="6">
        <v>0.0</v>
      </c>
      <c r="BI496" s="6">
        <v>0.0</v>
      </c>
      <c r="BJ496" s="6" t="str">
        <f t="shared" si="216"/>
        <v/>
      </c>
      <c r="BK496" s="6" t="str">
        <f t="shared" ref="BK496:BO496" si="329">IFERROR(XLOOKUP($B496,#REF!,#REF!,""),"")</f>
        <v/>
      </c>
      <c r="BL496" s="6" t="str">
        <f t="shared" si="329"/>
        <v/>
      </c>
      <c r="BM496" s="6" t="str">
        <f t="shared" si="329"/>
        <v/>
      </c>
      <c r="BN496" s="6" t="str">
        <f t="shared" si="329"/>
        <v/>
      </c>
      <c r="BO496" s="6" t="str">
        <f t="shared" si="329"/>
        <v/>
      </c>
      <c r="BP496" s="6"/>
      <c r="BQ496" s="6"/>
    </row>
    <row r="497" ht="15.75" customHeight="1">
      <c r="A497" s="5" t="s">
        <v>2191</v>
      </c>
      <c r="B497" s="5" t="s">
        <v>3962</v>
      </c>
      <c r="C497" s="5" t="s">
        <v>1082</v>
      </c>
      <c r="D497" s="5" t="s">
        <v>70</v>
      </c>
      <c r="E497" s="19"/>
      <c r="F497" s="2" t="s">
        <v>2336</v>
      </c>
      <c r="G497" s="2" t="s">
        <v>3963</v>
      </c>
      <c r="H497" s="2" t="s">
        <v>1202</v>
      </c>
      <c r="I497" s="2" t="s">
        <v>1086</v>
      </c>
      <c r="J497" s="2" t="s">
        <v>3964</v>
      </c>
      <c r="K497" s="2" t="s">
        <v>100</v>
      </c>
      <c r="L497" s="6">
        <v>0.0</v>
      </c>
      <c r="M497" s="6">
        <v>0.0</v>
      </c>
      <c r="N497" s="6">
        <v>0.0</v>
      </c>
      <c r="O497" s="6" t="s">
        <v>3965</v>
      </c>
      <c r="P497" s="6"/>
      <c r="Q497" s="6" t="s">
        <v>1310</v>
      </c>
      <c r="R497" s="6" t="s">
        <v>2366</v>
      </c>
      <c r="S497" s="6">
        <v>361.0</v>
      </c>
      <c r="T497" s="6">
        <v>0.0</v>
      </c>
      <c r="U497" s="6">
        <v>0.0</v>
      </c>
      <c r="V497" s="6">
        <v>0.0</v>
      </c>
      <c r="W497" s="6" t="s">
        <v>81</v>
      </c>
      <c r="X497" s="6">
        <v>381.0</v>
      </c>
      <c r="Y497" s="6">
        <v>0.0</v>
      </c>
      <c r="Z497" s="6">
        <v>0.0</v>
      </c>
      <c r="AA497" s="6">
        <v>0.0</v>
      </c>
      <c r="AB497" s="6">
        <v>0.0</v>
      </c>
      <c r="AC497" s="6">
        <v>0.0</v>
      </c>
      <c r="AD497" s="6">
        <v>0.0</v>
      </c>
      <c r="AE497" s="6">
        <v>0.0</v>
      </c>
      <c r="AF497" s="6">
        <v>0.0</v>
      </c>
      <c r="AG497" s="6" t="b">
        <v>1</v>
      </c>
      <c r="AH497" s="6" t="b">
        <v>1</v>
      </c>
      <c r="AI497" s="6">
        <v>0.0</v>
      </c>
      <c r="AJ497" s="6">
        <v>0.0</v>
      </c>
      <c r="AK497" s="6">
        <v>0.0</v>
      </c>
      <c r="AL497" s="6">
        <v>0.0</v>
      </c>
      <c r="AM497" s="6">
        <v>0.0</v>
      </c>
      <c r="AN497" s="6">
        <v>0.0</v>
      </c>
      <c r="AO497" s="6">
        <v>0.0</v>
      </c>
      <c r="AP497" s="6">
        <v>376.0</v>
      </c>
      <c r="AQ497" s="6" t="s">
        <v>82</v>
      </c>
      <c r="AR497" s="6" t="s">
        <v>105</v>
      </c>
      <c r="AS497" s="6">
        <v>0.0</v>
      </c>
      <c r="AT497" s="7">
        <v>45607.0</v>
      </c>
      <c r="AU497" s="6" t="s">
        <v>85</v>
      </c>
      <c r="AV497" s="6">
        <v>0.0</v>
      </c>
      <c r="AW497" s="6" t="s">
        <v>3965</v>
      </c>
      <c r="AX497" s="6" t="s">
        <v>87</v>
      </c>
      <c r="AY497" s="6" t="s">
        <v>87</v>
      </c>
      <c r="AZ497" s="6" t="s">
        <v>108</v>
      </c>
      <c r="BA497" s="6" t="s">
        <v>1311</v>
      </c>
      <c r="BB497" s="7">
        <v>45662.0</v>
      </c>
      <c r="BC497" s="6">
        <v>0.0</v>
      </c>
      <c r="BD497" s="6">
        <v>0.0</v>
      </c>
      <c r="BE497" s="6">
        <v>0.0</v>
      </c>
      <c r="BF497" s="6">
        <v>0.0</v>
      </c>
      <c r="BG497" s="6" t="s">
        <v>1312</v>
      </c>
      <c r="BH497" s="8" t="s">
        <v>3966</v>
      </c>
      <c r="BI497" s="6">
        <v>0.0</v>
      </c>
      <c r="BJ497" s="6" t="str">
        <f t="shared" si="216"/>
        <v/>
      </c>
      <c r="BK497" s="6" t="str">
        <f t="shared" ref="BK497:BO497" si="330">IFERROR(XLOOKUP($B497,#REF!,#REF!,""),"")</f>
        <v/>
      </c>
      <c r="BL497" s="6" t="str">
        <f t="shared" si="330"/>
        <v/>
      </c>
      <c r="BM497" s="6" t="str">
        <f t="shared" si="330"/>
        <v/>
      </c>
      <c r="BN497" s="6" t="str">
        <f t="shared" si="330"/>
        <v/>
      </c>
      <c r="BO497" s="6" t="str">
        <f t="shared" si="330"/>
        <v/>
      </c>
      <c r="BP497" s="6"/>
      <c r="BQ497" s="6"/>
    </row>
    <row r="498" ht="15.75" customHeight="1">
      <c r="A498" s="5" t="s">
        <v>2191</v>
      </c>
      <c r="B498" s="5" t="s">
        <v>3967</v>
      </c>
      <c r="C498" s="5" t="s">
        <v>69</v>
      </c>
      <c r="D498" s="5" t="s">
        <v>70</v>
      </c>
      <c r="E498" s="19"/>
      <c r="F498" s="2" t="s">
        <v>3968</v>
      </c>
      <c r="G498" s="2" t="s">
        <v>3969</v>
      </c>
      <c r="H498" s="2" t="s">
        <v>381</v>
      </c>
      <c r="I498" s="2" t="s">
        <v>75</v>
      </c>
      <c r="J498" s="2" t="s">
        <v>3015</v>
      </c>
      <c r="K498" s="2" t="s">
        <v>100</v>
      </c>
      <c r="L498" s="6">
        <v>0.0</v>
      </c>
      <c r="M498" s="6">
        <v>0.0</v>
      </c>
      <c r="N498" s="6">
        <v>0.0</v>
      </c>
      <c r="O498" s="6" t="s">
        <v>3970</v>
      </c>
      <c r="P498" s="6" t="s">
        <v>3971</v>
      </c>
      <c r="Q498" s="6" t="s">
        <v>3972</v>
      </c>
      <c r="R498" s="7">
        <v>45508.0</v>
      </c>
      <c r="S498" s="6">
        <v>111.0</v>
      </c>
      <c r="T498" s="6">
        <v>0.0</v>
      </c>
      <c r="U498" s="6">
        <v>0.0</v>
      </c>
      <c r="V498" s="6">
        <v>0.0</v>
      </c>
      <c r="W498" s="6" t="s">
        <v>81</v>
      </c>
      <c r="X498" s="6">
        <v>689.0</v>
      </c>
      <c r="Y498" s="6">
        <v>0.0</v>
      </c>
      <c r="Z498" s="6">
        <v>0.0</v>
      </c>
      <c r="AA498" s="6">
        <v>0.0</v>
      </c>
      <c r="AB498" s="6">
        <v>0.0</v>
      </c>
      <c r="AC498" s="6">
        <v>0.0</v>
      </c>
      <c r="AD498" s="6">
        <v>0.0</v>
      </c>
      <c r="AE498" s="6">
        <v>0.0</v>
      </c>
      <c r="AF498" s="6">
        <v>0.0</v>
      </c>
      <c r="AG498" s="6" t="b">
        <v>1</v>
      </c>
      <c r="AH498" s="6" t="b">
        <v>1</v>
      </c>
      <c r="AI498" s="6">
        <v>0.0</v>
      </c>
      <c r="AJ498" s="6">
        <v>0.0</v>
      </c>
      <c r="AK498" s="6">
        <v>0.0</v>
      </c>
      <c r="AL498" s="6">
        <v>0.0</v>
      </c>
      <c r="AM498" s="6">
        <v>0.0</v>
      </c>
      <c r="AN498" s="6">
        <v>0.0</v>
      </c>
      <c r="AO498" s="6">
        <v>0.0</v>
      </c>
      <c r="AP498" s="6">
        <v>0.0</v>
      </c>
      <c r="AQ498" s="6" t="s">
        <v>82</v>
      </c>
      <c r="AR498" s="6" t="s">
        <v>105</v>
      </c>
      <c r="AS498" s="6">
        <v>0.0</v>
      </c>
      <c r="AT498" s="6" t="s">
        <v>3895</v>
      </c>
      <c r="AU498" s="6" t="s">
        <v>85</v>
      </c>
      <c r="AV498" s="6">
        <v>0.0</v>
      </c>
      <c r="AW498" s="6" t="s">
        <v>3970</v>
      </c>
      <c r="AX498" s="6" t="s">
        <v>87</v>
      </c>
      <c r="AY498" s="6" t="s">
        <v>87</v>
      </c>
      <c r="AZ498" s="6" t="s">
        <v>108</v>
      </c>
      <c r="BA498" s="6" t="s">
        <v>301</v>
      </c>
      <c r="BB498" s="6" t="s">
        <v>706</v>
      </c>
      <c r="BC498" s="6">
        <v>0.0</v>
      </c>
      <c r="BD498" s="6">
        <v>0.0</v>
      </c>
      <c r="BE498" s="6">
        <v>0.0</v>
      </c>
      <c r="BF498" s="6">
        <v>0.0</v>
      </c>
      <c r="BG498" s="6" t="s">
        <v>3973</v>
      </c>
      <c r="BH498" s="8" t="s">
        <v>3974</v>
      </c>
      <c r="BI498" s="6">
        <v>0.0</v>
      </c>
      <c r="BJ498" s="6" t="str">
        <f t="shared" si="216"/>
        <v/>
      </c>
      <c r="BK498" s="6" t="str">
        <f t="shared" ref="BK498:BO498" si="331">IFERROR(XLOOKUP($B498,#REF!,#REF!,""),"")</f>
        <v/>
      </c>
      <c r="BL498" s="6" t="str">
        <f t="shared" si="331"/>
        <v/>
      </c>
      <c r="BM498" s="6" t="str">
        <f t="shared" si="331"/>
        <v/>
      </c>
      <c r="BN498" s="6" t="str">
        <f t="shared" si="331"/>
        <v/>
      </c>
      <c r="BO498" s="6" t="str">
        <f t="shared" si="331"/>
        <v/>
      </c>
      <c r="BP498" s="6"/>
      <c r="BQ498" s="6"/>
    </row>
    <row r="499" ht="15.75" customHeight="1">
      <c r="A499" s="5" t="s">
        <v>2191</v>
      </c>
      <c r="B499" s="5" t="s">
        <v>3975</v>
      </c>
      <c r="C499" s="5" t="s">
        <v>429</v>
      </c>
      <c r="D499" s="5" t="s">
        <v>70</v>
      </c>
      <c r="E499" s="19"/>
      <c r="F499" s="2" t="s">
        <v>2336</v>
      </c>
      <c r="G499" s="2" t="s">
        <v>3976</v>
      </c>
      <c r="H499" s="2" t="s">
        <v>432</v>
      </c>
      <c r="I499" s="2" t="s">
        <v>433</v>
      </c>
      <c r="J499" s="2" t="s">
        <v>77</v>
      </c>
      <c r="K499" s="2" t="s">
        <v>3358</v>
      </c>
      <c r="L499" s="6">
        <v>0.0</v>
      </c>
      <c r="M499" s="6">
        <v>0.0</v>
      </c>
      <c r="N499" s="6">
        <v>0.0</v>
      </c>
      <c r="O499" s="6" t="s">
        <v>3977</v>
      </c>
      <c r="P499" s="6" t="s">
        <v>2329</v>
      </c>
      <c r="Q499" s="6" t="s">
        <v>3978</v>
      </c>
      <c r="R499" s="7">
        <v>45999.0</v>
      </c>
      <c r="S499" s="6">
        <v>616.0</v>
      </c>
      <c r="T499" s="6">
        <v>0.0</v>
      </c>
      <c r="U499" s="6">
        <v>0.0</v>
      </c>
      <c r="V499" s="6">
        <v>0.0</v>
      </c>
      <c r="W499" s="6" t="s">
        <v>81</v>
      </c>
      <c r="X499" s="6">
        <v>160.0</v>
      </c>
      <c r="Y499" s="6">
        <v>0.0</v>
      </c>
      <c r="Z499" s="6">
        <v>0.0</v>
      </c>
      <c r="AA499" s="6">
        <v>0.0</v>
      </c>
      <c r="AB499" s="6">
        <v>0.0</v>
      </c>
      <c r="AC499" s="6">
        <v>0.0</v>
      </c>
      <c r="AD499" s="6">
        <v>0.0</v>
      </c>
      <c r="AE499" s="6">
        <v>0.0</v>
      </c>
      <c r="AF499" s="6">
        <v>0.0</v>
      </c>
      <c r="AG499" s="6" t="b">
        <v>1</v>
      </c>
      <c r="AH499" s="6">
        <v>0.0</v>
      </c>
      <c r="AI499" s="6">
        <v>0.0</v>
      </c>
      <c r="AJ499" s="6">
        <v>0.0</v>
      </c>
      <c r="AK499" s="6">
        <v>0.0</v>
      </c>
      <c r="AL499" s="6">
        <v>0.0</v>
      </c>
      <c r="AM499" s="6">
        <v>0.0</v>
      </c>
      <c r="AN499" s="6">
        <v>0.0</v>
      </c>
      <c r="AO499" s="6">
        <v>0.0</v>
      </c>
      <c r="AP499" s="6">
        <v>0.0</v>
      </c>
      <c r="AQ499" s="6" t="s">
        <v>82</v>
      </c>
      <c r="AR499" s="6" t="s">
        <v>621</v>
      </c>
      <c r="AS499" s="6">
        <v>0.0</v>
      </c>
      <c r="AT499" s="7">
        <v>45818.0</v>
      </c>
      <c r="AU499" s="6" t="s">
        <v>107</v>
      </c>
      <c r="AV499" s="6">
        <v>0.0</v>
      </c>
      <c r="AW499" s="6" t="s">
        <v>86</v>
      </c>
      <c r="AX499" s="6" t="s">
        <v>87</v>
      </c>
      <c r="AY499" s="6" t="s">
        <v>87</v>
      </c>
      <c r="AZ499" s="6">
        <v>0.0</v>
      </c>
      <c r="BA499" s="6" t="s">
        <v>2344</v>
      </c>
      <c r="BB499" s="7">
        <v>46115.0</v>
      </c>
      <c r="BC499" s="6">
        <v>0.0</v>
      </c>
      <c r="BD499" s="6">
        <v>0.0</v>
      </c>
      <c r="BE499" s="6">
        <v>0.0</v>
      </c>
      <c r="BF499" s="6">
        <v>0.0</v>
      </c>
      <c r="BG499" s="6" t="s">
        <v>2786</v>
      </c>
      <c r="BH499" s="6">
        <v>0.0</v>
      </c>
      <c r="BI499" s="6">
        <v>0.0</v>
      </c>
      <c r="BJ499" s="6" t="str">
        <f t="shared" si="216"/>
        <v/>
      </c>
      <c r="BK499" s="6" t="str">
        <f t="shared" ref="BK499:BO499" si="332">IFERROR(XLOOKUP($B499,#REF!,#REF!,""),"")</f>
        <v/>
      </c>
      <c r="BL499" s="6" t="str">
        <f t="shared" si="332"/>
        <v/>
      </c>
      <c r="BM499" s="6" t="str">
        <f t="shared" si="332"/>
        <v/>
      </c>
      <c r="BN499" s="6" t="str">
        <f t="shared" si="332"/>
        <v/>
      </c>
      <c r="BO499" s="6" t="str">
        <f t="shared" si="332"/>
        <v/>
      </c>
      <c r="BP499" s="6"/>
      <c r="BQ499" s="6"/>
    </row>
    <row r="500" ht="15.75" customHeight="1">
      <c r="A500" s="5" t="s">
        <v>2191</v>
      </c>
      <c r="B500" s="5" t="s">
        <v>3979</v>
      </c>
      <c r="C500" s="5" t="s">
        <v>478</v>
      </c>
      <c r="D500" s="5" t="s">
        <v>70</v>
      </c>
      <c r="E500" s="19"/>
      <c r="F500" s="2" t="s">
        <v>3980</v>
      </c>
      <c r="G500" s="2" t="s">
        <v>3981</v>
      </c>
      <c r="H500" s="2" t="s">
        <v>3982</v>
      </c>
      <c r="I500" s="2" t="s">
        <v>483</v>
      </c>
      <c r="J500" s="2" t="s">
        <v>2404</v>
      </c>
      <c r="K500" s="2" t="s">
        <v>100</v>
      </c>
      <c r="L500" s="6">
        <v>0.0</v>
      </c>
      <c r="M500" s="6">
        <v>0.0</v>
      </c>
      <c r="N500" s="6">
        <v>0.0</v>
      </c>
      <c r="O500" s="6" t="s">
        <v>3983</v>
      </c>
      <c r="P500" s="6"/>
      <c r="Q500" s="6" t="s">
        <v>3984</v>
      </c>
      <c r="R500" s="7">
        <v>45875.0</v>
      </c>
      <c r="S500" s="6">
        <v>576.0</v>
      </c>
      <c r="T500" s="6">
        <v>0.0</v>
      </c>
      <c r="U500" s="6">
        <v>0.0</v>
      </c>
      <c r="V500" s="6">
        <v>0.0</v>
      </c>
      <c r="W500" s="6" t="s">
        <v>81</v>
      </c>
      <c r="X500" s="6">
        <v>178.0</v>
      </c>
      <c r="Y500" s="6">
        <v>0.0</v>
      </c>
      <c r="Z500" s="6">
        <v>0.0</v>
      </c>
      <c r="AA500" s="6">
        <v>0.0</v>
      </c>
      <c r="AB500" s="6">
        <v>0.0</v>
      </c>
      <c r="AC500" s="6">
        <v>0.0</v>
      </c>
      <c r="AD500" s="6">
        <v>0.0</v>
      </c>
      <c r="AE500" s="6">
        <v>0.0</v>
      </c>
      <c r="AF500" s="6">
        <v>0.0</v>
      </c>
      <c r="AG500" s="6" t="b">
        <v>1</v>
      </c>
      <c r="AH500" s="6">
        <v>0.0</v>
      </c>
      <c r="AI500" s="6">
        <v>0.0</v>
      </c>
      <c r="AJ500" s="6">
        <v>0.0</v>
      </c>
      <c r="AK500" s="6">
        <v>0.0</v>
      </c>
      <c r="AL500" s="6">
        <v>0.0</v>
      </c>
      <c r="AM500" s="6">
        <v>0.0</v>
      </c>
      <c r="AN500" s="6">
        <v>0.0</v>
      </c>
      <c r="AO500" s="6">
        <v>0.0</v>
      </c>
      <c r="AP500" s="6">
        <v>0.0</v>
      </c>
      <c r="AQ500" s="6" t="s">
        <v>82</v>
      </c>
      <c r="AR500" s="6" t="s">
        <v>621</v>
      </c>
      <c r="AS500" s="6">
        <v>0.0</v>
      </c>
      <c r="AT500" s="6" t="s">
        <v>3851</v>
      </c>
      <c r="AU500" s="6">
        <v>0.0</v>
      </c>
      <c r="AV500" s="6">
        <v>0.0</v>
      </c>
      <c r="AW500" s="6">
        <v>0.0</v>
      </c>
      <c r="AX500" s="6">
        <v>0.0</v>
      </c>
      <c r="AY500" s="6">
        <v>0.0</v>
      </c>
      <c r="AZ500" s="6">
        <v>0.0</v>
      </c>
      <c r="BA500" s="6">
        <v>0.0</v>
      </c>
      <c r="BB500" s="6">
        <v>0.0</v>
      </c>
      <c r="BC500" s="6">
        <v>0.0</v>
      </c>
      <c r="BD500" s="6">
        <v>0.0</v>
      </c>
      <c r="BE500" s="6">
        <v>0.0</v>
      </c>
      <c r="BF500" s="6">
        <v>0.0</v>
      </c>
      <c r="BG500" s="6" t="s">
        <v>2543</v>
      </c>
      <c r="BH500" s="8" t="s">
        <v>3985</v>
      </c>
      <c r="BI500" s="6">
        <v>0.0</v>
      </c>
      <c r="BJ500" s="6" t="str">
        <f t="shared" si="216"/>
        <v/>
      </c>
      <c r="BK500" s="6" t="str">
        <f t="shared" ref="BK500:BO500" si="333">IFERROR(XLOOKUP($B500,#REF!,#REF!,""),"")</f>
        <v/>
      </c>
      <c r="BL500" s="6" t="str">
        <f t="shared" si="333"/>
        <v/>
      </c>
      <c r="BM500" s="6" t="str">
        <f t="shared" si="333"/>
        <v/>
      </c>
      <c r="BN500" s="6" t="str">
        <f t="shared" si="333"/>
        <v/>
      </c>
      <c r="BO500" s="6" t="str">
        <f t="shared" si="333"/>
        <v/>
      </c>
      <c r="BP500" s="6"/>
      <c r="BQ500" s="6"/>
    </row>
    <row r="501" ht="15.75" customHeight="1">
      <c r="A501" s="5" t="s">
        <v>2191</v>
      </c>
      <c r="B501" s="5" t="s">
        <v>3986</v>
      </c>
      <c r="C501" s="5" t="s">
        <v>494</v>
      </c>
      <c r="D501" s="5" t="s">
        <v>70</v>
      </c>
      <c r="E501" s="19"/>
      <c r="F501" s="2" t="s">
        <v>1812</v>
      </c>
      <c r="G501" s="2" t="s">
        <v>3987</v>
      </c>
      <c r="H501" s="2" t="s">
        <v>3988</v>
      </c>
      <c r="I501" s="2" t="s">
        <v>498</v>
      </c>
      <c r="J501" s="2" t="s">
        <v>3946</v>
      </c>
      <c r="K501" s="2" t="s">
        <v>3989</v>
      </c>
      <c r="L501" s="6" t="s">
        <v>100</v>
      </c>
      <c r="M501" s="6">
        <v>0.0</v>
      </c>
      <c r="N501" s="6">
        <v>0.0</v>
      </c>
      <c r="O501" s="6" t="s">
        <v>3990</v>
      </c>
      <c r="P501" s="6"/>
      <c r="Q501" s="6" t="s">
        <v>3991</v>
      </c>
      <c r="R501" s="6">
        <v>0.0</v>
      </c>
      <c r="S501" s="6">
        <v>0.0</v>
      </c>
      <c r="T501" s="6">
        <v>0.0</v>
      </c>
      <c r="U501" s="6">
        <v>0.0</v>
      </c>
      <c r="V501" s="6">
        <v>0.0</v>
      </c>
      <c r="W501" s="6" t="s">
        <v>81</v>
      </c>
      <c r="X501" s="6">
        <v>284.0</v>
      </c>
      <c r="Y501" s="6">
        <v>0.0</v>
      </c>
      <c r="Z501" s="6">
        <v>0.0</v>
      </c>
      <c r="AA501" s="6">
        <v>0.0</v>
      </c>
      <c r="AB501" s="6">
        <v>0.0</v>
      </c>
      <c r="AC501" s="6">
        <v>0.0</v>
      </c>
      <c r="AD501" s="6">
        <v>0.0</v>
      </c>
      <c r="AE501" s="6">
        <v>0.0</v>
      </c>
      <c r="AF501" s="6" t="b">
        <v>1</v>
      </c>
      <c r="AG501" s="6" t="b">
        <v>1</v>
      </c>
      <c r="AH501" s="6">
        <v>0.0</v>
      </c>
      <c r="AI501" s="6">
        <v>0.0</v>
      </c>
      <c r="AJ501" s="6">
        <v>0.0</v>
      </c>
      <c r="AK501" s="6">
        <v>0.0</v>
      </c>
      <c r="AL501" s="6">
        <v>0.0</v>
      </c>
      <c r="AM501" s="6">
        <v>0.0</v>
      </c>
      <c r="AN501" s="6">
        <v>0.0</v>
      </c>
      <c r="AO501" s="6">
        <v>0.0</v>
      </c>
      <c r="AP501" s="6">
        <v>0.0</v>
      </c>
      <c r="AQ501" s="6" t="s">
        <v>2728</v>
      </c>
      <c r="AR501" s="6" t="s">
        <v>621</v>
      </c>
      <c r="AS501" s="6">
        <v>0.0</v>
      </c>
      <c r="AT501" s="7">
        <v>45906.0</v>
      </c>
      <c r="AU501" s="6">
        <v>0.0</v>
      </c>
      <c r="AV501" s="6">
        <v>0.0</v>
      </c>
      <c r="AW501" s="6">
        <v>0.0</v>
      </c>
      <c r="AX501" s="6">
        <v>0.0</v>
      </c>
      <c r="AY501" s="6">
        <v>0.0</v>
      </c>
      <c r="AZ501" s="6">
        <v>0.0</v>
      </c>
      <c r="BA501" s="6">
        <v>0.0</v>
      </c>
      <c r="BB501" s="6">
        <v>0.0</v>
      </c>
      <c r="BC501" s="6">
        <v>0.0</v>
      </c>
      <c r="BD501" s="6">
        <v>0.0</v>
      </c>
      <c r="BE501" s="6">
        <v>0.0</v>
      </c>
      <c r="BF501" s="6">
        <v>0.0</v>
      </c>
      <c r="BG501" s="6">
        <v>0.0</v>
      </c>
      <c r="BH501" s="6">
        <v>0.0</v>
      </c>
      <c r="BI501" s="6">
        <v>0.0</v>
      </c>
      <c r="BJ501" s="6" t="str">
        <f t="shared" si="216"/>
        <v/>
      </c>
      <c r="BK501" s="6" t="str">
        <f t="shared" ref="BK501:BO501" si="334">IFERROR(XLOOKUP($B501,#REF!,#REF!,""),"")</f>
        <v/>
      </c>
      <c r="BL501" s="6" t="str">
        <f t="shared" si="334"/>
        <v/>
      </c>
      <c r="BM501" s="6" t="str">
        <f t="shared" si="334"/>
        <v/>
      </c>
      <c r="BN501" s="6" t="str">
        <f t="shared" si="334"/>
        <v/>
      </c>
      <c r="BO501" s="6" t="str">
        <f t="shared" si="334"/>
        <v/>
      </c>
      <c r="BP501" s="6"/>
      <c r="BQ501" s="6"/>
    </row>
    <row r="502" ht="15.75" customHeight="1">
      <c r="A502" s="5" t="s">
        <v>2191</v>
      </c>
      <c r="B502" s="5" t="s">
        <v>3992</v>
      </c>
      <c r="C502" s="5" t="s">
        <v>429</v>
      </c>
      <c r="D502" s="5" t="s">
        <v>70</v>
      </c>
      <c r="E502" s="19"/>
      <c r="F502" s="2" t="s">
        <v>3993</v>
      </c>
      <c r="G502" s="2" t="s">
        <v>3994</v>
      </c>
      <c r="H502" s="2" t="s">
        <v>432</v>
      </c>
      <c r="I502" s="2" t="s">
        <v>433</v>
      </c>
      <c r="J502" s="2" t="s">
        <v>2908</v>
      </c>
      <c r="K502" s="2" t="s">
        <v>2339</v>
      </c>
      <c r="L502" s="6" t="s">
        <v>100</v>
      </c>
      <c r="M502" s="6">
        <v>0.0</v>
      </c>
      <c r="N502" s="6">
        <v>0.0</v>
      </c>
      <c r="O502" s="6" t="s">
        <v>3995</v>
      </c>
      <c r="P502" s="6" t="s">
        <v>2917</v>
      </c>
      <c r="Q502" s="6" t="s">
        <v>3996</v>
      </c>
      <c r="R502" s="6" t="s">
        <v>757</v>
      </c>
      <c r="S502" s="6">
        <v>531.0</v>
      </c>
      <c r="T502" s="6">
        <v>0.0</v>
      </c>
      <c r="U502" s="6">
        <v>0.0</v>
      </c>
      <c r="V502" s="6">
        <v>0.0</v>
      </c>
      <c r="W502" s="6" t="s">
        <v>81</v>
      </c>
      <c r="X502" s="6">
        <v>112.0</v>
      </c>
      <c r="Y502" s="6">
        <v>0.0</v>
      </c>
      <c r="Z502" s="6">
        <v>0.0</v>
      </c>
      <c r="AA502" s="6">
        <v>0.0</v>
      </c>
      <c r="AB502" s="6">
        <v>0.0</v>
      </c>
      <c r="AC502" s="6">
        <v>0.0</v>
      </c>
      <c r="AD502" s="6">
        <v>0.0</v>
      </c>
      <c r="AE502" s="6">
        <v>0.0</v>
      </c>
      <c r="AF502" s="6" t="b">
        <v>1</v>
      </c>
      <c r="AG502" s="6" t="b">
        <v>1</v>
      </c>
      <c r="AH502" s="6">
        <v>0.0</v>
      </c>
      <c r="AI502" s="6">
        <v>0.0</v>
      </c>
      <c r="AJ502" s="6">
        <v>0.0</v>
      </c>
      <c r="AK502" s="6">
        <v>0.0</v>
      </c>
      <c r="AL502" s="6">
        <v>0.0</v>
      </c>
      <c r="AM502" s="6">
        <v>0.0</v>
      </c>
      <c r="AN502" s="6">
        <v>0.0</v>
      </c>
      <c r="AO502" s="6">
        <v>0.0</v>
      </c>
      <c r="AP502" s="6">
        <v>0.0</v>
      </c>
      <c r="AQ502" s="6" t="s">
        <v>82</v>
      </c>
      <c r="AR502" s="6" t="s">
        <v>105</v>
      </c>
      <c r="AS502" s="6">
        <v>0.0</v>
      </c>
      <c r="AT502" s="7">
        <v>45906.0</v>
      </c>
      <c r="AU502" s="6">
        <v>0.0</v>
      </c>
      <c r="AV502" s="6">
        <v>0.0</v>
      </c>
      <c r="AW502" s="6">
        <v>0.0</v>
      </c>
      <c r="AX502" s="6">
        <v>0.0</v>
      </c>
      <c r="AY502" s="6">
        <v>0.0</v>
      </c>
      <c r="AZ502" s="6">
        <v>0.0</v>
      </c>
      <c r="BA502" s="6">
        <v>0.0</v>
      </c>
      <c r="BB502" s="6">
        <v>0.0</v>
      </c>
      <c r="BC502" s="6">
        <v>0.0</v>
      </c>
      <c r="BD502" s="6">
        <v>0.0</v>
      </c>
      <c r="BE502" s="6">
        <v>0.0</v>
      </c>
      <c r="BF502" s="6">
        <v>0.0</v>
      </c>
      <c r="BG502" s="6" t="s">
        <v>2892</v>
      </c>
      <c r="BH502" s="8" t="s">
        <v>3997</v>
      </c>
      <c r="BI502" s="6">
        <v>0.0</v>
      </c>
      <c r="BJ502" s="6" t="str">
        <f t="shared" si="216"/>
        <v/>
      </c>
      <c r="BK502" s="6" t="str">
        <f t="shared" ref="BK502:BO502" si="335">IFERROR(XLOOKUP($B502,#REF!,#REF!,""),"")</f>
        <v/>
      </c>
      <c r="BL502" s="6" t="str">
        <f t="shared" si="335"/>
        <v/>
      </c>
      <c r="BM502" s="6" t="str">
        <f t="shared" si="335"/>
        <v/>
      </c>
      <c r="BN502" s="6" t="str">
        <f t="shared" si="335"/>
        <v/>
      </c>
      <c r="BO502" s="6" t="str">
        <f t="shared" si="335"/>
        <v/>
      </c>
      <c r="BP502" s="6"/>
      <c r="BQ502" s="6"/>
    </row>
    <row r="503" ht="15.75" customHeight="1">
      <c r="A503" s="5" t="s">
        <v>2191</v>
      </c>
      <c r="B503" s="5" t="s">
        <v>3998</v>
      </c>
      <c r="C503" s="5" t="s">
        <v>478</v>
      </c>
      <c r="D503" s="5" t="s">
        <v>70</v>
      </c>
      <c r="E503" s="19"/>
      <c r="F503" s="2" t="s">
        <v>3999</v>
      </c>
      <c r="G503" s="2" t="s">
        <v>4000</v>
      </c>
      <c r="H503" s="2" t="s">
        <v>3180</v>
      </c>
      <c r="I503" s="2" t="s">
        <v>483</v>
      </c>
      <c r="J503" s="2" t="s">
        <v>2799</v>
      </c>
      <c r="K503" s="2" t="s">
        <v>100</v>
      </c>
      <c r="L503" s="6">
        <v>0.0</v>
      </c>
      <c r="M503" s="6">
        <v>0.0</v>
      </c>
      <c r="N503" s="6">
        <v>0.0</v>
      </c>
      <c r="O503" s="6" t="s">
        <v>3181</v>
      </c>
      <c r="P503" s="6" t="s">
        <v>2223</v>
      </c>
      <c r="Q503" s="6" t="s">
        <v>4001</v>
      </c>
      <c r="R503" s="6" t="s">
        <v>2283</v>
      </c>
      <c r="S503" s="6">
        <v>424.0</v>
      </c>
      <c r="T503" s="6">
        <v>0.0</v>
      </c>
      <c r="U503" s="6">
        <v>0.0</v>
      </c>
      <c r="V503" s="6">
        <v>0.0</v>
      </c>
      <c r="W503" s="6" t="s">
        <v>81</v>
      </c>
      <c r="X503" s="6">
        <v>322.0</v>
      </c>
      <c r="Y503" s="6">
        <v>0.0</v>
      </c>
      <c r="Z503" s="6">
        <v>0.0</v>
      </c>
      <c r="AA503" s="6">
        <v>0.0</v>
      </c>
      <c r="AB503" s="6">
        <v>0.0</v>
      </c>
      <c r="AC503" s="6">
        <v>0.0</v>
      </c>
      <c r="AD503" s="6">
        <v>0.0</v>
      </c>
      <c r="AE503" s="6">
        <v>0.0</v>
      </c>
      <c r="AF503" s="6">
        <v>0.0</v>
      </c>
      <c r="AG503" s="6" t="b">
        <v>1</v>
      </c>
      <c r="AH503" s="6">
        <v>0.0</v>
      </c>
      <c r="AI503" s="6">
        <v>0.0</v>
      </c>
      <c r="AJ503" s="6">
        <v>0.0</v>
      </c>
      <c r="AK503" s="6">
        <v>0.0</v>
      </c>
      <c r="AL503" s="6">
        <v>0.0</v>
      </c>
      <c r="AM503" s="6">
        <v>0.0</v>
      </c>
      <c r="AN503" s="6">
        <v>0.0</v>
      </c>
      <c r="AO503" s="6">
        <v>0.0</v>
      </c>
      <c r="AP503" s="6">
        <v>0.0</v>
      </c>
      <c r="AQ503" s="6" t="s">
        <v>82</v>
      </c>
      <c r="AR503" s="6" t="s">
        <v>105</v>
      </c>
      <c r="AS503" s="6">
        <v>0.0</v>
      </c>
      <c r="AT503" s="7">
        <v>45577.0</v>
      </c>
      <c r="AU503" s="6" t="s">
        <v>85</v>
      </c>
      <c r="AV503" s="6">
        <v>0.0</v>
      </c>
      <c r="AW503" s="6" t="s">
        <v>3181</v>
      </c>
      <c r="AX503" s="6" t="s">
        <v>87</v>
      </c>
      <c r="AY503" s="6" t="s">
        <v>87</v>
      </c>
      <c r="AZ503" s="6" t="s">
        <v>108</v>
      </c>
      <c r="BA503" s="6" t="s">
        <v>1036</v>
      </c>
      <c r="BB503" s="6" t="s">
        <v>672</v>
      </c>
      <c r="BC503" s="6">
        <v>0.0</v>
      </c>
      <c r="BD503" s="6">
        <v>0.0</v>
      </c>
      <c r="BE503" s="6">
        <v>0.0</v>
      </c>
      <c r="BF503" s="6">
        <v>0.0</v>
      </c>
      <c r="BG503" s="6" t="s">
        <v>4002</v>
      </c>
      <c r="BH503" s="6">
        <v>0.0</v>
      </c>
      <c r="BI503" s="6">
        <v>0.0</v>
      </c>
      <c r="BJ503" s="6" t="str">
        <f t="shared" si="216"/>
        <v/>
      </c>
      <c r="BK503" s="6" t="str">
        <f t="shared" ref="BK503:BO503" si="336">IFERROR(XLOOKUP($B503,#REF!,#REF!,""),"")</f>
        <v/>
      </c>
      <c r="BL503" s="6" t="str">
        <f t="shared" si="336"/>
        <v/>
      </c>
      <c r="BM503" s="6" t="str">
        <f t="shared" si="336"/>
        <v/>
      </c>
      <c r="BN503" s="6" t="str">
        <f t="shared" si="336"/>
        <v/>
      </c>
      <c r="BO503" s="6" t="str">
        <f t="shared" si="336"/>
        <v/>
      </c>
      <c r="BP503" s="6"/>
      <c r="BQ503" s="6"/>
    </row>
    <row r="504" ht="15.75" customHeight="1">
      <c r="A504" s="5" t="s">
        <v>2191</v>
      </c>
      <c r="B504" s="5" t="s">
        <v>4003</v>
      </c>
      <c r="C504" s="5" t="s">
        <v>2232</v>
      </c>
      <c r="D504" s="5" t="s">
        <v>70</v>
      </c>
      <c r="E504" s="19"/>
      <c r="F504" s="2" t="s">
        <v>4004</v>
      </c>
      <c r="G504" s="2" t="s">
        <v>4005</v>
      </c>
      <c r="H504" s="2" t="s">
        <v>2235</v>
      </c>
      <c r="I504" s="2" t="s">
        <v>2236</v>
      </c>
      <c r="J504" s="2" t="s">
        <v>2237</v>
      </c>
      <c r="K504" s="2" t="s">
        <v>100</v>
      </c>
      <c r="L504" s="6">
        <v>0.0</v>
      </c>
      <c r="M504" s="6">
        <v>0.0</v>
      </c>
      <c r="N504" s="6">
        <v>0.0</v>
      </c>
      <c r="O504" s="6" t="s">
        <v>4006</v>
      </c>
      <c r="P504" s="6"/>
      <c r="Q504" s="6" t="s">
        <v>3307</v>
      </c>
      <c r="R504" s="7">
        <v>45600.0</v>
      </c>
      <c r="S504" s="6">
        <v>139.0</v>
      </c>
      <c r="T504" s="6">
        <v>0.0</v>
      </c>
      <c r="U504" s="6">
        <v>0.0</v>
      </c>
      <c r="V504" s="6">
        <v>0.0</v>
      </c>
      <c r="W504" s="6" t="s">
        <v>81</v>
      </c>
      <c r="X504" s="6">
        <v>679.0</v>
      </c>
      <c r="Y504" s="6">
        <v>0.0</v>
      </c>
      <c r="Z504" s="6">
        <v>0.0</v>
      </c>
      <c r="AA504" s="6">
        <v>0.0</v>
      </c>
      <c r="AB504" s="6">
        <v>0.0</v>
      </c>
      <c r="AC504" s="6">
        <v>0.0</v>
      </c>
      <c r="AD504" s="6">
        <v>0.0</v>
      </c>
      <c r="AE504" s="6">
        <v>0.0</v>
      </c>
      <c r="AF504" s="6">
        <v>0.0</v>
      </c>
      <c r="AG504" s="6" t="b">
        <v>1</v>
      </c>
      <c r="AH504" s="6" t="b">
        <v>1</v>
      </c>
      <c r="AI504" s="6">
        <v>0.0</v>
      </c>
      <c r="AJ504" s="6">
        <v>0.0</v>
      </c>
      <c r="AK504" s="6">
        <v>0.0</v>
      </c>
      <c r="AL504" s="6">
        <v>0.0</v>
      </c>
      <c r="AM504" s="6">
        <v>0.0</v>
      </c>
      <c r="AN504" s="6">
        <v>0.0</v>
      </c>
      <c r="AO504" s="6">
        <v>0.0</v>
      </c>
      <c r="AP504" s="6">
        <v>0.0</v>
      </c>
      <c r="AQ504" s="6" t="s">
        <v>82</v>
      </c>
      <c r="AR504" s="6" t="s">
        <v>83</v>
      </c>
      <c r="AS504" s="6">
        <v>0.0</v>
      </c>
      <c r="AT504" s="6" t="s">
        <v>208</v>
      </c>
      <c r="AU504" s="6" t="s">
        <v>85</v>
      </c>
      <c r="AV504" s="6">
        <v>0.0</v>
      </c>
      <c r="AW504" s="6" t="s">
        <v>2237</v>
      </c>
      <c r="AX504" s="6" t="s">
        <v>87</v>
      </c>
      <c r="AY504" s="6" t="s">
        <v>87</v>
      </c>
      <c r="AZ504" s="6" t="s">
        <v>88</v>
      </c>
      <c r="BA504" s="6" t="s">
        <v>3040</v>
      </c>
      <c r="BB504" s="7">
        <v>45632.0</v>
      </c>
      <c r="BC504" s="6">
        <v>0.0</v>
      </c>
      <c r="BD504" s="6">
        <v>0.0</v>
      </c>
      <c r="BE504" s="6">
        <v>0.0</v>
      </c>
      <c r="BF504" s="6">
        <v>0.0</v>
      </c>
      <c r="BG504" s="6" t="s">
        <v>4007</v>
      </c>
      <c r="BH504" s="8" t="s">
        <v>4008</v>
      </c>
      <c r="BI504" s="6">
        <v>0.0</v>
      </c>
      <c r="BJ504" s="6" t="str">
        <f t="shared" si="216"/>
        <v/>
      </c>
      <c r="BK504" s="6" t="str">
        <f t="shared" ref="BK504:BO504" si="337">IFERROR(XLOOKUP($B504,#REF!,#REF!,""),"")</f>
        <v/>
      </c>
      <c r="BL504" s="6" t="str">
        <f t="shared" si="337"/>
        <v/>
      </c>
      <c r="BM504" s="6" t="str">
        <f t="shared" si="337"/>
        <v/>
      </c>
      <c r="BN504" s="6" t="str">
        <f t="shared" si="337"/>
        <v/>
      </c>
      <c r="BO504" s="6" t="str">
        <f t="shared" si="337"/>
        <v/>
      </c>
      <c r="BP504" s="6"/>
      <c r="BQ504" s="6"/>
    </row>
    <row r="505" ht="15.75" customHeight="1">
      <c r="A505" s="5" t="s">
        <v>2191</v>
      </c>
      <c r="B505" s="5" t="s">
        <v>4009</v>
      </c>
      <c r="C505" s="5" t="s">
        <v>478</v>
      </c>
      <c r="D505" s="5" t="s">
        <v>70</v>
      </c>
      <c r="E505" s="19"/>
      <c r="F505" s="2" t="s">
        <v>4010</v>
      </c>
      <c r="G505" s="2" t="s">
        <v>4011</v>
      </c>
      <c r="H505" s="2" t="s">
        <v>4012</v>
      </c>
      <c r="I505" s="2" t="s">
        <v>483</v>
      </c>
      <c r="J505" s="2" t="s">
        <v>4013</v>
      </c>
      <c r="K505" s="2" t="s">
        <v>100</v>
      </c>
      <c r="L505" s="6">
        <v>0.0</v>
      </c>
      <c r="M505" s="6">
        <v>0.0</v>
      </c>
      <c r="N505" s="6">
        <v>0.0</v>
      </c>
      <c r="O505" s="6" t="s">
        <v>4014</v>
      </c>
      <c r="P505" s="6"/>
      <c r="Q505" s="6" t="s">
        <v>4015</v>
      </c>
      <c r="R505" s="7">
        <v>45331.0</v>
      </c>
      <c r="S505" s="6">
        <v>256.0</v>
      </c>
      <c r="T505" s="6">
        <v>0.0</v>
      </c>
      <c r="U505" s="6">
        <v>0.0</v>
      </c>
      <c r="V505" s="6">
        <v>0.0</v>
      </c>
      <c r="W505" s="6" t="s">
        <v>81</v>
      </c>
      <c r="X505" s="6">
        <v>533.0</v>
      </c>
      <c r="Y505" s="6">
        <v>0.0</v>
      </c>
      <c r="Z505" s="6">
        <v>0.0</v>
      </c>
      <c r="AA505" s="6">
        <v>0.0</v>
      </c>
      <c r="AB505" s="6">
        <v>0.0</v>
      </c>
      <c r="AC505" s="6">
        <v>0.0</v>
      </c>
      <c r="AD505" s="6">
        <v>0.0</v>
      </c>
      <c r="AE505" s="6">
        <v>0.0</v>
      </c>
      <c r="AF505" s="6">
        <v>0.0</v>
      </c>
      <c r="AG505" s="6" t="b">
        <v>1</v>
      </c>
      <c r="AH505" s="6" t="b">
        <v>1</v>
      </c>
      <c r="AI505" s="6">
        <v>0.0</v>
      </c>
      <c r="AJ505" s="6">
        <v>0.0</v>
      </c>
      <c r="AK505" s="6">
        <v>0.0</v>
      </c>
      <c r="AL505" s="6">
        <v>0.0</v>
      </c>
      <c r="AM505" s="6">
        <v>0.0</v>
      </c>
      <c r="AN505" s="6">
        <v>0.0</v>
      </c>
      <c r="AO505" s="6">
        <v>0.0</v>
      </c>
      <c r="AP505" s="6">
        <v>0.0</v>
      </c>
      <c r="AQ505" s="6" t="s">
        <v>82</v>
      </c>
      <c r="AR505" s="6" t="s">
        <v>105</v>
      </c>
      <c r="AS505" s="6">
        <v>0.0</v>
      </c>
      <c r="AT505" s="7">
        <v>45544.0</v>
      </c>
      <c r="AU505" s="6" t="s">
        <v>107</v>
      </c>
      <c r="AV505" s="6">
        <v>0.0</v>
      </c>
      <c r="AW505" s="6" t="s">
        <v>4014</v>
      </c>
      <c r="AX505" s="6" t="s">
        <v>87</v>
      </c>
      <c r="AY505" s="6" t="s">
        <v>87</v>
      </c>
      <c r="AZ505" s="6" t="s">
        <v>108</v>
      </c>
      <c r="BA505" s="6" t="s">
        <v>539</v>
      </c>
      <c r="BB505" s="6" t="s">
        <v>472</v>
      </c>
      <c r="BC505" s="6">
        <v>0.0</v>
      </c>
      <c r="BD505" s="6">
        <v>0.0</v>
      </c>
      <c r="BE505" s="6">
        <v>0.0</v>
      </c>
      <c r="BF505" s="6">
        <v>0.0</v>
      </c>
      <c r="BG505" s="6" t="s">
        <v>4016</v>
      </c>
      <c r="BH505" s="8" t="s">
        <v>4017</v>
      </c>
      <c r="BI505" s="6">
        <v>2000.0</v>
      </c>
      <c r="BJ505" s="6" t="str">
        <f t="shared" si="216"/>
        <v/>
      </c>
      <c r="BK505" s="6" t="str">
        <f t="shared" ref="BK505:BO505" si="338">IFERROR(XLOOKUP($B505,#REF!,#REF!,""),"")</f>
        <v/>
      </c>
      <c r="BL505" s="6" t="str">
        <f t="shared" si="338"/>
        <v/>
      </c>
      <c r="BM505" s="6" t="str">
        <f t="shared" si="338"/>
        <v/>
      </c>
      <c r="BN505" s="6" t="str">
        <f t="shared" si="338"/>
        <v/>
      </c>
      <c r="BO505" s="6" t="str">
        <f t="shared" si="338"/>
        <v/>
      </c>
      <c r="BP505" s="6"/>
      <c r="BQ505" s="6"/>
    </row>
    <row r="506" ht="15.75" customHeight="1">
      <c r="A506" s="5" t="s">
        <v>2191</v>
      </c>
      <c r="B506" s="5" t="s">
        <v>4018</v>
      </c>
      <c r="C506" s="5" t="s">
        <v>1290</v>
      </c>
      <c r="D506" s="5" t="s">
        <v>117</v>
      </c>
      <c r="E506" s="19"/>
      <c r="F506" s="2" t="s">
        <v>4019</v>
      </c>
      <c r="G506" s="2" t="s">
        <v>4020</v>
      </c>
      <c r="H506" s="2" t="s">
        <v>1293</v>
      </c>
      <c r="I506" s="2" t="s">
        <v>1294</v>
      </c>
      <c r="J506" s="2" t="s">
        <v>2289</v>
      </c>
      <c r="K506" s="2" t="s">
        <v>100</v>
      </c>
      <c r="L506" s="6">
        <v>0.0</v>
      </c>
      <c r="M506" s="6">
        <v>0.0</v>
      </c>
      <c r="N506" s="6">
        <v>0.0</v>
      </c>
      <c r="O506" s="6" t="s">
        <v>4021</v>
      </c>
      <c r="P506" s="6"/>
      <c r="Q506" s="6">
        <v>0.0</v>
      </c>
      <c r="R506" s="6">
        <v>0.0</v>
      </c>
      <c r="S506" s="6">
        <v>0.0</v>
      </c>
      <c r="T506" s="6">
        <v>0.0</v>
      </c>
      <c r="U506" s="6">
        <v>0.0</v>
      </c>
      <c r="V506" s="6">
        <v>0.0</v>
      </c>
      <c r="W506" s="6" t="s">
        <v>127</v>
      </c>
      <c r="X506" s="6">
        <v>0.0</v>
      </c>
      <c r="Y506" s="6">
        <v>0.0</v>
      </c>
      <c r="Z506" s="6">
        <v>0.0</v>
      </c>
      <c r="AA506" s="6">
        <v>0.0</v>
      </c>
      <c r="AB506" s="6">
        <v>0.0</v>
      </c>
      <c r="AC506" s="6">
        <v>0.0</v>
      </c>
      <c r="AD506" s="6" t="b">
        <v>1</v>
      </c>
      <c r="AE506" s="6" t="s">
        <v>3226</v>
      </c>
      <c r="AF506" s="6">
        <v>0.0</v>
      </c>
      <c r="AG506" s="6">
        <v>0.0</v>
      </c>
      <c r="AH506" s="6">
        <v>0.0</v>
      </c>
      <c r="AI506" s="6">
        <v>142.0</v>
      </c>
      <c r="AJ506" s="6" t="b">
        <v>1</v>
      </c>
      <c r="AK506" s="6" t="s">
        <v>2365</v>
      </c>
      <c r="AL506" s="6">
        <v>4.0</v>
      </c>
      <c r="AM506" s="6" t="b">
        <v>0</v>
      </c>
      <c r="AN506" s="6">
        <v>0.0</v>
      </c>
      <c r="AO506" s="6">
        <v>0.0</v>
      </c>
      <c r="AP506" s="6">
        <v>0.0</v>
      </c>
      <c r="AQ506" s="6" t="s">
        <v>157</v>
      </c>
      <c r="AR506" s="6">
        <v>0.0</v>
      </c>
      <c r="AS506" s="6">
        <v>0.0</v>
      </c>
      <c r="AT506" s="6">
        <v>0.0</v>
      </c>
      <c r="AU506" s="6">
        <v>0.0</v>
      </c>
      <c r="AV506" s="6">
        <v>0.0</v>
      </c>
      <c r="AW506" s="6">
        <v>0.0</v>
      </c>
      <c r="AX506" s="6">
        <v>0.0</v>
      </c>
      <c r="AY506" s="6">
        <v>0.0</v>
      </c>
      <c r="AZ506" s="6">
        <v>0.0</v>
      </c>
      <c r="BA506" s="6">
        <v>0.0</v>
      </c>
      <c r="BB506" s="6">
        <v>0.0</v>
      </c>
      <c r="BC506" s="6">
        <v>0.0</v>
      </c>
      <c r="BD506" s="6">
        <v>0.0</v>
      </c>
      <c r="BE506" s="6">
        <v>0.0</v>
      </c>
      <c r="BF506" s="6" t="s">
        <v>491</v>
      </c>
      <c r="BG506" s="6">
        <v>0.0</v>
      </c>
      <c r="BH506" s="6">
        <v>0.0</v>
      </c>
      <c r="BI506" s="6">
        <v>0.0</v>
      </c>
      <c r="BJ506" s="6" t="str">
        <f t="shared" si="216"/>
        <v/>
      </c>
      <c r="BK506" s="6" t="str">
        <f t="shared" ref="BK506:BO506" si="339">IFERROR(XLOOKUP($B506,#REF!,#REF!,""),"")</f>
        <v/>
      </c>
      <c r="BL506" s="6" t="str">
        <f t="shared" si="339"/>
        <v/>
      </c>
      <c r="BM506" s="6" t="str">
        <f t="shared" si="339"/>
        <v/>
      </c>
      <c r="BN506" s="6" t="str">
        <f t="shared" si="339"/>
        <v/>
      </c>
      <c r="BO506" s="6" t="str">
        <f t="shared" si="339"/>
        <v/>
      </c>
      <c r="BP506" s="6"/>
      <c r="BQ506" s="6"/>
    </row>
    <row r="507" ht="15.75" customHeight="1">
      <c r="A507" s="5" t="s">
        <v>2191</v>
      </c>
      <c r="B507" s="5" t="s">
        <v>4022</v>
      </c>
      <c r="C507" s="5" t="s">
        <v>69</v>
      </c>
      <c r="D507" s="5" t="s">
        <v>70</v>
      </c>
      <c r="E507" s="19"/>
      <c r="F507" s="2" t="s">
        <v>4023</v>
      </c>
      <c r="G507" s="2" t="s">
        <v>380</v>
      </c>
      <c r="H507" s="2" t="s">
        <v>381</v>
      </c>
      <c r="I507" s="2" t="s">
        <v>75</v>
      </c>
      <c r="J507" s="2" t="s">
        <v>3771</v>
      </c>
      <c r="K507" s="2" t="s">
        <v>100</v>
      </c>
      <c r="L507" s="6">
        <v>0.0</v>
      </c>
      <c r="M507" s="6">
        <v>0.0</v>
      </c>
      <c r="N507" s="6">
        <v>0.0</v>
      </c>
      <c r="O507" s="6" t="s">
        <v>4024</v>
      </c>
      <c r="P507" s="6"/>
      <c r="Q507" s="6" t="s">
        <v>4025</v>
      </c>
      <c r="R507" s="6" t="s">
        <v>204</v>
      </c>
      <c r="S507" s="6">
        <v>117.0</v>
      </c>
      <c r="T507" s="6">
        <v>0.0</v>
      </c>
      <c r="U507" s="6">
        <v>0.0</v>
      </c>
      <c r="V507" s="6">
        <v>0.0</v>
      </c>
      <c r="W507" s="6" t="s">
        <v>81</v>
      </c>
      <c r="X507" s="6">
        <v>686.0</v>
      </c>
      <c r="Y507" s="6">
        <v>0.0</v>
      </c>
      <c r="Z507" s="6">
        <v>0.0</v>
      </c>
      <c r="AA507" s="6">
        <v>0.0</v>
      </c>
      <c r="AB507" s="6">
        <v>0.0</v>
      </c>
      <c r="AC507" s="6">
        <v>0.0</v>
      </c>
      <c r="AD507" s="6">
        <v>0.0</v>
      </c>
      <c r="AE507" s="6">
        <v>0.0</v>
      </c>
      <c r="AF507" s="6">
        <v>0.0</v>
      </c>
      <c r="AG507" s="6" t="b">
        <v>1</v>
      </c>
      <c r="AH507" s="6" t="b">
        <v>1</v>
      </c>
      <c r="AI507" s="6">
        <v>0.0</v>
      </c>
      <c r="AJ507" s="6">
        <v>0.0</v>
      </c>
      <c r="AK507" s="6">
        <v>0.0</v>
      </c>
      <c r="AL507" s="6">
        <v>0.0</v>
      </c>
      <c r="AM507" s="6">
        <v>0.0</v>
      </c>
      <c r="AN507" s="6">
        <v>0.0</v>
      </c>
      <c r="AO507" s="6">
        <v>0.0</v>
      </c>
      <c r="AP507" s="6">
        <v>0.0</v>
      </c>
      <c r="AQ507" s="6" t="s">
        <v>82</v>
      </c>
      <c r="AR507" s="6" t="s">
        <v>105</v>
      </c>
      <c r="AS507" s="6">
        <v>0.0</v>
      </c>
      <c r="AT507" s="7">
        <v>45508.0</v>
      </c>
      <c r="AU507" s="6" t="s">
        <v>85</v>
      </c>
      <c r="AV507" s="6">
        <v>0.0</v>
      </c>
      <c r="AW507" s="6" t="s">
        <v>4024</v>
      </c>
      <c r="AX507" s="6" t="s">
        <v>87</v>
      </c>
      <c r="AY507" s="6" t="s">
        <v>87</v>
      </c>
      <c r="AZ507" s="6" t="s">
        <v>108</v>
      </c>
      <c r="BA507" s="6" t="s">
        <v>783</v>
      </c>
      <c r="BB507" s="7">
        <v>45484.0</v>
      </c>
      <c r="BC507" s="6">
        <v>0.0</v>
      </c>
      <c r="BD507" s="6">
        <v>0.0</v>
      </c>
      <c r="BE507" s="6">
        <v>0.0</v>
      </c>
      <c r="BF507" s="6">
        <v>0.0</v>
      </c>
      <c r="BG507" s="6" t="s">
        <v>4026</v>
      </c>
      <c r="BH507" s="6">
        <v>0.0</v>
      </c>
      <c r="BI507" s="6">
        <v>0.0</v>
      </c>
      <c r="BJ507" s="6" t="str">
        <f t="shared" si="216"/>
        <v/>
      </c>
      <c r="BK507" s="6" t="str">
        <f t="shared" ref="BK507:BO507" si="340">IFERROR(XLOOKUP($B507,#REF!,#REF!,""),"")</f>
        <v/>
      </c>
      <c r="BL507" s="6" t="str">
        <f t="shared" si="340"/>
        <v/>
      </c>
      <c r="BM507" s="6" t="str">
        <f t="shared" si="340"/>
        <v/>
      </c>
      <c r="BN507" s="6" t="str">
        <f t="shared" si="340"/>
        <v/>
      </c>
      <c r="BO507" s="6" t="str">
        <f t="shared" si="340"/>
        <v/>
      </c>
      <c r="BP507" s="6"/>
      <c r="BQ507" s="6"/>
    </row>
    <row r="508" ht="15.75" customHeight="1">
      <c r="A508" s="5" t="s">
        <v>2191</v>
      </c>
      <c r="B508" s="5" t="s">
        <v>4027</v>
      </c>
      <c r="C508" s="5" t="s">
        <v>95</v>
      </c>
      <c r="D508" s="5" t="s">
        <v>117</v>
      </c>
      <c r="E508" s="19"/>
      <c r="F508" s="2" t="s">
        <v>4028</v>
      </c>
      <c r="G508" s="2" t="s">
        <v>4029</v>
      </c>
      <c r="H508" s="2" t="s">
        <v>2581</v>
      </c>
      <c r="I508" s="2" t="s">
        <v>75</v>
      </c>
      <c r="J508" s="2" t="s">
        <v>2582</v>
      </c>
      <c r="K508" s="2" t="s">
        <v>100</v>
      </c>
      <c r="L508" s="6">
        <v>0.0</v>
      </c>
      <c r="M508" s="6">
        <v>0.0</v>
      </c>
      <c r="N508" s="6">
        <v>0.0</v>
      </c>
      <c r="O508" s="6" t="s">
        <v>4030</v>
      </c>
      <c r="P508" s="6"/>
      <c r="Q508" s="6" t="s">
        <v>4031</v>
      </c>
      <c r="R508" s="6" t="s">
        <v>4032</v>
      </c>
      <c r="S508" s="6">
        <v>785.0</v>
      </c>
      <c r="T508" s="6">
        <v>0.0</v>
      </c>
      <c r="U508" s="6">
        <v>0.0</v>
      </c>
      <c r="V508" s="6">
        <v>0.0</v>
      </c>
      <c r="W508" s="6" t="s">
        <v>156</v>
      </c>
      <c r="X508" s="6">
        <v>0.0</v>
      </c>
      <c r="Y508" s="6">
        <v>0.0</v>
      </c>
      <c r="Z508" s="6">
        <v>0.0</v>
      </c>
      <c r="AA508" s="6">
        <v>0.0</v>
      </c>
      <c r="AB508" s="6" t="s">
        <v>4032</v>
      </c>
      <c r="AC508" s="6" t="s">
        <v>669</v>
      </c>
      <c r="AD508" s="6">
        <v>0.0</v>
      </c>
      <c r="AE508" s="6">
        <v>0.0</v>
      </c>
      <c r="AF508" s="6" t="b">
        <v>1</v>
      </c>
      <c r="AG508" s="6">
        <v>0.0</v>
      </c>
      <c r="AH508" s="6">
        <v>0.0</v>
      </c>
      <c r="AI508" s="6">
        <v>0.0</v>
      </c>
      <c r="AJ508" s="6">
        <v>0.0</v>
      </c>
      <c r="AK508" s="6">
        <v>0.0</v>
      </c>
      <c r="AL508" s="6">
        <v>0.0</v>
      </c>
      <c r="AM508" s="6">
        <v>0.0</v>
      </c>
      <c r="AN508" s="6">
        <v>0.0</v>
      </c>
      <c r="AO508" s="6">
        <v>0.0</v>
      </c>
      <c r="AP508" s="6">
        <v>4000.0</v>
      </c>
      <c r="AQ508" s="8" t="s">
        <v>4033</v>
      </c>
      <c r="AR508" s="6" t="s">
        <v>83</v>
      </c>
      <c r="AS508" s="6">
        <v>0.0</v>
      </c>
      <c r="AT508" s="7">
        <v>45242.0</v>
      </c>
      <c r="AU508" s="6" t="s">
        <v>107</v>
      </c>
      <c r="AV508" s="6">
        <v>0.0</v>
      </c>
      <c r="AW508" s="6" t="s">
        <v>2582</v>
      </c>
      <c r="AX508" s="6" t="s">
        <v>87</v>
      </c>
      <c r="AY508" s="6" t="s">
        <v>87</v>
      </c>
      <c r="AZ508" s="6">
        <v>0.0</v>
      </c>
      <c r="BA508" s="6" t="s">
        <v>783</v>
      </c>
      <c r="BB508" s="6" t="s">
        <v>696</v>
      </c>
      <c r="BC508" s="6" t="s">
        <v>1712</v>
      </c>
      <c r="BD508" s="6">
        <v>784.0</v>
      </c>
      <c r="BE508" s="6">
        <v>0.0</v>
      </c>
      <c r="BF508" s="6">
        <v>0.0</v>
      </c>
      <c r="BG508" s="6" t="s">
        <v>2394</v>
      </c>
      <c r="BH508" s="8" t="s">
        <v>4034</v>
      </c>
      <c r="BI508" s="6">
        <v>0.0</v>
      </c>
      <c r="BJ508" s="6" t="str">
        <f t="shared" si="216"/>
        <v/>
      </c>
      <c r="BK508" s="6" t="str">
        <f t="shared" ref="BK508:BO508" si="341">IFERROR(XLOOKUP($B508,#REF!,#REF!,""),"")</f>
        <v/>
      </c>
      <c r="BL508" s="6" t="str">
        <f t="shared" si="341"/>
        <v/>
      </c>
      <c r="BM508" s="6" t="str">
        <f t="shared" si="341"/>
        <v/>
      </c>
      <c r="BN508" s="6" t="str">
        <f t="shared" si="341"/>
        <v/>
      </c>
      <c r="BO508" s="6" t="str">
        <f t="shared" si="341"/>
        <v/>
      </c>
      <c r="BP508" s="6"/>
      <c r="BQ508" s="6"/>
    </row>
    <row r="509" ht="15.75" customHeight="1">
      <c r="A509" s="5" t="s">
        <v>2191</v>
      </c>
      <c r="B509" s="5" t="s">
        <v>4035</v>
      </c>
      <c r="C509" s="5" t="s">
        <v>429</v>
      </c>
      <c r="D509" s="5" t="s">
        <v>117</v>
      </c>
      <c r="E509" s="19"/>
      <c r="F509" s="2" t="s">
        <v>4036</v>
      </c>
      <c r="G509" s="2" t="s">
        <v>4037</v>
      </c>
      <c r="H509" s="2" t="s">
        <v>432</v>
      </c>
      <c r="I509" s="2" t="s">
        <v>433</v>
      </c>
      <c r="J509" s="2" t="s">
        <v>2881</v>
      </c>
      <c r="K509" s="2" t="s">
        <v>100</v>
      </c>
      <c r="L509" s="6">
        <v>0.0</v>
      </c>
      <c r="M509" s="6">
        <v>0.0</v>
      </c>
      <c r="N509" s="6">
        <v>0.0</v>
      </c>
      <c r="O509" s="6" t="s">
        <v>4038</v>
      </c>
      <c r="P509" s="6" t="s">
        <v>2223</v>
      </c>
      <c r="Q509" s="6" t="s">
        <v>4039</v>
      </c>
      <c r="R509" s="6">
        <v>0.0</v>
      </c>
      <c r="S509" s="6">
        <v>0.0</v>
      </c>
      <c r="T509" s="6">
        <v>0.0</v>
      </c>
      <c r="U509" s="6">
        <v>0.0</v>
      </c>
      <c r="V509" s="6">
        <v>0.0</v>
      </c>
      <c r="W509" s="6" t="s">
        <v>127</v>
      </c>
      <c r="X509" s="6">
        <v>0.0</v>
      </c>
      <c r="Y509" s="6">
        <v>0.0</v>
      </c>
      <c r="Z509" s="6">
        <v>0.0</v>
      </c>
      <c r="AA509" s="6">
        <v>0.0</v>
      </c>
      <c r="AB509" s="6">
        <v>0.0</v>
      </c>
      <c r="AC509" s="6">
        <v>0.0</v>
      </c>
      <c r="AD509" s="6" t="b">
        <v>1</v>
      </c>
      <c r="AE509" s="6" t="s">
        <v>780</v>
      </c>
      <c r="AF509" s="6">
        <v>0.0</v>
      </c>
      <c r="AG509" s="6">
        <v>0.0</v>
      </c>
      <c r="AH509" s="6">
        <v>0.0</v>
      </c>
      <c r="AI509" s="6">
        <v>574.0</v>
      </c>
      <c r="AJ509" s="6" t="b">
        <v>1</v>
      </c>
      <c r="AK509" s="6" t="s">
        <v>4040</v>
      </c>
      <c r="AL509" s="6">
        <v>4.0</v>
      </c>
      <c r="AM509" s="6" t="b">
        <v>0</v>
      </c>
      <c r="AN509" s="6">
        <v>0.0</v>
      </c>
      <c r="AO509" s="6">
        <v>0.0</v>
      </c>
      <c r="AP509" s="6">
        <v>0.0</v>
      </c>
      <c r="AQ509" s="6" t="s">
        <v>128</v>
      </c>
      <c r="AR509" s="6">
        <v>0.0</v>
      </c>
      <c r="AS509" s="6">
        <v>0.0</v>
      </c>
      <c r="AT509" s="6">
        <v>0.0</v>
      </c>
      <c r="AU509" s="6">
        <v>0.0</v>
      </c>
      <c r="AV509" s="6">
        <v>0.0</v>
      </c>
      <c r="AW509" s="6">
        <v>0.0</v>
      </c>
      <c r="AX509" s="6">
        <v>0.0</v>
      </c>
      <c r="AY509" s="6">
        <v>0.0</v>
      </c>
      <c r="AZ509" s="6">
        <v>0.0</v>
      </c>
      <c r="BA509" s="6">
        <v>0.0</v>
      </c>
      <c r="BB509" s="6">
        <v>0.0</v>
      </c>
      <c r="BC509" s="6">
        <v>0.0</v>
      </c>
      <c r="BD509" s="6">
        <v>0.0</v>
      </c>
      <c r="BE509" s="6">
        <v>0.0</v>
      </c>
      <c r="BF509" s="6" t="s">
        <v>491</v>
      </c>
      <c r="BG509" s="6">
        <v>0.0</v>
      </c>
      <c r="BH509" s="6">
        <v>0.0</v>
      </c>
      <c r="BI509" s="6">
        <v>0.0</v>
      </c>
      <c r="BJ509" s="6" t="str">
        <f t="shared" si="216"/>
        <v/>
      </c>
      <c r="BK509" s="6" t="str">
        <f t="shared" ref="BK509:BO509" si="342">IFERROR(XLOOKUP($B509,#REF!,#REF!,""),"")</f>
        <v/>
      </c>
      <c r="BL509" s="6" t="str">
        <f t="shared" si="342"/>
        <v/>
      </c>
      <c r="BM509" s="6" t="str">
        <f t="shared" si="342"/>
        <v/>
      </c>
      <c r="BN509" s="6" t="str">
        <f t="shared" si="342"/>
        <v/>
      </c>
      <c r="BO509" s="6" t="str">
        <f t="shared" si="342"/>
        <v/>
      </c>
      <c r="BP509" s="6"/>
      <c r="BQ509" s="6"/>
    </row>
    <row r="510" ht="15.75" customHeight="1">
      <c r="A510" s="5" t="s">
        <v>2191</v>
      </c>
      <c r="B510" s="5" t="s">
        <v>4041</v>
      </c>
      <c r="C510" s="5" t="s">
        <v>1290</v>
      </c>
      <c r="D510" s="5" t="s">
        <v>117</v>
      </c>
      <c r="E510" s="19"/>
      <c r="F510" s="2" t="s">
        <v>4042</v>
      </c>
      <c r="G510" s="2" t="s">
        <v>1292</v>
      </c>
      <c r="H510" s="2" t="s">
        <v>1293</v>
      </c>
      <c r="I510" s="2" t="s">
        <v>1294</v>
      </c>
      <c r="J510" s="2" t="s">
        <v>2684</v>
      </c>
      <c r="K510" s="2" t="s">
        <v>2684</v>
      </c>
      <c r="L510" s="6">
        <v>0.0</v>
      </c>
      <c r="M510" s="6">
        <v>0.0</v>
      </c>
      <c r="N510" s="6">
        <v>0.0</v>
      </c>
      <c r="O510" s="6" t="s">
        <v>2684</v>
      </c>
      <c r="P510" s="6"/>
      <c r="Q510" s="6" t="s">
        <v>4043</v>
      </c>
      <c r="R510" s="6">
        <v>0.0</v>
      </c>
      <c r="S510" s="6">
        <v>0.0</v>
      </c>
      <c r="T510" s="6">
        <v>0.0</v>
      </c>
      <c r="U510" s="6">
        <v>0.0</v>
      </c>
      <c r="V510" s="6">
        <v>0.0</v>
      </c>
      <c r="W510" s="6" t="s">
        <v>127</v>
      </c>
      <c r="X510" s="6">
        <v>0.0</v>
      </c>
      <c r="Y510" s="6">
        <v>0.0</v>
      </c>
      <c r="Z510" s="6">
        <v>0.0</v>
      </c>
      <c r="AA510" s="6">
        <v>0.0</v>
      </c>
      <c r="AB510" s="6">
        <v>0.0</v>
      </c>
      <c r="AC510" s="6">
        <v>0.0</v>
      </c>
      <c r="AD510" s="6" t="b">
        <v>1</v>
      </c>
      <c r="AE510" s="6" t="s">
        <v>3708</v>
      </c>
      <c r="AF510" s="6">
        <v>0.0</v>
      </c>
      <c r="AG510" s="6">
        <v>0.0</v>
      </c>
      <c r="AH510" s="6">
        <v>0.0</v>
      </c>
      <c r="AI510" s="6">
        <v>332.0</v>
      </c>
      <c r="AJ510" s="6" t="b">
        <v>1</v>
      </c>
      <c r="AK510" s="6" t="s">
        <v>3708</v>
      </c>
      <c r="AL510" s="6">
        <v>4.0</v>
      </c>
      <c r="AM510" s="6" t="b">
        <v>0</v>
      </c>
      <c r="AN510" s="6">
        <v>0.0</v>
      </c>
      <c r="AO510" s="6">
        <v>0.0</v>
      </c>
      <c r="AP510" s="6">
        <v>0.0</v>
      </c>
      <c r="AQ510" s="6" t="s">
        <v>682</v>
      </c>
      <c r="AR510" s="6">
        <v>0.0</v>
      </c>
      <c r="AS510" s="6">
        <v>0.0</v>
      </c>
      <c r="AT510" s="6">
        <v>0.0</v>
      </c>
      <c r="AU510" s="6">
        <v>0.0</v>
      </c>
      <c r="AV510" s="6">
        <v>0.0</v>
      </c>
      <c r="AW510" s="6">
        <v>0.0</v>
      </c>
      <c r="AX510" s="6">
        <v>0.0</v>
      </c>
      <c r="AY510" s="6">
        <v>0.0</v>
      </c>
      <c r="AZ510" s="6">
        <v>0.0</v>
      </c>
      <c r="BA510" s="6">
        <v>0.0</v>
      </c>
      <c r="BB510" s="6">
        <v>0.0</v>
      </c>
      <c r="BC510" s="6">
        <v>0.0</v>
      </c>
      <c r="BD510" s="6">
        <v>0.0</v>
      </c>
      <c r="BE510" s="6">
        <v>0.0</v>
      </c>
      <c r="BF510" s="6" t="s">
        <v>491</v>
      </c>
      <c r="BG510" s="6">
        <v>0.0</v>
      </c>
      <c r="BH510" s="6">
        <v>0.0</v>
      </c>
      <c r="BI510" s="6">
        <v>0.0</v>
      </c>
      <c r="BJ510" s="6" t="str">
        <f t="shared" si="216"/>
        <v/>
      </c>
      <c r="BK510" s="6" t="str">
        <f t="shared" ref="BK510:BO510" si="343">IFERROR(XLOOKUP($B510,#REF!,#REF!,""),"")</f>
        <v/>
      </c>
      <c r="BL510" s="6" t="str">
        <f t="shared" si="343"/>
        <v/>
      </c>
      <c r="BM510" s="6" t="str">
        <f t="shared" si="343"/>
        <v/>
      </c>
      <c r="BN510" s="6" t="str">
        <f t="shared" si="343"/>
        <v/>
      </c>
      <c r="BO510" s="6" t="str">
        <f t="shared" si="343"/>
        <v/>
      </c>
      <c r="BP510" s="6"/>
      <c r="BQ510" s="6"/>
    </row>
    <row r="511" ht="15.75" customHeight="1">
      <c r="A511" s="5" t="s">
        <v>2191</v>
      </c>
      <c r="B511" s="5" t="s">
        <v>4044</v>
      </c>
      <c r="C511" s="5" t="s">
        <v>429</v>
      </c>
      <c r="D511" s="5" t="s">
        <v>70</v>
      </c>
      <c r="E511" s="19"/>
      <c r="F511" s="2" t="s">
        <v>4045</v>
      </c>
      <c r="G511" s="2" t="s">
        <v>4046</v>
      </c>
      <c r="H511" s="2" t="s">
        <v>432</v>
      </c>
      <c r="I511" s="2" t="s">
        <v>433</v>
      </c>
      <c r="J511" s="2" t="s">
        <v>2339</v>
      </c>
      <c r="K511" s="2" t="s">
        <v>100</v>
      </c>
      <c r="L511" s="6">
        <v>0.0</v>
      </c>
      <c r="M511" s="6">
        <v>0.0</v>
      </c>
      <c r="N511" s="6">
        <v>0.0</v>
      </c>
      <c r="O511" s="6" t="s">
        <v>4047</v>
      </c>
      <c r="P511" s="6" t="s">
        <v>3493</v>
      </c>
      <c r="Q511" s="6" t="s">
        <v>4048</v>
      </c>
      <c r="R511" s="7">
        <v>45659.0</v>
      </c>
      <c r="S511" s="6">
        <v>478.0</v>
      </c>
      <c r="T511" s="6">
        <v>0.0</v>
      </c>
      <c r="U511" s="6">
        <v>0.0</v>
      </c>
      <c r="V511" s="6">
        <v>0.0</v>
      </c>
      <c r="W511" s="6" t="s">
        <v>81</v>
      </c>
      <c r="X511" s="6">
        <v>373.0</v>
      </c>
      <c r="Y511" s="6">
        <v>0.0</v>
      </c>
      <c r="Z511" s="6">
        <v>0.0</v>
      </c>
      <c r="AA511" s="6">
        <v>0.0</v>
      </c>
      <c r="AB511" s="6">
        <v>0.0</v>
      </c>
      <c r="AC511" s="6">
        <v>0.0</v>
      </c>
      <c r="AD511" s="6">
        <v>0.0</v>
      </c>
      <c r="AE511" s="6">
        <v>0.0</v>
      </c>
      <c r="AF511" s="6">
        <v>0.0</v>
      </c>
      <c r="AG511" s="6" t="b">
        <v>1</v>
      </c>
      <c r="AH511" s="6" t="b">
        <v>1</v>
      </c>
      <c r="AI511" s="6">
        <v>0.0</v>
      </c>
      <c r="AJ511" s="6">
        <v>0.0</v>
      </c>
      <c r="AK511" s="6">
        <v>0.0</v>
      </c>
      <c r="AL511" s="6">
        <v>0.0</v>
      </c>
      <c r="AM511" s="6">
        <v>0.0</v>
      </c>
      <c r="AN511" s="6">
        <v>0.0</v>
      </c>
      <c r="AO511" s="6">
        <v>0.0</v>
      </c>
      <c r="AP511" s="6">
        <v>0.0</v>
      </c>
      <c r="AQ511" s="6" t="s">
        <v>82</v>
      </c>
      <c r="AR511" s="6" t="s">
        <v>105</v>
      </c>
      <c r="AS511" s="6">
        <v>0.0</v>
      </c>
      <c r="AT511" s="7">
        <v>45993.0</v>
      </c>
      <c r="AU511" s="6" t="s">
        <v>107</v>
      </c>
      <c r="AV511" s="6">
        <v>0.0</v>
      </c>
      <c r="AW511" s="6" t="s">
        <v>86</v>
      </c>
      <c r="AX511" s="6" t="s">
        <v>87</v>
      </c>
      <c r="AY511" s="6" t="s">
        <v>87</v>
      </c>
      <c r="AZ511" s="6" t="s">
        <v>108</v>
      </c>
      <c r="BA511" s="6" t="s">
        <v>2910</v>
      </c>
      <c r="BB511" s="7">
        <v>45937.0</v>
      </c>
      <c r="BC511" s="6">
        <v>0.0</v>
      </c>
      <c r="BD511" s="6">
        <v>0.0</v>
      </c>
      <c r="BE511" s="6">
        <v>0.0</v>
      </c>
      <c r="BF511" s="6">
        <v>0.0</v>
      </c>
      <c r="BG511" s="6" t="s">
        <v>1818</v>
      </c>
      <c r="BH511" s="8" t="s">
        <v>4049</v>
      </c>
      <c r="BI511" s="6">
        <v>0.0</v>
      </c>
      <c r="BJ511" s="6" t="str">
        <f t="shared" si="216"/>
        <v/>
      </c>
      <c r="BK511" s="6" t="str">
        <f t="shared" ref="BK511:BO511" si="344">IFERROR(XLOOKUP($B511,#REF!,#REF!,""),"")</f>
        <v/>
      </c>
      <c r="BL511" s="6" t="str">
        <f t="shared" si="344"/>
        <v/>
      </c>
      <c r="BM511" s="6" t="str">
        <f t="shared" si="344"/>
        <v/>
      </c>
      <c r="BN511" s="6" t="str">
        <f t="shared" si="344"/>
        <v/>
      </c>
      <c r="BO511" s="6" t="str">
        <f t="shared" si="344"/>
        <v/>
      </c>
      <c r="BP511" s="6"/>
      <c r="BQ511" s="6"/>
    </row>
    <row r="512" ht="15.75" customHeight="1">
      <c r="A512" s="5" t="s">
        <v>2191</v>
      </c>
      <c r="B512" s="5" t="s">
        <v>4050</v>
      </c>
      <c r="C512" s="5" t="s">
        <v>116</v>
      </c>
      <c r="D512" s="5" t="s">
        <v>117</v>
      </c>
      <c r="E512" s="19"/>
      <c r="F512" s="2" t="s">
        <v>2374</v>
      </c>
      <c r="G512" s="2" t="s">
        <v>3391</v>
      </c>
      <c r="H512" s="2" t="s">
        <v>121</v>
      </c>
      <c r="I512" s="2" t="s">
        <v>122</v>
      </c>
      <c r="J512" s="2" t="s">
        <v>1256</v>
      </c>
      <c r="K512" s="2">
        <v>0.0</v>
      </c>
      <c r="L512" s="6">
        <v>0.0</v>
      </c>
      <c r="M512" s="6">
        <v>0.0</v>
      </c>
      <c r="N512" s="6">
        <v>0.0</v>
      </c>
      <c r="O512" s="6" t="s">
        <v>4051</v>
      </c>
      <c r="P512" s="6"/>
      <c r="Q512" s="6" t="s">
        <v>4052</v>
      </c>
      <c r="R512" s="7">
        <v>45088.0</v>
      </c>
      <c r="S512" s="6">
        <v>11.0</v>
      </c>
      <c r="T512" s="6">
        <v>0.0</v>
      </c>
      <c r="U512" s="6" t="s">
        <v>2318</v>
      </c>
      <c r="V512" s="6">
        <v>0.0</v>
      </c>
      <c r="W512" s="6" t="s">
        <v>156</v>
      </c>
      <c r="X512" s="6">
        <v>782.0</v>
      </c>
      <c r="Y512" s="6">
        <v>0.0</v>
      </c>
      <c r="Z512" s="6">
        <v>0.0</v>
      </c>
      <c r="AA512" s="6">
        <v>0.0</v>
      </c>
      <c r="AB512" s="6">
        <v>0.0</v>
      </c>
      <c r="AC512" s="6">
        <v>0.0</v>
      </c>
      <c r="AD512" s="6">
        <v>0.0</v>
      </c>
      <c r="AE512" s="6">
        <v>0.0</v>
      </c>
      <c r="AF512" s="6">
        <v>0.0</v>
      </c>
      <c r="AG512" s="6" t="b">
        <v>1</v>
      </c>
      <c r="AH512" s="6" t="b">
        <v>1</v>
      </c>
      <c r="AI512" s="6">
        <v>0.0</v>
      </c>
      <c r="AJ512" s="6">
        <v>0.0</v>
      </c>
      <c r="AK512" s="6">
        <v>0.0</v>
      </c>
      <c r="AL512" s="6">
        <v>2.0</v>
      </c>
      <c r="AM512" s="6">
        <v>0.0</v>
      </c>
      <c r="AN512" s="6">
        <v>0.0</v>
      </c>
      <c r="AO512" s="6">
        <v>0.0</v>
      </c>
      <c r="AP512" s="6">
        <v>0.0</v>
      </c>
      <c r="AQ512" s="6" t="s">
        <v>157</v>
      </c>
      <c r="AR512" s="6">
        <v>0.0</v>
      </c>
      <c r="AS512" s="6">
        <v>0.0</v>
      </c>
      <c r="AT512" s="6">
        <v>0.0</v>
      </c>
      <c r="AU512" s="6">
        <v>0.0</v>
      </c>
      <c r="AV512" s="6">
        <v>0.0</v>
      </c>
      <c r="AW512" s="6">
        <v>0.0</v>
      </c>
      <c r="AX512" s="6">
        <v>0.0</v>
      </c>
      <c r="AY512" s="6">
        <v>0.0</v>
      </c>
      <c r="AZ512" s="6">
        <v>0.0</v>
      </c>
      <c r="BA512" s="6">
        <v>0.0</v>
      </c>
      <c r="BB512" s="6">
        <v>0.0</v>
      </c>
      <c r="BC512" s="6">
        <v>0.0</v>
      </c>
      <c r="BD512" s="6">
        <v>0.0</v>
      </c>
      <c r="BE512" s="6">
        <v>0.0</v>
      </c>
      <c r="BF512" s="6">
        <v>0.0</v>
      </c>
      <c r="BG512" s="6">
        <v>0.0</v>
      </c>
      <c r="BH512" s="6">
        <v>0.0</v>
      </c>
      <c r="BI512" s="6">
        <v>0.0</v>
      </c>
      <c r="BJ512" s="6" t="str">
        <f t="shared" si="216"/>
        <v/>
      </c>
      <c r="BK512" s="6" t="str">
        <f t="shared" ref="BK512:BO512" si="345">IFERROR(XLOOKUP($B512,#REF!,#REF!,""),"")</f>
        <v/>
      </c>
      <c r="BL512" s="6" t="str">
        <f t="shared" si="345"/>
        <v/>
      </c>
      <c r="BM512" s="6" t="str">
        <f t="shared" si="345"/>
        <v/>
      </c>
      <c r="BN512" s="6" t="str">
        <f t="shared" si="345"/>
        <v/>
      </c>
      <c r="BO512" s="6" t="str">
        <f t="shared" si="345"/>
        <v/>
      </c>
      <c r="BP512" s="6"/>
      <c r="BQ512" s="6"/>
    </row>
    <row r="513" ht="15.75" customHeight="1">
      <c r="A513" s="5" t="s">
        <v>2191</v>
      </c>
      <c r="B513" s="5" t="s">
        <v>4053</v>
      </c>
      <c r="C513" s="5" t="s">
        <v>741</v>
      </c>
      <c r="D513" s="5" t="s">
        <v>117</v>
      </c>
      <c r="E513" s="19"/>
      <c r="F513" s="2" t="s">
        <v>4054</v>
      </c>
      <c r="G513" s="2" t="s">
        <v>4055</v>
      </c>
      <c r="H513" s="2" t="s">
        <v>744</v>
      </c>
      <c r="I513" s="2" t="s">
        <v>745</v>
      </c>
      <c r="J513" s="2" t="s">
        <v>3649</v>
      </c>
      <c r="K513" s="2" t="s">
        <v>100</v>
      </c>
      <c r="L513" s="6">
        <v>0.0</v>
      </c>
      <c r="M513" s="6">
        <v>0.0</v>
      </c>
      <c r="N513" s="6">
        <v>0.0</v>
      </c>
      <c r="O513" s="6" t="s">
        <v>4056</v>
      </c>
      <c r="P513" s="6"/>
      <c r="Q513" s="6" t="s">
        <v>4057</v>
      </c>
      <c r="R513" s="6" t="s">
        <v>1825</v>
      </c>
      <c r="S513" s="6">
        <v>496.0</v>
      </c>
      <c r="T513" s="6">
        <v>0.0</v>
      </c>
      <c r="U513" s="6">
        <v>0.0</v>
      </c>
      <c r="V513" s="6">
        <v>0.0</v>
      </c>
      <c r="W513" s="6" t="s">
        <v>127</v>
      </c>
      <c r="X513" s="6">
        <v>0.0</v>
      </c>
      <c r="Y513" s="6">
        <v>0.0</v>
      </c>
      <c r="Z513" s="6">
        <v>0.0</v>
      </c>
      <c r="AA513" s="6">
        <v>0.0</v>
      </c>
      <c r="AB513" s="6" t="s">
        <v>1825</v>
      </c>
      <c r="AC513" s="6" t="s">
        <v>669</v>
      </c>
      <c r="AD513" s="6">
        <v>0.0</v>
      </c>
      <c r="AE513" s="6">
        <v>0.0</v>
      </c>
      <c r="AF513" s="6">
        <v>0.0</v>
      </c>
      <c r="AG513" s="6">
        <v>0.0</v>
      </c>
      <c r="AH513" s="6">
        <v>0.0</v>
      </c>
      <c r="AI513" s="6">
        <v>505.0</v>
      </c>
      <c r="AJ513" s="6" t="b">
        <v>1</v>
      </c>
      <c r="AK513" s="6" t="s">
        <v>2977</v>
      </c>
      <c r="AL513" s="6">
        <v>1.0</v>
      </c>
      <c r="AM513" s="6" t="b">
        <v>0</v>
      </c>
      <c r="AN513" s="6">
        <v>0.0</v>
      </c>
      <c r="AO513" s="6">
        <v>0.0</v>
      </c>
      <c r="AP513" s="6">
        <v>0.0</v>
      </c>
      <c r="AQ513" s="6" t="s">
        <v>128</v>
      </c>
      <c r="AR513" s="6" t="s">
        <v>83</v>
      </c>
      <c r="AS513" s="6">
        <v>0.0</v>
      </c>
      <c r="AT513" s="7">
        <v>45537.0</v>
      </c>
      <c r="AU513" s="6" t="s">
        <v>107</v>
      </c>
      <c r="AV513" s="6">
        <v>0.0</v>
      </c>
      <c r="AW513" s="6" t="s">
        <v>3649</v>
      </c>
      <c r="AX513" s="6" t="s">
        <v>890</v>
      </c>
      <c r="AY513" s="6" t="s">
        <v>890</v>
      </c>
      <c r="AZ513" s="6" t="s">
        <v>108</v>
      </c>
      <c r="BA513" s="6" t="s">
        <v>748</v>
      </c>
      <c r="BB513" s="7">
        <v>45394.0</v>
      </c>
      <c r="BC513" s="6" t="s">
        <v>1825</v>
      </c>
      <c r="BD513" s="6">
        <v>496.0</v>
      </c>
      <c r="BE513" s="6" t="s">
        <v>1825</v>
      </c>
      <c r="BF513" s="6">
        <v>0.0</v>
      </c>
      <c r="BG513" s="6" t="s">
        <v>1619</v>
      </c>
      <c r="BH513" s="8" t="s">
        <v>4058</v>
      </c>
      <c r="BI513" s="6">
        <v>54000.0</v>
      </c>
      <c r="BJ513" s="6" t="str">
        <f t="shared" si="216"/>
        <v/>
      </c>
      <c r="BK513" s="6" t="str">
        <f t="shared" ref="BK513:BO513" si="346">IFERROR(XLOOKUP($B513,#REF!,#REF!,""),"")</f>
        <v/>
      </c>
      <c r="BL513" s="6" t="str">
        <f t="shared" si="346"/>
        <v/>
      </c>
      <c r="BM513" s="6" t="str">
        <f t="shared" si="346"/>
        <v/>
      </c>
      <c r="BN513" s="6" t="str">
        <f t="shared" si="346"/>
        <v/>
      </c>
      <c r="BO513" s="6" t="str">
        <f t="shared" si="346"/>
        <v/>
      </c>
      <c r="BP513" s="6"/>
      <c r="BQ513" s="6"/>
    </row>
    <row r="514" ht="15.75" customHeight="1">
      <c r="A514" s="5" t="s">
        <v>2191</v>
      </c>
      <c r="B514" s="5" t="s">
        <v>4059</v>
      </c>
      <c r="C514" s="5" t="s">
        <v>429</v>
      </c>
      <c r="D514" s="5" t="s">
        <v>70</v>
      </c>
      <c r="E514" s="19"/>
      <c r="F514" s="2" t="s">
        <v>4060</v>
      </c>
      <c r="G514" s="2" t="s">
        <v>4061</v>
      </c>
      <c r="H514" s="2" t="s">
        <v>432</v>
      </c>
      <c r="I514" s="2" t="s">
        <v>433</v>
      </c>
      <c r="J514" s="2" t="s">
        <v>2514</v>
      </c>
      <c r="K514" s="2" t="s">
        <v>77</v>
      </c>
      <c r="L514" s="6" t="s">
        <v>4062</v>
      </c>
      <c r="M514" s="6">
        <v>0.0</v>
      </c>
      <c r="N514" s="6">
        <v>0.0</v>
      </c>
      <c r="O514" s="6" t="s">
        <v>77</v>
      </c>
      <c r="P514" s="6" t="s">
        <v>2735</v>
      </c>
      <c r="Q514" s="6" t="s">
        <v>3150</v>
      </c>
      <c r="R514" s="6" t="s">
        <v>1844</v>
      </c>
      <c r="S514" s="6">
        <v>491.0</v>
      </c>
      <c r="T514" s="6">
        <v>0.0</v>
      </c>
      <c r="U514" s="6">
        <v>0.0</v>
      </c>
      <c r="V514" s="6">
        <v>0.0</v>
      </c>
      <c r="W514" s="6" t="s">
        <v>81</v>
      </c>
      <c r="X514" s="6">
        <v>379.0</v>
      </c>
      <c r="Y514" s="6">
        <v>0.0</v>
      </c>
      <c r="Z514" s="6">
        <v>0.0</v>
      </c>
      <c r="AA514" s="6">
        <v>0.0</v>
      </c>
      <c r="AB514" s="6">
        <v>0.0</v>
      </c>
      <c r="AC514" s="6">
        <v>0.0</v>
      </c>
      <c r="AD514" s="6">
        <v>0.0</v>
      </c>
      <c r="AE514" s="6">
        <v>0.0</v>
      </c>
      <c r="AF514" s="6">
        <v>0.0</v>
      </c>
      <c r="AG514" s="6" t="b">
        <v>1</v>
      </c>
      <c r="AH514" s="6" t="b">
        <v>1</v>
      </c>
      <c r="AI514" s="6">
        <v>0.0</v>
      </c>
      <c r="AJ514" s="6">
        <v>0.0</v>
      </c>
      <c r="AK514" s="6">
        <v>0.0</v>
      </c>
      <c r="AL514" s="6">
        <v>0.0</v>
      </c>
      <c r="AM514" s="6">
        <v>0.0</v>
      </c>
      <c r="AN514" s="6">
        <v>0.0</v>
      </c>
      <c r="AO514" s="6">
        <v>0.0</v>
      </c>
      <c r="AP514" s="6">
        <v>3000.0</v>
      </c>
      <c r="AQ514" s="6" t="s">
        <v>82</v>
      </c>
      <c r="AR514" s="6" t="s">
        <v>621</v>
      </c>
      <c r="AS514" s="6">
        <v>0.0</v>
      </c>
      <c r="AT514" s="7">
        <v>45963.0</v>
      </c>
      <c r="AU514" s="6">
        <v>0.0</v>
      </c>
      <c r="AV514" s="6">
        <v>0.0</v>
      </c>
      <c r="AW514" s="6">
        <v>0.0</v>
      </c>
      <c r="AX514" s="6" t="s">
        <v>87</v>
      </c>
      <c r="AY514" s="6">
        <v>0.0</v>
      </c>
      <c r="AZ514" s="6">
        <v>0.0</v>
      </c>
      <c r="BA514" s="6">
        <v>0.0</v>
      </c>
      <c r="BB514" s="6">
        <v>0.0</v>
      </c>
      <c r="BC514" s="6">
        <v>0.0</v>
      </c>
      <c r="BD514" s="6">
        <v>0.0</v>
      </c>
      <c r="BE514" s="6">
        <v>0.0</v>
      </c>
      <c r="BF514" s="6">
        <v>0.0</v>
      </c>
      <c r="BG514" s="6" t="s">
        <v>4063</v>
      </c>
      <c r="BH514" s="8" t="s">
        <v>4064</v>
      </c>
      <c r="BI514" s="6">
        <v>0.0</v>
      </c>
      <c r="BJ514" s="6" t="str">
        <f t="shared" si="216"/>
        <v/>
      </c>
      <c r="BK514" s="6" t="str">
        <f t="shared" ref="BK514:BO514" si="347">IFERROR(XLOOKUP($B514,#REF!,#REF!,""),"")</f>
        <v/>
      </c>
      <c r="BL514" s="6" t="str">
        <f t="shared" si="347"/>
        <v/>
      </c>
      <c r="BM514" s="6" t="str">
        <f t="shared" si="347"/>
        <v/>
      </c>
      <c r="BN514" s="6" t="str">
        <f t="shared" si="347"/>
        <v/>
      </c>
      <c r="BO514" s="6" t="str">
        <f t="shared" si="347"/>
        <v/>
      </c>
      <c r="BP514" s="6"/>
      <c r="BQ514" s="6"/>
    </row>
    <row r="515" ht="15.75" customHeight="1">
      <c r="A515" s="5" t="s">
        <v>2191</v>
      </c>
      <c r="B515" s="5" t="s">
        <v>4065</v>
      </c>
      <c r="C515" s="5" t="s">
        <v>1290</v>
      </c>
      <c r="D515" s="5" t="s">
        <v>117</v>
      </c>
      <c r="E515" s="19"/>
      <c r="F515" s="2" t="s">
        <v>2336</v>
      </c>
      <c r="G515" s="2" t="s">
        <v>4066</v>
      </c>
      <c r="H515" s="2" t="s">
        <v>2682</v>
      </c>
      <c r="I515" s="2" t="s">
        <v>2683</v>
      </c>
      <c r="J515" s="2" t="s">
        <v>77</v>
      </c>
      <c r="K515" s="2" t="s">
        <v>2920</v>
      </c>
      <c r="L515" s="6">
        <v>0.0</v>
      </c>
      <c r="M515" s="6">
        <v>0.0</v>
      </c>
      <c r="N515" s="6">
        <v>0.0</v>
      </c>
      <c r="O515" s="6" t="s">
        <v>4067</v>
      </c>
      <c r="P515" s="6" t="s">
        <v>2685</v>
      </c>
      <c r="Q515" s="6" t="s">
        <v>4068</v>
      </c>
      <c r="R515" s="6" t="s">
        <v>2778</v>
      </c>
      <c r="S515" s="6">
        <v>109.0</v>
      </c>
      <c r="T515" s="6">
        <v>0.0</v>
      </c>
      <c r="U515" s="6">
        <v>0.0</v>
      </c>
      <c r="V515" s="6" t="s">
        <v>4069</v>
      </c>
      <c r="W515" s="6" t="s">
        <v>156</v>
      </c>
      <c r="X515" s="6">
        <v>106.0</v>
      </c>
      <c r="Y515" s="6">
        <v>0.0</v>
      </c>
      <c r="Z515" s="6">
        <v>0.0</v>
      </c>
      <c r="AA515" s="6" t="s">
        <v>710</v>
      </c>
      <c r="AB515" s="6" t="s">
        <v>710</v>
      </c>
      <c r="AC515" s="6" t="s">
        <v>669</v>
      </c>
      <c r="AD515" s="6">
        <v>0.0</v>
      </c>
      <c r="AE515" s="6">
        <v>0.0</v>
      </c>
      <c r="AF515" s="6">
        <v>0.0</v>
      </c>
      <c r="AG515" s="6" t="b">
        <v>1</v>
      </c>
      <c r="AH515" s="6">
        <v>0.0</v>
      </c>
      <c r="AI515" s="6">
        <v>0.0</v>
      </c>
      <c r="AJ515" s="6">
        <v>0.0</v>
      </c>
      <c r="AK515" s="6">
        <v>0.0</v>
      </c>
      <c r="AL515" s="6">
        <v>1.0</v>
      </c>
      <c r="AM515" s="6">
        <v>0.0</v>
      </c>
      <c r="AN515" s="6">
        <v>0.0</v>
      </c>
      <c r="AO515" s="6">
        <v>0.0</v>
      </c>
      <c r="AP515" s="6">
        <v>20.0</v>
      </c>
      <c r="AQ515" s="6" t="s">
        <v>4070</v>
      </c>
      <c r="AR515" s="6" t="s">
        <v>105</v>
      </c>
      <c r="AS515" s="6">
        <v>0.0</v>
      </c>
      <c r="AT515" s="6" t="s">
        <v>265</v>
      </c>
      <c r="AU515" s="6" t="s">
        <v>85</v>
      </c>
      <c r="AV515" s="6">
        <v>0.0</v>
      </c>
      <c r="AW515" s="6" t="s">
        <v>4067</v>
      </c>
      <c r="AX515" s="6" t="s">
        <v>1179</v>
      </c>
      <c r="AY515" s="6" t="s">
        <v>1179</v>
      </c>
      <c r="AZ515" s="6" t="s">
        <v>108</v>
      </c>
      <c r="BA515" s="6" t="s">
        <v>2862</v>
      </c>
      <c r="BB515" s="7">
        <v>45570.0</v>
      </c>
      <c r="BC515" s="7">
        <v>45669.0</v>
      </c>
      <c r="BD515" s="6">
        <v>731.0</v>
      </c>
      <c r="BE515" s="7">
        <v>45669.0</v>
      </c>
      <c r="BF515" s="6">
        <v>0.0</v>
      </c>
      <c r="BG515" s="6" t="s">
        <v>4071</v>
      </c>
      <c r="BH515" s="8" t="s">
        <v>4072</v>
      </c>
      <c r="BI515" s="6">
        <v>0.0</v>
      </c>
      <c r="BJ515" s="6" t="str">
        <f t="shared" si="216"/>
        <v/>
      </c>
      <c r="BK515" s="6" t="str">
        <f t="shared" ref="BK515:BO515" si="348">IFERROR(XLOOKUP($B515,#REF!,#REF!,""),"")</f>
        <v/>
      </c>
      <c r="BL515" s="6" t="str">
        <f t="shared" si="348"/>
        <v/>
      </c>
      <c r="BM515" s="6" t="str">
        <f t="shared" si="348"/>
        <v/>
      </c>
      <c r="BN515" s="6" t="str">
        <f t="shared" si="348"/>
        <v/>
      </c>
      <c r="BO515" s="6" t="str">
        <f t="shared" si="348"/>
        <v/>
      </c>
      <c r="BP515" s="6"/>
      <c r="BQ515" s="6"/>
    </row>
    <row r="516" ht="15.75" customHeight="1">
      <c r="A516" s="5" t="s">
        <v>2191</v>
      </c>
      <c r="B516" s="5" t="s">
        <v>4073</v>
      </c>
      <c r="C516" s="5" t="s">
        <v>116</v>
      </c>
      <c r="D516" s="5" t="s">
        <v>117</v>
      </c>
      <c r="E516" s="19"/>
      <c r="F516" s="2" t="s">
        <v>4074</v>
      </c>
      <c r="G516" s="2" t="s">
        <v>4075</v>
      </c>
      <c r="H516" s="2" t="s">
        <v>121</v>
      </c>
      <c r="I516" s="2" t="s">
        <v>122</v>
      </c>
      <c r="J516" s="2" t="s">
        <v>2433</v>
      </c>
      <c r="K516" s="2" t="s">
        <v>100</v>
      </c>
      <c r="L516" s="6">
        <v>0.0</v>
      </c>
      <c r="M516" s="6">
        <v>0.0</v>
      </c>
      <c r="N516" s="6">
        <v>0.0</v>
      </c>
      <c r="O516" s="6" t="s">
        <v>4076</v>
      </c>
      <c r="P516" s="6" t="s">
        <v>4077</v>
      </c>
      <c r="Q516" s="6" t="s">
        <v>4078</v>
      </c>
      <c r="R516" s="6" t="s">
        <v>252</v>
      </c>
      <c r="S516" s="6">
        <v>203.0</v>
      </c>
      <c r="T516" s="6">
        <v>0.0</v>
      </c>
      <c r="U516" s="6">
        <v>0.0</v>
      </c>
      <c r="V516" s="6">
        <v>0.0</v>
      </c>
      <c r="W516" s="6" t="s">
        <v>127</v>
      </c>
      <c r="X516" s="6">
        <v>0.0</v>
      </c>
      <c r="Y516" s="6">
        <v>0.0</v>
      </c>
      <c r="Z516" s="6">
        <v>0.0</v>
      </c>
      <c r="AA516" s="6" t="s">
        <v>3395</v>
      </c>
      <c r="AB516" s="6" t="s">
        <v>3395</v>
      </c>
      <c r="AC516" s="6" t="s">
        <v>551</v>
      </c>
      <c r="AD516" s="6">
        <v>0.0</v>
      </c>
      <c r="AE516" s="6">
        <v>0.0</v>
      </c>
      <c r="AF516" s="6" t="b">
        <v>1</v>
      </c>
      <c r="AG516" s="6">
        <v>0.0</v>
      </c>
      <c r="AH516" s="6">
        <v>0.0</v>
      </c>
      <c r="AI516" s="6">
        <v>202.0</v>
      </c>
      <c r="AJ516" s="6" t="b">
        <v>1</v>
      </c>
      <c r="AK516" s="6" t="s">
        <v>252</v>
      </c>
      <c r="AL516" s="6">
        <v>2.0</v>
      </c>
      <c r="AM516" s="6" t="b">
        <v>0</v>
      </c>
      <c r="AN516" s="6">
        <v>0.0</v>
      </c>
      <c r="AO516" s="6">
        <v>0.0</v>
      </c>
      <c r="AP516" s="6">
        <v>0.0</v>
      </c>
      <c r="AQ516" s="6" t="s">
        <v>128</v>
      </c>
      <c r="AR516" s="6">
        <v>0.0</v>
      </c>
      <c r="AS516" s="6">
        <v>0.0</v>
      </c>
      <c r="AT516" s="6">
        <v>0.0</v>
      </c>
      <c r="AU516" s="6">
        <v>0.0</v>
      </c>
      <c r="AV516" s="6">
        <v>0.0</v>
      </c>
      <c r="AW516" s="6">
        <v>0.0</v>
      </c>
      <c r="AX516" s="6">
        <v>0.0</v>
      </c>
      <c r="AY516" s="6">
        <v>0.0</v>
      </c>
      <c r="AZ516" s="6">
        <v>0.0</v>
      </c>
      <c r="BA516" s="6">
        <v>0.0</v>
      </c>
      <c r="BB516" s="6">
        <v>0.0</v>
      </c>
      <c r="BC516" s="6" t="s">
        <v>209</v>
      </c>
      <c r="BD516" s="6">
        <v>172.0</v>
      </c>
      <c r="BE516" s="6" t="s">
        <v>1564</v>
      </c>
      <c r="BF516" s="6">
        <v>0.0</v>
      </c>
      <c r="BG516" s="6">
        <v>0.0</v>
      </c>
      <c r="BH516" s="8" t="s">
        <v>4079</v>
      </c>
      <c r="BI516" s="6">
        <v>2000.0</v>
      </c>
      <c r="BJ516" s="6" t="str">
        <f t="shared" si="216"/>
        <v/>
      </c>
      <c r="BK516" s="6" t="str">
        <f t="shared" ref="BK516:BO516" si="349">IFERROR(XLOOKUP($B516,#REF!,#REF!,""),"")</f>
        <v/>
      </c>
      <c r="BL516" s="6" t="str">
        <f t="shared" si="349"/>
        <v/>
      </c>
      <c r="BM516" s="6" t="str">
        <f t="shared" si="349"/>
        <v/>
      </c>
      <c r="BN516" s="6" t="str">
        <f t="shared" si="349"/>
        <v/>
      </c>
      <c r="BO516" s="6" t="str">
        <f t="shared" si="349"/>
        <v/>
      </c>
      <c r="BP516" s="6"/>
      <c r="BQ516" s="6"/>
    </row>
    <row r="517" ht="15.75" customHeight="1">
      <c r="A517" s="5" t="s">
        <v>2191</v>
      </c>
      <c r="B517" s="5" t="s">
        <v>4080</v>
      </c>
      <c r="C517" s="5" t="s">
        <v>429</v>
      </c>
      <c r="D517" s="5" t="s">
        <v>70</v>
      </c>
      <c r="E517" s="19"/>
      <c r="F517" s="2" t="s">
        <v>4081</v>
      </c>
      <c r="G517" s="2" t="s">
        <v>4082</v>
      </c>
      <c r="H517" s="2" t="s">
        <v>432</v>
      </c>
      <c r="I517" s="2" t="s">
        <v>433</v>
      </c>
      <c r="J517" s="2" t="s">
        <v>2691</v>
      </c>
      <c r="K517" s="2" t="s">
        <v>100</v>
      </c>
      <c r="L517" s="6">
        <v>0.0</v>
      </c>
      <c r="M517" s="6">
        <v>0.0</v>
      </c>
      <c r="N517" s="6">
        <v>0.0</v>
      </c>
      <c r="O517" s="6" t="s">
        <v>4083</v>
      </c>
      <c r="P517" s="6" t="s">
        <v>2917</v>
      </c>
      <c r="Q517" s="6" t="s">
        <v>3170</v>
      </c>
      <c r="R517" s="7">
        <v>45905.0</v>
      </c>
      <c r="S517" s="6">
        <v>526.0</v>
      </c>
      <c r="T517" s="6">
        <v>0.0</v>
      </c>
      <c r="U517" s="6">
        <v>0.0</v>
      </c>
      <c r="V517" s="6">
        <v>0.0</v>
      </c>
      <c r="W517" s="6" t="s">
        <v>81</v>
      </c>
      <c r="X517" s="6">
        <v>282.0</v>
      </c>
      <c r="Y517" s="6">
        <v>0.0</v>
      </c>
      <c r="Z517" s="6">
        <v>0.0</v>
      </c>
      <c r="AA517" s="6">
        <v>0.0</v>
      </c>
      <c r="AB517" s="6">
        <v>0.0</v>
      </c>
      <c r="AC517" s="6">
        <v>0.0</v>
      </c>
      <c r="AD517" s="6" t="b">
        <v>1</v>
      </c>
      <c r="AE517" s="7">
        <v>45905.0</v>
      </c>
      <c r="AF517" s="6">
        <v>0.0</v>
      </c>
      <c r="AG517" s="6" t="b">
        <v>1</v>
      </c>
      <c r="AH517" s="6">
        <v>0.0</v>
      </c>
      <c r="AI517" s="6">
        <v>0.0</v>
      </c>
      <c r="AJ517" s="6">
        <v>0.0</v>
      </c>
      <c r="AK517" s="6">
        <v>0.0</v>
      </c>
      <c r="AL517" s="6">
        <v>0.0</v>
      </c>
      <c r="AM517" s="6">
        <v>0.0</v>
      </c>
      <c r="AN517" s="6">
        <v>0.0</v>
      </c>
      <c r="AO517" s="6">
        <v>0.0</v>
      </c>
      <c r="AP517" s="6">
        <v>0.0</v>
      </c>
      <c r="AQ517" s="6" t="s">
        <v>82</v>
      </c>
      <c r="AR517" s="6" t="s">
        <v>105</v>
      </c>
      <c r="AS517" s="6">
        <v>0.0</v>
      </c>
      <c r="AT517" s="6" t="s">
        <v>1437</v>
      </c>
      <c r="AU517" s="6" t="s">
        <v>85</v>
      </c>
      <c r="AV517" s="6">
        <v>0.0</v>
      </c>
      <c r="AW517" s="6" t="s">
        <v>4083</v>
      </c>
      <c r="AX517" s="6" t="s">
        <v>87</v>
      </c>
      <c r="AY517" s="6" t="s">
        <v>87</v>
      </c>
      <c r="AZ517" s="6" t="s">
        <v>108</v>
      </c>
      <c r="BA517" s="6" t="s">
        <v>1574</v>
      </c>
      <c r="BB517" s="7">
        <v>46268.0</v>
      </c>
      <c r="BC517" s="6">
        <v>0.0</v>
      </c>
      <c r="BD517" s="6">
        <v>0.0</v>
      </c>
      <c r="BE517" s="6">
        <v>0.0</v>
      </c>
      <c r="BF517" s="6" t="s">
        <v>1244</v>
      </c>
      <c r="BG517" s="6" t="s">
        <v>3856</v>
      </c>
      <c r="BH517" s="8" t="s">
        <v>4084</v>
      </c>
      <c r="BI517" s="6">
        <v>0.0</v>
      </c>
      <c r="BJ517" s="6" t="str">
        <f t="shared" si="216"/>
        <v/>
      </c>
      <c r="BK517" s="6" t="str">
        <f t="shared" ref="BK517:BO517" si="350">IFERROR(XLOOKUP($B517,#REF!,#REF!,""),"")</f>
        <v/>
      </c>
      <c r="BL517" s="6" t="str">
        <f t="shared" si="350"/>
        <v/>
      </c>
      <c r="BM517" s="6" t="str">
        <f t="shared" si="350"/>
        <v/>
      </c>
      <c r="BN517" s="6" t="str">
        <f t="shared" si="350"/>
        <v/>
      </c>
      <c r="BO517" s="6" t="str">
        <f t="shared" si="350"/>
        <v/>
      </c>
      <c r="BP517" s="6"/>
      <c r="BQ517" s="6"/>
    </row>
    <row r="518" ht="15.75" customHeight="1">
      <c r="A518" s="5" t="s">
        <v>2191</v>
      </c>
      <c r="B518" s="5" t="s">
        <v>4085</v>
      </c>
      <c r="C518" s="5" t="s">
        <v>429</v>
      </c>
      <c r="D518" s="5" t="s">
        <v>70</v>
      </c>
      <c r="E518" s="19"/>
      <c r="F518" s="2" t="s">
        <v>4086</v>
      </c>
      <c r="G518" s="2" t="s">
        <v>4087</v>
      </c>
      <c r="H518" s="2" t="s">
        <v>432</v>
      </c>
      <c r="I518" s="2" t="s">
        <v>433</v>
      </c>
      <c r="J518" s="2" t="s">
        <v>2881</v>
      </c>
      <c r="K518" s="2" t="s">
        <v>100</v>
      </c>
      <c r="L518" s="6">
        <v>0.0</v>
      </c>
      <c r="M518" s="6">
        <v>0.0</v>
      </c>
      <c r="N518" s="6">
        <v>0.0</v>
      </c>
      <c r="O518" s="6" t="s">
        <v>4088</v>
      </c>
      <c r="P518" s="6" t="s">
        <v>2735</v>
      </c>
      <c r="Q518" s="6" t="s">
        <v>4089</v>
      </c>
      <c r="R518" s="6" t="s">
        <v>4090</v>
      </c>
      <c r="S518" s="6">
        <v>134.0</v>
      </c>
      <c r="T518" s="6">
        <v>0.0</v>
      </c>
      <c r="U518" s="6">
        <v>0.0</v>
      </c>
      <c r="V518" s="6">
        <v>0.0</v>
      </c>
      <c r="W518" s="6" t="s">
        <v>81</v>
      </c>
      <c r="X518" s="6">
        <v>973.0</v>
      </c>
      <c r="Y518" s="6">
        <v>0.0</v>
      </c>
      <c r="Z518" s="6">
        <v>0.0</v>
      </c>
      <c r="AA518" s="6">
        <v>0.0</v>
      </c>
      <c r="AB518" s="6">
        <v>0.0</v>
      </c>
      <c r="AC518" s="6">
        <v>0.0</v>
      </c>
      <c r="AD518" s="6">
        <v>0.0</v>
      </c>
      <c r="AE518" s="6">
        <v>0.0</v>
      </c>
      <c r="AF518" s="6" t="b">
        <v>1</v>
      </c>
      <c r="AG518" s="6" t="b">
        <v>1</v>
      </c>
      <c r="AH518" s="6" t="b">
        <v>1</v>
      </c>
      <c r="AI518" s="6">
        <v>0.0</v>
      </c>
      <c r="AJ518" s="6">
        <v>0.0</v>
      </c>
      <c r="AK518" s="6">
        <v>0.0</v>
      </c>
      <c r="AL518" s="6">
        <v>0.0</v>
      </c>
      <c r="AM518" s="6">
        <v>0.0</v>
      </c>
      <c r="AN518" s="6">
        <v>0.0</v>
      </c>
      <c r="AO518" s="6">
        <v>0.0</v>
      </c>
      <c r="AP518" s="6">
        <v>0.0</v>
      </c>
      <c r="AQ518" s="6" t="s">
        <v>82</v>
      </c>
      <c r="AR518" s="6" t="s">
        <v>83</v>
      </c>
      <c r="AS518" s="6">
        <v>0.0</v>
      </c>
      <c r="AT518" s="6" t="s">
        <v>4091</v>
      </c>
      <c r="AU518" s="6" t="s">
        <v>107</v>
      </c>
      <c r="AV518" s="6">
        <v>0.0</v>
      </c>
      <c r="AW518" s="6" t="s">
        <v>86</v>
      </c>
      <c r="AX518" s="6" t="s">
        <v>87</v>
      </c>
      <c r="AY518" s="6" t="s">
        <v>87</v>
      </c>
      <c r="AZ518" s="6" t="s">
        <v>88</v>
      </c>
      <c r="BA518" s="6" t="s">
        <v>2344</v>
      </c>
      <c r="BB518" s="6" t="s">
        <v>1259</v>
      </c>
      <c r="BC518" s="6">
        <v>0.0</v>
      </c>
      <c r="BD518" s="6">
        <v>0.0</v>
      </c>
      <c r="BE518" s="6">
        <v>0.0</v>
      </c>
      <c r="BF518" s="6">
        <v>0.0</v>
      </c>
      <c r="BG518" s="6" t="s">
        <v>4092</v>
      </c>
      <c r="BH518" s="8" t="s">
        <v>4093</v>
      </c>
      <c r="BI518" s="6">
        <v>0.0</v>
      </c>
      <c r="BJ518" s="6" t="str">
        <f t="shared" si="216"/>
        <v/>
      </c>
      <c r="BK518" s="6" t="str">
        <f t="shared" ref="BK518:BO518" si="351">IFERROR(XLOOKUP($B518,#REF!,#REF!,""),"")</f>
        <v/>
      </c>
      <c r="BL518" s="6" t="str">
        <f t="shared" si="351"/>
        <v/>
      </c>
      <c r="BM518" s="6" t="str">
        <f t="shared" si="351"/>
        <v/>
      </c>
      <c r="BN518" s="6" t="str">
        <f t="shared" si="351"/>
        <v/>
      </c>
      <c r="BO518" s="6" t="str">
        <f t="shared" si="351"/>
        <v/>
      </c>
      <c r="BP518" s="6"/>
      <c r="BQ518" s="6"/>
    </row>
    <row r="519" ht="15.75" customHeight="1">
      <c r="A519" s="5" t="s">
        <v>2191</v>
      </c>
      <c r="B519" s="5" t="s">
        <v>4094</v>
      </c>
      <c r="C519" s="5" t="s">
        <v>429</v>
      </c>
      <c r="D519" s="5" t="s">
        <v>70</v>
      </c>
      <c r="E519" s="19"/>
      <c r="F519" s="2" t="s">
        <v>4095</v>
      </c>
      <c r="G519" s="2" t="s">
        <v>3386</v>
      </c>
      <c r="H519" s="2" t="s">
        <v>2889</v>
      </c>
      <c r="I519" s="2" t="s">
        <v>433</v>
      </c>
      <c r="J519" s="2" t="s">
        <v>2514</v>
      </c>
      <c r="K519" s="2" t="s">
        <v>100</v>
      </c>
      <c r="L519" s="6">
        <v>0.0</v>
      </c>
      <c r="M519" s="6">
        <v>0.0</v>
      </c>
      <c r="N519" s="6">
        <v>0.0</v>
      </c>
      <c r="O519" s="6" t="s">
        <v>4096</v>
      </c>
      <c r="P519" s="6"/>
      <c r="Q519" s="6" t="s">
        <v>4097</v>
      </c>
      <c r="R519" s="7">
        <v>45695.0</v>
      </c>
      <c r="S519" s="6">
        <v>793.0</v>
      </c>
      <c r="T519" s="6">
        <v>0.0</v>
      </c>
      <c r="U519" s="6">
        <v>0.0</v>
      </c>
      <c r="V519" s="6">
        <v>0.0</v>
      </c>
      <c r="W519" s="6" t="s">
        <v>81</v>
      </c>
      <c r="X519" s="6">
        <v>164.0</v>
      </c>
      <c r="Y519" s="6">
        <v>0.0</v>
      </c>
      <c r="Z519" s="6">
        <v>0.0</v>
      </c>
      <c r="AA519" s="6">
        <v>0.0</v>
      </c>
      <c r="AB519" s="6">
        <v>0.0</v>
      </c>
      <c r="AC519" s="6">
        <v>0.0</v>
      </c>
      <c r="AD519" s="6">
        <v>0.0</v>
      </c>
      <c r="AE519" s="6">
        <v>0.0</v>
      </c>
      <c r="AF519" s="6">
        <v>0.0</v>
      </c>
      <c r="AG519" s="6" t="b">
        <v>1</v>
      </c>
      <c r="AH519" s="6">
        <v>0.0</v>
      </c>
      <c r="AI519" s="6">
        <v>0.0</v>
      </c>
      <c r="AJ519" s="6">
        <v>0.0</v>
      </c>
      <c r="AK519" s="6">
        <v>0.0</v>
      </c>
      <c r="AL519" s="6">
        <v>0.0</v>
      </c>
      <c r="AM519" s="6">
        <v>0.0</v>
      </c>
      <c r="AN519" s="6">
        <v>0.0</v>
      </c>
      <c r="AO519" s="6">
        <v>0.0</v>
      </c>
      <c r="AP519" s="6">
        <v>0.0</v>
      </c>
      <c r="AQ519" s="6" t="s">
        <v>82</v>
      </c>
      <c r="AR519" s="6" t="s">
        <v>105</v>
      </c>
      <c r="AS519" s="6">
        <v>0.0</v>
      </c>
      <c r="AT519" s="6" t="s">
        <v>1075</v>
      </c>
      <c r="AU519" s="6">
        <v>0.0</v>
      </c>
      <c r="AV519" s="6">
        <v>0.0</v>
      </c>
      <c r="AW519" s="6">
        <v>0.0</v>
      </c>
      <c r="AX519" s="6">
        <v>0.0</v>
      </c>
      <c r="AY519" s="6">
        <v>0.0</v>
      </c>
      <c r="AZ519" s="6">
        <v>0.0</v>
      </c>
      <c r="BA519" s="6">
        <v>0.0</v>
      </c>
      <c r="BB519" s="6">
        <v>0.0</v>
      </c>
      <c r="BC519" s="6">
        <v>0.0</v>
      </c>
      <c r="BD519" s="6">
        <v>0.0</v>
      </c>
      <c r="BE519" s="6">
        <v>0.0</v>
      </c>
      <c r="BF519" s="6">
        <v>0.0</v>
      </c>
      <c r="BG519" s="6" t="s">
        <v>4098</v>
      </c>
      <c r="BH519" s="8" t="s">
        <v>4099</v>
      </c>
      <c r="BI519" s="6">
        <v>0.0</v>
      </c>
      <c r="BJ519" s="6" t="str">
        <f t="shared" si="216"/>
        <v/>
      </c>
      <c r="BK519" s="6" t="str">
        <f t="shared" ref="BK519:BO519" si="352">IFERROR(XLOOKUP($B519,#REF!,#REF!,""),"")</f>
        <v/>
      </c>
      <c r="BL519" s="6" t="str">
        <f t="shared" si="352"/>
        <v/>
      </c>
      <c r="BM519" s="6" t="str">
        <f t="shared" si="352"/>
        <v/>
      </c>
      <c r="BN519" s="6" t="str">
        <f t="shared" si="352"/>
        <v/>
      </c>
      <c r="BO519" s="6" t="str">
        <f t="shared" si="352"/>
        <v/>
      </c>
      <c r="BP519" s="6"/>
      <c r="BQ519" s="6"/>
    </row>
    <row r="520" ht="15.75" customHeight="1">
      <c r="A520" s="5" t="s">
        <v>2191</v>
      </c>
      <c r="B520" s="5" t="s">
        <v>4100</v>
      </c>
      <c r="C520" s="5" t="s">
        <v>429</v>
      </c>
      <c r="D520" s="5" t="s">
        <v>70</v>
      </c>
      <c r="E520" s="19"/>
      <c r="F520" s="2" t="s">
        <v>4101</v>
      </c>
      <c r="G520" s="2" t="s">
        <v>4102</v>
      </c>
      <c r="H520" s="2" t="s">
        <v>432</v>
      </c>
      <c r="I520" s="2" t="s">
        <v>433</v>
      </c>
      <c r="J520" s="2" t="s">
        <v>2709</v>
      </c>
      <c r="K520" s="2" t="s">
        <v>100</v>
      </c>
      <c r="L520" s="6">
        <v>0.0</v>
      </c>
      <c r="M520" s="6">
        <v>0.0</v>
      </c>
      <c r="N520" s="6">
        <v>0.0</v>
      </c>
      <c r="O520" s="6" t="s">
        <v>4103</v>
      </c>
      <c r="P520" s="6"/>
      <c r="Q520" s="6" t="s">
        <v>4104</v>
      </c>
      <c r="R520" s="7">
        <v>45782.0</v>
      </c>
      <c r="S520" s="6">
        <v>572.0</v>
      </c>
      <c r="T520" s="6">
        <v>0.0</v>
      </c>
      <c r="U520" s="6">
        <v>0.0</v>
      </c>
      <c r="V520" s="6">
        <v>0.0</v>
      </c>
      <c r="W520" s="6" t="s">
        <v>81</v>
      </c>
      <c r="X520" s="6">
        <v>288.0</v>
      </c>
      <c r="Y520" s="6">
        <v>0.0</v>
      </c>
      <c r="Z520" s="6">
        <v>0.0</v>
      </c>
      <c r="AA520" s="6">
        <v>0.0</v>
      </c>
      <c r="AB520" s="6">
        <v>0.0</v>
      </c>
      <c r="AC520" s="6">
        <v>0.0</v>
      </c>
      <c r="AD520" s="6">
        <v>0.0</v>
      </c>
      <c r="AE520" s="6">
        <v>0.0</v>
      </c>
      <c r="AF520" s="6">
        <v>0.0</v>
      </c>
      <c r="AG520" s="6" t="b">
        <v>1</v>
      </c>
      <c r="AH520" s="6">
        <v>0.0</v>
      </c>
      <c r="AI520" s="6">
        <v>0.0</v>
      </c>
      <c r="AJ520" s="6">
        <v>0.0</v>
      </c>
      <c r="AK520" s="6">
        <v>0.0</v>
      </c>
      <c r="AL520" s="6">
        <v>0.0</v>
      </c>
      <c r="AM520" s="6">
        <v>0.0</v>
      </c>
      <c r="AN520" s="6">
        <v>0.0</v>
      </c>
      <c r="AO520" s="6">
        <v>0.0</v>
      </c>
      <c r="AP520" s="6">
        <v>0.0</v>
      </c>
      <c r="AQ520" s="6" t="s">
        <v>2728</v>
      </c>
      <c r="AR520" s="6" t="s">
        <v>621</v>
      </c>
      <c r="AS520" s="6">
        <v>0.0</v>
      </c>
      <c r="AT520" s="7">
        <v>45783.0</v>
      </c>
      <c r="AU520" s="6">
        <v>0.0</v>
      </c>
      <c r="AV520" s="6">
        <v>0.0</v>
      </c>
      <c r="AW520" s="6">
        <v>0.0</v>
      </c>
      <c r="AX520" s="6">
        <v>0.0</v>
      </c>
      <c r="AY520" s="6">
        <v>0.0</v>
      </c>
      <c r="AZ520" s="6">
        <v>0.0</v>
      </c>
      <c r="BA520" s="6">
        <v>0.0</v>
      </c>
      <c r="BB520" s="6">
        <v>0.0</v>
      </c>
      <c r="BC520" s="6">
        <v>0.0</v>
      </c>
      <c r="BD520" s="6">
        <v>0.0</v>
      </c>
      <c r="BE520" s="6">
        <v>0.0</v>
      </c>
      <c r="BF520" s="6">
        <v>0.0</v>
      </c>
      <c r="BG520" s="6">
        <v>0.0</v>
      </c>
      <c r="BH520" s="6">
        <v>0.0</v>
      </c>
      <c r="BI520" s="6">
        <v>0.0</v>
      </c>
      <c r="BJ520" s="6" t="str">
        <f t="shared" si="216"/>
        <v/>
      </c>
      <c r="BK520" s="6" t="str">
        <f t="shared" ref="BK520:BO520" si="353">IFERROR(XLOOKUP($B520,#REF!,#REF!,""),"")</f>
        <v/>
      </c>
      <c r="BL520" s="6" t="str">
        <f t="shared" si="353"/>
        <v/>
      </c>
      <c r="BM520" s="6" t="str">
        <f t="shared" si="353"/>
        <v/>
      </c>
      <c r="BN520" s="6" t="str">
        <f t="shared" si="353"/>
        <v/>
      </c>
      <c r="BO520" s="6" t="str">
        <f t="shared" si="353"/>
        <v/>
      </c>
      <c r="BP520" s="6"/>
      <c r="BQ520" s="6"/>
    </row>
    <row r="521" ht="15.75" customHeight="1">
      <c r="A521" s="5" t="s">
        <v>2191</v>
      </c>
      <c r="B521" s="5" t="s">
        <v>4105</v>
      </c>
      <c r="C521" s="5" t="s">
        <v>478</v>
      </c>
      <c r="D521" s="5" t="s">
        <v>70</v>
      </c>
      <c r="E521" s="19"/>
      <c r="F521" s="2" t="s">
        <v>4106</v>
      </c>
      <c r="G521" s="2" t="s">
        <v>4107</v>
      </c>
      <c r="H521" s="2" t="s">
        <v>3180</v>
      </c>
      <c r="I521" s="2" t="s">
        <v>483</v>
      </c>
      <c r="J521" s="2" t="s">
        <v>2259</v>
      </c>
      <c r="K521" s="2" t="s">
        <v>77</v>
      </c>
      <c r="L521" s="6">
        <v>0.0</v>
      </c>
      <c r="M521" s="6">
        <v>0.0</v>
      </c>
      <c r="N521" s="6">
        <v>0.0</v>
      </c>
      <c r="O521" s="6" t="s">
        <v>4108</v>
      </c>
      <c r="P521" s="6" t="s">
        <v>2223</v>
      </c>
      <c r="Q521" s="6" t="s">
        <v>4109</v>
      </c>
      <c r="R521" s="7">
        <v>46298.0</v>
      </c>
      <c r="S521" s="6">
        <v>762.0</v>
      </c>
      <c r="T521" s="6">
        <v>0.0</v>
      </c>
      <c r="U521" s="6">
        <v>0.0</v>
      </c>
      <c r="V521" s="6">
        <v>0.0</v>
      </c>
      <c r="W521" s="6" t="s">
        <v>1938</v>
      </c>
      <c r="X521" s="6">
        <v>1.0</v>
      </c>
      <c r="Y521" s="6">
        <v>0.0</v>
      </c>
      <c r="Z521" s="6">
        <v>0.0</v>
      </c>
      <c r="AA521" s="6">
        <v>0.0</v>
      </c>
      <c r="AB521" s="6">
        <v>0.0</v>
      </c>
      <c r="AC521" s="6">
        <v>0.0</v>
      </c>
      <c r="AD521" s="6">
        <v>0.0</v>
      </c>
      <c r="AE521" s="6">
        <v>0.0</v>
      </c>
      <c r="AF521" s="6">
        <v>0.0</v>
      </c>
      <c r="AG521" s="6">
        <v>0.0</v>
      </c>
      <c r="AH521" s="6">
        <v>0.0</v>
      </c>
      <c r="AI521" s="6">
        <v>0.0</v>
      </c>
      <c r="AJ521" s="6">
        <v>0.0</v>
      </c>
      <c r="AK521" s="6">
        <v>0.0</v>
      </c>
      <c r="AL521" s="6">
        <v>0.0</v>
      </c>
      <c r="AM521" s="6">
        <v>0.0</v>
      </c>
      <c r="AN521" s="6">
        <v>0.0</v>
      </c>
      <c r="AO521" s="6">
        <v>0.0</v>
      </c>
      <c r="AP521" s="6">
        <v>0.0</v>
      </c>
      <c r="AQ521" s="8" t="s">
        <v>4110</v>
      </c>
      <c r="AR521" s="6">
        <v>0.0</v>
      </c>
      <c r="AS521" s="6">
        <v>0.0</v>
      </c>
      <c r="AT521" s="6">
        <v>0.0</v>
      </c>
      <c r="AU521" s="6">
        <v>0.0</v>
      </c>
      <c r="AV521" s="6">
        <v>0.0</v>
      </c>
      <c r="AW521" s="6">
        <v>0.0</v>
      </c>
      <c r="AX521" s="6">
        <v>0.0</v>
      </c>
      <c r="AY521" s="6">
        <v>0.0</v>
      </c>
      <c r="AZ521" s="6">
        <v>0.0</v>
      </c>
      <c r="BA521" s="6">
        <v>0.0</v>
      </c>
      <c r="BB521" s="6">
        <v>0.0</v>
      </c>
      <c r="BC521" s="6">
        <v>0.0</v>
      </c>
      <c r="BD521" s="6">
        <v>0.0</v>
      </c>
      <c r="BE521" s="6">
        <v>0.0</v>
      </c>
      <c r="BF521" s="6">
        <v>0.0</v>
      </c>
      <c r="BG521" s="6">
        <v>0.0</v>
      </c>
      <c r="BH521" s="6">
        <v>0.0</v>
      </c>
      <c r="BI521" s="6">
        <v>0.0</v>
      </c>
      <c r="BJ521" s="6" t="str">
        <f t="shared" si="216"/>
        <v/>
      </c>
      <c r="BK521" s="6" t="str">
        <f t="shared" ref="BK521:BO521" si="354">IFERROR(XLOOKUP($B521,#REF!,#REF!,""),"")</f>
        <v/>
      </c>
      <c r="BL521" s="6" t="str">
        <f t="shared" si="354"/>
        <v/>
      </c>
      <c r="BM521" s="6" t="str">
        <f t="shared" si="354"/>
        <v/>
      </c>
      <c r="BN521" s="6" t="str">
        <f t="shared" si="354"/>
        <v/>
      </c>
      <c r="BO521" s="6" t="str">
        <f t="shared" si="354"/>
        <v/>
      </c>
      <c r="BP521" s="6"/>
      <c r="BQ521" s="6"/>
    </row>
    <row r="522" ht="15.75" customHeight="1">
      <c r="A522" s="5" t="s">
        <v>2191</v>
      </c>
      <c r="B522" s="5" t="s">
        <v>4111</v>
      </c>
      <c r="C522" s="5" t="s">
        <v>494</v>
      </c>
      <c r="D522" s="5" t="s">
        <v>70</v>
      </c>
      <c r="E522" s="19"/>
      <c r="F522" s="2" t="s">
        <v>4112</v>
      </c>
      <c r="G522" s="2" t="s">
        <v>4113</v>
      </c>
      <c r="H522" s="2" t="s">
        <v>4114</v>
      </c>
      <c r="I522" s="2" t="s">
        <v>498</v>
      </c>
      <c r="J522" s="2" t="s">
        <v>2751</v>
      </c>
      <c r="K522" s="2" t="s">
        <v>100</v>
      </c>
      <c r="L522" s="6">
        <v>0.0</v>
      </c>
      <c r="M522" s="6">
        <v>0.0</v>
      </c>
      <c r="N522" s="6">
        <v>0.0</v>
      </c>
      <c r="O522" s="6" t="s">
        <v>4115</v>
      </c>
      <c r="P522" s="6" t="s">
        <v>4116</v>
      </c>
      <c r="Q522" s="6" t="s">
        <v>4117</v>
      </c>
      <c r="R522" s="7">
        <v>45452.0</v>
      </c>
      <c r="S522" s="6">
        <v>280.0</v>
      </c>
      <c r="T522" s="6">
        <v>0.0</v>
      </c>
      <c r="U522" s="6">
        <v>0.0</v>
      </c>
      <c r="V522" s="6">
        <v>0.0</v>
      </c>
      <c r="W522" s="6" t="s">
        <v>81</v>
      </c>
      <c r="X522" s="6">
        <v>508.0</v>
      </c>
      <c r="Y522" s="6">
        <v>0.0</v>
      </c>
      <c r="Z522" s="6">
        <v>0.0</v>
      </c>
      <c r="AA522" s="6">
        <v>0.0</v>
      </c>
      <c r="AB522" s="6">
        <v>0.0</v>
      </c>
      <c r="AC522" s="6">
        <v>0.0</v>
      </c>
      <c r="AD522" s="6">
        <v>0.0</v>
      </c>
      <c r="AE522" s="6">
        <v>0.0</v>
      </c>
      <c r="AF522" s="6">
        <v>0.0</v>
      </c>
      <c r="AG522" s="6" t="b">
        <v>1</v>
      </c>
      <c r="AH522" s="6" t="b">
        <v>1</v>
      </c>
      <c r="AI522" s="6">
        <v>0.0</v>
      </c>
      <c r="AJ522" s="6">
        <v>0.0</v>
      </c>
      <c r="AK522" s="6">
        <v>0.0</v>
      </c>
      <c r="AL522" s="6">
        <v>0.0</v>
      </c>
      <c r="AM522" s="6">
        <v>0.0</v>
      </c>
      <c r="AN522" s="6">
        <v>0.0</v>
      </c>
      <c r="AO522" s="6">
        <v>0.0</v>
      </c>
      <c r="AP522" s="6">
        <v>0.0</v>
      </c>
      <c r="AQ522" s="6" t="s">
        <v>82</v>
      </c>
      <c r="AR522" s="6" t="s">
        <v>105</v>
      </c>
      <c r="AS522" s="6">
        <v>0.0</v>
      </c>
      <c r="AT522" s="7">
        <v>45514.0</v>
      </c>
      <c r="AU522" s="6" t="s">
        <v>107</v>
      </c>
      <c r="AV522" s="6">
        <v>0.0</v>
      </c>
      <c r="AW522" s="6" t="s">
        <v>4115</v>
      </c>
      <c r="AX522" s="6" t="s">
        <v>87</v>
      </c>
      <c r="AY522" s="6" t="s">
        <v>87</v>
      </c>
      <c r="AZ522" s="6" t="s">
        <v>108</v>
      </c>
      <c r="BA522" s="6" t="s">
        <v>502</v>
      </c>
      <c r="BB522" s="6" t="s">
        <v>4118</v>
      </c>
      <c r="BC522" s="6">
        <v>0.0</v>
      </c>
      <c r="BD522" s="6">
        <v>0.0</v>
      </c>
      <c r="BE522" s="6">
        <v>0.0</v>
      </c>
      <c r="BF522" s="6">
        <v>0.0</v>
      </c>
      <c r="BG522" s="6" t="s">
        <v>4119</v>
      </c>
      <c r="BH522" s="8" t="s">
        <v>4120</v>
      </c>
      <c r="BI522" s="6">
        <v>0.0</v>
      </c>
      <c r="BJ522" s="6" t="str">
        <f t="shared" si="216"/>
        <v/>
      </c>
      <c r="BK522" s="6" t="str">
        <f t="shared" ref="BK522:BO522" si="355">IFERROR(XLOOKUP($B522,#REF!,#REF!,""),"")</f>
        <v/>
      </c>
      <c r="BL522" s="6" t="str">
        <f t="shared" si="355"/>
        <v/>
      </c>
      <c r="BM522" s="6" t="str">
        <f t="shared" si="355"/>
        <v/>
      </c>
      <c r="BN522" s="6" t="str">
        <f t="shared" si="355"/>
        <v/>
      </c>
      <c r="BO522" s="6" t="str">
        <f t="shared" si="355"/>
        <v/>
      </c>
      <c r="BP522" s="6"/>
      <c r="BQ522" s="6"/>
    </row>
    <row r="523" ht="15.75" customHeight="1">
      <c r="A523" s="5" t="s">
        <v>2191</v>
      </c>
      <c r="B523" s="5" t="s">
        <v>4121</v>
      </c>
      <c r="C523" s="5" t="s">
        <v>69</v>
      </c>
      <c r="D523" s="5" t="s">
        <v>70</v>
      </c>
      <c r="E523" s="19"/>
      <c r="F523" s="2" t="s">
        <v>4122</v>
      </c>
      <c r="G523" s="2" t="s">
        <v>2526</v>
      </c>
      <c r="H523" s="2" t="s">
        <v>381</v>
      </c>
      <c r="I523" s="2" t="s">
        <v>75</v>
      </c>
      <c r="J523" s="2" t="s">
        <v>2915</v>
      </c>
      <c r="K523" s="2" t="s">
        <v>100</v>
      </c>
      <c r="L523" s="6">
        <v>0.0</v>
      </c>
      <c r="M523" s="6">
        <v>0.0</v>
      </c>
      <c r="N523" s="6">
        <v>0.0</v>
      </c>
      <c r="O523" s="6" t="s">
        <v>4123</v>
      </c>
      <c r="P523" s="6"/>
      <c r="Q523" s="6" t="s">
        <v>2529</v>
      </c>
      <c r="R523" s="6" t="s">
        <v>1810</v>
      </c>
      <c r="S523" s="6">
        <v>449.0</v>
      </c>
      <c r="T523" s="6">
        <v>0.0</v>
      </c>
      <c r="U523" s="6">
        <v>0.0</v>
      </c>
      <c r="V523" s="6">
        <v>0.0</v>
      </c>
      <c r="W523" s="6" t="s">
        <v>81</v>
      </c>
      <c r="X523" s="6">
        <v>368.0</v>
      </c>
      <c r="Y523" s="6">
        <v>0.0</v>
      </c>
      <c r="Z523" s="6">
        <v>0.0</v>
      </c>
      <c r="AA523" s="7">
        <v>45632.0</v>
      </c>
      <c r="AB523" s="7">
        <v>45632.0</v>
      </c>
      <c r="AC523" s="6" t="s">
        <v>551</v>
      </c>
      <c r="AD523" s="6">
        <v>0.0</v>
      </c>
      <c r="AE523" s="6">
        <v>0.0</v>
      </c>
      <c r="AF523" s="6">
        <v>0.0</v>
      </c>
      <c r="AG523" s="6" t="b">
        <v>1</v>
      </c>
      <c r="AH523" s="6" t="b">
        <v>1</v>
      </c>
      <c r="AI523" s="6">
        <v>0.0</v>
      </c>
      <c r="AJ523" s="6">
        <v>0.0</v>
      </c>
      <c r="AK523" s="6">
        <v>0.0</v>
      </c>
      <c r="AL523" s="6">
        <v>0.0</v>
      </c>
      <c r="AM523" s="6">
        <v>0.0</v>
      </c>
      <c r="AN523" s="6">
        <v>0.0</v>
      </c>
      <c r="AO523" s="6">
        <v>0.0</v>
      </c>
      <c r="AP523" s="6">
        <v>0.0</v>
      </c>
      <c r="AQ523" s="6" t="s">
        <v>82</v>
      </c>
      <c r="AR523" s="6" t="s">
        <v>621</v>
      </c>
      <c r="AS523" s="6">
        <v>0.0</v>
      </c>
      <c r="AT523" s="6" t="s">
        <v>540</v>
      </c>
      <c r="AU523" s="6">
        <v>0.0</v>
      </c>
      <c r="AV523" s="6">
        <v>0.0</v>
      </c>
      <c r="AW523" s="6">
        <v>0.0</v>
      </c>
      <c r="AX523" s="6">
        <v>0.0</v>
      </c>
      <c r="AY523" s="6">
        <v>0.0</v>
      </c>
      <c r="AZ523" s="6">
        <v>0.0</v>
      </c>
      <c r="BA523" s="6">
        <v>0.0</v>
      </c>
      <c r="BB523" s="6">
        <v>0.0</v>
      </c>
      <c r="BC523" s="6">
        <v>0.0</v>
      </c>
      <c r="BD523" s="6">
        <v>0.0</v>
      </c>
      <c r="BE523" s="6">
        <v>0.0</v>
      </c>
      <c r="BF523" s="6">
        <v>0.0</v>
      </c>
      <c r="BG523" s="6" t="s">
        <v>1053</v>
      </c>
      <c r="BH523" s="6">
        <v>0.0</v>
      </c>
      <c r="BI523" s="6">
        <v>0.0</v>
      </c>
      <c r="BJ523" s="6" t="str">
        <f t="shared" si="216"/>
        <v/>
      </c>
      <c r="BK523" s="6" t="str">
        <f t="shared" ref="BK523:BO523" si="356">IFERROR(XLOOKUP($B523,#REF!,#REF!,""),"")</f>
        <v/>
      </c>
      <c r="BL523" s="6" t="str">
        <f t="shared" si="356"/>
        <v/>
      </c>
      <c r="BM523" s="6" t="str">
        <f t="shared" si="356"/>
        <v/>
      </c>
      <c r="BN523" s="6" t="str">
        <f t="shared" si="356"/>
        <v/>
      </c>
      <c r="BO523" s="6" t="str">
        <f t="shared" si="356"/>
        <v/>
      </c>
      <c r="BP523" s="6"/>
      <c r="BQ523" s="6"/>
    </row>
    <row r="524" ht="15.75" customHeight="1">
      <c r="A524" s="5" t="s">
        <v>2191</v>
      </c>
      <c r="B524" s="5" t="s">
        <v>4124</v>
      </c>
      <c r="C524" s="5" t="s">
        <v>429</v>
      </c>
      <c r="D524" s="5" t="s">
        <v>70</v>
      </c>
      <c r="E524" s="19"/>
      <c r="F524" s="2" t="s">
        <v>4125</v>
      </c>
      <c r="G524" s="2" t="s">
        <v>3126</v>
      </c>
      <c r="H524" s="2" t="s">
        <v>432</v>
      </c>
      <c r="I524" s="2" t="s">
        <v>433</v>
      </c>
      <c r="J524" s="2" t="s">
        <v>2709</v>
      </c>
      <c r="K524" s="2" t="s">
        <v>100</v>
      </c>
      <c r="L524" s="6">
        <v>0.0</v>
      </c>
      <c r="M524" s="6">
        <v>0.0</v>
      </c>
      <c r="N524" s="6">
        <v>0.0</v>
      </c>
      <c r="O524" s="6" t="s">
        <v>4126</v>
      </c>
      <c r="P524" s="6" t="s">
        <v>2735</v>
      </c>
      <c r="Q524" s="6" t="s">
        <v>4127</v>
      </c>
      <c r="R524" s="6" t="s">
        <v>1513</v>
      </c>
      <c r="S524" s="6">
        <v>679.0</v>
      </c>
      <c r="T524" s="6">
        <v>0.0</v>
      </c>
      <c r="U524" s="6">
        <v>0.0</v>
      </c>
      <c r="V524" s="6">
        <v>0.0</v>
      </c>
      <c r="W524" s="6" t="s">
        <v>156</v>
      </c>
      <c r="X524" s="6">
        <v>58.0</v>
      </c>
      <c r="Y524" s="6">
        <v>0.0</v>
      </c>
      <c r="Z524" s="6">
        <v>0.0</v>
      </c>
      <c r="AA524" s="6">
        <v>0.0</v>
      </c>
      <c r="AB524" s="6">
        <v>0.0</v>
      </c>
      <c r="AC524" s="6">
        <v>0.0</v>
      </c>
      <c r="AD524" s="6">
        <v>0.0</v>
      </c>
      <c r="AE524" s="6">
        <v>0.0</v>
      </c>
      <c r="AF524" s="6">
        <v>0.0</v>
      </c>
      <c r="AG524" s="6">
        <v>0.0</v>
      </c>
      <c r="AH524" s="6">
        <v>0.0</v>
      </c>
      <c r="AI524" s="6">
        <v>0.0</v>
      </c>
      <c r="AJ524" s="6">
        <v>0.0</v>
      </c>
      <c r="AK524" s="6">
        <v>0.0</v>
      </c>
      <c r="AL524" s="6">
        <v>0.0</v>
      </c>
      <c r="AM524" s="6">
        <v>0.0</v>
      </c>
      <c r="AN524" s="6">
        <v>0.0</v>
      </c>
      <c r="AO524" s="6">
        <v>0.0</v>
      </c>
      <c r="AP524" s="6">
        <v>30.0</v>
      </c>
      <c r="AQ524" s="6" t="s">
        <v>157</v>
      </c>
      <c r="AR524" s="6" t="s">
        <v>105</v>
      </c>
      <c r="AS524" s="6">
        <v>0.0</v>
      </c>
      <c r="AT524" s="6" t="s">
        <v>554</v>
      </c>
      <c r="AU524" s="6">
        <v>0.0</v>
      </c>
      <c r="AV524" s="6">
        <v>0.0</v>
      </c>
      <c r="AW524" s="6">
        <v>0.0</v>
      </c>
      <c r="AX524" s="6">
        <v>0.0</v>
      </c>
      <c r="AY524" s="6">
        <v>0.0</v>
      </c>
      <c r="AZ524" s="6">
        <v>0.0</v>
      </c>
      <c r="BA524" s="6">
        <v>0.0</v>
      </c>
      <c r="BB524" s="6">
        <v>0.0</v>
      </c>
      <c r="BC524" s="6">
        <v>0.0</v>
      </c>
      <c r="BD524" s="6">
        <v>0.0</v>
      </c>
      <c r="BE524" s="6">
        <v>0.0</v>
      </c>
      <c r="BF524" s="6">
        <v>0.0</v>
      </c>
      <c r="BG524" s="6" t="s">
        <v>4128</v>
      </c>
      <c r="BH524" s="8" t="s">
        <v>4129</v>
      </c>
      <c r="BI524" s="6">
        <v>0.0</v>
      </c>
      <c r="BJ524" s="6" t="str">
        <f t="shared" si="216"/>
        <v/>
      </c>
      <c r="BK524" s="6" t="str">
        <f t="shared" ref="BK524:BO524" si="357">IFERROR(XLOOKUP($B524,#REF!,#REF!,""),"")</f>
        <v/>
      </c>
      <c r="BL524" s="6" t="str">
        <f t="shared" si="357"/>
        <v/>
      </c>
      <c r="BM524" s="6" t="str">
        <f t="shared" si="357"/>
        <v/>
      </c>
      <c r="BN524" s="6" t="str">
        <f t="shared" si="357"/>
        <v/>
      </c>
      <c r="BO524" s="6" t="str">
        <f t="shared" si="357"/>
        <v/>
      </c>
      <c r="BP524" s="6"/>
      <c r="BQ524" s="6"/>
    </row>
    <row r="525" ht="15.75" customHeight="1">
      <c r="A525" s="5" t="s">
        <v>2191</v>
      </c>
      <c r="B525" s="5" t="s">
        <v>4130</v>
      </c>
      <c r="C525" s="5" t="s">
        <v>95</v>
      </c>
      <c r="D525" s="5" t="s">
        <v>70</v>
      </c>
      <c r="E525" s="19"/>
      <c r="F525" s="2" t="s">
        <v>4131</v>
      </c>
      <c r="G525" s="2" t="s">
        <v>4132</v>
      </c>
      <c r="H525" s="2" t="s">
        <v>4133</v>
      </c>
      <c r="I525" s="2" t="s">
        <v>75</v>
      </c>
      <c r="J525" s="2" t="s">
        <v>2237</v>
      </c>
      <c r="K525" s="2" t="s">
        <v>100</v>
      </c>
      <c r="L525" s="6">
        <v>0.0</v>
      </c>
      <c r="M525" s="6">
        <v>0.0</v>
      </c>
      <c r="N525" s="6">
        <v>0.0</v>
      </c>
      <c r="O525" s="6" t="s">
        <v>4134</v>
      </c>
      <c r="P525" s="6"/>
      <c r="Q525" s="6" t="s">
        <v>4135</v>
      </c>
      <c r="R525" s="6" t="s">
        <v>889</v>
      </c>
      <c r="S525" s="6">
        <v>211.0</v>
      </c>
      <c r="T525" s="6">
        <v>0.0</v>
      </c>
      <c r="U525" s="6">
        <v>0.0</v>
      </c>
      <c r="V525" s="6">
        <v>0.0</v>
      </c>
      <c r="W525" s="6" t="s">
        <v>81</v>
      </c>
      <c r="X525" s="6">
        <v>528.0</v>
      </c>
      <c r="Y525" s="6">
        <v>0.0</v>
      </c>
      <c r="Z525" s="6">
        <v>0.0</v>
      </c>
      <c r="AA525" s="6">
        <v>0.0</v>
      </c>
      <c r="AB525" s="6">
        <v>0.0</v>
      </c>
      <c r="AC525" s="6">
        <v>0.0</v>
      </c>
      <c r="AD525" s="6">
        <v>0.0</v>
      </c>
      <c r="AE525" s="6">
        <v>0.0</v>
      </c>
      <c r="AF525" s="6">
        <v>0.0</v>
      </c>
      <c r="AG525" s="6" t="b">
        <v>1</v>
      </c>
      <c r="AH525" s="6" t="b">
        <v>1</v>
      </c>
      <c r="AI525" s="6">
        <v>0.0</v>
      </c>
      <c r="AJ525" s="6">
        <v>0.0</v>
      </c>
      <c r="AK525" s="6">
        <v>0.0</v>
      </c>
      <c r="AL525" s="6">
        <v>0.0</v>
      </c>
      <c r="AM525" s="6">
        <v>0.0</v>
      </c>
      <c r="AN525" s="6">
        <v>0.0</v>
      </c>
      <c r="AO525" s="6">
        <v>0.0</v>
      </c>
      <c r="AP525" s="6">
        <v>0.0</v>
      </c>
      <c r="AQ525" s="6" t="s">
        <v>82</v>
      </c>
      <c r="AR525" s="6" t="s">
        <v>105</v>
      </c>
      <c r="AS525" s="6">
        <v>0.0</v>
      </c>
      <c r="AT525" s="6" t="s">
        <v>302</v>
      </c>
      <c r="AU525" s="6" t="s">
        <v>85</v>
      </c>
      <c r="AV525" s="6">
        <v>0.0</v>
      </c>
      <c r="AW525" s="6" t="s">
        <v>2237</v>
      </c>
      <c r="AX525" s="6" t="s">
        <v>87</v>
      </c>
      <c r="AY525" s="6" t="s">
        <v>87</v>
      </c>
      <c r="AZ525" s="6" t="s">
        <v>108</v>
      </c>
      <c r="BA525" s="6" t="s">
        <v>159</v>
      </c>
      <c r="BB525" s="6" t="s">
        <v>1720</v>
      </c>
      <c r="BC525" s="6">
        <v>0.0</v>
      </c>
      <c r="BD525" s="6">
        <v>0.0</v>
      </c>
      <c r="BE525" s="6">
        <v>0.0</v>
      </c>
      <c r="BF525" s="6">
        <v>0.0</v>
      </c>
      <c r="BG525" s="6" t="s">
        <v>160</v>
      </c>
      <c r="BH525" s="8" t="s">
        <v>4136</v>
      </c>
      <c r="BI525" s="6">
        <v>0.0</v>
      </c>
      <c r="BJ525" s="6" t="str">
        <f t="shared" si="216"/>
        <v/>
      </c>
      <c r="BK525" s="6" t="str">
        <f t="shared" ref="BK525:BO525" si="358">IFERROR(XLOOKUP($B525,#REF!,#REF!,""),"")</f>
        <v/>
      </c>
      <c r="BL525" s="6" t="str">
        <f t="shared" si="358"/>
        <v/>
      </c>
      <c r="BM525" s="6" t="str">
        <f t="shared" si="358"/>
        <v/>
      </c>
      <c r="BN525" s="6" t="str">
        <f t="shared" si="358"/>
        <v/>
      </c>
      <c r="BO525" s="6" t="str">
        <f t="shared" si="358"/>
        <v/>
      </c>
      <c r="BP525" s="6"/>
      <c r="BQ525" s="6"/>
    </row>
    <row r="526" ht="15.75" customHeight="1">
      <c r="A526" s="5" t="s">
        <v>2191</v>
      </c>
      <c r="B526" s="5" t="s">
        <v>4137</v>
      </c>
      <c r="C526" s="5" t="s">
        <v>478</v>
      </c>
      <c r="D526" s="5" t="s">
        <v>70</v>
      </c>
      <c r="E526" s="19"/>
      <c r="F526" s="2" t="s">
        <v>2748</v>
      </c>
      <c r="G526" s="2" t="s">
        <v>2403</v>
      </c>
      <c r="H526" s="2" t="s">
        <v>2196</v>
      </c>
      <c r="I526" s="2" t="s">
        <v>483</v>
      </c>
      <c r="J526" s="2" t="s">
        <v>2221</v>
      </c>
      <c r="K526" s="2" t="s">
        <v>100</v>
      </c>
      <c r="L526" s="6">
        <v>0.0</v>
      </c>
      <c r="M526" s="6">
        <v>0.0</v>
      </c>
      <c r="N526" s="6">
        <v>0.0</v>
      </c>
      <c r="O526" s="6" t="s">
        <v>4138</v>
      </c>
      <c r="P526" s="6" t="s">
        <v>2406</v>
      </c>
      <c r="Q526" s="6" t="s">
        <v>2407</v>
      </c>
      <c r="R526" s="6" t="s">
        <v>336</v>
      </c>
      <c r="S526" s="6">
        <v>610.0</v>
      </c>
      <c r="T526" s="6">
        <v>0.0</v>
      </c>
      <c r="U526" s="6">
        <v>0.0</v>
      </c>
      <c r="V526" s="6">
        <v>0.0</v>
      </c>
      <c r="W526" s="6" t="s">
        <v>81</v>
      </c>
      <c r="X526" s="6">
        <v>0.0</v>
      </c>
      <c r="Y526" s="6">
        <v>0.0</v>
      </c>
      <c r="Z526" s="6">
        <v>0.0</v>
      </c>
      <c r="AA526" s="6">
        <v>0.0</v>
      </c>
      <c r="AB526" s="6">
        <v>0.0</v>
      </c>
      <c r="AC526" s="6">
        <v>0.0</v>
      </c>
      <c r="AD526" s="6">
        <v>0.0</v>
      </c>
      <c r="AE526" s="6">
        <v>0.0</v>
      </c>
      <c r="AF526" s="6" t="b">
        <v>1</v>
      </c>
      <c r="AG526" s="6">
        <v>0.0</v>
      </c>
      <c r="AH526" s="6">
        <v>0.0</v>
      </c>
      <c r="AI526" s="6">
        <v>0.0</v>
      </c>
      <c r="AJ526" s="6">
        <v>0.0</v>
      </c>
      <c r="AK526" s="6">
        <v>0.0</v>
      </c>
      <c r="AL526" s="6">
        <v>0.0</v>
      </c>
      <c r="AM526" s="6">
        <v>0.0</v>
      </c>
      <c r="AN526" s="6">
        <v>4000.0</v>
      </c>
      <c r="AO526" s="6">
        <v>0.0</v>
      </c>
      <c r="AP526" s="6">
        <v>0.0</v>
      </c>
      <c r="AQ526" s="6" t="s">
        <v>4139</v>
      </c>
      <c r="AR526" s="6" t="s">
        <v>621</v>
      </c>
      <c r="AS526" s="6">
        <v>0.0</v>
      </c>
      <c r="AT526" s="7">
        <v>46297.0</v>
      </c>
      <c r="AU526" s="6">
        <v>0.0</v>
      </c>
      <c r="AV526" s="6">
        <v>0.0</v>
      </c>
      <c r="AW526" s="6">
        <v>0.0</v>
      </c>
      <c r="AX526" s="6">
        <v>0.0</v>
      </c>
      <c r="AY526" s="6">
        <v>0.0</v>
      </c>
      <c r="AZ526" s="6">
        <v>0.0</v>
      </c>
      <c r="BA526" s="6">
        <v>0.0</v>
      </c>
      <c r="BB526" s="6">
        <v>0.0</v>
      </c>
      <c r="BC526" s="6">
        <v>0.0</v>
      </c>
      <c r="BD526" s="6">
        <v>0.0</v>
      </c>
      <c r="BE526" s="6">
        <v>0.0</v>
      </c>
      <c r="BF526" s="6">
        <v>0.0</v>
      </c>
      <c r="BG526" s="6">
        <v>0.0</v>
      </c>
      <c r="BH526" s="8" t="s">
        <v>4140</v>
      </c>
      <c r="BI526" s="6">
        <v>0.0</v>
      </c>
      <c r="BJ526" s="6" t="str">
        <f t="shared" si="216"/>
        <v/>
      </c>
      <c r="BK526" s="6" t="str">
        <f t="shared" ref="BK526:BO526" si="359">IFERROR(XLOOKUP($B526,#REF!,#REF!,""),"")</f>
        <v/>
      </c>
      <c r="BL526" s="6" t="str">
        <f t="shared" si="359"/>
        <v/>
      </c>
      <c r="BM526" s="6" t="str">
        <f t="shared" si="359"/>
        <v/>
      </c>
      <c r="BN526" s="6" t="str">
        <f t="shared" si="359"/>
        <v/>
      </c>
      <c r="BO526" s="6" t="str">
        <f t="shared" si="359"/>
        <v/>
      </c>
      <c r="BP526" s="6"/>
      <c r="BQ526" s="6"/>
    </row>
    <row r="527" ht="15.75" customHeight="1">
      <c r="A527" s="5" t="s">
        <v>2191</v>
      </c>
      <c r="B527" s="5" t="s">
        <v>4141</v>
      </c>
      <c r="C527" s="5" t="s">
        <v>95</v>
      </c>
      <c r="D527" s="5" t="s">
        <v>70</v>
      </c>
      <c r="E527" s="19"/>
      <c r="F527" s="2" t="s">
        <v>4142</v>
      </c>
      <c r="G527" s="2" t="s">
        <v>4143</v>
      </c>
      <c r="H527" s="2" t="s">
        <v>99</v>
      </c>
      <c r="I527" s="2" t="s">
        <v>75</v>
      </c>
      <c r="J527" s="2" t="s">
        <v>4144</v>
      </c>
      <c r="K527" s="2" t="s">
        <v>77</v>
      </c>
      <c r="L527" s="6">
        <v>0.0</v>
      </c>
      <c r="M527" s="6">
        <v>0.0</v>
      </c>
      <c r="N527" s="6">
        <v>0.0</v>
      </c>
      <c r="O527" s="6" t="s">
        <v>4145</v>
      </c>
      <c r="P527" s="6" t="s">
        <v>2607</v>
      </c>
      <c r="Q527" s="6" t="s">
        <v>2623</v>
      </c>
      <c r="R527" s="6">
        <v>0.0</v>
      </c>
      <c r="S527" s="6">
        <v>0.0</v>
      </c>
      <c r="T527" s="6">
        <v>0.0</v>
      </c>
      <c r="U527" s="6">
        <v>0.0</v>
      </c>
      <c r="V527" s="6">
        <v>0.0</v>
      </c>
      <c r="W527" s="6" t="s">
        <v>196</v>
      </c>
      <c r="X527" s="6">
        <v>14.0</v>
      </c>
      <c r="Y527" s="6">
        <v>0.0</v>
      </c>
      <c r="Z527" s="6">
        <v>0.0</v>
      </c>
      <c r="AA527" s="6">
        <v>0.0</v>
      </c>
      <c r="AB527" s="6">
        <v>0.0</v>
      </c>
      <c r="AC527" s="6">
        <v>0.0</v>
      </c>
      <c r="AD527" s="6">
        <v>0.0</v>
      </c>
      <c r="AE527" s="6">
        <v>0.0</v>
      </c>
      <c r="AF527" s="6" t="b">
        <v>1</v>
      </c>
      <c r="AG527" s="6">
        <v>0.0</v>
      </c>
      <c r="AH527" s="6">
        <v>0.0</v>
      </c>
      <c r="AI527" s="6">
        <v>0.0</v>
      </c>
      <c r="AJ527" s="6">
        <v>0.0</v>
      </c>
      <c r="AK527" s="6">
        <v>0.0</v>
      </c>
      <c r="AL527" s="6">
        <v>0.0</v>
      </c>
      <c r="AM527" s="6">
        <v>0.0</v>
      </c>
      <c r="AN527" s="6">
        <v>0.0</v>
      </c>
      <c r="AO527" s="6">
        <v>0.0</v>
      </c>
      <c r="AP527" s="6">
        <v>0.0</v>
      </c>
      <c r="AQ527" s="6" t="s">
        <v>4146</v>
      </c>
      <c r="AR527" s="6">
        <v>0.0</v>
      </c>
      <c r="AS527" s="6">
        <v>0.0</v>
      </c>
      <c r="AT527" s="6">
        <v>0.0</v>
      </c>
      <c r="AU527" s="6">
        <v>0.0</v>
      </c>
      <c r="AV527" s="6">
        <v>0.0</v>
      </c>
      <c r="AW527" s="6">
        <v>0.0</v>
      </c>
      <c r="AX527" s="6">
        <v>0.0</v>
      </c>
      <c r="AY527" s="6">
        <v>0.0</v>
      </c>
      <c r="AZ527" s="6">
        <v>0.0</v>
      </c>
      <c r="BA527" s="6">
        <v>0.0</v>
      </c>
      <c r="BB527" s="6">
        <v>0.0</v>
      </c>
      <c r="BC527" s="6">
        <v>0.0</v>
      </c>
      <c r="BD527" s="6">
        <v>0.0</v>
      </c>
      <c r="BE527" s="6">
        <v>0.0</v>
      </c>
      <c r="BF527" s="6">
        <v>0.0</v>
      </c>
      <c r="BG527" s="6">
        <v>0.0</v>
      </c>
      <c r="BH527" s="8" t="s">
        <v>4147</v>
      </c>
      <c r="BI527" s="6">
        <v>0.0</v>
      </c>
      <c r="BJ527" s="6" t="str">
        <f t="shared" si="216"/>
        <v/>
      </c>
      <c r="BK527" s="6" t="str">
        <f t="shared" ref="BK527:BO527" si="360">IFERROR(XLOOKUP($B527,#REF!,#REF!,""),"")</f>
        <v/>
      </c>
      <c r="BL527" s="6" t="str">
        <f t="shared" si="360"/>
        <v/>
      </c>
      <c r="BM527" s="6" t="str">
        <f t="shared" si="360"/>
        <v/>
      </c>
      <c r="BN527" s="6" t="str">
        <f t="shared" si="360"/>
        <v/>
      </c>
      <c r="BO527" s="6" t="str">
        <f t="shared" si="360"/>
        <v/>
      </c>
      <c r="BP527" s="6"/>
      <c r="BQ527" s="6"/>
    </row>
    <row r="528" ht="15.75" customHeight="1">
      <c r="A528" s="5" t="s">
        <v>2191</v>
      </c>
      <c r="B528" s="5" t="s">
        <v>4148</v>
      </c>
      <c r="C528" s="5" t="s">
        <v>116</v>
      </c>
      <c r="D528" s="5" t="s">
        <v>117</v>
      </c>
      <c r="E528" s="19"/>
      <c r="F528" s="2" t="s">
        <v>4149</v>
      </c>
      <c r="G528" s="2" t="s">
        <v>4150</v>
      </c>
      <c r="H528" s="2" t="s">
        <v>121</v>
      </c>
      <c r="I528" s="2" t="s">
        <v>122</v>
      </c>
      <c r="J528" s="2" t="s">
        <v>4151</v>
      </c>
      <c r="K528" s="2" t="s">
        <v>1256</v>
      </c>
      <c r="L528" s="6">
        <v>0.0</v>
      </c>
      <c r="M528" s="6">
        <v>0.0</v>
      </c>
      <c r="N528" s="6">
        <v>0.0</v>
      </c>
      <c r="O528" s="6" t="s">
        <v>4152</v>
      </c>
      <c r="P528" s="6" t="s">
        <v>2223</v>
      </c>
      <c r="Q528" s="6" t="s">
        <v>4153</v>
      </c>
      <c r="R528" s="6" t="s">
        <v>126</v>
      </c>
      <c r="S528" s="6">
        <v>1.0</v>
      </c>
      <c r="T528" s="6">
        <v>0.0</v>
      </c>
      <c r="U528" s="7">
        <v>45475.0</v>
      </c>
      <c r="V528" s="6">
        <v>0.0</v>
      </c>
      <c r="W528" s="6" t="s">
        <v>127</v>
      </c>
      <c r="X528" s="6">
        <v>0.0</v>
      </c>
      <c r="Y528" s="6">
        <v>0.0</v>
      </c>
      <c r="Z528" s="6">
        <v>0.0</v>
      </c>
      <c r="AA528" s="6">
        <v>0.0</v>
      </c>
      <c r="AB528" s="6">
        <v>0.0</v>
      </c>
      <c r="AC528" s="6">
        <v>0.0</v>
      </c>
      <c r="AD528" s="6">
        <v>0.0</v>
      </c>
      <c r="AE528" s="6">
        <v>0.0</v>
      </c>
      <c r="AF528" s="6">
        <v>0.0</v>
      </c>
      <c r="AG528" s="6">
        <v>0.0</v>
      </c>
      <c r="AH528" s="6">
        <v>0.0</v>
      </c>
      <c r="AI528" s="6">
        <v>15.0</v>
      </c>
      <c r="AJ528" s="6" t="b">
        <v>1</v>
      </c>
      <c r="AK528" s="7">
        <v>45475.0</v>
      </c>
      <c r="AL528" s="6">
        <v>2.0</v>
      </c>
      <c r="AM528" s="6" t="b">
        <v>0</v>
      </c>
      <c r="AN528" s="6">
        <v>0.0</v>
      </c>
      <c r="AO528" s="6">
        <v>0.0</v>
      </c>
      <c r="AP528" s="6">
        <v>0.0</v>
      </c>
      <c r="AQ528" s="6" t="s">
        <v>2048</v>
      </c>
      <c r="AR528" s="6">
        <v>0.0</v>
      </c>
      <c r="AS528" s="6">
        <v>0.0</v>
      </c>
      <c r="AT528" s="6">
        <v>0.0</v>
      </c>
      <c r="AU528" s="6">
        <v>0.0</v>
      </c>
      <c r="AV528" s="6">
        <v>0.0</v>
      </c>
      <c r="AW528" s="6">
        <v>0.0</v>
      </c>
      <c r="AX528" s="6">
        <v>0.0</v>
      </c>
      <c r="AY528" s="6">
        <v>0.0</v>
      </c>
      <c r="AZ528" s="6" t="s">
        <v>88</v>
      </c>
      <c r="BA528" s="6">
        <v>0.0</v>
      </c>
      <c r="BB528" s="6">
        <v>0.0</v>
      </c>
      <c r="BC528" s="6">
        <v>0.0</v>
      </c>
      <c r="BD528" s="6">
        <v>0.0</v>
      </c>
      <c r="BE528" s="6">
        <v>0.0</v>
      </c>
      <c r="BF528" s="6">
        <v>0.0</v>
      </c>
      <c r="BG528" s="6">
        <v>0.0</v>
      </c>
      <c r="BH528" s="6">
        <v>0.0</v>
      </c>
      <c r="BI528" s="6">
        <v>0.0</v>
      </c>
      <c r="BJ528" s="6" t="str">
        <f t="shared" si="216"/>
        <v/>
      </c>
      <c r="BK528" s="6" t="str">
        <f t="shared" ref="BK528:BO528" si="361">IFERROR(XLOOKUP($B528,#REF!,#REF!,""),"")</f>
        <v/>
      </c>
      <c r="BL528" s="6" t="str">
        <f t="shared" si="361"/>
        <v/>
      </c>
      <c r="BM528" s="6" t="str">
        <f t="shared" si="361"/>
        <v/>
      </c>
      <c r="BN528" s="6" t="str">
        <f t="shared" si="361"/>
        <v/>
      </c>
      <c r="BO528" s="6" t="str">
        <f t="shared" si="361"/>
        <v/>
      </c>
      <c r="BP528" s="6"/>
      <c r="BQ528" s="6"/>
    </row>
    <row r="529" ht="15.75" customHeight="1">
      <c r="A529" s="5" t="s">
        <v>2191</v>
      </c>
      <c r="B529" s="5" t="s">
        <v>4154</v>
      </c>
      <c r="C529" s="5" t="s">
        <v>116</v>
      </c>
      <c r="D529" s="5" t="s">
        <v>117</v>
      </c>
      <c r="E529" s="19"/>
      <c r="F529" s="2" t="s">
        <v>1812</v>
      </c>
      <c r="G529" s="2" t="s">
        <v>4155</v>
      </c>
      <c r="H529" s="2" t="s">
        <v>121</v>
      </c>
      <c r="I529" s="2" t="s">
        <v>122</v>
      </c>
      <c r="J529" s="2" t="s">
        <v>2575</v>
      </c>
      <c r="K529" s="2" t="s">
        <v>100</v>
      </c>
      <c r="L529" s="6">
        <v>0.0</v>
      </c>
      <c r="M529" s="6">
        <v>0.0</v>
      </c>
      <c r="N529" s="6">
        <v>0.0</v>
      </c>
      <c r="O529" s="6" t="s">
        <v>4156</v>
      </c>
      <c r="P529" s="6"/>
      <c r="Q529" s="6" t="s">
        <v>4157</v>
      </c>
      <c r="R529" s="6" t="s">
        <v>1024</v>
      </c>
      <c r="S529" s="6">
        <v>475.0</v>
      </c>
      <c r="T529" s="6">
        <v>0.0</v>
      </c>
      <c r="U529" s="6">
        <v>0.0</v>
      </c>
      <c r="V529" s="6">
        <v>0.0</v>
      </c>
      <c r="W529" s="6" t="s">
        <v>127</v>
      </c>
      <c r="X529" s="6">
        <v>0.0</v>
      </c>
      <c r="Y529" s="6" t="s">
        <v>731</v>
      </c>
      <c r="Z529" s="6">
        <v>0.0</v>
      </c>
      <c r="AA529" s="6">
        <v>0.0</v>
      </c>
      <c r="AB529" s="6" t="s">
        <v>1024</v>
      </c>
      <c r="AC529" s="6" t="s">
        <v>669</v>
      </c>
      <c r="AD529" s="6">
        <v>0.0</v>
      </c>
      <c r="AE529" s="6">
        <v>0.0</v>
      </c>
      <c r="AF529" s="6">
        <v>0.0</v>
      </c>
      <c r="AG529" s="6">
        <v>0.0</v>
      </c>
      <c r="AH529" s="6">
        <v>0.0</v>
      </c>
      <c r="AI529" s="6">
        <v>575.0</v>
      </c>
      <c r="AJ529" s="6" t="b">
        <v>1</v>
      </c>
      <c r="AK529" s="6" t="s">
        <v>875</v>
      </c>
      <c r="AL529" s="6">
        <v>2.0</v>
      </c>
      <c r="AM529" s="6" t="b">
        <v>0</v>
      </c>
      <c r="AN529" s="6">
        <v>0.0</v>
      </c>
      <c r="AO529" s="6">
        <v>0.0</v>
      </c>
      <c r="AP529" s="6">
        <v>0.0</v>
      </c>
      <c r="AQ529" s="6" t="s">
        <v>128</v>
      </c>
      <c r="AR529" s="6" t="s">
        <v>105</v>
      </c>
      <c r="AS529" s="6">
        <v>0.0</v>
      </c>
      <c r="AT529" s="6" t="s">
        <v>2331</v>
      </c>
      <c r="AU529" s="6" t="s">
        <v>107</v>
      </c>
      <c r="AV529" s="6">
        <v>469.0</v>
      </c>
      <c r="AW529" s="6" t="s">
        <v>86</v>
      </c>
      <c r="AX529" s="6" t="s">
        <v>890</v>
      </c>
      <c r="AY529" s="6" t="s">
        <v>890</v>
      </c>
      <c r="AZ529" s="6" t="s">
        <v>108</v>
      </c>
      <c r="BA529" s="6" t="s">
        <v>1062</v>
      </c>
      <c r="BB529" s="6" t="s">
        <v>1118</v>
      </c>
      <c r="BC529" s="7">
        <v>45695.0</v>
      </c>
      <c r="BD529" s="6">
        <v>519.0</v>
      </c>
      <c r="BE529" s="7">
        <v>45695.0</v>
      </c>
      <c r="BF529" s="6">
        <v>0.0</v>
      </c>
      <c r="BG529" s="6" t="s">
        <v>1499</v>
      </c>
      <c r="BH529" s="8" t="s">
        <v>4158</v>
      </c>
      <c r="BI529" s="6">
        <v>116464.0</v>
      </c>
      <c r="BJ529" s="6" t="str">
        <f t="shared" si="216"/>
        <v/>
      </c>
      <c r="BK529" s="6" t="str">
        <f t="shared" ref="BK529:BO529" si="362">IFERROR(XLOOKUP($B529,#REF!,#REF!,""),"")</f>
        <v/>
      </c>
      <c r="BL529" s="6" t="str">
        <f t="shared" si="362"/>
        <v/>
      </c>
      <c r="BM529" s="6" t="str">
        <f t="shared" si="362"/>
        <v/>
      </c>
      <c r="BN529" s="6" t="str">
        <f t="shared" si="362"/>
        <v/>
      </c>
      <c r="BO529" s="6" t="str">
        <f t="shared" si="362"/>
        <v/>
      </c>
      <c r="BP529" s="6"/>
      <c r="BQ529" s="6"/>
    </row>
    <row r="530" ht="15.75" customHeight="1">
      <c r="A530" s="5" t="s">
        <v>2191</v>
      </c>
      <c r="B530" s="5" t="s">
        <v>4159</v>
      </c>
      <c r="C530" s="5" t="s">
        <v>95</v>
      </c>
      <c r="D530" s="5" t="s">
        <v>117</v>
      </c>
      <c r="E530" s="19"/>
      <c r="F530" s="2" t="s">
        <v>1812</v>
      </c>
      <c r="G530" s="2" t="s">
        <v>4160</v>
      </c>
      <c r="H530" s="2" t="s">
        <v>3816</v>
      </c>
      <c r="I530" s="2" t="s">
        <v>75</v>
      </c>
      <c r="J530" s="2" t="s">
        <v>2582</v>
      </c>
      <c r="K530" s="2" t="s">
        <v>100</v>
      </c>
      <c r="L530" s="6">
        <v>0.0</v>
      </c>
      <c r="M530" s="6">
        <v>0.0</v>
      </c>
      <c r="N530" s="6">
        <v>0.0</v>
      </c>
      <c r="O530" s="6" t="s">
        <v>4161</v>
      </c>
      <c r="P530" s="6"/>
      <c r="Q530" s="6" t="s">
        <v>3700</v>
      </c>
      <c r="R530" s="6" t="s">
        <v>1720</v>
      </c>
      <c r="S530" s="6">
        <v>319.0</v>
      </c>
      <c r="T530" s="6">
        <v>0.0</v>
      </c>
      <c r="U530" s="6">
        <v>0.0</v>
      </c>
      <c r="V530" s="6">
        <v>0.0</v>
      </c>
      <c r="W530" s="6" t="s">
        <v>81</v>
      </c>
      <c r="X530" s="6">
        <v>60.0</v>
      </c>
      <c r="Y530" s="6">
        <v>0.0</v>
      </c>
      <c r="Z530" s="6">
        <v>0.0</v>
      </c>
      <c r="AA530" s="6">
        <v>0.0</v>
      </c>
      <c r="AB530" s="6">
        <v>0.0</v>
      </c>
      <c r="AC530" s="6">
        <v>0.0</v>
      </c>
      <c r="AD530" s="6">
        <v>0.0</v>
      </c>
      <c r="AE530" s="6">
        <v>0.0</v>
      </c>
      <c r="AF530" s="6" t="b">
        <v>1</v>
      </c>
      <c r="AG530" s="6">
        <v>0.0</v>
      </c>
      <c r="AH530" s="6">
        <v>0.0</v>
      </c>
      <c r="AI530" s="6">
        <v>0.0</v>
      </c>
      <c r="AJ530" s="6">
        <v>0.0</v>
      </c>
      <c r="AK530" s="6">
        <v>0.0</v>
      </c>
      <c r="AL530" s="6">
        <v>0.0</v>
      </c>
      <c r="AM530" s="6">
        <v>0.0</v>
      </c>
      <c r="AN530" s="6">
        <v>0.0</v>
      </c>
      <c r="AO530" s="6">
        <v>0.0</v>
      </c>
      <c r="AP530" s="6">
        <v>5461.0</v>
      </c>
      <c r="AQ530" s="6" t="s">
        <v>104</v>
      </c>
      <c r="AR530" s="6" t="s">
        <v>105</v>
      </c>
      <c r="AS530" s="6">
        <v>0.0</v>
      </c>
      <c r="AT530" s="6" t="s">
        <v>1297</v>
      </c>
      <c r="AU530" s="6" t="s">
        <v>107</v>
      </c>
      <c r="AV530" s="6">
        <v>0.0</v>
      </c>
      <c r="AW530" s="6" t="s">
        <v>4161</v>
      </c>
      <c r="AX530" s="6" t="s">
        <v>87</v>
      </c>
      <c r="AY530" s="6" t="s">
        <v>87</v>
      </c>
      <c r="AZ530" s="6" t="s">
        <v>108</v>
      </c>
      <c r="BA530" s="6" t="s">
        <v>159</v>
      </c>
      <c r="BB530" s="7">
        <v>45754.0</v>
      </c>
      <c r="BC530" s="6">
        <v>0.0</v>
      </c>
      <c r="BD530" s="6">
        <v>0.0</v>
      </c>
      <c r="BE530" s="6">
        <v>0.0</v>
      </c>
      <c r="BF530" s="6">
        <v>0.0</v>
      </c>
      <c r="BG530" s="6" t="s">
        <v>4162</v>
      </c>
      <c r="BH530" s="8" t="s">
        <v>4163</v>
      </c>
      <c r="BI530" s="6">
        <v>0.0</v>
      </c>
      <c r="BJ530" s="6" t="str">
        <f t="shared" si="216"/>
        <v/>
      </c>
      <c r="BK530" s="6" t="str">
        <f t="shared" ref="BK530:BO530" si="363">IFERROR(XLOOKUP($B530,#REF!,#REF!,""),"")</f>
        <v/>
      </c>
      <c r="BL530" s="6" t="str">
        <f t="shared" si="363"/>
        <v/>
      </c>
      <c r="BM530" s="6" t="str">
        <f t="shared" si="363"/>
        <v/>
      </c>
      <c r="BN530" s="6" t="str">
        <f t="shared" si="363"/>
        <v/>
      </c>
      <c r="BO530" s="6" t="str">
        <f t="shared" si="363"/>
        <v/>
      </c>
      <c r="BP530" s="6"/>
      <c r="BQ530" s="6"/>
    </row>
    <row r="531" ht="15.75" customHeight="1">
      <c r="A531" s="5" t="s">
        <v>2191</v>
      </c>
      <c r="B531" s="5" t="s">
        <v>4164</v>
      </c>
      <c r="C531" s="5" t="s">
        <v>95</v>
      </c>
      <c r="D531" s="5" t="s">
        <v>70</v>
      </c>
      <c r="E531" s="19"/>
      <c r="F531" s="2" t="s">
        <v>4165</v>
      </c>
      <c r="G531" s="2" t="s">
        <v>4166</v>
      </c>
      <c r="H531" s="2" t="s">
        <v>99</v>
      </c>
      <c r="I531" s="2" t="s">
        <v>75</v>
      </c>
      <c r="J531" s="2" t="s">
        <v>2836</v>
      </c>
      <c r="K531" s="2" t="s">
        <v>100</v>
      </c>
      <c r="L531" s="6">
        <v>0.0</v>
      </c>
      <c r="M531" s="6">
        <v>0.0</v>
      </c>
      <c r="N531" s="6">
        <v>0.0</v>
      </c>
      <c r="O531" s="6" t="s">
        <v>4167</v>
      </c>
      <c r="P531" s="6" t="s">
        <v>2607</v>
      </c>
      <c r="Q531" s="6" t="s">
        <v>4168</v>
      </c>
      <c r="R531" s="7">
        <v>45841.0</v>
      </c>
      <c r="S531" s="6">
        <v>462.0</v>
      </c>
      <c r="T531" s="6">
        <v>0.0</v>
      </c>
      <c r="U531" s="6">
        <v>0.0</v>
      </c>
      <c r="V531" s="6">
        <v>0.0</v>
      </c>
      <c r="W531" s="6" t="s">
        <v>81</v>
      </c>
      <c r="X531" s="6">
        <v>305.0</v>
      </c>
      <c r="Y531" s="6">
        <v>0.0</v>
      </c>
      <c r="Z531" s="6">
        <v>0.0</v>
      </c>
      <c r="AA531" s="6">
        <v>0.0</v>
      </c>
      <c r="AB531" s="6">
        <v>0.0</v>
      </c>
      <c r="AC531" s="6">
        <v>0.0</v>
      </c>
      <c r="AD531" s="6">
        <v>0.0</v>
      </c>
      <c r="AE531" s="6">
        <v>0.0</v>
      </c>
      <c r="AF531" s="6">
        <v>0.0</v>
      </c>
      <c r="AG531" s="6" t="b">
        <v>1</v>
      </c>
      <c r="AH531" s="6">
        <v>0.0</v>
      </c>
      <c r="AI531" s="6">
        <v>0.0</v>
      </c>
      <c r="AJ531" s="6">
        <v>0.0</v>
      </c>
      <c r="AK531" s="6">
        <v>0.0</v>
      </c>
      <c r="AL531" s="6">
        <v>0.0</v>
      </c>
      <c r="AM531" s="6">
        <v>0.0</v>
      </c>
      <c r="AN531" s="6">
        <v>0.0</v>
      </c>
      <c r="AO531" s="6">
        <v>0.0</v>
      </c>
      <c r="AP531" s="6">
        <v>0.0</v>
      </c>
      <c r="AQ531" s="6" t="s">
        <v>82</v>
      </c>
      <c r="AR531" s="6" t="s">
        <v>105</v>
      </c>
      <c r="AS531" s="6">
        <v>0.0</v>
      </c>
      <c r="AT531" s="6" t="s">
        <v>442</v>
      </c>
      <c r="AU531" s="6" t="s">
        <v>107</v>
      </c>
      <c r="AV531" s="6">
        <v>0.0</v>
      </c>
      <c r="AW531" s="6" t="s">
        <v>4167</v>
      </c>
      <c r="AX531" s="6" t="s">
        <v>87</v>
      </c>
      <c r="AY531" s="6" t="s">
        <v>87</v>
      </c>
      <c r="AZ531" s="6" t="s">
        <v>108</v>
      </c>
      <c r="BA531" s="6" t="s">
        <v>324</v>
      </c>
      <c r="BB531" s="6" t="s">
        <v>90</v>
      </c>
      <c r="BC531" s="6">
        <v>0.0</v>
      </c>
      <c r="BD531" s="6">
        <v>0.0</v>
      </c>
      <c r="BE531" s="6">
        <v>0.0</v>
      </c>
      <c r="BF531" s="6">
        <v>0.0</v>
      </c>
      <c r="BG531" s="6" t="s">
        <v>1507</v>
      </c>
      <c r="BH531" s="6">
        <v>0.0</v>
      </c>
      <c r="BI531" s="6">
        <v>0.0</v>
      </c>
      <c r="BJ531" s="6" t="str">
        <f t="shared" si="216"/>
        <v/>
      </c>
      <c r="BK531" s="6" t="str">
        <f t="shared" ref="BK531:BO531" si="364">IFERROR(XLOOKUP($B531,#REF!,#REF!,""),"")</f>
        <v/>
      </c>
      <c r="BL531" s="6" t="str">
        <f t="shared" si="364"/>
        <v/>
      </c>
      <c r="BM531" s="6" t="str">
        <f t="shared" si="364"/>
        <v/>
      </c>
      <c r="BN531" s="6" t="str">
        <f t="shared" si="364"/>
        <v/>
      </c>
      <c r="BO531" s="6" t="str">
        <f t="shared" si="364"/>
        <v/>
      </c>
      <c r="BP531" s="6"/>
      <c r="BQ531" s="6"/>
    </row>
    <row r="532" ht="15.75" customHeight="1">
      <c r="A532" s="5" t="s">
        <v>2191</v>
      </c>
      <c r="B532" s="5" t="s">
        <v>4169</v>
      </c>
      <c r="C532" s="5" t="s">
        <v>478</v>
      </c>
      <c r="D532" s="5" t="s">
        <v>70</v>
      </c>
      <c r="E532" s="19"/>
      <c r="F532" s="2" t="s">
        <v>4170</v>
      </c>
      <c r="G532" s="2" t="s">
        <v>4171</v>
      </c>
      <c r="H532" s="2" t="s">
        <v>482</v>
      </c>
      <c r="I532" s="2" t="s">
        <v>483</v>
      </c>
      <c r="J532" s="2" t="s">
        <v>3060</v>
      </c>
      <c r="K532" s="2" t="s">
        <v>100</v>
      </c>
      <c r="L532" s="6">
        <v>0.0</v>
      </c>
      <c r="M532" s="6">
        <v>0.0</v>
      </c>
      <c r="N532" s="6">
        <v>0.0</v>
      </c>
      <c r="O532" s="6" t="s">
        <v>4172</v>
      </c>
      <c r="P532" s="6" t="s">
        <v>4173</v>
      </c>
      <c r="Q532" s="6" t="s">
        <v>4174</v>
      </c>
      <c r="R532" s="6" t="s">
        <v>1015</v>
      </c>
      <c r="S532" s="6">
        <v>678.0</v>
      </c>
      <c r="T532" s="6">
        <v>0.0</v>
      </c>
      <c r="U532" s="6">
        <v>0.0</v>
      </c>
      <c r="V532" s="6">
        <v>0.0</v>
      </c>
      <c r="W532" s="6" t="s">
        <v>81</v>
      </c>
      <c r="X532" s="6">
        <v>4.0</v>
      </c>
      <c r="Y532" s="6">
        <v>0.0</v>
      </c>
      <c r="Z532" s="6">
        <v>0.0</v>
      </c>
      <c r="AA532" s="6">
        <v>0.0</v>
      </c>
      <c r="AB532" s="6">
        <v>0.0</v>
      </c>
      <c r="AC532" s="6">
        <v>0.0</v>
      </c>
      <c r="AD532" s="6">
        <v>0.0</v>
      </c>
      <c r="AE532" s="6">
        <v>0.0</v>
      </c>
      <c r="AF532" s="6">
        <v>0.0</v>
      </c>
      <c r="AG532" s="6">
        <v>0.0</v>
      </c>
      <c r="AH532" s="6">
        <v>0.0</v>
      </c>
      <c r="AI532" s="6">
        <v>0.0</v>
      </c>
      <c r="AJ532" s="6">
        <v>0.0</v>
      </c>
      <c r="AK532" s="6">
        <v>0.0</v>
      </c>
      <c r="AL532" s="6">
        <v>0.0</v>
      </c>
      <c r="AM532" s="6">
        <v>0.0</v>
      </c>
      <c r="AN532" s="6">
        <v>0.0</v>
      </c>
      <c r="AO532" s="6">
        <v>0.0</v>
      </c>
      <c r="AP532" s="6">
        <v>0.0</v>
      </c>
      <c r="AQ532" s="6" t="s">
        <v>82</v>
      </c>
      <c r="AR532" s="6" t="s">
        <v>621</v>
      </c>
      <c r="AS532" s="6">
        <v>0.0</v>
      </c>
      <c r="AT532" s="6" t="s">
        <v>1436</v>
      </c>
      <c r="AU532" s="6">
        <v>0.0</v>
      </c>
      <c r="AV532" s="6">
        <v>0.0</v>
      </c>
      <c r="AW532" s="6">
        <v>0.0</v>
      </c>
      <c r="AX532" s="6">
        <v>0.0</v>
      </c>
      <c r="AY532" s="6">
        <v>0.0</v>
      </c>
      <c r="AZ532" s="6">
        <v>0.0</v>
      </c>
      <c r="BA532" s="6">
        <v>0.0</v>
      </c>
      <c r="BB532" s="6">
        <v>0.0</v>
      </c>
      <c r="BC532" s="6">
        <v>0.0</v>
      </c>
      <c r="BD532" s="6">
        <v>0.0</v>
      </c>
      <c r="BE532" s="6">
        <v>0.0</v>
      </c>
      <c r="BF532" s="6">
        <v>0.0</v>
      </c>
      <c r="BG532" s="6">
        <v>0.0</v>
      </c>
      <c r="BH532" s="8" t="s">
        <v>4175</v>
      </c>
      <c r="BI532" s="6">
        <v>0.0</v>
      </c>
      <c r="BJ532" s="6" t="str">
        <f t="shared" si="216"/>
        <v/>
      </c>
      <c r="BK532" s="6" t="str">
        <f t="shared" ref="BK532:BO532" si="365">IFERROR(XLOOKUP($B532,#REF!,#REF!,""),"")</f>
        <v/>
      </c>
      <c r="BL532" s="6" t="str">
        <f t="shared" si="365"/>
        <v/>
      </c>
      <c r="BM532" s="6" t="str">
        <f t="shared" si="365"/>
        <v/>
      </c>
      <c r="BN532" s="6" t="str">
        <f t="shared" si="365"/>
        <v/>
      </c>
      <c r="BO532" s="6" t="str">
        <f t="shared" si="365"/>
        <v/>
      </c>
      <c r="BP532" s="6"/>
      <c r="BQ532" s="6"/>
    </row>
    <row r="533" ht="15.75" customHeight="1">
      <c r="A533" s="5" t="s">
        <v>2191</v>
      </c>
      <c r="B533" s="5" t="s">
        <v>4176</v>
      </c>
      <c r="C533" s="5" t="s">
        <v>69</v>
      </c>
      <c r="D533" s="5" t="s">
        <v>70</v>
      </c>
      <c r="E533" s="19"/>
      <c r="F533" s="2" t="s">
        <v>1812</v>
      </c>
      <c r="G533" s="2" t="s">
        <v>3215</v>
      </c>
      <c r="H533" s="2" t="s">
        <v>381</v>
      </c>
      <c r="I533" s="2" t="s">
        <v>75</v>
      </c>
      <c r="J533" s="2" t="s">
        <v>3015</v>
      </c>
      <c r="K533" s="2" t="s">
        <v>100</v>
      </c>
      <c r="L533" s="6">
        <v>0.0</v>
      </c>
      <c r="M533" s="6">
        <v>0.0</v>
      </c>
      <c r="N533" s="6">
        <v>0.0</v>
      </c>
      <c r="O533" s="6" t="s">
        <v>4177</v>
      </c>
      <c r="P533" s="6" t="s">
        <v>2329</v>
      </c>
      <c r="Q533" s="6" t="s">
        <v>2938</v>
      </c>
      <c r="R533" s="7">
        <v>45357.0</v>
      </c>
      <c r="S533" s="6">
        <v>171.0</v>
      </c>
      <c r="T533" s="6">
        <v>0.0</v>
      </c>
      <c r="U533" s="6">
        <v>0.0</v>
      </c>
      <c r="V533" s="6">
        <v>0.0</v>
      </c>
      <c r="W533" s="6" t="s">
        <v>81</v>
      </c>
      <c r="X533" s="6">
        <v>161.0</v>
      </c>
      <c r="Y533" s="6">
        <v>0.0</v>
      </c>
      <c r="Z533" s="6">
        <v>0.0</v>
      </c>
      <c r="AA533" s="6">
        <v>0.0</v>
      </c>
      <c r="AB533" s="6">
        <v>0.0</v>
      </c>
      <c r="AC533" s="6">
        <v>0.0</v>
      </c>
      <c r="AD533" s="6">
        <v>0.0</v>
      </c>
      <c r="AE533" s="6">
        <v>0.0</v>
      </c>
      <c r="AF533" s="6">
        <v>0.0</v>
      </c>
      <c r="AG533" s="6" t="b">
        <v>1</v>
      </c>
      <c r="AH533" s="6">
        <v>0.0</v>
      </c>
      <c r="AI533" s="6">
        <v>0.0</v>
      </c>
      <c r="AJ533" s="6">
        <v>0.0</v>
      </c>
      <c r="AK533" s="6">
        <v>0.0</v>
      </c>
      <c r="AL533" s="6">
        <v>0.0</v>
      </c>
      <c r="AM533" s="6">
        <v>0.0</v>
      </c>
      <c r="AN533" s="6">
        <v>0.0</v>
      </c>
      <c r="AO533" s="6">
        <v>0.0</v>
      </c>
      <c r="AP533" s="6">
        <v>0.0</v>
      </c>
      <c r="AQ533" s="6" t="s">
        <v>1146</v>
      </c>
      <c r="AR533" s="6" t="s">
        <v>105</v>
      </c>
      <c r="AS533" s="7">
        <v>45332.0</v>
      </c>
      <c r="AT533" s="6" t="s">
        <v>130</v>
      </c>
      <c r="AU533" s="6" t="s">
        <v>107</v>
      </c>
      <c r="AV533" s="6">
        <v>0.0</v>
      </c>
      <c r="AW533" s="6" t="s">
        <v>4177</v>
      </c>
      <c r="AX533" s="6" t="s">
        <v>87</v>
      </c>
      <c r="AY533" s="6" t="s">
        <v>87</v>
      </c>
      <c r="AZ533" s="6" t="s">
        <v>108</v>
      </c>
      <c r="BA533" s="6" t="s">
        <v>159</v>
      </c>
      <c r="BB533" s="7">
        <v>45332.0</v>
      </c>
      <c r="BC533" s="6">
        <v>0.0</v>
      </c>
      <c r="BD533" s="6">
        <v>0.0</v>
      </c>
      <c r="BE533" s="6">
        <v>0.0</v>
      </c>
      <c r="BF533" s="6">
        <v>0.0</v>
      </c>
      <c r="BG533" s="6" t="s">
        <v>4178</v>
      </c>
      <c r="BH533" s="6">
        <v>0.0</v>
      </c>
      <c r="BI533" s="6">
        <v>0.0</v>
      </c>
      <c r="BJ533" s="6" t="str">
        <f t="shared" si="216"/>
        <v/>
      </c>
      <c r="BK533" s="6" t="str">
        <f t="shared" ref="BK533:BO533" si="366">IFERROR(XLOOKUP($B533,#REF!,#REF!,""),"")</f>
        <v/>
      </c>
      <c r="BL533" s="6" t="str">
        <f t="shared" si="366"/>
        <v/>
      </c>
      <c r="BM533" s="6" t="str">
        <f t="shared" si="366"/>
        <v/>
      </c>
      <c r="BN533" s="6" t="str">
        <f t="shared" si="366"/>
        <v/>
      </c>
      <c r="BO533" s="6" t="str">
        <f t="shared" si="366"/>
        <v/>
      </c>
      <c r="BP533" s="6"/>
      <c r="BQ533" s="6"/>
    </row>
    <row r="534" ht="15.75" customHeight="1">
      <c r="A534" s="5" t="s">
        <v>2191</v>
      </c>
      <c r="B534" s="5" t="s">
        <v>4179</v>
      </c>
      <c r="C534" s="5" t="s">
        <v>69</v>
      </c>
      <c r="D534" s="5" t="s">
        <v>70</v>
      </c>
      <c r="E534" s="19"/>
      <c r="F534" s="2" t="s">
        <v>1812</v>
      </c>
      <c r="G534" s="2" t="s">
        <v>4180</v>
      </c>
      <c r="H534" s="2" t="s">
        <v>381</v>
      </c>
      <c r="I534" s="2" t="s">
        <v>75</v>
      </c>
      <c r="J534" s="2" t="s">
        <v>3015</v>
      </c>
      <c r="K534" s="2" t="s">
        <v>100</v>
      </c>
      <c r="L534" s="6">
        <v>0.0</v>
      </c>
      <c r="M534" s="6">
        <v>0.0</v>
      </c>
      <c r="N534" s="6">
        <v>0.0</v>
      </c>
      <c r="O534" s="6" t="s">
        <v>4181</v>
      </c>
      <c r="P534" s="6" t="s">
        <v>2329</v>
      </c>
      <c r="Q534" s="6" t="s">
        <v>4182</v>
      </c>
      <c r="R534" s="7">
        <v>45573.0</v>
      </c>
      <c r="S534" s="6">
        <v>234.0</v>
      </c>
      <c r="T534" s="6">
        <v>0.0</v>
      </c>
      <c r="U534" s="6">
        <v>0.0</v>
      </c>
      <c r="V534" s="6">
        <v>0.0</v>
      </c>
      <c r="W534" s="6" t="s">
        <v>81</v>
      </c>
      <c r="X534" s="6">
        <v>546.0</v>
      </c>
      <c r="Y534" s="6">
        <v>0.0</v>
      </c>
      <c r="Z534" s="6">
        <v>0.0</v>
      </c>
      <c r="AA534" s="6">
        <v>0.0</v>
      </c>
      <c r="AB534" s="6">
        <v>0.0</v>
      </c>
      <c r="AC534" s="6">
        <v>0.0</v>
      </c>
      <c r="AD534" s="6">
        <v>0.0</v>
      </c>
      <c r="AE534" s="6">
        <v>0.0</v>
      </c>
      <c r="AF534" s="6">
        <v>0.0</v>
      </c>
      <c r="AG534" s="6" t="b">
        <v>1</v>
      </c>
      <c r="AH534" s="6" t="b">
        <v>1</v>
      </c>
      <c r="AI534" s="6">
        <v>0.0</v>
      </c>
      <c r="AJ534" s="6">
        <v>0.0</v>
      </c>
      <c r="AK534" s="6">
        <v>0.0</v>
      </c>
      <c r="AL534" s="6">
        <v>0.0</v>
      </c>
      <c r="AM534" s="6">
        <v>0.0</v>
      </c>
      <c r="AN534" s="6">
        <v>0.0</v>
      </c>
      <c r="AO534" s="6">
        <v>0.0</v>
      </c>
      <c r="AP534" s="6">
        <v>0.0</v>
      </c>
      <c r="AQ534" s="6" t="s">
        <v>82</v>
      </c>
      <c r="AR534" s="6" t="s">
        <v>83</v>
      </c>
      <c r="AS534" s="6">
        <v>0.0</v>
      </c>
      <c r="AT534" s="6" t="s">
        <v>2251</v>
      </c>
      <c r="AU534" s="6">
        <v>0.0</v>
      </c>
      <c r="AV534" s="6">
        <v>0.0</v>
      </c>
      <c r="AW534" s="6">
        <v>0.0</v>
      </c>
      <c r="AX534" s="6">
        <v>0.0</v>
      </c>
      <c r="AY534" s="6">
        <v>0.0</v>
      </c>
      <c r="AZ534" s="6">
        <v>0.0</v>
      </c>
      <c r="BA534" s="6">
        <v>0.0</v>
      </c>
      <c r="BB534" s="6">
        <v>0.0</v>
      </c>
      <c r="BC534" s="6">
        <v>0.0</v>
      </c>
      <c r="BD534" s="6">
        <v>0.0</v>
      </c>
      <c r="BE534" s="6">
        <v>0.0</v>
      </c>
      <c r="BF534" s="6">
        <v>0.0</v>
      </c>
      <c r="BG534" s="6" t="s">
        <v>1047</v>
      </c>
      <c r="BH534" s="8" t="s">
        <v>4183</v>
      </c>
      <c r="BI534" s="6">
        <v>0.0</v>
      </c>
      <c r="BJ534" s="6" t="str">
        <f t="shared" si="216"/>
        <v/>
      </c>
      <c r="BK534" s="6" t="str">
        <f t="shared" ref="BK534:BO534" si="367">IFERROR(XLOOKUP($B534,#REF!,#REF!,""),"")</f>
        <v/>
      </c>
      <c r="BL534" s="6" t="str">
        <f t="shared" si="367"/>
        <v/>
      </c>
      <c r="BM534" s="6" t="str">
        <f t="shared" si="367"/>
        <v/>
      </c>
      <c r="BN534" s="6" t="str">
        <f t="shared" si="367"/>
        <v/>
      </c>
      <c r="BO534" s="6" t="str">
        <f t="shared" si="367"/>
        <v/>
      </c>
      <c r="BP534" s="6"/>
      <c r="BQ534" s="6"/>
    </row>
    <row r="535" ht="15.75" customHeight="1">
      <c r="A535" s="5" t="s">
        <v>2191</v>
      </c>
      <c r="B535" s="5" t="s">
        <v>4184</v>
      </c>
      <c r="C535" s="5" t="s">
        <v>1290</v>
      </c>
      <c r="D535" s="5" t="s">
        <v>117</v>
      </c>
      <c r="E535" s="19"/>
      <c r="F535" s="2" t="s">
        <v>2336</v>
      </c>
      <c r="G535" s="2" t="s">
        <v>4185</v>
      </c>
      <c r="H535" s="2" t="s">
        <v>1293</v>
      </c>
      <c r="I535" s="2" t="s">
        <v>1294</v>
      </c>
      <c r="J535" s="2" t="s">
        <v>2475</v>
      </c>
      <c r="K535" s="2" t="s">
        <v>77</v>
      </c>
      <c r="L535" s="6" t="s">
        <v>4186</v>
      </c>
      <c r="M535" s="6">
        <v>0.0</v>
      </c>
      <c r="N535" s="6">
        <v>0.0</v>
      </c>
      <c r="O535" s="6" t="s">
        <v>2475</v>
      </c>
      <c r="P535" s="6"/>
      <c r="Q535" s="6" t="s">
        <v>4187</v>
      </c>
      <c r="R535" s="6" t="s">
        <v>4188</v>
      </c>
      <c r="S535" s="6">
        <v>83.0</v>
      </c>
      <c r="T535" s="6">
        <v>0.0</v>
      </c>
      <c r="U535" s="6">
        <v>0.0</v>
      </c>
      <c r="V535" s="7">
        <v>45843.0</v>
      </c>
      <c r="W535" s="6" t="s">
        <v>127</v>
      </c>
      <c r="X535" s="6">
        <v>0.0</v>
      </c>
      <c r="Y535" s="7">
        <v>45905.0</v>
      </c>
      <c r="Z535" s="6">
        <v>0.0</v>
      </c>
      <c r="AA535" s="6">
        <v>0.0</v>
      </c>
      <c r="AB535" s="6">
        <v>0.0</v>
      </c>
      <c r="AC535" s="6">
        <v>0.0</v>
      </c>
      <c r="AD535" s="6">
        <v>0.0</v>
      </c>
      <c r="AE535" s="6">
        <v>0.0</v>
      </c>
      <c r="AF535" s="6">
        <v>0.0</v>
      </c>
      <c r="AG535" s="6">
        <v>0.0</v>
      </c>
      <c r="AH535" s="6">
        <v>0.0</v>
      </c>
      <c r="AI535" s="6">
        <v>482.0</v>
      </c>
      <c r="AJ535" s="6" t="b">
        <v>1</v>
      </c>
      <c r="AK535" s="6" t="s">
        <v>4189</v>
      </c>
      <c r="AL535" s="6">
        <v>2.0</v>
      </c>
      <c r="AM535" s="6" t="b">
        <v>0</v>
      </c>
      <c r="AN535" s="6">
        <v>0.0</v>
      </c>
      <c r="AO535" s="6">
        <v>0.0</v>
      </c>
      <c r="AP535" s="6">
        <v>4000.0</v>
      </c>
      <c r="AQ535" s="6" t="s">
        <v>128</v>
      </c>
      <c r="AR535" s="6" t="s">
        <v>621</v>
      </c>
      <c r="AS535" s="6">
        <v>0.0</v>
      </c>
      <c r="AT535" s="6" t="s">
        <v>2703</v>
      </c>
      <c r="AU535" s="6" t="s">
        <v>85</v>
      </c>
      <c r="AV535" s="6">
        <v>0.0</v>
      </c>
      <c r="AW535" s="6" t="s">
        <v>86</v>
      </c>
      <c r="AX535" s="6" t="s">
        <v>87</v>
      </c>
      <c r="AY535" s="6" t="s">
        <v>87</v>
      </c>
      <c r="AZ535" s="6" t="s">
        <v>108</v>
      </c>
      <c r="BA535" s="6" t="s">
        <v>2875</v>
      </c>
      <c r="BB535" s="7">
        <v>45329.0</v>
      </c>
      <c r="BC535" s="6">
        <v>0.0</v>
      </c>
      <c r="BD535" s="6">
        <v>0.0</v>
      </c>
      <c r="BE535" s="6">
        <v>0.0</v>
      </c>
      <c r="BF535" s="6">
        <v>0.0</v>
      </c>
      <c r="BG535" s="6" t="s">
        <v>1426</v>
      </c>
      <c r="BH535" s="8" t="s">
        <v>4190</v>
      </c>
      <c r="BI535" s="6">
        <v>0.0</v>
      </c>
      <c r="BJ535" s="6" t="str">
        <f t="shared" si="216"/>
        <v/>
      </c>
      <c r="BK535" s="6" t="str">
        <f t="shared" ref="BK535:BO535" si="368">IFERROR(XLOOKUP($B535,#REF!,#REF!,""),"")</f>
        <v/>
      </c>
      <c r="BL535" s="6" t="str">
        <f t="shared" si="368"/>
        <v/>
      </c>
      <c r="BM535" s="6" t="str">
        <f t="shared" si="368"/>
        <v/>
      </c>
      <c r="BN535" s="6" t="str">
        <f t="shared" si="368"/>
        <v/>
      </c>
      <c r="BO535" s="6" t="str">
        <f t="shared" si="368"/>
        <v/>
      </c>
      <c r="BP535" s="6"/>
      <c r="BQ535" s="6"/>
    </row>
    <row r="536" ht="15.75" customHeight="1">
      <c r="A536" s="5" t="s">
        <v>2191</v>
      </c>
      <c r="B536" s="5" t="s">
        <v>4191</v>
      </c>
      <c r="C536" s="5" t="s">
        <v>478</v>
      </c>
      <c r="D536" s="5" t="s">
        <v>70</v>
      </c>
      <c r="E536" s="19"/>
      <c r="F536" s="2" t="s">
        <v>4192</v>
      </c>
      <c r="G536" s="2" t="s">
        <v>4193</v>
      </c>
      <c r="H536" s="2" t="s">
        <v>3982</v>
      </c>
      <c r="I536" s="2" t="s">
        <v>483</v>
      </c>
      <c r="J536" s="2" t="s">
        <v>2404</v>
      </c>
      <c r="K536" s="2" t="s">
        <v>100</v>
      </c>
      <c r="L536" s="6">
        <v>0.0</v>
      </c>
      <c r="M536" s="6">
        <v>0.0</v>
      </c>
      <c r="N536" s="6">
        <v>0.0</v>
      </c>
      <c r="O536" s="6" t="s">
        <v>4194</v>
      </c>
      <c r="P536" s="6" t="s">
        <v>2223</v>
      </c>
      <c r="Q536" s="6" t="s">
        <v>4195</v>
      </c>
      <c r="R536" s="6">
        <v>0.0</v>
      </c>
      <c r="S536" s="6">
        <v>0.0</v>
      </c>
      <c r="T536" s="6">
        <v>0.0</v>
      </c>
      <c r="U536" s="6">
        <v>0.0</v>
      </c>
      <c r="V536" s="6">
        <v>0.0</v>
      </c>
      <c r="W536" s="6" t="s">
        <v>81</v>
      </c>
      <c r="X536" s="6">
        <v>312.0</v>
      </c>
      <c r="Y536" s="6">
        <v>0.0</v>
      </c>
      <c r="Z536" s="6">
        <v>0.0</v>
      </c>
      <c r="AA536" s="6">
        <v>0.0</v>
      </c>
      <c r="AB536" s="6">
        <v>0.0</v>
      </c>
      <c r="AC536" s="6">
        <v>0.0</v>
      </c>
      <c r="AD536" s="6">
        <v>0.0</v>
      </c>
      <c r="AE536" s="6">
        <v>0.0</v>
      </c>
      <c r="AF536" s="6" t="b">
        <v>1</v>
      </c>
      <c r="AG536" s="6" t="b">
        <v>1</v>
      </c>
      <c r="AH536" s="6">
        <v>0.0</v>
      </c>
      <c r="AI536" s="6">
        <v>0.0</v>
      </c>
      <c r="AJ536" s="6">
        <v>0.0</v>
      </c>
      <c r="AK536" s="6">
        <v>0.0</v>
      </c>
      <c r="AL536" s="6">
        <v>0.0</v>
      </c>
      <c r="AM536" s="6">
        <v>0.0</v>
      </c>
      <c r="AN536" s="6">
        <v>0.0</v>
      </c>
      <c r="AO536" s="6">
        <v>0.0</v>
      </c>
      <c r="AP536" s="6">
        <v>0.0</v>
      </c>
      <c r="AQ536" s="6" t="s">
        <v>4196</v>
      </c>
      <c r="AR536" s="6" t="s">
        <v>621</v>
      </c>
      <c r="AS536" s="6">
        <v>0.0</v>
      </c>
      <c r="AT536" s="6" t="s">
        <v>671</v>
      </c>
      <c r="AU536" s="6">
        <v>0.0</v>
      </c>
      <c r="AV536" s="6">
        <v>0.0</v>
      </c>
      <c r="AW536" s="6">
        <v>0.0</v>
      </c>
      <c r="AX536" s="6">
        <v>0.0</v>
      </c>
      <c r="AY536" s="6">
        <v>0.0</v>
      </c>
      <c r="AZ536" s="6">
        <v>0.0</v>
      </c>
      <c r="BA536" s="6">
        <v>0.0</v>
      </c>
      <c r="BB536" s="6">
        <v>0.0</v>
      </c>
      <c r="BC536" s="6">
        <v>0.0</v>
      </c>
      <c r="BD536" s="6">
        <v>0.0</v>
      </c>
      <c r="BE536" s="6">
        <v>0.0</v>
      </c>
      <c r="BF536" s="6">
        <v>0.0</v>
      </c>
      <c r="BG536" s="6">
        <v>0.0</v>
      </c>
      <c r="BH536" s="6">
        <v>0.0</v>
      </c>
      <c r="BI536" s="6">
        <v>0.0</v>
      </c>
      <c r="BJ536" s="6" t="str">
        <f t="shared" si="216"/>
        <v/>
      </c>
      <c r="BK536" s="6" t="str">
        <f t="shared" ref="BK536:BO536" si="369">IFERROR(XLOOKUP($B536,#REF!,#REF!,""),"")</f>
        <v/>
      </c>
      <c r="BL536" s="6" t="str">
        <f t="shared" si="369"/>
        <v/>
      </c>
      <c r="BM536" s="6" t="str">
        <f t="shared" si="369"/>
        <v/>
      </c>
      <c r="BN536" s="6" t="str">
        <f t="shared" si="369"/>
        <v/>
      </c>
      <c r="BO536" s="6" t="str">
        <f t="shared" si="369"/>
        <v/>
      </c>
      <c r="BP536" s="6"/>
      <c r="BQ536" s="6"/>
    </row>
    <row r="537" ht="15.75" customHeight="1">
      <c r="A537" s="5" t="s">
        <v>2191</v>
      </c>
      <c r="B537" s="5" t="s">
        <v>4197</v>
      </c>
      <c r="C537" s="5" t="s">
        <v>478</v>
      </c>
      <c r="D537" s="5" t="s">
        <v>70</v>
      </c>
      <c r="E537" s="19"/>
      <c r="F537" s="2" t="s">
        <v>4198</v>
      </c>
      <c r="G537" s="2" t="s">
        <v>4199</v>
      </c>
      <c r="H537" s="2" t="s">
        <v>3982</v>
      </c>
      <c r="I537" s="2" t="s">
        <v>483</v>
      </c>
      <c r="J537" s="2" t="s">
        <v>2404</v>
      </c>
      <c r="K537" s="2" t="s">
        <v>100</v>
      </c>
      <c r="L537" s="6">
        <v>0.0</v>
      </c>
      <c r="M537" s="6">
        <v>0.0</v>
      </c>
      <c r="N537" s="6">
        <v>0.0</v>
      </c>
      <c r="O537" s="6" t="s">
        <v>4200</v>
      </c>
      <c r="P537" s="6" t="s">
        <v>2223</v>
      </c>
      <c r="Q537" s="6" t="s">
        <v>4201</v>
      </c>
      <c r="R537" s="6" t="s">
        <v>4202</v>
      </c>
      <c r="S537" s="6">
        <v>752.0</v>
      </c>
      <c r="T537" s="6">
        <v>0.0</v>
      </c>
      <c r="U537" s="6">
        <v>0.0</v>
      </c>
      <c r="V537" s="6">
        <v>0.0</v>
      </c>
      <c r="W537" s="6" t="s">
        <v>1938</v>
      </c>
      <c r="X537" s="6">
        <v>8.0</v>
      </c>
      <c r="Y537" s="6">
        <v>0.0</v>
      </c>
      <c r="Z537" s="6">
        <v>0.0</v>
      </c>
      <c r="AA537" s="6">
        <v>0.0</v>
      </c>
      <c r="AB537" s="6">
        <v>0.0</v>
      </c>
      <c r="AC537" s="6">
        <v>0.0</v>
      </c>
      <c r="AD537" s="6">
        <v>0.0</v>
      </c>
      <c r="AE537" s="6">
        <v>0.0</v>
      </c>
      <c r="AF537" s="6" t="b">
        <v>1</v>
      </c>
      <c r="AG537" s="6">
        <v>0.0</v>
      </c>
      <c r="AH537" s="6">
        <v>0.0</v>
      </c>
      <c r="AI537" s="6">
        <v>0.0</v>
      </c>
      <c r="AJ537" s="6">
        <v>0.0</v>
      </c>
      <c r="AK537" s="6">
        <v>0.0</v>
      </c>
      <c r="AL537" s="6">
        <v>0.0</v>
      </c>
      <c r="AM537" s="6">
        <v>0.0</v>
      </c>
      <c r="AN537" s="6">
        <v>0.0</v>
      </c>
      <c r="AO537" s="6">
        <v>0.0</v>
      </c>
      <c r="AP537" s="6">
        <v>4500.0</v>
      </c>
      <c r="AQ537" s="8" t="s">
        <v>1504</v>
      </c>
      <c r="AR537" s="6">
        <v>0.0</v>
      </c>
      <c r="AS537" s="6">
        <v>0.0</v>
      </c>
      <c r="AT537" s="6">
        <v>0.0</v>
      </c>
      <c r="AU537" s="6">
        <v>0.0</v>
      </c>
      <c r="AV537" s="6">
        <v>0.0</v>
      </c>
      <c r="AW537" s="6">
        <v>0.0</v>
      </c>
      <c r="AX537" s="6">
        <v>0.0</v>
      </c>
      <c r="AY537" s="6">
        <v>0.0</v>
      </c>
      <c r="AZ537" s="6">
        <v>0.0</v>
      </c>
      <c r="BA537" s="6">
        <v>0.0</v>
      </c>
      <c r="BB537" s="6">
        <v>0.0</v>
      </c>
      <c r="BC537" s="6">
        <v>0.0</v>
      </c>
      <c r="BD537" s="6">
        <v>0.0</v>
      </c>
      <c r="BE537" s="6">
        <v>0.0</v>
      </c>
      <c r="BF537" s="6">
        <v>0.0</v>
      </c>
      <c r="BG537" s="6">
        <v>0.0</v>
      </c>
      <c r="BH537" s="8" t="s">
        <v>4203</v>
      </c>
      <c r="BI537" s="6">
        <v>0.0</v>
      </c>
      <c r="BJ537" s="6" t="str">
        <f t="shared" si="216"/>
        <v/>
      </c>
      <c r="BK537" s="6" t="str">
        <f t="shared" ref="BK537:BO537" si="370">IFERROR(XLOOKUP($B537,#REF!,#REF!,""),"")</f>
        <v/>
      </c>
      <c r="BL537" s="6" t="str">
        <f t="shared" si="370"/>
        <v/>
      </c>
      <c r="BM537" s="6" t="str">
        <f t="shared" si="370"/>
        <v/>
      </c>
      <c r="BN537" s="6" t="str">
        <f t="shared" si="370"/>
        <v/>
      </c>
      <c r="BO537" s="6" t="str">
        <f t="shared" si="370"/>
        <v/>
      </c>
      <c r="BP537" s="6"/>
      <c r="BQ537" s="6"/>
    </row>
    <row r="538" ht="15.75" customHeight="1">
      <c r="A538" s="5" t="s">
        <v>2191</v>
      </c>
      <c r="B538" s="5" t="s">
        <v>4204</v>
      </c>
      <c r="C538" s="5" t="s">
        <v>429</v>
      </c>
      <c r="D538" s="5" t="s">
        <v>70</v>
      </c>
      <c r="E538" s="19"/>
      <c r="F538" s="2" t="s">
        <v>1812</v>
      </c>
      <c r="G538" s="2" t="s">
        <v>3887</v>
      </c>
      <c r="H538" s="2" t="s">
        <v>432</v>
      </c>
      <c r="I538" s="2" t="s">
        <v>433</v>
      </c>
      <c r="J538" s="2" t="s">
        <v>2339</v>
      </c>
      <c r="K538" s="2" t="s">
        <v>100</v>
      </c>
      <c r="L538" s="6">
        <v>0.0</v>
      </c>
      <c r="M538" s="6">
        <v>0.0</v>
      </c>
      <c r="N538" s="6">
        <v>0.0</v>
      </c>
      <c r="O538" s="6" t="s">
        <v>4205</v>
      </c>
      <c r="P538" s="6" t="s">
        <v>2917</v>
      </c>
      <c r="Q538" s="6" t="s">
        <v>4206</v>
      </c>
      <c r="R538" s="6" t="s">
        <v>1089</v>
      </c>
      <c r="S538" s="6">
        <v>484.0</v>
      </c>
      <c r="T538" s="6">
        <v>0.0</v>
      </c>
      <c r="U538" s="6">
        <v>0.0</v>
      </c>
      <c r="V538" s="6">
        <v>0.0</v>
      </c>
      <c r="W538" s="6" t="s">
        <v>81</v>
      </c>
      <c r="X538" s="6">
        <v>294.0</v>
      </c>
      <c r="Y538" s="6">
        <v>0.0</v>
      </c>
      <c r="Z538" s="6">
        <v>0.0</v>
      </c>
      <c r="AA538" s="6">
        <v>0.0</v>
      </c>
      <c r="AB538" s="6">
        <v>0.0</v>
      </c>
      <c r="AC538" s="6">
        <v>0.0</v>
      </c>
      <c r="AD538" s="6">
        <v>0.0</v>
      </c>
      <c r="AE538" s="6">
        <v>0.0</v>
      </c>
      <c r="AF538" s="6">
        <v>0.0</v>
      </c>
      <c r="AG538" s="6" t="b">
        <v>1</v>
      </c>
      <c r="AH538" s="6">
        <v>0.0</v>
      </c>
      <c r="AI538" s="6">
        <v>0.0</v>
      </c>
      <c r="AJ538" s="6">
        <v>0.0</v>
      </c>
      <c r="AK538" s="6">
        <v>0.0</v>
      </c>
      <c r="AL538" s="6">
        <v>0.0</v>
      </c>
      <c r="AM538" s="6">
        <v>0.0</v>
      </c>
      <c r="AN538" s="6">
        <v>0.0</v>
      </c>
      <c r="AO538" s="6">
        <v>0.0</v>
      </c>
      <c r="AP538" s="6">
        <v>0.0</v>
      </c>
      <c r="AQ538" s="6" t="s">
        <v>82</v>
      </c>
      <c r="AR538" s="6" t="s">
        <v>105</v>
      </c>
      <c r="AS538" s="6">
        <v>0.0</v>
      </c>
      <c r="AT538" s="7">
        <v>45813.0</v>
      </c>
      <c r="AU538" s="6" t="s">
        <v>107</v>
      </c>
      <c r="AV538" s="6">
        <v>0.0</v>
      </c>
      <c r="AW538" s="6" t="s">
        <v>4205</v>
      </c>
      <c r="AX538" s="6" t="s">
        <v>87</v>
      </c>
      <c r="AY538" s="6" t="s">
        <v>87</v>
      </c>
      <c r="AZ538" s="6" t="s">
        <v>108</v>
      </c>
      <c r="BA538" s="6" t="s">
        <v>3160</v>
      </c>
      <c r="BB538" s="6" t="s">
        <v>1659</v>
      </c>
      <c r="BC538" s="6">
        <v>0.0</v>
      </c>
      <c r="BD538" s="6">
        <v>0.0</v>
      </c>
      <c r="BE538" s="6">
        <v>0.0</v>
      </c>
      <c r="BF538" s="6">
        <v>0.0</v>
      </c>
      <c r="BG538" s="6" t="s">
        <v>3269</v>
      </c>
      <c r="BH538" s="8" t="s">
        <v>4207</v>
      </c>
      <c r="BI538" s="6">
        <v>0.0</v>
      </c>
      <c r="BJ538" s="6" t="str">
        <f t="shared" si="216"/>
        <v/>
      </c>
      <c r="BK538" s="6" t="str">
        <f t="shared" ref="BK538:BO538" si="371">IFERROR(XLOOKUP($B538,#REF!,#REF!,""),"")</f>
        <v/>
      </c>
      <c r="BL538" s="6" t="str">
        <f t="shared" si="371"/>
        <v/>
      </c>
      <c r="BM538" s="6" t="str">
        <f t="shared" si="371"/>
        <v/>
      </c>
      <c r="BN538" s="6" t="str">
        <f t="shared" si="371"/>
        <v/>
      </c>
      <c r="BO538" s="6" t="str">
        <f t="shared" si="371"/>
        <v/>
      </c>
      <c r="BP538" s="6"/>
      <c r="BQ538" s="6"/>
    </row>
    <row r="539" ht="15.75" customHeight="1">
      <c r="A539" s="5" t="s">
        <v>2191</v>
      </c>
      <c r="B539" s="5" t="s">
        <v>4208</v>
      </c>
      <c r="C539" s="5" t="s">
        <v>69</v>
      </c>
      <c r="D539" s="5" t="s">
        <v>117</v>
      </c>
      <c r="E539" s="19"/>
      <c r="F539" s="2" t="s">
        <v>1812</v>
      </c>
      <c r="G539" s="2" t="s">
        <v>4209</v>
      </c>
      <c r="H539" s="2" t="s">
        <v>3598</v>
      </c>
      <c r="I539" s="2" t="s">
        <v>75</v>
      </c>
      <c r="J539" s="2" t="s">
        <v>2433</v>
      </c>
      <c r="K539" s="2" t="s">
        <v>100</v>
      </c>
      <c r="L539" s="6">
        <v>0.0</v>
      </c>
      <c r="M539" s="6">
        <v>0.0</v>
      </c>
      <c r="N539" s="6">
        <v>0.0</v>
      </c>
      <c r="O539" s="6" t="s">
        <v>4210</v>
      </c>
      <c r="P539" s="6" t="s">
        <v>2329</v>
      </c>
      <c r="Q539" s="6" t="s">
        <v>4211</v>
      </c>
      <c r="R539" s="7">
        <v>45508.0</v>
      </c>
      <c r="S539" s="6">
        <v>114.0</v>
      </c>
      <c r="T539" s="6">
        <v>0.0</v>
      </c>
      <c r="U539" s="6">
        <v>0.0</v>
      </c>
      <c r="V539" s="6">
        <v>0.0</v>
      </c>
      <c r="W539" s="6" t="s">
        <v>127</v>
      </c>
      <c r="X539" s="6">
        <v>0.0</v>
      </c>
      <c r="Y539" s="6">
        <v>0.0</v>
      </c>
      <c r="Z539" s="6">
        <v>0.0</v>
      </c>
      <c r="AA539" s="6">
        <v>0.0</v>
      </c>
      <c r="AB539" s="6">
        <v>0.0</v>
      </c>
      <c r="AC539" s="6">
        <v>0.0</v>
      </c>
      <c r="AD539" s="6" t="b">
        <v>1</v>
      </c>
      <c r="AE539" s="7">
        <v>45508.0</v>
      </c>
      <c r="AF539" s="6">
        <v>0.0</v>
      </c>
      <c r="AG539" s="6">
        <v>0.0</v>
      </c>
      <c r="AH539" s="6">
        <v>0.0</v>
      </c>
      <c r="AI539" s="6">
        <v>114.0</v>
      </c>
      <c r="AJ539" s="6" t="b">
        <v>1</v>
      </c>
      <c r="AK539" s="7">
        <v>45508.0</v>
      </c>
      <c r="AL539" s="6">
        <v>2.0</v>
      </c>
      <c r="AM539" s="6" t="b">
        <v>0</v>
      </c>
      <c r="AN539" s="6">
        <v>0.0</v>
      </c>
      <c r="AO539" s="6">
        <v>0.0</v>
      </c>
      <c r="AP539" s="6">
        <v>0.0</v>
      </c>
      <c r="AQ539" s="6" t="s">
        <v>682</v>
      </c>
      <c r="AR539" s="6">
        <v>0.0</v>
      </c>
      <c r="AS539" s="6">
        <v>0.0</v>
      </c>
      <c r="AT539" s="6">
        <v>0.0</v>
      </c>
      <c r="AU539" s="6">
        <v>0.0</v>
      </c>
      <c r="AV539" s="6">
        <v>0.0</v>
      </c>
      <c r="AW539" s="6">
        <v>0.0</v>
      </c>
      <c r="AX539" s="6">
        <v>0.0</v>
      </c>
      <c r="AY539" s="6">
        <v>0.0</v>
      </c>
      <c r="AZ539" s="6" t="s">
        <v>88</v>
      </c>
      <c r="BA539" s="6">
        <v>0.0</v>
      </c>
      <c r="BB539" s="6">
        <v>0.0</v>
      </c>
      <c r="BC539" s="6">
        <v>0.0</v>
      </c>
      <c r="BD539" s="6">
        <v>0.0</v>
      </c>
      <c r="BE539" s="6">
        <v>0.0</v>
      </c>
      <c r="BF539" s="6" t="s">
        <v>2243</v>
      </c>
      <c r="BG539" s="6">
        <v>0.0</v>
      </c>
      <c r="BH539" s="6">
        <v>0.0</v>
      </c>
      <c r="BI539" s="6">
        <v>0.0</v>
      </c>
      <c r="BJ539" s="6" t="str">
        <f t="shared" si="216"/>
        <v/>
      </c>
      <c r="BK539" s="6" t="str">
        <f t="shared" ref="BK539:BO539" si="372">IFERROR(XLOOKUP($B539,#REF!,#REF!,""),"")</f>
        <v/>
      </c>
      <c r="BL539" s="6" t="str">
        <f t="shared" si="372"/>
        <v/>
      </c>
      <c r="BM539" s="6" t="str">
        <f t="shared" si="372"/>
        <v/>
      </c>
      <c r="BN539" s="6" t="str">
        <f t="shared" si="372"/>
        <v/>
      </c>
      <c r="BO539" s="6" t="str">
        <f t="shared" si="372"/>
        <v/>
      </c>
      <c r="BP539" s="6"/>
      <c r="BQ539" s="6"/>
    </row>
    <row r="540" ht="15.75" customHeight="1">
      <c r="A540" s="5" t="s">
        <v>2191</v>
      </c>
      <c r="B540" s="5" t="s">
        <v>4212</v>
      </c>
      <c r="C540" s="5" t="s">
        <v>429</v>
      </c>
      <c r="D540" s="5" t="s">
        <v>117</v>
      </c>
      <c r="E540" s="19"/>
      <c r="F540" s="2" t="s">
        <v>1812</v>
      </c>
      <c r="G540" s="2" t="s">
        <v>4213</v>
      </c>
      <c r="H540" s="2" t="s">
        <v>432</v>
      </c>
      <c r="I540" s="2" t="s">
        <v>433</v>
      </c>
      <c r="J540" s="2" t="s">
        <v>4214</v>
      </c>
      <c r="K540" s="2" t="s">
        <v>1256</v>
      </c>
      <c r="L540" s="6">
        <v>0.0</v>
      </c>
      <c r="M540" s="6">
        <v>0.0</v>
      </c>
      <c r="N540" s="6">
        <v>0.0</v>
      </c>
      <c r="O540" s="6" t="s">
        <v>4215</v>
      </c>
      <c r="P540" s="6" t="s">
        <v>2329</v>
      </c>
      <c r="Q540" s="6" t="s">
        <v>4216</v>
      </c>
      <c r="R540" s="7">
        <v>45506.0</v>
      </c>
      <c r="S540" s="6">
        <v>50.0</v>
      </c>
      <c r="T540" s="6">
        <v>0.0</v>
      </c>
      <c r="U540" s="6">
        <v>0.0</v>
      </c>
      <c r="V540" s="6">
        <v>0.0</v>
      </c>
      <c r="W540" s="6" t="s">
        <v>127</v>
      </c>
      <c r="X540" s="6">
        <v>0.0</v>
      </c>
      <c r="Y540" s="6">
        <v>0.0</v>
      </c>
      <c r="Z540" s="6">
        <v>0.0</v>
      </c>
      <c r="AA540" s="6">
        <v>0.0</v>
      </c>
      <c r="AB540" s="6">
        <v>0.0</v>
      </c>
      <c r="AC540" s="6">
        <v>0.0</v>
      </c>
      <c r="AD540" s="6" t="b">
        <v>1</v>
      </c>
      <c r="AE540" s="7">
        <v>45506.0</v>
      </c>
      <c r="AF540" s="6">
        <v>0.0</v>
      </c>
      <c r="AG540" s="6">
        <v>0.0</v>
      </c>
      <c r="AH540" s="6">
        <v>0.0</v>
      </c>
      <c r="AI540" s="6">
        <v>70.0</v>
      </c>
      <c r="AJ540" s="6" t="b">
        <v>1</v>
      </c>
      <c r="AK540" s="6" t="s">
        <v>900</v>
      </c>
      <c r="AL540" s="6">
        <v>2.0</v>
      </c>
      <c r="AM540" s="6" t="b">
        <v>0</v>
      </c>
      <c r="AN540" s="6">
        <v>0.0</v>
      </c>
      <c r="AO540" s="6">
        <v>0.0</v>
      </c>
      <c r="AP540" s="6">
        <v>0.0</v>
      </c>
      <c r="AQ540" s="6" t="s">
        <v>128</v>
      </c>
      <c r="AR540" s="6">
        <v>0.0</v>
      </c>
      <c r="AS540" s="6">
        <v>0.0</v>
      </c>
      <c r="AT540" s="6">
        <v>0.0</v>
      </c>
      <c r="AU540" s="6">
        <v>0.0</v>
      </c>
      <c r="AV540" s="6">
        <v>0.0</v>
      </c>
      <c r="AW540" s="6">
        <v>0.0</v>
      </c>
      <c r="AX540" s="6">
        <v>0.0</v>
      </c>
      <c r="AY540" s="6">
        <v>0.0</v>
      </c>
      <c r="AZ540" s="6" t="s">
        <v>88</v>
      </c>
      <c r="BA540" s="6">
        <v>0.0</v>
      </c>
      <c r="BB540" s="6">
        <v>0.0</v>
      </c>
      <c r="BC540" s="6">
        <v>0.0</v>
      </c>
      <c r="BD540" s="6">
        <v>0.0</v>
      </c>
      <c r="BE540" s="6">
        <v>0.0</v>
      </c>
      <c r="BF540" s="6" t="s">
        <v>2243</v>
      </c>
      <c r="BG540" s="6">
        <v>0.0</v>
      </c>
      <c r="BH540" s="6">
        <v>0.0</v>
      </c>
      <c r="BI540" s="6">
        <v>0.0</v>
      </c>
      <c r="BJ540" s="6" t="str">
        <f t="shared" si="216"/>
        <v/>
      </c>
      <c r="BK540" s="6" t="str">
        <f t="shared" ref="BK540:BO540" si="373">IFERROR(XLOOKUP($B540,#REF!,#REF!,""),"")</f>
        <v/>
      </c>
      <c r="BL540" s="6" t="str">
        <f t="shared" si="373"/>
        <v/>
      </c>
      <c r="BM540" s="6" t="str">
        <f t="shared" si="373"/>
        <v/>
      </c>
      <c r="BN540" s="6" t="str">
        <f t="shared" si="373"/>
        <v/>
      </c>
      <c r="BO540" s="6" t="str">
        <f t="shared" si="373"/>
        <v/>
      </c>
      <c r="BP540" s="6"/>
      <c r="BQ540" s="6"/>
    </row>
    <row r="541" ht="15.75" customHeight="1">
      <c r="A541" s="5" t="s">
        <v>2191</v>
      </c>
      <c r="B541" s="5" t="s">
        <v>4217</v>
      </c>
      <c r="C541" s="5" t="s">
        <v>478</v>
      </c>
      <c r="D541" s="5" t="s">
        <v>70</v>
      </c>
      <c r="E541" s="19"/>
      <c r="F541" s="2" t="s">
        <v>4218</v>
      </c>
      <c r="G541" s="2" t="s">
        <v>4219</v>
      </c>
      <c r="H541" s="2" t="s">
        <v>2196</v>
      </c>
      <c r="I541" s="2" t="s">
        <v>483</v>
      </c>
      <c r="J541" s="2" t="s">
        <v>2221</v>
      </c>
      <c r="K541" s="2" t="s">
        <v>100</v>
      </c>
      <c r="L541" s="6">
        <v>0.0</v>
      </c>
      <c r="M541" s="6">
        <v>0.0</v>
      </c>
      <c r="N541" s="6">
        <v>0.0</v>
      </c>
      <c r="O541" s="6" t="s">
        <v>4220</v>
      </c>
      <c r="P541" s="6"/>
      <c r="Q541" s="6" t="s">
        <v>4221</v>
      </c>
      <c r="R541" s="6">
        <v>0.0</v>
      </c>
      <c r="S541" s="6">
        <v>0.0</v>
      </c>
      <c r="T541" s="6">
        <v>0.0</v>
      </c>
      <c r="U541" s="6">
        <v>0.0</v>
      </c>
      <c r="V541" s="6">
        <v>0.0</v>
      </c>
      <c r="W541" s="6" t="s">
        <v>196</v>
      </c>
      <c r="X541" s="6">
        <v>217.0</v>
      </c>
      <c r="Y541" s="6">
        <v>0.0</v>
      </c>
      <c r="Z541" s="6">
        <v>0.0</v>
      </c>
      <c r="AA541" s="6">
        <v>0.0</v>
      </c>
      <c r="AB541" s="6">
        <v>0.0</v>
      </c>
      <c r="AC541" s="6">
        <v>0.0</v>
      </c>
      <c r="AD541" s="6">
        <v>0.0</v>
      </c>
      <c r="AE541" s="6">
        <v>0.0</v>
      </c>
      <c r="AF541" s="6">
        <v>0.0</v>
      </c>
      <c r="AG541" s="6" t="b">
        <v>1</v>
      </c>
      <c r="AH541" s="6">
        <v>0.0</v>
      </c>
      <c r="AI541" s="6">
        <v>0.0</v>
      </c>
      <c r="AJ541" s="6">
        <v>0.0</v>
      </c>
      <c r="AK541" s="6">
        <v>0.0</v>
      </c>
      <c r="AL541" s="6">
        <v>0.0</v>
      </c>
      <c r="AM541" s="6">
        <v>0.0</v>
      </c>
      <c r="AN541" s="6">
        <v>0.0</v>
      </c>
      <c r="AO541" s="6">
        <v>0.0</v>
      </c>
      <c r="AP541" s="6">
        <v>0.0</v>
      </c>
      <c r="AQ541" s="8" t="s">
        <v>4222</v>
      </c>
      <c r="AR541" s="6">
        <v>0.0</v>
      </c>
      <c r="AS541" s="6">
        <v>0.0</v>
      </c>
      <c r="AT541" s="6">
        <v>0.0</v>
      </c>
      <c r="AU541" s="6">
        <v>0.0</v>
      </c>
      <c r="AV541" s="6">
        <v>0.0</v>
      </c>
      <c r="AW541" s="6">
        <v>0.0</v>
      </c>
      <c r="AX541" s="6">
        <v>0.0</v>
      </c>
      <c r="AY541" s="6">
        <v>0.0</v>
      </c>
      <c r="AZ541" s="6">
        <v>0.0</v>
      </c>
      <c r="BA541" s="6">
        <v>0.0</v>
      </c>
      <c r="BB541" s="6">
        <v>0.0</v>
      </c>
      <c r="BC541" s="6">
        <v>0.0</v>
      </c>
      <c r="BD541" s="6">
        <v>0.0</v>
      </c>
      <c r="BE541" s="6">
        <v>0.0</v>
      </c>
      <c r="BF541" s="6">
        <v>0.0</v>
      </c>
      <c r="BG541" s="6">
        <v>0.0</v>
      </c>
      <c r="BH541" s="6">
        <v>0.0</v>
      </c>
      <c r="BI541" s="6">
        <v>0.0</v>
      </c>
      <c r="BJ541" s="6" t="str">
        <f t="shared" si="216"/>
        <v/>
      </c>
      <c r="BK541" s="6" t="str">
        <f t="shared" ref="BK541:BO541" si="374">IFERROR(XLOOKUP($B541,#REF!,#REF!,""),"")</f>
        <v/>
      </c>
      <c r="BL541" s="6" t="str">
        <f t="shared" si="374"/>
        <v/>
      </c>
      <c r="BM541" s="6" t="str">
        <f t="shared" si="374"/>
        <v/>
      </c>
      <c r="BN541" s="6" t="str">
        <f t="shared" si="374"/>
        <v/>
      </c>
      <c r="BO541" s="6" t="str">
        <f t="shared" si="374"/>
        <v/>
      </c>
      <c r="BP541" s="6"/>
      <c r="BQ541" s="6"/>
    </row>
    <row r="542" ht="15.75" customHeight="1">
      <c r="A542" s="5" t="s">
        <v>2191</v>
      </c>
      <c r="B542" s="5" t="s">
        <v>4223</v>
      </c>
      <c r="C542" s="5" t="s">
        <v>478</v>
      </c>
      <c r="D542" s="5" t="s">
        <v>117</v>
      </c>
      <c r="E542" s="19"/>
      <c r="F542" s="2" t="s">
        <v>4224</v>
      </c>
      <c r="G542" s="2" t="s">
        <v>2597</v>
      </c>
      <c r="H542" s="2" t="s">
        <v>482</v>
      </c>
      <c r="I542" s="2" t="s">
        <v>483</v>
      </c>
      <c r="J542" s="2" t="s">
        <v>2799</v>
      </c>
      <c r="K542" s="2" t="s">
        <v>100</v>
      </c>
      <c r="L542" s="6">
        <v>0.0</v>
      </c>
      <c r="M542" s="6">
        <v>0.0</v>
      </c>
      <c r="N542" s="6">
        <v>0.0</v>
      </c>
      <c r="O542" s="6" t="s">
        <v>4225</v>
      </c>
      <c r="P542" s="6"/>
      <c r="Q542" s="6" t="s">
        <v>4226</v>
      </c>
      <c r="R542" s="7">
        <v>45665.0</v>
      </c>
      <c r="S542" s="6">
        <v>577.0</v>
      </c>
      <c r="T542" s="6">
        <v>0.0</v>
      </c>
      <c r="U542" s="6">
        <v>0.0</v>
      </c>
      <c r="V542" s="7">
        <v>45785.0</v>
      </c>
      <c r="W542" s="6" t="s">
        <v>127</v>
      </c>
      <c r="X542" s="6">
        <v>0.0</v>
      </c>
      <c r="Y542" s="7">
        <v>45908.0</v>
      </c>
      <c r="Z542" s="6">
        <v>0.0</v>
      </c>
      <c r="AA542" s="6">
        <v>0.0</v>
      </c>
      <c r="AB542" s="7">
        <v>45665.0</v>
      </c>
      <c r="AC542" s="6" t="s">
        <v>669</v>
      </c>
      <c r="AD542" s="6">
        <v>0.0</v>
      </c>
      <c r="AE542" s="6">
        <v>0.0</v>
      </c>
      <c r="AF542" s="6">
        <v>0.0</v>
      </c>
      <c r="AG542" s="6">
        <v>0.0</v>
      </c>
      <c r="AH542" s="6">
        <v>0.0</v>
      </c>
      <c r="AI542" s="6">
        <v>611.0</v>
      </c>
      <c r="AJ542" s="6" t="b">
        <v>1</v>
      </c>
      <c r="AK542" s="7">
        <v>45756.0</v>
      </c>
      <c r="AL542" s="6">
        <v>1.0</v>
      </c>
      <c r="AM542" s="6" t="b">
        <v>0</v>
      </c>
      <c r="AN542" s="6">
        <v>0.0</v>
      </c>
      <c r="AO542" s="6">
        <v>0.0</v>
      </c>
      <c r="AP542" s="6">
        <v>0.0</v>
      </c>
      <c r="AQ542" s="6" t="s">
        <v>128</v>
      </c>
      <c r="AR542" s="6" t="s">
        <v>83</v>
      </c>
      <c r="AS542" s="6">
        <v>0.0</v>
      </c>
      <c r="AT542" s="7">
        <v>45537.0</v>
      </c>
      <c r="AU542" s="6" t="s">
        <v>107</v>
      </c>
      <c r="AV542" s="6">
        <v>0.0</v>
      </c>
      <c r="AW542" s="6" t="s">
        <v>86</v>
      </c>
      <c r="AX542" s="6" t="s">
        <v>87</v>
      </c>
      <c r="AY542" s="6" t="s">
        <v>87</v>
      </c>
      <c r="AZ542" s="6" t="s">
        <v>88</v>
      </c>
      <c r="BA542" s="6" t="s">
        <v>2648</v>
      </c>
      <c r="BB542" s="7">
        <v>45694.0</v>
      </c>
      <c r="BC542" s="7">
        <v>45908.0</v>
      </c>
      <c r="BD542" s="6">
        <v>584.0</v>
      </c>
      <c r="BE542" s="7">
        <v>45908.0</v>
      </c>
      <c r="BF542" s="6">
        <v>0.0</v>
      </c>
      <c r="BG542" s="6" t="s">
        <v>4227</v>
      </c>
      <c r="BH542" s="8" t="s">
        <v>4228</v>
      </c>
      <c r="BI542" s="6">
        <v>13800.0</v>
      </c>
      <c r="BJ542" s="6" t="str">
        <f t="shared" si="216"/>
        <v/>
      </c>
      <c r="BK542" s="6" t="str">
        <f t="shared" ref="BK542:BO542" si="375">IFERROR(XLOOKUP($B542,#REF!,#REF!,""),"")</f>
        <v/>
      </c>
      <c r="BL542" s="6" t="str">
        <f t="shared" si="375"/>
        <v/>
      </c>
      <c r="BM542" s="6" t="str">
        <f t="shared" si="375"/>
        <v/>
      </c>
      <c r="BN542" s="6" t="str">
        <f t="shared" si="375"/>
        <v/>
      </c>
      <c r="BO542" s="6" t="str">
        <f t="shared" si="375"/>
        <v/>
      </c>
      <c r="BP542" s="6"/>
      <c r="BQ542" s="6"/>
    </row>
    <row r="543" ht="15.75" customHeight="1">
      <c r="A543" s="5" t="s">
        <v>2191</v>
      </c>
      <c r="B543" s="5" t="s">
        <v>4229</v>
      </c>
      <c r="C543" s="5" t="s">
        <v>429</v>
      </c>
      <c r="D543" s="5" t="s">
        <v>70</v>
      </c>
      <c r="E543" s="19"/>
      <c r="F543" s="2" t="s">
        <v>4230</v>
      </c>
      <c r="G543" s="2" t="s">
        <v>4231</v>
      </c>
      <c r="H543" s="2" t="s">
        <v>432</v>
      </c>
      <c r="I543" s="2" t="s">
        <v>433</v>
      </c>
      <c r="J543" s="2" t="s">
        <v>2514</v>
      </c>
      <c r="K543" s="2" t="s">
        <v>100</v>
      </c>
      <c r="L543" s="6">
        <v>0.0</v>
      </c>
      <c r="M543" s="6">
        <v>0.0</v>
      </c>
      <c r="N543" s="6">
        <v>0.0</v>
      </c>
      <c r="O543" s="6" t="s">
        <v>4232</v>
      </c>
      <c r="P543" s="6" t="s">
        <v>2735</v>
      </c>
      <c r="Q543" s="6" t="s">
        <v>4233</v>
      </c>
      <c r="R543" s="6" t="s">
        <v>4234</v>
      </c>
      <c r="S543" s="6">
        <v>292.0</v>
      </c>
      <c r="T543" s="6">
        <v>0.0</v>
      </c>
      <c r="U543" s="6">
        <v>0.0</v>
      </c>
      <c r="V543" s="6">
        <v>0.0</v>
      </c>
      <c r="W543" s="6" t="s">
        <v>81</v>
      </c>
      <c r="X543" s="6">
        <v>413.0</v>
      </c>
      <c r="Y543" s="6">
        <v>0.0</v>
      </c>
      <c r="Z543" s="6">
        <v>0.0</v>
      </c>
      <c r="AA543" s="6">
        <v>0.0</v>
      </c>
      <c r="AB543" s="6">
        <v>0.0</v>
      </c>
      <c r="AC543" s="6">
        <v>0.0</v>
      </c>
      <c r="AD543" s="6">
        <v>0.0</v>
      </c>
      <c r="AE543" s="6">
        <v>0.0</v>
      </c>
      <c r="AF543" s="6">
        <v>0.0</v>
      </c>
      <c r="AG543" s="6" t="b">
        <v>1</v>
      </c>
      <c r="AH543" s="6" t="b">
        <v>1</v>
      </c>
      <c r="AI543" s="6">
        <v>0.0</v>
      </c>
      <c r="AJ543" s="6">
        <v>0.0</v>
      </c>
      <c r="AK543" s="6">
        <v>0.0</v>
      </c>
      <c r="AL543" s="6">
        <v>0.0</v>
      </c>
      <c r="AM543" s="6">
        <v>0.0</v>
      </c>
      <c r="AN543" s="6">
        <v>2800.0</v>
      </c>
      <c r="AO543" s="6">
        <v>0.0</v>
      </c>
      <c r="AP543" s="6">
        <v>1400.0</v>
      </c>
      <c r="AQ543" s="6" t="s">
        <v>82</v>
      </c>
      <c r="AR543" s="6" t="s">
        <v>105</v>
      </c>
      <c r="AS543" s="6">
        <v>0.0</v>
      </c>
      <c r="AT543" s="6" t="s">
        <v>1527</v>
      </c>
      <c r="AU543" s="6" t="s">
        <v>85</v>
      </c>
      <c r="AV543" s="6">
        <v>0.0</v>
      </c>
      <c r="AW543" s="6" t="s">
        <v>4232</v>
      </c>
      <c r="AX543" s="6" t="s">
        <v>87</v>
      </c>
      <c r="AY543" s="6" t="s">
        <v>87</v>
      </c>
      <c r="AZ543" s="6" t="s">
        <v>108</v>
      </c>
      <c r="BA543" s="6" t="s">
        <v>2910</v>
      </c>
      <c r="BB543" s="6" t="s">
        <v>1513</v>
      </c>
      <c r="BC543" s="6">
        <v>0.0</v>
      </c>
      <c r="BD543" s="6">
        <v>0.0</v>
      </c>
      <c r="BE543" s="6">
        <v>0.0</v>
      </c>
      <c r="BF543" s="6">
        <v>0.0</v>
      </c>
      <c r="BG543" s="6" t="s">
        <v>4235</v>
      </c>
      <c r="BH543" s="6">
        <v>0.0</v>
      </c>
      <c r="BI543" s="6">
        <v>0.0</v>
      </c>
      <c r="BJ543" s="6" t="str">
        <f t="shared" si="216"/>
        <v/>
      </c>
      <c r="BK543" s="6" t="str">
        <f t="shared" ref="BK543:BO543" si="376">IFERROR(XLOOKUP($B543,#REF!,#REF!,""),"")</f>
        <v/>
      </c>
      <c r="BL543" s="6" t="str">
        <f t="shared" si="376"/>
        <v/>
      </c>
      <c r="BM543" s="6" t="str">
        <f t="shared" si="376"/>
        <v/>
      </c>
      <c r="BN543" s="6" t="str">
        <f t="shared" si="376"/>
        <v/>
      </c>
      <c r="BO543" s="6" t="str">
        <f t="shared" si="376"/>
        <v/>
      </c>
      <c r="BP543" s="6"/>
      <c r="BQ543" s="6"/>
    </row>
    <row r="544" ht="15.75" customHeight="1">
      <c r="A544" s="5" t="s">
        <v>2191</v>
      </c>
      <c r="B544" s="5" t="s">
        <v>4236</v>
      </c>
      <c r="C544" s="5" t="s">
        <v>95</v>
      </c>
      <c r="D544" s="5" t="s">
        <v>117</v>
      </c>
      <c r="E544" s="19"/>
      <c r="F544" s="2" t="s">
        <v>4237</v>
      </c>
      <c r="G544" s="2" t="s">
        <v>3815</v>
      </c>
      <c r="H544" s="2" t="s">
        <v>3816</v>
      </c>
      <c r="I544" s="2" t="s">
        <v>75</v>
      </c>
      <c r="J544" s="2" t="s">
        <v>2237</v>
      </c>
      <c r="K544" s="2" t="s">
        <v>100</v>
      </c>
      <c r="L544" s="6">
        <v>0.0</v>
      </c>
      <c r="M544" s="6">
        <v>0.0</v>
      </c>
      <c r="N544" s="6">
        <v>0.0</v>
      </c>
      <c r="O544" s="6" t="s">
        <v>4238</v>
      </c>
      <c r="P544" s="6"/>
      <c r="Q544" s="6" t="s">
        <v>3818</v>
      </c>
      <c r="R544" s="7">
        <v>45749.0</v>
      </c>
      <c r="S544" s="6">
        <v>368.0</v>
      </c>
      <c r="T544" s="6">
        <v>0.0</v>
      </c>
      <c r="U544" s="7">
        <v>45818.0</v>
      </c>
      <c r="V544" s="6">
        <v>0.0</v>
      </c>
      <c r="W544" s="6" t="s">
        <v>127</v>
      </c>
      <c r="X544" s="6">
        <v>0.0</v>
      </c>
      <c r="Y544" s="6">
        <v>0.0</v>
      </c>
      <c r="Z544" s="6">
        <v>0.0</v>
      </c>
      <c r="AA544" s="6">
        <v>0.0</v>
      </c>
      <c r="AB544" s="6">
        <v>0.0</v>
      </c>
      <c r="AC544" s="6">
        <v>0.0</v>
      </c>
      <c r="AD544" s="6">
        <v>0.0</v>
      </c>
      <c r="AE544" s="6">
        <v>0.0</v>
      </c>
      <c r="AF544" s="6">
        <v>0.0</v>
      </c>
      <c r="AG544" s="6">
        <v>0.0</v>
      </c>
      <c r="AH544" s="6">
        <v>0.0</v>
      </c>
      <c r="AI544" s="6">
        <v>615.0</v>
      </c>
      <c r="AJ544" s="6" t="b">
        <v>1</v>
      </c>
      <c r="AK544" s="7">
        <v>45910.0</v>
      </c>
      <c r="AL544" s="6">
        <v>1.0</v>
      </c>
      <c r="AM544" s="6" t="b">
        <v>0</v>
      </c>
      <c r="AN544" s="6">
        <v>0.0</v>
      </c>
      <c r="AO544" s="6">
        <v>0.0</v>
      </c>
      <c r="AP544" s="6">
        <v>0.0</v>
      </c>
      <c r="AQ544" s="6" t="s">
        <v>128</v>
      </c>
      <c r="AR544" s="6" t="s">
        <v>621</v>
      </c>
      <c r="AS544" s="6">
        <v>0.0</v>
      </c>
      <c r="AT544" s="6" t="s">
        <v>1517</v>
      </c>
      <c r="AU544" s="6">
        <v>0.0</v>
      </c>
      <c r="AV544" s="6">
        <v>0.0</v>
      </c>
      <c r="AW544" s="6">
        <v>0.0</v>
      </c>
      <c r="AX544" s="6" t="s">
        <v>87</v>
      </c>
      <c r="AY544" s="6">
        <v>0.0</v>
      </c>
      <c r="AZ544" s="6" t="s">
        <v>88</v>
      </c>
      <c r="BA544" s="6" t="s">
        <v>783</v>
      </c>
      <c r="BB544" s="6" t="s">
        <v>875</v>
      </c>
      <c r="BC544" s="6">
        <v>0.0</v>
      </c>
      <c r="BD544" s="6">
        <v>0.0</v>
      </c>
      <c r="BE544" s="6">
        <v>0.0</v>
      </c>
      <c r="BF544" s="6">
        <v>0.0</v>
      </c>
      <c r="BG544" s="6">
        <v>0.0</v>
      </c>
      <c r="BH544" s="8" t="s">
        <v>4239</v>
      </c>
      <c r="BI544" s="6">
        <v>0.0</v>
      </c>
      <c r="BJ544" s="6" t="str">
        <f t="shared" si="216"/>
        <v/>
      </c>
      <c r="BK544" s="6" t="str">
        <f t="shared" ref="BK544:BO544" si="377">IFERROR(XLOOKUP($B544,#REF!,#REF!,""),"")</f>
        <v/>
      </c>
      <c r="BL544" s="6" t="str">
        <f t="shared" si="377"/>
        <v/>
      </c>
      <c r="BM544" s="6" t="str">
        <f t="shared" si="377"/>
        <v/>
      </c>
      <c r="BN544" s="6" t="str">
        <f t="shared" si="377"/>
        <v/>
      </c>
      <c r="BO544" s="6" t="str">
        <f t="shared" si="377"/>
        <v/>
      </c>
      <c r="BP544" s="6"/>
      <c r="BQ544" s="6"/>
    </row>
    <row r="545" ht="15.75" customHeight="1">
      <c r="A545" s="5" t="s">
        <v>2191</v>
      </c>
      <c r="B545" s="5" t="s">
        <v>4240</v>
      </c>
      <c r="C545" s="5" t="s">
        <v>69</v>
      </c>
      <c r="D545" s="5" t="s">
        <v>70</v>
      </c>
      <c r="E545" s="19"/>
      <c r="F545" s="2" t="s">
        <v>4241</v>
      </c>
      <c r="G545" s="2" t="s">
        <v>4242</v>
      </c>
      <c r="H545" s="2" t="s">
        <v>381</v>
      </c>
      <c r="I545" s="2" t="s">
        <v>75</v>
      </c>
      <c r="J545" s="2" t="s">
        <v>4243</v>
      </c>
      <c r="K545" s="2" t="s">
        <v>3849</v>
      </c>
      <c r="L545" s="6" t="s">
        <v>4244</v>
      </c>
      <c r="M545" s="6" t="s">
        <v>4245</v>
      </c>
      <c r="N545" s="6" t="s">
        <v>100</v>
      </c>
      <c r="O545" s="6" t="s">
        <v>4246</v>
      </c>
      <c r="P545" s="6"/>
      <c r="Q545" s="6" t="s">
        <v>4247</v>
      </c>
      <c r="R545" s="6" t="s">
        <v>208</v>
      </c>
      <c r="S545" s="6">
        <v>266.0</v>
      </c>
      <c r="T545" s="6">
        <v>0.0</v>
      </c>
      <c r="U545" s="6">
        <v>0.0</v>
      </c>
      <c r="V545" s="6">
        <v>0.0</v>
      </c>
      <c r="W545" s="6" t="s">
        <v>81</v>
      </c>
      <c r="X545" s="6">
        <v>1.0</v>
      </c>
      <c r="Y545" s="6">
        <v>0.0</v>
      </c>
      <c r="Z545" s="6">
        <v>0.0</v>
      </c>
      <c r="AA545" s="6">
        <v>0.0</v>
      </c>
      <c r="AB545" s="6">
        <v>0.0</v>
      </c>
      <c r="AC545" s="6">
        <v>0.0</v>
      </c>
      <c r="AD545" s="6">
        <v>0.0</v>
      </c>
      <c r="AE545" s="6">
        <v>0.0</v>
      </c>
      <c r="AF545" s="6">
        <v>0.0</v>
      </c>
      <c r="AG545" s="6">
        <v>0.0</v>
      </c>
      <c r="AH545" s="6">
        <v>0.0</v>
      </c>
      <c r="AI545" s="6">
        <v>0.0</v>
      </c>
      <c r="AJ545" s="6">
        <v>0.0</v>
      </c>
      <c r="AK545" s="6">
        <v>0.0</v>
      </c>
      <c r="AL545" s="6">
        <v>0.0</v>
      </c>
      <c r="AM545" s="6">
        <v>0.0</v>
      </c>
      <c r="AN545" s="6">
        <v>0.0</v>
      </c>
      <c r="AO545" s="6">
        <v>0.0</v>
      </c>
      <c r="AP545" s="6">
        <v>17.0</v>
      </c>
      <c r="AQ545" s="6" t="s">
        <v>1146</v>
      </c>
      <c r="AR545" s="6" t="s">
        <v>105</v>
      </c>
      <c r="AS545" s="6">
        <v>0.0</v>
      </c>
      <c r="AT545" s="7">
        <v>45540.0</v>
      </c>
      <c r="AU545" s="6" t="s">
        <v>85</v>
      </c>
      <c r="AV545" s="6">
        <v>0.0</v>
      </c>
      <c r="AW545" s="6" t="s">
        <v>4246</v>
      </c>
      <c r="AX545" s="6" t="s">
        <v>87</v>
      </c>
      <c r="AY545" s="6" t="s">
        <v>87</v>
      </c>
      <c r="AZ545" s="6" t="s">
        <v>108</v>
      </c>
      <c r="BA545" s="6" t="s">
        <v>142</v>
      </c>
      <c r="BB545" s="6" t="s">
        <v>1697</v>
      </c>
      <c r="BC545" s="6">
        <v>0.0</v>
      </c>
      <c r="BD545" s="6">
        <v>0.0</v>
      </c>
      <c r="BE545" s="6">
        <v>0.0</v>
      </c>
      <c r="BF545" s="6">
        <v>0.0</v>
      </c>
      <c r="BG545" s="6" t="s">
        <v>424</v>
      </c>
      <c r="BH545" s="6">
        <v>0.0</v>
      </c>
      <c r="BI545" s="6">
        <v>0.0</v>
      </c>
      <c r="BJ545" s="6" t="str">
        <f t="shared" si="216"/>
        <v/>
      </c>
      <c r="BK545" s="6" t="str">
        <f t="shared" ref="BK545:BO545" si="378">IFERROR(XLOOKUP($B545,#REF!,#REF!,""),"")</f>
        <v/>
      </c>
      <c r="BL545" s="6" t="str">
        <f t="shared" si="378"/>
        <v/>
      </c>
      <c r="BM545" s="6" t="str">
        <f t="shared" si="378"/>
        <v/>
      </c>
      <c r="BN545" s="6" t="str">
        <f t="shared" si="378"/>
        <v/>
      </c>
      <c r="BO545" s="6" t="str">
        <f t="shared" si="378"/>
        <v/>
      </c>
      <c r="BP545" s="6"/>
      <c r="BQ545" s="6"/>
    </row>
    <row r="546" ht="15.75" customHeight="1">
      <c r="A546" s="5" t="s">
        <v>2191</v>
      </c>
      <c r="B546" s="5" t="s">
        <v>4248</v>
      </c>
      <c r="C546" s="5" t="s">
        <v>69</v>
      </c>
      <c r="D546" s="5" t="s">
        <v>70</v>
      </c>
      <c r="E546" s="19"/>
      <c r="F546" s="2" t="s">
        <v>4249</v>
      </c>
      <c r="G546" s="2" t="s">
        <v>4250</v>
      </c>
      <c r="H546" s="2" t="s">
        <v>381</v>
      </c>
      <c r="I546" s="2" t="s">
        <v>75</v>
      </c>
      <c r="J546" s="2" t="s">
        <v>2433</v>
      </c>
      <c r="K546" s="2" t="s">
        <v>100</v>
      </c>
      <c r="L546" s="6">
        <v>0.0</v>
      </c>
      <c r="M546" s="6">
        <v>0.0</v>
      </c>
      <c r="N546" s="6">
        <v>0.0</v>
      </c>
      <c r="O546" s="6" t="s">
        <v>4251</v>
      </c>
      <c r="P546" s="6"/>
      <c r="Q546" s="6" t="s">
        <v>4252</v>
      </c>
      <c r="R546" s="6" t="s">
        <v>3570</v>
      </c>
      <c r="S546" s="6">
        <v>336.0</v>
      </c>
      <c r="T546" s="6">
        <v>0.0</v>
      </c>
      <c r="U546" s="6">
        <v>0.0</v>
      </c>
      <c r="V546" s="6">
        <v>0.0</v>
      </c>
      <c r="W546" s="6" t="s">
        <v>81</v>
      </c>
      <c r="X546" s="6">
        <v>21.0</v>
      </c>
      <c r="Y546" s="6">
        <v>0.0</v>
      </c>
      <c r="Z546" s="6">
        <v>0.0</v>
      </c>
      <c r="AA546" s="6">
        <v>0.0</v>
      </c>
      <c r="AB546" s="6">
        <v>0.0</v>
      </c>
      <c r="AC546" s="6">
        <v>0.0</v>
      </c>
      <c r="AD546" s="6">
        <v>0.0</v>
      </c>
      <c r="AE546" s="6">
        <v>0.0</v>
      </c>
      <c r="AF546" s="6">
        <v>0.0</v>
      </c>
      <c r="AG546" s="6">
        <v>0.0</v>
      </c>
      <c r="AH546" s="6">
        <v>0.0</v>
      </c>
      <c r="AI546" s="6">
        <v>0.0</v>
      </c>
      <c r="AJ546" s="6">
        <v>0.0</v>
      </c>
      <c r="AK546" s="6">
        <v>0.0</v>
      </c>
      <c r="AL546" s="6">
        <v>0.0</v>
      </c>
      <c r="AM546" s="6">
        <v>0.0</v>
      </c>
      <c r="AN546" s="6">
        <v>0.0</v>
      </c>
      <c r="AO546" s="6">
        <v>0.0</v>
      </c>
      <c r="AP546" s="6">
        <v>0.0</v>
      </c>
      <c r="AQ546" s="8" t="s">
        <v>4253</v>
      </c>
      <c r="AR546" s="6" t="s">
        <v>105</v>
      </c>
      <c r="AS546" s="6" t="s">
        <v>501</v>
      </c>
      <c r="AT546" s="6" t="s">
        <v>501</v>
      </c>
      <c r="AU546" s="6" t="s">
        <v>85</v>
      </c>
      <c r="AV546" s="6">
        <v>0.0</v>
      </c>
      <c r="AW546" s="6" t="s">
        <v>4251</v>
      </c>
      <c r="AX546" s="6" t="s">
        <v>87</v>
      </c>
      <c r="AY546" s="6" t="s">
        <v>87</v>
      </c>
      <c r="AZ546" s="6" t="s">
        <v>108</v>
      </c>
      <c r="BA546" s="6" t="s">
        <v>301</v>
      </c>
      <c r="BB546" s="6" t="s">
        <v>3570</v>
      </c>
      <c r="BC546" s="6">
        <v>0.0</v>
      </c>
      <c r="BD546" s="6">
        <v>0.0</v>
      </c>
      <c r="BE546" s="6">
        <v>0.0</v>
      </c>
      <c r="BF546" s="6">
        <v>0.0</v>
      </c>
      <c r="BG546" s="6" t="s">
        <v>4254</v>
      </c>
      <c r="BH546" s="8" t="s">
        <v>4255</v>
      </c>
      <c r="BI546" s="6">
        <v>0.0</v>
      </c>
      <c r="BJ546" s="6" t="str">
        <f t="shared" si="216"/>
        <v/>
      </c>
      <c r="BK546" s="6" t="str">
        <f t="shared" ref="BK546:BO546" si="379">IFERROR(XLOOKUP($B546,#REF!,#REF!,""),"")</f>
        <v/>
      </c>
      <c r="BL546" s="6" t="str">
        <f t="shared" si="379"/>
        <v/>
      </c>
      <c r="BM546" s="6" t="str">
        <f t="shared" si="379"/>
        <v/>
      </c>
      <c r="BN546" s="6" t="str">
        <f t="shared" si="379"/>
        <v/>
      </c>
      <c r="BO546" s="6" t="str">
        <f t="shared" si="379"/>
        <v/>
      </c>
      <c r="BP546" s="6"/>
      <c r="BQ546" s="6"/>
    </row>
    <row r="547" ht="15.75" customHeight="1">
      <c r="A547" s="5" t="s">
        <v>2191</v>
      </c>
      <c r="B547" s="5" t="s">
        <v>4256</v>
      </c>
      <c r="C547" s="5" t="s">
        <v>478</v>
      </c>
      <c r="D547" s="5" t="s">
        <v>70</v>
      </c>
      <c r="E547" s="19"/>
      <c r="F547" s="2" t="s">
        <v>4257</v>
      </c>
      <c r="G547" s="2" t="s">
        <v>4258</v>
      </c>
      <c r="H547" s="2" t="s">
        <v>3982</v>
      </c>
      <c r="I547" s="2" t="s">
        <v>483</v>
      </c>
      <c r="J547" s="2" t="s">
        <v>77</v>
      </c>
      <c r="K547" s="2" t="s">
        <v>4259</v>
      </c>
      <c r="L547" s="6">
        <v>0.0</v>
      </c>
      <c r="M547" s="6">
        <v>0.0</v>
      </c>
      <c r="N547" s="6">
        <v>0.0</v>
      </c>
      <c r="O547" s="6" t="s">
        <v>3801</v>
      </c>
      <c r="P547" s="6" t="s">
        <v>2223</v>
      </c>
      <c r="Q547" s="6" t="s">
        <v>4260</v>
      </c>
      <c r="R547" s="6" t="s">
        <v>968</v>
      </c>
      <c r="S547" s="6">
        <v>685.0</v>
      </c>
      <c r="T547" s="6">
        <v>0.0</v>
      </c>
      <c r="U547" s="6">
        <v>0.0</v>
      </c>
      <c r="V547" s="6">
        <v>0.0</v>
      </c>
      <c r="W547" s="6" t="s">
        <v>81</v>
      </c>
      <c r="X547" s="6">
        <v>3.0</v>
      </c>
      <c r="Y547" s="6">
        <v>0.0</v>
      </c>
      <c r="Z547" s="6">
        <v>0.0</v>
      </c>
      <c r="AA547" s="6">
        <v>0.0</v>
      </c>
      <c r="AB547" s="6">
        <v>0.0</v>
      </c>
      <c r="AC547" s="6">
        <v>0.0</v>
      </c>
      <c r="AD547" s="6">
        <v>0.0</v>
      </c>
      <c r="AE547" s="6">
        <v>0.0</v>
      </c>
      <c r="AF547" s="6">
        <v>0.0</v>
      </c>
      <c r="AG547" s="6">
        <v>0.0</v>
      </c>
      <c r="AH547" s="6">
        <v>0.0</v>
      </c>
      <c r="AI547" s="6">
        <v>0.0</v>
      </c>
      <c r="AJ547" s="6">
        <v>0.0</v>
      </c>
      <c r="AK547" s="6">
        <v>0.0</v>
      </c>
      <c r="AL547" s="6">
        <v>0.0</v>
      </c>
      <c r="AM547" s="6">
        <v>0.0</v>
      </c>
      <c r="AN547" s="6">
        <v>0.0</v>
      </c>
      <c r="AO547" s="6">
        <v>0.0</v>
      </c>
      <c r="AP547" s="6">
        <v>0.0</v>
      </c>
      <c r="AQ547" s="8" t="s">
        <v>4261</v>
      </c>
      <c r="AR547" s="6" t="s">
        <v>621</v>
      </c>
      <c r="AS547" s="6">
        <v>0.0</v>
      </c>
      <c r="AT547" s="7">
        <v>46083.0</v>
      </c>
      <c r="AU547" s="6">
        <v>0.0</v>
      </c>
      <c r="AV547" s="6">
        <v>0.0</v>
      </c>
      <c r="AW547" s="6">
        <v>0.0</v>
      </c>
      <c r="AX547" s="6">
        <v>0.0</v>
      </c>
      <c r="AY547" s="6">
        <v>0.0</v>
      </c>
      <c r="AZ547" s="6">
        <v>0.0</v>
      </c>
      <c r="BA547" s="6">
        <v>0.0</v>
      </c>
      <c r="BB547" s="6">
        <v>0.0</v>
      </c>
      <c r="BC547" s="6">
        <v>0.0</v>
      </c>
      <c r="BD547" s="6">
        <v>0.0</v>
      </c>
      <c r="BE547" s="6">
        <v>0.0</v>
      </c>
      <c r="BF547" s="6">
        <v>0.0</v>
      </c>
      <c r="BG547" s="6">
        <v>0.0</v>
      </c>
      <c r="BH547" s="6">
        <v>0.0</v>
      </c>
      <c r="BI547" s="6">
        <v>0.0</v>
      </c>
      <c r="BJ547" s="6" t="str">
        <f t="shared" si="216"/>
        <v/>
      </c>
      <c r="BK547" s="6" t="str">
        <f t="shared" ref="BK547:BO547" si="380">IFERROR(XLOOKUP($B547,#REF!,#REF!,""),"")</f>
        <v/>
      </c>
      <c r="BL547" s="6" t="str">
        <f t="shared" si="380"/>
        <v/>
      </c>
      <c r="BM547" s="6" t="str">
        <f t="shared" si="380"/>
        <v/>
      </c>
      <c r="BN547" s="6" t="str">
        <f t="shared" si="380"/>
        <v/>
      </c>
      <c r="BO547" s="6" t="str">
        <f t="shared" si="380"/>
        <v/>
      </c>
      <c r="BP547" s="6"/>
      <c r="BQ547" s="6"/>
    </row>
    <row r="548" ht="15.75" customHeight="1">
      <c r="A548" s="5" t="s">
        <v>2191</v>
      </c>
      <c r="B548" s="5" t="s">
        <v>4262</v>
      </c>
      <c r="C548" s="5" t="s">
        <v>478</v>
      </c>
      <c r="D548" s="5" t="s">
        <v>70</v>
      </c>
      <c r="E548" s="19"/>
      <c r="F548" s="2" t="s">
        <v>4263</v>
      </c>
      <c r="G548" s="2" t="s">
        <v>4264</v>
      </c>
      <c r="H548" s="2" t="s">
        <v>482</v>
      </c>
      <c r="I548" s="2" t="s">
        <v>483</v>
      </c>
      <c r="J548" s="2" t="s">
        <v>4265</v>
      </c>
      <c r="K548" s="2" t="s">
        <v>100</v>
      </c>
      <c r="L548" s="6">
        <v>0.0</v>
      </c>
      <c r="M548" s="6">
        <v>0.0</v>
      </c>
      <c r="N548" s="6">
        <v>0.0</v>
      </c>
      <c r="O548" s="6" t="s">
        <v>4266</v>
      </c>
      <c r="P548" s="6" t="s">
        <v>2223</v>
      </c>
      <c r="Q548" s="6" t="s">
        <v>1342</v>
      </c>
      <c r="R548" s="6" t="s">
        <v>3918</v>
      </c>
      <c r="S548" s="6">
        <v>664.0</v>
      </c>
      <c r="T548" s="6">
        <v>0.0</v>
      </c>
      <c r="U548" s="6">
        <v>0.0</v>
      </c>
      <c r="V548" s="6">
        <v>0.0</v>
      </c>
      <c r="W548" s="6" t="s">
        <v>81</v>
      </c>
      <c r="X548" s="6">
        <v>1.0</v>
      </c>
      <c r="Y548" s="6">
        <v>0.0</v>
      </c>
      <c r="Z548" s="6">
        <v>0.0</v>
      </c>
      <c r="AA548" s="6">
        <v>0.0</v>
      </c>
      <c r="AB548" s="6">
        <v>0.0</v>
      </c>
      <c r="AC548" s="6">
        <v>0.0</v>
      </c>
      <c r="AD548" s="6">
        <v>0.0</v>
      </c>
      <c r="AE548" s="6">
        <v>0.0</v>
      </c>
      <c r="AF548" s="6">
        <v>0.0</v>
      </c>
      <c r="AG548" s="6">
        <v>0.0</v>
      </c>
      <c r="AH548" s="6">
        <v>0.0</v>
      </c>
      <c r="AI548" s="6">
        <v>0.0</v>
      </c>
      <c r="AJ548" s="6">
        <v>0.0</v>
      </c>
      <c r="AK548" s="6">
        <v>0.0</v>
      </c>
      <c r="AL548" s="6">
        <v>0.0</v>
      </c>
      <c r="AM548" s="6">
        <v>0.0</v>
      </c>
      <c r="AN548" s="6">
        <v>0.0</v>
      </c>
      <c r="AO548" s="6">
        <v>0.0</v>
      </c>
      <c r="AP548" s="6">
        <v>0.0</v>
      </c>
      <c r="AQ548" s="8" t="s">
        <v>1904</v>
      </c>
      <c r="AR548" s="6" t="s">
        <v>621</v>
      </c>
      <c r="AS548" s="6">
        <v>0.0</v>
      </c>
      <c r="AT548" s="6" t="s">
        <v>3026</v>
      </c>
      <c r="AU548" s="6">
        <v>0.0</v>
      </c>
      <c r="AV548" s="6">
        <v>0.0</v>
      </c>
      <c r="AW548" s="6">
        <v>0.0</v>
      </c>
      <c r="AX548" s="6">
        <v>0.0</v>
      </c>
      <c r="AY548" s="6">
        <v>0.0</v>
      </c>
      <c r="AZ548" s="6">
        <v>0.0</v>
      </c>
      <c r="BA548" s="6">
        <v>0.0</v>
      </c>
      <c r="BB548" s="6">
        <v>0.0</v>
      </c>
      <c r="BC548" s="6">
        <v>0.0</v>
      </c>
      <c r="BD548" s="6">
        <v>0.0</v>
      </c>
      <c r="BE548" s="6">
        <v>0.0</v>
      </c>
      <c r="BF548" s="6">
        <v>0.0</v>
      </c>
      <c r="BG548" s="6">
        <v>0.0</v>
      </c>
      <c r="BH548" s="6">
        <v>0.0</v>
      </c>
      <c r="BI548" s="6">
        <v>0.0</v>
      </c>
      <c r="BJ548" s="6" t="str">
        <f t="shared" si="216"/>
        <v/>
      </c>
      <c r="BK548" s="6" t="str">
        <f t="shared" ref="BK548:BO548" si="381">IFERROR(XLOOKUP($B548,#REF!,#REF!,""),"")</f>
        <v/>
      </c>
      <c r="BL548" s="6" t="str">
        <f t="shared" si="381"/>
        <v/>
      </c>
      <c r="BM548" s="6" t="str">
        <f t="shared" si="381"/>
        <v/>
      </c>
      <c r="BN548" s="6" t="str">
        <f t="shared" si="381"/>
        <v/>
      </c>
      <c r="BO548" s="6" t="str">
        <f t="shared" si="381"/>
        <v/>
      </c>
      <c r="BP548" s="6"/>
      <c r="BQ548" s="6"/>
    </row>
    <row r="549" ht="15.75" customHeight="1">
      <c r="A549" s="5" t="s">
        <v>2191</v>
      </c>
      <c r="B549" s="5" t="s">
        <v>4267</v>
      </c>
      <c r="C549" s="5" t="s">
        <v>69</v>
      </c>
      <c r="D549" s="5" t="s">
        <v>117</v>
      </c>
      <c r="E549" s="19"/>
      <c r="F549" s="2" t="s">
        <v>4268</v>
      </c>
      <c r="G549" s="2" t="s">
        <v>4269</v>
      </c>
      <c r="H549" s="2" t="s">
        <v>381</v>
      </c>
      <c r="I549" s="2" t="s">
        <v>75</v>
      </c>
      <c r="J549" s="2" t="s">
        <v>2289</v>
      </c>
      <c r="K549" s="2" t="s">
        <v>2237</v>
      </c>
      <c r="L549" s="6" t="s">
        <v>100</v>
      </c>
      <c r="M549" s="6">
        <v>0.0</v>
      </c>
      <c r="N549" s="6">
        <v>0.0</v>
      </c>
      <c r="O549" s="6" t="s">
        <v>4270</v>
      </c>
      <c r="P549" s="6"/>
      <c r="Q549" s="6" t="s">
        <v>4271</v>
      </c>
      <c r="R549" s="6" t="s">
        <v>4272</v>
      </c>
      <c r="S549" s="6">
        <v>356.0</v>
      </c>
      <c r="T549" s="6">
        <v>0.0</v>
      </c>
      <c r="U549" s="6">
        <v>0.0</v>
      </c>
      <c r="V549" s="6">
        <v>0.0</v>
      </c>
      <c r="W549" s="6" t="s">
        <v>127</v>
      </c>
      <c r="X549" s="6">
        <v>0.0</v>
      </c>
      <c r="Y549" s="6">
        <v>0.0</v>
      </c>
      <c r="Z549" s="6">
        <v>0.0</v>
      </c>
      <c r="AA549" s="6" t="s">
        <v>1624</v>
      </c>
      <c r="AB549" s="6" t="s">
        <v>1624</v>
      </c>
      <c r="AC549" s="6" t="s">
        <v>551</v>
      </c>
      <c r="AD549" s="6">
        <v>0.0</v>
      </c>
      <c r="AE549" s="6">
        <v>0.0</v>
      </c>
      <c r="AF549" s="6">
        <v>0.0</v>
      </c>
      <c r="AG549" s="6">
        <v>0.0</v>
      </c>
      <c r="AH549" s="6">
        <v>0.0</v>
      </c>
      <c r="AI549" s="6">
        <v>359.0</v>
      </c>
      <c r="AJ549" s="6" t="b">
        <v>1</v>
      </c>
      <c r="AK549" s="6" t="s">
        <v>2999</v>
      </c>
      <c r="AL549" s="6">
        <v>1.0</v>
      </c>
      <c r="AM549" s="6" t="b">
        <v>0</v>
      </c>
      <c r="AN549" s="6">
        <v>0.0</v>
      </c>
      <c r="AO549" s="6">
        <v>0.0</v>
      </c>
      <c r="AP549" s="6">
        <v>0.0</v>
      </c>
      <c r="AQ549" s="6" t="s">
        <v>128</v>
      </c>
      <c r="AR549" s="6">
        <v>0.0</v>
      </c>
      <c r="AS549" s="6">
        <v>0.0</v>
      </c>
      <c r="AT549" s="6">
        <v>0.0</v>
      </c>
      <c r="AU549" s="6">
        <v>0.0</v>
      </c>
      <c r="AV549" s="6">
        <v>0.0</v>
      </c>
      <c r="AW549" s="6">
        <v>0.0</v>
      </c>
      <c r="AX549" s="6">
        <v>0.0</v>
      </c>
      <c r="AY549" s="6">
        <v>0.0</v>
      </c>
      <c r="AZ549" s="6">
        <v>0.0</v>
      </c>
      <c r="BA549" s="6">
        <v>0.0</v>
      </c>
      <c r="BB549" s="6">
        <v>0.0</v>
      </c>
      <c r="BC549" s="6" t="s">
        <v>4272</v>
      </c>
      <c r="BD549" s="6">
        <v>356.0</v>
      </c>
      <c r="BE549" s="6" t="s">
        <v>4272</v>
      </c>
      <c r="BF549" s="6">
        <v>0.0</v>
      </c>
      <c r="BG549" s="6">
        <v>0.0</v>
      </c>
      <c r="BH549" s="8" t="s">
        <v>4273</v>
      </c>
      <c r="BI549" s="6">
        <v>15000.0</v>
      </c>
      <c r="BJ549" s="6" t="str">
        <f t="shared" si="216"/>
        <v/>
      </c>
      <c r="BK549" s="6" t="str">
        <f t="shared" ref="BK549:BO549" si="382">IFERROR(XLOOKUP($B549,#REF!,#REF!,""),"")</f>
        <v/>
      </c>
      <c r="BL549" s="6" t="str">
        <f t="shared" si="382"/>
        <v/>
      </c>
      <c r="BM549" s="6" t="str">
        <f t="shared" si="382"/>
        <v/>
      </c>
      <c r="BN549" s="6" t="str">
        <f t="shared" si="382"/>
        <v/>
      </c>
      <c r="BO549" s="6" t="str">
        <f t="shared" si="382"/>
        <v/>
      </c>
      <c r="BP549" s="6"/>
      <c r="BQ549" s="6"/>
    </row>
    <row r="550" ht="15.75" customHeight="1">
      <c r="A550" s="5" t="s">
        <v>2191</v>
      </c>
      <c r="B550" s="5" t="s">
        <v>4274</v>
      </c>
      <c r="C550" s="5" t="s">
        <v>95</v>
      </c>
      <c r="D550" s="5" t="s">
        <v>117</v>
      </c>
      <c r="E550" s="19"/>
      <c r="F550" s="2" t="s">
        <v>4275</v>
      </c>
      <c r="G550" s="2" t="s">
        <v>4276</v>
      </c>
      <c r="H550" s="2" t="s">
        <v>4277</v>
      </c>
      <c r="I550" s="2" t="s">
        <v>75</v>
      </c>
      <c r="J550" s="2" t="s">
        <v>4278</v>
      </c>
      <c r="K550" s="2" t="s">
        <v>3604</v>
      </c>
      <c r="L550" s="6">
        <v>0.0</v>
      </c>
      <c r="M550" s="6">
        <v>0.0</v>
      </c>
      <c r="N550" s="6">
        <v>0.0</v>
      </c>
      <c r="O550" s="6" t="s">
        <v>4279</v>
      </c>
      <c r="P550" s="6"/>
      <c r="Q550" s="6" t="s">
        <v>4280</v>
      </c>
      <c r="R550" s="6" t="s">
        <v>1333</v>
      </c>
      <c r="S550" s="6">
        <v>127.0</v>
      </c>
      <c r="T550" s="6">
        <v>0.0</v>
      </c>
      <c r="U550" s="6">
        <v>0.0</v>
      </c>
      <c r="V550" s="7">
        <v>45906.0</v>
      </c>
      <c r="W550" s="6" t="s">
        <v>156</v>
      </c>
      <c r="X550" s="6">
        <v>2.0</v>
      </c>
      <c r="Y550" s="6" t="s">
        <v>226</v>
      </c>
      <c r="Z550" s="6">
        <v>0.0</v>
      </c>
      <c r="AA550" s="6">
        <v>0.0</v>
      </c>
      <c r="AB550" s="6">
        <v>0.0</v>
      </c>
      <c r="AC550" s="6">
        <v>0.0</v>
      </c>
      <c r="AD550" s="6">
        <v>0.0</v>
      </c>
      <c r="AE550" s="6">
        <v>0.0</v>
      </c>
      <c r="AF550" s="6" t="b">
        <v>1</v>
      </c>
      <c r="AG550" s="6">
        <v>0.0</v>
      </c>
      <c r="AH550" s="6">
        <v>0.0</v>
      </c>
      <c r="AI550" s="6">
        <v>0.0</v>
      </c>
      <c r="AJ550" s="6">
        <v>0.0</v>
      </c>
      <c r="AK550" s="6">
        <v>0.0</v>
      </c>
      <c r="AL550" s="6">
        <v>0.0</v>
      </c>
      <c r="AM550" s="6">
        <v>0.0</v>
      </c>
      <c r="AN550" s="6">
        <v>0.0</v>
      </c>
      <c r="AO550" s="6">
        <v>0.0</v>
      </c>
      <c r="AP550" s="6">
        <v>0.0</v>
      </c>
      <c r="AQ550" s="6" t="s">
        <v>682</v>
      </c>
      <c r="AR550" s="6" t="s">
        <v>105</v>
      </c>
      <c r="AS550" s="6">
        <v>0.0</v>
      </c>
      <c r="AT550" s="7">
        <v>45329.0</v>
      </c>
      <c r="AU550" s="6" t="s">
        <v>85</v>
      </c>
      <c r="AV550" s="6">
        <v>0.0</v>
      </c>
      <c r="AW550" s="6" t="s">
        <v>86</v>
      </c>
      <c r="AX550" s="6" t="s">
        <v>87</v>
      </c>
      <c r="AY550" s="6" t="s">
        <v>87</v>
      </c>
      <c r="AZ550" s="6" t="s">
        <v>108</v>
      </c>
      <c r="BA550" s="6" t="s">
        <v>89</v>
      </c>
      <c r="BB550" s="6" t="s">
        <v>1720</v>
      </c>
      <c r="BC550" s="6" t="s">
        <v>1945</v>
      </c>
      <c r="BD550" s="6">
        <v>519.0</v>
      </c>
      <c r="BE550" s="6">
        <v>0.0</v>
      </c>
      <c r="BF550" s="6">
        <v>0.0</v>
      </c>
      <c r="BG550" s="6" t="s">
        <v>1734</v>
      </c>
      <c r="BH550" s="8" t="s">
        <v>4281</v>
      </c>
      <c r="BI550" s="6">
        <v>0.0</v>
      </c>
      <c r="BJ550" s="6" t="str">
        <f t="shared" si="216"/>
        <v/>
      </c>
      <c r="BK550" s="6" t="str">
        <f t="shared" ref="BK550:BO550" si="383">IFERROR(XLOOKUP($B550,#REF!,#REF!,""),"")</f>
        <v/>
      </c>
      <c r="BL550" s="6" t="str">
        <f t="shared" si="383"/>
        <v/>
      </c>
      <c r="BM550" s="6" t="str">
        <f t="shared" si="383"/>
        <v/>
      </c>
      <c r="BN550" s="6" t="str">
        <f t="shared" si="383"/>
        <v/>
      </c>
      <c r="BO550" s="6" t="str">
        <f t="shared" si="383"/>
        <v/>
      </c>
      <c r="BP550" s="6"/>
      <c r="BQ550" s="6"/>
    </row>
    <row r="551" ht="15.75" customHeight="1">
      <c r="A551" s="5" t="s">
        <v>2191</v>
      </c>
      <c r="B551" s="5" t="s">
        <v>4282</v>
      </c>
      <c r="C551" s="5" t="s">
        <v>95</v>
      </c>
      <c r="D551" s="5" t="s">
        <v>117</v>
      </c>
      <c r="E551" s="19"/>
      <c r="F551" s="2" t="s">
        <v>4283</v>
      </c>
      <c r="G551" s="2" t="s">
        <v>4284</v>
      </c>
      <c r="H551" s="2" t="s">
        <v>3816</v>
      </c>
      <c r="I551" s="2" t="s">
        <v>75</v>
      </c>
      <c r="J551" s="2" t="s">
        <v>2903</v>
      </c>
      <c r="K551" s="2" t="s">
        <v>100</v>
      </c>
      <c r="L551" s="6">
        <v>0.0</v>
      </c>
      <c r="M551" s="6">
        <v>0.0</v>
      </c>
      <c r="N551" s="6">
        <v>0.0</v>
      </c>
      <c r="O551" s="6" t="s">
        <v>4285</v>
      </c>
      <c r="P551" s="6" t="s">
        <v>4286</v>
      </c>
      <c r="Q551" s="6" t="s">
        <v>4287</v>
      </c>
      <c r="R551" s="7">
        <v>46084.0</v>
      </c>
      <c r="S551" s="6">
        <v>795.0</v>
      </c>
      <c r="T551" s="6">
        <v>0.0</v>
      </c>
      <c r="U551" s="6">
        <v>0.0</v>
      </c>
      <c r="V551" s="6">
        <v>0.0</v>
      </c>
      <c r="W551" s="6" t="s">
        <v>156</v>
      </c>
      <c r="X551" s="6">
        <v>17.0</v>
      </c>
      <c r="Y551" s="6">
        <v>0.0</v>
      </c>
      <c r="Z551" s="6">
        <v>0.0</v>
      </c>
      <c r="AA551" s="6">
        <v>0.0</v>
      </c>
      <c r="AB551" s="6">
        <v>0.0</v>
      </c>
      <c r="AC551" s="6">
        <v>0.0</v>
      </c>
      <c r="AD551" s="6">
        <v>0.0</v>
      </c>
      <c r="AE551" s="6">
        <v>0.0</v>
      </c>
      <c r="AF551" s="6" t="b">
        <v>1</v>
      </c>
      <c r="AG551" s="6">
        <v>0.0</v>
      </c>
      <c r="AH551" s="6">
        <v>0.0</v>
      </c>
      <c r="AI551" s="6">
        <v>0.0</v>
      </c>
      <c r="AJ551" s="6">
        <v>0.0</v>
      </c>
      <c r="AK551" s="6">
        <v>0.0</v>
      </c>
      <c r="AL551" s="6">
        <v>0.0</v>
      </c>
      <c r="AM551" s="6">
        <v>0.0</v>
      </c>
      <c r="AN551" s="6">
        <v>0.0</v>
      </c>
      <c r="AO551" s="6">
        <v>0.0</v>
      </c>
      <c r="AP551" s="6">
        <v>525.0</v>
      </c>
      <c r="AQ551" s="6" t="s">
        <v>157</v>
      </c>
      <c r="AR551" s="6">
        <v>0.0</v>
      </c>
      <c r="AS551" s="6">
        <v>0.0</v>
      </c>
      <c r="AT551" s="6">
        <v>0.0</v>
      </c>
      <c r="AU551" s="6" t="s">
        <v>107</v>
      </c>
      <c r="AV551" s="6">
        <v>0.0</v>
      </c>
      <c r="AW551" s="6" t="s">
        <v>86</v>
      </c>
      <c r="AX551" s="6">
        <v>0.0</v>
      </c>
      <c r="AY551" s="6" t="s">
        <v>87</v>
      </c>
      <c r="AZ551" s="6">
        <v>0.0</v>
      </c>
      <c r="BA551" s="6" t="s">
        <v>89</v>
      </c>
      <c r="BB551" s="6" t="s">
        <v>336</v>
      </c>
      <c r="BC551" s="7">
        <v>46084.0</v>
      </c>
      <c r="BD551" s="6">
        <v>795.0</v>
      </c>
      <c r="BE551" s="6">
        <v>0.0</v>
      </c>
      <c r="BF551" s="6">
        <v>0.0</v>
      </c>
      <c r="BG551" s="6" t="s">
        <v>4288</v>
      </c>
      <c r="BH551" s="8" t="s">
        <v>4289</v>
      </c>
      <c r="BI551" s="6">
        <v>0.0</v>
      </c>
      <c r="BJ551" s="6" t="str">
        <f t="shared" si="216"/>
        <v/>
      </c>
      <c r="BK551" s="6" t="str">
        <f t="shared" ref="BK551:BO551" si="384">IFERROR(XLOOKUP($B551,#REF!,#REF!,""),"")</f>
        <v/>
      </c>
      <c r="BL551" s="6" t="str">
        <f t="shared" si="384"/>
        <v/>
      </c>
      <c r="BM551" s="6" t="str">
        <f t="shared" si="384"/>
        <v/>
      </c>
      <c r="BN551" s="6" t="str">
        <f t="shared" si="384"/>
        <v/>
      </c>
      <c r="BO551" s="6" t="str">
        <f t="shared" si="384"/>
        <v/>
      </c>
      <c r="BP551" s="6"/>
      <c r="BQ551" s="6"/>
    </row>
    <row r="552" ht="15.75" customHeight="1">
      <c r="A552" s="5" t="s">
        <v>2191</v>
      </c>
      <c r="B552" s="5" t="s">
        <v>4290</v>
      </c>
      <c r="C552" s="5" t="s">
        <v>95</v>
      </c>
      <c r="D552" s="5" t="s">
        <v>117</v>
      </c>
      <c r="E552" s="19"/>
      <c r="F552" s="2" t="s">
        <v>4291</v>
      </c>
      <c r="G552" s="2" t="s">
        <v>1708</v>
      </c>
      <c r="H552" s="2" t="s">
        <v>4292</v>
      </c>
      <c r="I552" s="2" t="s">
        <v>75</v>
      </c>
      <c r="J552" s="2" t="s">
        <v>2622</v>
      </c>
      <c r="K552" s="2" t="s">
        <v>2280</v>
      </c>
      <c r="L552" s="6" t="s">
        <v>2620</v>
      </c>
      <c r="M552" s="6" t="s">
        <v>4293</v>
      </c>
      <c r="N552" s="6" t="s">
        <v>100</v>
      </c>
      <c r="O552" s="6" t="s">
        <v>4294</v>
      </c>
      <c r="P552" s="6"/>
      <c r="Q552" s="6" t="s">
        <v>4295</v>
      </c>
      <c r="R552" s="6" t="s">
        <v>4296</v>
      </c>
      <c r="S552" s="6">
        <v>267.0</v>
      </c>
      <c r="T552" s="6">
        <v>0.0</v>
      </c>
      <c r="U552" s="6">
        <v>0.0</v>
      </c>
      <c r="V552" s="6" t="s">
        <v>1024</v>
      </c>
      <c r="W552" s="6" t="s">
        <v>156</v>
      </c>
      <c r="X552" s="6">
        <v>127.0</v>
      </c>
      <c r="Y552" s="6" t="s">
        <v>1024</v>
      </c>
      <c r="Z552" s="6">
        <v>0.0</v>
      </c>
      <c r="AA552" s="6">
        <v>0.0</v>
      </c>
      <c r="AB552" s="6">
        <v>0.0</v>
      </c>
      <c r="AC552" s="6">
        <v>0.0</v>
      </c>
      <c r="AD552" s="6">
        <v>0.0</v>
      </c>
      <c r="AE552" s="6">
        <v>0.0</v>
      </c>
      <c r="AF552" s="6">
        <v>0.0</v>
      </c>
      <c r="AG552" s="6" t="b">
        <v>1</v>
      </c>
      <c r="AH552" s="6">
        <v>0.0</v>
      </c>
      <c r="AI552" s="6">
        <v>0.0</v>
      </c>
      <c r="AJ552" s="6">
        <v>0.0</v>
      </c>
      <c r="AK552" s="6">
        <v>0.0</v>
      </c>
      <c r="AL552" s="6">
        <v>0.0</v>
      </c>
      <c r="AM552" s="6">
        <v>0.0</v>
      </c>
      <c r="AN552" s="6">
        <v>0.0</v>
      </c>
      <c r="AO552" s="6">
        <v>0.0</v>
      </c>
      <c r="AP552" s="6">
        <v>1000.0</v>
      </c>
      <c r="AQ552" s="6" t="s">
        <v>104</v>
      </c>
      <c r="AR552" s="6" t="s">
        <v>105</v>
      </c>
      <c r="AS552" s="6">
        <v>0.0</v>
      </c>
      <c r="AT552" s="7">
        <v>45603.0</v>
      </c>
      <c r="AU552" s="6" t="s">
        <v>107</v>
      </c>
      <c r="AV552" s="6">
        <v>0.0</v>
      </c>
      <c r="AW552" s="6" t="s">
        <v>4294</v>
      </c>
      <c r="AX552" s="6" t="s">
        <v>87</v>
      </c>
      <c r="AY552" s="6" t="s">
        <v>87</v>
      </c>
      <c r="AZ552" s="6" t="s">
        <v>108</v>
      </c>
      <c r="BA552" s="6" t="s">
        <v>324</v>
      </c>
      <c r="BB552" s="6" t="s">
        <v>1844</v>
      </c>
      <c r="BC552" s="6">
        <v>0.0</v>
      </c>
      <c r="BD552" s="6">
        <v>0.0</v>
      </c>
      <c r="BE552" s="6">
        <v>0.0</v>
      </c>
      <c r="BF552" s="6">
        <v>0.0</v>
      </c>
      <c r="BG552" s="6" t="s">
        <v>4297</v>
      </c>
      <c r="BH552" s="8" t="s">
        <v>4298</v>
      </c>
      <c r="BI552" s="6">
        <v>0.0</v>
      </c>
      <c r="BJ552" s="6" t="str">
        <f t="shared" si="216"/>
        <v/>
      </c>
      <c r="BK552" s="6" t="str">
        <f t="shared" ref="BK552:BO552" si="385">IFERROR(XLOOKUP($B552,#REF!,#REF!,""),"")</f>
        <v/>
      </c>
      <c r="BL552" s="6" t="str">
        <f t="shared" si="385"/>
        <v/>
      </c>
      <c r="BM552" s="6" t="str">
        <f t="shared" si="385"/>
        <v/>
      </c>
      <c r="BN552" s="6" t="str">
        <f t="shared" si="385"/>
        <v/>
      </c>
      <c r="BO552" s="6" t="str">
        <f t="shared" si="385"/>
        <v/>
      </c>
      <c r="BP552" s="6"/>
      <c r="BQ552" s="6"/>
    </row>
    <row r="553" ht="15.75" customHeight="1">
      <c r="A553" s="5" t="s">
        <v>2191</v>
      </c>
      <c r="B553" s="5" t="s">
        <v>4299</v>
      </c>
      <c r="C553" s="5" t="s">
        <v>351</v>
      </c>
      <c r="D553" s="5" t="s">
        <v>117</v>
      </c>
      <c r="E553" s="19"/>
      <c r="F553" s="2" t="s">
        <v>4300</v>
      </c>
      <c r="G553" s="2" t="s">
        <v>4301</v>
      </c>
      <c r="H553" s="2" t="s">
        <v>355</v>
      </c>
      <c r="I553" s="2" t="s">
        <v>356</v>
      </c>
      <c r="J553" s="2" t="s">
        <v>4302</v>
      </c>
      <c r="K553" s="2">
        <v>0.0</v>
      </c>
      <c r="L553" s="6">
        <v>0.0</v>
      </c>
      <c r="M553" s="6">
        <v>0.0</v>
      </c>
      <c r="N553" s="6">
        <v>0.0</v>
      </c>
      <c r="O553" s="6" t="s">
        <v>4303</v>
      </c>
      <c r="P553" s="6" t="s">
        <v>2223</v>
      </c>
      <c r="Q553" s="6" t="s">
        <v>4304</v>
      </c>
      <c r="R553" s="6" t="s">
        <v>1630</v>
      </c>
      <c r="S553" s="6">
        <v>141.0</v>
      </c>
      <c r="T553" s="6">
        <v>0.0</v>
      </c>
      <c r="U553" s="6">
        <v>0.0</v>
      </c>
      <c r="V553" s="7">
        <v>45389.0</v>
      </c>
      <c r="W553" s="6" t="s">
        <v>156</v>
      </c>
      <c r="X553" s="6">
        <v>12.0</v>
      </c>
      <c r="Y553" s="6">
        <v>0.0</v>
      </c>
      <c r="Z553" s="6">
        <v>0.0</v>
      </c>
      <c r="AA553" s="6">
        <v>0.0</v>
      </c>
      <c r="AB553" s="6">
        <v>0.0</v>
      </c>
      <c r="AC553" s="6">
        <v>0.0</v>
      </c>
      <c r="AD553" s="6">
        <v>0.0</v>
      </c>
      <c r="AE553" s="6">
        <v>0.0</v>
      </c>
      <c r="AF553" s="6">
        <v>0.0</v>
      </c>
      <c r="AG553" s="6">
        <v>0.0</v>
      </c>
      <c r="AH553" s="6">
        <v>0.0</v>
      </c>
      <c r="AI553" s="6">
        <v>0.0</v>
      </c>
      <c r="AJ553" s="6">
        <v>0.0</v>
      </c>
      <c r="AK553" s="6">
        <v>0.0</v>
      </c>
      <c r="AL553" s="6">
        <v>0.0</v>
      </c>
      <c r="AM553" s="6">
        <v>0.0</v>
      </c>
      <c r="AN553" s="6">
        <v>0.0</v>
      </c>
      <c r="AO553" s="6">
        <v>0.0</v>
      </c>
      <c r="AP553" s="6">
        <v>0.0</v>
      </c>
      <c r="AQ553" s="6" t="s">
        <v>1205</v>
      </c>
      <c r="AR553" s="6">
        <v>0.0</v>
      </c>
      <c r="AS553" s="6">
        <v>0.0</v>
      </c>
      <c r="AT553" s="6">
        <v>0.0</v>
      </c>
      <c r="AU553" s="6">
        <v>0.0</v>
      </c>
      <c r="AV553" s="6">
        <v>0.0</v>
      </c>
      <c r="AW553" s="6">
        <v>0.0</v>
      </c>
      <c r="AX553" s="6">
        <v>0.0</v>
      </c>
      <c r="AY553" s="6">
        <v>0.0</v>
      </c>
      <c r="AZ553" s="6">
        <v>0.0</v>
      </c>
      <c r="BA553" s="6">
        <v>0.0</v>
      </c>
      <c r="BB553" s="6">
        <v>0.0</v>
      </c>
      <c r="BC553" s="6" t="s">
        <v>442</v>
      </c>
      <c r="BD553" s="6">
        <v>416.0</v>
      </c>
      <c r="BE553" s="6">
        <v>0.0</v>
      </c>
      <c r="BF553" s="6">
        <v>0.0</v>
      </c>
      <c r="BG553" s="6">
        <v>0.0</v>
      </c>
      <c r="BH553" s="6">
        <v>0.0</v>
      </c>
      <c r="BI553" s="6">
        <v>0.0</v>
      </c>
      <c r="BJ553" s="6" t="str">
        <f t="shared" si="216"/>
        <v/>
      </c>
      <c r="BK553" s="6" t="str">
        <f t="shared" ref="BK553:BO553" si="386">IFERROR(XLOOKUP($B553,#REF!,#REF!,""),"")</f>
        <v/>
      </c>
      <c r="BL553" s="6" t="str">
        <f t="shared" si="386"/>
        <v/>
      </c>
      <c r="BM553" s="6" t="str">
        <f t="shared" si="386"/>
        <v/>
      </c>
      <c r="BN553" s="6" t="str">
        <f t="shared" si="386"/>
        <v/>
      </c>
      <c r="BO553" s="6" t="str">
        <f t="shared" si="386"/>
        <v/>
      </c>
      <c r="BP553" s="6"/>
      <c r="BQ553" s="6"/>
    </row>
    <row r="554" ht="15.75" customHeight="1">
      <c r="A554" s="5" t="s">
        <v>2191</v>
      </c>
      <c r="B554" s="5" t="s">
        <v>4305</v>
      </c>
      <c r="C554" s="5" t="s">
        <v>95</v>
      </c>
      <c r="D554" s="5" t="s">
        <v>117</v>
      </c>
      <c r="E554" s="19"/>
      <c r="F554" s="2" t="s">
        <v>4306</v>
      </c>
      <c r="G554" s="2" t="s">
        <v>4307</v>
      </c>
      <c r="H554" s="2" t="s">
        <v>4277</v>
      </c>
      <c r="I554" s="2" t="s">
        <v>75</v>
      </c>
      <c r="J554" s="2" t="s">
        <v>4308</v>
      </c>
      <c r="K554" s="2" t="s">
        <v>100</v>
      </c>
      <c r="L554" s="6">
        <v>0.0</v>
      </c>
      <c r="M554" s="6">
        <v>0.0</v>
      </c>
      <c r="N554" s="6">
        <v>0.0</v>
      </c>
      <c r="O554" s="6" t="s">
        <v>4309</v>
      </c>
      <c r="P554" s="6"/>
      <c r="Q554" s="6" t="s">
        <v>4310</v>
      </c>
      <c r="R554" s="7">
        <v>45843.0</v>
      </c>
      <c r="S554" s="6">
        <v>518.0</v>
      </c>
      <c r="T554" s="6">
        <v>0.0</v>
      </c>
      <c r="U554" s="6">
        <v>0.0</v>
      </c>
      <c r="V554" s="6">
        <v>0.0</v>
      </c>
      <c r="W554" s="6" t="s">
        <v>127</v>
      </c>
      <c r="X554" s="6">
        <v>0.0</v>
      </c>
      <c r="Y554" s="7">
        <v>45906.0</v>
      </c>
      <c r="Z554" s="6">
        <v>0.0</v>
      </c>
      <c r="AA554" s="6">
        <v>0.0</v>
      </c>
      <c r="AB554" s="7">
        <v>45843.0</v>
      </c>
      <c r="AC554" s="6" t="s">
        <v>669</v>
      </c>
      <c r="AD554" s="6">
        <v>0.0</v>
      </c>
      <c r="AE554" s="6">
        <v>0.0</v>
      </c>
      <c r="AF554" s="6" t="b">
        <v>1</v>
      </c>
      <c r="AG554" s="6">
        <v>0.0</v>
      </c>
      <c r="AH554" s="6">
        <v>0.0</v>
      </c>
      <c r="AI554" s="6">
        <v>567.0</v>
      </c>
      <c r="AJ554" s="6" t="b">
        <v>1</v>
      </c>
      <c r="AK554" s="6" t="s">
        <v>1608</v>
      </c>
      <c r="AL554" s="6">
        <v>1.0</v>
      </c>
      <c r="AM554" s="6" t="b">
        <v>0</v>
      </c>
      <c r="AN554" s="6">
        <v>0.0</v>
      </c>
      <c r="AO554" s="6">
        <v>0.0</v>
      </c>
      <c r="AP554" s="6">
        <v>0.0</v>
      </c>
      <c r="AQ554" s="6" t="s">
        <v>4311</v>
      </c>
      <c r="AR554" s="6" t="s">
        <v>83</v>
      </c>
      <c r="AS554" s="6">
        <v>0.0</v>
      </c>
      <c r="AT554" s="7">
        <v>45089.0</v>
      </c>
      <c r="AU554" s="6" t="s">
        <v>85</v>
      </c>
      <c r="AV554" s="6">
        <v>0.0</v>
      </c>
      <c r="AW554" s="6" t="s">
        <v>86</v>
      </c>
      <c r="AX554" s="6" t="s">
        <v>890</v>
      </c>
      <c r="AY554" s="6" t="s">
        <v>890</v>
      </c>
      <c r="AZ554" s="6" t="s">
        <v>108</v>
      </c>
      <c r="BA554" s="6" t="s">
        <v>159</v>
      </c>
      <c r="BB554" s="6" t="s">
        <v>2366</v>
      </c>
      <c r="BC554" s="7">
        <v>45967.0</v>
      </c>
      <c r="BD554" s="6">
        <v>553.0</v>
      </c>
      <c r="BE554" s="7">
        <v>45967.0</v>
      </c>
      <c r="BF554" s="6">
        <v>0.0</v>
      </c>
      <c r="BG554" s="6" t="s">
        <v>160</v>
      </c>
      <c r="BH554" s="8" t="s">
        <v>4312</v>
      </c>
      <c r="BI554" s="6">
        <v>0.0</v>
      </c>
      <c r="BJ554" s="6" t="str">
        <f t="shared" si="216"/>
        <v/>
      </c>
      <c r="BK554" s="6" t="str">
        <f t="shared" ref="BK554:BO554" si="387">IFERROR(XLOOKUP($B554,#REF!,#REF!,""),"")</f>
        <v/>
      </c>
      <c r="BL554" s="6" t="str">
        <f t="shared" si="387"/>
        <v/>
      </c>
      <c r="BM554" s="6" t="str">
        <f t="shared" si="387"/>
        <v/>
      </c>
      <c r="BN554" s="6" t="str">
        <f t="shared" si="387"/>
        <v/>
      </c>
      <c r="BO554" s="6" t="str">
        <f t="shared" si="387"/>
        <v/>
      </c>
      <c r="BP554" s="6"/>
      <c r="BQ554" s="6"/>
    </row>
    <row r="555" ht="15.75" customHeight="1">
      <c r="A555" s="5" t="s">
        <v>2191</v>
      </c>
      <c r="B555" s="5" t="s">
        <v>4313</v>
      </c>
      <c r="C555" s="5" t="s">
        <v>69</v>
      </c>
      <c r="D555" s="5" t="s">
        <v>117</v>
      </c>
      <c r="E555" s="19"/>
      <c r="F555" s="2" t="s">
        <v>3519</v>
      </c>
      <c r="G555" s="2" t="s">
        <v>2398</v>
      </c>
      <c r="H555" s="2" t="s">
        <v>381</v>
      </c>
      <c r="I555" s="2" t="s">
        <v>75</v>
      </c>
      <c r="J555" s="2" t="s">
        <v>2433</v>
      </c>
      <c r="K555" s="2" t="s">
        <v>100</v>
      </c>
      <c r="L555" s="6">
        <v>0.0</v>
      </c>
      <c r="M555" s="6">
        <v>0.0</v>
      </c>
      <c r="N555" s="6">
        <v>0.0</v>
      </c>
      <c r="O555" s="6" t="s">
        <v>4314</v>
      </c>
      <c r="P555" s="6" t="s">
        <v>3242</v>
      </c>
      <c r="Q555" s="6" t="s">
        <v>4315</v>
      </c>
      <c r="R555" s="6" t="s">
        <v>1147</v>
      </c>
      <c r="S555" s="6">
        <v>196.0</v>
      </c>
      <c r="T555" s="6">
        <v>0.0</v>
      </c>
      <c r="U555" s="7">
        <v>45394.0</v>
      </c>
      <c r="V555" s="6">
        <v>0.0</v>
      </c>
      <c r="W555" s="6" t="s">
        <v>127</v>
      </c>
      <c r="X555" s="6">
        <v>0.0</v>
      </c>
      <c r="Y555" s="6">
        <v>0.0</v>
      </c>
      <c r="Z555" s="6">
        <v>0.0</v>
      </c>
      <c r="AA555" s="6">
        <v>0.0</v>
      </c>
      <c r="AB555" s="6">
        <v>0.0</v>
      </c>
      <c r="AC555" s="6">
        <v>0.0</v>
      </c>
      <c r="AD555" s="6" t="b">
        <v>1</v>
      </c>
      <c r="AE555" s="6" t="s">
        <v>1147</v>
      </c>
      <c r="AF555" s="6">
        <v>0.0</v>
      </c>
      <c r="AG555" s="6">
        <v>0.0</v>
      </c>
      <c r="AH555" s="6">
        <v>0.0</v>
      </c>
      <c r="AI555" s="6">
        <v>606.0</v>
      </c>
      <c r="AJ555" s="6" t="b">
        <v>1</v>
      </c>
      <c r="AK555" s="7">
        <v>45755.0</v>
      </c>
      <c r="AL555" s="6">
        <v>1.0</v>
      </c>
      <c r="AM555" s="6" t="b">
        <v>0</v>
      </c>
      <c r="AN555" s="6">
        <v>0.0</v>
      </c>
      <c r="AO555" s="6">
        <v>0.0</v>
      </c>
      <c r="AP555" s="6">
        <v>0.0</v>
      </c>
      <c r="AQ555" s="6" t="s">
        <v>128</v>
      </c>
      <c r="AR555" s="6" t="s">
        <v>105</v>
      </c>
      <c r="AS555" s="6" t="s">
        <v>2640</v>
      </c>
      <c r="AT555" s="7">
        <v>45298.0</v>
      </c>
      <c r="AU555" s="6" t="s">
        <v>85</v>
      </c>
      <c r="AV555" s="6">
        <v>0.0</v>
      </c>
      <c r="AW555" s="6" t="s">
        <v>4314</v>
      </c>
      <c r="AX555" s="6" t="s">
        <v>87</v>
      </c>
      <c r="AY555" s="6" t="s">
        <v>87</v>
      </c>
      <c r="AZ555" s="6" t="s">
        <v>108</v>
      </c>
      <c r="BA555" s="6" t="s">
        <v>89</v>
      </c>
      <c r="BB555" s="7">
        <v>45607.0</v>
      </c>
      <c r="BC555" s="6">
        <v>0.0</v>
      </c>
      <c r="BD555" s="6">
        <v>0.0</v>
      </c>
      <c r="BE555" s="6">
        <v>0.0</v>
      </c>
      <c r="BF555" s="6" t="s">
        <v>1244</v>
      </c>
      <c r="BG555" s="6" t="s">
        <v>4316</v>
      </c>
      <c r="BH555" s="6">
        <v>0.0</v>
      </c>
      <c r="BI555" s="6">
        <v>0.0</v>
      </c>
      <c r="BJ555" s="6" t="str">
        <f t="shared" si="216"/>
        <v/>
      </c>
      <c r="BK555" s="6" t="str">
        <f t="shared" ref="BK555:BO555" si="388">IFERROR(XLOOKUP($B555,#REF!,#REF!,""),"")</f>
        <v/>
      </c>
      <c r="BL555" s="6" t="str">
        <f t="shared" si="388"/>
        <v/>
      </c>
      <c r="BM555" s="6" t="str">
        <f t="shared" si="388"/>
        <v/>
      </c>
      <c r="BN555" s="6" t="str">
        <f t="shared" si="388"/>
        <v/>
      </c>
      <c r="BO555" s="6" t="str">
        <f t="shared" si="388"/>
        <v/>
      </c>
      <c r="BP555" s="6"/>
      <c r="BQ555" s="6"/>
    </row>
    <row r="556" ht="15.75" customHeight="1">
      <c r="A556" s="5" t="s">
        <v>2191</v>
      </c>
      <c r="B556" s="5" t="s">
        <v>4317</v>
      </c>
      <c r="C556" s="5" t="s">
        <v>429</v>
      </c>
      <c r="D556" s="5" t="s">
        <v>117</v>
      </c>
      <c r="E556" s="19"/>
      <c r="F556" s="2" t="s">
        <v>4318</v>
      </c>
      <c r="G556" s="2" t="s">
        <v>4319</v>
      </c>
      <c r="H556" s="2" t="s">
        <v>432</v>
      </c>
      <c r="I556" s="2" t="s">
        <v>433</v>
      </c>
      <c r="J556" s="2" t="s">
        <v>2881</v>
      </c>
      <c r="K556" s="2" t="s">
        <v>100</v>
      </c>
      <c r="L556" s="6">
        <v>0.0</v>
      </c>
      <c r="M556" s="6">
        <v>0.0</v>
      </c>
      <c r="N556" s="6">
        <v>0.0</v>
      </c>
      <c r="O556" s="6" t="s">
        <v>4320</v>
      </c>
      <c r="P556" s="6" t="s">
        <v>3045</v>
      </c>
      <c r="Q556" s="6" t="s">
        <v>4321</v>
      </c>
      <c r="R556" s="6">
        <v>0.0</v>
      </c>
      <c r="S556" s="6">
        <v>0.0</v>
      </c>
      <c r="T556" s="6">
        <v>0.0</v>
      </c>
      <c r="U556" s="6">
        <v>0.0</v>
      </c>
      <c r="V556" s="6">
        <v>0.0</v>
      </c>
      <c r="W556" s="6" t="s">
        <v>127</v>
      </c>
      <c r="X556" s="6">
        <v>0.0</v>
      </c>
      <c r="Y556" s="6">
        <v>0.0</v>
      </c>
      <c r="Z556" s="6">
        <v>0.0</v>
      </c>
      <c r="AA556" s="6">
        <v>0.0</v>
      </c>
      <c r="AB556" s="6">
        <v>0.0</v>
      </c>
      <c r="AC556" s="6">
        <v>0.0</v>
      </c>
      <c r="AD556" s="6" t="b">
        <v>1</v>
      </c>
      <c r="AE556" s="7">
        <v>45603.0</v>
      </c>
      <c r="AF556" s="6">
        <v>0.0</v>
      </c>
      <c r="AG556" s="6">
        <v>0.0</v>
      </c>
      <c r="AH556" s="6">
        <v>0.0</v>
      </c>
      <c r="AI556" s="6">
        <v>215.0</v>
      </c>
      <c r="AJ556" s="6" t="b">
        <v>1</v>
      </c>
      <c r="AK556" s="6" t="s">
        <v>1188</v>
      </c>
      <c r="AL556" s="6">
        <v>4.0</v>
      </c>
      <c r="AM556" s="6" t="b">
        <v>0</v>
      </c>
      <c r="AN556" s="6">
        <v>0.0</v>
      </c>
      <c r="AO556" s="6">
        <v>0.0</v>
      </c>
      <c r="AP556" s="6">
        <v>0.0</v>
      </c>
      <c r="AQ556" s="6" t="s">
        <v>682</v>
      </c>
      <c r="AR556" s="6">
        <v>0.0</v>
      </c>
      <c r="AS556" s="6">
        <v>0.0</v>
      </c>
      <c r="AT556" s="6">
        <v>0.0</v>
      </c>
      <c r="AU556" s="6">
        <v>0.0</v>
      </c>
      <c r="AV556" s="6">
        <v>0.0</v>
      </c>
      <c r="AW556" s="6">
        <v>0.0</v>
      </c>
      <c r="AX556" s="6">
        <v>0.0</v>
      </c>
      <c r="AY556" s="6">
        <v>0.0</v>
      </c>
      <c r="AZ556" s="6">
        <v>0.0</v>
      </c>
      <c r="BA556" s="6">
        <v>0.0</v>
      </c>
      <c r="BB556" s="6">
        <v>0.0</v>
      </c>
      <c r="BC556" s="6">
        <v>0.0</v>
      </c>
      <c r="BD556" s="6">
        <v>0.0</v>
      </c>
      <c r="BE556" s="6">
        <v>0.0</v>
      </c>
      <c r="BF556" s="6" t="s">
        <v>491</v>
      </c>
      <c r="BG556" s="6">
        <v>0.0</v>
      </c>
      <c r="BH556" s="6">
        <v>0.0</v>
      </c>
      <c r="BI556" s="6">
        <v>0.0</v>
      </c>
      <c r="BJ556" s="6" t="str">
        <f t="shared" si="216"/>
        <v/>
      </c>
      <c r="BK556" s="6" t="str">
        <f t="shared" ref="BK556:BO556" si="389">IFERROR(XLOOKUP($B556,#REF!,#REF!,""),"")</f>
        <v/>
      </c>
      <c r="BL556" s="6" t="str">
        <f t="shared" si="389"/>
        <v/>
      </c>
      <c r="BM556" s="6" t="str">
        <f t="shared" si="389"/>
        <v/>
      </c>
      <c r="BN556" s="6" t="str">
        <f t="shared" si="389"/>
        <v/>
      </c>
      <c r="BO556" s="6" t="str">
        <f t="shared" si="389"/>
        <v/>
      </c>
      <c r="BP556" s="6"/>
      <c r="BQ556" s="6"/>
    </row>
    <row r="557" ht="15.75" customHeight="1">
      <c r="A557" s="5" t="s">
        <v>2191</v>
      </c>
      <c r="B557" s="5" t="s">
        <v>4322</v>
      </c>
      <c r="C557" s="5" t="s">
        <v>95</v>
      </c>
      <c r="D557" s="5" t="s">
        <v>117</v>
      </c>
      <c r="E557" s="19"/>
      <c r="F557" s="2" t="s">
        <v>4323</v>
      </c>
      <c r="G557" s="2" t="s">
        <v>4324</v>
      </c>
      <c r="H557" s="2" t="s">
        <v>99</v>
      </c>
      <c r="I557" s="2" t="s">
        <v>75</v>
      </c>
      <c r="J557" s="2" t="s">
        <v>2903</v>
      </c>
      <c r="K557" s="2" t="s">
        <v>100</v>
      </c>
      <c r="L557" s="6">
        <v>0.0</v>
      </c>
      <c r="M557" s="6">
        <v>0.0</v>
      </c>
      <c r="N557" s="6">
        <v>0.0</v>
      </c>
      <c r="O557" s="6" t="s">
        <v>4325</v>
      </c>
      <c r="P557" s="6" t="s">
        <v>2607</v>
      </c>
      <c r="Q557" s="6" t="s">
        <v>4326</v>
      </c>
      <c r="R557" s="6" t="s">
        <v>501</v>
      </c>
      <c r="S557" s="6">
        <v>470.0</v>
      </c>
      <c r="T557" s="6">
        <v>0.0</v>
      </c>
      <c r="U557" s="6">
        <v>0.0</v>
      </c>
      <c r="V557" s="6">
        <v>0.0</v>
      </c>
      <c r="W557" s="6" t="s">
        <v>127</v>
      </c>
      <c r="X557" s="6">
        <v>0.0</v>
      </c>
      <c r="Y557" s="6">
        <v>0.0</v>
      </c>
      <c r="Z557" s="6">
        <v>0.0</v>
      </c>
      <c r="AA557" s="6">
        <v>0.0</v>
      </c>
      <c r="AB557" s="6">
        <v>0.0</v>
      </c>
      <c r="AC557" s="6">
        <v>0.0</v>
      </c>
      <c r="AD557" s="6">
        <v>0.0</v>
      </c>
      <c r="AE557" s="6">
        <v>0.0</v>
      </c>
      <c r="AF557" s="6">
        <v>0.0</v>
      </c>
      <c r="AG557" s="6">
        <v>0.0</v>
      </c>
      <c r="AH557" s="6">
        <v>0.0</v>
      </c>
      <c r="AI557" s="6">
        <v>717.0</v>
      </c>
      <c r="AJ557" s="6" t="b">
        <v>1</v>
      </c>
      <c r="AK557" s="6" t="s">
        <v>2695</v>
      </c>
      <c r="AL557" s="6">
        <v>1.0</v>
      </c>
      <c r="AM557" s="6" t="b">
        <v>0</v>
      </c>
      <c r="AN557" s="6">
        <v>0.0</v>
      </c>
      <c r="AO557" s="6">
        <v>0.0</v>
      </c>
      <c r="AP557" s="6">
        <v>0.0</v>
      </c>
      <c r="AQ557" s="6" t="s">
        <v>128</v>
      </c>
      <c r="AR557" s="6">
        <v>0.0</v>
      </c>
      <c r="AS557" s="6">
        <v>0.0</v>
      </c>
      <c r="AT557" s="6">
        <v>0.0</v>
      </c>
      <c r="AU557" s="6">
        <v>0.0</v>
      </c>
      <c r="AV557" s="6">
        <v>0.0</v>
      </c>
      <c r="AW557" s="6">
        <v>0.0</v>
      </c>
      <c r="AX557" s="6">
        <v>0.0</v>
      </c>
      <c r="AY557" s="6">
        <v>0.0</v>
      </c>
      <c r="AZ557" s="6" t="s">
        <v>108</v>
      </c>
      <c r="BA557" s="6">
        <v>0.0</v>
      </c>
      <c r="BB557" s="6">
        <v>0.0</v>
      </c>
      <c r="BC557" s="6" t="s">
        <v>4327</v>
      </c>
      <c r="BD557" s="6">
        <v>595.0</v>
      </c>
      <c r="BE557" s="6" t="s">
        <v>1632</v>
      </c>
      <c r="BF557" s="6">
        <v>0.0</v>
      </c>
      <c r="BG557" s="6">
        <v>0.0</v>
      </c>
      <c r="BH557" s="8" t="s">
        <v>4328</v>
      </c>
      <c r="BI557" s="6">
        <v>0.0</v>
      </c>
      <c r="BJ557" s="6" t="str">
        <f t="shared" si="216"/>
        <v/>
      </c>
      <c r="BK557" s="6" t="str">
        <f t="shared" ref="BK557:BO557" si="390">IFERROR(XLOOKUP($B557,#REF!,#REF!,""),"")</f>
        <v/>
      </c>
      <c r="BL557" s="6" t="str">
        <f t="shared" si="390"/>
        <v/>
      </c>
      <c r="BM557" s="6" t="str">
        <f t="shared" si="390"/>
        <v/>
      </c>
      <c r="BN557" s="6" t="str">
        <f t="shared" si="390"/>
        <v/>
      </c>
      <c r="BO557" s="6" t="str">
        <f t="shared" si="390"/>
        <v/>
      </c>
      <c r="BP557" s="6"/>
      <c r="BQ557" s="6"/>
    </row>
    <row r="558" ht="15.75" customHeight="1">
      <c r="A558" s="5" t="s">
        <v>2191</v>
      </c>
      <c r="B558" s="5" t="s">
        <v>4329</v>
      </c>
      <c r="C558" s="5" t="s">
        <v>69</v>
      </c>
      <c r="D558" s="5" t="s">
        <v>117</v>
      </c>
      <c r="E558" s="19"/>
      <c r="F558" s="2" t="s">
        <v>1200</v>
      </c>
      <c r="G558" s="2" t="s">
        <v>1765</v>
      </c>
      <c r="H558" s="2" t="s">
        <v>137</v>
      </c>
      <c r="I558" s="2" t="s">
        <v>75</v>
      </c>
      <c r="J558" s="2" t="s">
        <v>2489</v>
      </c>
      <c r="K558" s="2" t="s">
        <v>100</v>
      </c>
      <c r="L558" s="6">
        <v>0.0</v>
      </c>
      <c r="M558" s="6">
        <v>0.0</v>
      </c>
      <c r="N558" s="6">
        <v>0.0</v>
      </c>
      <c r="O558" s="6" t="s">
        <v>4330</v>
      </c>
      <c r="P558" s="6"/>
      <c r="Q558" s="6" t="s">
        <v>4331</v>
      </c>
      <c r="R558" s="7">
        <v>45294.0</v>
      </c>
      <c r="S558" s="6">
        <v>77.0</v>
      </c>
      <c r="T558" s="6">
        <v>0.0</v>
      </c>
      <c r="U558" s="7">
        <v>45358.0</v>
      </c>
      <c r="V558" s="6">
        <v>0.0</v>
      </c>
      <c r="W558" s="6" t="s">
        <v>156</v>
      </c>
      <c r="X558" s="6">
        <v>619.0</v>
      </c>
      <c r="Y558" s="6">
        <v>0.0</v>
      </c>
      <c r="Z558" s="6">
        <v>0.0</v>
      </c>
      <c r="AA558" s="6">
        <v>0.0</v>
      </c>
      <c r="AB558" s="6">
        <v>0.0</v>
      </c>
      <c r="AC558" s="6">
        <v>0.0</v>
      </c>
      <c r="AD558" s="6" t="b">
        <v>1</v>
      </c>
      <c r="AE558" s="7">
        <v>45414.0</v>
      </c>
      <c r="AF558" s="6">
        <v>0.0</v>
      </c>
      <c r="AG558" s="6" t="b">
        <v>1</v>
      </c>
      <c r="AH558" s="6" t="b">
        <v>1</v>
      </c>
      <c r="AI558" s="6">
        <v>0.0</v>
      </c>
      <c r="AJ558" s="6">
        <v>0.0</v>
      </c>
      <c r="AK558" s="6">
        <v>0.0</v>
      </c>
      <c r="AL558" s="6">
        <v>2.0</v>
      </c>
      <c r="AM558" s="6">
        <v>0.0</v>
      </c>
      <c r="AN558" s="6">
        <v>0.0</v>
      </c>
      <c r="AO558" s="6">
        <v>0.0</v>
      </c>
      <c r="AP558" s="6">
        <v>0.0</v>
      </c>
      <c r="AQ558" s="8" t="s">
        <v>4332</v>
      </c>
      <c r="AR558" s="6" t="s">
        <v>105</v>
      </c>
      <c r="AS558" s="6">
        <v>0.0</v>
      </c>
      <c r="AT558" s="6" t="s">
        <v>2778</v>
      </c>
      <c r="AU558" s="6" t="s">
        <v>85</v>
      </c>
      <c r="AV558" s="6">
        <v>0.0</v>
      </c>
      <c r="AW558" s="6" t="s">
        <v>4330</v>
      </c>
      <c r="AX558" s="6" t="s">
        <v>87</v>
      </c>
      <c r="AY558" s="6" t="s">
        <v>87</v>
      </c>
      <c r="AZ558" s="6" t="s">
        <v>108</v>
      </c>
      <c r="BA558" s="6" t="s">
        <v>707</v>
      </c>
      <c r="BB558" s="6" t="s">
        <v>3237</v>
      </c>
      <c r="BC558" s="6">
        <v>0.0</v>
      </c>
      <c r="BD558" s="6">
        <v>0.0</v>
      </c>
      <c r="BE558" s="6">
        <v>0.0</v>
      </c>
      <c r="BF558" s="6" t="s">
        <v>2243</v>
      </c>
      <c r="BG558" s="6" t="s">
        <v>1721</v>
      </c>
      <c r="BH558" s="8" t="s">
        <v>4333</v>
      </c>
      <c r="BI558" s="6">
        <v>0.0</v>
      </c>
      <c r="BJ558" s="6" t="str">
        <f t="shared" si="216"/>
        <v/>
      </c>
      <c r="BK558" s="6" t="str">
        <f t="shared" ref="BK558:BO558" si="391">IFERROR(XLOOKUP($B558,#REF!,#REF!,""),"")</f>
        <v/>
      </c>
      <c r="BL558" s="6" t="str">
        <f t="shared" si="391"/>
        <v/>
      </c>
      <c r="BM558" s="6" t="str">
        <f t="shared" si="391"/>
        <v/>
      </c>
      <c r="BN558" s="6" t="str">
        <f t="shared" si="391"/>
        <v/>
      </c>
      <c r="BO558" s="6" t="str">
        <f t="shared" si="391"/>
        <v/>
      </c>
      <c r="BP558" s="6"/>
      <c r="BQ558" s="6"/>
    </row>
    <row r="559" ht="15.75" customHeight="1">
      <c r="A559" s="5" t="s">
        <v>2191</v>
      </c>
      <c r="B559" s="5" t="s">
        <v>4334</v>
      </c>
      <c r="C559" s="5" t="s">
        <v>188</v>
      </c>
      <c r="D559" s="5" t="s">
        <v>117</v>
      </c>
      <c r="E559" s="19"/>
      <c r="F559" s="2" t="s">
        <v>2336</v>
      </c>
      <c r="G559" s="2" t="s">
        <v>4335</v>
      </c>
      <c r="H559" s="2" t="s">
        <v>1370</v>
      </c>
      <c r="I559" s="2" t="s">
        <v>193</v>
      </c>
      <c r="J559" s="2" t="s">
        <v>2920</v>
      </c>
      <c r="K559" s="2">
        <v>0.0</v>
      </c>
      <c r="L559" s="6">
        <v>0.0</v>
      </c>
      <c r="M559" s="6">
        <v>0.0</v>
      </c>
      <c r="N559" s="6">
        <v>0.0</v>
      </c>
      <c r="O559" s="6" t="s">
        <v>4336</v>
      </c>
      <c r="P559" s="6" t="s">
        <v>2329</v>
      </c>
      <c r="Q559" s="6" t="s">
        <v>4337</v>
      </c>
      <c r="R559" s="6" t="s">
        <v>1770</v>
      </c>
      <c r="S559" s="6">
        <v>210.0</v>
      </c>
      <c r="T559" s="6">
        <v>0.0</v>
      </c>
      <c r="U559" s="6">
        <v>0.0</v>
      </c>
      <c r="V559" s="6" t="s">
        <v>1825</v>
      </c>
      <c r="W559" s="6" t="s">
        <v>156</v>
      </c>
      <c r="X559" s="6">
        <v>3.0</v>
      </c>
      <c r="Y559" s="6">
        <v>0.0</v>
      </c>
      <c r="Z559" s="6">
        <v>0.0</v>
      </c>
      <c r="AA559" s="6">
        <v>0.0</v>
      </c>
      <c r="AB559" s="6">
        <v>0.0</v>
      </c>
      <c r="AC559" s="6">
        <v>0.0</v>
      </c>
      <c r="AD559" s="6">
        <v>0.0</v>
      </c>
      <c r="AE559" s="6">
        <v>0.0</v>
      </c>
      <c r="AF559" s="6">
        <v>0.0</v>
      </c>
      <c r="AG559" s="6">
        <v>0.0</v>
      </c>
      <c r="AH559" s="6">
        <v>0.0</v>
      </c>
      <c r="AI559" s="6">
        <v>0.0</v>
      </c>
      <c r="AJ559" s="6">
        <v>0.0</v>
      </c>
      <c r="AK559" s="6">
        <v>0.0</v>
      </c>
      <c r="AL559" s="6">
        <v>0.0</v>
      </c>
      <c r="AM559" s="6">
        <v>0.0</v>
      </c>
      <c r="AN559" s="6">
        <v>0.0</v>
      </c>
      <c r="AO559" s="6">
        <v>0.0</v>
      </c>
      <c r="AP559" s="6">
        <v>1000.0</v>
      </c>
      <c r="AQ559" s="6" t="s">
        <v>4338</v>
      </c>
      <c r="AR559" s="6" t="s">
        <v>621</v>
      </c>
      <c r="AS559" s="6">
        <v>0.0</v>
      </c>
      <c r="AT559" s="6" t="s">
        <v>1503</v>
      </c>
      <c r="AU559" s="6" t="s">
        <v>107</v>
      </c>
      <c r="AV559" s="6">
        <v>0.0</v>
      </c>
      <c r="AW559" s="6" t="s">
        <v>86</v>
      </c>
      <c r="AX559" s="6" t="s">
        <v>87</v>
      </c>
      <c r="AY559" s="6" t="s">
        <v>87</v>
      </c>
      <c r="AZ559" s="6">
        <v>0.0</v>
      </c>
      <c r="BA559" s="6" t="s">
        <v>1001</v>
      </c>
      <c r="BB559" s="6" t="s">
        <v>760</v>
      </c>
      <c r="BC559" s="6" t="s">
        <v>4339</v>
      </c>
      <c r="BD559" s="6">
        <v>605.0</v>
      </c>
      <c r="BE559" s="6">
        <v>0.0</v>
      </c>
      <c r="BF559" s="6">
        <v>0.0</v>
      </c>
      <c r="BG559" s="6" t="s">
        <v>4340</v>
      </c>
      <c r="BH559" s="6">
        <v>0.0</v>
      </c>
      <c r="BI559" s="6">
        <v>0.0</v>
      </c>
      <c r="BJ559" s="6" t="str">
        <f t="shared" si="216"/>
        <v/>
      </c>
      <c r="BK559" s="6" t="str">
        <f t="shared" ref="BK559:BO559" si="392">IFERROR(XLOOKUP($B559,#REF!,#REF!,""),"")</f>
        <v/>
      </c>
      <c r="BL559" s="6" t="str">
        <f t="shared" si="392"/>
        <v/>
      </c>
      <c r="BM559" s="6" t="str">
        <f t="shared" si="392"/>
        <v/>
      </c>
      <c r="BN559" s="6" t="str">
        <f t="shared" si="392"/>
        <v/>
      </c>
      <c r="BO559" s="6" t="str">
        <f t="shared" si="392"/>
        <v/>
      </c>
      <c r="BP559" s="6"/>
      <c r="BQ559" s="6"/>
    </row>
    <row r="560" ht="15.75" customHeight="1">
      <c r="A560" s="5" t="s">
        <v>2191</v>
      </c>
      <c r="B560" s="5" t="s">
        <v>4341</v>
      </c>
      <c r="C560" s="5" t="s">
        <v>232</v>
      </c>
      <c r="D560" s="5" t="s">
        <v>117</v>
      </c>
      <c r="E560" s="19"/>
      <c r="F560" s="2" t="s">
        <v>1812</v>
      </c>
      <c r="G560" s="2" t="s">
        <v>4342</v>
      </c>
      <c r="H560" s="2" t="s">
        <v>235</v>
      </c>
      <c r="I560" s="2" t="s">
        <v>236</v>
      </c>
      <c r="J560" s="2" t="s">
        <v>4343</v>
      </c>
      <c r="K560" s="2" t="s">
        <v>100</v>
      </c>
      <c r="L560" s="6">
        <v>0.0</v>
      </c>
      <c r="M560" s="6">
        <v>0.0</v>
      </c>
      <c r="N560" s="6">
        <v>0.0</v>
      </c>
      <c r="O560" s="6" t="s">
        <v>4344</v>
      </c>
      <c r="P560" s="6"/>
      <c r="Q560" s="6" t="s">
        <v>4345</v>
      </c>
      <c r="R560" s="7">
        <v>45574.0</v>
      </c>
      <c r="S560" s="6">
        <v>273.0</v>
      </c>
      <c r="T560" s="6">
        <v>0.0</v>
      </c>
      <c r="U560" s="6" t="s">
        <v>1226</v>
      </c>
      <c r="V560" s="6">
        <v>0.0</v>
      </c>
      <c r="W560" s="6" t="s">
        <v>127</v>
      </c>
      <c r="X560" s="6">
        <v>0.0</v>
      </c>
      <c r="Y560" s="6">
        <v>0.0</v>
      </c>
      <c r="Z560" s="6">
        <v>0.0</v>
      </c>
      <c r="AA560" s="6">
        <v>0.0</v>
      </c>
      <c r="AB560" s="6">
        <v>0.0</v>
      </c>
      <c r="AC560" s="6">
        <v>0.0</v>
      </c>
      <c r="AD560" s="6">
        <v>0.0</v>
      </c>
      <c r="AE560" s="6">
        <v>0.0</v>
      </c>
      <c r="AF560" s="6">
        <v>0.0</v>
      </c>
      <c r="AG560" s="6">
        <v>0.0</v>
      </c>
      <c r="AH560" s="6">
        <v>0.0</v>
      </c>
      <c r="AI560" s="6">
        <v>288.0</v>
      </c>
      <c r="AJ560" s="6" t="b">
        <v>1</v>
      </c>
      <c r="AK560" s="6" t="s">
        <v>1226</v>
      </c>
      <c r="AL560" s="6">
        <v>2.0</v>
      </c>
      <c r="AM560" s="6" t="b">
        <v>0</v>
      </c>
      <c r="AN560" s="6">
        <v>0.0</v>
      </c>
      <c r="AO560" s="6">
        <v>0.0</v>
      </c>
      <c r="AP560" s="6">
        <v>0.0</v>
      </c>
      <c r="AQ560" s="6" t="s">
        <v>128</v>
      </c>
      <c r="AR560" s="6">
        <v>0.0</v>
      </c>
      <c r="AS560" s="6">
        <v>0.0</v>
      </c>
      <c r="AT560" s="6">
        <v>0.0</v>
      </c>
      <c r="AU560" s="6">
        <v>0.0</v>
      </c>
      <c r="AV560" s="6">
        <v>0.0</v>
      </c>
      <c r="AW560" s="6">
        <v>0.0</v>
      </c>
      <c r="AX560" s="6">
        <v>0.0</v>
      </c>
      <c r="AY560" s="6">
        <v>0.0</v>
      </c>
      <c r="AZ560" s="6" t="s">
        <v>88</v>
      </c>
      <c r="BA560" s="6">
        <v>0.0</v>
      </c>
      <c r="BB560" s="6">
        <v>0.0</v>
      </c>
      <c r="BC560" s="6">
        <v>0.0</v>
      </c>
      <c r="BD560" s="6">
        <v>0.0</v>
      </c>
      <c r="BE560" s="6">
        <v>0.0</v>
      </c>
      <c r="BF560" s="6">
        <v>0.0</v>
      </c>
      <c r="BG560" s="6">
        <v>0.0</v>
      </c>
      <c r="BH560" s="8" t="s">
        <v>4346</v>
      </c>
      <c r="BI560" s="6">
        <v>0.0</v>
      </c>
      <c r="BJ560" s="6" t="str">
        <f t="shared" si="216"/>
        <v/>
      </c>
      <c r="BK560" s="6" t="str">
        <f t="shared" ref="BK560:BO560" si="393">IFERROR(XLOOKUP($B560,#REF!,#REF!,""),"")</f>
        <v/>
      </c>
      <c r="BL560" s="6" t="str">
        <f t="shared" si="393"/>
        <v/>
      </c>
      <c r="BM560" s="6" t="str">
        <f t="shared" si="393"/>
        <v/>
      </c>
      <c r="BN560" s="6" t="str">
        <f t="shared" si="393"/>
        <v/>
      </c>
      <c r="BO560" s="6" t="str">
        <f t="shared" si="393"/>
        <v/>
      </c>
      <c r="BP560" s="6"/>
      <c r="BQ560" s="6"/>
    </row>
    <row r="561" ht="15.75" customHeight="1">
      <c r="A561" s="5" t="s">
        <v>2191</v>
      </c>
      <c r="B561" s="5" t="s">
        <v>4347</v>
      </c>
      <c r="C561" s="5" t="s">
        <v>69</v>
      </c>
      <c r="D561" s="5" t="s">
        <v>117</v>
      </c>
      <c r="E561" s="19"/>
      <c r="F561" s="2" t="s">
        <v>3519</v>
      </c>
      <c r="G561" s="2" t="s">
        <v>1590</v>
      </c>
      <c r="H561" s="2" t="s">
        <v>381</v>
      </c>
      <c r="I561" s="2" t="s">
        <v>75</v>
      </c>
      <c r="J561" s="2" t="s">
        <v>2391</v>
      </c>
      <c r="K561" s="2" t="s">
        <v>100</v>
      </c>
      <c r="L561" s="6">
        <v>0.0</v>
      </c>
      <c r="M561" s="6">
        <v>0.0</v>
      </c>
      <c r="N561" s="6">
        <v>0.0</v>
      </c>
      <c r="O561" s="6" t="s">
        <v>4348</v>
      </c>
      <c r="P561" s="6" t="s">
        <v>3242</v>
      </c>
      <c r="Q561" s="6" t="s">
        <v>4349</v>
      </c>
      <c r="R561" s="6" t="s">
        <v>240</v>
      </c>
      <c r="S561" s="6">
        <v>154.0</v>
      </c>
      <c r="T561" s="6">
        <v>0.0</v>
      </c>
      <c r="U561" s="7">
        <v>45841.0</v>
      </c>
      <c r="V561" s="6">
        <v>0.0</v>
      </c>
      <c r="W561" s="6" t="s">
        <v>127</v>
      </c>
      <c r="X561" s="6">
        <v>0.0</v>
      </c>
      <c r="Y561" s="6">
        <v>0.0</v>
      </c>
      <c r="Z561" s="6">
        <v>0.0</v>
      </c>
      <c r="AA561" s="6">
        <v>0.0</v>
      </c>
      <c r="AB561" s="6">
        <v>0.0</v>
      </c>
      <c r="AC561" s="6">
        <v>0.0</v>
      </c>
      <c r="AD561" s="6">
        <v>0.0</v>
      </c>
      <c r="AE561" s="6">
        <v>0.0</v>
      </c>
      <c r="AF561" s="6">
        <v>0.0</v>
      </c>
      <c r="AG561" s="6">
        <v>0.0</v>
      </c>
      <c r="AH561" s="6">
        <v>0.0</v>
      </c>
      <c r="AI561" s="6">
        <v>452.0</v>
      </c>
      <c r="AJ561" s="6" t="b">
        <v>1</v>
      </c>
      <c r="AK561" s="7">
        <v>45841.0</v>
      </c>
      <c r="AL561" s="6">
        <v>1.0</v>
      </c>
      <c r="AM561" s="6" t="b">
        <v>0</v>
      </c>
      <c r="AN561" s="6">
        <v>0.0</v>
      </c>
      <c r="AO561" s="6">
        <v>0.0</v>
      </c>
      <c r="AP561" s="6">
        <v>0.0</v>
      </c>
      <c r="AQ561" s="6" t="s">
        <v>128</v>
      </c>
      <c r="AR561" s="6" t="s">
        <v>621</v>
      </c>
      <c r="AS561" s="7">
        <v>45779.0</v>
      </c>
      <c r="AT561" s="6" t="s">
        <v>2873</v>
      </c>
      <c r="AU561" s="6">
        <v>0.0</v>
      </c>
      <c r="AV561" s="6">
        <v>0.0</v>
      </c>
      <c r="AW561" s="6">
        <v>0.0</v>
      </c>
      <c r="AX561" s="6">
        <v>0.0</v>
      </c>
      <c r="AY561" s="6">
        <v>0.0</v>
      </c>
      <c r="AZ561" s="6" t="s">
        <v>88</v>
      </c>
      <c r="BA561" s="6">
        <v>0.0</v>
      </c>
      <c r="BB561" s="7">
        <v>45779.0</v>
      </c>
      <c r="BC561" s="6">
        <v>0.0</v>
      </c>
      <c r="BD561" s="6">
        <v>0.0</v>
      </c>
      <c r="BE561" s="6">
        <v>0.0</v>
      </c>
      <c r="BF561" s="6">
        <v>0.0</v>
      </c>
      <c r="BG561" s="6" t="s">
        <v>4350</v>
      </c>
      <c r="BH561" s="6">
        <v>0.0</v>
      </c>
      <c r="BI561" s="6">
        <v>0.0</v>
      </c>
      <c r="BJ561" s="6" t="str">
        <f t="shared" si="216"/>
        <v/>
      </c>
      <c r="BK561" s="6" t="str">
        <f t="shared" ref="BK561:BO561" si="394">IFERROR(XLOOKUP($B561,#REF!,#REF!,""),"")</f>
        <v/>
      </c>
      <c r="BL561" s="6" t="str">
        <f t="shared" si="394"/>
        <v/>
      </c>
      <c r="BM561" s="6" t="str">
        <f t="shared" si="394"/>
        <v/>
      </c>
      <c r="BN561" s="6" t="str">
        <f t="shared" si="394"/>
        <v/>
      </c>
      <c r="BO561" s="6" t="str">
        <f t="shared" si="394"/>
        <v/>
      </c>
      <c r="BP561" s="6"/>
      <c r="BQ561" s="6"/>
    </row>
    <row r="562" ht="15.75" customHeight="1">
      <c r="A562" s="5" t="s">
        <v>2191</v>
      </c>
      <c r="B562" s="5" t="s">
        <v>4351</v>
      </c>
      <c r="C562" s="5" t="s">
        <v>429</v>
      </c>
      <c r="D562" s="5" t="s">
        <v>70</v>
      </c>
      <c r="E562" s="19"/>
      <c r="F562" s="2" t="s">
        <v>3993</v>
      </c>
      <c r="G562" s="2" t="s">
        <v>3317</v>
      </c>
      <c r="H562" s="2" t="s">
        <v>432</v>
      </c>
      <c r="I562" s="2" t="s">
        <v>433</v>
      </c>
      <c r="J562" s="2" t="s">
        <v>2339</v>
      </c>
      <c r="K562" s="2" t="s">
        <v>100</v>
      </c>
      <c r="L562" s="6">
        <v>0.0</v>
      </c>
      <c r="M562" s="6">
        <v>0.0</v>
      </c>
      <c r="N562" s="6">
        <v>0.0</v>
      </c>
      <c r="O562" s="6" t="s">
        <v>4352</v>
      </c>
      <c r="P562" s="6" t="s">
        <v>2917</v>
      </c>
      <c r="Q562" s="6" t="s">
        <v>3686</v>
      </c>
      <c r="R562" s="6" t="s">
        <v>4353</v>
      </c>
      <c r="S562" s="6">
        <v>184.0</v>
      </c>
      <c r="T562" s="6">
        <v>0.0</v>
      </c>
      <c r="U562" s="6">
        <v>0.0</v>
      </c>
      <c r="V562" s="6">
        <v>0.0</v>
      </c>
      <c r="W562" s="6" t="s">
        <v>156</v>
      </c>
      <c r="X562" s="6">
        <v>67.0</v>
      </c>
      <c r="Y562" s="6">
        <v>0.0</v>
      </c>
      <c r="Z562" s="6">
        <v>0.0</v>
      </c>
      <c r="AA562" s="6">
        <v>0.0</v>
      </c>
      <c r="AB562" s="6">
        <v>0.0</v>
      </c>
      <c r="AC562" s="6">
        <v>0.0</v>
      </c>
      <c r="AD562" s="6">
        <v>0.0</v>
      </c>
      <c r="AE562" s="6">
        <v>0.0</v>
      </c>
      <c r="AF562" s="6">
        <v>0.0</v>
      </c>
      <c r="AG562" s="6">
        <v>0.0</v>
      </c>
      <c r="AH562" s="6">
        <v>0.0</v>
      </c>
      <c r="AI562" s="6">
        <v>0.0</v>
      </c>
      <c r="AJ562" s="6">
        <v>0.0</v>
      </c>
      <c r="AK562" s="6">
        <v>0.0</v>
      </c>
      <c r="AL562" s="6">
        <v>0.0</v>
      </c>
      <c r="AM562" s="6">
        <v>0.0</v>
      </c>
      <c r="AN562" s="6">
        <v>0.0</v>
      </c>
      <c r="AO562" s="6">
        <v>0.0</v>
      </c>
      <c r="AP562" s="6">
        <v>0.0</v>
      </c>
      <c r="AQ562" s="6" t="s">
        <v>157</v>
      </c>
      <c r="AR562" s="6" t="s">
        <v>105</v>
      </c>
      <c r="AS562" s="6">
        <v>0.0</v>
      </c>
      <c r="AT562" s="6" t="s">
        <v>1701</v>
      </c>
      <c r="AU562" s="6" t="s">
        <v>107</v>
      </c>
      <c r="AV562" s="6">
        <v>0.0</v>
      </c>
      <c r="AW562" s="6" t="s">
        <v>86</v>
      </c>
      <c r="AX562" s="6" t="s">
        <v>87</v>
      </c>
      <c r="AY562" s="6" t="s">
        <v>87</v>
      </c>
      <c r="AZ562" s="6" t="s">
        <v>108</v>
      </c>
      <c r="BA562" s="6" t="s">
        <v>1574</v>
      </c>
      <c r="BB562" s="7">
        <v>45906.0</v>
      </c>
      <c r="BC562" s="6">
        <v>0.0</v>
      </c>
      <c r="BD562" s="6">
        <v>0.0</v>
      </c>
      <c r="BE562" s="6">
        <v>0.0</v>
      </c>
      <c r="BF562" s="6">
        <v>0.0</v>
      </c>
      <c r="BG562" s="6" t="s">
        <v>4354</v>
      </c>
      <c r="BH562" s="8" t="s">
        <v>4355</v>
      </c>
      <c r="BI562" s="6">
        <v>0.0</v>
      </c>
      <c r="BJ562" s="6" t="str">
        <f t="shared" si="216"/>
        <v/>
      </c>
      <c r="BK562" s="6" t="str">
        <f t="shared" ref="BK562:BO562" si="395">IFERROR(XLOOKUP($B562,#REF!,#REF!,""),"")</f>
        <v/>
      </c>
      <c r="BL562" s="6" t="str">
        <f t="shared" si="395"/>
        <v/>
      </c>
      <c r="BM562" s="6" t="str">
        <f t="shared" si="395"/>
        <v/>
      </c>
      <c r="BN562" s="6" t="str">
        <f t="shared" si="395"/>
        <v/>
      </c>
      <c r="BO562" s="6" t="str">
        <f t="shared" si="395"/>
        <v/>
      </c>
      <c r="BP562" s="6"/>
      <c r="BQ562" s="6"/>
    </row>
    <row r="563" ht="15.75" customHeight="1">
      <c r="A563" s="5" t="s">
        <v>2191</v>
      </c>
      <c r="B563" s="5" t="s">
        <v>4356</v>
      </c>
      <c r="C563" s="5" t="s">
        <v>403</v>
      </c>
      <c r="D563" s="5" t="s">
        <v>117</v>
      </c>
      <c r="E563" s="19"/>
      <c r="F563" s="2" t="s">
        <v>1812</v>
      </c>
      <c r="G563" s="2" t="s">
        <v>4357</v>
      </c>
      <c r="H563" s="2" t="s">
        <v>4358</v>
      </c>
      <c r="I563" s="2" t="s">
        <v>407</v>
      </c>
      <c r="J563" s="2" t="s">
        <v>3037</v>
      </c>
      <c r="K563" s="2">
        <v>0.0</v>
      </c>
      <c r="L563" s="6">
        <v>0.0</v>
      </c>
      <c r="M563" s="6">
        <v>0.0</v>
      </c>
      <c r="N563" s="6">
        <v>0.0</v>
      </c>
      <c r="O563" s="6" t="s">
        <v>4359</v>
      </c>
      <c r="P563" s="6" t="s">
        <v>2329</v>
      </c>
      <c r="Q563" s="6" t="s">
        <v>4360</v>
      </c>
      <c r="R563" s="6" t="s">
        <v>940</v>
      </c>
      <c r="S563" s="6">
        <v>339.0</v>
      </c>
      <c r="T563" s="6">
        <v>0.0</v>
      </c>
      <c r="U563" s="6">
        <v>0.0</v>
      </c>
      <c r="V563" s="6" t="s">
        <v>4361</v>
      </c>
      <c r="W563" s="6" t="s">
        <v>156</v>
      </c>
      <c r="X563" s="6">
        <v>0.0</v>
      </c>
      <c r="Y563" s="6">
        <v>0.0</v>
      </c>
      <c r="Z563" s="6">
        <v>0.0</v>
      </c>
      <c r="AA563" s="6">
        <v>0.0</v>
      </c>
      <c r="AB563" s="6">
        <v>0.0</v>
      </c>
      <c r="AC563" s="6">
        <v>0.0</v>
      </c>
      <c r="AD563" s="6">
        <v>0.0</v>
      </c>
      <c r="AE563" s="6">
        <v>0.0</v>
      </c>
      <c r="AF563" s="6" t="b">
        <v>1</v>
      </c>
      <c r="AG563" s="6">
        <v>0.0</v>
      </c>
      <c r="AH563" s="6">
        <v>0.0</v>
      </c>
      <c r="AI563" s="6">
        <v>0.0</v>
      </c>
      <c r="AJ563" s="6">
        <v>0.0</v>
      </c>
      <c r="AK563" s="6">
        <v>0.0</v>
      </c>
      <c r="AL563" s="6">
        <v>0.0</v>
      </c>
      <c r="AM563" s="6">
        <v>0.0</v>
      </c>
      <c r="AN563" s="6">
        <v>0.0</v>
      </c>
      <c r="AO563" s="6">
        <v>0.0</v>
      </c>
      <c r="AP563" s="6">
        <v>3400.0</v>
      </c>
      <c r="AQ563" s="6" t="s">
        <v>4362</v>
      </c>
      <c r="AR563" s="6" t="s">
        <v>105</v>
      </c>
      <c r="AS563" s="6">
        <v>0.0</v>
      </c>
      <c r="AT563" s="7">
        <v>45363.0</v>
      </c>
      <c r="AU563" s="6" t="s">
        <v>107</v>
      </c>
      <c r="AV563" s="6">
        <v>0.0</v>
      </c>
      <c r="AW563" s="6" t="s">
        <v>4359</v>
      </c>
      <c r="AX563" s="6" t="s">
        <v>87</v>
      </c>
      <c r="AY563" s="6" t="s">
        <v>87</v>
      </c>
      <c r="AZ563" s="6" t="s">
        <v>108</v>
      </c>
      <c r="BA563" s="6" t="s">
        <v>413</v>
      </c>
      <c r="BB563" s="6" t="s">
        <v>622</v>
      </c>
      <c r="BC563" s="6" t="s">
        <v>4363</v>
      </c>
      <c r="BD563" s="6">
        <v>799.0</v>
      </c>
      <c r="BE563" s="6">
        <v>0.0</v>
      </c>
      <c r="BF563" s="6">
        <v>0.0</v>
      </c>
      <c r="BG563" s="6" t="s">
        <v>1869</v>
      </c>
      <c r="BH563" s="8" t="s">
        <v>4364</v>
      </c>
      <c r="BI563" s="6">
        <v>0.0</v>
      </c>
      <c r="BJ563" s="6" t="str">
        <f t="shared" si="216"/>
        <v/>
      </c>
      <c r="BK563" s="6" t="str">
        <f t="shared" ref="BK563:BO563" si="396">IFERROR(XLOOKUP($B563,#REF!,#REF!,""),"")</f>
        <v/>
      </c>
      <c r="BL563" s="6" t="str">
        <f t="shared" si="396"/>
        <v/>
      </c>
      <c r="BM563" s="6" t="str">
        <f t="shared" si="396"/>
        <v/>
      </c>
      <c r="BN563" s="6" t="str">
        <f t="shared" si="396"/>
        <v/>
      </c>
      <c r="BO563" s="6" t="str">
        <f t="shared" si="396"/>
        <v/>
      </c>
      <c r="BP563" s="6"/>
      <c r="BQ563" s="6"/>
    </row>
    <row r="564" ht="15.75" customHeight="1">
      <c r="A564" s="5" t="s">
        <v>2191</v>
      </c>
      <c r="B564" s="5" t="s">
        <v>4365</v>
      </c>
      <c r="C564" s="5" t="s">
        <v>478</v>
      </c>
      <c r="D564" s="5" t="s">
        <v>70</v>
      </c>
      <c r="E564" s="19"/>
      <c r="F564" s="2" t="s">
        <v>4366</v>
      </c>
      <c r="G564" s="2" t="s">
        <v>4367</v>
      </c>
      <c r="H564" s="2" t="s">
        <v>2196</v>
      </c>
      <c r="I564" s="2" t="s">
        <v>483</v>
      </c>
      <c r="J564" s="2" t="s">
        <v>77</v>
      </c>
      <c r="K564" s="2" t="s">
        <v>2805</v>
      </c>
      <c r="L564" s="6">
        <v>0.0</v>
      </c>
      <c r="M564" s="6">
        <v>0.0</v>
      </c>
      <c r="N564" s="6">
        <v>0.0</v>
      </c>
      <c r="O564" s="6" t="s">
        <v>4368</v>
      </c>
      <c r="P564" s="6"/>
      <c r="Q564" s="6" t="s">
        <v>4369</v>
      </c>
      <c r="R564" s="7">
        <v>45941.0</v>
      </c>
      <c r="S564" s="6">
        <v>686.0</v>
      </c>
      <c r="T564" s="6">
        <v>0.0</v>
      </c>
      <c r="U564" s="6">
        <v>0.0</v>
      </c>
      <c r="V564" s="6">
        <v>0.0</v>
      </c>
      <c r="W564" s="6" t="s">
        <v>81</v>
      </c>
      <c r="X564" s="6">
        <v>14.0</v>
      </c>
      <c r="Y564" s="6">
        <v>0.0</v>
      </c>
      <c r="Z564" s="6">
        <v>0.0</v>
      </c>
      <c r="AA564" s="6">
        <v>0.0</v>
      </c>
      <c r="AB564" s="6">
        <v>0.0</v>
      </c>
      <c r="AC564" s="6">
        <v>0.0</v>
      </c>
      <c r="AD564" s="6">
        <v>0.0</v>
      </c>
      <c r="AE564" s="6">
        <v>0.0</v>
      </c>
      <c r="AF564" s="6">
        <v>0.0</v>
      </c>
      <c r="AG564" s="6">
        <v>0.0</v>
      </c>
      <c r="AH564" s="6">
        <v>0.0</v>
      </c>
      <c r="AI564" s="6">
        <v>0.0</v>
      </c>
      <c r="AJ564" s="6">
        <v>0.0</v>
      </c>
      <c r="AK564" s="6">
        <v>0.0</v>
      </c>
      <c r="AL564" s="6">
        <v>0.0</v>
      </c>
      <c r="AM564" s="6">
        <v>0.0</v>
      </c>
      <c r="AN564" s="6">
        <v>0.0</v>
      </c>
      <c r="AO564" s="6">
        <v>0.0</v>
      </c>
      <c r="AP564" s="6">
        <v>5000.0</v>
      </c>
      <c r="AQ564" s="6" t="s">
        <v>82</v>
      </c>
      <c r="AR564" s="6" t="s">
        <v>621</v>
      </c>
      <c r="AS564" s="6">
        <v>0.0</v>
      </c>
      <c r="AT564" s="6" t="s">
        <v>573</v>
      </c>
      <c r="AU564" s="6">
        <v>0.0</v>
      </c>
      <c r="AV564" s="6">
        <v>0.0</v>
      </c>
      <c r="AW564" s="6">
        <v>0.0</v>
      </c>
      <c r="AX564" s="6">
        <v>0.0</v>
      </c>
      <c r="AY564" s="6">
        <v>0.0</v>
      </c>
      <c r="AZ564" s="6">
        <v>0.0</v>
      </c>
      <c r="BA564" s="6">
        <v>0.0</v>
      </c>
      <c r="BB564" s="6">
        <v>0.0</v>
      </c>
      <c r="BC564" s="6">
        <v>0.0</v>
      </c>
      <c r="BD564" s="6">
        <v>0.0</v>
      </c>
      <c r="BE564" s="6">
        <v>0.0</v>
      </c>
      <c r="BF564" s="6">
        <v>0.0</v>
      </c>
      <c r="BG564" s="6" t="s">
        <v>1285</v>
      </c>
      <c r="BH564" s="8" t="s">
        <v>4370</v>
      </c>
      <c r="BI564" s="6">
        <v>0.0</v>
      </c>
      <c r="BJ564" s="6" t="str">
        <f t="shared" si="216"/>
        <v/>
      </c>
      <c r="BK564" s="6" t="str">
        <f t="shared" ref="BK564:BO564" si="397">IFERROR(XLOOKUP($B564,#REF!,#REF!,""),"")</f>
        <v/>
      </c>
      <c r="BL564" s="6" t="str">
        <f t="shared" si="397"/>
        <v/>
      </c>
      <c r="BM564" s="6" t="str">
        <f t="shared" si="397"/>
        <v/>
      </c>
      <c r="BN564" s="6" t="str">
        <f t="shared" si="397"/>
        <v/>
      </c>
      <c r="BO564" s="6" t="str">
        <f t="shared" si="397"/>
        <v/>
      </c>
      <c r="BP564" s="6"/>
      <c r="BQ564" s="6"/>
    </row>
    <row r="565" ht="15.75" customHeight="1">
      <c r="A565" s="5" t="s">
        <v>2191</v>
      </c>
      <c r="B565" s="5" t="s">
        <v>4371</v>
      </c>
      <c r="C565" s="5" t="s">
        <v>69</v>
      </c>
      <c r="D565" s="5" t="s">
        <v>117</v>
      </c>
      <c r="E565" s="19"/>
      <c r="F565" s="2" t="s">
        <v>4372</v>
      </c>
      <c r="G565" s="2" t="s">
        <v>4373</v>
      </c>
      <c r="H565" s="2" t="s">
        <v>381</v>
      </c>
      <c r="I565" s="2" t="s">
        <v>75</v>
      </c>
      <c r="J565" s="2" t="s">
        <v>4374</v>
      </c>
      <c r="K565" s="2" t="s">
        <v>100</v>
      </c>
      <c r="L565" s="6">
        <v>0.0</v>
      </c>
      <c r="M565" s="6">
        <v>0.0</v>
      </c>
      <c r="N565" s="6">
        <v>0.0</v>
      </c>
      <c r="O565" s="6" t="s">
        <v>4375</v>
      </c>
      <c r="P565" s="6"/>
      <c r="Q565" s="6" t="s">
        <v>4376</v>
      </c>
      <c r="R565" s="6" t="s">
        <v>4296</v>
      </c>
      <c r="S565" s="6">
        <v>174.0</v>
      </c>
      <c r="T565" s="6">
        <v>0.0</v>
      </c>
      <c r="U565" s="6">
        <v>0.0</v>
      </c>
      <c r="V565" s="6">
        <v>0.0</v>
      </c>
      <c r="W565" s="6" t="s">
        <v>127</v>
      </c>
      <c r="X565" s="6">
        <v>0.0</v>
      </c>
      <c r="Y565" s="6">
        <v>0.0</v>
      </c>
      <c r="Z565" s="6">
        <v>0.0</v>
      </c>
      <c r="AA565" s="6">
        <v>0.0</v>
      </c>
      <c r="AB565" s="6">
        <v>0.0</v>
      </c>
      <c r="AC565" s="6">
        <v>0.0</v>
      </c>
      <c r="AD565" s="6" t="b">
        <v>1</v>
      </c>
      <c r="AE565" s="6" t="s">
        <v>4296</v>
      </c>
      <c r="AF565" s="6">
        <v>0.0</v>
      </c>
      <c r="AG565" s="6">
        <v>0.0</v>
      </c>
      <c r="AH565" s="6">
        <v>0.0</v>
      </c>
      <c r="AI565" s="6">
        <v>174.0</v>
      </c>
      <c r="AJ565" s="6" t="b">
        <v>1</v>
      </c>
      <c r="AK565" s="6" t="s">
        <v>1714</v>
      </c>
      <c r="AL565" s="6">
        <v>2.0</v>
      </c>
      <c r="AM565" s="6" t="b">
        <v>0</v>
      </c>
      <c r="AN565" s="6">
        <v>0.0</v>
      </c>
      <c r="AO565" s="6">
        <v>0.0</v>
      </c>
      <c r="AP565" s="6">
        <v>0.0</v>
      </c>
      <c r="AQ565" s="6" t="s">
        <v>128</v>
      </c>
      <c r="AR565" s="6">
        <v>0.0</v>
      </c>
      <c r="AS565" s="6">
        <v>0.0</v>
      </c>
      <c r="AT565" s="6">
        <v>0.0</v>
      </c>
      <c r="AU565" s="6">
        <v>0.0</v>
      </c>
      <c r="AV565" s="6">
        <v>0.0</v>
      </c>
      <c r="AW565" s="6">
        <v>0.0</v>
      </c>
      <c r="AX565" s="6">
        <v>0.0</v>
      </c>
      <c r="AY565" s="6">
        <v>0.0</v>
      </c>
      <c r="AZ565" s="6" t="s">
        <v>88</v>
      </c>
      <c r="BA565" s="6">
        <v>0.0</v>
      </c>
      <c r="BB565" s="6">
        <v>0.0</v>
      </c>
      <c r="BC565" s="6">
        <v>0.0</v>
      </c>
      <c r="BD565" s="6">
        <v>0.0</v>
      </c>
      <c r="BE565" s="6">
        <v>0.0</v>
      </c>
      <c r="BF565" s="6" t="s">
        <v>2243</v>
      </c>
      <c r="BG565" s="6">
        <v>0.0</v>
      </c>
      <c r="BH565" s="6">
        <v>0.0</v>
      </c>
      <c r="BI565" s="6">
        <v>0.0</v>
      </c>
      <c r="BJ565" s="6" t="str">
        <f t="shared" si="216"/>
        <v/>
      </c>
      <c r="BK565" s="6" t="str">
        <f t="shared" ref="BK565:BO565" si="398">IFERROR(XLOOKUP($B565,#REF!,#REF!,""),"")</f>
        <v/>
      </c>
      <c r="BL565" s="6" t="str">
        <f t="shared" si="398"/>
        <v/>
      </c>
      <c r="BM565" s="6" t="str">
        <f t="shared" si="398"/>
        <v/>
      </c>
      <c r="BN565" s="6" t="str">
        <f t="shared" si="398"/>
        <v/>
      </c>
      <c r="BO565" s="6" t="str">
        <f t="shared" si="398"/>
        <v/>
      </c>
      <c r="BP565" s="6"/>
      <c r="BQ565" s="6"/>
    </row>
    <row r="566" ht="15.75" customHeight="1">
      <c r="A566" s="5" t="s">
        <v>2191</v>
      </c>
      <c r="B566" s="5" t="s">
        <v>4377</v>
      </c>
      <c r="C566" s="5" t="s">
        <v>69</v>
      </c>
      <c r="D566" s="5" t="s">
        <v>117</v>
      </c>
      <c r="E566" s="19"/>
      <c r="F566" s="2" t="s">
        <v>4378</v>
      </c>
      <c r="G566" s="2" t="s">
        <v>4379</v>
      </c>
      <c r="H566" s="2" t="s">
        <v>137</v>
      </c>
      <c r="I566" s="2" t="s">
        <v>75</v>
      </c>
      <c r="J566" s="2" t="s">
        <v>2433</v>
      </c>
      <c r="K566" s="2" t="s">
        <v>100</v>
      </c>
      <c r="L566" s="6">
        <v>0.0</v>
      </c>
      <c r="M566" s="6">
        <v>0.0</v>
      </c>
      <c r="N566" s="6">
        <v>0.0</v>
      </c>
      <c r="O566" s="6" t="s">
        <v>4380</v>
      </c>
      <c r="P566" s="6" t="s">
        <v>4381</v>
      </c>
      <c r="Q566" s="6" t="s">
        <v>4382</v>
      </c>
      <c r="R566" s="6" t="s">
        <v>4383</v>
      </c>
      <c r="S566" s="6">
        <v>133.0</v>
      </c>
      <c r="T566" s="6">
        <v>0.0</v>
      </c>
      <c r="U566" s="7">
        <v>45842.0</v>
      </c>
      <c r="V566" s="6">
        <v>0.0</v>
      </c>
      <c r="W566" s="6" t="s">
        <v>127</v>
      </c>
      <c r="X566" s="6">
        <v>0.0</v>
      </c>
      <c r="Y566" s="6">
        <v>0.0</v>
      </c>
      <c r="Z566" s="6">
        <v>0.0</v>
      </c>
      <c r="AA566" s="6">
        <v>0.0</v>
      </c>
      <c r="AB566" s="6">
        <v>0.0</v>
      </c>
      <c r="AC566" s="6">
        <v>0.0</v>
      </c>
      <c r="AD566" s="6">
        <v>0.0</v>
      </c>
      <c r="AE566" s="6">
        <v>0.0</v>
      </c>
      <c r="AF566" s="6">
        <v>0.0</v>
      </c>
      <c r="AG566" s="6">
        <v>0.0</v>
      </c>
      <c r="AH566" s="6">
        <v>0.0</v>
      </c>
      <c r="AI566" s="6">
        <v>424.0</v>
      </c>
      <c r="AJ566" s="6" t="b">
        <v>1</v>
      </c>
      <c r="AK566" s="7">
        <v>45842.0</v>
      </c>
      <c r="AL566" s="6">
        <v>1.0</v>
      </c>
      <c r="AM566" s="6" t="b">
        <v>0</v>
      </c>
      <c r="AN566" s="6">
        <v>0.0</v>
      </c>
      <c r="AO566" s="6">
        <v>0.0</v>
      </c>
      <c r="AP566" s="6">
        <v>0.0</v>
      </c>
      <c r="AQ566" s="6" t="s">
        <v>128</v>
      </c>
      <c r="AR566" s="6" t="s">
        <v>105</v>
      </c>
      <c r="AS566" s="6" t="s">
        <v>4118</v>
      </c>
      <c r="AT566" s="7">
        <v>45389.0</v>
      </c>
      <c r="AU566" s="6" t="s">
        <v>85</v>
      </c>
      <c r="AV566" s="6">
        <v>0.0</v>
      </c>
      <c r="AW566" s="6" t="s">
        <v>4380</v>
      </c>
      <c r="AX566" s="6" t="s">
        <v>87</v>
      </c>
      <c r="AY566" s="6" t="s">
        <v>87</v>
      </c>
      <c r="AZ566" s="6" t="s">
        <v>108</v>
      </c>
      <c r="BA566" s="6" t="s">
        <v>89</v>
      </c>
      <c r="BB566" s="6" t="s">
        <v>4118</v>
      </c>
      <c r="BC566" s="6">
        <v>0.0</v>
      </c>
      <c r="BD566" s="6">
        <v>0.0</v>
      </c>
      <c r="BE566" s="6">
        <v>0.0</v>
      </c>
      <c r="BF566" s="6">
        <v>0.0</v>
      </c>
      <c r="BG566" s="6" t="s">
        <v>373</v>
      </c>
      <c r="BH566" s="6">
        <v>0.0</v>
      </c>
      <c r="BI566" s="6">
        <v>0.0</v>
      </c>
      <c r="BJ566" s="6" t="str">
        <f t="shared" si="216"/>
        <v/>
      </c>
      <c r="BK566" s="6" t="str">
        <f t="shared" ref="BK566:BO566" si="399">IFERROR(XLOOKUP($B566,#REF!,#REF!,""),"")</f>
        <v/>
      </c>
      <c r="BL566" s="6" t="str">
        <f t="shared" si="399"/>
        <v/>
      </c>
      <c r="BM566" s="6" t="str">
        <f t="shared" si="399"/>
        <v/>
      </c>
      <c r="BN566" s="6" t="str">
        <f t="shared" si="399"/>
        <v/>
      </c>
      <c r="BO566" s="6" t="str">
        <f t="shared" si="399"/>
        <v/>
      </c>
      <c r="BP566" s="6"/>
      <c r="BQ566" s="6"/>
    </row>
    <row r="567" ht="15.75" customHeight="1">
      <c r="A567" s="5" t="s">
        <v>2191</v>
      </c>
      <c r="B567" s="5" t="s">
        <v>4384</v>
      </c>
      <c r="C567" s="5" t="s">
        <v>478</v>
      </c>
      <c r="D567" s="5" t="s">
        <v>117</v>
      </c>
      <c r="E567" s="19"/>
      <c r="F567" s="2" t="s">
        <v>4385</v>
      </c>
      <c r="G567" s="2" t="s">
        <v>4386</v>
      </c>
      <c r="H567" s="2" t="s">
        <v>3982</v>
      </c>
      <c r="I567" s="2" t="s">
        <v>483</v>
      </c>
      <c r="J567" s="2" t="s">
        <v>2404</v>
      </c>
      <c r="K567" s="2" t="s">
        <v>100</v>
      </c>
      <c r="L567" s="6">
        <v>0.0</v>
      </c>
      <c r="M567" s="6">
        <v>0.0</v>
      </c>
      <c r="N567" s="6">
        <v>0.0</v>
      </c>
      <c r="O567" s="6" t="s">
        <v>4387</v>
      </c>
      <c r="P567" s="6" t="s">
        <v>2223</v>
      </c>
      <c r="Q567" s="6" t="s">
        <v>4388</v>
      </c>
      <c r="R567" s="6" t="s">
        <v>3026</v>
      </c>
      <c r="S567" s="6">
        <v>709.0</v>
      </c>
      <c r="T567" s="6">
        <v>0.0</v>
      </c>
      <c r="U567" s="6">
        <v>0.0</v>
      </c>
      <c r="V567" s="6">
        <v>0.0</v>
      </c>
      <c r="W567" s="6" t="s">
        <v>156</v>
      </c>
      <c r="X567" s="6">
        <v>4.0</v>
      </c>
      <c r="Y567" s="6">
        <v>0.0</v>
      </c>
      <c r="Z567" s="6">
        <v>0.0</v>
      </c>
      <c r="AA567" s="6">
        <v>0.0</v>
      </c>
      <c r="AB567" s="6" t="s">
        <v>3026</v>
      </c>
      <c r="AC567" s="6" t="s">
        <v>669</v>
      </c>
      <c r="AD567" s="6">
        <v>0.0</v>
      </c>
      <c r="AE567" s="6">
        <v>0.0</v>
      </c>
      <c r="AF567" s="6">
        <v>0.0</v>
      </c>
      <c r="AG567" s="6">
        <v>0.0</v>
      </c>
      <c r="AH567" s="6">
        <v>0.0</v>
      </c>
      <c r="AI567" s="6">
        <v>0.0</v>
      </c>
      <c r="AJ567" s="6">
        <v>0.0</v>
      </c>
      <c r="AK567" s="6">
        <v>0.0</v>
      </c>
      <c r="AL567" s="6">
        <v>0.0</v>
      </c>
      <c r="AM567" s="6">
        <v>0.0</v>
      </c>
      <c r="AN567" s="6">
        <v>0.0</v>
      </c>
      <c r="AO567" s="6">
        <v>0.0</v>
      </c>
      <c r="AP567" s="6">
        <v>0.0</v>
      </c>
      <c r="AQ567" s="8" t="s">
        <v>4389</v>
      </c>
      <c r="AR567" s="6" t="s">
        <v>105</v>
      </c>
      <c r="AS567" s="6">
        <v>0.0</v>
      </c>
      <c r="AT567" s="7">
        <v>45415.0</v>
      </c>
      <c r="AU567" s="6" t="s">
        <v>85</v>
      </c>
      <c r="AV567" s="6">
        <v>0.0</v>
      </c>
      <c r="AW567" s="6" t="s">
        <v>4387</v>
      </c>
      <c r="AX567" s="6" t="s">
        <v>87</v>
      </c>
      <c r="AY567" s="6" t="s">
        <v>87</v>
      </c>
      <c r="AZ567" s="6" t="s">
        <v>108</v>
      </c>
      <c r="BA567" s="6" t="s">
        <v>489</v>
      </c>
      <c r="BB567" s="7">
        <v>45664.0</v>
      </c>
      <c r="BC567" s="7">
        <v>46359.0</v>
      </c>
      <c r="BD567" s="6">
        <v>749.0</v>
      </c>
      <c r="BE567" s="7">
        <v>46329.0</v>
      </c>
      <c r="BF567" s="6">
        <v>0.0</v>
      </c>
      <c r="BG567" s="6" t="s">
        <v>4390</v>
      </c>
      <c r="BH567" s="6">
        <v>0.0</v>
      </c>
      <c r="BI567" s="6">
        <v>0.0</v>
      </c>
      <c r="BJ567" s="6" t="str">
        <f t="shared" si="216"/>
        <v/>
      </c>
      <c r="BK567" s="6" t="str">
        <f t="shared" ref="BK567:BO567" si="400">IFERROR(XLOOKUP($B567,#REF!,#REF!,""),"")</f>
        <v/>
      </c>
      <c r="BL567" s="6" t="str">
        <f t="shared" si="400"/>
        <v/>
      </c>
      <c r="BM567" s="6" t="str">
        <f t="shared" si="400"/>
        <v/>
      </c>
      <c r="BN567" s="6" t="str">
        <f t="shared" si="400"/>
        <v/>
      </c>
      <c r="BO567" s="6" t="str">
        <f t="shared" si="400"/>
        <v/>
      </c>
      <c r="BP567" s="6"/>
      <c r="BQ567" s="6"/>
    </row>
    <row r="568" ht="15.75" customHeight="1">
      <c r="A568" s="5" t="s">
        <v>2191</v>
      </c>
      <c r="B568" s="5" t="s">
        <v>4391</v>
      </c>
      <c r="C568" s="5" t="s">
        <v>232</v>
      </c>
      <c r="D568" s="5" t="s">
        <v>70</v>
      </c>
      <c r="E568" s="19"/>
      <c r="F568" s="2" t="s">
        <v>1812</v>
      </c>
      <c r="G568" s="2" t="s">
        <v>234</v>
      </c>
      <c r="H568" s="2" t="s">
        <v>235</v>
      </c>
      <c r="I568" s="2" t="s">
        <v>236</v>
      </c>
      <c r="J568" s="2" t="s">
        <v>4392</v>
      </c>
      <c r="K568" s="2" t="s">
        <v>100</v>
      </c>
      <c r="L568" s="6">
        <v>0.0</v>
      </c>
      <c r="M568" s="6">
        <v>0.0</v>
      </c>
      <c r="N568" s="6">
        <v>0.0</v>
      </c>
      <c r="O568" s="6" t="s">
        <v>4393</v>
      </c>
      <c r="P568" s="6" t="s">
        <v>2329</v>
      </c>
      <c r="Q568" s="6" t="s">
        <v>4394</v>
      </c>
      <c r="R568" s="6" t="s">
        <v>4395</v>
      </c>
      <c r="S568" s="6">
        <v>323.0</v>
      </c>
      <c r="T568" s="6">
        <v>0.0</v>
      </c>
      <c r="U568" s="7">
        <v>46055.0</v>
      </c>
      <c r="V568" s="6">
        <v>0.0</v>
      </c>
      <c r="W568" s="6" t="s">
        <v>127</v>
      </c>
      <c r="X568" s="6">
        <v>0.0</v>
      </c>
      <c r="Y568" s="6">
        <v>0.0</v>
      </c>
      <c r="Z568" s="6">
        <v>0.0</v>
      </c>
      <c r="AA568" s="6">
        <v>0.0</v>
      </c>
      <c r="AB568" s="6">
        <v>0.0</v>
      </c>
      <c r="AC568" s="6">
        <v>0.0</v>
      </c>
      <c r="AD568" s="6" t="b">
        <v>1</v>
      </c>
      <c r="AE568" s="7">
        <v>46055.0</v>
      </c>
      <c r="AF568" s="6">
        <v>0.0</v>
      </c>
      <c r="AG568" s="6">
        <v>0.0</v>
      </c>
      <c r="AH568" s="6">
        <v>0.0</v>
      </c>
      <c r="AI568" s="6">
        <v>710.0</v>
      </c>
      <c r="AJ568" s="6" t="b">
        <v>1</v>
      </c>
      <c r="AK568" s="7">
        <v>46144.0</v>
      </c>
      <c r="AL568" s="6">
        <v>1.0</v>
      </c>
      <c r="AM568" s="6" t="b">
        <v>0</v>
      </c>
      <c r="AN568" s="6">
        <v>0.0</v>
      </c>
      <c r="AO568" s="6">
        <v>0.0</v>
      </c>
      <c r="AP568" s="6">
        <v>0.0</v>
      </c>
      <c r="AQ568" s="6" t="s">
        <v>128</v>
      </c>
      <c r="AR568" s="6" t="s">
        <v>105</v>
      </c>
      <c r="AS568" s="6">
        <v>0.0</v>
      </c>
      <c r="AT568" s="7">
        <v>45659.0</v>
      </c>
      <c r="AU568" s="6" t="s">
        <v>107</v>
      </c>
      <c r="AV568" s="6">
        <v>0.0</v>
      </c>
      <c r="AW568" s="6" t="s">
        <v>4393</v>
      </c>
      <c r="AX568" s="6" t="s">
        <v>87</v>
      </c>
      <c r="AY568" s="6" t="s">
        <v>87</v>
      </c>
      <c r="AZ568" s="6" t="s">
        <v>108</v>
      </c>
      <c r="BA568" s="6" t="s">
        <v>1803</v>
      </c>
      <c r="BB568" s="7">
        <v>45759.0</v>
      </c>
      <c r="BC568" s="7">
        <v>46083.0</v>
      </c>
      <c r="BD568" s="6">
        <v>707.0</v>
      </c>
      <c r="BE568" s="7">
        <v>46055.0</v>
      </c>
      <c r="BF568" s="6" t="s">
        <v>2214</v>
      </c>
      <c r="BG568" s="6" t="s">
        <v>3335</v>
      </c>
      <c r="BH568" s="8" t="s">
        <v>4396</v>
      </c>
      <c r="BI568" s="6">
        <v>0.0</v>
      </c>
      <c r="BJ568" s="6" t="str">
        <f t="shared" si="216"/>
        <v/>
      </c>
      <c r="BK568" s="6" t="str">
        <f t="shared" ref="BK568:BO568" si="401">IFERROR(XLOOKUP($B568,#REF!,#REF!,""),"")</f>
        <v/>
      </c>
      <c r="BL568" s="6" t="str">
        <f t="shared" si="401"/>
        <v/>
      </c>
      <c r="BM568" s="6" t="str">
        <f t="shared" si="401"/>
        <v/>
      </c>
      <c r="BN568" s="6" t="str">
        <f t="shared" si="401"/>
        <v/>
      </c>
      <c r="BO568" s="6" t="str">
        <f t="shared" si="401"/>
        <v/>
      </c>
      <c r="BP568" s="6"/>
      <c r="BQ568" s="6"/>
    </row>
    <row r="569" ht="15.75" customHeight="1">
      <c r="A569" s="5" t="s">
        <v>2191</v>
      </c>
      <c r="B569" s="5" t="s">
        <v>4397</v>
      </c>
      <c r="C569" s="5" t="s">
        <v>95</v>
      </c>
      <c r="D569" s="5" t="s">
        <v>117</v>
      </c>
      <c r="E569" s="19"/>
      <c r="F569" s="2" t="s">
        <v>4398</v>
      </c>
      <c r="G569" s="2" t="s">
        <v>1708</v>
      </c>
      <c r="H569" s="2" t="s">
        <v>4133</v>
      </c>
      <c r="I569" s="2" t="s">
        <v>75</v>
      </c>
      <c r="J569" s="2" t="s">
        <v>2582</v>
      </c>
      <c r="K569" s="2" t="s">
        <v>100</v>
      </c>
      <c r="L569" s="6">
        <v>0.0</v>
      </c>
      <c r="M569" s="6">
        <v>0.0</v>
      </c>
      <c r="N569" s="6">
        <v>0.0</v>
      </c>
      <c r="O569" s="6" t="s">
        <v>4399</v>
      </c>
      <c r="P569" s="6"/>
      <c r="Q569" s="6" t="s">
        <v>4135</v>
      </c>
      <c r="R569" s="7">
        <v>45483.0</v>
      </c>
      <c r="S569" s="6">
        <v>220.0</v>
      </c>
      <c r="T569" s="6">
        <v>0.0</v>
      </c>
      <c r="U569" s="6">
        <v>0.0</v>
      </c>
      <c r="V569" s="7">
        <v>45939.0</v>
      </c>
      <c r="W569" s="6" t="s">
        <v>156</v>
      </c>
      <c r="X569" s="6">
        <v>132.0</v>
      </c>
      <c r="Y569" s="6">
        <v>0.0</v>
      </c>
      <c r="Z569" s="6">
        <v>0.0</v>
      </c>
      <c r="AA569" s="6">
        <v>0.0</v>
      </c>
      <c r="AB569" s="6">
        <v>0.0</v>
      </c>
      <c r="AC569" s="6">
        <v>0.0</v>
      </c>
      <c r="AD569" s="6">
        <v>0.0</v>
      </c>
      <c r="AE569" s="6">
        <v>0.0</v>
      </c>
      <c r="AF569" s="6">
        <v>0.0</v>
      </c>
      <c r="AG569" s="6" t="b">
        <v>1</v>
      </c>
      <c r="AH569" s="6">
        <v>0.0</v>
      </c>
      <c r="AI569" s="6">
        <v>0.0</v>
      </c>
      <c r="AJ569" s="6">
        <v>0.0</v>
      </c>
      <c r="AK569" s="6">
        <v>0.0</v>
      </c>
      <c r="AL569" s="6">
        <v>0.0</v>
      </c>
      <c r="AM569" s="6">
        <v>0.0</v>
      </c>
      <c r="AN569" s="6">
        <v>0.0</v>
      </c>
      <c r="AO569" s="6">
        <v>0.0</v>
      </c>
      <c r="AP569" s="6">
        <v>0.0</v>
      </c>
      <c r="AQ569" s="6" t="s">
        <v>104</v>
      </c>
      <c r="AR569" s="6" t="s">
        <v>105</v>
      </c>
      <c r="AS569" s="6">
        <v>0.0</v>
      </c>
      <c r="AT569" s="6" t="s">
        <v>490</v>
      </c>
      <c r="AU569" s="6" t="s">
        <v>107</v>
      </c>
      <c r="AV569" s="6">
        <v>0.0</v>
      </c>
      <c r="AW569" s="6" t="s">
        <v>4399</v>
      </c>
      <c r="AX569" s="6" t="s">
        <v>87</v>
      </c>
      <c r="AY569" s="6" t="s">
        <v>87</v>
      </c>
      <c r="AZ569" s="6" t="s">
        <v>108</v>
      </c>
      <c r="BA569" s="6" t="s">
        <v>159</v>
      </c>
      <c r="BB569" s="6" t="s">
        <v>1518</v>
      </c>
      <c r="BC569" s="6">
        <v>0.0</v>
      </c>
      <c r="BD569" s="6">
        <v>0.0</v>
      </c>
      <c r="BE569" s="6">
        <v>0.0</v>
      </c>
      <c r="BF569" s="6">
        <v>0.0</v>
      </c>
      <c r="BG569" s="6" t="s">
        <v>4400</v>
      </c>
      <c r="BH569" s="8" t="s">
        <v>4401</v>
      </c>
      <c r="BI569" s="6">
        <v>0.0</v>
      </c>
      <c r="BJ569" s="6" t="str">
        <f t="shared" si="216"/>
        <v/>
      </c>
      <c r="BK569" s="6" t="str">
        <f t="shared" ref="BK569:BO569" si="402">IFERROR(XLOOKUP($B569,#REF!,#REF!,""),"")</f>
        <v/>
      </c>
      <c r="BL569" s="6" t="str">
        <f t="shared" si="402"/>
        <v/>
      </c>
      <c r="BM569" s="6" t="str">
        <f t="shared" si="402"/>
        <v/>
      </c>
      <c r="BN569" s="6" t="str">
        <f t="shared" si="402"/>
        <v/>
      </c>
      <c r="BO569" s="6" t="str">
        <f t="shared" si="402"/>
        <v/>
      </c>
      <c r="BP569" s="6"/>
      <c r="BQ569" s="6"/>
    </row>
    <row r="570" ht="15.75" customHeight="1">
      <c r="A570" s="5" t="s">
        <v>2191</v>
      </c>
      <c r="B570" s="5" t="s">
        <v>4402</v>
      </c>
      <c r="C570" s="5" t="s">
        <v>2232</v>
      </c>
      <c r="D570" s="5" t="s">
        <v>117</v>
      </c>
      <c r="E570" s="19"/>
      <c r="F570" s="2" t="s">
        <v>1812</v>
      </c>
      <c r="G570" s="2" t="s">
        <v>3790</v>
      </c>
      <c r="H570" s="2" t="s">
        <v>3673</v>
      </c>
      <c r="I570" s="2" t="s">
        <v>2236</v>
      </c>
      <c r="J570" s="2" t="s">
        <v>100</v>
      </c>
      <c r="K570" s="2">
        <v>0.0</v>
      </c>
      <c r="L570" s="6">
        <v>0.0</v>
      </c>
      <c r="M570" s="6">
        <v>0.0</v>
      </c>
      <c r="N570" s="6">
        <v>0.0</v>
      </c>
      <c r="O570" s="6" t="s">
        <v>4403</v>
      </c>
      <c r="P570" s="6"/>
      <c r="Q570" s="6">
        <v>0.0</v>
      </c>
      <c r="R570" s="6">
        <v>0.0</v>
      </c>
      <c r="S570" s="6">
        <v>0.0</v>
      </c>
      <c r="T570" s="6">
        <v>0.0</v>
      </c>
      <c r="U570" s="6">
        <v>0.0</v>
      </c>
      <c r="V570" s="6">
        <v>0.0</v>
      </c>
      <c r="W570" s="6" t="s">
        <v>127</v>
      </c>
      <c r="X570" s="6">
        <v>0.0</v>
      </c>
      <c r="Y570" s="6">
        <v>0.0</v>
      </c>
      <c r="Z570" s="6">
        <v>0.0</v>
      </c>
      <c r="AA570" s="6">
        <v>0.0</v>
      </c>
      <c r="AB570" s="6">
        <v>0.0</v>
      </c>
      <c r="AC570" s="6">
        <v>0.0</v>
      </c>
      <c r="AD570" s="6" t="b">
        <v>1</v>
      </c>
      <c r="AE570" s="6" t="s">
        <v>204</v>
      </c>
      <c r="AF570" s="6">
        <v>0.0</v>
      </c>
      <c r="AG570" s="6">
        <v>0.0</v>
      </c>
      <c r="AH570" s="6">
        <v>0.0</v>
      </c>
      <c r="AI570" s="6">
        <v>41.0</v>
      </c>
      <c r="AJ570" s="6" t="b">
        <v>1</v>
      </c>
      <c r="AK570" s="7">
        <v>45600.0</v>
      </c>
      <c r="AL570" s="6">
        <v>2.0</v>
      </c>
      <c r="AM570" s="6" t="b">
        <v>0</v>
      </c>
      <c r="AN570" s="6">
        <v>0.0</v>
      </c>
      <c r="AO570" s="6">
        <v>0.0</v>
      </c>
      <c r="AP570" s="6">
        <v>0.0</v>
      </c>
      <c r="AQ570" s="6" t="s">
        <v>128</v>
      </c>
      <c r="AR570" s="6">
        <v>0.0</v>
      </c>
      <c r="AS570" s="6">
        <v>0.0</v>
      </c>
      <c r="AT570" s="6">
        <v>0.0</v>
      </c>
      <c r="AU570" s="6">
        <v>0.0</v>
      </c>
      <c r="AV570" s="6">
        <v>0.0</v>
      </c>
      <c r="AW570" s="6">
        <v>0.0</v>
      </c>
      <c r="AX570" s="6">
        <v>0.0</v>
      </c>
      <c r="AY570" s="6">
        <v>0.0</v>
      </c>
      <c r="AZ570" s="6">
        <v>0.0</v>
      </c>
      <c r="BA570" s="6">
        <v>0.0</v>
      </c>
      <c r="BB570" s="6">
        <v>0.0</v>
      </c>
      <c r="BC570" s="6">
        <v>0.0</v>
      </c>
      <c r="BD570" s="6">
        <v>0.0</v>
      </c>
      <c r="BE570" s="6">
        <v>0.0</v>
      </c>
      <c r="BF570" s="6" t="s">
        <v>491</v>
      </c>
      <c r="BG570" s="6">
        <v>0.0</v>
      </c>
      <c r="BH570" s="6">
        <v>0.0</v>
      </c>
      <c r="BI570" s="6">
        <v>0.0</v>
      </c>
      <c r="BJ570" s="6" t="str">
        <f t="shared" si="216"/>
        <v/>
      </c>
      <c r="BK570" s="6" t="str">
        <f t="shared" ref="BK570:BO570" si="403">IFERROR(XLOOKUP($B570,#REF!,#REF!,""),"")</f>
        <v/>
      </c>
      <c r="BL570" s="6" t="str">
        <f t="shared" si="403"/>
        <v/>
      </c>
      <c r="BM570" s="6" t="str">
        <f t="shared" si="403"/>
        <v/>
      </c>
      <c r="BN570" s="6" t="str">
        <f t="shared" si="403"/>
        <v/>
      </c>
      <c r="BO570" s="6" t="str">
        <f t="shared" si="403"/>
        <v/>
      </c>
      <c r="BP570" s="6"/>
      <c r="BQ570" s="6"/>
    </row>
    <row r="571" ht="15.75" customHeight="1">
      <c r="A571" s="5" t="s">
        <v>2191</v>
      </c>
      <c r="B571" s="5" t="s">
        <v>4404</v>
      </c>
      <c r="C571" s="5" t="s">
        <v>95</v>
      </c>
      <c r="D571" s="5" t="s">
        <v>117</v>
      </c>
      <c r="E571" s="19"/>
      <c r="F571" s="2" t="s">
        <v>1812</v>
      </c>
      <c r="G571" s="2" t="s">
        <v>4284</v>
      </c>
      <c r="H571" s="2" t="s">
        <v>3816</v>
      </c>
      <c r="I571" s="2" t="s">
        <v>75</v>
      </c>
      <c r="J571" s="2" t="s">
        <v>2582</v>
      </c>
      <c r="K571" s="2" t="s">
        <v>100</v>
      </c>
      <c r="L571" s="6">
        <v>0.0</v>
      </c>
      <c r="M571" s="6">
        <v>0.0</v>
      </c>
      <c r="N571" s="6">
        <v>0.0</v>
      </c>
      <c r="O571" s="6" t="s">
        <v>4405</v>
      </c>
      <c r="P571" s="6"/>
      <c r="Q571" s="6" t="s">
        <v>3818</v>
      </c>
      <c r="R571" s="6" t="s">
        <v>761</v>
      </c>
      <c r="S571" s="6">
        <v>752.0</v>
      </c>
      <c r="T571" s="6">
        <v>0.0</v>
      </c>
      <c r="U571" s="6">
        <v>0.0</v>
      </c>
      <c r="V571" s="6">
        <v>0.0</v>
      </c>
      <c r="W571" s="6" t="s">
        <v>156</v>
      </c>
      <c r="X571" s="6">
        <v>0.0</v>
      </c>
      <c r="Y571" s="6" t="s">
        <v>4406</v>
      </c>
      <c r="Z571" s="6">
        <v>0.0</v>
      </c>
      <c r="AA571" s="6">
        <v>0.0</v>
      </c>
      <c r="AB571" s="6" t="s">
        <v>761</v>
      </c>
      <c r="AC571" s="6" t="s">
        <v>669</v>
      </c>
      <c r="AD571" s="6">
        <v>0.0</v>
      </c>
      <c r="AE571" s="6">
        <v>0.0</v>
      </c>
      <c r="AF571" s="6">
        <v>0.0</v>
      </c>
      <c r="AG571" s="6">
        <v>0.0</v>
      </c>
      <c r="AH571" s="6">
        <v>0.0</v>
      </c>
      <c r="AI571" s="6">
        <v>0.0</v>
      </c>
      <c r="AJ571" s="6">
        <v>0.0</v>
      </c>
      <c r="AK571" s="6">
        <v>0.0</v>
      </c>
      <c r="AL571" s="6">
        <v>0.0</v>
      </c>
      <c r="AM571" s="6">
        <v>0.0</v>
      </c>
      <c r="AN571" s="6">
        <v>0.0</v>
      </c>
      <c r="AO571" s="6">
        <v>0.0</v>
      </c>
      <c r="AP571" s="6">
        <v>0.0</v>
      </c>
      <c r="AQ571" s="6" t="s">
        <v>620</v>
      </c>
      <c r="AR571" s="6" t="s">
        <v>105</v>
      </c>
      <c r="AS571" s="6">
        <v>0.0</v>
      </c>
      <c r="AT571" s="7">
        <v>45414.0</v>
      </c>
      <c r="AU571" s="6" t="s">
        <v>85</v>
      </c>
      <c r="AV571" s="6">
        <v>0.0</v>
      </c>
      <c r="AW571" s="6" t="s">
        <v>4405</v>
      </c>
      <c r="AX571" s="6" t="s">
        <v>87</v>
      </c>
      <c r="AY571" s="6" t="s">
        <v>87</v>
      </c>
      <c r="AZ571" s="6" t="s">
        <v>108</v>
      </c>
      <c r="BA571" s="6" t="s">
        <v>159</v>
      </c>
      <c r="BB571" s="7">
        <v>45936.0</v>
      </c>
      <c r="BC571" s="6">
        <v>0.0</v>
      </c>
      <c r="BD571" s="6">
        <v>0.0</v>
      </c>
      <c r="BE571" s="6">
        <v>0.0</v>
      </c>
      <c r="BF571" s="6">
        <v>0.0</v>
      </c>
      <c r="BG571" s="6" t="s">
        <v>3594</v>
      </c>
      <c r="BH571" s="8" t="s">
        <v>4407</v>
      </c>
      <c r="BI571" s="6">
        <v>0.0</v>
      </c>
      <c r="BJ571" s="6" t="str">
        <f t="shared" si="216"/>
        <v/>
      </c>
      <c r="BK571" s="6" t="str">
        <f t="shared" ref="BK571:BO571" si="404">IFERROR(XLOOKUP($B571,#REF!,#REF!,""),"")</f>
        <v/>
      </c>
      <c r="BL571" s="6" t="str">
        <f t="shared" si="404"/>
        <v/>
      </c>
      <c r="BM571" s="6" t="str">
        <f t="shared" si="404"/>
        <v/>
      </c>
      <c r="BN571" s="6" t="str">
        <f t="shared" si="404"/>
        <v/>
      </c>
      <c r="BO571" s="6" t="str">
        <f t="shared" si="404"/>
        <v/>
      </c>
      <c r="BP571" s="6"/>
      <c r="BQ571" s="6"/>
    </row>
    <row r="572" ht="15.75" customHeight="1">
      <c r="A572" s="5" t="s">
        <v>2191</v>
      </c>
      <c r="B572" s="5" t="s">
        <v>4408</v>
      </c>
      <c r="C572" s="5" t="s">
        <v>429</v>
      </c>
      <c r="D572" s="5" t="s">
        <v>70</v>
      </c>
      <c r="E572" s="19"/>
      <c r="F572" s="2" t="s">
        <v>4409</v>
      </c>
      <c r="G572" s="2" t="s">
        <v>2961</v>
      </c>
      <c r="H572" s="2" t="s">
        <v>432</v>
      </c>
      <c r="I572" s="2" t="s">
        <v>433</v>
      </c>
      <c r="J572" s="2" t="s">
        <v>2881</v>
      </c>
      <c r="K572" s="2" t="s">
        <v>100</v>
      </c>
      <c r="L572" s="6">
        <v>0.0</v>
      </c>
      <c r="M572" s="6">
        <v>0.0</v>
      </c>
      <c r="N572" s="6">
        <v>0.0</v>
      </c>
      <c r="O572" s="6" t="s">
        <v>4410</v>
      </c>
      <c r="P572" s="6"/>
      <c r="Q572" s="6" t="s">
        <v>3254</v>
      </c>
      <c r="R572" s="7">
        <v>45840.0</v>
      </c>
      <c r="S572" s="6">
        <v>371.0</v>
      </c>
      <c r="T572" s="6">
        <v>0.0</v>
      </c>
      <c r="U572" s="6">
        <v>0.0</v>
      </c>
      <c r="V572" s="6">
        <v>0.0</v>
      </c>
      <c r="W572" s="6" t="s">
        <v>81</v>
      </c>
      <c r="X572" s="6">
        <v>280.0</v>
      </c>
      <c r="Y572" s="6">
        <v>0.0</v>
      </c>
      <c r="Z572" s="6">
        <v>0.0</v>
      </c>
      <c r="AA572" s="6">
        <v>0.0</v>
      </c>
      <c r="AB572" s="6">
        <v>0.0</v>
      </c>
      <c r="AC572" s="6">
        <v>0.0</v>
      </c>
      <c r="AD572" s="6">
        <v>0.0</v>
      </c>
      <c r="AE572" s="6">
        <v>0.0</v>
      </c>
      <c r="AF572" s="6">
        <v>0.0</v>
      </c>
      <c r="AG572" s="6" t="b">
        <v>1</v>
      </c>
      <c r="AH572" s="6">
        <v>0.0</v>
      </c>
      <c r="AI572" s="6">
        <v>0.0</v>
      </c>
      <c r="AJ572" s="6">
        <v>0.0</v>
      </c>
      <c r="AK572" s="6">
        <v>0.0</v>
      </c>
      <c r="AL572" s="6">
        <v>0.0</v>
      </c>
      <c r="AM572" s="6">
        <v>0.0</v>
      </c>
      <c r="AN572" s="6">
        <v>0.0</v>
      </c>
      <c r="AO572" s="6">
        <v>0.0</v>
      </c>
      <c r="AP572" s="6">
        <v>2200.0</v>
      </c>
      <c r="AQ572" s="6" t="s">
        <v>82</v>
      </c>
      <c r="AR572" s="6" t="s">
        <v>105</v>
      </c>
      <c r="AS572" s="6">
        <v>0.0</v>
      </c>
      <c r="AT572" s="6" t="s">
        <v>1517</v>
      </c>
      <c r="AU572" s="6" t="s">
        <v>107</v>
      </c>
      <c r="AV572" s="6">
        <v>0.0</v>
      </c>
      <c r="AW572" s="6" t="s">
        <v>4410</v>
      </c>
      <c r="AX572" s="6" t="s">
        <v>87</v>
      </c>
      <c r="AY572" s="6" t="s">
        <v>87</v>
      </c>
      <c r="AZ572" s="6" t="s">
        <v>108</v>
      </c>
      <c r="BA572" s="6" t="s">
        <v>1853</v>
      </c>
      <c r="BB572" s="6" t="s">
        <v>181</v>
      </c>
      <c r="BC572" s="6">
        <v>0.0</v>
      </c>
      <c r="BD572" s="6">
        <v>0.0</v>
      </c>
      <c r="BE572" s="6">
        <v>0.0</v>
      </c>
      <c r="BF572" s="6">
        <v>0.0</v>
      </c>
      <c r="BG572" s="6" t="s">
        <v>1855</v>
      </c>
      <c r="BH572" s="8" t="s">
        <v>4411</v>
      </c>
      <c r="BI572" s="6">
        <v>0.0</v>
      </c>
      <c r="BJ572" s="6" t="str">
        <f t="shared" si="216"/>
        <v/>
      </c>
      <c r="BK572" s="6" t="str">
        <f t="shared" ref="BK572:BO572" si="405">IFERROR(XLOOKUP($B572,#REF!,#REF!,""),"")</f>
        <v/>
      </c>
      <c r="BL572" s="6" t="str">
        <f t="shared" si="405"/>
        <v/>
      </c>
      <c r="BM572" s="6" t="str">
        <f t="shared" si="405"/>
        <v/>
      </c>
      <c r="BN572" s="6" t="str">
        <f t="shared" si="405"/>
        <v/>
      </c>
      <c r="BO572" s="6" t="str">
        <f t="shared" si="405"/>
        <v/>
      </c>
      <c r="BP572" s="6"/>
      <c r="BQ572" s="6"/>
    </row>
    <row r="573" ht="15.75" customHeight="1">
      <c r="A573" s="5" t="s">
        <v>2191</v>
      </c>
      <c r="B573" s="5" t="s">
        <v>4412</v>
      </c>
      <c r="C573" s="5" t="s">
        <v>478</v>
      </c>
      <c r="D573" s="5" t="s">
        <v>70</v>
      </c>
      <c r="E573" s="19"/>
      <c r="F573" s="2" t="s">
        <v>4413</v>
      </c>
      <c r="G573" s="2" t="s">
        <v>4414</v>
      </c>
      <c r="H573" s="2" t="s">
        <v>4415</v>
      </c>
      <c r="I573" s="2" t="s">
        <v>483</v>
      </c>
      <c r="J573" s="2" t="s">
        <v>2799</v>
      </c>
      <c r="K573" s="2" t="s">
        <v>100</v>
      </c>
      <c r="L573" s="6">
        <v>0.0</v>
      </c>
      <c r="M573" s="6">
        <v>0.0</v>
      </c>
      <c r="N573" s="6">
        <v>0.0</v>
      </c>
      <c r="O573" s="6" t="s">
        <v>4416</v>
      </c>
      <c r="P573" s="6"/>
      <c r="Q573" s="6" t="s">
        <v>4417</v>
      </c>
      <c r="R573" s="6" t="s">
        <v>4418</v>
      </c>
      <c r="S573" s="6">
        <v>446.0</v>
      </c>
      <c r="T573" s="6">
        <v>0.0</v>
      </c>
      <c r="U573" s="7">
        <v>45669.0</v>
      </c>
      <c r="V573" s="6">
        <v>0.0</v>
      </c>
      <c r="W573" s="6" t="s">
        <v>127</v>
      </c>
      <c r="X573" s="6">
        <v>0.0</v>
      </c>
      <c r="Y573" s="6">
        <v>0.0</v>
      </c>
      <c r="Z573" s="6">
        <v>0.0</v>
      </c>
      <c r="AA573" s="6">
        <v>0.0</v>
      </c>
      <c r="AB573" s="6">
        <v>0.0</v>
      </c>
      <c r="AC573" s="6">
        <v>0.0</v>
      </c>
      <c r="AD573" s="6">
        <v>0.0</v>
      </c>
      <c r="AE573" s="6">
        <v>0.0</v>
      </c>
      <c r="AF573" s="6" t="b">
        <v>1</v>
      </c>
      <c r="AG573" s="6">
        <v>0.0</v>
      </c>
      <c r="AH573" s="6">
        <v>0.0</v>
      </c>
      <c r="AI573" s="6">
        <v>682.0</v>
      </c>
      <c r="AJ573" s="6" t="b">
        <v>1</v>
      </c>
      <c r="AK573" s="6" t="s">
        <v>1439</v>
      </c>
      <c r="AL573" s="6">
        <v>1.0</v>
      </c>
      <c r="AM573" s="6" t="b">
        <v>0</v>
      </c>
      <c r="AN573" s="6">
        <v>0.0</v>
      </c>
      <c r="AO573" s="6">
        <v>0.0</v>
      </c>
      <c r="AP573" s="6">
        <v>0.0</v>
      </c>
      <c r="AQ573" s="6" t="s">
        <v>128</v>
      </c>
      <c r="AR573" s="6" t="s">
        <v>105</v>
      </c>
      <c r="AS573" s="6">
        <v>0.0</v>
      </c>
      <c r="AT573" s="7">
        <v>45905.0</v>
      </c>
      <c r="AU573" s="6" t="s">
        <v>85</v>
      </c>
      <c r="AV573" s="6">
        <v>0.0</v>
      </c>
      <c r="AW573" s="6" t="s">
        <v>4416</v>
      </c>
      <c r="AX573" s="6" t="s">
        <v>87</v>
      </c>
      <c r="AY573" s="6" t="s">
        <v>87</v>
      </c>
      <c r="AZ573" s="6" t="s">
        <v>108</v>
      </c>
      <c r="BA573" s="6" t="s">
        <v>4419</v>
      </c>
      <c r="BB573" s="7">
        <v>46002.0</v>
      </c>
      <c r="BC573" s="6">
        <v>0.0</v>
      </c>
      <c r="BD573" s="6">
        <v>0.0</v>
      </c>
      <c r="BE573" s="6">
        <v>0.0</v>
      </c>
      <c r="BF573" s="6">
        <v>0.0</v>
      </c>
      <c r="BG573" s="6" t="s">
        <v>4420</v>
      </c>
      <c r="BH573" s="6">
        <v>0.0</v>
      </c>
      <c r="BI573" s="6">
        <v>0.0</v>
      </c>
      <c r="BJ573" s="6" t="str">
        <f t="shared" si="216"/>
        <v/>
      </c>
      <c r="BK573" s="6" t="str">
        <f t="shared" ref="BK573:BO573" si="406">IFERROR(XLOOKUP($B573,#REF!,#REF!,""),"")</f>
        <v/>
      </c>
      <c r="BL573" s="6" t="str">
        <f t="shared" si="406"/>
        <v/>
      </c>
      <c r="BM573" s="6" t="str">
        <f t="shared" si="406"/>
        <v/>
      </c>
      <c r="BN573" s="6" t="str">
        <f t="shared" si="406"/>
        <v/>
      </c>
      <c r="BO573" s="6" t="str">
        <f t="shared" si="406"/>
        <v/>
      </c>
      <c r="BP573" s="6"/>
      <c r="BQ573" s="6"/>
    </row>
    <row r="574" ht="15.75" customHeight="1">
      <c r="A574" s="5" t="s">
        <v>2191</v>
      </c>
      <c r="B574" s="5" t="s">
        <v>4421</v>
      </c>
      <c r="C574" s="5" t="s">
        <v>831</v>
      </c>
      <c r="D574" s="5" t="s">
        <v>117</v>
      </c>
      <c r="E574" s="19"/>
      <c r="F574" s="2" t="s">
        <v>1812</v>
      </c>
      <c r="G574" s="2" t="s">
        <v>4422</v>
      </c>
      <c r="H574" s="2" t="s">
        <v>4423</v>
      </c>
      <c r="I574" s="2" t="s">
        <v>4424</v>
      </c>
      <c r="J574" s="2" t="s">
        <v>4425</v>
      </c>
      <c r="K574" s="2" t="s">
        <v>100</v>
      </c>
      <c r="L574" s="6">
        <v>0.0</v>
      </c>
      <c r="M574" s="6">
        <v>0.0</v>
      </c>
      <c r="N574" s="6">
        <v>0.0</v>
      </c>
      <c r="O574" s="6" t="s">
        <v>4426</v>
      </c>
      <c r="P574" s="6" t="s">
        <v>2329</v>
      </c>
      <c r="Q574" s="6" t="s">
        <v>4427</v>
      </c>
      <c r="R574" s="7">
        <v>45638.0</v>
      </c>
      <c r="S574" s="6">
        <v>296.0</v>
      </c>
      <c r="T574" s="6">
        <v>0.0</v>
      </c>
      <c r="U574" s="6" t="s">
        <v>4428</v>
      </c>
      <c r="V574" s="6">
        <v>0.0</v>
      </c>
      <c r="W574" s="6" t="s">
        <v>127</v>
      </c>
      <c r="X574" s="6">
        <v>0.0</v>
      </c>
      <c r="Y574" s="6">
        <v>0.0</v>
      </c>
      <c r="Z574" s="6">
        <v>0.0</v>
      </c>
      <c r="AA574" s="6">
        <v>0.0</v>
      </c>
      <c r="AB574" s="6">
        <v>0.0</v>
      </c>
      <c r="AC574" s="6">
        <v>0.0</v>
      </c>
      <c r="AD574" s="6">
        <v>0.0</v>
      </c>
      <c r="AE574" s="6">
        <v>0.0</v>
      </c>
      <c r="AF574" s="6">
        <v>0.0</v>
      </c>
      <c r="AG574" s="6">
        <v>0.0</v>
      </c>
      <c r="AH574" s="6">
        <v>0.0</v>
      </c>
      <c r="AI574" s="6">
        <v>526.0</v>
      </c>
      <c r="AJ574" s="6" t="b">
        <v>1</v>
      </c>
      <c r="AK574" s="6" t="s">
        <v>571</v>
      </c>
      <c r="AL574" s="6">
        <v>1.0</v>
      </c>
      <c r="AM574" s="6" t="b">
        <v>0</v>
      </c>
      <c r="AN574" s="6">
        <v>0.0</v>
      </c>
      <c r="AO574" s="6">
        <v>0.0</v>
      </c>
      <c r="AP574" s="6">
        <v>0.0</v>
      </c>
      <c r="AQ574" s="6" t="s">
        <v>128</v>
      </c>
      <c r="AR574" s="6" t="s">
        <v>105</v>
      </c>
      <c r="AS574" s="7">
        <v>45933.0</v>
      </c>
      <c r="AT574" s="6" t="s">
        <v>956</v>
      </c>
      <c r="AU574" s="6" t="s">
        <v>107</v>
      </c>
      <c r="AV574" s="6">
        <v>0.0</v>
      </c>
      <c r="AW574" s="6" t="s">
        <v>4426</v>
      </c>
      <c r="AX574" s="6" t="s">
        <v>87</v>
      </c>
      <c r="AY574" s="6" t="s">
        <v>87</v>
      </c>
      <c r="AZ574" s="6" t="s">
        <v>108</v>
      </c>
      <c r="BA574" s="6" t="s">
        <v>4429</v>
      </c>
      <c r="BB574" s="7">
        <v>45933.0</v>
      </c>
      <c r="BC574" s="6" t="s">
        <v>3956</v>
      </c>
      <c r="BD574" s="6">
        <v>525.0</v>
      </c>
      <c r="BE574" s="6" t="s">
        <v>4327</v>
      </c>
      <c r="BF574" s="6">
        <v>0.0</v>
      </c>
      <c r="BG574" s="6" t="s">
        <v>4430</v>
      </c>
      <c r="BH574" s="6">
        <v>0.0</v>
      </c>
      <c r="BI574" s="6">
        <v>0.0</v>
      </c>
      <c r="BJ574" s="6" t="str">
        <f t="shared" si="216"/>
        <v/>
      </c>
      <c r="BK574" s="6" t="str">
        <f t="shared" ref="BK574:BO574" si="407">IFERROR(XLOOKUP($B574,#REF!,#REF!,""),"")</f>
        <v/>
      </c>
      <c r="BL574" s="6" t="str">
        <f t="shared" si="407"/>
        <v/>
      </c>
      <c r="BM574" s="6" t="str">
        <f t="shared" si="407"/>
        <v/>
      </c>
      <c r="BN574" s="6" t="str">
        <f t="shared" si="407"/>
        <v/>
      </c>
      <c r="BO574" s="6" t="str">
        <f t="shared" si="407"/>
        <v/>
      </c>
      <c r="BP574" s="6"/>
      <c r="BQ574" s="6"/>
    </row>
    <row r="575" ht="15.75" customHeight="1">
      <c r="A575" s="5" t="s">
        <v>2191</v>
      </c>
      <c r="B575" s="5" t="s">
        <v>4431</v>
      </c>
      <c r="C575" s="5" t="s">
        <v>478</v>
      </c>
      <c r="D575" s="5" t="s">
        <v>70</v>
      </c>
      <c r="E575" s="19"/>
      <c r="F575" s="2" t="s">
        <v>4432</v>
      </c>
      <c r="G575" s="2" t="s">
        <v>4433</v>
      </c>
      <c r="H575" s="2" t="s">
        <v>3180</v>
      </c>
      <c r="I575" s="2" t="s">
        <v>483</v>
      </c>
      <c r="J575" s="2" t="s">
        <v>2799</v>
      </c>
      <c r="K575" s="2" t="s">
        <v>100</v>
      </c>
      <c r="L575" s="6">
        <v>0.0</v>
      </c>
      <c r="M575" s="6">
        <v>0.0</v>
      </c>
      <c r="N575" s="6">
        <v>0.0</v>
      </c>
      <c r="O575" s="6" t="s">
        <v>4434</v>
      </c>
      <c r="P575" s="6" t="s">
        <v>2223</v>
      </c>
      <c r="Q575" s="6" t="s">
        <v>4435</v>
      </c>
      <c r="R575" s="7">
        <v>45302.0</v>
      </c>
      <c r="S575" s="6">
        <v>254.0</v>
      </c>
      <c r="T575" s="6">
        <v>0.0</v>
      </c>
      <c r="U575" s="6">
        <v>0.0</v>
      </c>
      <c r="V575" s="6">
        <v>0.0</v>
      </c>
      <c r="W575" s="6" t="s">
        <v>81</v>
      </c>
      <c r="X575" s="6">
        <v>473.0</v>
      </c>
      <c r="Y575" s="6">
        <v>0.0</v>
      </c>
      <c r="Z575" s="6">
        <v>0.0</v>
      </c>
      <c r="AA575" s="6">
        <v>0.0</v>
      </c>
      <c r="AB575" s="6">
        <v>0.0</v>
      </c>
      <c r="AC575" s="6">
        <v>0.0</v>
      </c>
      <c r="AD575" s="6">
        <v>0.0</v>
      </c>
      <c r="AE575" s="6">
        <v>0.0</v>
      </c>
      <c r="AF575" s="6">
        <v>0.0</v>
      </c>
      <c r="AG575" s="6" t="b">
        <v>1</v>
      </c>
      <c r="AH575" s="6" t="b">
        <v>1</v>
      </c>
      <c r="AI575" s="6">
        <v>0.0</v>
      </c>
      <c r="AJ575" s="6">
        <v>0.0</v>
      </c>
      <c r="AK575" s="6">
        <v>0.0</v>
      </c>
      <c r="AL575" s="6">
        <v>0.0</v>
      </c>
      <c r="AM575" s="6">
        <v>0.0</v>
      </c>
      <c r="AN575" s="6">
        <v>0.0</v>
      </c>
      <c r="AO575" s="6">
        <v>0.0</v>
      </c>
      <c r="AP575" s="6">
        <v>300.0</v>
      </c>
      <c r="AQ575" s="6" t="s">
        <v>82</v>
      </c>
      <c r="AR575" s="6" t="s">
        <v>83</v>
      </c>
      <c r="AS575" s="6">
        <v>0.0</v>
      </c>
      <c r="AT575" s="6" t="s">
        <v>510</v>
      </c>
      <c r="AU575" s="6" t="s">
        <v>85</v>
      </c>
      <c r="AV575" s="6">
        <v>0.0</v>
      </c>
      <c r="AW575" s="6" t="s">
        <v>86</v>
      </c>
      <c r="AX575" s="6" t="s">
        <v>87</v>
      </c>
      <c r="AY575" s="6" t="s">
        <v>87</v>
      </c>
      <c r="AZ575" s="6" t="s">
        <v>88</v>
      </c>
      <c r="BA575" s="6" t="s">
        <v>539</v>
      </c>
      <c r="BB575" s="6" t="s">
        <v>671</v>
      </c>
      <c r="BC575" s="6">
        <v>0.0</v>
      </c>
      <c r="BD575" s="6">
        <v>0.0</v>
      </c>
      <c r="BE575" s="6">
        <v>0.0</v>
      </c>
      <c r="BF575" s="6">
        <v>0.0</v>
      </c>
      <c r="BG575" s="6" t="s">
        <v>4436</v>
      </c>
      <c r="BH575" s="8" t="s">
        <v>4437</v>
      </c>
      <c r="BI575" s="6">
        <v>0.0</v>
      </c>
      <c r="BJ575" s="6" t="str">
        <f t="shared" si="216"/>
        <v/>
      </c>
      <c r="BK575" s="6" t="str">
        <f t="shared" ref="BK575:BO575" si="408">IFERROR(XLOOKUP($B575,#REF!,#REF!,""),"")</f>
        <v/>
      </c>
      <c r="BL575" s="6" t="str">
        <f t="shared" si="408"/>
        <v/>
      </c>
      <c r="BM575" s="6" t="str">
        <f t="shared" si="408"/>
        <v/>
      </c>
      <c r="BN575" s="6" t="str">
        <f t="shared" si="408"/>
        <v/>
      </c>
      <c r="BO575" s="6" t="str">
        <f t="shared" si="408"/>
        <v/>
      </c>
      <c r="BP575" s="6"/>
      <c r="BQ575" s="6"/>
    </row>
    <row r="576" ht="15.75" customHeight="1">
      <c r="A576" s="5" t="s">
        <v>2191</v>
      </c>
      <c r="B576" s="5" t="s">
        <v>4438</v>
      </c>
      <c r="C576" s="5" t="s">
        <v>429</v>
      </c>
      <c r="D576" s="5" t="s">
        <v>117</v>
      </c>
      <c r="E576" s="19"/>
      <c r="F576" s="2" t="s">
        <v>4439</v>
      </c>
      <c r="G576" s="2" t="s">
        <v>4440</v>
      </c>
      <c r="H576" s="2" t="s">
        <v>432</v>
      </c>
      <c r="I576" s="2" t="s">
        <v>433</v>
      </c>
      <c r="J576" s="2" t="s">
        <v>3463</v>
      </c>
      <c r="K576" s="2" t="s">
        <v>3746</v>
      </c>
      <c r="L576" s="6" t="s">
        <v>100</v>
      </c>
      <c r="M576" s="6">
        <v>0.0</v>
      </c>
      <c r="N576" s="6">
        <v>0.0</v>
      </c>
      <c r="O576" s="6" t="s">
        <v>4441</v>
      </c>
      <c r="P576" s="6" t="s">
        <v>2735</v>
      </c>
      <c r="Q576" s="6" t="s">
        <v>4442</v>
      </c>
      <c r="R576" s="6" t="s">
        <v>4395</v>
      </c>
      <c r="S576" s="6">
        <v>333.0</v>
      </c>
      <c r="T576" s="6">
        <v>0.0</v>
      </c>
      <c r="U576" s="6">
        <v>0.0</v>
      </c>
      <c r="V576" s="6">
        <v>0.0</v>
      </c>
      <c r="W576" s="6" t="s">
        <v>127</v>
      </c>
      <c r="X576" s="6">
        <v>0.0</v>
      </c>
      <c r="Y576" s="6">
        <v>0.0</v>
      </c>
      <c r="Z576" s="6">
        <v>0.0</v>
      </c>
      <c r="AA576" s="6" t="s">
        <v>4395</v>
      </c>
      <c r="AB576" s="6" t="s">
        <v>4395</v>
      </c>
      <c r="AC576" s="6" t="s">
        <v>551</v>
      </c>
      <c r="AD576" s="6">
        <v>0.0</v>
      </c>
      <c r="AE576" s="6">
        <v>0.0</v>
      </c>
      <c r="AF576" s="6" t="b">
        <v>1</v>
      </c>
      <c r="AG576" s="6">
        <v>0.0</v>
      </c>
      <c r="AH576" s="6">
        <v>0.0</v>
      </c>
      <c r="AI576" s="6">
        <v>373.0</v>
      </c>
      <c r="AJ576" s="6" t="b">
        <v>1</v>
      </c>
      <c r="AK576" s="6" t="s">
        <v>634</v>
      </c>
      <c r="AL576" s="6">
        <v>1.0</v>
      </c>
      <c r="AM576" s="6" t="b">
        <v>0</v>
      </c>
      <c r="AN576" s="6">
        <v>0.0</v>
      </c>
      <c r="AO576" s="6">
        <v>0.0</v>
      </c>
      <c r="AP576" s="6">
        <v>0.0</v>
      </c>
      <c r="AQ576" s="6" t="s">
        <v>128</v>
      </c>
      <c r="AR576" s="6">
        <v>0.0</v>
      </c>
      <c r="AS576" s="6">
        <v>0.0</v>
      </c>
      <c r="AT576" s="6">
        <v>0.0</v>
      </c>
      <c r="AU576" s="6">
        <v>0.0</v>
      </c>
      <c r="AV576" s="6">
        <v>0.0</v>
      </c>
      <c r="AW576" s="6">
        <v>0.0</v>
      </c>
      <c r="AX576" s="6">
        <v>0.0</v>
      </c>
      <c r="AY576" s="6">
        <v>0.0</v>
      </c>
      <c r="AZ576" s="6">
        <v>0.0</v>
      </c>
      <c r="BA576" s="6">
        <v>0.0</v>
      </c>
      <c r="BB576" s="6">
        <v>0.0</v>
      </c>
      <c r="BC576" s="6">
        <v>0.0</v>
      </c>
      <c r="BD576" s="6">
        <v>0.0</v>
      </c>
      <c r="BE576" s="6">
        <v>0.0</v>
      </c>
      <c r="BF576" s="6">
        <v>0.0</v>
      </c>
      <c r="BG576" s="6">
        <v>0.0</v>
      </c>
      <c r="BH576" s="8" t="s">
        <v>4443</v>
      </c>
      <c r="BI576" s="6">
        <v>5000.0</v>
      </c>
      <c r="BJ576" s="6" t="str">
        <f t="shared" si="216"/>
        <v/>
      </c>
      <c r="BK576" s="6" t="str">
        <f t="shared" ref="BK576:BO576" si="409">IFERROR(XLOOKUP($B576,#REF!,#REF!,""),"")</f>
        <v/>
      </c>
      <c r="BL576" s="6" t="str">
        <f t="shared" si="409"/>
        <v/>
      </c>
      <c r="BM576" s="6" t="str">
        <f t="shared" si="409"/>
        <v/>
      </c>
      <c r="BN576" s="6" t="str">
        <f t="shared" si="409"/>
        <v/>
      </c>
      <c r="BO576" s="6" t="str">
        <f t="shared" si="409"/>
        <v/>
      </c>
      <c r="BP576" s="6"/>
      <c r="BQ576" s="6"/>
    </row>
    <row r="577" ht="15.75" customHeight="1">
      <c r="A577" s="5" t="s">
        <v>2191</v>
      </c>
      <c r="B577" s="5" t="s">
        <v>4444</v>
      </c>
      <c r="C577" s="5" t="s">
        <v>3098</v>
      </c>
      <c r="D577" s="5" t="s">
        <v>117</v>
      </c>
      <c r="E577" s="19"/>
      <c r="F577" s="2" t="s">
        <v>4445</v>
      </c>
      <c r="G577" s="2" t="s">
        <v>4446</v>
      </c>
      <c r="H577" s="2" t="s">
        <v>3101</v>
      </c>
      <c r="I577" s="2" t="s">
        <v>3102</v>
      </c>
      <c r="J577" s="2" t="s">
        <v>4447</v>
      </c>
      <c r="K577" s="2" t="s">
        <v>100</v>
      </c>
      <c r="L577" s="6" t="s">
        <v>4448</v>
      </c>
      <c r="M577" s="6">
        <v>0.0</v>
      </c>
      <c r="N577" s="6">
        <v>0.0</v>
      </c>
      <c r="O577" s="6" t="s">
        <v>4449</v>
      </c>
      <c r="P577" s="6" t="s">
        <v>2223</v>
      </c>
      <c r="Q577" s="6" t="s">
        <v>4450</v>
      </c>
      <c r="R577" s="6" t="s">
        <v>1102</v>
      </c>
      <c r="S577" s="6">
        <v>150.0</v>
      </c>
      <c r="T577" s="6">
        <v>0.0</v>
      </c>
      <c r="U577" s="6">
        <v>0.0</v>
      </c>
      <c r="V577" s="6">
        <v>0.0</v>
      </c>
      <c r="W577" s="6" t="s">
        <v>127</v>
      </c>
      <c r="X577" s="6">
        <v>0.0</v>
      </c>
      <c r="Y577" s="6">
        <v>0.0</v>
      </c>
      <c r="Z577" s="6">
        <v>0.0</v>
      </c>
      <c r="AA577" s="7">
        <v>45418.0</v>
      </c>
      <c r="AB577" s="7">
        <v>45418.0</v>
      </c>
      <c r="AC577" s="6" t="s">
        <v>551</v>
      </c>
      <c r="AD577" s="6">
        <v>0.0</v>
      </c>
      <c r="AE577" s="6">
        <v>0.0</v>
      </c>
      <c r="AF577" s="6">
        <v>0.0</v>
      </c>
      <c r="AG577" s="6">
        <v>0.0</v>
      </c>
      <c r="AH577" s="6">
        <v>0.0</v>
      </c>
      <c r="AI577" s="6">
        <v>152.0</v>
      </c>
      <c r="AJ577" s="6" t="b">
        <v>1</v>
      </c>
      <c r="AK577" s="6" t="s">
        <v>1600</v>
      </c>
      <c r="AL577" s="6">
        <v>2.0</v>
      </c>
      <c r="AM577" s="6" t="b">
        <v>0</v>
      </c>
      <c r="AN577" s="6">
        <v>0.0</v>
      </c>
      <c r="AO577" s="6">
        <v>0.0</v>
      </c>
      <c r="AP577" s="6">
        <v>0.0</v>
      </c>
      <c r="AQ577" s="6" t="s">
        <v>128</v>
      </c>
      <c r="AR577" s="6">
        <v>0.0</v>
      </c>
      <c r="AS577" s="6">
        <v>0.0</v>
      </c>
      <c r="AT577" s="6">
        <v>0.0</v>
      </c>
      <c r="AU577" s="6">
        <v>0.0</v>
      </c>
      <c r="AV577" s="6">
        <v>0.0</v>
      </c>
      <c r="AW577" s="6">
        <v>0.0</v>
      </c>
      <c r="AX577" s="6">
        <v>0.0</v>
      </c>
      <c r="AY577" s="6">
        <v>0.0</v>
      </c>
      <c r="AZ577" s="6">
        <v>0.0</v>
      </c>
      <c r="BA577" s="6">
        <v>0.0</v>
      </c>
      <c r="BB577" s="6">
        <v>0.0</v>
      </c>
      <c r="BC577" s="6" t="s">
        <v>4451</v>
      </c>
      <c r="BD577" s="6">
        <v>150.0</v>
      </c>
      <c r="BE577" s="6" t="s">
        <v>1102</v>
      </c>
      <c r="BF577" s="6">
        <v>0.0</v>
      </c>
      <c r="BG577" s="6">
        <v>0.0</v>
      </c>
      <c r="BH577" s="8" t="s">
        <v>4452</v>
      </c>
      <c r="BI577" s="6">
        <v>3000.0</v>
      </c>
      <c r="BJ577" s="6" t="str">
        <f t="shared" si="216"/>
        <v/>
      </c>
      <c r="BK577" s="6" t="str">
        <f t="shared" ref="BK577:BO577" si="410">IFERROR(XLOOKUP($B577,#REF!,#REF!,""),"")</f>
        <v/>
      </c>
      <c r="BL577" s="6" t="str">
        <f t="shared" si="410"/>
        <v/>
      </c>
      <c r="BM577" s="6" t="str">
        <f t="shared" si="410"/>
        <v/>
      </c>
      <c r="BN577" s="6" t="str">
        <f t="shared" si="410"/>
        <v/>
      </c>
      <c r="BO577" s="6" t="str">
        <f t="shared" si="410"/>
        <v/>
      </c>
      <c r="BP577" s="6"/>
      <c r="BQ577" s="6"/>
    </row>
    <row r="578" ht="15.75" customHeight="1">
      <c r="A578" s="5" t="s">
        <v>2191</v>
      </c>
      <c r="B578" s="5" t="s">
        <v>4453</v>
      </c>
      <c r="C578" s="5" t="s">
        <v>69</v>
      </c>
      <c r="D578" s="5" t="s">
        <v>117</v>
      </c>
      <c r="E578" s="19"/>
      <c r="F578" s="2" t="s">
        <v>4454</v>
      </c>
      <c r="G578" s="2" t="s">
        <v>4455</v>
      </c>
      <c r="H578" s="2" t="s">
        <v>137</v>
      </c>
      <c r="I578" s="2" t="s">
        <v>75</v>
      </c>
      <c r="J578" s="2" t="s">
        <v>4456</v>
      </c>
      <c r="K578" s="2" t="s">
        <v>100</v>
      </c>
      <c r="L578" s="6">
        <v>0.0</v>
      </c>
      <c r="M578" s="6">
        <v>0.0</v>
      </c>
      <c r="N578" s="6">
        <v>0.0</v>
      </c>
      <c r="O578" s="6" t="s">
        <v>4457</v>
      </c>
      <c r="P578" s="6" t="s">
        <v>4458</v>
      </c>
      <c r="Q578" s="6" t="s">
        <v>4459</v>
      </c>
      <c r="R578" s="6">
        <v>0.0</v>
      </c>
      <c r="S578" s="6">
        <v>0.0</v>
      </c>
      <c r="T578" s="6">
        <v>0.0</v>
      </c>
      <c r="U578" s="6">
        <v>0.0</v>
      </c>
      <c r="V578" s="6">
        <v>0.0</v>
      </c>
      <c r="W578" s="6" t="s">
        <v>127</v>
      </c>
      <c r="X578" s="6">
        <v>0.0</v>
      </c>
      <c r="Y578" s="6">
        <v>0.0</v>
      </c>
      <c r="Z578" s="6">
        <v>0.0</v>
      </c>
      <c r="AA578" s="6">
        <v>0.0</v>
      </c>
      <c r="AB578" s="6">
        <v>0.0</v>
      </c>
      <c r="AC578" s="6">
        <v>0.0</v>
      </c>
      <c r="AD578" s="6" t="b">
        <v>1</v>
      </c>
      <c r="AE578" s="7">
        <v>45602.0</v>
      </c>
      <c r="AF578" s="6">
        <v>0.0</v>
      </c>
      <c r="AG578" s="6">
        <v>0.0</v>
      </c>
      <c r="AH578" s="6">
        <v>0.0</v>
      </c>
      <c r="AI578" s="6">
        <v>393.0</v>
      </c>
      <c r="AJ578" s="6" t="b">
        <v>1</v>
      </c>
      <c r="AK578" s="7">
        <v>45692.0</v>
      </c>
      <c r="AL578" s="6">
        <v>7.0</v>
      </c>
      <c r="AM578" s="6" t="b">
        <v>0</v>
      </c>
      <c r="AN578" s="6">
        <v>0.0</v>
      </c>
      <c r="AO578" s="6">
        <v>0.0</v>
      </c>
      <c r="AP578" s="6">
        <v>0.0</v>
      </c>
      <c r="AQ578" s="6" t="s">
        <v>128</v>
      </c>
      <c r="AR578" s="6" t="s">
        <v>105</v>
      </c>
      <c r="AS578" s="6">
        <v>0.0</v>
      </c>
      <c r="AT578" s="7">
        <v>45572.0</v>
      </c>
      <c r="AU578" s="6" t="s">
        <v>85</v>
      </c>
      <c r="AV578" s="6">
        <v>0.0</v>
      </c>
      <c r="AW578" s="6" t="s">
        <v>4457</v>
      </c>
      <c r="AX578" s="6" t="s">
        <v>87</v>
      </c>
      <c r="AY578" s="6" t="s">
        <v>87</v>
      </c>
      <c r="AZ578" s="6">
        <v>0.0</v>
      </c>
      <c r="BA578" s="6" t="s">
        <v>142</v>
      </c>
      <c r="BB578" s="6" t="s">
        <v>1213</v>
      </c>
      <c r="BC578" s="6">
        <v>0.0</v>
      </c>
      <c r="BD578" s="6">
        <v>0.0</v>
      </c>
      <c r="BE578" s="6">
        <v>0.0</v>
      </c>
      <c r="BF578" s="6" t="s">
        <v>491</v>
      </c>
      <c r="BG578" s="6" t="s">
        <v>424</v>
      </c>
      <c r="BH578" s="6">
        <v>0.0</v>
      </c>
      <c r="BI578" s="6">
        <v>0.0</v>
      </c>
      <c r="BJ578" s="6" t="str">
        <f t="shared" si="216"/>
        <v/>
      </c>
      <c r="BK578" s="6" t="str">
        <f t="shared" ref="BK578:BO578" si="411">IFERROR(XLOOKUP($B578,#REF!,#REF!,""),"")</f>
        <v/>
      </c>
      <c r="BL578" s="6" t="str">
        <f t="shared" si="411"/>
        <v/>
      </c>
      <c r="BM578" s="6" t="str">
        <f t="shared" si="411"/>
        <v/>
      </c>
      <c r="BN578" s="6" t="str">
        <f t="shared" si="411"/>
        <v/>
      </c>
      <c r="BO578" s="6" t="str">
        <f t="shared" si="411"/>
        <v/>
      </c>
      <c r="BP578" s="6"/>
      <c r="BQ578" s="6"/>
    </row>
    <row r="579" ht="15.75" customHeight="1">
      <c r="A579" s="5" t="s">
        <v>2191</v>
      </c>
      <c r="B579" s="5" t="s">
        <v>4460</v>
      </c>
      <c r="C579" s="5" t="s">
        <v>478</v>
      </c>
      <c r="D579" s="5" t="s">
        <v>117</v>
      </c>
      <c r="E579" s="19"/>
      <c r="F579" s="2" t="s">
        <v>1200</v>
      </c>
      <c r="G579" s="2" t="s">
        <v>2536</v>
      </c>
      <c r="H579" s="2" t="s">
        <v>2537</v>
      </c>
      <c r="I579" s="2" t="s">
        <v>483</v>
      </c>
      <c r="J579" s="2" t="s">
        <v>4461</v>
      </c>
      <c r="K579" s="2" t="s">
        <v>100</v>
      </c>
      <c r="L579" s="6">
        <v>0.0</v>
      </c>
      <c r="M579" s="6">
        <v>0.0</v>
      </c>
      <c r="N579" s="6">
        <v>0.0</v>
      </c>
      <c r="O579" s="6" t="s">
        <v>4462</v>
      </c>
      <c r="P579" s="6" t="s">
        <v>3481</v>
      </c>
      <c r="Q579" s="6" t="s">
        <v>2540</v>
      </c>
      <c r="R579" s="7">
        <v>45608.0</v>
      </c>
      <c r="S579" s="6">
        <v>378.0</v>
      </c>
      <c r="T579" s="6">
        <v>0.0</v>
      </c>
      <c r="U579" s="6" t="s">
        <v>171</v>
      </c>
      <c r="V579" s="6">
        <v>0.0</v>
      </c>
      <c r="W579" s="6" t="s">
        <v>127</v>
      </c>
      <c r="X579" s="6">
        <v>0.0</v>
      </c>
      <c r="Y579" s="6">
        <v>0.0</v>
      </c>
      <c r="Z579" s="6">
        <v>0.0</v>
      </c>
      <c r="AA579" s="6">
        <v>0.0</v>
      </c>
      <c r="AB579" s="6">
        <v>0.0</v>
      </c>
      <c r="AC579" s="6">
        <v>0.0</v>
      </c>
      <c r="AD579" s="6" t="b">
        <v>1</v>
      </c>
      <c r="AE579" s="7">
        <v>45608.0</v>
      </c>
      <c r="AF579" s="6">
        <v>0.0</v>
      </c>
      <c r="AG579" s="6">
        <v>0.0</v>
      </c>
      <c r="AH579" s="6">
        <v>0.0</v>
      </c>
      <c r="AI579" s="6">
        <v>426.0</v>
      </c>
      <c r="AJ579" s="6" t="b">
        <v>1</v>
      </c>
      <c r="AK579" s="6" t="s">
        <v>171</v>
      </c>
      <c r="AL579" s="6">
        <v>1.0</v>
      </c>
      <c r="AM579" s="6" t="b">
        <v>0</v>
      </c>
      <c r="AN579" s="6">
        <v>0.0</v>
      </c>
      <c r="AO579" s="6">
        <v>0.0</v>
      </c>
      <c r="AP579" s="6">
        <v>0.0</v>
      </c>
      <c r="AQ579" s="6" t="s">
        <v>128</v>
      </c>
      <c r="AR579" s="6">
        <v>0.0</v>
      </c>
      <c r="AS579" s="6">
        <v>0.0</v>
      </c>
      <c r="AT579" s="6">
        <v>0.0</v>
      </c>
      <c r="AU579" s="6">
        <v>0.0</v>
      </c>
      <c r="AV579" s="6">
        <v>0.0</v>
      </c>
      <c r="AW579" s="6">
        <v>0.0</v>
      </c>
      <c r="AX579" s="6">
        <v>0.0</v>
      </c>
      <c r="AY579" s="6">
        <v>0.0</v>
      </c>
      <c r="AZ579" s="6" t="s">
        <v>88</v>
      </c>
      <c r="BA579" s="6">
        <v>0.0</v>
      </c>
      <c r="BB579" s="6">
        <v>0.0</v>
      </c>
      <c r="BC579" s="6">
        <v>0.0</v>
      </c>
      <c r="BD579" s="6">
        <v>0.0</v>
      </c>
      <c r="BE579" s="6">
        <v>0.0</v>
      </c>
      <c r="BF579" s="6" t="s">
        <v>2243</v>
      </c>
      <c r="BG579" s="6">
        <v>0.0</v>
      </c>
      <c r="BH579" s="6">
        <v>0.0</v>
      </c>
      <c r="BI579" s="6">
        <v>0.0</v>
      </c>
      <c r="BJ579" s="6" t="str">
        <f t="shared" si="216"/>
        <v/>
      </c>
      <c r="BK579" s="6" t="str">
        <f t="shared" ref="BK579:BO579" si="412">IFERROR(XLOOKUP($B579,#REF!,#REF!,""),"")</f>
        <v/>
      </c>
      <c r="BL579" s="6" t="str">
        <f t="shared" si="412"/>
        <v/>
      </c>
      <c r="BM579" s="6" t="str">
        <f t="shared" si="412"/>
        <v/>
      </c>
      <c r="BN579" s="6" t="str">
        <f t="shared" si="412"/>
        <v/>
      </c>
      <c r="BO579" s="6" t="str">
        <f t="shared" si="412"/>
        <v/>
      </c>
      <c r="BP579" s="6"/>
      <c r="BQ579" s="6"/>
    </row>
    <row r="580" ht="15.75" customHeight="1">
      <c r="A580" s="5" t="s">
        <v>2191</v>
      </c>
      <c r="B580" s="5" t="s">
        <v>4463</v>
      </c>
      <c r="C580" s="5" t="s">
        <v>494</v>
      </c>
      <c r="D580" s="5" t="s">
        <v>70</v>
      </c>
      <c r="E580" s="19"/>
      <c r="F580" s="2"/>
      <c r="G580" s="2" t="s">
        <v>4464</v>
      </c>
      <c r="H580" s="2"/>
      <c r="I580" s="2" t="s">
        <v>498</v>
      </c>
      <c r="J580" s="2" t="s">
        <v>434</v>
      </c>
      <c r="K580" s="2"/>
      <c r="O580" s="6" t="s">
        <v>4465</v>
      </c>
      <c r="P580" s="11"/>
      <c r="T580" s="7">
        <v>45904.0</v>
      </c>
      <c r="AZ580" s="6" t="s">
        <v>942</v>
      </c>
      <c r="BD580" s="7">
        <v>45971.0</v>
      </c>
      <c r="BJ580" s="6" t="str">
        <f t="shared" si="216"/>
        <v/>
      </c>
      <c r="BK580" s="6">
        <v>0.0</v>
      </c>
      <c r="BL580" s="6" t="str">
        <f t="shared" ref="BL580:BO580" si="413">IFERROR(XLOOKUP($B580,#REF!,#REF!,""),"")</f>
        <v/>
      </c>
      <c r="BM580" s="6" t="str">
        <f t="shared" si="413"/>
        <v/>
      </c>
      <c r="BN580" s="6" t="str">
        <f t="shared" si="413"/>
        <v/>
      </c>
      <c r="BO580" s="6" t="str">
        <f t="shared" si="413"/>
        <v/>
      </c>
      <c r="BP580" s="6"/>
      <c r="BQ580" s="6"/>
    </row>
    <row r="581" ht="15.75" customHeight="1">
      <c r="A581" s="5" t="s">
        <v>2191</v>
      </c>
      <c r="B581" s="5" t="s">
        <v>4466</v>
      </c>
      <c r="C581" s="5" t="s">
        <v>429</v>
      </c>
      <c r="D581" s="5" t="s">
        <v>117</v>
      </c>
      <c r="E581" s="19"/>
      <c r="F581" s="2" t="s">
        <v>4467</v>
      </c>
      <c r="G581" s="2" t="s">
        <v>4319</v>
      </c>
      <c r="H581" s="2" t="s">
        <v>432</v>
      </c>
      <c r="I581" s="2" t="s">
        <v>433</v>
      </c>
      <c r="J581" s="2" t="s">
        <v>2433</v>
      </c>
      <c r="K581" s="2" t="s">
        <v>100</v>
      </c>
      <c r="L581" s="6">
        <v>0.0</v>
      </c>
      <c r="M581" s="6">
        <v>0.0</v>
      </c>
      <c r="N581" s="6">
        <v>0.0</v>
      </c>
      <c r="O581" s="6" t="s">
        <v>4468</v>
      </c>
      <c r="P581" s="6" t="s">
        <v>2735</v>
      </c>
      <c r="Q581" s="6" t="s">
        <v>4469</v>
      </c>
      <c r="R581" s="6" t="s">
        <v>510</v>
      </c>
      <c r="S581" s="6">
        <v>342.0</v>
      </c>
      <c r="T581" s="6">
        <v>0.0</v>
      </c>
      <c r="U581" s="6">
        <v>0.0</v>
      </c>
      <c r="V581" s="6">
        <v>0.0</v>
      </c>
      <c r="W581" s="6" t="s">
        <v>127</v>
      </c>
      <c r="X581" s="6">
        <v>0.0</v>
      </c>
      <c r="Y581" s="6">
        <v>0.0</v>
      </c>
      <c r="Z581" s="6">
        <v>0.0</v>
      </c>
      <c r="AA581" s="6" t="s">
        <v>1118</v>
      </c>
      <c r="AB581" s="6" t="s">
        <v>1118</v>
      </c>
      <c r="AC581" s="6" t="s">
        <v>551</v>
      </c>
      <c r="AD581" s="6">
        <v>0.0</v>
      </c>
      <c r="AE581" s="6">
        <v>0.0</v>
      </c>
      <c r="AF581" s="6">
        <v>0.0</v>
      </c>
      <c r="AG581" s="6">
        <v>0.0</v>
      </c>
      <c r="AH581" s="6">
        <v>0.0</v>
      </c>
      <c r="AI581" s="6">
        <v>479.0</v>
      </c>
      <c r="AJ581" s="6" t="b">
        <v>1</v>
      </c>
      <c r="AK581" s="6" t="s">
        <v>80</v>
      </c>
      <c r="AL581" s="6">
        <v>1.0</v>
      </c>
      <c r="AM581" s="6" t="b">
        <v>0</v>
      </c>
      <c r="AN581" s="6">
        <v>0.0</v>
      </c>
      <c r="AO581" s="6">
        <v>0.0</v>
      </c>
      <c r="AP581" s="6">
        <v>0.0</v>
      </c>
      <c r="AQ581" s="6" t="s">
        <v>128</v>
      </c>
      <c r="AR581" s="6">
        <v>0.0</v>
      </c>
      <c r="AS581" s="6">
        <v>0.0</v>
      </c>
      <c r="AT581" s="6">
        <v>0.0</v>
      </c>
      <c r="AU581" s="6">
        <v>0.0</v>
      </c>
      <c r="AV581" s="6">
        <v>0.0</v>
      </c>
      <c r="AW581" s="6">
        <v>0.0</v>
      </c>
      <c r="AX581" s="6">
        <v>0.0</v>
      </c>
      <c r="AY581" s="6">
        <v>0.0</v>
      </c>
      <c r="AZ581" s="6">
        <v>0.0</v>
      </c>
      <c r="BA581" s="6">
        <v>0.0</v>
      </c>
      <c r="BB581" s="6">
        <v>0.0</v>
      </c>
      <c r="BC581" s="6" t="s">
        <v>4428</v>
      </c>
      <c r="BD581" s="6">
        <v>477.0</v>
      </c>
      <c r="BE581" s="6" t="s">
        <v>1537</v>
      </c>
      <c r="BF581" s="6">
        <v>0.0</v>
      </c>
      <c r="BG581" s="6">
        <v>0.0</v>
      </c>
      <c r="BH581" s="8" t="s">
        <v>4470</v>
      </c>
      <c r="BI581" s="6">
        <v>4000.0</v>
      </c>
      <c r="BJ581" s="6" t="str">
        <f t="shared" si="216"/>
        <v/>
      </c>
      <c r="BK581" s="6" t="str">
        <f t="shared" ref="BK581:BO581" si="414">IFERROR(XLOOKUP($B581,#REF!,#REF!,""),"")</f>
        <v/>
      </c>
      <c r="BL581" s="6" t="str">
        <f t="shared" si="414"/>
        <v/>
      </c>
      <c r="BM581" s="6" t="str">
        <f t="shared" si="414"/>
        <v/>
      </c>
      <c r="BN581" s="6" t="str">
        <f t="shared" si="414"/>
        <v/>
      </c>
      <c r="BO581" s="6" t="str">
        <f t="shared" si="414"/>
        <v/>
      </c>
      <c r="BP581" s="6"/>
      <c r="BQ581" s="6"/>
    </row>
    <row r="582" ht="15.75" customHeight="1">
      <c r="A582" s="5" t="s">
        <v>2191</v>
      </c>
      <c r="B582" s="5" t="s">
        <v>4471</v>
      </c>
      <c r="C582" s="5" t="s">
        <v>429</v>
      </c>
      <c r="D582" s="5" t="s">
        <v>70</v>
      </c>
      <c r="E582" s="19"/>
      <c r="F582" s="2" t="s">
        <v>2374</v>
      </c>
      <c r="G582" s="2" t="s">
        <v>4472</v>
      </c>
      <c r="H582" s="2" t="s">
        <v>432</v>
      </c>
      <c r="I582" s="2" t="s">
        <v>433</v>
      </c>
      <c r="J582" s="2" t="s">
        <v>2433</v>
      </c>
      <c r="K582" s="2" t="s">
        <v>100</v>
      </c>
      <c r="L582" s="6">
        <v>0.0</v>
      </c>
      <c r="M582" s="6">
        <v>0.0</v>
      </c>
      <c r="N582" s="6">
        <v>0.0</v>
      </c>
      <c r="O582" s="6" t="s">
        <v>4473</v>
      </c>
      <c r="P582" s="6" t="s">
        <v>2917</v>
      </c>
      <c r="Q582" s="6" t="s">
        <v>4474</v>
      </c>
      <c r="R582" s="7">
        <v>45514.0</v>
      </c>
      <c r="S582" s="6">
        <v>301.0</v>
      </c>
      <c r="T582" s="6">
        <v>0.0</v>
      </c>
      <c r="U582" s="6">
        <v>0.0</v>
      </c>
      <c r="V582" s="6">
        <v>0.0</v>
      </c>
      <c r="W582" s="6" t="s">
        <v>81</v>
      </c>
      <c r="X582" s="6">
        <v>493.0</v>
      </c>
      <c r="Y582" s="6">
        <v>0.0</v>
      </c>
      <c r="Z582" s="6">
        <v>0.0</v>
      </c>
      <c r="AA582" s="6">
        <v>0.0</v>
      </c>
      <c r="AB582" s="6">
        <v>0.0</v>
      </c>
      <c r="AC582" s="6">
        <v>0.0</v>
      </c>
      <c r="AD582" s="6">
        <v>0.0</v>
      </c>
      <c r="AE582" s="6">
        <v>0.0</v>
      </c>
      <c r="AF582" s="6">
        <v>0.0</v>
      </c>
      <c r="AG582" s="6" t="b">
        <v>1</v>
      </c>
      <c r="AH582" s="6" t="b">
        <v>1</v>
      </c>
      <c r="AI582" s="6">
        <v>0.0</v>
      </c>
      <c r="AJ582" s="6">
        <v>0.0</v>
      </c>
      <c r="AK582" s="6">
        <v>0.0</v>
      </c>
      <c r="AL582" s="6">
        <v>0.0</v>
      </c>
      <c r="AM582" s="6">
        <v>0.0</v>
      </c>
      <c r="AN582" s="6">
        <v>0.0</v>
      </c>
      <c r="AO582" s="6">
        <v>0.0</v>
      </c>
      <c r="AP582" s="6">
        <v>0.0</v>
      </c>
      <c r="AQ582" s="6" t="s">
        <v>82</v>
      </c>
      <c r="AR582" s="6" t="s">
        <v>105</v>
      </c>
      <c r="AS582" s="6">
        <v>0.0</v>
      </c>
      <c r="AT582" s="6" t="s">
        <v>2366</v>
      </c>
      <c r="AU582" s="6" t="s">
        <v>85</v>
      </c>
      <c r="AV582" s="6">
        <v>0.0</v>
      </c>
      <c r="AW582" s="6" t="s">
        <v>4473</v>
      </c>
      <c r="AX582" s="6" t="s">
        <v>87</v>
      </c>
      <c r="AY582" s="6" t="s">
        <v>87</v>
      </c>
      <c r="AZ582" s="6" t="s">
        <v>108</v>
      </c>
      <c r="BA582" s="6" t="s">
        <v>4475</v>
      </c>
      <c r="BB582" s="6" t="s">
        <v>2874</v>
      </c>
      <c r="BC582" s="6">
        <v>0.0</v>
      </c>
      <c r="BD582" s="6">
        <v>0.0</v>
      </c>
      <c r="BE582" s="6">
        <v>0.0</v>
      </c>
      <c r="BF582" s="6">
        <v>0.0</v>
      </c>
      <c r="BG582" s="6" t="s">
        <v>4476</v>
      </c>
      <c r="BH582" s="6">
        <v>0.0</v>
      </c>
      <c r="BI582" s="6">
        <v>0.0</v>
      </c>
      <c r="BJ582" s="6" t="str">
        <f t="shared" si="216"/>
        <v/>
      </c>
      <c r="BK582" s="6" t="str">
        <f t="shared" ref="BK582:BO582" si="415">IFERROR(XLOOKUP($B582,#REF!,#REF!,""),"")</f>
        <v/>
      </c>
      <c r="BL582" s="6" t="str">
        <f t="shared" si="415"/>
        <v/>
      </c>
      <c r="BM582" s="6" t="str">
        <f t="shared" si="415"/>
        <v/>
      </c>
      <c r="BN582" s="6" t="str">
        <f t="shared" si="415"/>
        <v/>
      </c>
      <c r="BO582" s="6" t="str">
        <f t="shared" si="415"/>
        <v/>
      </c>
      <c r="BP582" s="6"/>
      <c r="BQ582" s="6"/>
    </row>
    <row r="583" ht="15.75" customHeight="1">
      <c r="A583" s="5" t="s">
        <v>2191</v>
      </c>
      <c r="B583" s="5" t="s">
        <v>4477</v>
      </c>
      <c r="C583" s="5" t="s">
        <v>429</v>
      </c>
      <c r="D583" s="5" t="s">
        <v>70</v>
      </c>
      <c r="E583" s="19"/>
      <c r="F583" s="2" t="s">
        <v>2374</v>
      </c>
      <c r="G583" s="2" t="s">
        <v>4478</v>
      </c>
      <c r="H583" s="2" t="s">
        <v>432</v>
      </c>
      <c r="I583" s="2" t="s">
        <v>433</v>
      </c>
      <c r="J583" s="2" t="s">
        <v>2433</v>
      </c>
      <c r="K583" s="2" t="s">
        <v>100</v>
      </c>
      <c r="L583" s="6">
        <v>0.0</v>
      </c>
      <c r="M583" s="6">
        <v>0.0</v>
      </c>
      <c r="N583" s="6">
        <v>0.0</v>
      </c>
      <c r="O583" s="6" t="s">
        <v>4479</v>
      </c>
      <c r="P583" s="6" t="s">
        <v>2917</v>
      </c>
      <c r="Q583" s="6" t="s">
        <v>4480</v>
      </c>
      <c r="R583" s="7">
        <v>45718.0</v>
      </c>
      <c r="S583" s="6">
        <v>424.0</v>
      </c>
      <c r="T583" s="6">
        <v>0.0</v>
      </c>
      <c r="U583" s="6">
        <v>0.0</v>
      </c>
      <c r="V583" s="6">
        <v>0.0</v>
      </c>
      <c r="W583" s="6" t="s">
        <v>81</v>
      </c>
      <c r="X583" s="6">
        <v>358.0</v>
      </c>
      <c r="Y583" s="6">
        <v>0.0</v>
      </c>
      <c r="Z583" s="6">
        <v>0.0</v>
      </c>
      <c r="AA583" s="6">
        <v>0.0</v>
      </c>
      <c r="AB583" s="6">
        <v>0.0</v>
      </c>
      <c r="AC583" s="6">
        <v>0.0</v>
      </c>
      <c r="AD583" s="6">
        <v>0.0</v>
      </c>
      <c r="AE583" s="6">
        <v>0.0</v>
      </c>
      <c r="AF583" s="6">
        <v>0.0</v>
      </c>
      <c r="AG583" s="6" t="b">
        <v>1</v>
      </c>
      <c r="AH583" s="6">
        <v>0.0</v>
      </c>
      <c r="AI583" s="6">
        <v>0.0</v>
      </c>
      <c r="AJ583" s="6">
        <v>0.0</v>
      </c>
      <c r="AK583" s="6">
        <v>0.0</v>
      </c>
      <c r="AL583" s="6">
        <v>0.0</v>
      </c>
      <c r="AM583" s="6">
        <v>0.0</v>
      </c>
      <c r="AN583" s="6">
        <v>0.0</v>
      </c>
      <c r="AO583" s="6">
        <v>0.0</v>
      </c>
      <c r="AP583" s="6">
        <v>0.0</v>
      </c>
      <c r="AQ583" s="6" t="s">
        <v>82</v>
      </c>
      <c r="AR583" s="6" t="s">
        <v>105</v>
      </c>
      <c r="AS583" s="6">
        <v>0.0</v>
      </c>
      <c r="AT583" s="6" t="s">
        <v>1544</v>
      </c>
      <c r="AU583" s="6">
        <v>0.0</v>
      </c>
      <c r="AV583" s="6">
        <v>0.0</v>
      </c>
      <c r="AW583" s="6">
        <v>0.0</v>
      </c>
      <c r="AX583" s="6">
        <v>0.0</v>
      </c>
      <c r="AY583" s="6">
        <v>0.0</v>
      </c>
      <c r="AZ583" s="6">
        <v>0.0</v>
      </c>
      <c r="BA583" s="6" t="s">
        <v>1574</v>
      </c>
      <c r="BB583" s="6" t="s">
        <v>2625</v>
      </c>
      <c r="BC583" s="6">
        <v>0.0</v>
      </c>
      <c r="BD583" s="6">
        <v>0.0</v>
      </c>
      <c r="BE583" s="6">
        <v>0.0</v>
      </c>
      <c r="BF583" s="6">
        <v>0.0</v>
      </c>
      <c r="BG583" s="6" t="s">
        <v>1576</v>
      </c>
      <c r="BH583" s="8" t="s">
        <v>4481</v>
      </c>
      <c r="BI583" s="6">
        <v>0.0</v>
      </c>
      <c r="BJ583" s="6" t="str">
        <f t="shared" si="216"/>
        <v/>
      </c>
      <c r="BK583" s="6" t="str">
        <f t="shared" ref="BK583:BO583" si="416">IFERROR(XLOOKUP($B583,#REF!,#REF!,""),"")</f>
        <v/>
      </c>
      <c r="BL583" s="6" t="str">
        <f t="shared" si="416"/>
        <v/>
      </c>
      <c r="BM583" s="6" t="str">
        <f t="shared" si="416"/>
        <v/>
      </c>
      <c r="BN583" s="6" t="str">
        <f t="shared" si="416"/>
        <v/>
      </c>
      <c r="BO583" s="6" t="str">
        <f t="shared" si="416"/>
        <v/>
      </c>
      <c r="BP583" s="6"/>
      <c r="BQ583" s="6"/>
    </row>
    <row r="584" ht="15.75" customHeight="1">
      <c r="A584" s="5" t="s">
        <v>2191</v>
      </c>
      <c r="B584" s="5" t="s">
        <v>4482</v>
      </c>
      <c r="C584" s="5" t="s">
        <v>69</v>
      </c>
      <c r="D584" s="5" t="s">
        <v>70</v>
      </c>
      <c r="E584" s="19"/>
      <c r="F584" s="2" t="s">
        <v>4483</v>
      </c>
      <c r="G584" s="2" t="s">
        <v>4484</v>
      </c>
      <c r="H584" s="2" t="s">
        <v>137</v>
      </c>
      <c r="I584" s="2" t="s">
        <v>75</v>
      </c>
      <c r="J584" s="2" t="s">
        <v>3463</v>
      </c>
      <c r="K584" s="2" t="s">
        <v>3746</v>
      </c>
      <c r="L584" s="6" t="s">
        <v>100</v>
      </c>
      <c r="M584" s="6">
        <v>0.0</v>
      </c>
      <c r="N584" s="6">
        <v>0.0</v>
      </c>
      <c r="O584" s="6" t="s">
        <v>4485</v>
      </c>
      <c r="P584" s="6" t="s">
        <v>4381</v>
      </c>
      <c r="Q584" s="6" t="s">
        <v>4025</v>
      </c>
      <c r="R584" s="7">
        <v>45932.0</v>
      </c>
      <c r="S584" s="6">
        <v>419.0</v>
      </c>
      <c r="T584" s="6">
        <v>0.0</v>
      </c>
      <c r="U584" s="6" t="s">
        <v>1659</v>
      </c>
      <c r="V584" s="6">
        <v>0.0</v>
      </c>
      <c r="W584" s="6" t="s">
        <v>127</v>
      </c>
      <c r="X584" s="6">
        <v>0.0</v>
      </c>
      <c r="Y584" s="6">
        <v>0.0</v>
      </c>
      <c r="Z584" s="6">
        <v>0.0</v>
      </c>
      <c r="AA584" s="6">
        <v>0.0</v>
      </c>
      <c r="AB584" s="6">
        <v>0.0</v>
      </c>
      <c r="AC584" s="6">
        <v>0.0</v>
      </c>
      <c r="AD584" s="6">
        <v>0.0</v>
      </c>
      <c r="AE584" s="6">
        <v>0.0</v>
      </c>
      <c r="AF584" s="6">
        <v>0.0</v>
      </c>
      <c r="AG584" s="6">
        <v>0.0</v>
      </c>
      <c r="AH584" s="6">
        <v>0.0</v>
      </c>
      <c r="AI584" s="6">
        <v>664.0</v>
      </c>
      <c r="AJ584" s="6" t="b">
        <v>1</v>
      </c>
      <c r="AK584" s="6" t="s">
        <v>1659</v>
      </c>
      <c r="AL584" s="6">
        <v>1.0</v>
      </c>
      <c r="AM584" s="6" t="b">
        <v>0</v>
      </c>
      <c r="AN584" s="6">
        <v>0.0</v>
      </c>
      <c r="AO584" s="6">
        <v>0.0</v>
      </c>
      <c r="AP584" s="6">
        <v>0.0</v>
      </c>
      <c r="AQ584" s="6" t="s">
        <v>128</v>
      </c>
      <c r="AR584" s="6" t="s">
        <v>105</v>
      </c>
      <c r="AS584" s="6">
        <v>0.0</v>
      </c>
      <c r="AT584" s="6" t="s">
        <v>1517</v>
      </c>
      <c r="AU584" s="6" t="s">
        <v>85</v>
      </c>
      <c r="AV584" s="6">
        <v>0.0</v>
      </c>
      <c r="AW584" s="6" t="s">
        <v>4485</v>
      </c>
      <c r="AX584" s="6" t="s">
        <v>87</v>
      </c>
      <c r="AY584" s="6" t="s">
        <v>87</v>
      </c>
      <c r="AZ584" s="6" t="s">
        <v>108</v>
      </c>
      <c r="BA584" s="6" t="s">
        <v>89</v>
      </c>
      <c r="BB584" s="7">
        <v>45786.0</v>
      </c>
      <c r="BC584" s="6">
        <v>0.0</v>
      </c>
      <c r="BD584" s="6">
        <v>0.0</v>
      </c>
      <c r="BE584" s="6">
        <v>0.0</v>
      </c>
      <c r="BF584" s="6">
        <v>0.0</v>
      </c>
      <c r="BG584" s="6" t="s">
        <v>373</v>
      </c>
      <c r="BH584" s="6">
        <v>0.0</v>
      </c>
      <c r="BI584" s="6">
        <v>0.0</v>
      </c>
      <c r="BJ584" s="6" t="str">
        <f t="shared" si="216"/>
        <v/>
      </c>
      <c r="BK584" s="6" t="str">
        <f t="shared" ref="BK584:BO584" si="417">IFERROR(XLOOKUP($B584,#REF!,#REF!,""),"")</f>
        <v/>
      </c>
      <c r="BL584" s="6" t="str">
        <f t="shared" si="417"/>
        <v/>
      </c>
      <c r="BM584" s="6" t="str">
        <f t="shared" si="417"/>
        <v/>
      </c>
      <c r="BN584" s="6" t="str">
        <f t="shared" si="417"/>
        <v/>
      </c>
      <c r="BO584" s="6" t="str">
        <f t="shared" si="417"/>
        <v/>
      </c>
      <c r="BP584" s="6"/>
      <c r="BQ584" s="6"/>
    </row>
    <row r="585" ht="15.75" customHeight="1">
      <c r="A585" s="5" t="s">
        <v>2191</v>
      </c>
      <c r="B585" s="5" t="s">
        <v>4486</v>
      </c>
      <c r="C585" s="5" t="s">
        <v>1290</v>
      </c>
      <c r="D585" s="5" t="s">
        <v>117</v>
      </c>
      <c r="E585" s="19"/>
      <c r="F585" s="2" t="s">
        <v>4487</v>
      </c>
      <c r="G585" s="2" t="s">
        <v>4488</v>
      </c>
      <c r="H585" s="2" t="s">
        <v>1293</v>
      </c>
      <c r="I585" s="2" t="s">
        <v>1294</v>
      </c>
      <c r="J585" s="2" t="s">
        <v>77</v>
      </c>
      <c r="K585" s="2" t="s">
        <v>4489</v>
      </c>
      <c r="L585" s="6">
        <v>0.0</v>
      </c>
      <c r="M585" s="6">
        <v>0.0</v>
      </c>
      <c r="N585" s="6">
        <v>0.0</v>
      </c>
      <c r="O585" s="6" t="s">
        <v>4490</v>
      </c>
      <c r="P585" s="6"/>
      <c r="Q585" s="6" t="s">
        <v>2872</v>
      </c>
      <c r="R585" s="7">
        <v>45571.0</v>
      </c>
      <c r="S585" s="6">
        <v>89.0</v>
      </c>
      <c r="T585" s="6">
        <v>0.0</v>
      </c>
      <c r="U585" s="6">
        <v>0.0</v>
      </c>
      <c r="V585" s="6" t="s">
        <v>252</v>
      </c>
      <c r="W585" s="6" t="s">
        <v>127</v>
      </c>
      <c r="X585" s="6">
        <v>0.0</v>
      </c>
      <c r="Y585" s="6">
        <v>0.0</v>
      </c>
      <c r="Z585" s="6">
        <v>0.0</v>
      </c>
      <c r="AA585" s="6">
        <v>0.0</v>
      </c>
      <c r="AB585" s="6">
        <v>0.0</v>
      </c>
      <c r="AC585" s="6">
        <v>0.0</v>
      </c>
      <c r="AD585" s="6" t="b">
        <v>1</v>
      </c>
      <c r="AE585" s="6" t="s">
        <v>719</v>
      </c>
      <c r="AF585" s="6">
        <v>0.0</v>
      </c>
      <c r="AG585" s="6">
        <v>0.0</v>
      </c>
      <c r="AH585" s="6">
        <v>0.0</v>
      </c>
      <c r="AI585" s="6">
        <v>309.0</v>
      </c>
      <c r="AJ585" s="6" t="b">
        <v>1</v>
      </c>
      <c r="AK585" s="6" t="s">
        <v>2658</v>
      </c>
      <c r="AL585" s="6">
        <v>2.0</v>
      </c>
      <c r="AM585" s="6" t="b">
        <v>0</v>
      </c>
      <c r="AN585" s="6">
        <v>0.0</v>
      </c>
      <c r="AO585" s="6">
        <v>0.0</v>
      </c>
      <c r="AP585" s="6">
        <v>0.0</v>
      </c>
      <c r="AQ585" s="6" t="s">
        <v>128</v>
      </c>
      <c r="AR585" s="6">
        <v>0.0</v>
      </c>
      <c r="AS585" s="6">
        <v>0.0</v>
      </c>
      <c r="AT585" s="6">
        <v>0.0</v>
      </c>
      <c r="AU585" s="6">
        <v>0.0</v>
      </c>
      <c r="AV585" s="6">
        <v>0.0</v>
      </c>
      <c r="AW585" s="6">
        <v>0.0</v>
      </c>
      <c r="AX585" s="6">
        <v>0.0</v>
      </c>
      <c r="AY585" s="6">
        <v>0.0</v>
      </c>
      <c r="AZ585" s="6" t="s">
        <v>108</v>
      </c>
      <c r="BA585" s="6">
        <v>0.0</v>
      </c>
      <c r="BB585" s="6">
        <v>0.0</v>
      </c>
      <c r="BC585" s="6" t="s">
        <v>719</v>
      </c>
      <c r="BD585" s="6">
        <v>308.0</v>
      </c>
      <c r="BE585" s="6" t="s">
        <v>719</v>
      </c>
      <c r="BF585" s="6" t="s">
        <v>2214</v>
      </c>
      <c r="BG585" s="6">
        <v>0.0</v>
      </c>
      <c r="BH585" s="6">
        <v>0.0</v>
      </c>
      <c r="BI585" s="6">
        <v>0.0</v>
      </c>
      <c r="BJ585" s="6" t="str">
        <f t="shared" si="216"/>
        <v/>
      </c>
      <c r="BK585" s="6" t="str">
        <f t="shared" ref="BK585:BO585" si="418">IFERROR(XLOOKUP($B585,#REF!,#REF!,""),"")</f>
        <v/>
      </c>
      <c r="BL585" s="6" t="str">
        <f t="shared" si="418"/>
        <v/>
      </c>
      <c r="BM585" s="6" t="str">
        <f t="shared" si="418"/>
        <v/>
      </c>
      <c r="BN585" s="6" t="str">
        <f t="shared" si="418"/>
        <v/>
      </c>
      <c r="BO585" s="6" t="str">
        <f t="shared" si="418"/>
        <v/>
      </c>
      <c r="BP585" s="6"/>
      <c r="BQ585" s="6"/>
    </row>
    <row r="586" ht="15.75" customHeight="1">
      <c r="A586" s="5" t="s">
        <v>2191</v>
      </c>
      <c r="B586" s="5" t="s">
        <v>4491</v>
      </c>
      <c r="C586" s="5" t="s">
        <v>1082</v>
      </c>
      <c r="D586" s="5" t="s">
        <v>70</v>
      </c>
      <c r="E586" s="19"/>
      <c r="F586" s="2" t="s">
        <v>1200</v>
      </c>
      <c r="G586" s="2" t="s">
        <v>1308</v>
      </c>
      <c r="H586" s="2" t="s">
        <v>1202</v>
      </c>
      <c r="I586" s="2" t="s">
        <v>1086</v>
      </c>
      <c r="J586" s="2" t="s">
        <v>4492</v>
      </c>
      <c r="K586" s="2" t="s">
        <v>100</v>
      </c>
      <c r="L586" s="6">
        <v>0.0</v>
      </c>
      <c r="M586" s="6">
        <v>0.0</v>
      </c>
      <c r="N586" s="6">
        <v>0.0</v>
      </c>
      <c r="O586" s="6" t="s">
        <v>4493</v>
      </c>
      <c r="P586" s="6" t="s">
        <v>3481</v>
      </c>
      <c r="Q586" s="6" t="s">
        <v>1310</v>
      </c>
      <c r="R586" s="6" t="s">
        <v>709</v>
      </c>
      <c r="S586" s="6">
        <v>670.0</v>
      </c>
      <c r="T586" s="6">
        <v>0.0</v>
      </c>
      <c r="U586" s="6">
        <v>0.0</v>
      </c>
      <c r="V586" s="6">
        <v>0.0</v>
      </c>
      <c r="W586" s="6" t="s">
        <v>81</v>
      </c>
      <c r="X586" s="6">
        <v>14.0</v>
      </c>
      <c r="Y586" s="6">
        <v>0.0</v>
      </c>
      <c r="Z586" s="6">
        <v>0.0</v>
      </c>
      <c r="AA586" s="6">
        <v>0.0</v>
      </c>
      <c r="AB586" s="6">
        <v>0.0</v>
      </c>
      <c r="AC586" s="6">
        <v>0.0</v>
      </c>
      <c r="AD586" s="6">
        <v>0.0</v>
      </c>
      <c r="AE586" s="6">
        <v>0.0</v>
      </c>
      <c r="AF586" s="6">
        <v>0.0</v>
      </c>
      <c r="AG586" s="6">
        <v>0.0</v>
      </c>
      <c r="AH586" s="6">
        <v>0.0</v>
      </c>
      <c r="AI586" s="6">
        <v>0.0</v>
      </c>
      <c r="AJ586" s="6">
        <v>0.0</v>
      </c>
      <c r="AK586" s="6">
        <v>0.0</v>
      </c>
      <c r="AL586" s="6">
        <v>0.0</v>
      </c>
      <c r="AM586" s="6">
        <v>0.0</v>
      </c>
      <c r="AN586" s="6">
        <v>0.0</v>
      </c>
      <c r="AO586" s="6">
        <v>0.0</v>
      </c>
      <c r="AP586" s="6">
        <v>0.0</v>
      </c>
      <c r="AQ586" s="6" t="s">
        <v>1884</v>
      </c>
      <c r="AR586" s="6" t="s">
        <v>83</v>
      </c>
      <c r="AS586" s="6">
        <v>0.0</v>
      </c>
      <c r="AT586" s="7">
        <v>45850.0</v>
      </c>
      <c r="AU586" s="6" t="s">
        <v>85</v>
      </c>
      <c r="AV586" s="6">
        <v>0.0</v>
      </c>
      <c r="AW586" s="6" t="s">
        <v>86</v>
      </c>
      <c r="AX586" s="6" t="s">
        <v>87</v>
      </c>
      <c r="AY586" s="6" t="s">
        <v>87</v>
      </c>
      <c r="AZ586" s="6" t="s">
        <v>88</v>
      </c>
      <c r="BA586" s="6" t="s">
        <v>1311</v>
      </c>
      <c r="BB586" s="7">
        <v>45758.0</v>
      </c>
      <c r="BC586" s="6">
        <v>0.0</v>
      </c>
      <c r="BD586" s="6">
        <v>0.0</v>
      </c>
      <c r="BE586" s="6">
        <v>0.0</v>
      </c>
      <c r="BF586" s="6">
        <v>0.0</v>
      </c>
      <c r="BG586" s="6" t="s">
        <v>4494</v>
      </c>
      <c r="BH586" s="8" t="s">
        <v>4495</v>
      </c>
      <c r="BI586" s="6">
        <v>0.0</v>
      </c>
      <c r="BJ586" s="6" t="str">
        <f t="shared" si="216"/>
        <v/>
      </c>
      <c r="BK586" s="6" t="str">
        <f t="shared" ref="BK586:BO586" si="419">IFERROR(XLOOKUP($B586,#REF!,#REF!,""),"")</f>
        <v/>
      </c>
      <c r="BL586" s="6" t="str">
        <f t="shared" si="419"/>
        <v/>
      </c>
      <c r="BM586" s="6" t="str">
        <f t="shared" si="419"/>
        <v/>
      </c>
      <c r="BN586" s="6" t="str">
        <f t="shared" si="419"/>
        <v/>
      </c>
      <c r="BO586" s="6" t="str">
        <f t="shared" si="419"/>
        <v/>
      </c>
      <c r="BP586" s="6"/>
      <c r="BQ586" s="6"/>
    </row>
    <row r="587" ht="15.75" customHeight="1">
      <c r="A587" s="5" t="s">
        <v>2191</v>
      </c>
      <c r="B587" s="5" t="s">
        <v>4496</v>
      </c>
      <c r="C587" s="5" t="s">
        <v>429</v>
      </c>
      <c r="D587" s="5" t="s">
        <v>70</v>
      </c>
      <c r="E587" s="19"/>
      <c r="F587" s="2" t="s">
        <v>4497</v>
      </c>
      <c r="G587" s="2" t="s">
        <v>4498</v>
      </c>
      <c r="H587" s="2" t="s">
        <v>432</v>
      </c>
      <c r="I587" s="2" t="s">
        <v>433</v>
      </c>
      <c r="J587" s="2" t="s">
        <v>2339</v>
      </c>
      <c r="K587" s="2" t="s">
        <v>100</v>
      </c>
      <c r="L587" s="6">
        <v>0.0</v>
      </c>
      <c r="M587" s="6">
        <v>0.0</v>
      </c>
      <c r="N587" s="6">
        <v>0.0</v>
      </c>
      <c r="O587" s="6" t="s">
        <v>4499</v>
      </c>
      <c r="P587" s="6"/>
      <c r="Q587" s="6" t="s">
        <v>4500</v>
      </c>
      <c r="R587" s="7">
        <v>45722.0</v>
      </c>
      <c r="S587" s="6">
        <v>489.0</v>
      </c>
      <c r="T587" s="6">
        <v>0.0</v>
      </c>
      <c r="U587" s="6">
        <v>0.0</v>
      </c>
      <c r="V587" s="6">
        <v>0.0</v>
      </c>
      <c r="W587" s="6" t="s">
        <v>81</v>
      </c>
      <c r="X587" s="6">
        <v>6.0</v>
      </c>
      <c r="Y587" s="6">
        <v>0.0</v>
      </c>
      <c r="Z587" s="6">
        <v>0.0</v>
      </c>
      <c r="AA587" s="6">
        <v>0.0</v>
      </c>
      <c r="AB587" s="6">
        <v>0.0</v>
      </c>
      <c r="AC587" s="6">
        <v>0.0</v>
      </c>
      <c r="AD587" s="6">
        <v>0.0</v>
      </c>
      <c r="AE587" s="6">
        <v>0.0</v>
      </c>
      <c r="AF587" s="6">
        <v>0.0</v>
      </c>
      <c r="AG587" s="6">
        <v>0.0</v>
      </c>
      <c r="AH587" s="6">
        <v>0.0</v>
      </c>
      <c r="AI587" s="6">
        <v>0.0</v>
      </c>
      <c r="AJ587" s="6">
        <v>0.0</v>
      </c>
      <c r="AK587" s="6">
        <v>0.0</v>
      </c>
      <c r="AL587" s="6">
        <v>0.0</v>
      </c>
      <c r="AM587" s="6">
        <v>0.0</v>
      </c>
      <c r="AN587" s="6">
        <v>0.0</v>
      </c>
      <c r="AO587" s="6">
        <v>0.0</v>
      </c>
      <c r="AP587" s="6">
        <v>0.0</v>
      </c>
      <c r="AQ587" s="6" t="s">
        <v>4501</v>
      </c>
      <c r="AR587" s="6" t="s">
        <v>621</v>
      </c>
      <c r="AS587" s="6">
        <v>0.0</v>
      </c>
      <c r="AT587" s="6" t="s">
        <v>2785</v>
      </c>
      <c r="AU587" s="6">
        <v>0.0</v>
      </c>
      <c r="AV587" s="6">
        <v>0.0</v>
      </c>
      <c r="AW587" s="6">
        <v>0.0</v>
      </c>
      <c r="AX587" s="6">
        <v>0.0</v>
      </c>
      <c r="AY587" s="6">
        <v>0.0</v>
      </c>
      <c r="AZ587" s="6">
        <v>0.0</v>
      </c>
      <c r="BA587" s="6">
        <v>0.0</v>
      </c>
      <c r="BB587" s="6">
        <v>0.0</v>
      </c>
      <c r="BC587" s="6">
        <v>0.0</v>
      </c>
      <c r="BD587" s="6">
        <v>0.0</v>
      </c>
      <c r="BE587" s="6">
        <v>0.0</v>
      </c>
      <c r="BF587" s="6">
        <v>0.0</v>
      </c>
      <c r="BG587" s="6">
        <v>0.0</v>
      </c>
      <c r="BH587" s="6">
        <v>0.0</v>
      </c>
      <c r="BI587" s="6">
        <v>0.0</v>
      </c>
      <c r="BJ587" s="6" t="str">
        <f t="shared" si="216"/>
        <v/>
      </c>
      <c r="BK587" s="6" t="str">
        <f t="shared" ref="BK587:BO587" si="420">IFERROR(XLOOKUP($B587,#REF!,#REF!,""),"")</f>
        <v/>
      </c>
      <c r="BL587" s="6" t="str">
        <f t="shared" si="420"/>
        <v/>
      </c>
      <c r="BM587" s="6" t="str">
        <f t="shared" si="420"/>
        <v/>
      </c>
      <c r="BN587" s="6" t="str">
        <f t="shared" si="420"/>
        <v/>
      </c>
      <c r="BO587" s="6" t="str">
        <f t="shared" si="420"/>
        <v/>
      </c>
      <c r="BP587" s="6"/>
      <c r="BQ587" s="6"/>
    </row>
    <row r="588" ht="15.75" customHeight="1">
      <c r="A588" s="5" t="s">
        <v>2191</v>
      </c>
      <c r="B588" s="5" t="s">
        <v>4502</v>
      </c>
      <c r="C588" s="5" t="s">
        <v>478</v>
      </c>
      <c r="D588" s="5" t="s">
        <v>70</v>
      </c>
      <c r="E588" s="19"/>
      <c r="F588" s="2" t="s">
        <v>4503</v>
      </c>
      <c r="G588" s="2" t="s">
        <v>4504</v>
      </c>
      <c r="H588" s="2" t="s">
        <v>536</v>
      </c>
      <c r="I588" s="2" t="s">
        <v>483</v>
      </c>
      <c r="J588" s="2" t="s">
        <v>2404</v>
      </c>
      <c r="K588" s="2" t="s">
        <v>100</v>
      </c>
      <c r="L588" s="6">
        <v>0.0</v>
      </c>
      <c r="M588" s="6">
        <v>0.0</v>
      </c>
      <c r="N588" s="6">
        <v>0.0</v>
      </c>
      <c r="O588" s="6" t="s">
        <v>4505</v>
      </c>
      <c r="P588" s="6" t="s">
        <v>2223</v>
      </c>
      <c r="Q588" s="6" t="s">
        <v>4506</v>
      </c>
      <c r="R588" s="6" t="s">
        <v>1506</v>
      </c>
      <c r="S588" s="6">
        <v>751.0</v>
      </c>
      <c r="T588" s="6">
        <v>0.0</v>
      </c>
      <c r="U588" s="6">
        <v>0.0</v>
      </c>
      <c r="V588" s="6">
        <v>0.0</v>
      </c>
      <c r="W588" s="6" t="s">
        <v>1938</v>
      </c>
      <c r="X588" s="6">
        <v>5.0</v>
      </c>
      <c r="Y588" s="6">
        <v>0.0</v>
      </c>
      <c r="Z588" s="6">
        <v>0.0</v>
      </c>
      <c r="AA588" s="6">
        <v>0.0</v>
      </c>
      <c r="AB588" s="6">
        <v>0.0</v>
      </c>
      <c r="AC588" s="6">
        <v>0.0</v>
      </c>
      <c r="AD588" s="6">
        <v>0.0</v>
      </c>
      <c r="AE588" s="6">
        <v>0.0</v>
      </c>
      <c r="AF588" s="6">
        <v>0.0</v>
      </c>
      <c r="AG588" s="6">
        <v>0.0</v>
      </c>
      <c r="AH588" s="6">
        <v>0.0</v>
      </c>
      <c r="AI588" s="6">
        <v>0.0</v>
      </c>
      <c r="AJ588" s="6">
        <v>0.0</v>
      </c>
      <c r="AK588" s="6">
        <v>0.0</v>
      </c>
      <c r="AL588" s="6">
        <v>0.0</v>
      </c>
      <c r="AM588" s="6">
        <v>0.0</v>
      </c>
      <c r="AN588" s="6">
        <v>0.0</v>
      </c>
      <c r="AO588" s="6">
        <v>0.0</v>
      </c>
      <c r="AP588" s="6">
        <v>3500.0</v>
      </c>
      <c r="AQ588" s="6" t="s">
        <v>682</v>
      </c>
      <c r="AR588" s="6">
        <v>0.0</v>
      </c>
      <c r="AS588" s="6">
        <v>0.0</v>
      </c>
      <c r="AT588" s="6">
        <v>0.0</v>
      </c>
      <c r="AU588" s="6">
        <v>0.0</v>
      </c>
      <c r="AV588" s="6">
        <v>0.0</v>
      </c>
      <c r="AW588" s="6">
        <v>0.0</v>
      </c>
      <c r="AX588" s="6">
        <v>0.0</v>
      </c>
      <c r="AY588" s="6">
        <v>0.0</v>
      </c>
      <c r="AZ588" s="6">
        <v>0.0</v>
      </c>
      <c r="BA588" s="6">
        <v>0.0</v>
      </c>
      <c r="BB588" s="6">
        <v>0.0</v>
      </c>
      <c r="BC588" s="6">
        <v>0.0</v>
      </c>
      <c r="BD588" s="6">
        <v>0.0</v>
      </c>
      <c r="BE588" s="6">
        <v>0.0</v>
      </c>
      <c r="BF588" s="6">
        <v>0.0</v>
      </c>
      <c r="BG588" s="6">
        <v>0.0</v>
      </c>
      <c r="BH588" s="6">
        <v>0.0</v>
      </c>
      <c r="BI588" s="6">
        <v>0.0</v>
      </c>
      <c r="BJ588" s="6" t="str">
        <f t="shared" si="216"/>
        <v/>
      </c>
      <c r="BK588" s="6" t="str">
        <f t="shared" ref="BK588:BO588" si="421">IFERROR(XLOOKUP($B588,#REF!,#REF!,""),"")</f>
        <v/>
      </c>
      <c r="BL588" s="6" t="str">
        <f t="shared" si="421"/>
        <v/>
      </c>
      <c r="BM588" s="6" t="str">
        <f t="shared" si="421"/>
        <v/>
      </c>
      <c r="BN588" s="6" t="str">
        <f t="shared" si="421"/>
        <v/>
      </c>
      <c r="BO588" s="6" t="str">
        <f t="shared" si="421"/>
        <v/>
      </c>
      <c r="BP588" s="6"/>
      <c r="BQ588" s="6"/>
    </row>
    <row r="589" ht="15.75" customHeight="1">
      <c r="A589" s="5" t="s">
        <v>2191</v>
      </c>
      <c r="B589" s="5" t="s">
        <v>4507</v>
      </c>
      <c r="C589" s="5" t="s">
        <v>478</v>
      </c>
      <c r="D589" s="5" t="s">
        <v>70</v>
      </c>
      <c r="E589" s="19"/>
      <c r="F589" s="2" t="s">
        <v>4508</v>
      </c>
      <c r="G589" s="2" t="s">
        <v>4509</v>
      </c>
      <c r="H589" s="2" t="s">
        <v>482</v>
      </c>
      <c r="I589" s="2" t="s">
        <v>483</v>
      </c>
      <c r="J589" s="2" t="s">
        <v>4510</v>
      </c>
      <c r="K589" s="2" t="s">
        <v>100</v>
      </c>
      <c r="L589" s="6">
        <v>0.0</v>
      </c>
      <c r="M589" s="6">
        <v>0.0</v>
      </c>
      <c r="N589" s="6">
        <v>0.0</v>
      </c>
      <c r="O589" s="6" t="s">
        <v>4511</v>
      </c>
      <c r="P589" s="6" t="s">
        <v>2223</v>
      </c>
      <c r="Q589" s="6" t="s">
        <v>4512</v>
      </c>
      <c r="R589" s="6">
        <v>0.0</v>
      </c>
      <c r="S589" s="6">
        <v>0.0</v>
      </c>
      <c r="T589" s="6">
        <v>0.0</v>
      </c>
      <c r="U589" s="6">
        <v>0.0</v>
      </c>
      <c r="V589" s="6">
        <v>0.0</v>
      </c>
      <c r="W589" s="6" t="s">
        <v>196</v>
      </c>
      <c r="X589" s="6">
        <v>169.0</v>
      </c>
      <c r="Y589" s="6">
        <v>0.0</v>
      </c>
      <c r="Z589" s="6">
        <v>0.0</v>
      </c>
      <c r="AA589" s="6">
        <v>0.0</v>
      </c>
      <c r="AB589" s="6">
        <v>0.0</v>
      </c>
      <c r="AC589" s="6">
        <v>0.0</v>
      </c>
      <c r="AD589" s="6">
        <v>0.0</v>
      </c>
      <c r="AE589" s="6">
        <v>0.0</v>
      </c>
      <c r="AF589" s="6">
        <v>0.0</v>
      </c>
      <c r="AG589" s="6" t="b">
        <v>1</v>
      </c>
      <c r="AH589" s="6">
        <v>0.0</v>
      </c>
      <c r="AI589" s="6">
        <v>0.0</v>
      </c>
      <c r="AJ589" s="6">
        <v>0.0</v>
      </c>
      <c r="AK589" s="6">
        <v>0.0</v>
      </c>
      <c r="AL589" s="6">
        <v>0.0</v>
      </c>
      <c r="AM589" s="6">
        <v>0.0</v>
      </c>
      <c r="AN589" s="6">
        <v>0.0</v>
      </c>
      <c r="AO589" s="6">
        <v>0.0</v>
      </c>
      <c r="AP589" s="6">
        <v>0.0</v>
      </c>
      <c r="AQ589" s="6" t="s">
        <v>4513</v>
      </c>
      <c r="AR589" s="6">
        <v>0.0</v>
      </c>
      <c r="AS589" s="6">
        <v>0.0</v>
      </c>
      <c r="AT589" s="6">
        <v>0.0</v>
      </c>
      <c r="AU589" s="6">
        <v>0.0</v>
      </c>
      <c r="AV589" s="6">
        <v>0.0</v>
      </c>
      <c r="AW589" s="6">
        <v>0.0</v>
      </c>
      <c r="AX589" s="6">
        <v>0.0</v>
      </c>
      <c r="AY589" s="6">
        <v>0.0</v>
      </c>
      <c r="AZ589" s="6">
        <v>0.0</v>
      </c>
      <c r="BA589" s="6">
        <v>0.0</v>
      </c>
      <c r="BB589" s="6">
        <v>0.0</v>
      </c>
      <c r="BC589" s="6">
        <v>0.0</v>
      </c>
      <c r="BD589" s="6">
        <v>0.0</v>
      </c>
      <c r="BE589" s="6">
        <v>0.0</v>
      </c>
      <c r="BF589" s="6">
        <v>0.0</v>
      </c>
      <c r="BG589" s="6">
        <v>0.0</v>
      </c>
      <c r="BH589" s="6">
        <v>0.0</v>
      </c>
      <c r="BI589" s="6">
        <v>0.0</v>
      </c>
      <c r="BJ589" s="6" t="str">
        <f t="shared" si="216"/>
        <v/>
      </c>
      <c r="BK589" s="6" t="str">
        <f t="shared" ref="BK589:BO589" si="422">IFERROR(XLOOKUP($B589,#REF!,#REF!,""),"")</f>
        <v/>
      </c>
      <c r="BL589" s="6" t="str">
        <f t="shared" si="422"/>
        <v/>
      </c>
      <c r="BM589" s="6" t="str">
        <f t="shared" si="422"/>
        <v/>
      </c>
      <c r="BN589" s="6" t="str">
        <f t="shared" si="422"/>
        <v/>
      </c>
      <c r="BO589" s="6" t="str">
        <f t="shared" si="422"/>
        <v/>
      </c>
      <c r="BP589" s="6"/>
      <c r="BQ589" s="6"/>
    </row>
    <row r="590" ht="15.75" customHeight="1">
      <c r="A590" s="5" t="s">
        <v>2191</v>
      </c>
      <c r="B590" s="5" t="s">
        <v>4514</v>
      </c>
      <c r="C590" s="5" t="s">
        <v>494</v>
      </c>
      <c r="D590" s="5" t="s">
        <v>70</v>
      </c>
      <c r="E590" s="19"/>
      <c r="F590" s="2" t="s">
        <v>1812</v>
      </c>
      <c r="G590" s="2" t="s">
        <v>4515</v>
      </c>
      <c r="H590" s="2" t="s">
        <v>4516</v>
      </c>
      <c r="I590" s="2" t="s">
        <v>498</v>
      </c>
      <c r="J590" s="2" t="s">
        <v>4302</v>
      </c>
      <c r="K590" s="2" t="s">
        <v>100</v>
      </c>
      <c r="L590" s="6">
        <v>0.0</v>
      </c>
      <c r="M590" s="6">
        <v>0.0</v>
      </c>
      <c r="N590" s="6">
        <v>0.0</v>
      </c>
      <c r="O590" s="6" t="s">
        <v>4517</v>
      </c>
      <c r="P590" s="6" t="s">
        <v>2329</v>
      </c>
      <c r="Q590" s="6" t="s">
        <v>4518</v>
      </c>
      <c r="R590" s="6" t="s">
        <v>4519</v>
      </c>
      <c r="S590" s="6">
        <v>313.0</v>
      </c>
      <c r="T590" s="6">
        <v>0.0</v>
      </c>
      <c r="U590" s="6">
        <v>0.0</v>
      </c>
      <c r="V590" s="6">
        <v>0.0</v>
      </c>
      <c r="W590" s="6" t="s">
        <v>81</v>
      </c>
      <c r="X590" s="6">
        <v>379.0</v>
      </c>
      <c r="Y590" s="6">
        <v>0.0</v>
      </c>
      <c r="Z590" s="6">
        <v>0.0</v>
      </c>
      <c r="AA590" s="6">
        <v>0.0</v>
      </c>
      <c r="AB590" s="6">
        <v>0.0</v>
      </c>
      <c r="AC590" s="6">
        <v>0.0</v>
      </c>
      <c r="AD590" s="6">
        <v>0.0</v>
      </c>
      <c r="AE590" s="6">
        <v>0.0</v>
      </c>
      <c r="AF590" s="6">
        <v>0.0</v>
      </c>
      <c r="AG590" s="6" t="b">
        <v>1</v>
      </c>
      <c r="AH590" s="6" t="b">
        <v>1</v>
      </c>
      <c r="AI590" s="6">
        <v>0.0</v>
      </c>
      <c r="AJ590" s="6">
        <v>0.0</v>
      </c>
      <c r="AK590" s="6">
        <v>0.0</v>
      </c>
      <c r="AL590" s="6">
        <v>0.0</v>
      </c>
      <c r="AM590" s="6">
        <v>0.0</v>
      </c>
      <c r="AN590" s="6">
        <v>0.0</v>
      </c>
      <c r="AO590" s="6">
        <v>0.0</v>
      </c>
      <c r="AP590" s="6">
        <v>3000.0</v>
      </c>
      <c r="AQ590" s="6" t="s">
        <v>82</v>
      </c>
      <c r="AR590" s="6" t="s">
        <v>105</v>
      </c>
      <c r="AS590" s="6">
        <v>0.0</v>
      </c>
      <c r="AT590" s="7">
        <v>45515.0</v>
      </c>
      <c r="AU590" s="6" t="s">
        <v>107</v>
      </c>
      <c r="AV590" s="6">
        <v>0.0</v>
      </c>
      <c r="AW590" s="6" t="s">
        <v>4517</v>
      </c>
      <c r="AX590" s="6" t="s">
        <v>87</v>
      </c>
      <c r="AY590" s="6" t="s">
        <v>87</v>
      </c>
      <c r="AZ590" s="6" t="s">
        <v>108</v>
      </c>
      <c r="BA590" s="6" t="s">
        <v>987</v>
      </c>
      <c r="BB590" s="6" t="s">
        <v>3135</v>
      </c>
      <c r="BC590" s="6">
        <v>0.0</v>
      </c>
      <c r="BD590" s="6">
        <v>0.0</v>
      </c>
      <c r="BE590" s="6">
        <v>0.0</v>
      </c>
      <c r="BF590" s="6">
        <v>0.0</v>
      </c>
      <c r="BG590" s="6" t="s">
        <v>4520</v>
      </c>
      <c r="BH590" s="8" t="s">
        <v>4521</v>
      </c>
      <c r="BI590" s="6">
        <v>0.0</v>
      </c>
      <c r="BJ590" s="6" t="str">
        <f t="shared" si="216"/>
        <v/>
      </c>
      <c r="BK590" s="6" t="str">
        <f t="shared" ref="BK590:BO590" si="423">IFERROR(XLOOKUP($B590,#REF!,#REF!,""),"")</f>
        <v/>
      </c>
      <c r="BL590" s="6" t="str">
        <f t="shared" si="423"/>
        <v/>
      </c>
      <c r="BM590" s="6" t="str">
        <f t="shared" si="423"/>
        <v/>
      </c>
      <c r="BN590" s="6" t="str">
        <f t="shared" si="423"/>
        <v/>
      </c>
      <c r="BO590" s="6" t="str">
        <f t="shared" si="423"/>
        <v/>
      </c>
      <c r="BP590" s="6"/>
      <c r="BQ590" s="6"/>
    </row>
    <row r="591" ht="15.75" customHeight="1">
      <c r="A591" s="5" t="s">
        <v>2191</v>
      </c>
      <c r="B591" s="5" t="s">
        <v>4522</v>
      </c>
      <c r="C591" s="5" t="s">
        <v>2232</v>
      </c>
      <c r="D591" s="5" t="s">
        <v>117</v>
      </c>
      <c r="E591" s="19"/>
      <c r="F591" s="2" t="s">
        <v>3776</v>
      </c>
      <c r="G591" s="2" t="s">
        <v>4523</v>
      </c>
      <c r="H591" s="2" t="s">
        <v>3673</v>
      </c>
      <c r="I591" s="2" t="s">
        <v>2236</v>
      </c>
      <c r="J591" s="2" t="s">
        <v>3037</v>
      </c>
      <c r="K591" s="2" t="s">
        <v>100</v>
      </c>
      <c r="L591" s="6">
        <v>0.0</v>
      </c>
      <c r="M591" s="6">
        <v>0.0</v>
      </c>
      <c r="N591" s="6">
        <v>0.0</v>
      </c>
      <c r="O591" s="6" t="s">
        <v>4524</v>
      </c>
      <c r="P591" s="6"/>
      <c r="Q591" s="6" t="s">
        <v>4525</v>
      </c>
      <c r="R591" s="7">
        <v>45446.0</v>
      </c>
      <c r="S591" s="6">
        <v>75.0</v>
      </c>
      <c r="T591" s="6">
        <v>0.0</v>
      </c>
      <c r="U591" s="6">
        <v>0.0</v>
      </c>
      <c r="V591" s="7">
        <v>45630.0</v>
      </c>
      <c r="W591" s="6" t="s">
        <v>156</v>
      </c>
      <c r="X591" s="6">
        <v>522.0</v>
      </c>
      <c r="Y591" s="6">
        <v>0.0</v>
      </c>
      <c r="Z591" s="6">
        <v>0.0</v>
      </c>
      <c r="AA591" s="6">
        <v>0.0</v>
      </c>
      <c r="AB591" s="6">
        <v>0.0</v>
      </c>
      <c r="AC591" s="6">
        <v>0.0</v>
      </c>
      <c r="AD591" s="6">
        <v>0.0</v>
      </c>
      <c r="AE591" s="6">
        <v>0.0</v>
      </c>
      <c r="AF591" s="6">
        <v>0.0</v>
      </c>
      <c r="AG591" s="6" t="b">
        <v>1</v>
      </c>
      <c r="AH591" s="6" t="b">
        <v>1</v>
      </c>
      <c r="AI591" s="6">
        <v>0.0</v>
      </c>
      <c r="AJ591" s="6">
        <v>0.0</v>
      </c>
      <c r="AK591" s="6">
        <v>0.0</v>
      </c>
      <c r="AL591" s="6">
        <v>2.0</v>
      </c>
      <c r="AM591" s="6">
        <v>0.0</v>
      </c>
      <c r="AN591" s="6">
        <v>0.0</v>
      </c>
      <c r="AO591" s="6">
        <v>0.0</v>
      </c>
      <c r="AP591" s="6">
        <v>0.0</v>
      </c>
      <c r="AQ591" s="8" t="s">
        <v>4526</v>
      </c>
      <c r="AR591" s="6">
        <v>0.0</v>
      </c>
      <c r="AS591" s="6">
        <v>0.0</v>
      </c>
      <c r="AT591" s="6">
        <v>0.0</v>
      </c>
      <c r="AU591" s="6">
        <v>0.0</v>
      </c>
      <c r="AV591" s="6">
        <v>0.0</v>
      </c>
      <c r="AW591" s="6">
        <v>0.0</v>
      </c>
      <c r="AX591" s="6">
        <v>0.0</v>
      </c>
      <c r="AY591" s="6">
        <v>0.0</v>
      </c>
      <c r="AZ591" s="6">
        <v>0.0</v>
      </c>
      <c r="BA591" s="6">
        <v>0.0</v>
      </c>
      <c r="BB591" s="6">
        <v>0.0</v>
      </c>
      <c r="BC591" s="7">
        <v>45545.0</v>
      </c>
      <c r="BD591" s="6">
        <v>292.0</v>
      </c>
      <c r="BE591" s="7">
        <v>45545.0</v>
      </c>
      <c r="BF591" s="6">
        <v>0.0</v>
      </c>
      <c r="BG591" s="6">
        <v>0.0</v>
      </c>
      <c r="BH591" s="6">
        <v>0.0</v>
      </c>
      <c r="BI591" s="6">
        <v>0.0</v>
      </c>
      <c r="BJ591" s="6" t="str">
        <f t="shared" si="216"/>
        <v/>
      </c>
      <c r="BK591" s="6" t="str">
        <f t="shared" ref="BK591:BO591" si="424">IFERROR(XLOOKUP($B591,#REF!,#REF!,""),"")</f>
        <v/>
      </c>
      <c r="BL591" s="6" t="str">
        <f t="shared" si="424"/>
        <v/>
      </c>
      <c r="BM591" s="6" t="str">
        <f t="shared" si="424"/>
        <v/>
      </c>
      <c r="BN591" s="6" t="str">
        <f t="shared" si="424"/>
        <v/>
      </c>
      <c r="BO591" s="6" t="str">
        <f t="shared" si="424"/>
        <v/>
      </c>
      <c r="BP591" s="6"/>
      <c r="BQ591" s="6"/>
    </row>
    <row r="592" ht="15.75" customHeight="1">
      <c r="A592" s="5" t="s">
        <v>2191</v>
      </c>
      <c r="B592" s="5" t="s">
        <v>4527</v>
      </c>
      <c r="C592" s="5" t="s">
        <v>429</v>
      </c>
      <c r="D592" s="5" t="s">
        <v>117</v>
      </c>
      <c r="E592" s="19"/>
      <c r="F592" s="2" t="s">
        <v>4528</v>
      </c>
      <c r="G592" s="2" t="s">
        <v>4529</v>
      </c>
      <c r="H592" s="2" t="s">
        <v>432</v>
      </c>
      <c r="I592" s="2" t="s">
        <v>433</v>
      </c>
      <c r="J592" s="2" t="s">
        <v>2709</v>
      </c>
      <c r="K592" s="2" t="s">
        <v>100</v>
      </c>
      <c r="L592" s="6">
        <v>0.0</v>
      </c>
      <c r="M592" s="6">
        <v>0.0</v>
      </c>
      <c r="N592" s="6">
        <v>0.0</v>
      </c>
      <c r="O592" s="6" t="s">
        <v>4530</v>
      </c>
      <c r="P592" s="6" t="s">
        <v>4531</v>
      </c>
      <c r="Q592" s="6" t="s">
        <v>4532</v>
      </c>
      <c r="R592" s="7">
        <v>45932.0</v>
      </c>
      <c r="S592" s="6">
        <v>419.0</v>
      </c>
      <c r="T592" s="6">
        <v>0.0</v>
      </c>
      <c r="U592" s="6" t="s">
        <v>442</v>
      </c>
      <c r="V592" s="6">
        <v>0.0</v>
      </c>
      <c r="W592" s="6" t="s">
        <v>127</v>
      </c>
      <c r="X592" s="6">
        <v>0.0</v>
      </c>
      <c r="Y592" s="6">
        <v>0.0</v>
      </c>
      <c r="Z592" s="6">
        <v>0.0</v>
      </c>
      <c r="AA592" s="6">
        <v>0.0</v>
      </c>
      <c r="AB592" s="6">
        <v>0.0</v>
      </c>
      <c r="AC592" s="6">
        <v>0.0</v>
      </c>
      <c r="AD592" s="6">
        <v>0.0</v>
      </c>
      <c r="AE592" s="6">
        <v>0.0</v>
      </c>
      <c r="AF592" s="6">
        <v>0.0</v>
      </c>
      <c r="AG592" s="6">
        <v>0.0</v>
      </c>
      <c r="AH592" s="6">
        <v>0.0</v>
      </c>
      <c r="AI592" s="6">
        <v>465.0</v>
      </c>
      <c r="AJ592" s="6" t="b">
        <v>1</v>
      </c>
      <c r="AK592" s="6" t="s">
        <v>1537</v>
      </c>
      <c r="AL592" s="6">
        <v>1.0</v>
      </c>
      <c r="AM592" s="6" t="b">
        <v>0</v>
      </c>
      <c r="AN592" s="6">
        <v>0.0</v>
      </c>
      <c r="AO592" s="6">
        <v>0.0</v>
      </c>
      <c r="AP592" s="6">
        <v>0.0</v>
      </c>
      <c r="AQ592" s="6" t="s">
        <v>128</v>
      </c>
      <c r="AR592" s="6">
        <v>0.0</v>
      </c>
      <c r="AS592" s="6">
        <v>0.0</v>
      </c>
      <c r="AT592" s="6">
        <v>0.0</v>
      </c>
      <c r="AU592" s="6">
        <v>0.0</v>
      </c>
      <c r="AV592" s="6">
        <v>0.0</v>
      </c>
      <c r="AW592" s="6">
        <v>0.0</v>
      </c>
      <c r="AX592" s="6">
        <v>0.0</v>
      </c>
      <c r="AY592" s="6">
        <v>0.0</v>
      </c>
      <c r="AZ592" s="6" t="s">
        <v>88</v>
      </c>
      <c r="BA592" s="6">
        <v>0.0</v>
      </c>
      <c r="BB592" s="6">
        <v>0.0</v>
      </c>
      <c r="BC592" s="6">
        <v>0.0</v>
      </c>
      <c r="BD592" s="6">
        <v>0.0</v>
      </c>
      <c r="BE592" s="6">
        <v>0.0</v>
      </c>
      <c r="BF592" s="6">
        <v>0.0</v>
      </c>
      <c r="BG592" s="6">
        <v>0.0</v>
      </c>
      <c r="BH592" s="6">
        <v>0.0</v>
      </c>
      <c r="BI592" s="6">
        <v>0.0</v>
      </c>
      <c r="BJ592" s="6" t="str">
        <f t="shared" si="216"/>
        <v/>
      </c>
      <c r="BK592" s="6" t="str">
        <f t="shared" ref="BK592:BO592" si="425">IFERROR(XLOOKUP($B592,#REF!,#REF!,""),"")</f>
        <v/>
      </c>
      <c r="BL592" s="6" t="str">
        <f t="shared" si="425"/>
        <v/>
      </c>
      <c r="BM592" s="6" t="str">
        <f t="shared" si="425"/>
        <v/>
      </c>
      <c r="BN592" s="6" t="str">
        <f t="shared" si="425"/>
        <v/>
      </c>
      <c r="BO592" s="6" t="str">
        <f t="shared" si="425"/>
        <v/>
      </c>
      <c r="BP592" s="6"/>
      <c r="BQ592" s="6"/>
    </row>
    <row r="593" ht="15.75" customHeight="1">
      <c r="A593" s="5" t="s">
        <v>2191</v>
      </c>
      <c r="B593" s="5" t="s">
        <v>4533</v>
      </c>
      <c r="C593" s="5" t="s">
        <v>95</v>
      </c>
      <c r="D593" s="5" t="s">
        <v>117</v>
      </c>
      <c r="E593" s="19"/>
      <c r="F593" s="2" t="s">
        <v>3921</v>
      </c>
      <c r="G593" s="2" t="s">
        <v>2604</v>
      </c>
      <c r="H593" s="2" t="s">
        <v>99</v>
      </c>
      <c r="I593" s="2" t="s">
        <v>75</v>
      </c>
      <c r="J593" s="2" t="s">
        <v>2582</v>
      </c>
      <c r="K593" s="2" t="s">
        <v>100</v>
      </c>
      <c r="L593" s="6">
        <v>0.0</v>
      </c>
      <c r="M593" s="6">
        <v>0.0</v>
      </c>
      <c r="N593" s="6">
        <v>0.0</v>
      </c>
      <c r="O593" s="6" t="s">
        <v>4534</v>
      </c>
      <c r="P593" s="6" t="s">
        <v>2607</v>
      </c>
      <c r="Q593" s="6" t="s">
        <v>4535</v>
      </c>
      <c r="R593" s="7">
        <v>45819.0</v>
      </c>
      <c r="S593" s="6">
        <v>661.0</v>
      </c>
      <c r="T593" s="6">
        <v>0.0</v>
      </c>
      <c r="U593" s="6">
        <v>0.0</v>
      </c>
      <c r="V593" s="6" t="s">
        <v>1373</v>
      </c>
      <c r="W593" s="6" t="s">
        <v>156</v>
      </c>
      <c r="X593" s="6">
        <v>7.0</v>
      </c>
      <c r="Y593" s="6">
        <v>0.0</v>
      </c>
      <c r="Z593" s="6">
        <v>0.0</v>
      </c>
      <c r="AA593" s="6">
        <v>0.0</v>
      </c>
      <c r="AB593" s="7">
        <v>45819.0</v>
      </c>
      <c r="AC593" s="6" t="s">
        <v>669</v>
      </c>
      <c r="AD593" s="6">
        <v>0.0</v>
      </c>
      <c r="AE593" s="6">
        <v>0.0</v>
      </c>
      <c r="AF593" s="6" t="b">
        <v>1</v>
      </c>
      <c r="AG593" s="6">
        <v>0.0</v>
      </c>
      <c r="AH593" s="6">
        <v>0.0</v>
      </c>
      <c r="AI593" s="6">
        <v>0.0</v>
      </c>
      <c r="AJ593" s="6">
        <v>0.0</v>
      </c>
      <c r="AK593" s="6">
        <v>0.0</v>
      </c>
      <c r="AL593" s="6">
        <v>0.0</v>
      </c>
      <c r="AM593" s="6">
        <v>0.0</v>
      </c>
      <c r="AN593" s="6">
        <v>0.0</v>
      </c>
      <c r="AO593" s="6">
        <v>0.0</v>
      </c>
      <c r="AP593" s="6">
        <v>30.0</v>
      </c>
      <c r="AQ593" s="6" t="s">
        <v>4536</v>
      </c>
      <c r="AR593" s="6" t="s">
        <v>105</v>
      </c>
      <c r="AS593" s="6">
        <v>0.0</v>
      </c>
      <c r="AT593" s="7">
        <v>45537.0</v>
      </c>
      <c r="AU593" s="6" t="s">
        <v>107</v>
      </c>
      <c r="AV593" s="6">
        <v>0.0</v>
      </c>
      <c r="AW593" s="6" t="s">
        <v>4534</v>
      </c>
      <c r="AX593" s="6" t="s">
        <v>87</v>
      </c>
      <c r="AY593" s="6" t="s">
        <v>87</v>
      </c>
      <c r="AZ593" s="6" t="s">
        <v>108</v>
      </c>
      <c r="BA593" s="6" t="s">
        <v>783</v>
      </c>
      <c r="BB593" s="6" t="s">
        <v>635</v>
      </c>
      <c r="BC593" s="6">
        <v>0.0</v>
      </c>
      <c r="BD593" s="6">
        <v>0.0</v>
      </c>
      <c r="BE593" s="6">
        <v>0.0</v>
      </c>
      <c r="BF593" s="6">
        <v>0.0</v>
      </c>
      <c r="BG593" s="6" t="s">
        <v>4537</v>
      </c>
      <c r="BH593" s="8" t="s">
        <v>4538</v>
      </c>
      <c r="BI593" s="6">
        <v>0.0</v>
      </c>
      <c r="BJ593" s="6" t="str">
        <f t="shared" si="216"/>
        <v/>
      </c>
      <c r="BK593" s="6" t="str">
        <f t="shared" ref="BK593:BO593" si="426">IFERROR(XLOOKUP($B593,#REF!,#REF!,""),"")</f>
        <v/>
      </c>
      <c r="BL593" s="6" t="str">
        <f t="shared" si="426"/>
        <v/>
      </c>
      <c r="BM593" s="6" t="str">
        <f t="shared" si="426"/>
        <v/>
      </c>
      <c r="BN593" s="6" t="str">
        <f t="shared" si="426"/>
        <v/>
      </c>
      <c r="BO593" s="6" t="str">
        <f t="shared" si="426"/>
        <v/>
      </c>
      <c r="BP593" s="6"/>
      <c r="BQ593" s="6"/>
    </row>
    <row r="594" ht="15.75" customHeight="1">
      <c r="A594" s="5" t="s">
        <v>2191</v>
      </c>
      <c r="B594" s="5" t="s">
        <v>4539</v>
      </c>
      <c r="C594" s="5" t="s">
        <v>478</v>
      </c>
      <c r="D594" s="5" t="s">
        <v>117</v>
      </c>
      <c r="E594" s="19"/>
      <c r="F594" s="2" t="s">
        <v>4540</v>
      </c>
      <c r="G594" s="2" t="s">
        <v>2220</v>
      </c>
      <c r="H594" s="2" t="s">
        <v>482</v>
      </c>
      <c r="I594" s="2" t="s">
        <v>483</v>
      </c>
      <c r="J594" s="2" t="s">
        <v>4265</v>
      </c>
      <c r="K594" s="2" t="s">
        <v>100</v>
      </c>
      <c r="L594" s="6">
        <v>0.0</v>
      </c>
      <c r="M594" s="6">
        <v>0.0</v>
      </c>
      <c r="N594" s="6">
        <v>0.0</v>
      </c>
      <c r="O594" s="6" t="s">
        <v>4541</v>
      </c>
      <c r="P594" s="6" t="s">
        <v>2223</v>
      </c>
      <c r="Q594" s="6" t="s">
        <v>2224</v>
      </c>
      <c r="R594" s="6">
        <v>0.0</v>
      </c>
      <c r="S594" s="6">
        <v>0.0</v>
      </c>
      <c r="T594" s="6">
        <v>0.0</v>
      </c>
      <c r="U594" s="6">
        <v>0.0</v>
      </c>
      <c r="V594" s="6">
        <v>0.0</v>
      </c>
      <c r="W594" s="6" t="s">
        <v>127</v>
      </c>
      <c r="X594" s="6">
        <v>0.0</v>
      </c>
      <c r="Y594" s="6">
        <v>0.0</v>
      </c>
      <c r="Z594" s="6">
        <v>0.0</v>
      </c>
      <c r="AA594" s="6">
        <v>0.0</v>
      </c>
      <c r="AB594" s="6">
        <v>0.0</v>
      </c>
      <c r="AC594" s="6">
        <v>0.0</v>
      </c>
      <c r="AD594" s="6" t="b">
        <v>1</v>
      </c>
      <c r="AE594" s="7">
        <v>45355.0</v>
      </c>
      <c r="AF594" s="6">
        <v>0.0</v>
      </c>
      <c r="AG594" s="6">
        <v>0.0</v>
      </c>
      <c r="AH594" s="6">
        <v>0.0</v>
      </c>
      <c r="AI594" s="6">
        <v>77.0</v>
      </c>
      <c r="AJ594" s="6" t="b">
        <v>1</v>
      </c>
      <c r="AK594" s="7">
        <v>45355.0</v>
      </c>
      <c r="AL594" s="6">
        <v>2.0</v>
      </c>
      <c r="AM594" s="6" t="b">
        <v>0</v>
      </c>
      <c r="AN594" s="6">
        <v>0.0</v>
      </c>
      <c r="AO594" s="6">
        <v>0.0</v>
      </c>
      <c r="AP594" s="6">
        <v>0.0</v>
      </c>
      <c r="AQ594" s="6" t="s">
        <v>682</v>
      </c>
      <c r="AR594" s="6">
        <v>0.0</v>
      </c>
      <c r="AS594" s="6">
        <v>0.0</v>
      </c>
      <c r="AT594" s="6">
        <v>0.0</v>
      </c>
      <c r="AU594" s="6">
        <v>0.0</v>
      </c>
      <c r="AV594" s="6">
        <v>0.0</v>
      </c>
      <c r="AW594" s="6">
        <v>0.0</v>
      </c>
      <c r="AX594" s="6">
        <v>0.0</v>
      </c>
      <c r="AY594" s="6">
        <v>0.0</v>
      </c>
      <c r="AZ594" s="6">
        <v>0.0</v>
      </c>
      <c r="BA594" s="6">
        <v>0.0</v>
      </c>
      <c r="BB594" s="6">
        <v>0.0</v>
      </c>
      <c r="BC594" s="6">
        <v>0.0</v>
      </c>
      <c r="BD594" s="6">
        <v>0.0</v>
      </c>
      <c r="BE594" s="6">
        <v>0.0</v>
      </c>
      <c r="BF594" s="6" t="s">
        <v>491</v>
      </c>
      <c r="BG594" s="6">
        <v>0.0</v>
      </c>
      <c r="BH594" s="6">
        <v>0.0</v>
      </c>
      <c r="BI594" s="6">
        <v>0.0</v>
      </c>
      <c r="BJ594" s="6" t="str">
        <f t="shared" si="216"/>
        <v/>
      </c>
      <c r="BK594" s="6" t="str">
        <f t="shared" ref="BK594:BO594" si="427">IFERROR(XLOOKUP($B594,#REF!,#REF!,""),"")</f>
        <v/>
      </c>
      <c r="BL594" s="6" t="str">
        <f t="shared" si="427"/>
        <v/>
      </c>
      <c r="BM594" s="6" t="str">
        <f t="shared" si="427"/>
        <v/>
      </c>
      <c r="BN594" s="6" t="str">
        <f t="shared" si="427"/>
        <v/>
      </c>
      <c r="BO594" s="6" t="str">
        <f t="shared" si="427"/>
        <v/>
      </c>
      <c r="BP594" s="6"/>
      <c r="BQ594" s="6"/>
    </row>
    <row r="595" ht="15.75" customHeight="1">
      <c r="A595" s="5" t="s">
        <v>2191</v>
      </c>
      <c r="B595" s="5" t="s">
        <v>4542</v>
      </c>
      <c r="C595" s="5" t="s">
        <v>69</v>
      </c>
      <c r="D595" s="5" t="s">
        <v>117</v>
      </c>
      <c r="E595" s="19"/>
      <c r="F595" s="2" t="s">
        <v>1812</v>
      </c>
      <c r="G595" s="2" t="s">
        <v>3283</v>
      </c>
      <c r="H595" s="2" t="s">
        <v>381</v>
      </c>
      <c r="I595" s="2" t="s">
        <v>75</v>
      </c>
      <c r="J595" s="2" t="s">
        <v>2289</v>
      </c>
      <c r="K595" s="2" t="s">
        <v>100</v>
      </c>
      <c r="L595" s="6">
        <v>0.0</v>
      </c>
      <c r="M595" s="6">
        <v>0.0</v>
      </c>
      <c r="N595" s="6">
        <v>0.0</v>
      </c>
      <c r="O595" s="6" t="s">
        <v>4543</v>
      </c>
      <c r="P595" s="6"/>
      <c r="Q595" s="6" t="s">
        <v>4544</v>
      </c>
      <c r="R595" s="6" t="s">
        <v>1844</v>
      </c>
      <c r="S595" s="6">
        <v>372.0</v>
      </c>
      <c r="T595" s="6">
        <v>0.0</v>
      </c>
      <c r="U595" s="6">
        <v>0.0</v>
      </c>
      <c r="V595" s="6">
        <v>0.0</v>
      </c>
      <c r="W595" s="6" t="s">
        <v>156</v>
      </c>
      <c r="X595" s="6">
        <v>248.0</v>
      </c>
      <c r="Y595" s="6">
        <v>0.0</v>
      </c>
      <c r="Z595" s="6">
        <v>0.0</v>
      </c>
      <c r="AA595" s="6">
        <v>0.0</v>
      </c>
      <c r="AB595" s="6">
        <v>0.0</v>
      </c>
      <c r="AC595" s="6">
        <v>0.0</v>
      </c>
      <c r="AD595" s="6" t="b">
        <v>1</v>
      </c>
      <c r="AE595" s="6" t="s">
        <v>1497</v>
      </c>
      <c r="AF595" s="6">
        <v>0.0</v>
      </c>
      <c r="AG595" s="6" t="b">
        <v>1</v>
      </c>
      <c r="AH595" s="6">
        <v>0.0</v>
      </c>
      <c r="AI595" s="6">
        <v>0.0</v>
      </c>
      <c r="AJ595" s="6">
        <v>0.0</v>
      </c>
      <c r="AK595" s="6">
        <v>0.0</v>
      </c>
      <c r="AL595" s="6">
        <v>3.0</v>
      </c>
      <c r="AM595" s="6">
        <v>0.0</v>
      </c>
      <c r="AN595" s="6">
        <v>0.0</v>
      </c>
      <c r="AO595" s="6">
        <v>0.0</v>
      </c>
      <c r="AP595" s="6">
        <v>0.0</v>
      </c>
      <c r="AQ595" s="6" t="s">
        <v>128</v>
      </c>
      <c r="AR595" s="6" t="s">
        <v>105</v>
      </c>
      <c r="AS595" s="6">
        <v>0.0</v>
      </c>
      <c r="AT595" s="7">
        <v>45963.0</v>
      </c>
      <c r="AU595" s="6" t="s">
        <v>85</v>
      </c>
      <c r="AV595" s="6">
        <v>0.0</v>
      </c>
      <c r="AW595" s="6" t="s">
        <v>4543</v>
      </c>
      <c r="AX595" s="6" t="s">
        <v>87</v>
      </c>
      <c r="AY595" s="6" t="s">
        <v>87</v>
      </c>
      <c r="AZ595" s="6" t="s">
        <v>108</v>
      </c>
      <c r="BA595" s="6" t="s">
        <v>335</v>
      </c>
      <c r="BB595" s="6" t="s">
        <v>3761</v>
      </c>
      <c r="BC595" s="6" t="s">
        <v>660</v>
      </c>
      <c r="BD595" s="6">
        <v>537.0</v>
      </c>
      <c r="BE595" s="6" t="s">
        <v>1963</v>
      </c>
      <c r="BF595" s="6" t="s">
        <v>1244</v>
      </c>
      <c r="BG595" s="6" t="s">
        <v>337</v>
      </c>
      <c r="BH595" s="6">
        <v>0.0</v>
      </c>
      <c r="BI595" s="6">
        <v>0.0</v>
      </c>
      <c r="BJ595" s="6" t="str">
        <f t="shared" si="216"/>
        <v/>
      </c>
      <c r="BK595" s="6" t="str">
        <f t="shared" ref="BK595:BO595" si="428">IFERROR(XLOOKUP($B595,#REF!,#REF!,""),"")</f>
        <v/>
      </c>
      <c r="BL595" s="6" t="str">
        <f t="shared" si="428"/>
        <v/>
      </c>
      <c r="BM595" s="6" t="str">
        <f t="shared" si="428"/>
        <v/>
      </c>
      <c r="BN595" s="6" t="str">
        <f t="shared" si="428"/>
        <v/>
      </c>
      <c r="BO595" s="6" t="str">
        <f t="shared" si="428"/>
        <v/>
      </c>
      <c r="BP595" s="6"/>
      <c r="BQ595" s="6"/>
    </row>
    <row r="596" ht="15.75" customHeight="1">
      <c r="A596" s="5" t="s">
        <v>2191</v>
      </c>
      <c r="B596" s="5" t="s">
        <v>4545</v>
      </c>
      <c r="C596" s="5" t="s">
        <v>95</v>
      </c>
      <c r="D596" s="5" t="s">
        <v>70</v>
      </c>
      <c r="E596" s="19"/>
      <c r="F596" s="2" t="s">
        <v>4546</v>
      </c>
      <c r="G596" s="2" t="s">
        <v>3603</v>
      </c>
      <c r="H596" s="2" t="s">
        <v>2828</v>
      </c>
      <c r="I596" s="2" t="s">
        <v>75</v>
      </c>
      <c r="J596" s="2" t="s">
        <v>100</v>
      </c>
      <c r="K596" s="2" t="s">
        <v>2351</v>
      </c>
      <c r="L596" s="6">
        <v>0.0</v>
      </c>
      <c r="M596" s="6">
        <v>0.0</v>
      </c>
      <c r="N596" s="6">
        <v>0.0</v>
      </c>
      <c r="O596" s="6" t="s">
        <v>4547</v>
      </c>
      <c r="P596" s="6" t="s">
        <v>2656</v>
      </c>
      <c r="Q596" s="6" t="s">
        <v>4548</v>
      </c>
      <c r="R596" s="6">
        <v>0.0</v>
      </c>
      <c r="S596" s="6">
        <v>0.0</v>
      </c>
      <c r="T596" s="6">
        <v>0.0</v>
      </c>
      <c r="U596" s="6">
        <v>0.0</v>
      </c>
      <c r="V596" s="6">
        <v>0.0</v>
      </c>
      <c r="W596" s="6" t="s">
        <v>196</v>
      </c>
      <c r="X596" s="6">
        <v>72.0</v>
      </c>
      <c r="Y596" s="6">
        <v>0.0</v>
      </c>
      <c r="Z596" s="6">
        <v>0.0</v>
      </c>
      <c r="AA596" s="6">
        <v>0.0</v>
      </c>
      <c r="AB596" s="6">
        <v>0.0</v>
      </c>
      <c r="AC596" s="6">
        <v>0.0</v>
      </c>
      <c r="AD596" s="6">
        <v>0.0</v>
      </c>
      <c r="AE596" s="6">
        <v>0.0</v>
      </c>
      <c r="AF596" s="6">
        <v>0.0</v>
      </c>
      <c r="AG596" s="6">
        <v>0.0</v>
      </c>
      <c r="AH596" s="6">
        <v>0.0</v>
      </c>
      <c r="AI596" s="6">
        <v>0.0</v>
      </c>
      <c r="AJ596" s="6">
        <v>0.0</v>
      </c>
      <c r="AK596" s="6">
        <v>0.0</v>
      </c>
      <c r="AL596" s="6">
        <v>0.0</v>
      </c>
      <c r="AM596" s="6">
        <v>0.0</v>
      </c>
      <c r="AN596" s="6">
        <v>0.0</v>
      </c>
      <c r="AO596" s="6">
        <v>0.0</v>
      </c>
      <c r="AP596" s="6">
        <v>0.0</v>
      </c>
      <c r="AQ596" s="6" t="s">
        <v>4549</v>
      </c>
      <c r="AR596" s="6">
        <v>0.0</v>
      </c>
      <c r="AS596" s="6">
        <v>0.0</v>
      </c>
      <c r="AT596" s="6">
        <v>0.0</v>
      </c>
      <c r="AU596" s="6">
        <v>0.0</v>
      </c>
      <c r="AV596" s="6">
        <v>0.0</v>
      </c>
      <c r="AW596" s="6">
        <v>0.0</v>
      </c>
      <c r="AX596" s="6">
        <v>0.0</v>
      </c>
      <c r="AY596" s="6">
        <v>0.0</v>
      </c>
      <c r="AZ596" s="6">
        <v>0.0</v>
      </c>
      <c r="BA596" s="6">
        <v>0.0</v>
      </c>
      <c r="BB596" s="6">
        <v>0.0</v>
      </c>
      <c r="BC596" s="6">
        <v>0.0</v>
      </c>
      <c r="BD596" s="6">
        <v>0.0</v>
      </c>
      <c r="BE596" s="6">
        <v>0.0</v>
      </c>
      <c r="BF596" s="6">
        <v>0.0</v>
      </c>
      <c r="BG596" s="6">
        <v>0.0</v>
      </c>
      <c r="BH596" s="6">
        <v>0.0</v>
      </c>
      <c r="BI596" s="6">
        <v>0.0</v>
      </c>
      <c r="BJ596" s="6" t="str">
        <f t="shared" si="216"/>
        <v/>
      </c>
      <c r="BK596" s="6" t="str">
        <f t="shared" ref="BK596:BO596" si="429">IFERROR(XLOOKUP($B596,#REF!,#REF!,""),"")</f>
        <v/>
      </c>
      <c r="BL596" s="6" t="str">
        <f t="shared" si="429"/>
        <v/>
      </c>
      <c r="BM596" s="6" t="str">
        <f t="shared" si="429"/>
        <v/>
      </c>
      <c r="BN596" s="6" t="str">
        <f t="shared" si="429"/>
        <v/>
      </c>
      <c r="BO596" s="6" t="str">
        <f t="shared" si="429"/>
        <v/>
      </c>
      <c r="BP596" s="6"/>
      <c r="BQ596" s="6"/>
    </row>
    <row r="597" ht="15.75" customHeight="1">
      <c r="A597" s="5" t="s">
        <v>2191</v>
      </c>
      <c r="B597" s="5" t="s">
        <v>4550</v>
      </c>
      <c r="C597" s="5" t="s">
        <v>95</v>
      </c>
      <c r="D597" s="5" t="s">
        <v>117</v>
      </c>
      <c r="E597" s="19"/>
      <c r="F597" s="2" t="s">
        <v>1812</v>
      </c>
      <c r="G597" s="2" t="s">
        <v>3815</v>
      </c>
      <c r="H597" s="2" t="s">
        <v>3816</v>
      </c>
      <c r="I597" s="2" t="s">
        <v>75</v>
      </c>
      <c r="J597" s="2" t="s">
        <v>2582</v>
      </c>
      <c r="K597" s="2" t="s">
        <v>100</v>
      </c>
      <c r="L597" s="6">
        <v>0.0</v>
      </c>
      <c r="M597" s="6">
        <v>0.0</v>
      </c>
      <c r="N597" s="6">
        <v>0.0</v>
      </c>
      <c r="O597" s="6" t="s">
        <v>4238</v>
      </c>
      <c r="P597" s="6"/>
      <c r="Q597" s="6" t="s">
        <v>3818</v>
      </c>
      <c r="R597" s="7">
        <v>45633.0</v>
      </c>
      <c r="S597" s="6">
        <v>160.0</v>
      </c>
      <c r="T597" s="6">
        <v>0.0</v>
      </c>
      <c r="U597" s="6">
        <v>0.0</v>
      </c>
      <c r="V597" s="6">
        <v>0.0</v>
      </c>
      <c r="W597" s="6" t="s">
        <v>156</v>
      </c>
      <c r="X597" s="6">
        <v>151.0</v>
      </c>
      <c r="Y597" s="6" t="s">
        <v>3788</v>
      </c>
      <c r="Z597" s="6">
        <v>0.0</v>
      </c>
      <c r="AA597" s="6">
        <v>0.0</v>
      </c>
      <c r="AB597" s="6">
        <v>0.0</v>
      </c>
      <c r="AC597" s="6">
        <v>0.0</v>
      </c>
      <c r="AD597" s="6">
        <v>0.0</v>
      </c>
      <c r="AE597" s="6">
        <v>0.0</v>
      </c>
      <c r="AF597" s="6" t="b">
        <v>1</v>
      </c>
      <c r="AG597" s="6" t="b">
        <v>1</v>
      </c>
      <c r="AH597" s="6">
        <v>0.0</v>
      </c>
      <c r="AI597" s="6">
        <v>0.0</v>
      </c>
      <c r="AJ597" s="6">
        <v>0.0</v>
      </c>
      <c r="AK597" s="6">
        <v>0.0</v>
      </c>
      <c r="AL597" s="6">
        <v>0.0</v>
      </c>
      <c r="AM597" s="6">
        <v>0.0</v>
      </c>
      <c r="AN597" s="6">
        <v>0.0</v>
      </c>
      <c r="AO597" s="6">
        <v>0.0</v>
      </c>
      <c r="AP597" s="6">
        <v>0.0</v>
      </c>
      <c r="AQ597" s="6" t="s">
        <v>682</v>
      </c>
      <c r="AR597" s="6" t="s">
        <v>621</v>
      </c>
      <c r="AS597" s="6">
        <v>0.0</v>
      </c>
      <c r="AT597" s="6" t="s">
        <v>1188</v>
      </c>
      <c r="AU597" s="6">
        <v>0.0</v>
      </c>
      <c r="AV597" s="6">
        <v>0.0</v>
      </c>
      <c r="AW597" s="6">
        <v>0.0</v>
      </c>
      <c r="AX597" s="6" t="s">
        <v>87</v>
      </c>
      <c r="AY597" s="6">
        <v>0.0</v>
      </c>
      <c r="AZ597" s="6">
        <v>0.0</v>
      </c>
      <c r="BA597" s="6">
        <v>0.0</v>
      </c>
      <c r="BB597" s="6" t="s">
        <v>3788</v>
      </c>
      <c r="BC597" s="6">
        <v>0.0</v>
      </c>
      <c r="BD597" s="6">
        <v>0.0</v>
      </c>
      <c r="BE597" s="6">
        <v>0.0</v>
      </c>
      <c r="BF597" s="6">
        <v>0.0</v>
      </c>
      <c r="BG597" s="6">
        <v>0.0</v>
      </c>
      <c r="BH597" s="8" t="s">
        <v>4551</v>
      </c>
      <c r="BI597" s="6">
        <v>0.0</v>
      </c>
      <c r="BJ597" s="6" t="str">
        <f t="shared" si="216"/>
        <v/>
      </c>
      <c r="BK597" s="6" t="str">
        <f t="shared" ref="BK597:BO597" si="430">IFERROR(XLOOKUP($B597,#REF!,#REF!,""),"")</f>
        <v/>
      </c>
      <c r="BL597" s="6" t="str">
        <f t="shared" si="430"/>
        <v/>
      </c>
      <c r="BM597" s="6" t="str">
        <f t="shared" si="430"/>
        <v/>
      </c>
      <c r="BN597" s="6" t="str">
        <f t="shared" si="430"/>
        <v/>
      </c>
      <c r="BO597" s="6" t="str">
        <f t="shared" si="430"/>
        <v/>
      </c>
      <c r="BP597" s="6"/>
      <c r="BQ597" s="6"/>
    </row>
    <row r="598" ht="15.75" customHeight="1">
      <c r="A598" s="5" t="s">
        <v>2191</v>
      </c>
      <c r="B598" s="5" t="s">
        <v>4552</v>
      </c>
      <c r="C598" s="5" t="s">
        <v>429</v>
      </c>
      <c r="D598" s="5" t="s">
        <v>70</v>
      </c>
      <c r="E598" s="19"/>
      <c r="F598" s="2" t="s">
        <v>4553</v>
      </c>
      <c r="G598" s="2" t="s">
        <v>4554</v>
      </c>
      <c r="H598" s="2" t="s">
        <v>432</v>
      </c>
      <c r="I598" s="2" t="s">
        <v>433</v>
      </c>
      <c r="J598" s="2" t="s">
        <v>2433</v>
      </c>
      <c r="K598" s="2" t="s">
        <v>100</v>
      </c>
      <c r="L598" s="6">
        <v>0.0</v>
      </c>
      <c r="M598" s="6">
        <v>0.0</v>
      </c>
      <c r="N598" s="6">
        <v>0.0</v>
      </c>
      <c r="O598" s="6" t="s">
        <v>4555</v>
      </c>
      <c r="P598" s="6"/>
      <c r="Q598" s="6" t="s">
        <v>4556</v>
      </c>
      <c r="R598" s="6" t="s">
        <v>4557</v>
      </c>
      <c r="S598" s="6">
        <v>570.0</v>
      </c>
      <c r="T598" s="6">
        <v>0.0</v>
      </c>
      <c r="U598" s="6" t="s">
        <v>2213</v>
      </c>
      <c r="V598" s="6">
        <v>0.0</v>
      </c>
      <c r="W598" s="6" t="s">
        <v>156</v>
      </c>
      <c r="X598" s="6">
        <v>1.0</v>
      </c>
      <c r="Y598" s="6">
        <v>0.0</v>
      </c>
      <c r="Z598" s="6">
        <v>0.0</v>
      </c>
      <c r="AA598" s="6">
        <v>0.0</v>
      </c>
      <c r="AB598" s="6">
        <v>0.0</v>
      </c>
      <c r="AC598" s="6">
        <v>0.0</v>
      </c>
      <c r="AD598" s="6">
        <v>0.0</v>
      </c>
      <c r="AE598" s="6">
        <v>0.0</v>
      </c>
      <c r="AF598" s="6">
        <v>0.0</v>
      </c>
      <c r="AG598" s="6">
        <v>0.0</v>
      </c>
      <c r="AH598" s="6">
        <v>0.0</v>
      </c>
      <c r="AI598" s="6">
        <v>0.0</v>
      </c>
      <c r="AJ598" s="6">
        <v>0.0</v>
      </c>
      <c r="AK598" s="6">
        <v>0.0</v>
      </c>
      <c r="AL598" s="6">
        <v>1.0</v>
      </c>
      <c r="AM598" s="6">
        <v>0.0</v>
      </c>
      <c r="AN598" s="6">
        <v>0.0</v>
      </c>
      <c r="AO598" s="6">
        <v>0.0</v>
      </c>
      <c r="AP598" s="6">
        <v>0.0</v>
      </c>
      <c r="AQ598" s="6" t="s">
        <v>128</v>
      </c>
      <c r="AR598" s="6" t="s">
        <v>105</v>
      </c>
      <c r="AS598" s="6">
        <v>0.0</v>
      </c>
      <c r="AT598" s="6" t="s">
        <v>4558</v>
      </c>
      <c r="AU598" s="6" t="s">
        <v>107</v>
      </c>
      <c r="AV598" s="6">
        <v>0.0</v>
      </c>
      <c r="AW598" s="6" t="s">
        <v>4555</v>
      </c>
      <c r="AX598" s="6" t="s">
        <v>87</v>
      </c>
      <c r="AY598" s="6" t="s">
        <v>87</v>
      </c>
      <c r="AZ598" s="6" t="s">
        <v>108</v>
      </c>
      <c r="BA598" s="6" t="s">
        <v>2910</v>
      </c>
      <c r="BB598" s="6" t="s">
        <v>4557</v>
      </c>
      <c r="BC598" s="6">
        <v>0.0</v>
      </c>
      <c r="BD598" s="6">
        <v>0.0</v>
      </c>
      <c r="BE598" s="6">
        <v>0.0</v>
      </c>
      <c r="BF598" s="6">
        <v>0.0</v>
      </c>
      <c r="BG598" s="6" t="s">
        <v>4559</v>
      </c>
      <c r="BH598" s="6">
        <v>0.0</v>
      </c>
      <c r="BI598" s="6">
        <v>0.0</v>
      </c>
      <c r="BJ598" s="6" t="str">
        <f t="shared" si="216"/>
        <v/>
      </c>
      <c r="BK598" s="6" t="str">
        <f t="shared" ref="BK598:BO598" si="431">IFERROR(XLOOKUP($B598,#REF!,#REF!,""),"")</f>
        <v/>
      </c>
      <c r="BL598" s="6" t="str">
        <f t="shared" si="431"/>
        <v/>
      </c>
      <c r="BM598" s="6" t="str">
        <f t="shared" si="431"/>
        <v/>
      </c>
      <c r="BN598" s="6" t="str">
        <f t="shared" si="431"/>
        <v/>
      </c>
      <c r="BO598" s="6" t="str">
        <f t="shared" si="431"/>
        <v/>
      </c>
      <c r="BP598" s="6"/>
      <c r="BQ598" s="6"/>
    </row>
    <row r="599" ht="15.75" customHeight="1">
      <c r="A599" s="5" t="s">
        <v>2191</v>
      </c>
      <c r="B599" s="5" t="s">
        <v>4560</v>
      </c>
      <c r="C599" s="5" t="s">
        <v>2232</v>
      </c>
      <c r="D599" s="5" t="s">
        <v>117</v>
      </c>
      <c r="E599" s="19"/>
      <c r="F599" s="2" t="s">
        <v>2374</v>
      </c>
      <c r="G599" s="2" t="s">
        <v>4561</v>
      </c>
      <c r="H599" s="2" t="s">
        <v>3673</v>
      </c>
      <c r="I599" s="2" t="s">
        <v>2236</v>
      </c>
      <c r="J599" s="2" t="s">
        <v>3037</v>
      </c>
      <c r="K599" s="2" t="s">
        <v>100</v>
      </c>
      <c r="L599" s="6">
        <v>0.0</v>
      </c>
      <c r="M599" s="6">
        <v>0.0</v>
      </c>
      <c r="N599" s="6">
        <v>0.0</v>
      </c>
      <c r="O599" s="6" t="s">
        <v>4562</v>
      </c>
      <c r="P599" s="6"/>
      <c r="Q599" s="6" t="s">
        <v>4563</v>
      </c>
      <c r="R599" s="6" t="s">
        <v>2703</v>
      </c>
      <c r="S599" s="6">
        <v>131.0</v>
      </c>
      <c r="T599" s="6">
        <v>0.0</v>
      </c>
      <c r="U599" s="6">
        <v>0.0</v>
      </c>
      <c r="V599" s="6" t="s">
        <v>1612</v>
      </c>
      <c r="W599" s="6" t="s">
        <v>127</v>
      </c>
      <c r="X599" s="6">
        <v>0.0</v>
      </c>
      <c r="Y599" s="6">
        <v>0.0</v>
      </c>
      <c r="Z599" s="6">
        <v>0.0</v>
      </c>
      <c r="AA599" s="6">
        <v>0.0</v>
      </c>
      <c r="AB599" s="6">
        <v>0.0</v>
      </c>
      <c r="AC599" s="6">
        <v>0.0</v>
      </c>
      <c r="AD599" s="6">
        <v>0.0</v>
      </c>
      <c r="AE599" s="6">
        <v>0.0</v>
      </c>
      <c r="AF599" s="6" t="b">
        <v>1</v>
      </c>
      <c r="AG599" s="6">
        <v>0.0</v>
      </c>
      <c r="AH599" s="6">
        <v>0.0</v>
      </c>
      <c r="AI599" s="6">
        <v>413.0</v>
      </c>
      <c r="AJ599" s="6" t="b">
        <v>1</v>
      </c>
      <c r="AK599" s="7">
        <v>45810.0</v>
      </c>
      <c r="AL599" s="6">
        <v>1.0</v>
      </c>
      <c r="AM599" s="6" t="b">
        <v>0</v>
      </c>
      <c r="AN599" s="6">
        <v>0.0</v>
      </c>
      <c r="AO599" s="6">
        <v>0.0</v>
      </c>
      <c r="AP599" s="6">
        <v>0.0</v>
      </c>
      <c r="AQ599" s="6" t="s">
        <v>128</v>
      </c>
      <c r="AR599" s="6" t="s">
        <v>621</v>
      </c>
      <c r="AS599" s="6" t="s">
        <v>266</v>
      </c>
      <c r="AT599" s="7">
        <v>45540.0</v>
      </c>
      <c r="AU599" s="6">
        <v>0.0</v>
      </c>
      <c r="AV599" s="6">
        <v>0.0</v>
      </c>
      <c r="AW599" s="6">
        <v>0.0</v>
      </c>
      <c r="AX599" s="6" t="s">
        <v>890</v>
      </c>
      <c r="AY599" s="6">
        <v>0.0</v>
      </c>
      <c r="AZ599" s="6">
        <v>0.0</v>
      </c>
      <c r="BA599" s="6">
        <v>0.0</v>
      </c>
      <c r="BB599" s="7">
        <v>45632.0</v>
      </c>
      <c r="BC599" s="6" t="s">
        <v>1607</v>
      </c>
      <c r="BD599" s="6">
        <v>397.0</v>
      </c>
      <c r="BE599" s="6" t="s">
        <v>1607</v>
      </c>
      <c r="BF599" s="6">
        <v>0.0</v>
      </c>
      <c r="BG599" s="6" t="s">
        <v>4007</v>
      </c>
      <c r="BH599" s="8" t="s">
        <v>4564</v>
      </c>
      <c r="BI599" s="6">
        <v>105000.0</v>
      </c>
      <c r="BJ599" s="6" t="str">
        <f t="shared" si="216"/>
        <v/>
      </c>
      <c r="BK599" s="6" t="str">
        <f t="shared" ref="BK599:BO599" si="432">IFERROR(XLOOKUP($B599,#REF!,#REF!,""),"")</f>
        <v/>
      </c>
      <c r="BL599" s="6" t="str">
        <f t="shared" si="432"/>
        <v/>
      </c>
      <c r="BM599" s="6" t="str">
        <f t="shared" si="432"/>
        <v/>
      </c>
      <c r="BN599" s="6" t="str">
        <f t="shared" si="432"/>
        <v/>
      </c>
      <c r="BO599" s="6" t="str">
        <f t="shared" si="432"/>
        <v/>
      </c>
      <c r="BP599" s="6"/>
      <c r="BQ599" s="6"/>
    </row>
    <row r="600" ht="15.75" customHeight="1">
      <c r="A600" s="5" t="s">
        <v>2191</v>
      </c>
      <c r="B600" s="5" t="s">
        <v>4565</v>
      </c>
      <c r="C600" s="5" t="s">
        <v>429</v>
      </c>
      <c r="D600" s="5" t="s">
        <v>70</v>
      </c>
      <c r="E600" s="19"/>
      <c r="F600" s="2" t="s">
        <v>1596</v>
      </c>
      <c r="G600" s="2" t="s">
        <v>1791</v>
      </c>
      <c r="H600" s="2" t="s">
        <v>432</v>
      </c>
      <c r="I600" s="2" t="s">
        <v>433</v>
      </c>
      <c r="J600" s="2" t="s">
        <v>2881</v>
      </c>
      <c r="K600" s="2">
        <v>0.0</v>
      </c>
      <c r="L600" s="6">
        <v>0.0</v>
      </c>
      <c r="M600" s="6">
        <v>0.0</v>
      </c>
      <c r="N600" s="6">
        <v>0.0</v>
      </c>
      <c r="O600" s="6" t="s">
        <v>4566</v>
      </c>
      <c r="P600" s="6"/>
      <c r="Q600" s="6" t="s">
        <v>2784</v>
      </c>
      <c r="R600" s="6" t="s">
        <v>4567</v>
      </c>
      <c r="S600" s="6">
        <v>422.0</v>
      </c>
      <c r="T600" s="6">
        <v>0.0</v>
      </c>
      <c r="U600" s="6">
        <v>0.0</v>
      </c>
      <c r="V600" s="7">
        <v>46297.0</v>
      </c>
      <c r="W600" s="6" t="s">
        <v>156</v>
      </c>
      <c r="X600" s="6">
        <v>1.0</v>
      </c>
      <c r="Y600" s="6">
        <v>0.0</v>
      </c>
      <c r="Z600" s="6">
        <v>0.0</v>
      </c>
      <c r="AA600" s="6">
        <v>0.0</v>
      </c>
      <c r="AB600" s="6">
        <v>0.0</v>
      </c>
      <c r="AC600" s="6">
        <v>0.0</v>
      </c>
      <c r="AD600" s="6">
        <v>0.0</v>
      </c>
      <c r="AE600" s="6">
        <v>0.0</v>
      </c>
      <c r="AF600" s="6">
        <v>0.0</v>
      </c>
      <c r="AG600" s="6">
        <v>0.0</v>
      </c>
      <c r="AH600" s="6">
        <v>0.0</v>
      </c>
      <c r="AI600" s="6">
        <v>0.0</v>
      </c>
      <c r="AJ600" s="6">
        <v>0.0</v>
      </c>
      <c r="AK600" s="6">
        <v>0.0</v>
      </c>
      <c r="AL600" s="6">
        <v>0.0</v>
      </c>
      <c r="AM600" s="6">
        <v>0.0</v>
      </c>
      <c r="AN600" s="6">
        <v>0.0</v>
      </c>
      <c r="AO600" s="6">
        <v>0.0</v>
      </c>
      <c r="AP600" s="6">
        <v>0.0</v>
      </c>
      <c r="AQ600" s="8" t="s">
        <v>3263</v>
      </c>
      <c r="AR600" s="6" t="s">
        <v>105</v>
      </c>
      <c r="AS600" s="6">
        <v>0.0</v>
      </c>
      <c r="AT600" s="6" t="s">
        <v>619</v>
      </c>
      <c r="AU600" s="6" t="s">
        <v>85</v>
      </c>
      <c r="AV600" s="6">
        <v>0.0</v>
      </c>
      <c r="AW600" s="6" t="s">
        <v>86</v>
      </c>
      <c r="AX600" s="6" t="s">
        <v>87</v>
      </c>
      <c r="AY600" s="6" t="s">
        <v>87</v>
      </c>
      <c r="AZ600" s="6" t="s">
        <v>108</v>
      </c>
      <c r="BA600" s="6" t="s">
        <v>1817</v>
      </c>
      <c r="BB600" s="7">
        <v>45722.0</v>
      </c>
      <c r="BC600" s="6">
        <v>0.0</v>
      </c>
      <c r="BD600" s="6">
        <v>0.0</v>
      </c>
      <c r="BE600" s="6">
        <v>0.0</v>
      </c>
      <c r="BF600" s="6">
        <v>0.0</v>
      </c>
      <c r="BG600" s="6" t="s">
        <v>2786</v>
      </c>
      <c r="BH600" s="8" t="s">
        <v>4568</v>
      </c>
      <c r="BI600" s="6">
        <v>0.0</v>
      </c>
      <c r="BJ600" s="6" t="str">
        <f t="shared" si="216"/>
        <v/>
      </c>
      <c r="BK600" s="6" t="str">
        <f t="shared" ref="BK600:BO600" si="433">IFERROR(XLOOKUP($B600,#REF!,#REF!,""),"")</f>
        <v/>
      </c>
      <c r="BL600" s="6" t="str">
        <f t="shared" si="433"/>
        <v/>
      </c>
      <c r="BM600" s="6" t="str">
        <f t="shared" si="433"/>
        <v/>
      </c>
      <c r="BN600" s="6" t="str">
        <f t="shared" si="433"/>
        <v/>
      </c>
      <c r="BO600" s="6" t="str">
        <f t="shared" si="433"/>
        <v/>
      </c>
      <c r="BP600" s="6"/>
      <c r="BQ600" s="6"/>
    </row>
    <row r="601" ht="15.75" customHeight="1">
      <c r="A601" s="5" t="s">
        <v>2191</v>
      </c>
      <c r="B601" s="5" t="s">
        <v>4569</v>
      </c>
      <c r="C601" s="5" t="s">
        <v>95</v>
      </c>
      <c r="D601" s="5" t="s">
        <v>117</v>
      </c>
      <c r="E601" s="19"/>
      <c r="F601" s="2" t="s">
        <v>4570</v>
      </c>
      <c r="G601" s="2" t="s">
        <v>2604</v>
      </c>
      <c r="H601" s="2" t="s">
        <v>99</v>
      </c>
      <c r="I601" s="2" t="s">
        <v>75</v>
      </c>
      <c r="J601" s="2" t="s">
        <v>2582</v>
      </c>
      <c r="K601" s="2" t="s">
        <v>100</v>
      </c>
      <c r="L601" s="6">
        <v>0.0</v>
      </c>
      <c r="M601" s="6">
        <v>0.0</v>
      </c>
      <c r="N601" s="6">
        <v>0.0</v>
      </c>
      <c r="O601" s="6" t="s">
        <v>4571</v>
      </c>
      <c r="P601" s="6" t="s">
        <v>2607</v>
      </c>
      <c r="Q601" s="6" t="s">
        <v>4572</v>
      </c>
      <c r="R601" s="6" t="s">
        <v>2251</v>
      </c>
      <c r="S601" s="6">
        <v>246.0</v>
      </c>
      <c r="T601" s="6">
        <v>0.0</v>
      </c>
      <c r="U601" s="6">
        <v>0.0</v>
      </c>
      <c r="V601" s="6" t="s">
        <v>968</v>
      </c>
      <c r="W601" s="6" t="s">
        <v>156</v>
      </c>
      <c r="X601" s="6">
        <v>7.0</v>
      </c>
      <c r="Y601" s="6">
        <v>0.0</v>
      </c>
      <c r="Z601" s="6">
        <v>0.0</v>
      </c>
      <c r="AA601" s="6">
        <v>0.0</v>
      </c>
      <c r="AB601" s="6">
        <v>0.0</v>
      </c>
      <c r="AC601" s="6">
        <v>0.0</v>
      </c>
      <c r="AD601" s="6">
        <v>0.0</v>
      </c>
      <c r="AE601" s="6">
        <v>0.0</v>
      </c>
      <c r="AF601" s="6">
        <v>0.0</v>
      </c>
      <c r="AG601" s="6">
        <v>0.0</v>
      </c>
      <c r="AH601" s="6">
        <v>0.0</v>
      </c>
      <c r="AI601" s="6">
        <v>0.0</v>
      </c>
      <c r="AJ601" s="6">
        <v>0.0</v>
      </c>
      <c r="AK601" s="6">
        <v>0.0</v>
      </c>
      <c r="AL601" s="6">
        <v>0.0</v>
      </c>
      <c r="AM601" s="6">
        <v>0.0</v>
      </c>
      <c r="AN601" s="6">
        <v>0.0</v>
      </c>
      <c r="AO601" s="6">
        <v>0.0</v>
      </c>
      <c r="AP601" s="6">
        <v>0.0</v>
      </c>
      <c r="AQ601" s="6" t="s">
        <v>4573</v>
      </c>
      <c r="AR601" s="6" t="s">
        <v>105</v>
      </c>
      <c r="AS601" s="7">
        <v>45759.0</v>
      </c>
      <c r="AT601" s="7">
        <v>45393.0</v>
      </c>
      <c r="AU601" s="6">
        <v>0.0</v>
      </c>
      <c r="AV601" s="6">
        <v>0.0</v>
      </c>
      <c r="AW601" s="6">
        <v>0.0</v>
      </c>
      <c r="AX601" s="6" t="s">
        <v>87</v>
      </c>
      <c r="AY601" s="6">
        <v>0.0</v>
      </c>
      <c r="AZ601" s="6" t="s">
        <v>108</v>
      </c>
      <c r="BA601" s="6" t="s">
        <v>2840</v>
      </c>
      <c r="BB601" s="6" t="s">
        <v>1945</v>
      </c>
      <c r="BC601" s="6">
        <v>0.0</v>
      </c>
      <c r="BD601" s="6">
        <v>0.0</v>
      </c>
      <c r="BE601" s="6">
        <v>0.0</v>
      </c>
      <c r="BF601" s="6">
        <v>0.0</v>
      </c>
      <c r="BG601" s="6" t="s">
        <v>1734</v>
      </c>
      <c r="BH601" s="8" t="s">
        <v>4574</v>
      </c>
      <c r="BI601" s="6">
        <v>0.0</v>
      </c>
      <c r="BJ601" s="6" t="str">
        <f t="shared" si="216"/>
        <v/>
      </c>
      <c r="BK601" s="6" t="str">
        <f t="shared" ref="BK601:BO601" si="434">IFERROR(XLOOKUP($B601,#REF!,#REF!,""),"")</f>
        <v/>
      </c>
      <c r="BL601" s="6" t="str">
        <f t="shared" si="434"/>
        <v/>
      </c>
      <c r="BM601" s="6" t="str">
        <f t="shared" si="434"/>
        <v/>
      </c>
      <c r="BN601" s="6" t="str">
        <f t="shared" si="434"/>
        <v/>
      </c>
      <c r="BO601" s="6" t="str">
        <f t="shared" si="434"/>
        <v/>
      </c>
      <c r="BP601" s="6"/>
      <c r="BQ601" s="6"/>
    </row>
    <row r="602" ht="15.75" customHeight="1">
      <c r="A602" s="5" t="s">
        <v>2191</v>
      </c>
      <c r="B602" s="5" t="s">
        <v>4575</v>
      </c>
      <c r="C602" s="5" t="s">
        <v>478</v>
      </c>
      <c r="D602" s="5" t="s">
        <v>117</v>
      </c>
      <c r="E602" s="19"/>
      <c r="F602" s="2" t="s">
        <v>4576</v>
      </c>
      <c r="G602" s="2" t="s">
        <v>4414</v>
      </c>
      <c r="H602" s="2" t="s">
        <v>4415</v>
      </c>
      <c r="I602" s="2" t="s">
        <v>483</v>
      </c>
      <c r="J602" s="2" t="s">
        <v>2799</v>
      </c>
      <c r="K602" s="2" t="s">
        <v>1256</v>
      </c>
      <c r="L602" s="6">
        <v>0.0</v>
      </c>
      <c r="M602" s="6">
        <v>0.0</v>
      </c>
      <c r="N602" s="6">
        <v>0.0</v>
      </c>
      <c r="O602" s="6" t="s">
        <v>4416</v>
      </c>
      <c r="P602" s="6"/>
      <c r="Q602" s="6" t="s">
        <v>4577</v>
      </c>
      <c r="R602" s="6" t="s">
        <v>1410</v>
      </c>
      <c r="S602" s="6">
        <v>39.0</v>
      </c>
      <c r="T602" s="6">
        <v>0.0</v>
      </c>
      <c r="U602" s="7">
        <v>45414.0</v>
      </c>
      <c r="V602" s="6">
        <v>0.0</v>
      </c>
      <c r="W602" s="6" t="s">
        <v>127</v>
      </c>
      <c r="X602" s="6">
        <v>0.0</v>
      </c>
      <c r="Y602" s="6">
        <v>0.0</v>
      </c>
      <c r="Z602" s="6">
        <v>0.0</v>
      </c>
      <c r="AA602" s="6">
        <v>0.0</v>
      </c>
      <c r="AB602" s="6">
        <v>0.0</v>
      </c>
      <c r="AC602" s="6">
        <v>0.0</v>
      </c>
      <c r="AD602" s="6" t="b">
        <v>1</v>
      </c>
      <c r="AE602" s="6" t="s">
        <v>1410</v>
      </c>
      <c r="AF602" s="6">
        <v>0.0</v>
      </c>
      <c r="AG602" s="6">
        <v>0.0</v>
      </c>
      <c r="AH602" s="6">
        <v>0.0</v>
      </c>
      <c r="AI602" s="6">
        <v>45.0</v>
      </c>
      <c r="AJ602" s="6" t="b">
        <v>1</v>
      </c>
      <c r="AK602" s="7">
        <v>45414.0</v>
      </c>
      <c r="AL602" s="6">
        <v>2.0</v>
      </c>
      <c r="AM602" s="6" t="b">
        <v>0</v>
      </c>
      <c r="AN602" s="6">
        <v>0.0</v>
      </c>
      <c r="AO602" s="6">
        <v>0.0</v>
      </c>
      <c r="AP602" s="6">
        <v>0.0</v>
      </c>
      <c r="AQ602" s="6" t="s">
        <v>157</v>
      </c>
      <c r="AR602" s="6">
        <v>0.0</v>
      </c>
      <c r="AS602" s="6">
        <v>0.0</v>
      </c>
      <c r="AT602" s="6">
        <v>0.0</v>
      </c>
      <c r="AU602" s="6">
        <v>0.0</v>
      </c>
      <c r="AV602" s="6">
        <v>0.0</v>
      </c>
      <c r="AW602" s="6">
        <v>0.0</v>
      </c>
      <c r="AX602" s="6">
        <v>0.0</v>
      </c>
      <c r="AY602" s="6">
        <v>0.0</v>
      </c>
      <c r="AZ602" s="6" t="s">
        <v>88</v>
      </c>
      <c r="BA602" s="6">
        <v>0.0</v>
      </c>
      <c r="BB602" s="6">
        <v>0.0</v>
      </c>
      <c r="BC602" s="6">
        <v>0.0</v>
      </c>
      <c r="BD602" s="6">
        <v>0.0</v>
      </c>
      <c r="BE602" s="6">
        <v>0.0</v>
      </c>
      <c r="BF602" s="6" t="s">
        <v>1244</v>
      </c>
      <c r="BG602" s="6">
        <v>0.0</v>
      </c>
      <c r="BH602" s="6">
        <v>0.0</v>
      </c>
      <c r="BI602" s="6">
        <v>0.0</v>
      </c>
      <c r="BJ602" s="6" t="str">
        <f t="shared" si="216"/>
        <v/>
      </c>
      <c r="BK602" s="6" t="str">
        <f t="shared" ref="BK602:BO602" si="435">IFERROR(XLOOKUP($B602,#REF!,#REF!,""),"")</f>
        <v/>
      </c>
      <c r="BL602" s="6" t="str">
        <f t="shared" si="435"/>
        <v/>
      </c>
      <c r="BM602" s="6" t="str">
        <f t="shared" si="435"/>
        <v/>
      </c>
      <c r="BN602" s="6" t="str">
        <f t="shared" si="435"/>
        <v/>
      </c>
      <c r="BO602" s="6" t="str">
        <f t="shared" si="435"/>
        <v/>
      </c>
      <c r="BP602" s="6"/>
      <c r="BQ602" s="6"/>
    </row>
    <row r="603" ht="15.75" customHeight="1">
      <c r="A603" s="5" t="s">
        <v>2191</v>
      </c>
      <c r="B603" s="5" t="s">
        <v>4578</v>
      </c>
      <c r="C603" s="5" t="s">
        <v>494</v>
      </c>
      <c r="D603" s="5" t="s">
        <v>70</v>
      </c>
      <c r="E603" s="19"/>
      <c r="F603" s="2" t="s">
        <v>1812</v>
      </c>
      <c r="G603" s="2" t="s">
        <v>4579</v>
      </c>
      <c r="H603" s="2" t="s">
        <v>3988</v>
      </c>
      <c r="I603" s="2" t="s">
        <v>498</v>
      </c>
      <c r="J603" s="2" t="s">
        <v>3946</v>
      </c>
      <c r="K603" s="2" t="s">
        <v>3989</v>
      </c>
      <c r="L603" s="6" t="s">
        <v>100</v>
      </c>
      <c r="M603" s="6">
        <v>0.0</v>
      </c>
      <c r="N603" s="6">
        <v>0.0</v>
      </c>
      <c r="O603" s="6" t="s">
        <v>4580</v>
      </c>
      <c r="P603" s="6"/>
      <c r="Q603" s="6" t="s">
        <v>4581</v>
      </c>
      <c r="R603" s="7">
        <v>45904.0</v>
      </c>
      <c r="S603" s="6">
        <v>526.0</v>
      </c>
      <c r="T603" s="6">
        <v>0.0</v>
      </c>
      <c r="U603" s="6">
        <v>0.0</v>
      </c>
      <c r="V603" s="6" t="s">
        <v>2085</v>
      </c>
      <c r="W603" s="6" t="s">
        <v>156</v>
      </c>
      <c r="X603" s="6">
        <v>18.0</v>
      </c>
      <c r="Y603" s="6">
        <v>0.0</v>
      </c>
      <c r="Z603" s="6">
        <v>0.0</v>
      </c>
      <c r="AA603" s="6">
        <v>0.0</v>
      </c>
      <c r="AB603" s="6">
        <v>0.0</v>
      </c>
      <c r="AC603" s="6">
        <v>0.0</v>
      </c>
      <c r="AD603" s="6">
        <v>0.0</v>
      </c>
      <c r="AE603" s="6">
        <v>0.0</v>
      </c>
      <c r="AF603" s="6" t="b">
        <v>1</v>
      </c>
      <c r="AG603" s="6">
        <v>0.0</v>
      </c>
      <c r="AH603" s="6">
        <v>0.0</v>
      </c>
      <c r="AI603" s="6">
        <v>0.0</v>
      </c>
      <c r="AJ603" s="6">
        <v>0.0</v>
      </c>
      <c r="AK603" s="6">
        <v>0.0</v>
      </c>
      <c r="AL603" s="6">
        <v>0.0</v>
      </c>
      <c r="AM603" s="6">
        <v>0.0</v>
      </c>
      <c r="AN603" s="6">
        <v>10000.0</v>
      </c>
      <c r="AO603" s="6">
        <v>0.0</v>
      </c>
      <c r="AP603" s="6">
        <v>5000.0</v>
      </c>
      <c r="AQ603" s="6" t="s">
        <v>682</v>
      </c>
      <c r="AR603" s="6" t="s">
        <v>105</v>
      </c>
      <c r="AS603" s="6">
        <v>0.0</v>
      </c>
      <c r="AT603" s="6" t="s">
        <v>671</v>
      </c>
      <c r="AU603" s="6" t="s">
        <v>107</v>
      </c>
      <c r="AV603" s="6">
        <v>0.0</v>
      </c>
      <c r="AW603" s="6" t="s">
        <v>4580</v>
      </c>
      <c r="AX603" s="6" t="s">
        <v>87</v>
      </c>
      <c r="AY603" s="6" t="s">
        <v>87</v>
      </c>
      <c r="AZ603" s="6" t="s">
        <v>108</v>
      </c>
      <c r="BA603" s="6" t="s">
        <v>4582</v>
      </c>
      <c r="BB603" s="7">
        <v>45846.0</v>
      </c>
      <c r="BC603" s="6">
        <v>0.0</v>
      </c>
      <c r="BD603" s="6">
        <v>0.0</v>
      </c>
      <c r="BE603" s="6">
        <v>0.0</v>
      </c>
      <c r="BF603" s="6">
        <v>0.0</v>
      </c>
      <c r="BG603" s="6" t="s">
        <v>4583</v>
      </c>
      <c r="BH603" s="8" t="s">
        <v>4584</v>
      </c>
      <c r="BI603" s="6">
        <v>0.0</v>
      </c>
      <c r="BJ603" s="6" t="str">
        <f t="shared" si="216"/>
        <v/>
      </c>
      <c r="BK603" s="6" t="str">
        <f t="shared" ref="BK603:BO603" si="436">IFERROR(XLOOKUP($B603,#REF!,#REF!,""),"")</f>
        <v/>
      </c>
      <c r="BL603" s="6" t="str">
        <f t="shared" si="436"/>
        <v/>
      </c>
      <c r="BM603" s="6" t="str">
        <f t="shared" si="436"/>
        <v/>
      </c>
      <c r="BN603" s="6" t="str">
        <f t="shared" si="436"/>
        <v/>
      </c>
      <c r="BO603" s="6" t="str">
        <f t="shared" si="436"/>
        <v/>
      </c>
      <c r="BP603" s="6"/>
      <c r="BQ603" s="6"/>
    </row>
    <row r="604" ht="15.75" customHeight="1">
      <c r="A604" s="5" t="s">
        <v>2191</v>
      </c>
      <c r="B604" s="5" t="s">
        <v>4585</v>
      </c>
      <c r="C604" s="5" t="s">
        <v>69</v>
      </c>
      <c r="D604" s="5" t="s">
        <v>70</v>
      </c>
      <c r="E604" s="19"/>
      <c r="F604" s="2" t="s">
        <v>4586</v>
      </c>
      <c r="G604" s="2" t="s">
        <v>4587</v>
      </c>
      <c r="H604" s="2" t="s">
        <v>74</v>
      </c>
      <c r="I604" s="2" t="s">
        <v>75</v>
      </c>
      <c r="J604" s="2" t="s">
        <v>3463</v>
      </c>
      <c r="K604" s="2" t="s">
        <v>100</v>
      </c>
      <c r="L604" s="6">
        <v>0.0</v>
      </c>
      <c r="M604" s="6">
        <v>0.0</v>
      </c>
      <c r="N604" s="6">
        <v>0.0</v>
      </c>
      <c r="O604" s="6" t="s">
        <v>4588</v>
      </c>
      <c r="P604" s="6"/>
      <c r="Q604" s="6" t="s">
        <v>4589</v>
      </c>
      <c r="R604" s="6" t="s">
        <v>671</v>
      </c>
      <c r="S604" s="6">
        <v>924.0</v>
      </c>
      <c r="T604" s="6">
        <v>0.0</v>
      </c>
      <c r="U604" s="6">
        <v>0.0</v>
      </c>
      <c r="V604" s="6">
        <v>0.0</v>
      </c>
      <c r="W604" s="6" t="s">
        <v>81</v>
      </c>
      <c r="X604" s="6">
        <v>41.0</v>
      </c>
      <c r="Y604" s="6">
        <v>0.0</v>
      </c>
      <c r="Z604" s="6">
        <v>0.0</v>
      </c>
      <c r="AA604" s="6">
        <v>0.0</v>
      </c>
      <c r="AB604" s="6">
        <v>0.0</v>
      </c>
      <c r="AC604" s="6">
        <v>0.0</v>
      </c>
      <c r="AD604" s="6">
        <v>0.0</v>
      </c>
      <c r="AE604" s="6">
        <v>0.0</v>
      </c>
      <c r="AF604" s="6">
        <v>0.0</v>
      </c>
      <c r="AG604" s="6">
        <v>0.0</v>
      </c>
      <c r="AH604" s="6">
        <v>0.0</v>
      </c>
      <c r="AI604" s="6">
        <v>0.0</v>
      </c>
      <c r="AJ604" s="6">
        <v>0.0</v>
      </c>
      <c r="AK604" s="6">
        <v>0.0</v>
      </c>
      <c r="AL604" s="6">
        <v>0.0</v>
      </c>
      <c r="AM604" s="6">
        <v>0.0</v>
      </c>
      <c r="AN604" s="6">
        <v>0.0</v>
      </c>
      <c r="AO604" s="6">
        <v>0.0</v>
      </c>
      <c r="AP604" s="6">
        <v>0.0</v>
      </c>
      <c r="AQ604" s="8" t="s">
        <v>4590</v>
      </c>
      <c r="AR604" s="6" t="s">
        <v>105</v>
      </c>
      <c r="AS604" s="6">
        <v>0.0</v>
      </c>
      <c r="AT604" s="6" t="s">
        <v>1437</v>
      </c>
      <c r="AU604" s="6" t="s">
        <v>85</v>
      </c>
      <c r="AV604" s="6">
        <v>0.0</v>
      </c>
      <c r="AW604" s="6" t="s">
        <v>4588</v>
      </c>
      <c r="AX604" s="6" t="s">
        <v>87</v>
      </c>
      <c r="AY604" s="6" t="s">
        <v>87</v>
      </c>
      <c r="AZ604" s="6" t="s">
        <v>108</v>
      </c>
      <c r="BA604" s="6" t="s">
        <v>159</v>
      </c>
      <c r="BB604" s="7">
        <v>45608.0</v>
      </c>
      <c r="BC604" s="6">
        <v>0.0</v>
      </c>
      <c r="BD604" s="6">
        <v>0.0</v>
      </c>
      <c r="BE604" s="6">
        <v>0.0</v>
      </c>
      <c r="BF604" s="6">
        <v>0.0</v>
      </c>
      <c r="BG604" s="6" t="s">
        <v>314</v>
      </c>
      <c r="BH604" s="6">
        <v>0.0</v>
      </c>
      <c r="BI604" s="6">
        <v>0.0</v>
      </c>
      <c r="BJ604" s="6" t="str">
        <f t="shared" si="216"/>
        <v/>
      </c>
      <c r="BK604" s="6" t="str">
        <f t="shared" ref="BK604:BO604" si="437">IFERROR(XLOOKUP($B604,#REF!,#REF!,""),"")</f>
        <v/>
      </c>
      <c r="BL604" s="6" t="str">
        <f t="shared" si="437"/>
        <v/>
      </c>
      <c r="BM604" s="6" t="str">
        <f t="shared" si="437"/>
        <v/>
      </c>
      <c r="BN604" s="6" t="str">
        <f t="shared" si="437"/>
        <v/>
      </c>
      <c r="BO604" s="6" t="str">
        <f t="shared" si="437"/>
        <v/>
      </c>
      <c r="BP604" s="6"/>
      <c r="BQ604" s="6"/>
    </row>
    <row r="605" ht="15.75" customHeight="1">
      <c r="A605" s="5" t="s">
        <v>2191</v>
      </c>
      <c r="B605" s="5" t="s">
        <v>4591</v>
      </c>
      <c r="C605" s="5" t="s">
        <v>478</v>
      </c>
      <c r="D605" s="5" t="s">
        <v>70</v>
      </c>
      <c r="E605" s="19"/>
      <c r="F605" s="2" t="s">
        <v>4592</v>
      </c>
      <c r="G605" s="2" t="s">
        <v>4593</v>
      </c>
      <c r="H605" s="2" t="s">
        <v>482</v>
      </c>
      <c r="I605" s="2" t="s">
        <v>483</v>
      </c>
      <c r="J605" s="2" t="s">
        <v>4510</v>
      </c>
      <c r="K605" s="2" t="s">
        <v>100</v>
      </c>
      <c r="L605" s="6">
        <v>0.0</v>
      </c>
      <c r="M605" s="6">
        <v>0.0</v>
      </c>
      <c r="N605" s="6">
        <v>0.0</v>
      </c>
      <c r="O605" s="6" t="s">
        <v>4594</v>
      </c>
      <c r="P605" s="6" t="s">
        <v>2223</v>
      </c>
      <c r="Q605" s="6" t="s">
        <v>4595</v>
      </c>
      <c r="R605" s="7">
        <v>45973.0</v>
      </c>
      <c r="S605" s="6">
        <v>629.0</v>
      </c>
      <c r="T605" s="6">
        <v>0.0</v>
      </c>
      <c r="U605" s="6">
        <v>0.0</v>
      </c>
      <c r="V605" s="6">
        <v>0.0</v>
      </c>
      <c r="W605" s="6" t="s">
        <v>1938</v>
      </c>
      <c r="X605" s="6">
        <v>44.0</v>
      </c>
      <c r="Y605" s="6">
        <v>0.0</v>
      </c>
      <c r="Z605" s="6">
        <v>0.0</v>
      </c>
      <c r="AA605" s="6">
        <v>0.0</v>
      </c>
      <c r="AB605" s="6">
        <v>0.0</v>
      </c>
      <c r="AC605" s="6">
        <v>0.0</v>
      </c>
      <c r="AD605" s="6">
        <v>0.0</v>
      </c>
      <c r="AE605" s="6">
        <v>0.0</v>
      </c>
      <c r="AF605" s="6">
        <v>0.0</v>
      </c>
      <c r="AG605" s="6">
        <v>0.0</v>
      </c>
      <c r="AH605" s="6">
        <v>0.0</v>
      </c>
      <c r="AI605" s="6">
        <v>0.0</v>
      </c>
      <c r="AJ605" s="6">
        <v>0.0</v>
      </c>
      <c r="AK605" s="6">
        <v>0.0</v>
      </c>
      <c r="AL605" s="6">
        <v>0.0</v>
      </c>
      <c r="AM605" s="6">
        <v>0.0</v>
      </c>
      <c r="AN605" s="6">
        <v>0.0</v>
      </c>
      <c r="AO605" s="6">
        <v>0.0</v>
      </c>
      <c r="AP605" s="6">
        <v>13.0</v>
      </c>
      <c r="AQ605" s="6" t="s">
        <v>4596</v>
      </c>
      <c r="AR605" s="6">
        <v>0.0</v>
      </c>
      <c r="AS605" s="6">
        <v>0.0</v>
      </c>
      <c r="AT605" s="6">
        <v>0.0</v>
      </c>
      <c r="AU605" s="6">
        <v>0.0</v>
      </c>
      <c r="AV605" s="6">
        <v>0.0</v>
      </c>
      <c r="AW605" s="6">
        <v>0.0</v>
      </c>
      <c r="AX605" s="6">
        <v>0.0</v>
      </c>
      <c r="AY605" s="6">
        <v>0.0</v>
      </c>
      <c r="AZ605" s="6">
        <v>0.0</v>
      </c>
      <c r="BA605" s="6">
        <v>0.0</v>
      </c>
      <c r="BB605" s="6">
        <v>0.0</v>
      </c>
      <c r="BC605" s="6">
        <v>0.0</v>
      </c>
      <c r="BD605" s="6">
        <v>0.0</v>
      </c>
      <c r="BE605" s="6">
        <v>0.0</v>
      </c>
      <c r="BF605" s="6">
        <v>0.0</v>
      </c>
      <c r="BG605" s="6">
        <v>0.0</v>
      </c>
      <c r="BH605" s="8" t="s">
        <v>4597</v>
      </c>
      <c r="BI605" s="6">
        <v>0.0</v>
      </c>
      <c r="BJ605" s="6" t="str">
        <f t="shared" si="216"/>
        <v/>
      </c>
      <c r="BK605" s="6" t="str">
        <f t="shared" ref="BK605:BO605" si="438">IFERROR(XLOOKUP($B605,#REF!,#REF!,""),"")</f>
        <v/>
      </c>
      <c r="BL605" s="6" t="str">
        <f t="shared" si="438"/>
        <v/>
      </c>
      <c r="BM605" s="6" t="str">
        <f t="shared" si="438"/>
        <v/>
      </c>
      <c r="BN605" s="6" t="str">
        <f t="shared" si="438"/>
        <v/>
      </c>
      <c r="BO605" s="6" t="str">
        <f t="shared" si="438"/>
        <v/>
      </c>
      <c r="BP605" s="6"/>
      <c r="BQ605" s="6"/>
    </row>
    <row r="606" ht="15.75" customHeight="1">
      <c r="A606" s="5" t="s">
        <v>2191</v>
      </c>
      <c r="B606" s="5" t="s">
        <v>4598</v>
      </c>
      <c r="C606" s="5" t="s">
        <v>116</v>
      </c>
      <c r="D606" s="5" t="s">
        <v>117</v>
      </c>
      <c r="E606" s="19"/>
      <c r="F606" s="2" t="s">
        <v>4599</v>
      </c>
      <c r="G606" s="2" t="s">
        <v>4150</v>
      </c>
      <c r="H606" s="2" t="s">
        <v>121</v>
      </c>
      <c r="I606" s="2" t="s">
        <v>122</v>
      </c>
      <c r="J606" s="2" t="s">
        <v>2582</v>
      </c>
      <c r="K606" s="2" t="s">
        <v>100</v>
      </c>
      <c r="L606" s="6">
        <v>0.0</v>
      </c>
      <c r="M606" s="6">
        <v>0.0</v>
      </c>
      <c r="N606" s="6">
        <v>0.0</v>
      </c>
      <c r="O606" s="6" t="s">
        <v>4152</v>
      </c>
      <c r="P606" s="6" t="s">
        <v>2223</v>
      </c>
      <c r="Q606" s="6" t="s">
        <v>4153</v>
      </c>
      <c r="R606" s="6">
        <v>0.0</v>
      </c>
      <c r="S606" s="6">
        <v>0.0</v>
      </c>
      <c r="T606" s="6">
        <v>0.0</v>
      </c>
      <c r="U606" s="6">
        <v>0.0</v>
      </c>
      <c r="V606" s="6">
        <v>0.0</v>
      </c>
      <c r="W606" s="6" t="s">
        <v>196</v>
      </c>
      <c r="X606" s="6">
        <v>630.0</v>
      </c>
      <c r="Y606" s="6">
        <v>0.0</v>
      </c>
      <c r="Z606" s="6">
        <v>0.0</v>
      </c>
      <c r="AA606" s="6">
        <v>0.0</v>
      </c>
      <c r="AB606" s="6">
        <v>0.0</v>
      </c>
      <c r="AC606" s="6">
        <v>0.0</v>
      </c>
      <c r="AD606" s="6" t="b">
        <v>1</v>
      </c>
      <c r="AE606" s="7">
        <v>45295.0</v>
      </c>
      <c r="AF606" s="6" t="b">
        <v>1</v>
      </c>
      <c r="AG606" s="6" t="b">
        <v>1</v>
      </c>
      <c r="AH606" s="6" t="b">
        <v>1</v>
      </c>
      <c r="AI606" s="6">
        <v>0.0</v>
      </c>
      <c r="AJ606" s="6">
        <v>0.0</v>
      </c>
      <c r="AK606" s="6">
        <v>0.0</v>
      </c>
      <c r="AL606" s="6">
        <v>4.0</v>
      </c>
      <c r="AM606" s="6">
        <v>0.0</v>
      </c>
      <c r="AN606" s="6">
        <v>0.0</v>
      </c>
      <c r="AO606" s="6">
        <v>0.0</v>
      </c>
      <c r="AP606" s="6">
        <v>0.0</v>
      </c>
      <c r="AQ606" s="6" t="s">
        <v>157</v>
      </c>
      <c r="AR606" s="6">
        <v>0.0</v>
      </c>
      <c r="AS606" s="6">
        <v>0.0</v>
      </c>
      <c r="AT606" s="6">
        <v>0.0</v>
      </c>
      <c r="AU606" s="6">
        <v>0.0</v>
      </c>
      <c r="AV606" s="6">
        <v>0.0</v>
      </c>
      <c r="AW606" s="6">
        <v>0.0</v>
      </c>
      <c r="AX606" s="6">
        <v>0.0</v>
      </c>
      <c r="AY606" s="6">
        <v>0.0</v>
      </c>
      <c r="AZ606" s="6">
        <v>0.0</v>
      </c>
      <c r="BA606" s="6">
        <v>0.0</v>
      </c>
      <c r="BB606" s="6">
        <v>0.0</v>
      </c>
      <c r="BC606" s="6">
        <v>0.0</v>
      </c>
      <c r="BD606" s="6">
        <v>0.0</v>
      </c>
      <c r="BE606" s="6">
        <v>0.0</v>
      </c>
      <c r="BF606" s="6" t="s">
        <v>491</v>
      </c>
      <c r="BG606" s="6">
        <v>0.0</v>
      </c>
      <c r="BH606" s="6">
        <v>0.0</v>
      </c>
      <c r="BI606" s="6">
        <v>0.0</v>
      </c>
      <c r="BJ606" s="6" t="str">
        <f t="shared" si="216"/>
        <v/>
      </c>
      <c r="BK606" s="6" t="str">
        <f t="shared" ref="BK606:BO606" si="439">IFERROR(XLOOKUP($B606,#REF!,#REF!,""),"")</f>
        <v/>
      </c>
      <c r="BL606" s="6" t="str">
        <f t="shared" si="439"/>
        <v/>
      </c>
      <c r="BM606" s="6" t="str">
        <f t="shared" si="439"/>
        <v/>
      </c>
      <c r="BN606" s="6" t="str">
        <f t="shared" si="439"/>
        <v/>
      </c>
      <c r="BO606" s="6" t="str">
        <f t="shared" si="439"/>
        <v/>
      </c>
      <c r="BP606" s="6"/>
      <c r="BQ606" s="6"/>
    </row>
    <row r="607" ht="15.75" customHeight="1">
      <c r="A607" s="5" t="s">
        <v>2191</v>
      </c>
      <c r="B607" s="5" t="s">
        <v>4600</v>
      </c>
      <c r="C607" s="5" t="s">
        <v>478</v>
      </c>
      <c r="D607" s="5" t="s">
        <v>70</v>
      </c>
      <c r="E607" s="19"/>
      <c r="F607" s="2" t="s">
        <v>4601</v>
      </c>
      <c r="G607" s="2" t="s">
        <v>4193</v>
      </c>
      <c r="H607" s="2" t="s">
        <v>3982</v>
      </c>
      <c r="I607" s="2" t="s">
        <v>483</v>
      </c>
      <c r="J607" s="2" t="s">
        <v>2404</v>
      </c>
      <c r="K607" s="2" t="s">
        <v>100</v>
      </c>
      <c r="L607" s="6">
        <v>0.0</v>
      </c>
      <c r="M607" s="6">
        <v>0.0</v>
      </c>
      <c r="N607" s="6">
        <v>0.0</v>
      </c>
      <c r="O607" s="6" t="s">
        <v>4602</v>
      </c>
      <c r="P607" s="6" t="s">
        <v>2223</v>
      </c>
      <c r="Q607" s="6" t="s">
        <v>4195</v>
      </c>
      <c r="R607" s="6">
        <v>0.0</v>
      </c>
      <c r="S607" s="6">
        <v>0.0</v>
      </c>
      <c r="T607" s="6">
        <v>0.0</v>
      </c>
      <c r="U607" s="6">
        <v>0.0</v>
      </c>
      <c r="V607" s="6">
        <v>0.0</v>
      </c>
      <c r="W607" s="6" t="s">
        <v>81</v>
      </c>
      <c r="X607" s="6">
        <v>315.0</v>
      </c>
      <c r="Y607" s="6">
        <v>0.0</v>
      </c>
      <c r="Z607" s="6">
        <v>0.0</v>
      </c>
      <c r="AA607" s="6">
        <v>0.0</v>
      </c>
      <c r="AB607" s="6">
        <v>0.0</v>
      </c>
      <c r="AC607" s="6">
        <v>0.0</v>
      </c>
      <c r="AD607" s="6">
        <v>0.0</v>
      </c>
      <c r="AE607" s="6">
        <v>0.0</v>
      </c>
      <c r="AF607" s="6" t="b">
        <v>1</v>
      </c>
      <c r="AG607" s="6" t="b">
        <v>1</v>
      </c>
      <c r="AH607" s="6">
        <v>0.0</v>
      </c>
      <c r="AI607" s="6">
        <v>0.0</v>
      </c>
      <c r="AJ607" s="6">
        <v>0.0</v>
      </c>
      <c r="AK607" s="6">
        <v>0.0</v>
      </c>
      <c r="AL607" s="6">
        <v>0.0</v>
      </c>
      <c r="AM607" s="6">
        <v>0.0</v>
      </c>
      <c r="AN607" s="6">
        <v>0.0</v>
      </c>
      <c r="AO607" s="6">
        <v>0.0</v>
      </c>
      <c r="AP607" s="6">
        <v>0.0</v>
      </c>
      <c r="AQ607" s="6" t="s">
        <v>4603</v>
      </c>
      <c r="AR607" s="6" t="s">
        <v>621</v>
      </c>
      <c r="AS607" s="6">
        <v>0.0</v>
      </c>
      <c r="AT607" s="6" t="s">
        <v>671</v>
      </c>
      <c r="AU607" s="6">
        <v>0.0</v>
      </c>
      <c r="AV607" s="6">
        <v>0.0</v>
      </c>
      <c r="AW607" s="6">
        <v>0.0</v>
      </c>
      <c r="AX607" s="6">
        <v>0.0</v>
      </c>
      <c r="AY607" s="6">
        <v>0.0</v>
      </c>
      <c r="AZ607" s="6">
        <v>0.0</v>
      </c>
      <c r="BA607" s="6">
        <v>0.0</v>
      </c>
      <c r="BB607" s="6">
        <v>0.0</v>
      </c>
      <c r="BC607" s="6">
        <v>0.0</v>
      </c>
      <c r="BD607" s="6">
        <v>0.0</v>
      </c>
      <c r="BE607" s="6">
        <v>0.0</v>
      </c>
      <c r="BF607" s="6">
        <v>0.0</v>
      </c>
      <c r="BG607" s="6">
        <v>0.0</v>
      </c>
      <c r="BH607" s="6">
        <v>0.0</v>
      </c>
      <c r="BI607" s="6">
        <v>0.0</v>
      </c>
      <c r="BJ607" s="6" t="str">
        <f t="shared" si="216"/>
        <v/>
      </c>
      <c r="BK607" s="6" t="str">
        <f t="shared" ref="BK607:BO607" si="440">IFERROR(XLOOKUP($B607,#REF!,#REF!,""),"")</f>
        <v/>
      </c>
      <c r="BL607" s="6" t="str">
        <f t="shared" si="440"/>
        <v/>
      </c>
      <c r="BM607" s="6" t="str">
        <f t="shared" si="440"/>
        <v/>
      </c>
      <c r="BN607" s="6" t="str">
        <f t="shared" si="440"/>
        <v/>
      </c>
      <c r="BO607" s="6" t="str">
        <f t="shared" si="440"/>
        <v/>
      </c>
      <c r="BP607" s="6"/>
      <c r="BQ607" s="6"/>
    </row>
    <row r="608" ht="15.75" customHeight="1">
      <c r="A608" s="5" t="s">
        <v>2191</v>
      </c>
      <c r="B608" s="5" t="s">
        <v>4604</v>
      </c>
      <c r="C608" s="5" t="s">
        <v>478</v>
      </c>
      <c r="D608" s="5" t="s">
        <v>70</v>
      </c>
      <c r="E608" s="19"/>
      <c r="F608" s="2" t="s">
        <v>4605</v>
      </c>
      <c r="G608" s="2" t="s">
        <v>4606</v>
      </c>
      <c r="H608" s="2" t="s">
        <v>3180</v>
      </c>
      <c r="I608" s="2" t="s">
        <v>483</v>
      </c>
      <c r="J608" s="2" t="s">
        <v>3724</v>
      </c>
      <c r="K608" s="2" t="s">
        <v>100</v>
      </c>
      <c r="L608" s="6">
        <v>0.0</v>
      </c>
      <c r="M608" s="6">
        <v>0.0</v>
      </c>
      <c r="N608" s="6">
        <v>0.0</v>
      </c>
      <c r="O608" s="6" t="s">
        <v>4607</v>
      </c>
      <c r="P608" s="6" t="s">
        <v>2223</v>
      </c>
      <c r="Q608" s="6" t="s">
        <v>4109</v>
      </c>
      <c r="R608" s="6" t="s">
        <v>587</v>
      </c>
      <c r="S608" s="6">
        <v>663.0</v>
      </c>
      <c r="T608" s="6">
        <v>0.0</v>
      </c>
      <c r="U608" s="6">
        <v>0.0</v>
      </c>
      <c r="V608" s="6">
        <v>0.0</v>
      </c>
      <c r="W608" s="6" t="s">
        <v>81</v>
      </c>
      <c r="X608" s="6">
        <v>0.0</v>
      </c>
      <c r="Y608" s="6">
        <v>0.0</v>
      </c>
      <c r="Z608" s="6">
        <v>0.0</v>
      </c>
      <c r="AA608" s="6">
        <v>0.0</v>
      </c>
      <c r="AB608" s="6">
        <v>0.0</v>
      </c>
      <c r="AC608" s="6">
        <v>0.0</v>
      </c>
      <c r="AD608" s="6">
        <v>0.0</v>
      </c>
      <c r="AE608" s="6">
        <v>0.0</v>
      </c>
      <c r="AF608" s="6">
        <v>0.0</v>
      </c>
      <c r="AG608" s="6">
        <v>0.0</v>
      </c>
      <c r="AH608" s="6">
        <v>0.0</v>
      </c>
      <c r="AI608" s="6">
        <v>0.0</v>
      </c>
      <c r="AJ608" s="6">
        <v>0.0</v>
      </c>
      <c r="AK608" s="6">
        <v>0.0</v>
      </c>
      <c r="AL608" s="6">
        <v>0.0</v>
      </c>
      <c r="AM608" s="6">
        <v>0.0</v>
      </c>
      <c r="AN608" s="6">
        <v>0.0</v>
      </c>
      <c r="AO608" s="6">
        <v>0.0</v>
      </c>
      <c r="AP608" s="6">
        <v>2800.0</v>
      </c>
      <c r="AQ608" s="6" t="s">
        <v>4608</v>
      </c>
      <c r="AR608" s="6" t="s">
        <v>621</v>
      </c>
      <c r="AS608" s="6">
        <v>0.0</v>
      </c>
      <c r="AT608" s="7">
        <v>46357.0</v>
      </c>
      <c r="AU608" s="6">
        <v>0.0</v>
      </c>
      <c r="AV608" s="6">
        <v>0.0</v>
      </c>
      <c r="AW608" s="6">
        <v>0.0</v>
      </c>
      <c r="AX608" s="6">
        <v>0.0</v>
      </c>
      <c r="AY608" s="6">
        <v>0.0</v>
      </c>
      <c r="AZ608" s="6">
        <v>0.0</v>
      </c>
      <c r="BA608" s="6">
        <v>0.0</v>
      </c>
      <c r="BB608" s="6">
        <v>0.0</v>
      </c>
      <c r="BC608" s="6">
        <v>0.0</v>
      </c>
      <c r="BD608" s="6">
        <v>0.0</v>
      </c>
      <c r="BE608" s="6">
        <v>0.0</v>
      </c>
      <c r="BF608" s="6">
        <v>0.0</v>
      </c>
      <c r="BG608" s="6">
        <v>0.0</v>
      </c>
      <c r="BH608" s="8" t="s">
        <v>4609</v>
      </c>
      <c r="BI608" s="6">
        <v>0.0</v>
      </c>
      <c r="BJ608" s="6" t="str">
        <f t="shared" si="216"/>
        <v/>
      </c>
      <c r="BK608" s="6" t="str">
        <f t="shared" ref="BK608:BO608" si="441">IFERROR(XLOOKUP($B608,#REF!,#REF!,""),"")</f>
        <v/>
      </c>
      <c r="BL608" s="6" t="str">
        <f t="shared" si="441"/>
        <v/>
      </c>
      <c r="BM608" s="6" t="str">
        <f t="shared" si="441"/>
        <v/>
      </c>
      <c r="BN608" s="6" t="str">
        <f t="shared" si="441"/>
        <v/>
      </c>
      <c r="BO608" s="6" t="str">
        <f t="shared" si="441"/>
        <v/>
      </c>
      <c r="BP608" s="6"/>
      <c r="BQ608" s="6"/>
    </row>
    <row r="609" ht="15.75" customHeight="1">
      <c r="A609" s="5" t="s">
        <v>2191</v>
      </c>
      <c r="B609" s="5" t="s">
        <v>4610</v>
      </c>
      <c r="C609" s="5" t="s">
        <v>478</v>
      </c>
      <c r="D609" s="5" t="s">
        <v>117</v>
      </c>
      <c r="E609" s="19"/>
      <c r="F609" s="2" t="s">
        <v>4611</v>
      </c>
      <c r="G609" s="2" t="s">
        <v>4612</v>
      </c>
      <c r="H609" s="2" t="s">
        <v>482</v>
      </c>
      <c r="I609" s="2" t="s">
        <v>483</v>
      </c>
      <c r="J609" s="2" t="s">
        <v>2799</v>
      </c>
      <c r="K609" s="2" t="s">
        <v>100</v>
      </c>
      <c r="L609" s="6">
        <v>0.0</v>
      </c>
      <c r="M609" s="6">
        <v>0.0</v>
      </c>
      <c r="N609" s="6">
        <v>0.0</v>
      </c>
      <c r="O609" s="6" t="s">
        <v>4613</v>
      </c>
      <c r="P609" s="6" t="s">
        <v>2223</v>
      </c>
      <c r="Q609" s="6" t="s">
        <v>4614</v>
      </c>
      <c r="R609" s="6" t="s">
        <v>2366</v>
      </c>
      <c r="S609" s="6">
        <v>245.0</v>
      </c>
      <c r="T609" s="6">
        <v>0.0</v>
      </c>
      <c r="U609" s="6">
        <v>0.0</v>
      </c>
      <c r="V609" s="6">
        <v>0.0</v>
      </c>
      <c r="W609" s="6" t="s">
        <v>127</v>
      </c>
      <c r="X609" s="6">
        <v>0.0</v>
      </c>
      <c r="Y609" s="6">
        <v>0.0</v>
      </c>
      <c r="Z609" s="6">
        <v>0.0</v>
      </c>
      <c r="AA609" s="6">
        <v>0.0</v>
      </c>
      <c r="AB609" s="6">
        <v>0.0</v>
      </c>
      <c r="AC609" s="6">
        <v>0.0</v>
      </c>
      <c r="AD609" s="6" t="b">
        <v>1</v>
      </c>
      <c r="AE609" s="6" t="s">
        <v>2366</v>
      </c>
      <c r="AF609" s="6">
        <v>0.0</v>
      </c>
      <c r="AG609" s="6">
        <v>0.0</v>
      </c>
      <c r="AH609" s="6">
        <v>0.0</v>
      </c>
      <c r="AI609" s="6">
        <v>245.0</v>
      </c>
      <c r="AJ609" s="6" t="b">
        <v>1</v>
      </c>
      <c r="AK609" s="6" t="s">
        <v>2366</v>
      </c>
      <c r="AL609" s="6">
        <v>2.0</v>
      </c>
      <c r="AM609" s="6" t="b">
        <v>0</v>
      </c>
      <c r="AN609" s="6">
        <v>0.0</v>
      </c>
      <c r="AO609" s="6">
        <v>0.0</v>
      </c>
      <c r="AP609" s="6">
        <v>0.0</v>
      </c>
      <c r="AQ609" s="6" t="s">
        <v>682</v>
      </c>
      <c r="AR609" s="6">
        <v>0.0</v>
      </c>
      <c r="AS609" s="6">
        <v>0.0</v>
      </c>
      <c r="AT609" s="6">
        <v>0.0</v>
      </c>
      <c r="AU609" s="6">
        <v>0.0</v>
      </c>
      <c r="AV609" s="6">
        <v>0.0</v>
      </c>
      <c r="AW609" s="6">
        <v>0.0</v>
      </c>
      <c r="AX609" s="6">
        <v>0.0</v>
      </c>
      <c r="AY609" s="6">
        <v>0.0</v>
      </c>
      <c r="AZ609" s="6" t="s">
        <v>88</v>
      </c>
      <c r="BA609" s="6">
        <v>0.0</v>
      </c>
      <c r="BB609" s="6">
        <v>0.0</v>
      </c>
      <c r="BC609" s="6">
        <v>0.0</v>
      </c>
      <c r="BD609" s="6">
        <v>0.0</v>
      </c>
      <c r="BE609" s="6">
        <v>0.0</v>
      </c>
      <c r="BF609" s="6" t="s">
        <v>2243</v>
      </c>
      <c r="BG609" s="6">
        <v>0.0</v>
      </c>
      <c r="BH609" s="6">
        <v>0.0</v>
      </c>
      <c r="BI609" s="6">
        <v>0.0</v>
      </c>
      <c r="BJ609" s="6" t="str">
        <f t="shared" si="216"/>
        <v/>
      </c>
      <c r="BK609" s="6" t="str">
        <f t="shared" ref="BK609:BO609" si="442">IFERROR(XLOOKUP($B609,#REF!,#REF!,""),"")</f>
        <v/>
      </c>
      <c r="BL609" s="6" t="str">
        <f t="shared" si="442"/>
        <v/>
      </c>
      <c r="BM609" s="6" t="str">
        <f t="shared" si="442"/>
        <v/>
      </c>
      <c r="BN609" s="6" t="str">
        <f t="shared" si="442"/>
        <v/>
      </c>
      <c r="BO609" s="6" t="str">
        <f t="shared" si="442"/>
        <v/>
      </c>
      <c r="BP609" s="6"/>
      <c r="BQ609" s="6"/>
    </row>
    <row r="610" ht="15.75" customHeight="1">
      <c r="A610" s="5" t="s">
        <v>2191</v>
      </c>
      <c r="B610" s="5" t="s">
        <v>4615</v>
      </c>
      <c r="C610" s="5" t="s">
        <v>478</v>
      </c>
      <c r="D610" s="5" t="s">
        <v>70</v>
      </c>
      <c r="E610" s="19"/>
      <c r="F610" s="2" t="s">
        <v>4616</v>
      </c>
      <c r="G610" s="2" t="s">
        <v>4433</v>
      </c>
      <c r="H610" s="2" t="s">
        <v>3180</v>
      </c>
      <c r="I610" s="2" t="s">
        <v>483</v>
      </c>
      <c r="J610" s="2" t="s">
        <v>4617</v>
      </c>
      <c r="K610" s="2" t="s">
        <v>77</v>
      </c>
      <c r="L610" s="6" t="s">
        <v>4607</v>
      </c>
      <c r="M610" s="6">
        <v>0.0</v>
      </c>
      <c r="N610" s="6">
        <v>0.0</v>
      </c>
      <c r="O610" s="6" t="s">
        <v>77</v>
      </c>
      <c r="P610" s="6" t="s">
        <v>2223</v>
      </c>
      <c r="Q610" s="6" t="s">
        <v>4435</v>
      </c>
      <c r="R610" s="6" t="s">
        <v>1023</v>
      </c>
      <c r="S610" s="6">
        <v>255.0</v>
      </c>
      <c r="T610" s="6">
        <v>0.0</v>
      </c>
      <c r="U610" s="6">
        <v>0.0</v>
      </c>
      <c r="V610" s="6">
        <v>0.0</v>
      </c>
      <c r="W610" s="6" t="s">
        <v>156</v>
      </c>
      <c r="X610" s="6">
        <v>496.0</v>
      </c>
      <c r="Y610" s="6" t="s">
        <v>1023</v>
      </c>
      <c r="Z610" s="6">
        <v>0.0</v>
      </c>
      <c r="AA610" s="6">
        <v>0.0</v>
      </c>
      <c r="AB610" s="6">
        <v>0.0</v>
      </c>
      <c r="AC610" s="6">
        <v>0.0</v>
      </c>
      <c r="AD610" s="6">
        <v>0.0</v>
      </c>
      <c r="AE610" s="6">
        <v>0.0</v>
      </c>
      <c r="AF610" s="6">
        <v>0.0</v>
      </c>
      <c r="AG610" s="6" t="b">
        <v>1</v>
      </c>
      <c r="AH610" s="6" t="b">
        <v>1</v>
      </c>
      <c r="AI610" s="6">
        <v>0.0</v>
      </c>
      <c r="AJ610" s="6">
        <v>0.0</v>
      </c>
      <c r="AK610" s="6">
        <v>0.0</v>
      </c>
      <c r="AL610" s="6">
        <v>0.0</v>
      </c>
      <c r="AM610" s="6">
        <v>0.0</v>
      </c>
      <c r="AN610" s="6">
        <v>0.0</v>
      </c>
      <c r="AO610" s="6">
        <v>0.0</v>
      </c>
      <c r="AP610" s="6">
        <v>100.0</v>
      </c>
      <c r="AQ610" s="6" t="s">
        <v>82</v>
      </c>
      <c r="AR610" s="6" t="s">
        <v>621</v>
      </c>
      <c r="AS610" s="6">
        <v>0.0</v>
      </c>
      <c r="AT610" s="6" t="s">
        <v>1550</v>
      </c>
      <c r="AU610" s="6" t="s">
        <v>85</v>
      </c>
      <c r="AV610" s="6">
        <v>0.0</v>
      </c>
      <c r="AW610" s="6" t="s">
        <v>86</v>
      </c>
      <c r="AX610" s="6" t="s">
        <v>87</v>
      </c>
      <c r="AY610" s="6" t="s">
        <v>87</v>
      </c>
      <c r="AZ610" s="6">
        <v>0.0</v>
      </c>
      <c r="BA610" s="6" t="s">
        <v>2408</v>
      </c>
      <c r="BB610" s="7">
        <v>45849.0</v>
      </c>
      <c r="BC610" s="6">
        <v>0.0</v>
      </c>
      <c r="BD610" s="6">
        <v>0.0</v>
      </c>
      <c r="BE610" s="6">
        <v>0.0</v>
      </c>
      <c r="BF610" s="6">
        <v>0.0</v>
      </c>
      <c r="BG610" s="6" t="s">
        <v>4618</v>
      </c>
      <c r="BH610" s="8" t="s">
        <v>4619</v>
      </c>
      <c r="BI610" s="6">
        <v>0.0</v>
      </c>
      <c r="BJ610" s="6" t="str">
        <f t="shared" si="216"/>
        <v/>
      </c>
      <c r="BK610" s="6" t="str">
        <f t="shared" ref="BK610:BO610" si="443">IFERROR(XLOOKUP($B610,#REF!,#REF!,""),"")</f>
        <v/>
      </c>
      <c r="BL610" s="6" t="str">
        <f t="shared" si="443"/>
        <v/>
      </c>
      <c r="BM610" s="6" t="str">
        <f t="shared" si="443"/>
        <v/>
      </c>
      <c r="BN610" s="6" t="str">
        <f t="shared" si="443"/>
        <v/>
      </c>
      <c r="BO610" s="6" t="str">
        <f t="shared" si="443"/>
        <v/>
      </c>
      <c r="BP610" s="6"/>
      <c r="BQ610" s="6"/>
    </row>
    <row r="611" ht="15.75" customHeight="1">
      <c r="A611" s="5" t="s">
        <v>2191</v>
      </c>
      <c r="B611" s="5" t="s">
        <v>4620</v>
      </c>
      <c r="C611" s="5" t="s">
        <v>2232</v>
      </c>
      <c r="D611" s="5" t="s">
        <v>117</v>
      </c>
      <c r="E611" s="19"/>
      <c r="F611" s="2" t="s">
        <v>4621</v>
      </c>
      <c r="G611" s="2" t="s">
        <v>4005</v>
      </c>
      <c r="H611" s="2" t="s">
        <v>2235</v>
      </c>
      <c r="I611" s="2" t="s">
        <v>2236</v>
      </c>
      <c r="J611" s="2" t="s">
        <v>3037</v>
      </c>
      <c r="K611" s="2" t="s">
        <v>100</v>
      </c>
      <c r="L611" s="6">
        <v>0.0</v>
      </c>
      <c r="M611" s="6">
        <v>0.0</v>
      </c>
      <c r="N611" s="6">
        <v>0.0</v>
      </c>
      <c r="O611" s="6" t="s">
        <v>4622</v>
      </c>
      <c r="P611" s="6" t="s">
        <v>2239</v>
      </c>
      <c r="Q611" s="6" t="s">
        <v>4623</v>
      </c>
      <c r="R611" s="6">
        <v>0.0</v>
      </c>
      <c r="S611" s="6">
        <v>0.0</v>
      </c>
      <c r="T611" s="6">
        <v>0.0</v>
      </c>
      <c r="U611" s="6">
        <v>0.0</v>
      </c>
      <c r="V611" s="6">
        <v>0.0</v>
      </c>
      <c r="W611" s="6" t="s">
        <v>127</v>
      </c>
      <c r="X611" s="6">
        <v>0.0</v>
      </c>
      <c r="Y611" s="6">
        <v>0.0</v>
      </c>
      <c r="Z611" s="6">
        <v>0.0</v>
      </c>
      <c r="AA611" s="6">
        <v>0.0</v>
      </c>
      <c r="AB611" s="6">
        <v>0.0</v>
      </c>
      <c r="AC611" s="6">
        <v>0.0</v>
      </c>
      <c r="AD611" s="6" t="b">
        <v>1</v>
      </c>
      <c r="AE611" s="6" t="s">
        <v>208</v>
      </c>
      <c r="AF611" s="6">
        <v>0.0</v>
      </c>
      <c r="AG611" s="6">
        <v>0.0</v>
      </c>
      <c r="AH611" s="6">
        <v>0.0</v>
      </c>
      <c r="AI611" s="6">
        <v>59.0</v>
      </c>
      <c r="AJ611" s="6" t="b">
        <v>1</v>
      </c>
      <c r="AK611" s="7">
        <v>45448.0</v>
      </c>
      <c r="AL611" s="6">
        <v>4.0</v>
      </c>
      <c r="AM611" s="6" t="b">
        <v>0</v>
      </c>
      <c r="AN611" s="6">
        <v>0.0</v>
      </c>
      <c r="AO611" s="6">
        <v>0.0</v>
      </c>
      <c r="AP611" s="6">
        <v>0.0</v>
      </c>
      <c r="AQ611" s="6" t="s">
        <v>128</v>
      </c>
      <c r="AR611" s="6">
        <v>0.0</v>
      </c>
      <c r="AS611" s="6">
        <v>0.0</v>
      </c>
      <c r="AT611" s="6">
        <v>0.0</v>
      </c>
      <c r="AU611" s="6">
        <v>0.0</v>
      </c>
      <c r="AV611" s="6">
        <v>0.0</v>
      </c>
      <c r="AW611" s="6">
        <v>0.0</v>
      </c>
      <c r="AX611" s="6">
        <v>0.0</v>
      </c>
      <c r="AY611" s="6">
        <v>0.0</v>
      </c>
      <c r="AZ611" s="6">
        <v>0.0</v>
      </c>
      <c r="BA611" s="6">
        <v>0.0</v>
      </c>
      <c r="BB611" s="6">
        <v>0.0</v>
      </c>
      <c r="BC611" s="6">
        <v>0.0</v>
      </c>
      <c r="BD611" s="6">
        <v>0.0</v>
      </c>
      <c r="BE611" s="6">
        <v>0.0</v>
      </c>
      <c r="BF611" s="6" t="s">
        <v>491</v>
      </c>
      <c r="BG611" s="6">
        <v>0.0</v>
      </c>
      <c r="BH611" s="6">
        <v>0.0</v>
      </c>
      <c r="BI611" s="6">
        <v>0.0</v>
      </c>
      <c r="BJ611" s="6" t="str">
        <f t="shared" si="216"/>
        <v/>
      </c>
      <c r="BK611" s="6" t="str">
        <f t="shared" ref="BK611:BO611" si="444">IFERROR(XLOOKUP($B611,#REF!,#REF!,""),"")</f>
        <v/>
      </c>
      <c r="BL611" s="6" t="str">
        <f t="shared" si="444"/>
        <v/>
      </c>
      <c r="BM611" s="6" t="str">
        <f t="shared" si="444"/>
        <v/>
      </c>
      <c r="BN611" s="6" t="str">
        <f t="shared" si="444"/>
        <v/>
      </c>
      <c r="BO611" s="6" t="str">
        <f t="shared" si="444"/>
        <v/>
      </c>
      <c r="BP611" s="6"/>
      <c r="BQ611" s="6"/>
    </row>
    <row r="612" ht="15.75" customHeight="1">
      <c r="A612" s="5" t="s">
        <v>2191</v>
      </c>
      <c r="B612" s="5" t="s">
        <v>4624</v>
      </c>
      <c r="C612" s="5" t="s">
        <v>478</v>
      </c>
      <c r="D612" s="5" t="s">
        <v>70</v>
      </c>
      <c r="E612" s="19"/>
      <c r="F612" s="2" t="s">
        <v>4625</v>
      </c>
      <c r="G612" s="2" t="s">
        <v>2270</v>
      </c>
      <c r="H612" s="2" t="s">
        <v>482</v>
      </c>
      <c r="I612" s="2" t="s">
        <v>483</v>
      </c>
      <c r="J612" s="2" t="s">
        <v>4265</v>
      </c>
      <c r="K612" s="2" t="s">
        <v>100</v>
      </c>
      <c r="L612" s="6">
        <v>0.0</v>
      </c>
      <c r="M612" s="6">
        <v>0.0</v>
      </c>
      <c r="N612" s="6">
        <v>0.0</v>
      </c>
      <c r="O612" s="6" t="s">
        <v>4626</v>
      </c>
      <c r="P612" s="6" t="s">
        <v>2223</v>
      </c>
      <c r="Q612" s="6" t="s">
        <v>2262</v>
      </c>
      <c r="R612" s="7">
        <v>45748.0</v>
      </c>
      <c r="S612" s="6">
        <v>299.0</v>
      </c>
      <c r="T612" s="6">
        <v>0.0</v>
      </c>
      <c r="U612" s="6">
        <v>0.0</v>
      </c>
      <c r="V612" s="6">
        <v>0.0</v>
      </c>
      <c r="W612" s="6" t="s">
        <v>81</v>
      </c>
      <c r="X612" s="6">
        <v>326.0</v>
      </c>
      <c r="Y612" s="6">
        <v>0.0</v>
      </c>
      <c r="Z612" s="6">
        <v>0.0</v>
      </c>
      <c r="AA612" s="6">
        <v>0.0</v>
      </c>
      <c r="AB612" s="6">
        <v>0.0</v>
      </c>
      <c r="AC612" s="6">
        <v>0.0</v>
      </c>
      <c r="AD612" s="6">
        <v>0.0</v>
      </c>
      <c r="AE612" s="6">
        <v>0.0</v>
      </c>
      <c r="AF612" s="6">
        <v>0.0</v>
      </c>
      <c r="AG612" s="6" t="b">
        <v>1</v>
      </c>
      <c r="AH612" s="6">
        <v>0.0</v>
      </c>
      <c r="AI612" s="6">
        <v>0.0</v>
      </c>
      <c r="AJ612" s="6">
        <v>0.0</v>
      </c>
      <c r="AK612" s="6">
        <v>0.0</v>
      </c>
      <c r="AL612" s="6">
        <v>0.0</v>
      </c>
      <c r="AM612" s="6">
        <v>0.0</v>
      </c>
      <c r="AN612" s="6">
        <v>0.0</v>
      </c>
      <c r="AO612" s="6">
        <v>0.0</v>
      </c>
      <c r="AP612" s="6">
        <v>25000.0</v>
      </c>
      <c r="AQ612" s="6" t="s">
        <v>157</v>
      </c>
      <c r="AR612" s="6" t="s">
        <v>83</v>
      </c>
      <c r="AS612" s="6">
        <v>0.0</v>
      </c>
      <c r="AT612" s="6" t="s">
        <v>1585</v>
      </c>
      <c r="AU612" s="6" t="s">
        <v>85</v>
      </c>
      <c r="AV612" s="6">
        <v>0.0</v>
      </c>
      <c r="AW612" s="6" t="s">
        <v>4265</v>
      </c>
      <c r="AX612" s="6" t="s">
        <v>87</v>
      </c>
      <c r="AY612" s="6" t="s">
        <v>87</v>
      </c>
      <c r="AZ612" s="6" t="s">
        <v>88</v>
      </c>
      <c r="BA612" s="6" t="s">
        <v>1036</v>
      </c>
      <c r="BB612" s="7">
        <v>45692.0</v>
      </c>
      <c r="BC612" s="6">
        <v>0.0</v>
      </c>
      <c r="BD612" s="6">
        <v>0.0</v>
      </c>
      <c r="BE612" s="6">
        <v>0.0</v>
      </c>
      <c r="BF612" s="6">
        <v>0.0</v>
      </c>
      <c r="BG612" s="6" t="s">
        <v>1037</v>
      </c>
      <c r="BH612" s="8" t="s">
        <v>4627</v>
      </c>
      <c r="BI612" s="6">
        <v>0.0</v>
      </c>
      <c r="BJ612" s="6" t="str">
        <f t="shared" si="216"/>
        <v/>
      </c>
      <c r="BK612" s="6" t="str">
        <f t="shared" ref="BK612:BO612" si="445">IFERROR(XLOOKUP($B612,#REF!,#REF!,""),"")</f>
        <v/>
      </c>
      <c r="BL612" s="6" t="str">
        <f t="shared" si="445"/>
        <v/>
      </c>
      <c r="BM612" s="6" t="str">
        <f t="shared" si="445"/>
        <v/>
      </c>
      <c r="BN612" s="6" t="str">
        <f t="shared" si="445"/>
        <v/>
      </c>
      <c r="BO612" s="6" t="str">
        <f t="shared" si="445"/>
        <v/>
      </c>
      <c r="BP612" s="6"/>
      <c r="BQ612" s="6"/>
    </row>
    <row r="613" ht="15.75" customHeight="1">
      <c r="A613" s="5" t="s">
        <v>2191</v>
      </c>
      <c r="B613" s="5" t="s">
        <v>4628</v>
      </c>
      <c r="C613" s="5" t="s">
        <v>95</v>
      </c>
      <c r="D613" s="5" t="s">
        <v>117</v>
      </c>
      <c r="E613" s="19"/>
      <c r="F613" s="2" t="s">
        <v>4629</v>
      </c>
      <c r="G613" s="2" t="s">
        <v>4630</v>
      </c>
      <c r="H613" s="2" t="s">
        <v>4631</v>
      </c>
      <c r="I613" s="2" t="s">
        <v>75</v>
      </c>
      <c r="J613" s="2" t="s">
        <v>2582</v>
      </c>
      <c r="K613" s="2" t="s">
        <v>100</v>
      </c>
      <c r="L613" s="6">
        <v>0.0</v>
      </c>
      <c r="M613" s="6">
        <v>0.0</v>
      </c>
      <c r="N613" s="6">
        <v>0.0</v>
      </c>
      <c r="O613" s="6" t="s">
        <v>4632</v>
      </c>
      <c r="P613" s="6" t="s">
        <v>2607</v>
      </c>
      <c r="Q613" s="6" t="s">
        <v>4633</v>
      </c>
      <c r="R613" s="6" t="s">
        <v>3708</v>
      </c>
      <c r="S613" s="6">
        <v>139.0</v>
      </c>
      <c r="T613" s="6">
        <v>0.0</v>
      </c>
      <c r="U613" s="6">
        <v>0.0</v>
      </c>
      <c r="V613" s="6" t="s">
        <v>4634</v>
      </c>
      <c r="W613" s="6" t="s">
        <v>127</v>
      </c>
      <c r="X613" s="6">
        <v>0.0</v>
      </c>
      <c r="Y613" s="6">
        <v>0.0</v>
      </c>
      <c r="Z613" s="6">
        <v>0.0</v>
      </c>
      <c r="AA613" s="6">
        <v>0.0</v>
      </c>
      <c r="AB613" s="6">
        <v>0.0</v>
      </c>
      <c r="AC613" s="6">
        <v>0.0</v>
      </c>
      <c r="AD613" s="6">
        <v>0.0</v>
      </c>
      <c r="AE613" s="6">
        <v>0.0</v>
      </c>
      <c r="AF613" s="6">
        <v>0.0</v>
      </c>
      <c r="AG613" s="6">
        <v>0.0</v>
      </c>
      <c r="AH613" s="6">
        <v>0.0</v>
      </c>
      <c r="AI613" s="6">
        <v>410.0</v>
      </c>
      <c r="AJ613" s="6" t="b">
        <v>1</v>
      </c>
      <c r="AK613" s="6" t="s">
        <v>4635</v>
      </c>
      <c r="AL613" s="6">
        <v>1.0</v>
      </c>
      <c r="AM613" s="6" t="b">
        <v>0</v>
      </c>
      <c r="AN613" s="6">
        <v>0.0</v>
      </c>
      <c r="AO613" s="6">
        <v>0.0</v>
      </c>
      <c r="AP613" s="6">
        <v>1800.0</v>
      </c>
      <c r="AQ613" s="6" t="s">
        <v>128</v>
      </c>
      <c r="AR613" s="6" t="s">
        <v>105</v>
      </c>
      <c r="AS613" s="7">
        <v>45779.0</v>
      </c>
      <c r="AT613" s="7">
        <v>45512.0</v>
      </c>
      <c r="AU613" s="6" t="s">
        <v>107</v>
      </c>
      <c r="AV613" s="6">
        <v>0.0</v>
      </c>
      <c r="AW613" s="6" t="s">
        <v>4632</v>
      </c>
      <c r="AX613" s="6" t="s">
        <v>890</v>
      </c>
      <c r="AY613" s="6" t="s">
        <v>890</v>
      </c>
      <c r="AZ613" s="6" t="s">
        <v>108</v>
      </c>
      <c r="BA613" s="6" t="s">
        <v>4636</v>
      </c>
      <c r="BB613" s="7">
        <v>45962.0</v>
      </c>
      <c r="BC613" s="6">
        <v>0.0</v>
      </c>
      <c r="BD613" s="6">
        <v>0.0</v>
      </c>
      <c r="BE613" s="6">
        <v>0.0</v>
      </c>
      <c r="BF613" s="6">
        <v>0.0</v>
      </c>
      <c r="BG613" s="6" t="s">
        <v>3415</v>
      </c>
      <c r="BH613" s="8" t="s">
        <v>4637</v>
      </c>
      <c r="BI613" s="6">
        <v>104500.0</v>
      </c>
      <c r="BJ613" s="6" t="str">
        <f t="shared" si="216"/>
        <v/>
      </c>
      <c r="BK613" s="6" t="str">
        <f t="shared" ref="BK613:BO613" si="446">IFERROR(XLOOKUP($B613,#REF!,#REF!,""),"")</f>
        <v/>
      </c>
      <c r="BL613" s="6" t="str">
        <f t="shared" si="446"/>
        <v/>
      </c>
      <c r="BM613" s="6" t="str">
        <f t="shared" si="446"/>
        <v/>
      </c>
      <c r="BN613" s="6" t="str">
        <f t="shared" si="446"/>
        <v/>
      </c>
      <c r="BO613" s="6" t="str">
        <f t="shared" si="446"/>
        <v/>
      </c>
      <c r="BP613" s="6"/>
      <c r="BQ613" s="6"/>
    </row>
    <row r="614" ht="15.75" customHeight="1">
      <c r="A614" s="5" t="s">
        <v>2191</v>
      </c>
      <c r="B614" s="5" t="s">
        <v>4638</v>
      </c>
      <c r="C614" s="5" t="s">
        <v>494</v>
      </c>
      <c r="D614" s="5" t="s">
        <v>117</v>
      </c>
      <c r="E614" s="19"/>
      <c r="F614" s="2" t="s">
        <v>3234</v>
      </c>
      <c r="G614" s="2" t="s">
        <v>4639</v>
      </c>
      <c r="H614" s="2" t="s">
        <v>4640</v>
      </c>
      <c r="I614" s="2" t="s">
        <v>498</v>
      </c>
      <c r="J614" s="2" t="s">
        <v>2751</v>
      </c>
      <c r="K614" s="2" t="s">
        <v>100</v>
      </c>
      <c r="L614" s="6">
        <v>0.0</v>
      </c>
      <c r="M614" s="6">
        <v>0.0</v>
      </c>
      <c r="N614" s="6">
        <v>0.0</v>
      </c>
      <c r="O614" s="6" t="s">
        <v>4641</v>
      </c>
      <c r="P614" s="6" t="s">
        <v>4642</v>
      </c>
      <c r="Q614" s="6" t="s">
        <v>4643</v>
      </c>
      <c r="R614" s="7">
        <v>45572.0</v>
      </c>
      <c r="S614" s="6">
        <v>110.0</v>
      </c>
      <c r="T614" s="6">
        <v>0.0</v>
      </c>
      <c r="U614" s="6" t="s">
        <v>3749</v>
      </c>
      <c r="V614" s="6">
        <v>0.0</v>
      </c>
      <c r="W614" s="6" t="s">
        <v>127</v>
      </c>
      <c r="X614" s="6">
        <v>0.0</v>
      </c>
      <c r="Y614" s="6">
        <v>0.0</v>
      </c>
      <c r="Z614" s="6">
        <v>0.0</v>
      </c>
      <c r="AA614" s="6">
        <v>0.0</v>
      </c>
      <c r="AB614" s="6">
        <v>0.0</v>
      </c>
      <c r="AC614" s="6">
        <v>0.0</v>
      </c>
      <c r="AD614" s="6">
        <v>0.0</v>
      </c>
      <c r="AE614" s="6">
        <v>0.0</v>
      </c>
      <c r="AF614" s="6">
        <v>0.0</v>
      </c>
      <c r="AG614" s="6">
        <v>0.0</v>
      </c>
      <c r="AH614" s="6">
        <v>0.0</v>
      </c>
      <c r="AI614" s="6">
        <v>199.0</v>
      </c>
      <c r="AJ614" s="6" t="b">
        <v>1</v>
      </c>
      <c r="AK614" s="7">
        <v>45483.0</v>
      </c>
      <c r="AL614" s="6">
        <v>2.0</v>
      </c>
      <c r="AM614" s="6" t="b">
        <v>0</v>
      </c>
      <c r="AN614" s="6">
        <v>0.0</v>
      </c>
      <c r="AO614" s="6">
        <v>0.0</v>
      </c>
      <c r="AP614" s="6">
        <v>0.0</v>
      </c>
      <c r="AQ614" s="6" t="s">
        <v>128</v>
      </c>
      <c r="AR614" s="6" t="s">
        <v>105</v>
      </c>
      <c r="AS614" s="6">
        <v>0.0</v>
      </c>
      <c r="AT614" s="6" t="s">
        <v>1167</v>
      </c>
      <c r="AU614" s="6" t="s">
        <v>107</v>
      </c>
      <c r="AV614" s="6">
        <v>0.0</v>
      </c>
      <c r="AW614" s="6" t="s">
        <v>4641</v>
      </c>
      <c r="AX614" s="6" t="s">
        <v>87</v>
      </c>
      <c r="AY614" s="6" t="s">
        <v>87</v>
      </c>
      <c r="AZ614" s="6" t="s">
        <v>108</v>
      </c>
      <c r="BA614" s="6" t="s">
        <v>987</v>
      </c>
      <c r="BB614" s="7">
        <v>45391.0</v>
      </c>
      <c r="BC614" s="6" t="s">
        <v>290</v>
      </c>
      <c r="BD614" s="6">
        <v>192.0</v>
      </c>
      <c r="BE614" s="6" t="s">
        <v>290</v>
      </c>
      <c r="BF614" s="6">
        <v>0.0</v>
      </c>
      <c r="BG614" s="6" t="s">
        <v>4644</v>
      </c>
      <c r="BH614" s="6">
        <v>0.0</v>
      </c>
      <c r="BI614" s="6">
        <v>0.0</v>
      </c>
      <c r="BJ614" s="6" t="str">
        <f t="shared" si="216"/>
        <v/>
      </c>
      <c r="BK614" s="6" t="str">
        <f t="shared" ref="BK614:BO614" si="447">IFERROR(XLOOKUP($B614,#REF!,#REF!,""),"")</f>
        <v/>
      </c>
      <c r="BL614" s="6" t="str">
        <f t="shared" si="447"/>
        <v/>
      </c>
      <c r="BM614" s="6" t="str">
        <f t="shared" si="447"/>
        <v/>
      </c>
      <c r="BN614" s="6" t="str">
        <f t="shared" si="447"/>
        <v/>
      </c>
      <c r="BO614" s="6" t="str">
        <f t="shared" si="447"/>
        <v/>
      </c>
      <c r="BP614" s="6"/>
      <c r="BQ614" s="6"/>
    </row>
    <row r="615" ht="15.75" customHeight="1">
      <c r="A615" s="5" t="s">
        <v>2191</v>
      </c>
      <c r="B615" s="5" t="s">
        <v>4645</v>
      </c>
      <c r="C615" s="5" t="s">
        <v>1082</v>
      </c>
      <c r="D615" s="5" t="s">
        <v>117</v>
      </c>
      <c r="E615" s="19"/>
      <c r="F615" s="2" t="s">
        <v>4646</v>
      </c>
      <c r="G615" s="2" t="s">
        <v>4647</v>
      </c>
      <c r="H615" s="2" t="s">
        <v>1202</v>
      </c>
      <c r="I615" s="2" t="s">
        <v>1086</v>
      </c>
      <c r="J615" s="2" t="s">
        <v>4648</v>
      </c>
      <c r="K615" s="2" t="s">
        <v>4649</v>
      </c>
      <c r="L615" s="6" t="s">
        <v>4650</v>
      </c>
      <c r="M615" s="6">
        <v>0.0</v>
      </c>
      <c r="N615" s="6">
        <v>0.0</v>
      </c>
      <c r="O615" s="6" t="s">
        <v>4651</v>
      </c>
      <c r="P615" s="6"/>
      <c r="Q615" s="6" t="s">
        <v>4652</v>
      </c>
      <c r="R615" s="6" t="s">
        <v>266</v>
      </c>
      <c r="S615" s="6">
        <v>281.0</v>
      </c>
      <c r="T615" s="6">
        <v>0.0</v>
      </c>
      <c r="U615" s="6">
        <v>0.0</v>
      </c>
      <c r="V615" s="7">
        <v>45932.0</v>
      </c>
      <c r="W615" s="6" t="s">
        <v>156</v>
      </c>
      <c r="X615" s="6">
        <v>4.0</v>
      </c>
      <c r="Y615" s="6">
        <v>0.0</v>
      </c>
      <c r="Z615" s="6">
        <v>0.0</v>
      </c>
      <c r="AA615" s="6">
        <v>0.0</v>
      </c>
      <c r="AB615" s="6">
        <v>0.0</v>
      </c>
      <c r="AC615" s="6">
        <v>0.0</v>
      </c>
      <c r="AD615" s="6">
        <v>0.0</v>
      </c>
      <c r="AE615" s="6">
        <v>0.0</v>
      </c>
      <c r="AF615" s="6">
        <v>0.0</v>
      </c>
      <c r="AG615" s="6">
        <v>0.0</v>
      </c>
      <c r="AH615" s="6">
        <v>0.0</v>
      </c>
      <c r="AI615" s="6">
        <v>0.0</v>
      </c>
      <c r="AJ615" s="6">
        <v>0.0</v>
      </c>
      <c r="AK615" s="6">
        <v>0.0</v>
      </c>
      <c r="AL615" s="6">
        <v>0.0</v>
      </c>
      <c r="AM615" s="6">
        <v>0.0</v>
      </c>
      <c r="AN615" s="6">
        <v>0.0</v>
      </c>
      <c r="AO615" s="6">
        <v>0.0</v>
      </c>
      <c r="AP615" s="6">
        <v>0.0</v>
      </c>
      <c r="AQ615" s="8" t="s">
        <v>4389</v>
      </c>
      <c r="AR615" s="6" t="s">
        <v>105</v>
      </c>
      <c r="AS615" s="6">
        <v>0.0</v>
      </c>
      <c r="AT615" s="7">
        <v>45507.0</v>
      </c>
      <c r="AU615" s="6" t="s">
        <v>85</v>
      </c>
      <c r="AV615" s="6">
        <v>0.0</v>
      </c>
      <c r="AW615" s="6" t="s">
        <v>4651</v>
      </c>
      <c r="AX615" s="6" t="s">
        <v>87</v>
      </c>
      <c r="AY615" s="6" t="s">
        <v>87</v>
      </c>
      <c r="AZ615" s="6" t="s">
        <v>108</v>
      </c>
      <c r="BA615" s="6" t="s">
        <v>1311</v>
      </c>
      <c r="BB615" s="6" t="s">
        <v>266</v>
      </c>
      <c r="BC615" s="7">
        <v>45932.0</v>
      </c>
      <c r="BD615" s="6">
        <v>340.0</v>
      </c>
      <c r="BE615" s="6">
        <v>0.0</v>
      </c>
      <c r="BF615" s="6">
        <v>0.0</v>
      </c>
      <c r="BG615" s="6" t="s">
        <v>3195</v>
      </c>
      <c r="BH615" s="8" t="s">
        <v>4653</v>
      </c>
      <c r="BI615" s="6">
        <v>0.0</v>
      </c>
      <c r="BJ615" s="6" t="str">
        <f t="shared" si="216"/>
        <v/>
      </c>
      <c r="BK615" s="6" t="str">
        <f t="shared" ref="BK615:BO615" si="448">IFERROR(XLOOKUP($B615,#REF!,#REF!,""),"")</f>
        <v/>
      </c>
      <c r="BL615" s="6" t="str">
        <f t="shared" si="448"/>
        <v/>
      </c>
      <c r="BM615" s="6" t="str">
        <f t="shared" si="448"/>
        <v/>
      </c>
      <c r="BN615" s="6" t="str">
        <f t="shared" si="448"/>
        <v/>
      </c>
      <c r="BO615" s="6" t="str">
        <f t="shared" si="448"/>
        <v/>
      </c>
      <c r="BP615" s="6"/>
      <c r="BQ615" s="6"/>
    </row>
    <row r="616" ht="15.75" customHeight="1">
      <c r="A616" s="5" t="s">
        <v>2191</v>
      </c>
      <c r="B616" s="5" t="s">
        <v>4654</v>
      </c>
      <c r="C616" s="5" t="s">
        <v>478</v>
      </c>
      <c r="D616" s="5" t="s">
        <v>70</v>
      </c>
      <c r="E616" s="19"/>
      <c r="F616" s="2" t="s">
        <v>4655</v>
      </c>
      <c r="G616" s="2" t="s">
        <v>3941</v>
      </c>
      <c r="H616" s="2" t="s">
        <v>482</v>
      </c>
      <c r="I616" s="2" t="s">
        <v>483</v>
      </c>
      <c r="J616" s="2" t="s">
        <v>4510</v>
      </c>
      <c r="K616" s="2" t="s">
        <v>100</v>
      </c>
      <c r="L616" s="6">
        <v>0.0</v>
      </c>
      <c r="M616" s="6">
        <v>0.0</v>
      </c>
      <c r="N616" s="6">
        <v>0.0</v>
      </c>
      <c r="O616" s="6" t="s">
        <v>4656</v>
      </c>
      <c r="P616" s="6" t="s">
        <v>2223</v>
      </c>
      <c r="Q616" s="6" t="s">
        <v>3943</v>
      </c>
      <c r="R616" s="7">
        <v>46145.0</v>
      </c>
      <c r="S616" s="6">
        <v>728.0</v>
      </c>
      <c r="T616" s="6">
        <v>0.0</v>
      </c>
      <c r="U616" s="6">
        <v>0.0</v>
      </c>
      <c r="V616" s="6">
        <v>0.0</v>
      </c>
      <c r="W616" s="6" t="s">
        <v>81</v>
      </c>
      <c r="X616" s="6">
        <v>1.0</v>
      </c>
      <c r="Y616" s="6">
        <v>0.0</v>
      </c>
      <c r="Z616" s="6">
        <v>0.0</v>
      </c>
      <c r="AA616" s="6">
        <v>0.0</v>
      </c>
      <c r="AB616" s="6">
        <v>0.0</v>
      </c>
      <c r="AC616" s="6">
        <v>0.0</v>
      </c>
      <c r="AD616" s="6">
        <v>0.0</v>
      </c>
      <c r="AE616" s="6">
        <v>0.0</v>
      </c>
      <c r="AF616" s="6">
        <v>0.0</v>
      </c>
      <c r="AG616" s="6">
        <v>0.0</v>
      </c>
      <c r="AH616" s="6">
        <v>0.0</v>
      </c>
      <c r="AI616" s="6">
        <v>0.0</v>
      </c>
      <c r="AJ616" s="6">
        <v>0.0</v>
      </c>
      <c r="AK616" s="6">
        <v>0.0</v>
      </c>
      <c r="AL616" s="6">
        <v>0.0</v>
      </c>
      <c r="AM616" s="6">
        <v>0.0</v>
      </c>
      <c r="AN616" s="6">
        <v>0.0</v>
      </c>
      <c r="AO616" s="6">
        <v>0.0</v>
      </c>
      <c r="AP616" s="6">
        <v>1000.0</v>
      </c>
      <c r="AQ616" s="6" t="s">
        <v>4657</v>
      </c>
      <c r="AR616" s="6" t="s">
        <v>621</v>
      </c>
      <c r="AS616" s="6">
        <v>0.0</v>
      </c>
      <c r="AT616" s="7">
        <v>46268.0</v>
      </c>
      <c r="AU616" s="6">
        <v>0.0</v>
      </c>
      <c r="AV616" s="6">
        <v>0.0</v>
      </c>
      <c r="AW616" s="6">
        <v>0.0</v>
      </c>
      <c r="AX616" s="6">
        <v>0.0</v>
      </c>
      <c r="AY616" s="6">
        <v>0.0</v>
      </c>
      <c r="AZ616" s="6">
        <v>0.0</v>
      </c>
      <c r="BA616" s="6">
        <v>0.0</v>
      </c>
      <c r="BB616" s="6">
        <v>0.0</v>
      </c>
      <c r="BC616" s="6">
        <v>0.0</v>
      </c>
      <c r="BD616" s="6">
        <v>0.0</v>
      </c>
      <c r="BE616" s="6">
        <v>0.0</v>
      </c>
      <c r="BF616" s="6">
        <v>0.0</v>
      </c>
      <c r="BG616" s="6">
        <v>0.0</v>
      </c>
      <c r="BH616" s="6">
        <v>0.0</v>
      </c>
      <c r="BI616" s="6">
        <v>0.0</v>
      </c>
      <c r="BJ616" s="6" t="str">
        <f t="shared" si="216"/>
        <v/>
      </c>
      <c r="BK616" s="6" t="str">
        <f t="shared" ref="BK616:BO616" si="449">IFERROR(XLOOKUP($B616,#REF!,#REF!,""),"")</f>
        <v/>
      </c>
      <c r="BL616" s="6" t="str">
        <f t="shared" si="449"/>
        <v/>
      </c>
      <c r="BM616" s="6" t="str">
        <f t="shared" si="449"/>
        <v/>
      </c>
      <c r="BN616" s="6" t="str">
        <f t="shared" si="449"/>
        <v/>
      </c>
      <c r="BO616" s="6" t="str">
        <f t="shared" si="449"/>
        <v/>
      </c>
      <c r="BP616" s="6"/>
      <c r="BQ616" s="6"/>
    </row>
    <row r="617" ht="15.75" customHeight="1">
      <c r="A617" s="5" t="s">
        <v>2191</v>
      </c>
      <c r="B617" s="5" t="s">
        <v>4658</v>
      </c>
      <c r="C617" s="5" t="s">
        <v>2232</v>
      </c>
      <c r="D617" s="5" t="s">
        <v>70</v>
      </c>
      <c r="E617" s="19"/>
      <c r="F617" s="2" t="s">
        <v>2374</v>
      </c>
      <c r="G617" s="2" t="s">
        <v>3672</v>
      </c>
      <c r="H617" s="2" t="s">
        <v>3673</v>
      </c>
      <c r="I617" s="2" t="s">
        <v>2236</v>
      </c>
      <c r="J617" s="2" t="s">
        <v>3037</v>
      </c>
      <c r="K617" s="2" t="s">
        <v>100</v>
      </c>
      <c r="L617" s="6">
        <v>0.0</v>
      </c>
      <c r="M617" s="6">
        <v>0.0</v>
      </c>
      <c r="N617" s="6">
        <v>0.0</v>
      </c>
      <c r="O617" s="6" t="s">
        <v>4659</v>
      </c>
      <c r="P617" s="6"/>
      <c r="Q617" s="6" t="s">
        <v>4660</v>
      </c>
      <c r="R617" s="6" t="s">
        <v>300</v>
      </c>
      <c r="S617" s="6">
        <v>129.0</v>
      </c>
      <c r="T617" s="6">
        <v>0.0</v>
      </c>
      <c r="U617" s="6">
        <v>0.0</v>
      </c>
      <c r="V617" s="6">
        <v>0.0</v>
      </c>
      <c r="W617" s="6" t="s">
        <v>156</v>
      </c>
      <c r="X617" s="6">
        <v>659.0</v>
      </c>
      <c r="Y617" s="7">
        <v>45540.0</v>
      </c>
      <c r="Z617" s="6">
        <v>0.0</v>
      </c>
      <c r="AA617" s="6">
        <v>0.0</v>
      </c>
      <c r="AB617" s="6">
        <v>0.0</v>
      </c>
      <c r="AC617" s="6">
        <v>0.0</v>
      </c>
      <c r="AD617" s="6">
        <v>0.0</v>
      </c>
      <c r="AE617" s="6">
        <v>0.0</v>
      </c>
      <c r="AF617" s="6">
        <v>0.0</v>
      </c>
      <c r="AG617" s="6" t="b">
        <v>1</v>
      </c>
      <c r="AH617" s="6" t="b">
        <v>1</v>
      </c>
      <c r="AI617" s="6">
        <v>0.0</v>
      </c>
      <c r="AJ617" s="6">
        <v>0.0</v>
      </c>
      <c r="AK617" s="6">
        <v>0.0</v>
      </c>
      <c r="AL617" s="6">
        <v>0.0</v>
      </c>
      <c r="AM617" s="6">
        <v>0.0</v>
      </c>
      <c r="AN617" s="6">
        <v>0.0</v>
      </c>
      <c r="AO617" s="6">
        <v>0.0</v>
      </c>
      <c r="AP617" s="6">
        <v>3000.0</v>
      </c>
      <c r="AQ617" s="6" t="s">
        <v>82</v>
      </c>
      <c r="AR617" s="6" t="s">
        <v>105</v>
      </c>
      <c r="AS617" s="6">
        <v>0.0</v>
      </c>
      <c r="AT617" s="7">
        <v>45540.0</v>
      </c>
      <c r="AU617" s="6" t="s">
        <v>107</v>
      </c>
      <c r="AV617" s="6">
        <v>0.0</v>
      </c>
      <c r="AW617" s="6" t="s">
        <v>86</v>
      </c>
      <c r="AX617" s="6" t="s">
        <v>87</v>
      </c>
      <c r="AY617" s="6" t="s">
        <v>87</v>
      </c>
      <c r="AZ617" s="6" t="s">
        <v>108</v>
      </c>
      <c r="BA617" s="6" t="s">
        <v>3210</v>
      </c>
      <c r="BB617" s="7">
        <v>45329.0</v>
      </c>
      <c r="BC617" s="6">
        <v>0.0</v>
      </c>
      <c r="BD617" s="6">
        <v>0.0</v>
      </c>
      <c r="BE617" s="6">
        <v>0.0</v>
      </c>
      <c r="BF617" s="6">
        <v>0.0</v>
      </c>
      <c r="BG617" s="6" t="s">
        <v>4661</v>
      </c>
      <c r="BH617" s="6">
        <v>0.0</v>
      </c>
      <c r="BI617" s="6">
        <v>0.0</v>
      </c>
      <c r="BJ617" s="6" t="str">
        <f t="shared" si="216"/>
        <v/>
      </c>
      <c r="BK617" s="6" t="str">
        <f t="shared" ref="BK617:BO617" si="450">IFERROR(XLOOKUP($B617,#REF!,#REF!,""),"")</f>
        <v/>
      </c>
      <c r="BL617" s="6" t="str">
        <f t="shared" si="450"/>
        <v/>
      </c>
      <c r="BM617" s="6" t="str">
        <f t="shared" si="450"/>
        <v/>
      </c>
      <c r="BN617" s="6" t="str">
        <f t="shared" si="450"/>
        <v/>
      </c>
      <c r="BO617" s="6" t="str">
        <f t="shared" si="450"/>
        <v/>
      </c>
      <c r="BP617" s="6"/>
      <c r="BQ617" s="6"/>
    </row>
    <row r="618" ht="15.75" customHeight="1">
      <c r="A618" s="5" t="s">
        <v>2191</v>
      </c>
      <c r="B618" s="5" t="s">
        <v>4662</v>
      </c>
      <c r="C618" s="5" t="s">
        <v>1290</v>
      </c>
      <c r="D618" s="5" t="s">
        <v>70</v>
      </c>
      <c r="E618" s="19"/>
      <c r="F618" s="2" t="s">
        <v>4663</v>
      </c>
      <c r="G618" s="2" t="s">
        <v>4664</v>
      </c>
      <c r="H618" s="2" t="s">
        <v>4665</v>
      </c>
      <c r="I618" s="2" t="s">
        <v>1294</v>
      </c>
      <c r="J618" s="2" t="s">
        <v>77</v>
      </c>
      <c r="K618" s="2" t="s">
        <v>2920</v>
      </c>
      <c r="L618" s="6">
        <v>0.0</v>
      </c>
      <c r="M618" s="6">
        <v>0.0</v>
      </c>
      <c r="N618" s="6">
        <v>0.0</v>
      </c>
      <c r="O618" s="6" t="s">
        <v>4666</v>
      </c>
      <c r="P618" s="6"/>
      <c r="Q618" s="6" t="s">
        <v>4667</v>
      </c>
      <c r="R618" s="7">
        <v>45478.0</v>
      </c>
      <c r="S618" s="6">
        <v>95.0</v>
      </c>
      <c r="T618" s="6">
        <v>0.0</v>
      </c>
      <c r="U618" s="6">
        <v>0.0</v>
      </c>
      <c r="V618" s="6" t="s">
        <v>1750</v>
      </c>
      <c r="W618" s="6" t="s">
        <v>156</v>
      </c>
      <c r="X618" s="6">
        <v>429.0</v>
      </c>
      <c r="Y618" s="6">
        <v>0.0</v>
      </c>
      <c r="Z618" s="6">
        <v>0.0</v>
      </c>
      <c r="AA618" s="6">
        <v>0.0</v>
      </c>
      <c r="AB618" s="6">
        <v>0.0</v>
      </c>
      <c r="AC618" s="6">
        <v>0.0</v>
      </c>
      <c r="AD618" s="6">
        <v>0.0</v>
      </c>
      <c r="AE618" s="6">
        <v>0.0</v>
      </c>
      <c r="AF618" s="6">
        <v>0.0</v>
      </c>
      <c r="AG618" s="6" t="b">
        <v>1</v>
      </c>
      <c r="AH618" s="6" t="b">
        <v>1</v>
      </c>
      <c r="AI618" s="6">
        <v>0.0</v>
      </c>
      <c r="AJ618" s="6">
        <v>0.0</v>
      </c>
      <c r="AK618" s="6">
        <v>0.0</v>
      </c>
      <c r="AL618" s="6">
        <v>0.0</v>
      </c>
      <c r="AM618" s="6">
        <v>0.0</v>
      </c>
      <c r="AN618" s="6">
        <v>0.0</v>
      </c>
      <c r="AO618" s="6">
        <v>0.0</v>
      </c>
      <c r="AP618" s="6">
        <v>3200.0</v>
      </c>
      <c r="AQ618" s="6" t="s">
        <v>2319</v>
      </c>
      <c r="AR618" s="6" t="s">
        <v>621</v>
      </c>
      <c r="AS618" s="6">
        <v>0.0</v>
      </c>
      <c r="AT618" s="6" t="s">
        <v>141</v>
      </c>
      <c r="AU618" s="6" t="s">
        <v>85</v>
      </c>
      <c r="AV618" s="6">
        <v>0.0</v>
      </c>
      <c r="AW618" s="6" t="s">
        <v>86</v>
      </c>
      <c r="AX618" s="6" t="s">
        <v>87</v>
      </c>
      <c r="AY618" s="6" t="s">
        <v>87</v>
      </c>
      <c r="AZ618" s="6">
        <v>0.0</v>
      </c>
      <c r="BA618" s="6" t="s">
        <v>1462</v>
      </c>
      <c r="BB618" s="7">
        <v>45389.0</v>
      </c>
      <c r="BC618" s="6" t="s">
        <v>1750</v>
      </c>
      <c r="BD618" s="6">
        <v>174.0</v>
      </c>
      <c r="BE618" s="6">
        <v>0.0</v>
      </c>
      <c r="BF618" s="6">
        <v>0.0</v>
      </c>
      <c r="BG618" s="6" t="s">
        <v>2877</v>
      </c>
      <c r="BH618" s="8" t="s">
        <v>4668</v>
      </c>
      <c r="BI618" s="6">
        <v>0.0</v>
      </c>
      <c r="BJ618" s="6" t="str">
        <f t="shared" si="216"/>
        <v/>
      </c>
      <c r="BK618" s="6" t="str">
        <f t="shared" ref="BK618:BO618" si="451">IFERROR(XLOOKUP($B618,#REF!,#REF!,""),"")</f>
        <v/>
      </c>
      <c r="BL618" s="6" t="str">
        <f t="shared" si="451"/>
        <v/>
      </c>
      <c r="BM618" s="6" t="str">
        <f t="shared" si="451"/>
        <v/>
      </c>
      <c r="BN618" s="6" t="str">
        <f t="shared" si="451"/>
        <v/>
      </c>
      <c r="BO618" s="6" t="str">
        <f t="shared" si="451"/>
        <v/>
      </c>
      <c r="BP618" s="6"/>
      <c r="BQ618" s="6"/>
    </row>
    <row r="619" ht="15.75" customHeight="1">
      <c r="A619" s="5" t="s">
        <v>2191</v>
      </c>
      <c r="B619" s="5" t="s">
        <v>4669</v>
      </c>
      <c r="C619" s="5" t="s">
        <v>2232</v>
      </c>
      <c r="D619" s="5" t="s">
        <v>117</v>
      </c>
      <c r="E619" s="19"/>
      <c r="F619" s="2" t="s">
        <v>4670</v>
      </c>
      <c r="G619" s="2" t="s">
        <v>3198</v>
      </c>
      <c r="H619" s="2" t="s">
        <v>2235</v>
      </c>
      <c r="I619" s="2" t="s">
        <v>2236</v>
      </c>
      <c r="J619" s="2" t="s">
        <v>3037</v>
      </c>
      <c r="K619" s="2" t="s">
        <v>100</v>
      </c>
      <c r="L619" s="6">
        <v>0.0</v>
      </c>
      <c r="M619" s="6">
        <v>0.0</v>
      </c>
      <c r="N619" s="6">
        <v>0.0</v>
      </c>
      <c r="O619" s="6" t="s">
        <v>4671</v>
      </c>
      <c r="P619" s="6" t="s">
        <v>2239</v>
      </c>
      <c r="Q619" s="6" t="s">
        <v>4672</v>
      </c>
      <c r="R619" s="6">
        <v>0.0</v>
      </c>
      <c r="S619" s="6">
        <v>0.0</v>
      </c>
      <c r="T619" s="6">
        <v>0.0</v>
      </c>
      <c r="U619" s="6">
        <v>0.0</v>
      </c>
      <c r="V619" s="6">
        <v>0.0</v>
      </c>
      <c r="W619" s="6" t="s">
        <v>127</v>
      </c>
      <c r="X619" s="6">
        <v>0.0</v>
      </c>
      <c r="Y619" s="6">
        <v>0.0</v>
      </c>
      <c r="Z619" s="6">
        <v>0.0</v>
      </c>
      <c r="AA619" s="6">
        <v>0.0</v>
      </c>
      <c r="AB619" s="6">
        <v>0.0</v>
      </c>
      <c r="AC619" s="6">
        <v>0.0</v>
      </c>
      <c r="AD619" s="6" t="b">
        <v>1</v>
      </c>
      <c r="AE619" s="6" t="s">
        <v>2703</v>
      </c>
      <c r="AF619" s="6">
        <v>0.0</v>
      </c>
      <c r="AG619" s="6">
        <v>0.0</v>
      </c>
      <c r="AH619" s="6">
        <v>0.0</v>
      </c>
      <c r="AI619" s="6">
        <v>76.0</v>
      </c>
      <c r="AJ619" s="6" t="b">
        <v>1</v>
      </c>
      <c r="AK619" s="7">
        <v>45327.0</v>
      </c>
      <c r="AL619" s="6">
        <v>4.0</v>
      </c>
      <c r="AM619" s="6" t="b">
        <v>0</v>
      </c>
      <c r="AN619" s="6">
        <v>0.0</v>
      </c>
      <c r="AO619" s="6">
        <v>0.0</v>
      </c>
      <c r="AP619" s="6">
        <v>0.0</v>
      </c>
      <c r="AQ619" s="6" t="s">
        <v>157</v>
      </c>
      <c r="AR619" s="6">
        <v>0.0</v>
      </c>
      <c r="AS619" s="6">
        <v>0.0</v>
      </c>
      <c r="AT619" s="6">
        <v>0.0</v>
      </c>
      <c r="AU619" s="6">
        <v>0.0</v>
      </c>
      <c r="AV619" s="6">
        <v>0.0</v>
      </c>
      <c r="AW619" s="6">
        <v>0.0</v>
      </c>
      <c r="AX619" s="6">
        <v>0.0</v>
      </c>
      <c r="AY619" s="6">
        <v>0.0</v>
      </c>
      <c r="AZ619" s="6">
        <v>0.0</v>
      </c>
      <c r="BA619" s="6">
        <v>0.0</v>
      </c>
      <c r="BB619" s="6">
        <v>0.0</v>
      </c>
      <c r="BC619" s="6">
        <v>0.0</v>
      </c>
      <c r="BD619" s="6">
        <v>0.0</v>
      </c>
      <c r="BE619" s="6">
        <v>0.0</v>
      </c>
      <c r="BF619" s="6" t="s">
        <v>491</v>
      </c>
      <c r="BG619" s="6">
        <v>0.0</v>
      </c>
      <c r="BH619" s="6">
        <v>0.0</v>
      </c>
      <c r="BI619" s="6">
        <v>0.0</v>
      </c>
      <c r="BJ619" s="6" t="str">
        <f t="shared" si="216"/>
        <v/>
      </c>
      <c r="BK619" s="6" t="str">
        <f t="shared" ref="BK619:BO619" si="452">IFERROR(XLOOKUP($B619,#REF!,#REF!,""),"")</f>
        <v/>
      </c>
      <c r="BL619" s="6" t="str">
        <f t="shared" si="452"/>
        <v/>
      </c>
      <c r="BM619" s="6" t="str">
        <f t="shared" si="452"/>
        <v/>
      </c>
      <c r="BN619" s="6" t="str">
        <f t="shared" si="452"/>
        <v/>
      </c>
      <c r="BO619" s="6" t="str">
        <f t="shared" si="452"/>
        <v/>
      </c>
      <c r="BP619" s="6"/>
      <c r="BQ619" s="6"/>
    </row>
    <row r="620" ht="15.75" customHeight="1">
      <c r="A620" s="5" t="s">
        <v>2191</v>
      </c>
      <c r="B620" s="5" t="s">
        <v>4673</v>
      </c>
      <c r="C620" s="5" t="s">
        <v>1290</v>
      </c>
      <c r="D620" s="5" t="s">
        <v>117</v>
      </c>
      <c r="E620" s="19"/>
      <c r="F620" s="2" t="s">
        <v>4674</v>
      </c>
      <c r="G620" s="2" t="s">
        <v>4675</v>
      </c>
      <c r="H620" s="2" t="s">
        <v>1293</v>
      </c>
      <c r="I620" s="2" t="s">
        <v>1294</v>
      </c>
      <c r="J620" s="2" t="s">
        <v>77</v>
      </c>
      <c r="K620" s="2" t="s">
        <v>2920</v>
      </c>
      <c r="L620" s="6">
        <v>0.0</v>
      </c>
      <c r="M620" s="6">
        <v>0.0</v>
      </c>
      <c r="N620" s="6">
        <v>0.0</v>
      </c>
      <c r="O620" s="6" t="s">
        <v>4676</v>
      </c>
      <c r="P620" s="6"/>
      <c r="Q620" s="6" t="s">
        <v>4677</v>
      </c>
      <c r="R620" s="6">
        <v>0.0</v>
      </c>
      <c r="S620" s="6">
        <v>0.0</v>
      </c>
      <c r="T620" s="6">
        <v>0.0</v>
      </c>
      <c r="U620" s="6">
        <v>0.0</v>
      </c>
      <c r="V620" s="6">
        <v>0.0</v>
      </c>
      <c r="W620" s="6" t="s">
        <v>127</v>
      </c>
      <c r="X620" s="6">
        <v>0.0</v>
      </c>
      <c r="Y620" s="6">
        <v>0.0</v>
      </c>
      <c r="Z620" s="6">
        <v>0.0</v>
      </c>
      <c r="AA620" s="6">
        <v>0.0</v>
      </c>
      <c r="AB620" s="6">
        <v>0.0</v>
      </c>
      <c r="AC620" s="6">
        <v>0.0</v>
      </c>
      <c r="AD620" s="6" t="b">
        <v>1</v>
      </c>
      <c r="AE620" s="7">
        <v>45326.0</v>
      </c>
      <c r="AF620" s="6">
        <v>0.0</v>
      </c>
      <c r="AG620" s="6">
        <v>0.0</v>
      </c>
      <c r="AH620" s="6">
        <v>0.0</v>
      </c>
      <c r="AI620" s="6">
        <v>83.0</v>
      </c>
      <c r="AJ620" s="6" t="b">
        <v>1</v>
      </c>
      <c r="AK620" s="7">
        <v>45540.0</v>
      </c>
      <c r="AL620" s="6">
        <v>2.0</v>
      </c>
      <c r="AM620" s="6" t="b">
        <v>0</v>
      </c>
      <c r="AN620" s="6">
        <v>0.0</v>
      </c>
      <c r="AO620" s="6">
        <v>0.0</v>
      </c>
      <c r="AP620" s="6">
        <v>0.0</v>
      </c>
      <c r="AQ620" s="6" t="s">
        <v>128</v>
      </c>
      <c r="AR620" s="6">
        <v>0.0</v>
      </c>
      <c r="AS620" s="6">
        <v>0.0</v>
      </c>
      <c r="AT620" s="6">
        <v>0.0</v>
      </c>
      <c r="AU620" s="6">
        <v>0.0</v>
      </c>
      <c r="AV620" s="6">
        <v>0.0</v>
      </c>
      <c r="AW620" s="6">
        <v>0.0</v>
      </c>
      <c r="AX620" s="6">
        <v>0.0</v>
      </c>
      <c r="AY620" s="6">
        <v>0.0</v>
      </c>
      <c r="AZ620" s="6">
        <v>0.0</v>
      </c>
      <c r="BA620" s="6">
        <v>0.0</v>
      </c>
      <c r="BB620" s="6">
        <v>0.0</v>
      </c>
      <c r="BC620" s="6">
        <v>0.0</v>
      </c>
      <c r="BD620" s="6">
        <v>0.0</v>
      </c>
      <c r="BE620" s="6">
        <v>0.0</v>
      </c>
      <c r="BF620" s="6" t="s">
        <v>491</v>
      </c>
      <c r="BG620" s="6">
        <v>0.0</v>
      </c>
      <c r="BH620" s="6">
        <v>0.0</v>
      </c>
      <c r="BI620" s="6">
        <v>0.0</v>
      </c>
      <c r="BJ620" s="6" t="str">
        <f t="shared" si="216"/>
        <v/>
      </c>
      <c r="BK620" s="6" t="str">
        <f t="shared" ref="BK620:BO620" si="453">IFERROR(XLOOKUP($B620,#REF!,#REF!,""),"")</f>
        <v/>
      </c>
      <c r="BL620" s="6" t="str">
        <f t="shared" si="453"/>
        <v/>
      </c>
      <c r="BM620" s="6" t="str">
        <f t="shared" si="453"/>
        <v/>
      </c>
      <c r="BN620" s="6" t="str">
        <f t="shared" si="453"/>
        <v/>
      </c>
      <c r="BO620" s="6" t="str">
        <f t="shared" si="453"/>
        <v/>
      </c>
      <c r="BP620" s="6"/>
      <c r="BQ620" s="6"/>
    </row>
    <row r="621" ht="15.75" customHeight="1">
      <c r="A621" s="5" t="s">
        <v>2191</v>
      </c>
      <c r="B621" s="5" t="s">
        <v>4678</v>
      </c>
      <c r="C621" s="5" t="s">
        <v>429</v>
      </c>
      <c r="D621" s="5" t="s">
        <v>70</v>
      </c>
      <c r="E621" s="19"/>
      <c r="F621" s="2" t="s">
        <v>4679</v>
      </c>
      <c r="G621" s="2" t="s">
        <v>3324</v>
      </c>
      <c r="H621" s="2" t="s">
        <v>432</v>
      </c>
      <c r="I621" s="2" t="s">
        <v>433</v>
      </c>
      <c r="J621" s="2" t="s">
        <v>3358</v>
      </c>
      <c r="K621" s="2" t="s">
        <v>100</v>
      </c>
      <c r="L621" s="6">
        <v>0.0</v>
      </c>
      <c r="M621" s="6">
        <v>0.0</v>
      </c>
      <c r="N621" s="6">
        <v>0.0</v>
      </c>
      <c r="O621" s="6" t="s">
        <v>4680</v>
      </c>
      <c r="P621" s="6" t="s">
        <v>2223</v>
      </c>
      <c r="Q621" s="6" t="s">
        <v>3326</v>
      </c>
      <c r="R621" s="7">
        <v>45603.0</v>
      </c>
      <c r="S621" s="6">
        <v>170.0</v>
      </c>
      <c r="T621" s="6">
        <v>0.0</v>
      </c>
      <c r="U621" s="6">
        <v>0.0</v>
      </c>
      <c r="V621" s="6">
        <v>0.0</v>
      </c>
      <c r="W621" s="6" t="s">
        <v>81</v>
      </c>
      <c r="X621" s="6">
        <v>557.0</v>
      </c>
      <c r="Y621" s="6">
        <v>0.0</v>
      </c>
      <c r="Z621" s="6">
        <v>0.0</v>
      </c>
      <c r="AA621" s="6">
        <v>0.0</v>
      </c>
      <c r="AB621" s="6">
        <v>0.0</v>
      </c>
      <c r="AC621" s="6">
        <v>0.0</v>
      </c>
      <c r="AD621" s="6">
        <v>0.0</v>
      </c>
      <c r="AE621" s="6">
        <v>0.0</v>
      </c>
      <c r="AF621" s="6" t="b">
        <v>1</v>
      </c>
      <c r="AG621" s="6" t="b">
        <v>1</v>
      </c>
      <c r="AH621" s="6" t="b">
        <v>1</v>
      </c>
      <c r="AI621" s="6">
        <v>0.0</v>
      </c>
      <c r="AJ621" s="6">
        <v>0.0</v>
      </c>
      <c r="AK621" s="6">
        <v>0.0</v>
      </c>
      <c r="AL621" s="6">
        <v>0.0</v>
      </c>
      <c r="AM621" s="6">
        <v>0.0</v>
      </c>
      <c r="AN621" s="6">
        <v>0.0</v>
      </c>
      <c r="AO621" s="6">
        <v>0.0</v>
      </c>
      <c r="AP621" s="6">
        <v>0.0</v>
      </c>
      <c r="AQ621" s="6" t="s">
        <v>82</v>
      </c>
      <c r="AR621" s="6" t="s">
        <v>105</v>
      </c>
      <c r="AS621" s="6">
        <v>0.0</v>
      </c>
      <c r="AT621" s="6" t="s">
        <v>706</v>
      </c>
      <c r="AU621" s="6" t="s">
        <v>107</v>
      </c>
      <c r="AV621" s="6">
        <v>0.0</v>
      </c>
      <c r="AW621" s="6" t="s">
        <v>3358</v>
      </c>
      <c r="AX621" s="6" t="s">
        <v>87</v>
      </c>
      <c r="AY621" s="6" t="s">
        <v>87</v>
      </c>
      <c r="AZ621" s="6" t="s">
        <v>108</v>
      </c>
      <c r="BA621" s="6" t="s">
        <v>1574</v>
      </c>
      <c r="BB621" s="6" t="s">
        <v>1693</v>
      </c>
      <c r="BC621" s="6">
        <v>0.0</v>
      </c>
      <c r="BD621" s="6">
        <v>0.0</v>
      </c>
      <c r="BE621" s="6">
        <v>0.0</v>
      </c>
      <c r="BF621" s="6">
        <v>0.0</v>
      </c>
      <c r="BG621" s="6" t="s">
        <v>1576</v>
      </c>
      <c r="BH621" s="8" t="s">
        <v>4681</v>
      </c>
      <c r="BI621" s="6">
        <v>0.0</v>
      </c>
      <c r="BJ621" s="6" t="str">
        <f t="shared" si="216"/>
        <v/>
      </c>
      <c r="BK621" s="6" t="str">
        <f t="shared" ref="BK621:BO621" si="454">IFERROR(XLOOKUP($B621,#REF!,#REF!,""),"")</f>
        <v/>
      </c>
      <c r="BL621" s="6" t="str">
        <f t="shared" si="454"/>
        <v/>
      </c>
      <c r="BM621" s="6" t="str">
        <f t="shared" si="454"/>
        <v/>
      </c>
      <c r="BN621" s="6" t="str">
        <f t="shared" si="454"/>
        <v/>
      </c>
      <c r="BO621" s="6" t="str">
        <f t="shared" si="454"/>
        <v/>
      </c>
      <c r="BP621" s="6"/>
      <c r="BQ621" s="6"/>
    </row>
    <row r="622" ht="15.75" customHeight="1">
      <c r="A622" s="5" t="s">
        <v>2191</v>
      </c>
      <c r="B622" s="5" t="s">
        <v>4682</v>
      </c>
      <c r="C622" s="5" t="s">
        <v>1290</v>
      </c>
      <c r="D622" s="5" t="s">
        <v>117</v>
      </c>
      <c r="E622" s="19"/>
      <c r="F622" s="2" t="s">
        <v>2336</v>
      </c>
      <c r="G622" s="2" t="s">
        <v>4683</v>
      </c>
      <c r="H622" s="2" t="s">
        <v>2682</v>
      </c>
      <c r="I622" s="2" t="s">
        <v>2683</v>
      </c>
      <c r="J622" s="2" t="s">
        <v>2805</v>
      </c>
      <c r="K622" s="2" t="s">
        <v>4684</v>
      </c>
      <c r="L622" s="6">
        <v>0.0</v>
      </c>
      <c r="M622" s="6">
        <v>0.0</v>
      </c>
      <c r="N622" s="6">
        <v>0.0</v>
      </c>
      <c r="O622" s="6" t="s">
        <v>77</v>
      </c>
      <c r="P622" s="6"/>
      <c r="Q622" s="6" t="s">
        <v>4685</v>
      </c>
      <c r="R622" s="7">
        <v>45600.0</v>
      </c>
      <c r="S622" s="6">
        <v>71.0</v>
      </c>
      <c r="T622" s="6">
        <v>0.0</v>
      </c>
      <c r="U622" s="6">
        <v>0.0</v>
      </c>
      <c r="V622" s="6">
        <v>0.0</v>
      </c>
      <c r="W622" s="6" t="s">
        <v>127</v>
      </c>
      <c r="X622" s="6">
        <v>0.0</v>
      </c>
      <c r="Y622" s="6">
        <v>0.0</v>
      </c>
      <c r="Z622" s="6">
        <v>0.0</v>
      </c>
      <c r="AA622" s="7">
        <v>45363.0</v>
      </c>
      <c r="AB622" s="7">
        <v>45363.0</v>
      </c>
      <c r="AC622" s="6" t="s">
        <v>669</v>
      </c>
      <c r="AD622" s="6">
        <v>0.0</v>
      </c>
      <c r="AE622" s="6">
        <v>0.0</v>
      </c>
      <c r="AF622" s="6">
        <v>0.0</v>
      </c>
      <c r="AG622" s="6">
        <v>0.0</v>
      </c>
      <c r="AH622" s="6">
        <v>0.0</v>
      </c>
      <c r="AI622" s="6">
        <v>408.0</v>
      </c>
      <c r="AJ622" s="6" t="b">
        <v>1</v>
      </c>
      <c r="AK622" s="6" t="s">
        <v>1745</v>
      </c>
      <c r="AL622" s="6">
        <v>1.0</v>
      </c>
      <c r="AM622" s="6" t="b">
        <v>0</v>
      </c>
      <c r="AN622" s="6">
        <v>0.0</v>
      </c>
      <c r="AO622" s="6">
        <v>0.0</v>
      </c>
      <c r="AP622" s="6">
        <v>0.0</v>
      </c>
      <c r="AQ622" s="6" t="s">
        <v>128</v>
      </c>
      <c r="AR622" s="6" t="s">
        <v>621</v>
      </c>
      <c r="AS622" s="6" t="s">
        <v>706</v>
      </c>
      <c r="AT622" s="6" t="s">
        <v>4686</v>
      </c>
      <c r="AU622" s="6" t="s">
        <v>85</v>
      </c>
      <c r="AV622" s="6">
        <v>0.0</v>
      </c>
      <c r="AW622" s="6" t="s">
        <v>86</v>
      </c>
      <c r="AX622" s="6" t="s">
        <v>87</v>
      </c>
      <c r="AY622" s="6" t="s">
        <v>87</v>
      </c>
      <c r="AZ622" s="6" t="s">
        <v>108</v>
      </c>
      <c r="BA622" s="6" t="s">
        <v>2862</v>
      </c>
      <c r="BB622" s="6" t="s">
        <v>4383</v>
      </c>
      <c r="BC622" s="6" t="s">
        <v>1518</v>
      </c>
      <c r="BD622" s="6">
        <v>393.0</v>
      </c>
      <c r="BE622" s="6" t="s">
        <v>619</v>
      </c>
      <c r="BF622" s="6">
        <v>0.0</v>
      </c>
      <c r="BG622" s="6" t="s">
        <v>2877</v>
      </c>
      <c r="BH622" s="8" t="s">
        <v>4687</v>
      </c>
      <c r="BI622" s="6">
        <v>16331.0</v>
      </c>
      <c r="BJ622" s="6" t="str">
        <f t="shared" si="216"/>
        <v/>
      </c>
      <c r="BK622" s="6" t="str">
        <f t="shared" ref="BK622:BO622" si="455">IFERROR(XLOOKUP($B622,#REF!,#REF!,""),"")</f>
        <v/>
      </c>
      <c r="BL622" s="6" t="str">
        <f t="shared" si="455"/>
        <v/>
      </c>
      <c r="BM622" s="6" t="str">
        <f t="shared" si="455"/>
        <v/>
      </c>
      <c r="BN622" s="6" t="str">
        <f t="shared" si="455"/>
        <v/>
      </c>
      <c r="BO622" s="6" t="str">
        <f t="shared" si="455"/>
        <v/>
      </c>
      <c r="BP622" s="6"/>
      <c r="BQ622" s="6"/>
    </row>
    <row r="623" ht="15.75" customHeight="1">
      <c r="A623" s="5" t="s">
        <v>2191</v>
      </c>
      <c r="B623" s="5" t="s">
        <v>4688</v>
      </c>
      <c r="C623" s="5" t="s">
        <v>116</v>
      </c>
      <c r="D623" s="5" t="s">
        <v>117</v>
      </c>
      <c r="E623" s="19"/>
      <c r="F623" s="2" t="s">
        <v>4689</v>
      </c>
      <c r="G623" s="2" t="s">
        <v>4690</v>
      </c>
      <c r="H623" s="2" t="s">
        <v>121</v>
      </c>
      <c r="I623" s="2" t="s">
        <v>122</v>
      </c>
      <c r="J623" s="2" t="s">
        <v>2582</v>
      </c>
      <c r="K623" s="2" t="s">
        <v>4691</v>
      </c>
      <c r="L623" s="6" t="s">
        <v>4692</v>
      </c>
      <c r="M623" s="6">
        <v>0.0</v>
      </c>
      <c r="N623" s="6">
        <v>0.0</v>
      </c>
      <c r="O623" s="6" t="s">
        <v>3392</v>
      </c>
      <c r="P623" s="6" t="s">
        <v>3393</v>
      </c>
      <c r="Q623" s="6" t="s">
        <v>4693</v>
      </c>
      <c r="R623" s="6" t="s">
        <v>1632</v>
      </c>
      <c r="S623" s="6">
        <v>538.0</v>
      </c>
      <c r="T623" s="6">
        <v>0.0</v>
      </c>
      <c r="U623" s="6">
        <v>0.0</v>
      </c>
      <c r="V623" s="6">
        <v>0.0</v>
      </c>
      <c r="W623" s="6" t="s">
        <v>156</v>
      </c>
      <c r="X623" s="6">
        <v>66.0</v>
      </c>
      <c r="Y623" s="6">
        <v>0.0</v>
      </c>
      <c r="Z623" s="6">
        <v>0.0</v>
      </c>
      <c r="AA623" s="6">
        <v>0.0</v>
      </c>
      <c r="AB623" s="6" t="s">
        <v>1632</v>
      </c>
      <c r="AC623" s="6" t="s">
        <v>669</v>
      </c>
      <c r="AD623" s="6">
        <v>0.0</v>
      </c>
      <c r="AE623" s="6">
        <v>0.0</v>
      </c>
      <c r="AF623" s="6" t="b">
        <v>1</v>
      </c>
      <c r="AG623" s="6">
        <v>0.0</v>
      </c>
      <c r="AH623" s="6">
        <v>0.0</v>
      </c>
      <c r="AI623" s="6">
        <v>0.0</v>
      </c>
      <c r="AJ623" s="6">
        <v>0.0</v>
      </c>
      <c r="AK623" s="6">
        <v>0.0</v>
      </c>
      <c r="AL623" s="6">
        <v>0.0</v>
      </c>
      <c r="AM623" s="6">
        <v>0.0</v>
      </c>
      <c r="AN623" s="6">
        <v>0.0</v>
      </c>
      <c r="AO623" s="6">
        <v>0.0</v>
      </c>
      <c r="AP623" s="6">
        <v>3000.0</v>
      </c>
      <c r="AQ623" s="6" t="s">
        <v>4694</v>
      </c>
      <c r="AR623" s="6" t="s">
        <v>105</v>
      </c>
      <c r="AS623" s="6">
        <v>0.0</v>
      </c>
      <c r="AT623" s="7">
        <v>45506.0</v>
      </c>
      <c r="AU623" s="6" t="s">
        <v>107</v>
      </c>
      <c r="AV623" s="6">
        <v>0.0</v>
      </c>
      <c r="AW623" s="6" t="s">
        <v>3392</v>
      </c>
      <c r="AX623" s="6" t="s">
        <v>87</v>
      </c>
      <c r="AY623" s="6" t="s">
        <v>87</v>
      </c>
      <c r="AZ623" s="6" t="s">
        <v>108</v>
      </c>
      <c r="BA623" s="6" t="s">
        <v>1062</v>
      </c>
      <c r="BB623" s="6" t="s">
        <v>1109</v>
      </c>
      <c r="BC623" s="6" t="s">
        <v>1052</v>
      </c>
      <c r="BD623" s="6">
        <v>614.0</v>
      </c>
      <c r="BE623" s="6">
        <v>0.0</v>
      </c>
      <c r="BF623" s="6">
        <v>0.0</v>
      </c>
      <c r="BG623" s="6" t="s">
        <v>1499</v>
      </c>
      <c r="BH623" s="8" t="s">
        <v>4695</v>
      </c>
      <c r="BI623" s="6">
        <v>0.0</v>
      </c>
      <c r="BJ623" s="6" t="str">
        <f t="shared" si="216"/>
        <v/>
      </c>
      <c r="BK623" s="6" t="str">
        <f t="shared" ref="BK623:BO623" si="456">IFERROR(XLOOKUP($B623,#REF!,#REF!,""),"")</f>
        <v/>
      </c>
      <c r="BL623" s="6" t="str">
        <f t="shared" si="456"/>
        <v/>
      </c>
      <c r="BM623" s="6" t="str">
        <f t="shared" si="456"/>
        <v/>
      </c>
      <c r="BN623" s="6" t="str">
        <f t="shared" si="456"/>
        <v/>
      </c>
      <c r="BO623" s="6" t="str">
        <f t="shared" si="456"/>
        <v/>
      </c>
      <c r="BP623" s="6"/>
      <c r="BQ623" s="6"/>
    </row>
    <row r="624" ht="15.75" customHeight="1">
      <c r="A624" s="5" t="s">
        <v>2191</v>
      </c>
      <c r="B624" s="5" t="s">
        <v>4696</v>
      </c>
      <c r="C624" s="5" t="s">
        <v>232</v>
      </c>
      <c r="D624" s="5" t="s">
        <v>117</v>
      </c>
      <c r="E624" s="19"/>
      <c r="F624" s="2" t="s">
        <v>4697</v>
      </c>
      <c r="G624" s="2" t="s">
        <v>4698</v>
      </c>
      <c r="H624" s="2" t="s">
        <v>235</v>
      </c>
      <c r="I624" s="2" t="s">
        <v>236</v>
      </c>
      <c r="J624" s="2" t="s">
        <v>2327</v>
      </c>
      <c r="K624" s="2" t="s">
        <v>100</v>
      </c>
      <c r="L624" s="6">
        <v>0.0</v>
      </c>
      <c r="M624" s="6">
        <v>0.0</v>
      </c>
      <c r="N624" s="6">
        <v>0.0</v>
      </c>
      <c r="O624" s="6" t="s">
        <v>4699</v>
      </c>
      <c r="P624" s="6"/>
      <c r="Q624" s="6" t="s">
        <v>4700</v>
      </c>
      <c r="R624" s="6">
        <v>0.0</v>
      </c>
      <c r="S624" s="6">
        <v>0.0</v>
      </c>
      <c r="T624" s="6">
        <v>0.0</v>
      </c>
      <c r="U624" s="6">
        <v>0.0</v>
      </c>
      <c r="V624" s="6">
        <v>0.0</v>
      </c>
      <c r="W624" s="6" t="s">
        <v>127</v>
      </c>
      <c r="X624" s="6">
        <v>0.0</v>
      </c>
      <c r="Y624" s="6">
        <v>0.0</v>
      </c>
      <c r="Z624" s="6">
        <v>0.0</v>
      </c>
      <c r="AA624" s="6">
        <v>0.0</v>
      </c>
      <c r="AB624" s="6">
        <v>0.0</v>
      </c>
      <c r="AC624" s="6">
        <v>0.0</v>
      </c>
      <c r="AD624" s="6" t="b">
        <v>1</v>
      </c>
      <c r="AE624" s="7">
        <v>45448.0</v>
      </c>
      <c r="AF624" s="6">
        <v>0.0</v>
      </c>
      <c r="AG624" s="6">
        <v>0.0</v>
      </c>
      <c r="AH624" s="6">
        <v>0.0</v>
      </c>
      <c r="AI624" s="6">
        <v>110.0</v>
      </c>
      <c r="AJ624" s="6" t="b">
        <v>1</v>
      </c>
      <c r="AK624" s="6" t="s">
        <v>708</v>
      </c>
      <c r="AL624" s="6">
        <v>4.0</v>
      </c>
      <c r="AM624" s="6" t="b">
        <v>0</v>
      </c>
      <c r="AN624" s="6">
        <v>0.0</v>
      </c>
      <c r="AO624" s="6">
        <v>0.0</v>
      </c>
      <c r="AP624" s="6">
        <v>0.0</v>
      </c>
      <c r="AQ624" s="8" t="s">
        <v>4701</v>
      </c>
      <c r="AR624" s="6">
        <v>0.0</v>
      </c>
      <c r="AS624" s="6">
        <v>0.0</v>
      </c>
      <c r="AT624" s="6">
        <v>0.0</v>
      </c>
      <c r="AU624" s="6">
        <v>0.0</v>
      </c>
      <c r="AV624" s="6">
        <v>0.0</v>
      </c>
      <c r="AW624" s="6">
        <v>0.0</v>
      </c>
      <c r="AX624" s="6">
        <v>0.0</v>
      </c>
      <c r="AY624" s="6">
        <v>0.0</v>
      </c>
      <c r="AZ624" s="6">
        <v>0.0</v>
      </c>
      <c r="BA624" s="6">
        <v>0.0</v>
      </c>
      <c r="BB624" s="6">
        <v>0.0</v>
      </c>
      <c r="BC624" s="6">
        <v>0.0</v>
      </c>
      <c r="BD624" s="6">
        <v>0.0</v>
      </c>
      <c r="BE624" s="6">
        <v>0.0</v>
      </c>
      <c r="BF624" s="6" t="s">
        <v>491</v>
      </c>
      <c r="BG624" s="6">
        <v>0.0</v>
      </c>
      <c r="BH624" s="6">
        <v>0.0</v>
      </c>
      <c r="BI624" s="6">
        <v>0.0</v>
      </c>
      <c r="BJ624" s="6" t="str">
        <f t="shared" si="216"/>
        <v/>
      </c>
      <c r="BK624" s="6" t="str">
        <f t="shared" ref="BK624:BO624" si="457">IFERROR(XLOOKUP($B624,#REF!,#REF!,""),"")</f>
        <v/>
      </c>
      <c r="BL624" s="6" t="str">
        <f t="shared" si="457"/>
        <v/>
      </c>
      <c r="BM624" s="6" t="str">
        <f t="shared" si="457"/>
        <v/>
      </c>
      <c r="BN624" s="6" t="str">
        <f t="shared" si="457"/>
        <v/>
      </c>
      <c r="BO624" s="6" t="str">
        <f t="shared" si="457"/>
        <v/>
      </c>
      <c r="BP624" s="6"/>
      <c r="BQ624" s="6"/>
    </row>
    <row r="625" ht="15.75" customHeight="1">
      <c r="A625" s="5" t="s">
        <v>2191</v>
      </c>
      <c r="B625" s="5" t="s">
        <v>4702</v>
      </c>
      <c r="C625" s="5" t="s">
        <v>69</v>
      </c>
      <c r="D625" s="5" t="s">
        <v>117</v>
      </c>
      <c r="E625" s="19"/>
      <c r="F625" s="2" t="s">
        <v>4703</v>
      </c>
      <c r="G625" s="2" t="s">
        <v>4704</v>
      </c>
      <c r="H625" s="2" t="s">
        <v>1688</v>
      </c>
      <c r="I625" s="2" t="s">
        <v>75</v>
      </c>
      <c r="J625" s="2" t="s">
        <v>4705</v>
      </c>
      <c r="K625" s="2" t="s">
        <v>100</v>
      </c>
      <c r="L625" s="6">
        <v>0.0</v>
      </c>
      <c r="M625" s="6">
        <v>0.0</v>
      </c>
      <c r="N625" s="6">
        <v>0.0</v>
      </c>
      <c r="O625" s="6" t="s">
        <v>4706</v>
      </c>
      <c r="P625" s="6"/>
      <c r="Q625" s="6" t="s">
        <v>4707</v>
      </c>
      <c r="R625" s="6" t="s">
        <v>4708</v>
      </c>
      <c r="S625" s="6">
        <v>107.0</v>
      </c>
      <c r="T625" s="6">
        <v>0.0</v>
      </c>
      <c r="U625" s="7">
        <v>45632.0</v>
      </c>
      <c r="V625" s="6">
        <v>0.0</v>
      </c>
      <c r="W625" s="6" t="s">
        <v>127</v>
      </c>
      <c r="X625" s="6">
        <v>0.0</v>
      </c>
      <c r="Y625" s="6">
        <v>0.0</v>
      </c>
      <c r="Z625" s="6">
        <v>0.0</v>
      </c>
      <c r="AA625" s="6">
        <v>0.0</v>
      </c>
      <c r="AB625" s="6">
        <v>0.0</v>
      </c>
      <c r="AC625" s="6">
        <v>0.0</v>
      </c>
      <c r="AD625" s="6" t="b">
        <v>1</v>
      </c>
      <c r="AE625" s="6" t="s">
        <v>4708</v>
      </c>
      <c r="AF625" s="6">
        <v>0.0</v>
      </c>
      <c r="AG625" s="6">
        <v>0.0</v>
      </c>
      <c r="AH625" s="6">
        <v>0.0</v>
      </c>
      <c r="AI625" s="6">
        <v>124.0</v>
      </c>
      <c r="AJ625" s="6" t="b">
        <v>1</v>
      </c>
      <c r="AK625" s="7">
        <v>45632.0</v>
      </c>
      <c r="AL625" s="6">
        <v>2.0</v>
      </c>
      <c r="AM625" s="6" t="b">
        <v>0</v>
      </c>
      <c r="AN625" s="6">
        <v>0.0</v>
      </c>
      <c r="AO625" s="6">
        <v>0.0</v>
      </c>
      <c r="AP625" s="6">
        <v>0.0</v>
      </c>
      <c r="AQ625" s="6" t="s">
        <v>157</v>
      </c>
      <c r="AR625" s="6">
        <v>0.0</v>
      </c>
      <c r="AS625" s="6">
        <v>0.0</v>
      </c>
      <c r="AT625" s="6">
        <v>0.0</v>
      </c>
      <c r="AU625" s="6">
        <v>0.0</v>
      </c>
      <c r="AV625" s="6">
        <v>0.0</v>
      </c>
      <c r="AW625" s="6">
        <v>0.0</v>
      </c>
      <c r="AX625" s="6">
        <v>0.0</v>
      </c>
      <c r="AY625" s="6">
        <v>0.0</v>
      </c>
      <c r="AZ625" s="6" t="s">
        <v>88</v>
      </c>
      <c r="BA625" s="6">
        <v>0.0</v>
      </c>
      <c r="BB625" s="6">
        <v>0.0</v>
      </c>
      <c r="BC625" s="6">
        <v>0.0</v>
      </c>
      <c r="BD625" s="6">
        <v>0.0</v>
      </c>
      <c r="BE625" s="6">
        <v>0.0</v>
      </c>
      <c r="BF625" s="6" t="s">
        <v>1244</v>
      </c>
      <c r="BG625" s="6">
        <v>0.0</v>
      </c>
      <c r="BH625" s="6">
        <v>0.0</v>
      </c>
      <c r="BI625" s="6">
        <v>0.0</v>
      </c>
      <c r="BJ625" s="6" t="str">
        <f t="shared" si="216"/>
        <v/>
      </c>
      <c r="BK625" s="6" t="str">
        <f t="shared" ref="BK625:BO625" si="458">IFERROR(XLOOKUP($B625,#REF!,#REF!,""),"")</f>
        <v/>
      </c>
      <c r="BL625" s="6" t="str">
        <f t="shared" si="458"/>
        <v/>
      </c>
      <c r="BM625" s="6" t="str">
        <f t="shared" si="458"/>
        <v/>
      </c>
      <c r="BN625" s="6" t="str">
        <f t="shared" si="458"/>
        <v/>
      </c>
      <c r="BO625" s="6" t="str">
        <f t="shared" si="458"/>
        <v/>
      </c>
      <c r="BP625" s="6"/>
      <c r="BQ625" s="6"/>
    </row>
    <row r="626" ht="15.75" customHeight="1">
      <c r="A626" s="5" t="s">
        <v>2191</v>
      </c>
      <c r="B626" s="5" t="s">
        <v>4709</v>
      </c>
      <c r="C626" s="5" t="s">
        <v>478</v>
      </c>
      <c r="D626" s="5" t="s">
        <v>70</v>
      </c>
      <c r="E626" s="19"/>
      <c r="F626" s="2" t="s">
        <v>4710</v>
      </c>
      <c r="G626" s="2" t="s">
        <v>4107</v>
      </c>
      <c r="H626" s="2" t="s">
        <v>3180</v>
      </c>
      <c r="I626" s="2" t="s">
        <v>483</v>
      </c>
      <c r="J626" s="2" t="s">
        <v>2404</v>
      </c>
      <c r="K626" s="2" t="s">
        <v>100</v>
      </c>
      <c r="L626" s="6">
        <v>0.0</v>
      </c>
      <c r="M626" s="6">
        <v>0.0</v>
      </c>
      <c r="N626" s="6">
        <v>0.0</v>
      </c>
      <c r="O626" s="6" t="s">
        <v>4607</v>
      </c>
      <c r="P626" s="6" t="s">
        <v>2223</v>
      </c>
      <c r="Q626" s="6" t="s">
        <v>3182</v>
      </c>
      <c r="R626" s="7">
        <v>45994.0</v>
      </c>
      <c r="S626" s="6">
        <v>386.0</v>
      </c>
      <c r="T626" s="6">
        <v>0.0</v>
      </c>
      <c r="U626" s="6">
        <v>0.0</v>
      </c>
      <c r="V626" s="6">
        <v>0.0</v>
      </c>
      <c r="W626" s="6" t="s">
        <v>81</v>
      </c>
      <c r="X626" s="6">
        <v>35.0</v>
      </c>
      <c r="Y626" s="6">
        <v>0.0</v>
      </c>
      <c r="Z626" s="6">
        <v>0.0</v>
      </c>
      <c r="AA626" s="6">
        <v>0.0</v>
      </c>
      <c r="AB626" s="6">
        <v>0.0</v>
      </c>
      <c r="AC626" s="6">
        <v>0.0</v>
      </c>
      <c r="AD626" s="6">
        <v>0.0</v>
      </c>
      <c r="AE626" s="6">
        <v>0.0</v>
      </c>
      <c r="AF626" s="6">
        <v>0.0</v>
      </c>
      <c r="AG626" s="6">
        <v>0.0</v>
      </c>
      <c r="AH626" s="6">
        <v>0.0</v>
      </c>
      <c r="AI626" s="6">
        <v>0.0</v>
      </c>
      <c r="AJ626" s="6">
        <v>0.0</v>
      </c>
      <c r="AK626" s="6">
        <v>0.0</v>
      </c>
      <c r="AL626" s="6">
        <v>0.0</v>
      </c>
      <c r="AM626" s="6">
        <v>0.0</v>
      </c>
      <c r="AN626" s="6">
        <v>0.0</v>
      </c>
      <c r="AO626" s="6">
        <v>0.0</v>
      </c>
      <c r="AP626" s="6">
        <v>0.0</v>
      </c>
      <c r="AQ626" s="6" t="s">
        <v>1205</v>
      </c>
      <c r="AR626" s="6" t="s">
        <v>105</v>
      </c>
      <c r="AS626" s="6">
        <v>0.0</v>
      </c>
      <c r="AT626" s="6" t="s">
        <v>4711</v>
      </c>
      <c r="AU626" s="6" t="s">
        <v>107</v>
      </c>
      <c r="AV626" s="6">
        <v>591.0</v>
      </c>
      <c r="AW626" s="6" t="s">
        <v>4607</v>
      </c>
      <c r="AX626" s="6" t="s">
        <v>87</v>
      </c>
      <c r="AY626" s="6" t="s">
        <v>87</v>
      </c>
      <c r="AZ626" s="6" t="s">
        <v>108</v>
      </c>
      <c r="BA626" s="6" t="s">
        <v>2408</v>
      </c>
      <c r="BB626" s="6" t="s">
        <v>4361</v>
      </c>
      <c r="BC626" s="6">
        <v>0.0</v>
      </c>
      <c r="BD626" s="6">
        <v>0.0</v>
      </c>
      <c r="BE626" s="6">
        <v>0.0</v>
      </c>
      <c r="BF626" s="6">
        <v>0.0</v>
      </c>
      <c r="BG626" s="6" t="s">
        <v>2409</v>
      </c>
      <c r="BH626" s="6">
        <v>0.0</v>
      </c>
      <c r="BI626" s="6">
        <v>0.0</v>
      </c>
      <c r="BJ626" s="6" t="str">
        <f t="shared" si="216"/>
        <v/>
      </c>
      <c r="BK626" s="6" t="str">
        <f t="shared" ref="BK626:BO626" si="459">IFERROR(XLOOKUP($B626,#REF!,#REF!,""),"")</f>
        <v/>
      </c>
      <c r="BL626" s="6" t="str">
        <f t="shared" si="459"/>
        <v/>
      </c>
      <c r="BM626" s="6" t="str">
        <f t="shared" si="459"/>
        <v/>
      </c>
      <c r="BN626" s="6" t="str">
        <f t="shared" si="459"/>
        <v/>
      </c>
      <c r="BO626" s="6" t="str">
        <f t="shared" si="459"/>
        <v/>
      </c>
      <c r="BP626" s="6"/>
      <c r="BQ626" s="6"/>
    </row>
    <row r="627" ht="15.75" customHeight="1">
      <c r="A627" s="5" t="s">
        <v>2191</v>
      </c>
      <c r="B627" s="5" t="s">
        <v>4712</v>
      </c>
      <c r="C627" s="5" t="s">
        <v>1082</v>
      </c>
      <c r="D627" s="5" t="s">
        <v>117</v>
      </c>
      <c r="E627" s="19"/>
      <c r="F627" s="2" t="s">
        <v>4646</v>
      </c>
      <c r="G627" s="2" t="s">
        <v>4647</v>
      </c>
      <c r="H627" s="2" t="s">
        <v>1202</v>
      </c>
      <c r="I627" s="2" t="s">
        <v>1086</v>
      </c>
      <c r="J627" s="2" t="s">
        <v>2881</v>
      </c>
      <c r="K627" s="2" t="s">
        <v>100</v>
      </c>
      <c r="L627" s="6">
        <v>0.0</v>
      </c>
      <c r="M627" s="6">
        <v>0.0</v>
      </c>
      <c r="N627" s="6">
        <v>0.0</v>
      </c>
      <c r="O627" s="6" t="s">
        <v>4713</v>
      </c>
      <c r="P627" s="6" t="s">
        <v>3481</v>
      </c>
      <c r="Q627" s="6" t="s">
        <v>4652</v>
      </c>
      <c r="R627" s="6" t="s">
        <v>749</v>
      </c>
      <c r="S627" s="6">
        <v>508.0</v>
      </c>
      <c r="T627" s="6">
        <v>0.0</v>
      </c>
      <c r="U627" s="6">
        <v>0.0</v>
      </c>
      <c r="V627" s="6">
        <v>0.0</v>
      </c>
      <c r="W627" s="6" t="s">
        <v>156</v>
      </c>
      <c r="X627" s="6">
        <v>113.0</v>
      </c>
      <c r="Y627" s="6">
        <v>0.0</v>
      </c>
      <c r="Z627" s="6">
        <v>0.0</v>
      </c>
      <c r="AA627" s="6">
        <v>0.0</v>
      </c>
      <c r="AB627" s="6" t="s">
        <v>749</v>
      </c>
      <c r="AC627" s="6" t="s">
        <v>669</v>
      </c>
      <c r="AD627" s="6">
        <v>0.0</v>
      </c>
      <c r="AE627" s="6">
        <v>0.0</v>
      </c>
      <c r="AF627" s="6">
        <v>0.0</v>
      </c>
      <c r="AG627" s="6" t="b">
        <v>1</v>
      </c>
      <c r="AH627" s="6">
        <v>0.0</v>
      </c>
      <c r="AI627" s="6">
        <v>0.0</v>
      </c>
      <c r="AJ627" s="6">
        <v>0.0</v>
      </c>
      <c r="AK627" s="6">
        <v>0.0</v>
      </c>
      <c r="AL627" s="6">
        <v>1.0</v>
      </c>
      <c r="AM627" s="6">
        <v>0.0</v>
      </c>
      <c r="AN627" s="6">
        <v>0.0</v>
      </c>
      <c r="AO627" s="6">
        <v>0.0</v>
      </c>
      <c r="AP627" s="6">
        <v>2000.0</v>
      </c>
      <c r="AQ627" s="8" t="s">
        <v>4714</v>
      </c>
      <c r="AR627" s="6" t="s">
        <v>105</v>
      </c>
      <c r="AS627" s="6">
        <v>0.0</v>
      </c>
      <c r="AT627" s="7">
        <v>45416.0</v>
      </c>
      <c r="AU627" s="6" t="s">
        <v>85</v>
      </c>
      <c r="AV627" s="6">
        <v>0.0</v>
      </c>
      <c r="AW627" s="6" t="s">
        <v>4713</v>
      </c>
      <c r="AX627" s="6" t="s">
        <v>87</v>
      </c>
      <c r="AY627" s="6" t="s">
        <v>87</v>
      </c>
      <c r="AZ627" s="6" t="s">
        <v>108</v>
      </c>
      <c r="BA627" s="6" t="s">
        <v>4715</v>
      </c>
      <c r="BB627" s="7">
        <v>45996.0</v>
      </c>
      <c r="BC627" s="7">
        <v>45700.0</v>
      </c>
      <c r="BD627" s="6">
        <v>613.0</v>
      </c>
      <c r="BE627" s="7">
        <v>45669.0</v>
      </c>
      <c r="BF627" s="6">
        <v>0.0</v>
      </c>
      <c r="BG627" s="6" t="s">
        <v>4716</v>
      </c>
      <c r="BH627" s="8" t="s">
        <v>4717</v>
      </c>
      <c r="BI627" s="6">
        <v>0.0</v>
      </c>
      <c r="BJ627" s="6" t="str">
        <f t="shared" si="216"/>
        <v/>
      </c>
      <c r="BK627" s="6" t="str">
        <f t="shared" ref="BK627:BO627" si="460">IFERROR(XLOOKUP($B627,#REF!,#REF!,""),"")</f>
        <v/>
      </c>
      <c r="BL627" s="6" t="str">
        <f t="shared" si="460"/>
        <v/>
      </c>
      <c r="BM627" s="6" t="str">
        <f t="shared" si="460"/>
        <v/>
      </c>
      <c r="BN627" s="6" t="str">
        <f t="shared" si="460"/>
        <v/>
      </c>
      <c r="BO627" s="6" t="str">
        <f t="shared" si="460"/>
        <v/>
      </c>
      <c r="BP627" s="6"/>
      <c r="BQ627" s="6"/>
    </row>
    <row r="628" ht="15.75" customHeight="1">
      <c r="A628" s="5" t="s">
        <v>2191</v>
      </c>
      <c r="B628" s="5" t="s">
        <v>4718</v>
      </c>
      <c r="C628" s="5" t="s">
        <v>478</v>
      </c>
      <c r="D628" s="5" t="s">
        <v>70</v>
      </c>
      <c r="E628" s="19"/>
      <c r="F628" s="2" t="s">
        <v>4719</v>
      </c>
      <c r="G628" s="2" t="s">
        <v>4720</v>
      </c>
      <c r="H628" s="2" t="s">
        <v>4415</v>
      </c>
      <c r="I628" s="2" t="s">
        <v>483</v>
      </c>
      <c r="J628" s="2" t="s">
        <v>3060</v>
      </c>
      <c r="K628" s="2" t="s">
        <v>100</v>
      </c>
      <c r="L628" s="6">
        <v>0.0</v>
      </c>
      <c r="M628" s="6">
        <v>0.0</v>
      </c>
      <c r="N628" s="6">
        <v>0.0</v>
      </c>
      <c r="O628" s="6" t="s">
        <v>4721</v>
      </c>
      <c r="P628" s="6" t="s">
        <v>2223</v>
      </c>
      <c r="Q628" s="6" t="s">
        <v>4722</v>
      </c>
      <c r="R628" s="6" t="s">
        <v>4723</v>
      </c>
      <c r="S628" s="6">
        <v>465.0</v>
      </c>
      <c r="T628" s="6">
        <v>0.0</v>
      </c>
      <c r="U628" s="6">
        <v>0.0</v>
      </c>
      <c r="V628" s="6">
        <v>0.0</v>
      </c>
      <c r="W628" s="6" t="s">
        <v>81</v>
      </c>
      <c r="X628" s="6">
        <v>98.0</v>
      </c>
      <c r="Y628" s="6">
        <v>0.0</v>
      </c>
      <c r="Z628" s="6">
        <v>0.0</v>
      </c>
      <c r="AA628" s="6">
        <v>0.0</v>
      </c>
      <c r="AB628" s="6">
        <v>0.0</v>
      </c>
      <c r="AC628" s="6">
        <v>0.0</v>
      </c>
      <c r="AD628" s="6">
        <v>0.0</v>
      </c>
      <c r="AE628" s="6">
        <v>0.0</v>
      </c>
      <c r="AF628" s="6">
        <v>0.0</v>
      </c>
      <c r="AG628" s="6" t="b">
        <v>1</v>
      </c>
      <c r="AH628" s="6">
        <v>0.0</v>
      </c>
      <c r="AI628" s="6">
        <v>0.0</v>
      </c>
      <c r="AJ628" s="6">
        <v>0.0</v>
      </c>
      <c r="AK628" s="6">
        <v>0.0</v>
      </c>
      <c r="AL628" s="6">
        <v>0.0</v>
      </c>
      <c r="AM628" s="6">
        <v>0.0</v>
      </c>
      <c r="AN628" s="6">
        <v>0.0</v>
      </c>
      <c r="AO628" s="6">
        <v>0.0</v>
      </c>
      <c r="AP628" s="6">
        <v>0.0</v>
      </c>
      <c r="AQ628" s="6" t="s">
        <v>82</v>
      </c>
      <c r="AR628" s="6" t="s">
        <v>105</v>
      </c>
      <c r="AS628" s="6">
        <v>0.0</v>
      </c>
      <c r="AT628" s="6" t="s">
        <v>792</v>
      </c>
      <c r="AU628" s="6" t="s">
        <v>107</v>
      </c>
      <c r="AV628" s="6">
        <v>0.0</v>
      </c>
      <c r="AW628" s="6" t="s">
        <v>86</v>
      </c>
      <c r="AX628" s="6" t="s">
        <v>87</v>
      </c>
      <c r="AY628" s="6" t="s">
        <v>87</v>
      </c>
      <c r="AZ628" s="6" t="s">
        <v>108</v>
      </c>
      <c r="BA628" s="6" t="s">
        <v>2648</v>
      </c>
      <c r="BB628" s="7">
        <v>46176.0</v>
      </c>
      <c r="BC628" s="6">
        <v>0.0</v>
      </c>
      <c r="BD628" s="6">
        <v>0.0</v>
      </c>
      <c r="BE628" s="6">
        <v>0.0</v>
      </c>
      <c r="BF628" s="6">
        <v>0.0</v>
      </c>
      <c r="BG628" s="6" t="s">
        <v>2649</v>
      </c>
      <c r="BH628" s="6">
        <v>0.0</v>
      </c>
      <c r="BI628" s="6">
        <v>0.0</v>
      </c>
      <c r="BJ628" s="6" t="str">
        <f t="shared" si="216"/>
        <v/>
      </c>
      <c r="BK628" s="6" t="str">
        <f t="shared" ref="BK628:BO628" si="461">IFERROR(XLOOKUP($B628,#REF!,#REF!,""),"")</f>
        <v/>
      </c>
      <c r="BL628" s="6" t="str">
        <f t="shared" si="461"/>
        <v/>
      </c>
      <c r="BM628" s="6" t="str">
        <f t="shared" si="461"/>
        <v/>
      </c>
      <c r="BN628" s="6" t="str">
        <f t="shared" si="461"/>
        <v/>
      </c>
      <c r="BO628" s="6" t="str">
        <f t="shared" si="461"/>
        <v/>
      </c>
      <c r="BP628" s="6"/>
      <c r="BQ628" s="6"/>
    </row>
    <row r="629" ht="15.75" customHeight="1">
      <c r="A629" s="5" t="s">
        <v>2191</v>
      </c>
      <c r="B629" s="5" t="s">
        <v>4724</v>
      </c>
      <c r="C629" s="5" t="s">
        <v>95</v>
      </c>
      <c r="D629" s="5" t="s">
        <v>70</v>
      </c>
      <c r="E629" s="19"/>
      <c r="F629" s="2" t="s">
        <v>4725</v>
      </c>
      <c r="G629" s="2" t="s">
        <v>2967</v>
      </c>
      <c r="H629" s="2" t="s">
        <v>99</v>
      </c>
      <c r="I629" s="2" t="s">
        <v>75</v>
      </c>
      <c r="J629" s="2" t="s">
        <v>2582</v>
      </c>
      <c r="K629" s="2" t="s">
        <v>100</v>
      </c>
      <c r="L629" s="6">
        <v>0.0</v>
      </c>
      <c r="M629" s="6">
        <v>0.0</v>
      </c>
      <c r="N629" s="6">
        <v>0.0</v>
      </c>
      <c r="O629" s="6" t="s">
        <v>4726</v>
      </c>
      <c r="P629" s="6"/>
      <c r="Q629" s="6" t="s">
        <v>2969</v>
      </c>
      <c r="R629" s="6" t="s">
        <v>3276</v>
      </c>
      <c r="S629" s="6">
        <v>382.0</v>
      </c>
      <c r="T629" s="6">
        <v>0.0</v>
      </c>
      <c r="U629" s="6">
        <v>0.0</v>
      </c>
      <c r="V629" s="6">
        <v>0.0</v>
      </c>
      <c r="W629" s="6" t="s">
        <v>81</v>
      </c>
      <c r="X629" s="6">
        <v>167.0</v>
      </c>
      <c r="Y629" s="6">
        <v>0.0</v>
      </c>
      <c r="Z629" s="6">
        <v>0.0</v>
      </c>
      <c r="AA629" s="6">
        <v>0.0</v>
      </c>
      <c r="AB629" s="6">
        <v>0.0</v>
      </c>
      <c r="AC629" s="6">
        <v>0.0</v>
      </c>
      <c r="AD629" s="6">
        <v>0.0</v>
      </c>
      <c r="AE629" s="6">
        <v>0.0</v>
      </c>
      <c r="AF629" s="6">
        <v>0.0</v>
      </c>
      <c r="AG629" s="6" t="b">
        <v>1</v>
      </c>
      <c r="AH629" s="6">
        <v>0.0</v>
      </c>
      <c r="AI629" s="6">
        <v>0.0</v>
      </c>
      <c r="AJ629" s="6">
        <v>0.0</v>
      </c>
      <c r="AK629" s="6">
        <v>0.0</v>
      </c>
      <c r="AL629" s="6">
        <v>0.0</v>
      </c>
      <c r="AM629" s="6">
        <v>0.0</v>
      </c>
      <c r="AN629" s="6">
        <v>0.0</v>
      </c>
      <c r="AO629" s="6">
        <v>0.0</v>
      </c>
      <c r="AP629" s="6">
        <v>3000.0</v>
      </c>
      <c r="AQ629" s="6" t="s">
        <v>82</v>
      </c>
      <c r="AR629" s="6" t="s">
        <v>105</v>
      </c>
      <c r="AS629" s="6">
        <v>0.0</v>
      </c>
      <c r="AT629" s="6" t="s">
        <v>814</v>
      </c>
      <c r="AU629" s="6" t="s">
        <v>85</v>
      </c>
      <c r="AV629" s="6">
        <v>0.0</v>
      </c>
      <c r="AW629" s="6" t="s">
        <v>4726</v>
      </c>
      <c r="AX629" s="6" t="s">
        <v>87</v>
      </c>
      <c r="AY629" s="6" t="s">
        <v>87</v>
      </c>
      <c r="AZ629" s="6" t="s">
        <v>108</v>
      </c>
      <c r="BA629" s="6" t="s">
        <v>109</v>
      </c>
      <c r="BB629" s="7">
        <v>46267.0</v>
      </c>
      <c r="BC629" s="6">
        <v>0.0</v>
      </c>
      <c r="BD629" s="6">
        <v>0.0</v>
      </c>
      <c r="BE629" s="6">
        <v>0.0</v>
      </c>
      <c r="BF629" s="6">
        <v>0.0</v>
      </c>
      <c r="BG629" s="6">
        <v>0.0</v>
      </c>
      <c r="BH629" s="8" t="s">
        <v>4727</v>
      </c>
      <c r="BI629" s="6">
        <v>0.0</v>
      </c>
      <c r="BJ629" s="6" t="str">
        <f t="shared" si="216"/>
        <v/>
      </c>
      <c r="BK629" s="6" t="str">
        <f t="shared" ref="BK629:BO629" si="462">IFERROR(XLOOKUP($B629,#REF!,#REF!,""),"")</f>
        <v/>
      </c>
      <c r="BL629" s="6" t="str">
        <f t="shared" si="462"/>
        <v/>
      </c>
      <c r="BM629" s="6" t="str">
        <f t="shared" si="462"/>
        <v/>
      </c>
      <c r="BN629" s="6" t="str">
        <f t="shared" si="462"/>
        <v/>
      </c>
      <c r="BO629" s="6" t="str">
        <f t="shared" si="462"/>
        <v/>
      </c>
      <c r="BP629" s="6"/>
      <c r="BQ629" s="6"/>
    </row>
    <row r="630" ht="15.75" customHeight="1">
      <c r="A630" s="5" t="s">
        <v>2191</v>
      </c>
      <c r="B630" s="5" t="s">
        <v>4728</v>
      </c>
      <c r="C630" s="5" t="s">
        <v>403</v>
      </c>
      <c r="D630" s="5" t="s">
        <v>117</v>
      </c>
      <c r="E630" s="19"/>
      <c r="F630" s="2" t="s">
        <v>4729</v>
      </c>
      <c r="G630" s="2" t="s">
        <v>4730</v>
      </c>
      <c r="H630" s="2" t="s">
        <v>406</v>
      </c>
      <c r="I630" s="2" t="s">
        <v>407</v>
      </c>
      <c r="J630" s="2" t="s">
        <v>3649</v>
      </c>
      <c r="K630" s="2" t="s">
        <v>100</v>
      </c>
      <c r="L630" s="6">
        <v>0.0</v>
      </c>
      <c r="M630" s="6">
        <v>0.0</v>
      </c>
      <c r="N630" s="6">
        <v>0.0</v>
      </c>
      <c r="O630" s="6" t="s">
        <v>4731</v>
      </c>
      <c r="P630" s="6"/>
      <c r="Q630" s="6" t="s">
        <v>4732</v>
      </c>
      <c r="R630" s="6">
        <v>0.0</v>
      </c>
      <c r="S630" s="6">
        <v>0.0</v>
      </c>
      <c r="T630" s="6">
        <v>0.0</v>
      </c>
      <c r="U630" s="6">
        <v>0.0</v>
      </c>
      <c r="V630" s="6">
        <v>0.0</v>
      </c>
      <c r="W630" s="6" t="s">
        <v>127</v>
      </c>
      <c r="X630" s="6">
        <v>0.0</v>
      </c>
      <c r="Y630" s="6">
        <v>0.0</v>
      </c>
      <c r="Z630" s="6">
        <v>0.0</v>
      </c>
      <c r="AA630" s="6">
        <v>0.0</v>
      </c>
      <c r="AB630" s="6">
        <v>0.0</v>
      </c>
      <c r="AC630" s="6">
        <v>0.0</v>
      </c>
      <c r="AD630" s="6" t="b">
        <v>1</v>
      </c>
      <c r="AE630" s="6" t="s">
        <v>1226</v>
      </c>
      <c r="AF630" s="6">
        <v>0.0</v>
      </c>
      <c r="AG630" s="6">
        <v>0.0</v>
      </c>
      <c r="AH630" s="6">
        <v>0.0</v>
      </c>
      <c r="AI630" s="6">
        <v>208.0</v>
      </c>
      <c r="AJ630" s="6" t="b">
        <v>1</v>
      </c>
      <c r="AK630" s="6" t="s">
        <v>1226</v>
      </c>
      <c r="AL630" s="6">
        <v>4.0</v>
      </c>
      <c r="AM630" s="6" t="b">
        <v>0</v>
      </c>
      <c r="AN630" s="6">
        <v>0.0</v>
      </c>
      <c r="AO630" s="6">
        <v>0.0</v>
      </c>
      <c r="AP630" s="6">
        <v>0.0</v>
      </c>
      <c r="AQ630" s="6" t="s">
        <v>157</v>
      </c>
      <c r="AR630" s="6">
        <v>0.0</v>
      </c>
      <c r="AS630" s="6">
        <v>0.0</v>
      </c>
      <c r="AT630" s="6">
        <v>0.0</v>
      </c>
      <c r="AU630" s="6">
        <v>0.0</v>
      </c>
      <c r="AV630" s="6">
        <v>0.0</v>
      </c>
      <c r="AW630" s="6">
        <v>0.0</v>
      </c>
      <c r="AX630" s="6">
        <v>0.0</v>
      </c>
      <c r="AY630" s="6">
        <v>0.0</v>
      </c>
      <c r="AZ630" s="6">
        <v>0.0</v>
      </c>
      <c r="BA630" s="6">
        <v>0.0</v>
      </c>
      <c r="BB630" s="6">
        <v>0.0</v>
      </c>
      <c r="BC630" s="6">
        <v>0.0</v>
      </c>
      <c r="BD630" s="6">
        <v>0.0</v>
      </c>
      <c r="BE630" s="6">
        <v>0.0</v>
      </c>
      <c r="BF630" s="6" t="s">
        <v>491</v>
      </c>
      <c r="BG630" s="6">
        <v>0.0</v>
      </c>
      <c r="BH630" s="6">
        <v>0.0</v>
      </c>
      <c r="BI630" s="6">
        <v>0.0</v>
      </c>
      <c r="BJ630" s="6" t="str">
        <f t="shared" si="216"/>
        <v/>
      </c>
      <c r="BK630" s="6" t="str">
        <f t="shared" ref="BK630:BO630" si="463">IFERROR(XLOOKUP($B630,#REF!,#REF!,""),"")</f>
        <v/>
      </c>
      <c r="BL630" s="6" t="str">
        <f t="shared" si="463"/>
        <v/>
      </c>
      <c r="BM630" s="6" t="str">
        <f t="shared" si="463"/>
        <v/>
      </c>
      <c r="BN630" s="6" t="str">
        <f t="shared" si="463"/>
        <v/>
      </c>
      <c r="BO630" s="6" t="str">
        <f t="shared" si="463"/>
        <v/>
      </c>
      <c r="BP630" s="6"/>
      <c r="BQ630" s="6"/>
    </row>
    <row r="631" ht="15.75" customHeight="1">
      <c r="A631" s="5" t="s">
        <v>2191</v>
      </c>
      <c r="B631" s="5" t="s">
        <v>4733</v>
      </c>
      <c r="C631" s="5" t="s">
        <v>188</v>
      </c>
      <c r="D631" s="5" t="s">
        <v>70</v>
      </c>
      <c r="E631" s="19"/>
      <c r="F631" s="2" t="s">
        <v>4734</v>
      </c>
      <c r="G631" s="2" t="s">
        <v>4735</v>
      </c>
      <c r="H631" s="2" t="s">
        <v>1370</v>
      </c>
      <c r="I631" s="2" t="s">
        <v>193</v>
      </c>
      <c r="J631" s="2" t="s">
        <v>2881</v>
      </c>
      <c r="K631" s="2" t="s">
        <v>100</v>
      </c>
      <c r="L631" s="6">
        <v>0.0</v>
      </c>
      <c r="M631" s="6">
        <v>0.0</v>
      </c>
      <c r="N631" s="6">
        <v>0.0</v>
      </c>
      <c r="O631" s="6" t="s">
        <v>4736</v>
      </c>
      <c r="P631" s="6"/>
      <c r="Q631" s="6" t="s">
        <v>4737</v>
      </c>
      <c r="R631" s="7">
        <v>45363.0</v>
      </c>
      <c r="S631" s="6">
        <v>274.0</v>
      </c>
      <c r="T631" s="6">
        <v>0.0</v>
      </c>
      <c r="U631" s="6">
        <v>0.0</v>
      </c>
      <c r="V631" s="6">
        <v>0.0</v>
      </c>
      <c r="W631" s="6" t="s">
        <v>81</v>
      </c>
      <c r="X631" s="6">
        <v>386.0</v>
      </c>
      <c r="Y631" s="6">
        <v>0.0</v>
      </c>
      <c r="Z631" s="6">
        <v>0.0</v>
      </c>
      <c r="AA631" s="6">
        <v>0.0</v>
      </c>
      <c r="AB631" s="6">
        <v>0.0</v>
      </c>
      <c r="AC631" s="6">
        <v>0.0</v>
      </c>
      <c r="AD631" s="6">
        <v>0.0</v>
      </c>
      <c r="AE631" s="6">
        <v>0.0</v>
      </c>
      <c r="AF631" s="6">
        <v>0.0</v>
      </c>
      <c r="AG631" s="6" t="b">
        <v>1</v>
      </c>
      <c r="AH631" s="6" t="b">
        <v>1</v>
      </c>
      <c r="AI631" s="6">
        <v>0.0</v>
      </c>
      <c r="AJ631" s="6">
        <v>0.0</v>
      </c>
      <c r="AK631" s="6">
        <v>0.0</v>
      </c>
      <c r="AL631" s="6">
        <v>0.0</v>
      </c>
      <c r="AM631" s="6">
        <v>0.0</v>
      </c>
      <c r="AN631" s="6">
        <v>0.0</v>
      </c>
      <c r="AO631" s="6">
        <v>0.0</v>
      </c>
      <c r="AP631" s="6">
        <v>0.0</v>
      </c>
      <c r="AQ631" s="6" t="s">
        <v>82</v>
      </c>
      <c r="AR631" s="6" t="s">
        <v>83</v>
      </c>
      <c r="AS631" s="6">
        <v>0.0</v>
      </c>
      <c r="AT631" s="6" t="s">
        <v>1035</v>
      </c>
      <c r="AU631" s="6" t="s">
        <v>107</v>
      </c>
      <c r="AV631" s="6">
        <v>0.0</v>
      </c>
      <c r="AW631" s="6" t="s">
        <v>2881</v>
      </c>
      <c r="AX631" s="6" t="s">
        <v>87</v>
      </c>
      <c r="AY631" s="6" t="s">
        <v>87</v>
      </c>
      <c r="AZ631" s="6" t="s">
        <v>88</v>
      </c>
      <c r="BA631" s="6" t="s">
        <v>4738</v>
      </c>
      <c r="BB631" s="6" t="s">
        <v>2874</v>
      </c>
      <c r="BC631" s="6">
        <v>0.0</v>
      </c>
      <c r="BD631" s="6">
        <v>0.0</v>
      </c>
      <c r="BE631" s="6">
        <v>0.0</v>
      </c>
      <c r="BF631" s="6">
        <v>0.0</v>
      </c>
      <c r="BG631" s="6" t="s">
        <v>4739</v>
      </c>
      <c r="BH631" s="6">
        <v>0.0</v>
      </c>
      <c r="BI631" s="6">
        <v>0.0</v>
      </c>
      <c r="BJ631" s="6" t="str">
        <f t="shared" si="216"/>
        <v/>
      </c>
      <c r="BK631" s="6" t="str">
        <f t="shared" ref="BK631:BO631" si="464">IFERROR(XLOOKUP($B631,#REF!,#REF!,""),"")</f>
        <v/>
      </c>
      <c r="BL631" s="6" t="str">
        <f t="shared" si="464"/>
        <v/>
      </c>
      <c r="BM631" s="6" t="str">
        <f t="shared" si="464"/>
        <v/>
      </c>
      <c r="BN631" s="6" t="str">
        <f t="shared" si="464"/>
        <v/>
      </c>
      <c r="BO631" s="6" t="str">
        <f t="shared" si="464"/>
        <v/>
      </c>
      <c r="BP631" s="6"/>
      <c r="BQ631" s="6"/>
    </row>
    <row r="632" ht="15.75" customHeight="1">
      <c r="A632" s="5" t="s">
        <v>2191</v>
      </c>
      <c r="B632" s="5" t="s">
        <v>4740</v>
      </c>
      <c r="C632" s="5" t="s">
        <v>1290</v>
      </c>
      <c r="D632" s="5" t="s">
        <v>70</v>
      </c>
      <c r="E632" s="19"/>
      <c r="F632" s="2" t="s">
        <v>4741</v>
      </c>
      <c r="G632" s="2" t="s">
        <v>4742</v>
      </c>
      <c r="H632" s="2" t="s">
        <v>1293</v>
      </c>
      <c r="I632" s="2" t="s">
        <v>1294</v>
      </c>
      <c r="J632" s="2" t="s">
        <v>4743</v>
      </c>
      <c r="K632" s="2" t="s">
        <v>2805</v>
      </c>
      <c r="L632" s="6">
        <v>0.0</v>
      </c>
      <c r="M632" s="6">
        <v>0.0</v>
      </c>
      <c r="N632" s="6">
        <v>0.0</v>
      </c>
      <c r="O632" s="6" t="s">
        <v>77</v>
      </c>
      <c r="P632" s="6"/>
      <c r="Q632" s="6" t="s">
        <v>4744</v>
      </c>
      <c r="R632" s="6" t="s">
        <v>1498</v>
      </c>
      <c r="S632" s="6">
        <v>110.0</v>
      </c>
      <c r="T632" s="6">
        <v>0.0</v>
      </c>
      <c r="U632" s="6">
        <v>0.0</v>
      </c>
      <c r="V632" s="6">
        <v>0.0</v>
      </c>
      <c r="W632" s="6" t="s">
        <v>81</v>
      </c>
      <c r="X632" s="6">
        <v>632.0</v>
      </c>
      <c r="Y632" s="6">
        <v>0.0</v>
      </c>
      <c r="Z632" s="6">
        <v>0.0</v>
      </c>
      <c r="AA632" s="6">
        <v>0.0</v>
      </c>
      <c r="AB632" s="6">
        <v>0.0</v>
      </c>
      <c r="AC632" s="6">
        <v>0.0</v>
      </c>
      <c r="AD632" s="6">
        <v>0.0</v>
      </c>
      <c r="AE632" s="6">
        <v>0.0</v>
      </c>
      <c r="AF632" s="6">
        <v>0.0</v>
      </c>
      <c r="AG632" s="6" t="b">
        <v>1</v>
      </c>
      <c r="AH632" s="6" t="b">
        <v>1</v>
      </c>
      <c r="AI632" s="6">
        <v>0.0</v>
      </c>
      <c r="AJ632" s="6">
        <v>0.0</v>
      </c>
      <c r="AK632" s="6">
        <v>0.0</v>
      </c>
      <c r="AL632" s="6">
        <v>0.0</v>
      </c>
      <c r="AM632" s="6">
        <v>0.0</v>
      </c>
      <c r="AN632" s="6">
        <v>30000.0</v>
      </c>
      <c r="AO632" s="6">
        <v>0.0</v>
      </c>
      <c r="AP632" s="6">
        <v>2100.0</v>
      </c>
      <c r="AQ632" s="6" t="s">
        <v>82</v>
      </c>
      <c r="AR632" s="6" t="s">
        <v>621</v>
      </c>
      <c r="AS632" s="6">
        <v>0.0</v>
      </c>
      <c r="AT632" s="7">
        <v>45418.0</v>
      </c>
      <c r="AU632" s="6" t="s">
        <v>85</v>
      </c>
      <c r="AV632" s="6">
        <v>0.0</v>
      </c>
      <c r="AW632" s="6" t="s">
        <v>86</v>
      </c>
      <c r="AX632" s="6" t="s">
        <v>87</v>
      </c>
      <c r="AY632" s="6" t="s">
        <v>87</v>
      </c>
      <c r="AZ632" s="6">
        <v>0.0</v>
      </c>
      <c r="BA632" s="6" t="s">
        <v>2875</v>
      </c>
      <c r="BB632" s="6" t="s">
        <v>2876</v>
      </c>
      <c r="BC632" s="6">
        <v>0.0</v>
      </c>
      <c r="BD632" s="6">
        <v>0.0</v>
      </c>
      <c r="BE632" s="6">
        <v>0.0</v>
      </c>
      <c r="BF632" s="6">
        <v>0.0</v>
      </c>
      <c r="BG632" s="6" t="s">
        <v>1426</v>
      </c>
      <c r="BH632" s="8" t="s">
        <v>4745</v>
      </c>
      <c r="BI632" s="6">
        <v>0.0</v>
      </c>
      <c r="BJ632" s="6" t="str">
        <f t="shared" si="216"/>
        <v/>
      </c>
      <c r="BK632" s="6" t="str">
        <f t="shared" ref="BK632:BO632" si="465">IFERROR(XLOOKUP($B632,#REF!,#REF!,""),"")</f>
        <v/>
      </c>
      <c r="BL632" s="6" t="str">
        <f t="shared" si="465"/>
        <v/>
      </c>
      <c r="BM632" s="6" t="str">
        <f t="shared" si="465"/>
        <v/>
      </c>
      <c r="BN632" s="6" t="str">
        <f t="shared" si="465"/>
        <v/>
      </c>
      <c r="BO632" s="6" t="str">
        <f t="shared" si="465"/>
        <v/>
      </c>
      <c r="BP632" s="6"/>
      <c r="BQ632" s="6"/>
    </row>
    <row r="633" ht="15.75" customHeight="1">
      <c r="A633" s="5" t="s">
        <v>2191</v>
      </c>
      <c r="B633" s="5" t="s">
        <v>4746</v>
      </c>
      <c r="C633" s="5" t="s">
        <v>95</v>
      </c>
      <c r="D633" s="5" t="s">
        <v>70</v>
      </c>
      <c r="E633" s="19"/>
      <c r="F633" s="2" t="s">
        <v>4747</v>
      </c>
      <c r="G633" s="2" t="s">
        <v>4748</v>
      </c>
      <c r="H633" s="2" t="s">
        <v>99</v>
      </c>
      <c r="I633" s="2" t="s">
        <v>75</v>
      </c>
      <c r="J633" s="2" t="s">
        <v>4749</v>
      </c>
      <c r="K633" s="2" t="s">
        <v>77</v>
      </c>
      <c r="L633" s="6" t="s">
        <v>3400</v>
      </c>
      <c r="M633" s="6">
        <v>0.0</v>
      </c>
      <c r="N633" s="6">
        <v>0.0</v>
      </c>
      <c r="O633" s="6" t="s">
        <v>4749</v>
      </c>
      <c r="P633" s="6" t="s">
        <v>2607</v>
      </c>
      <c r="Q633" s="6" t="s">
        <v>4572</v>
      </c>
      <c r="R633" s="6" t="s">
        <v>1781</v>
      </c>
      <c r="S633" s="6">
        <v>183.0</v>
      </c>
      <c r="T633" s="6">
        <v>0.0</v>
      </c>
      <c r="U633" s="6">
        <v>0.0</v>
      </c>
      <c r="V633" s="6">
        <v>0.0</v>
      </c>
      <c r="W633" s="6" t="s">
        <v>81</v>
      </c>
      <c r="X633" s="6">
        <v>364.0</v>
      </c>
      <c r="Y633" s="6">
        <v>0.0</v>
      </c>
      <c r="Z633" s="6">
        <v>0.0</v>
      </c>
      <c r="AA633" s="6">
        <v>0.0</v>
      </c>
      <c r="AB633" s="6">
        <v>0.0</v>
      </c>
      <c r="AC633" s="6">
        <v>0.0</v>
      </c>
      <c r="AD633" s="6">
        <v>0.0</v>
      </c>
      <c r="AE633" s="6">
        <v>0.0</v>
      </c>
      <c r="AF633" s="6">
        <v>0.0</v>
      </c>
      <c r="AG633" s="6" t="b">
        <v>1</v>
      </c>
      <c r="AH633" s="6" t="b">
        <v>1</v>
      </c>
      <c r="AI633" s="6">
        <v>0.0</v>
      </c>
      <c r="AJ633" s="6">
        <v>0.0</v>
      </c>
      <c r="AK633" s="6">
        <v>0.0</v>
      </c>
      <c r="AL633" s="6">
        <v>0.0</v>
      </c>
      <c r="AM633" s="6">
        <v>0.0</v>
      </c>
      <c r="AN633" s="6">
        <v>0.0</v>
      </c>
      <c r="AO633" s="6">
        <v>0.0</v>
      </c>
      <c r="AP633" s="6">
        <v>0.0</v>
      </c>
      <c r="AQ633" s="6" t="s">
        <v>157</v>
      </c>
      <c r="AR633" s="6" t="s">
        <v>621</v>
      </c>
      <c r="AS633" s="6">
        <v>0.0</v>
      </c>
      <c r="AT633" s="7">
        <v>45393.0</v>
      </c>
      <c r="AU633" s="6" t="s">
        <v>85</v>
      </c>
      <c r="AV633" s="6">
        <v>0.0</v>
      </c>
      <c r="AW633" s="6" t="s">
        <v>86</v>
      </c>
      <c r="AX633" s="6" t="s">
        <v>87</v>
      </c>
      <c r="AY633" s="6" t="s">
        <v>87</v>
      </c>
      <c r="AZ633" s="6">
        <v>0.0</v>
      </c>
      <c r="BA633" s="6" t="s">
        <v>109</v>
      </c>
      <c r="BB633" s="6" t="s">
        <v>3276</v>
      </c>
      <c r="BC633" s="6">
        <v>0.0</v>
      </c>
      <c r="BD633" s="6">
        <v>0.0</v>
      </c>
      <c r="BE633" s="6">
        <v>0.0</v>
      </c>
      <c r="BF633" s="6">
        <v>0.0</v>
      </c>
      <c r="BG633" s="6" t="s">
        <v>3700</v>
      </c>
      <c r="BH633" s="8" t="s">
        <v>4750</v>
      </c>
      <c r="BI633" s="6">
        <v>0.0</v>
      </c>
      <c r="BJ633" s="6" t="str">
        <f t="shared" si="216"/>
        <v/>
      </c>
      <c r="BK633" s="6" t="str">
        <f t="shared" ref="BK633:BO633" si="466">IFERROR(XLOOKUP($B633,#REF!,#REF!,""),"")</f>
        <v/>
      </c>
      <c r="BL633" s="6" t="str">
        <f t="shared" si="466"/>
        <v/>
      </c>
      <c r="BM633" s="6" t="str">
        <f t="shared" si="466"/>
        <v/>
      </c>
      <c r="BN633" s="6" t="str">
        <f t="shared" si="466"/>
        <v/>
      </c>
      <c r="BO633" s="6" t="str">
        <f t="shared" si="466"/>
        <v/>
      </c>
      <c r="BP633" s="6"/>
      <c r="BQ633" s="6"/>
    </row>
    <row r="634" ht="15.75" customHeight="1">
      <c r="A634" s="5" t="s">
        <v>2191</v>
      </c>
      <c r="B634" s="5" t="s">
        <v>4751</v>
      </c>
      <c r="C634" s="5" t="s">
        <v>95</v>
      </c>
      <c r="D634" s="5" t="s">
        <v>70</v>
      </c>
      <c r="E634" s="19"/>
      <c r="F634" s="2" t="s">
        <v>4752</v>
      </c>
      <c r="G634" s="2" t="s">
        <v>4753</v>
      </c>
      <c r="H634" s="2" t="s">
        <v>1011</v>
      </c>
      <c r="I634" s="2" t="s">
        <v>75</v>
      </c>
      <c r="J634" s="2" t="s">
        <v>4754</v>
      </c>
      <c r="K634" s="2" t="s">
        <v>2654</v>
      </c>
      <c r="L634" s="6">
        <v>0.0</v>
      </c>
      <c r="M634" s="6">
        <v>0.0</v>
      </c>
      <c r="N634" s="6">
        <v>0.0</v>
      </c>
      <c r="O634" s="6" t="s">
        <v>77</v>
      </c>
      <c r="P634" s="6" t="s">
        <v>2292</v>
      </c>
      <c r="Q634" s="6" t="s">
        <v>1013</v>
      </c>
      <c r="R634" s="6" t="s">
        <v>1844</v>
      </c>
      <c r="S634" s="6">
        <v>331.0</v>
      </c>
      <c r="T634" s="6">
        <v>0.0</v>
      </c>
      <c r="U634" s="6">
        <v>0.0</v>
      </c>
      <c r="V634" s="6">
        <v>0.0</v>
      </c>
      <c r="W634" s="6" t="s">
        <v>81</v>
      </c>
      <c r="X634" s="6">
        <v>366.0</v>
      </c>
      <c r="Y634" s="6">
        <v>0.0</v>
      </c>
      <c r="Z634" s="6">
        <v>0.0</v>
      </c>
      <c r="AA634" s="6">
        <v>0.0</v>
      </c>
      <c r="AB634" s="6">
        <v>0.0</v>
      </c>
      <c r="AC634" s="6">
        <v>0.0</v>
      </c>
      <c r="AD634" s="6">
        <v>0.0</v>
      </c>
      <c r="AE634" s="6">
        <v>0.0</v>
      </c>
      <c r="AF634" s="6" t="b">
        <v>1</v>
      </c>
      <c r="AG634" s="6" t="b">
        <v>1</v>
      </c>
      <c r="AH634" s="6" t="b">
        <v>1</v>
      </c>
      <c r="AI634" s="6">
        <v>0.0</v>
      </c>
      <c r="AJ634" s="6">
        <v>0.0</v>
      </c>
      <c r="AK634" s="6">
        <v>0.0</v>
      </c>
      <c r="AL634" s="6">
        <v>0.0</v>
      </c>
      <c r="AM634" s="6">
        <v>0.0</v>
      </c>
      <c r="AN634" s="6">
        <v>0.0</v>
      </c>
      <c r="AO634" s="6">
        <v>0.0</v>
      </c>
      <c r="AP634" s="6">
        <v>0.0</v>
      </c>
      <c r="AQ634" s="6" t="s">
        <v>82</v>
      </c>
      <c r="AR634" s="6" t="s">
        <v>621</v>
      </c>
      <c r="AS634" s="6">
        <v>0.0</v>
      </c>
      <c r="AT634" s="7">
        <v>45993.0</v>
      </c>
      <c r="AU634" s="6" t="s">
        <v>107</v>
      </c>
      <c r="AV634" s="6">
        <v>0.0</v>
      </c>
      <c r="AW634" s="6" t="s">
        <v>86</v>
      </c>
      <c r="AX634" s="6" t="s">
        <v>87</v>
      </c>
      <c r="AY634" s="6" t="s">
        <v>87</v>
      </c>
      <c r="AZ634" s="6">
        <v>0.0</v>
      </c>
      <c r="BA634" s="6" t="s">
        <v>335</v>
      </c>
      <c r="BB634" s="6" t="s">
        <v>1825</v>
      </c>
      <c r="BC634" s="6">
        <v>0.0</v>
      </c>
      <c r="BD634" s="6">
        <v>0.0</v>
      </c>
      <c r="BE634" s="6">
        <v>0.0</v>
      </c>
      <c r="BF634" s="6">
        <v>0.0</v>
      </c>
      <c r="BG634" s="6" t="s">
        <v>3700</v>
      </c>
      <c r="BH634" s="8" t="s">
        <v>4755</v>
      </c>
      <c r="BI634" s="6">
        <v>0.0</v>
      </c>
      <c r="BJ634" s="6" t="str">
        <f t="shared" si="216"/>
        <v/>
      </c>
      <c r="BK634" s="6" t="str">
        <f t="shared" ref="BK634:BO634" si="467">IFERROR(XLOOKUP($B634,#REF!,#REF!,""),"")</f>
        <v/>
      </c>
      <c r="BL634" s="6" t="str">
        <f t="shared" si="467"/>
        <v/>
      </c>
      <c r="BM634" s="6" t="str">
        <f t="shared" si="467"/>
        <v/>
      </c>
      <c r="BN634" s="6" t="str">
        <f t="shared" si="467"/>
        <v/>
      </c>
      <c r="BO634" s="6" t="str">
        <f t="shared" si="467"/>
        <v/>
      </c>
      <c r="BP634" s="6"/>
      <c r="BQ634" s="6"/>
    </row>
    <row r="635" ht="15.75" customHeight="1">
      <c r="A635" s="5" t="s">
        <v>2191</v>
      </c>
      <c r="B635" s="5" t="s">
        <v>4756</v>
      </c>
      <c r="C635" s="5" t="s">
        <v>478</v>
      </c>
      <c r="D635" s="5" t="s">
        <v>70</v>
      </c>
      <c r="E635" s="19"/>
      <c r="F635" s="2" t="s">
        <v>4757</v>
      </c>
      <c r="G635" s="2" t="s">
        <v>4758</v>
      </c>
      <c r="H635" s="2" t="s">
        <v>482</v>
      </c>
      <c r="I635" s="2" t="s">
        <v>483</v>
      </c>
      <c r="J635" s="2" t="s">
        <v>2799</v>
      </c>
      <c r="K635" s="2" t="s">
        <v>100</v>
      </c>
      <c r="L635" s="6">
        <v>0.0</v>
      </c>
      <c r="M635" s="6">
        <v>0.0</v>
      </c>
      <c r="N635" s="6">
        <v>0.0</v>
      </c>
      <c r="O635" s="6" t="s">
        <v>4759</v>
      </c>
      <c r="P635" s="6" t="s">
        <v>2223</v>
      </c>
      <c r="Q635" s="6" t="s">
        <v>4614</v>
      </c>
      <c r="R635" s="6" t="s">
        <v>436</v>
      </c>
      <c r="S635" s="6">
        <v>373.0</v>
      </c>
      <c r="T635" s="6">
        <v>0.0</v>
      </c>
      <c r="U635" s="6">
        <v>0.0</v>
      </c>
      <c r="V635" s="6">
        <v>0.0</v>
      </c>
      <c r="W635" s="6" t="s">
        <v>81</v>
      </c>
      <c r="X635" s="6">
        <v>255.0</v>
      </c>
      <c r="Y635" s="6">
        <v>0.0</v>
      </c>
      <c r="Z635" s="6">
        <v>0.0</v>
      </c>
      <c r="AA635" s="6">
        <v>0.0</v>
      </c>
      <c r="AB635" s="6">
        <v>0.0</v>
      </c>
      <c r="AC635" s="6">
        <v>0.0</v>
      </c>
      <c r="AD635" s="6">
        <v>0.0</v>
      </c>
      <c r="AE635" s="6">
        <v>0.0</v>
      </c>
      <c r="AF635" s="6">
        <v>0.0</v>
      </c>
      <c r="AG635" s="6" t="b">
        <v>1</v>
      </c>
      <c r="AH635" s="6">
        <v>0.0</v>
      </c>
      <c r="AI635" s="6">
        <v>0.0</v>
      </c>
      <c r="AJ635" s="6">
        <v>0.0</v>
      </c>
      <c r="AK635" s="6">
        <v>0.0</v>
      </c>
      <c r="AL635" s="6">
        <v>0.0</v>
      </c>
      <c r="AM635" s="6">
        <v>0.0</v>
      </c>
      <c r="AN635" s="6">
        <v>0.0</v>
      </c>
      <c r="AO635" s="6">
        <v>0.0</v>
      </c>
      <c r="AP635" s="6">
        <v>0.0</v>
      </c>
      <c r="AQ635" s="6" t="s">
        <v>82</v>
      </c>
      <c r="AR635" s="6" t="s">
        <v>83</v>
      </c>
      <c r="AS635" s="6">
        <v>0.0</v>
      </c>
      <c r="AT635" s="7">
        <v>45813.0</v>
      </c>
      <c r="AU635" s="6" t="s">
        <v>107</v>
      </c>
      <c r="AV635" s="6">
        <v>0.0</v>
      </c>
      <c r="AW635" s="6" t="s">
        <v>86</v>
      </c>
      <c r="AX635" s="6" t="s">
        <v>87</v>
      </c>
      <c r="AY635" s="6" t="s">
        <v>87</v>
      </c>
      <c r="AZ635" s="6" t="s">
        <v>88</v>
      </c>
      <c r="BA635" s="6" t="s">
        <v>1158</v>
      </c>
      <c r="BB635" s="7">
        <v>45846.0</v>
      </c>
      <c r="BC635" s="6">
        <v>0.0</v>
      </c>
      <c r="BD635" s="6">
        <v>0.0</v>
      </c>
      <c r="BE635" s="6">
        <v>0.0</v>
      </c>
      <c r="BF635" s="6">
        <v>0.0</v>
      </c>
      <c r="BG635" s="6" t="s">
        <v>1159</v>
      </c>
      <c r="BH635" s="6">
        <v>0.0</v>
      </c>
      <c r="BI635" s="6">
        <v>0.0</v>
      </c>
      <c r="BJ635" s="6" t="str">
        <f t="shared" si="216"/>
        <v/>
      </c>
      <c r="BK635" s="6" t="str">
        <f t="shared" ref="BK635:BO635" si="468">IFERROR(XLOOKUP($B635,#REF!,#REF!,""),"")</f>
        <v/>
      </c>
      <c r="BL635" s="6" t="str">
        <f t="shared" si="468"/>
        <v/>
      </c>
      <c r="BM635" s="6" t="str">
        <f t="shared" si="468"/>
        <v/>
      </c>
      <c r="BN635" s="6" t="str">
        <f t="shared" si="468"/>
        <v/>
      </c>
      <c r="BO635" s="6" t="str">
        <f t="shared" si="468"/>
        <v/>
      </c>
      <c r="BP635" s="6"/>
      <c r="BQ635" s="6"/>
    </row>
    <row r="636" ht="15.75" customHeight="1">
      <c r="A636" s="5" t="s">
        <v>2191</v>
      </c>
      <c r="B636" s="5" t="s">
        <v>4760</v>
      </c>
      <c r="C636" s="5" t="s">
        <v>2232</v>
      </c>
      <c r="D636" s="5" t="s">
        <v>70</v>
      </c>
      <c r="E636" s="19"/>
      <c r="F636" s="2" t="s">
        <v>4761</v>
      </c>
      <c r="G636" s="2" t="s">
        <v>3198</v>
      </c>
      <c r="H636" s="2" t="s">
        <v>2235</v>
      </c>
      <c r="I636" s="2" t="s">
        <v>2236</v>
      </c>
      <c r="J636" s="2" t="s">
        <v>2315</v>
      </c>
      <c r="K636" s="2" t="s">
        <v>100</v>
      </c>
      <c r="L636" s="6">
        <v>0.0</v>
      </c>
      <c r="M636" s="6">
        <v>0.0</v>
      </c>
      <c r="N636" s="6">
        <v>0.0</v>
      </c>
      <c r="O636" s="6" t="s">
        <v>4762</v>
      </c>
      <c r="P636" s="6"/>
      <c r="Q636" s="6" t="s">
        <v>369</v>
      </c>
      <c r="R636" s="6" t="s">
        <v>1147</v>
      </c>
      <c r="S636" s="6">
        <v>209.0</v>
      </c>
      <c r="T636" s="6">
        <v>0.0</v>
      </c>
      <c r="U636" s="6">
        <v>0.0</v>
      </c>
      <c r="V636" s="6">
        <v>0.0</v>
      </c>
      <c r="W636" s="6" t="s">
        <v>81</v>
      </c>
      <c r="X636" s="6">
        <v>588.0</v>
      </c>
      <c r="Y636" s="6">
        <v>0.0</v>
      </c>
      <c r="Z636" s="6">
        <v>0.0</v>
      </c>
      <c r="AA636" s="6">
        <v>0.0</v>
      </c>
      <c r="AB636" s="6">
        <v>0.0</v>
      </c>
      <c r="AC636" s="6">
        <v>0.0</v>
      </c>
      <c r="AD636" s="6">
        <v>0.0</v>
      </c>
      <c r="AE636" s="6">
        <v>0.0</v>
      </c>
      <c r="AF636" s="6">
        <v>0.0</v>
      </c>
      <c r="AG636" s="6" t="b">
        <v>1</v>
      </c>
      <c r="AH636" s="6" t="b">
        <v>1</v>
      </c>
      <c r="AI636" s="6">
        <v>0.0</v>
      </c>
      <c r="AJ636" s="6">
        <v>0.0</v>
      </c>
      <c r="AK636" s="6">
        <v>0.0</v>
      </c>
      <c r="AL636" s="6">
        <v>0.0</v>
      </c>
      <c r="AM636" s="6">
        <v>0.0</v>
      </c>
      <c r="AN636" s="6">
        <v>0.0</v>
      </c>
      <c r="AO636" s="6">
        <v>0.0</v>
      </c>
      <c r="AP636" s="6">
        <v>0.0</v>
      </c>
      <c r="AQ636" s="6" t="s">
        <v>82</v>
      </c>
      <c r="AR636" s="6" t="s">
        <v>105</v>
      </c>
      <c r="AS636" s="6">
        <v>0.0</v>
      </c>
      <c r="AT636" s="6" t="s">
        <v>2167</v>
      </c>
      <c r="AU636" s="6" t="s">
        <v>85</v>
      </c>
      <c r="AV636" s="6">
        <v>0.0</v>
      </c>
      <c r="AW636" s="6" t="s">
        <v>86</v>
      </c>
      <c r="AX636" s="6" t="s">
        <v>87</v>
      </c>
      <c r="AY636" s="6" t="s">
        <v>87</v>
      </c>
      <c r="AZ636" s="6" t="s">
        <v>108</v>
      </c>
      <c r="BA636" s="6" t="s">
        <v>4763</v>
      </c>
      <c r="BB636" s="6" t="s">
        <v>877</v>
      </c>
      <c r="BC636" s="6">
        <v>0.0</v>
      </c>
      <c r="BD636" s="6">
        <v>0.0</v>
      </c>
      <c r="BE636" s="6">
        <v>0.0</v>
      </c>
      <c r="BF636" s="6">
        <v>0.0</v>
      </c>
      <c r="BG636" s="6" t="s">
        <v>4764</v>
      </c>
      <c r="BH636" s="8" t="s">
        <v>4765</v>
      </c>
      <c r="BI636" s="6">
        <v>0.0</v>
      </c>
      <c r="BJ636" s="6" t="str">
        <f t="shared" si="216"/>
        <v/>
      </c>
      <c r="BK636" s="6" t="str">
        <f t="shared" ref="BK636:BO636" si="469">IFERROR(XLOOKUP($B636,#REF!,#REF!,""),"")</f>
        <v/>
      </c>
      <c r="BL636" s="6" t="str">
        <f t="shared" si="469"/>
        <v/>
      </c>
      <c r="BM636" s="6" t="str">
        <f t="shared" si="469"/>
        <v/>
      </c>
      <c r="BN636" s="6" t="str">
        <f t="shared" si="469"/>
        <v/>
      </c>
      <c r="BO636" s="6" t="str">
        <f t="shared" si="469"/>
        <v/>
      </c>
      <c r="BP636" s="6"/>
      <c r="BQ636" s="6"/>
    </row>
    <row r="637" ht="15.75" customHeight="1">
      <c r="A637" s="5" t="s">
        <v>2191</v>
      </c>
      <c r="B637" s="5" t="s">
        <v>4766</v>
      </c>
      <c r="C637" s="5" t="s">
        <v>1290</v>
      </c>
      <c r="D637" s="5" t="s">
        <v>70</v>
      </c>
      <c r="E637" s="19"/>
      <c r="F637" s="2" t="s">
        <v>2336</v>
      </c>
      <c r="G637" s="2" t="s">
        <v>4767</v>
      </c>
      <c r="H637" s="2" t="s">
        <v>2682</v>
      </c>
      <c r="I637" s="2" t="s">
        <v>2683</v>
      </c>
      <c r="J637" s="2" t="s">
        <v>4768</v>
      </c>
      <c r="K637" s="2" t="s">
        <v>2805</v>
      </c>
      <c r="L637" s="6">
        <v>0.0</v>
      </c>
      <c r="M637" s="6">
        <v>0.0</v>
      </c>
      <c r="N637" s="6">
        <v>0.0</v>
      </c>
      <c r="O637" s="6" t="s">
        <v>77</v>
      </c>
      <c r="P637" s="6"/>
      <c r="Q637" s="6" t="s">
        <v>4769</v>
      </c>
      <c r="R637" s="6" t="s">
        <v>2703</v>
      </c>
      <c r="S637" s="6">
        <v>89.0</v>
      </c>
      <c r="T637" s="6">
        <v>0.0</v>
      </c>
      <c r="U637" s="6">
        <v>0.0</v>
      </c>
      <c r="V637" s="6">
        <v>0.0</v>
      </c>
      <c r="W637" s="6" t="s">
        <v>81</v>
      </c>
      <c r="X637" s="6">
        <v>659.0</v>
      </c>
      <c r="Y637" s="6">
        <v>0.0</v>
      </c>
      <c r="Z637" s="6">
        <v>0.0</v>
      </c>
      <c r="AA637" s="6">
        <v>0.0</v>
      </c>
      <c r="AB637" s="6">
        <v>0.0</v>
      </c>
      <c r="AC637" s="6">
        <v>0.0</v>
      </c>
      <c r="AD637" s="6">
        <v>0.0</v>
      </c>
      <c r="AE637" s="6">
        <v>0.0</v>
      </c>
      <c r="AF637" s="6">
        <v>0.0</v>
      </c>
      <c r="AG637" s="6" t="b">
        <v>1</v>
      </c>
      <c r="AH637" s="6" t="b">
        <v>1</v>
      </c>
      <c r="AI637" s="6">
        <v>0.0</v>
      </c>
      <c r="AJ637" s="6">
        <v>0.0</v>
      </c>
      <c r="AK637" s="6">
        <v>0.0</v>
      </c>
      <c r="AL637" s="6">
        <v>0.0</v>
      </c>
      <c r="AM637" s="6">
        <v>0.0</v>
      </c>
      <c r="AN637" s="6">
        <v>0.0</v>
      </c>
      <c r="AO637" s="6">
        <v>0.0</v>
      </c>
      <c r="AP637" s="6">
        <v>20.0</v>
      </c>
      <c r="AQ637" s="6" t="s">
        <v>82</v>
      </c>
      <c r="AR637" s="6" t="s">
        <v>621</v>
      </c>
      <c r="AS637" s="6">
        <v>0.0</v>
      </c>
      <c r="AT637" s="6" t="s">
        <v>240</v>
      </c>
      <c r="AU637" s="6" t="s">
        <v>85</v>
      </c>
      <c r="AV637" s="6">
        <v>0.0</v>
      </c>
      <c r="AW637" s="6" t="s">
        <v>86</v>
      </c>
      <c r="AX637" s="6" t="s">
        <v>87</v>
      </c>
      <c r="AY637" s="6" t="s">
        <v>87</v>
      </c>
      <c r="AZ637" s="6">
        <v>0.0</v>
      </c>
      <c r="BA637" s="6" t="s">
        <v>2862</v>
      </c>
      <c r="BB637" s="6" t="s">
        <v>1714</v>
      </c>
      <c r="BC637" s="6">
        <v>0.0</v>
      </c>
      <c r="BD637" s="6">
        <v>0.0</v>
      </c>
      <c r="BE637" s="6">
        <v>0.0</v>
      </c>
      <c r="BF637" s="6">
        <v>0.0</v>
      </c>
      <c r="BG637" s="6" t="s">
        <v>1426</v>
      </c>
      <c r="BH637" s="6">
        <v>0.0</v>
      </c>
      <c r="BI637" s="6">
        <v>2628.0</v>
      </c>
      <c r="BJ637" s="6" t="str">
        <f t="shared" si="216"/>
        <v/>
      </c>
      <c r="BK637" s="6" t="str">
        <f t="shared" ref="BK637:BO637" si="470">IFERROR(XLOOKUP($B637,#REF!,#REF!,""),"")</f>
        <v/>
      </c>
      <c r="BL637" s="6" t="str">
        <f t="shared" si="470"/>
        <v/>
      </c>
      <c r="BM637" s="6" t="str">
        <f t="shared" si="470"/>
        <v/>
      </c>
      <c r="BN637" s="6" t="str">
        <f t="shared" si="470"/>
        <v/>
      </c>
      <c r="BO637" s="6" t="str">
        <f t="shared" si="470"/>
        <v/>
      </c>
      <c r="BP637" s="6"/>
      <c r="BQ637" s="6"/>
    </row>
    <row r="638" ht="15.75" customHeight="1">
      <c r="A638" s="5" t="s">
        <v>2191</v>
      </c>
      <c r="B638" s="5" t="s">
        <v>4770</v>
      </c>
      <c r="C638" s="5" t="s">
        <v>478</v>
      </c>
      <c r="D638" s="5" t="s">
        <v>70</v>
      </c>
      <c r="E638" s="19"/>
      <c r="F638" s="2" t="s">
        <v>1812</v>
      </c>
      <c r="G638" s="2" t="s">
        <v>4771</v>
      </c>
      <c r="H638" s="2" t="s">
        <v>4772</v>
      </c>
      <c r="I638" s="2" t="s">
        <v>483</v>
      </c>
      <c r="J638" s="2" t="s">
        <v>2221</v>
      </c>
      <c r="K638" s="2" t="s">
        <v>100</v>
      </c>
      <c r="L638" s="6">
        <v>0.0</v>
      </c>
      <c r="M638" s="6">
        <v>0.0</v>
      </c>
      <c r="N638" s="6">
        <v>0.0</v>
      </c>
      <c r="O638" s="6" t="s">
        <v>4773</v>
      </c>
      <c r="P638" s="6"/>
      <c r="Q638" s="6" t="s">
        <v>4774</v>
      </c>
      <c r="R638" s="7">
        <v>45842.0</v>
      </c>
      <c r="S638" s="6">
        <v>415.0</v>
      </c>
      <c r="T638" s="6">
        <v>0.0</v>
      </c>
      <c r="U638" s="6">
        <v>0.0</v>
      </c>
      <c r="V638" s="6">
        <v>0.0</v>
      </c>
      <c r="W638" s="6" t="s">
        <v>81</v>
      </c>
      <c r="X638" s="6">
        <v>280.0</v>
      </c>
      <c r="Y638" s="6">
        <v>0.0</v>
      </c>
      <c r="Z638" s="6">
        <v>0.0</v>
      </c>
      <c r="AA638" s="6">
        <v>0.0</v>
      </c>
      <c r="AB638" s="6">
        <v>0.0</v>
      </c>
      <c r="AC638" s="6">
        <v>0.0</v>
      </c>
      <c r="AD638" s="6">
        <v>0.0</v>
      </c>
      <c r="AE638" s="6">
        <v>0.0</v>
      </c>
      <c r="AF638" s="6">
        <v>0.0</v>
      </c>
      <c r="AG638" s="6" t="b">
        <v>1</v>
      </c>
      <c r="AH638" s="6">
        <v>0.0</v>
      </c>
      <c r="AI638" s="6">
        <v>0.0</v>
      </c>
      <c r="AJ638" s="6">
        <v>0.0</v>
      </c>
      <c r="AK638" s="6">
        <v>0.0</v>
      </c>
      <c r="AL638" s="6">
        <v>0.0</v>
      </c>
      <c r="AM638" s="6">
        <v>0.0</v>
      </c>
      <c r="AN638" s="6">
        <v>0.0</v>
      </c>
      <c r="AO638" s="6">
        <v>0.0</v>
      </c>
      <c r="AP638" s="6">
        <v>0.0</v>
      </c>
      <c r="AQ638" s="6" t="s">
        <v>82</v>
      </c>
      <c r="AR638" s="6" t="s">
        <v>105</v>
      </c>
      <c r="AS638" s="6">
        <v>0.0</v>
      </c>
      <c r="AT638" s="6" t="s">
        <v>4775</v>
      </c>
      <c r="AU638" s="6" t="s">
        <v>85</v>
      </c>
      <c r="AV638" s="6">
        <v>0.0</v>
      </c>
      <c r="AW638" s="6" t="s">
        <v>86</v>
      </c>
      <c r="AX638" s="6" t="s">
        <v>87</v>
      </c>
      <c r="AY638" s="6" t="s">
        <v>87</v>
      </c>
      <c r="AZ638" s="6" t="s">
        <v>108</v>
      </c>
      <c r="BA638" s="6" t="s">
        <v>4776</v>
      </c>
      <c r="BB638" s="6" t="s">
        <v>4557</v>
      </c>
      <c r="BC638" s="6">
        <v>0.0</v>
      </c>
      <c r="BD638" s="6">
        <v>0.0</v>
      </c>
      <c r="BE638" s="6">
        <v>0.0</v>
      </c>
      <c r="BF638" s="6">
        <v>0.0</v>
      </c>
      <c r="BG638" s="6" t="s">
        <v>4777</v>
      </c>
      <c r="BH638" s="8" t="s">
        <v>4778</v>
      </c>
      <c r="BI638" s="6">
        <v>0.0</v>
      </c>
      <c r="BJ638" s="6" t="str">
        <f t="shared" si="216"/>
        <v/>
      </c>
      <c r="BK638" s="6" t="str">
        <f t="shared" ref="BK638:BO638" si="471">IFERROR(XLOOKUP($B638,#REF!,#REF!,""),"")</f>
        <v/>
      </c>
      <c r="BL638" s="6" t="str">
        <f t="shared" si="471"/>
        <v/>
      </c>
      <c r="BM638" s="6" t="str">
        <f t="shared" si="471"/>
        <v/>
      </c>
      <c r="BN638" s="6" t="str">
        <f t="shared" si="471"/>
        <v/>
      </c>
      <c r="BO638" s="6" t="str">
        <f t="shared" si="471"/>
        <v/>
      </c>
      <c r="BP638" s="6"/>
      <c r="BQ638" s="6"/>
    </row>
    <row r="639" ht="15.75" customHeight="1">
      <c r="A639" s="5" t="s">
        <v>2191</v>
      </c>
      <c r="B639" s="5" t="s">
        <v>4779</v>
      </c>
      <c r="C639" s="5" t="s">
        <v>478</v>
      </c>
      <c r="D639" s="5" t="s">
        <v>117</v>
      </c>
      <c r="E639" s="19"/>
      <c r="F639" s="2" t="s">
        <v>4780</v>
      </c>
      <c r="G639" s="2" t="s">
        <v>4781</v>
      </c>
      <c r="H639" s="2" t="s">
        <v>482</v>
      </c>
      <c r="I639" s="2" t="s">
        <v>483</v>
      </c>
      <c r="J639" s="2" t="s">
        <v>3060</v>
      </c>
      <c r="K639" s="2">
        <v>0.0</v>
      </c>
      <c r="L639" s="6">
        <v>0.0</v>
      </c>
      <c r="M639" s="6">
        <v>0.0</v>
      </c>
      <c r="N639" s="6">
        <v>0.0</v>
      </c>
      <c r="O639" s="6" t="s">
        <v>4782</v>
      </c>
      <c r="P639" s="6" t="s">
        <v>2223</v>
      </c>
      <c r="Q639" s="6" t="s">
        <v>3943</v>
      </c>
      <c r="R639" s="7">
        <v>45912.0</v>
      </c>
      <c r="S639" s="6">
        <v>658.0</v>
      </c>
      <c r="T639" s="6">
        <v>0.0</v>
      </c>
      <c r="U639" s="6">
        <v>0.0</v>
      </c>
      <c r="V639" s="7">
        <v>45942.0</v>
      </c>
      <c r="W639" s="6" t="s">
        <v>156</v>
      </c>
      <c r="X639" s="6">
        <v>3.0</v>
      </c>
      <c r="Y639" s="6">
        <v>0.0</v>
      </c>
      <c r="Z639" s="6">
        <v>0.0</v>
      </c>
      <c r="AA639" s="6">
        <v>0.0</v>
      </c>
      <c r="AB639" s="7">
        <v>45912.0</v>
      </c>
      <c r="AC639" s="6" t="s">
        <v>669</v>
      </c>
      <c r="AD639" s="6">
        <v>0.0</v>
      </c>
      <c r="AE639" s="6">
        <v>0.0</v>
      </c>
      <c r="AF639" s="6" t="b">
        <v>1</v>
      </c>
      <c r="AG639" s="6">
        <v>0.0</v>
      </c>
      <c r="AH639" s="6">
        <v>0.0</v>
      </c>
      <c r="AI639" s="6">
        <v>0.0</v>
      </c>
      <c r="AJ639" s="6">
        <v>0.0</v>
      </c>
      <c r="AK639" s="6">
        <v>0.0</v>
      </c>
      <c r="AL639" s="6">
        <v>0.0</v>
      </c>
      <c r="AM639" s="6">
        <v>0.0</v>
      </c>
      <c r="AN639" s="6">
        <v>0.0</v>
      </c>
      <c r="AO639" s="6">
        <v>0.0</v>
      </c>
      <c r="AP639" s="6">
        <v>89.0</v>
      </c>
      <c r="AQ639" s="6" t="s">
        <v>4783</v>
      </c>
      <c r="AR639" s="6" t="s">
        <v>105</v>
      </c>
      <c r="AS639" s="6">
        <v>0.0</v>
      </c>
      <c r="AT639" s="6" t="s">
        <v>2867</v>
      </c>
      <c r="AU639" s="6" t="s">
        <v>85</v>
      </c>
      <c r="AV639" s="6">
        <v>0.0</v>
      </c>
      <c r="AW639" s="6" t="s">
        <v>4782</v>
      </c>
      <c r="AX639" s="6" t="s">
        <v>87</v>
      </c>
      <c r="AY639" s="6" t="s">
        <v>87</v>
      </c>
      <c r="AZ639" s="6" t="s">
        <v>108</v>
      </c>
      <c r="BA639" s="6" t="s">
        <v>2541</v>
      </c>
      <c r="BB639" s="6" t="s">
        <v>1825</v>
      </c>
      <c r="BC639" s="6" t="s">
        <v>2000</v>
      </c>
      <c r="BD639" s="6">
        <v>755.0</v>
      </c>
      <c r="BE639" s="6">
        <v>0.0</v>
      </c>
      <c r="BF639" s="6">
        <v>0.0</v>
      </c>
      <c r="BG639" s="6" t="s">
        <v>1159</v>
      </c>
      <c r="BH639" s="8" t="s">
        <v>4784</v>
      </c>
      <c r="BI639" s="6">
        <v>21228.0</v>
      </c>
      <c r="BJ639" s="6" t="str">
        <f t="shared" si="216"/>
        <v/>
      </c>
      <c r="BK639" s="6" t="str">
        <f t="shared" ref="BK639:BO639" si="472">IFERROR(XLOOKUP($B639,#REF!,#REF!,""),"")</f>
        <v/>
      </c>
      <c r="BL639" s="6" t="str">
        <f t="shared" si="472"/>
        <v/>
      </c>
      <c r="BM639" s="6" t="str">
        <f t="shared" si="472"/>
        <v/>
      </c>
      <c r="BN639" s="6" t="str">
        <f t="shared" si="472"/>
        <v/>
      </c>
      <c r="BO639" s="6" t="str">
        <f t="shared" si="472"/>
        <v/>
      </c>
      <c r="BP639" s="6"/>
      <c r="BQ639" s="6"/>
    </row>
    <row r="640" ht="15.75" customHeight="1">
      <c r="A640" s="5" t="s">
        <v>2191</v>
      </c>
      <c r="B640" s="5" t="s">
        <v>4785</v>
      </c>
      <c r="C640" s="5" t="s">
        <v>478</v>
      </c>
      <c r="D640" s="5" t="s">
        <v>70</v>
      </c>
      <c r="E640" s="19"/>
      <c r="F640" s="2" t="s">
        <v>4786</v>
      </c>
      <c r="G640" s="2" t="s">
        <v>4787</v>
      </c>
      <c r="H640" s="2" t="s">
        <v>3982</v>
      </c>
      <c r="I640" s="2" t="s">
        <v>483</v>
      </c>
      <c r="J640" s="2" t="s">
        <v>2404</v>
      </c>
      <c r="K640" s="2" t="s">
        <v>100</v>
      </c>
      <c r="L640" s="6">
        <v>0.0</v>
      </c>
      <c r="M640" s="6">
        <v>0.0</v>
      </c>
      <c r="N640" s="6">
        <v>0.0</v>
      </c>
      <c r="O640" s="6" t="s">
        <v>4788</v>
      </c>
      <c r="P640" s="6" t="s">
        <v>2223</v>
      </c>
      <c r="Q640" s="6" t="s">
        <v>3984</v>
      </c>
      <c r="R640" s="7">
        <v>45697.0</v>
      </c>
      <c r="S640" s="6">
        <v>559.0</v>
      </c>
      <c r="T640" s="6">
        <v>0.0</v>
      </c>
      <c r="U640" s="6">
        <v>0.0</v>
      </c>
      <c r="V640" s="6">
        <v>0.0</v>
      </c>
      <c r="W640" s="6" t="s">
        <v>81</v>
      </c>
      <c r="X640" s="6">
        <v>123.0</v>
      </c>
      <c r="Y640" s="6">
        <v>0.0</v>
      </c>
      <c r="Z640" s="6">
        <v>0.0</v>
      </c>
      <c r="AA640" s="6">
        <v>0.0</v>
      </c>
      <c r="AB640" s="6">
        <v>0.0</v>
      </c>
      <c r="AC640" s="6">
        <v>0.0</v>
      </c>
      <c r="AD640" s="6">
        <v>0.0</v>
      </c>
      <c r="AE640" s="6">
        <v>0.0</v>
      </c>
      <c r="AF640" s="6" t="b">
        <v>1</v>
      </c>
      <c r="AG640" s="6" t="b">
        <v>1</v>
      </c>
      <c r="AH640" s="6">
        <v>0.0</v>
      </c>
      <c r="AI640" s="6">
        <v>0.0</v>
      </c>
      <c r="AJ640" s="6">
        <v>0.0</v>
      </c>
      <c r="AK640" s="6">
        <v>0.0</v>
      </c>
      <c r="AL640" s="6">
        <v>0.0</v>
      </c>
      <c r="AM640" s="6">
        <v>0.0</v>
      </c>
      <c r="AN640" s="6">
        <v>0.0</v>
      </c>
      <c r="AO640" s="6">
        <v>0.0</v>
      </c>
      <c r="AP640" s="6">
        <v>0.0</v>
      </c>
      <c r="AQ640" s="6" t="s">
        <v>1861</v>
      </c>
      <c r="AR640" s="6" t="s">
        <v>105</v>
      </c>
      <c r="AS640" s="6">
        <v>0.0</v>
      </c>
      <c r="AT640" s="6" t="s">
        <v>599</v>
      </c>
      <c r="AU640" s="6" t="s">
        <v>107</v>
      </c>
      <c r="AV640" s="6">
        <v>0.0</v>
      </c>
      <c r="AW640" s="6" t="s">
        <v>4788</v>
      </c>
      <c r="AX640" s="6" t="s">
        <v>87</v>
      </c>
      <c r="AY640" s="6" t="s">
        <v>87</v>
      </c>
      <c r="AZ640" s="6" t="s">
        <v>108</v>
      </c>
      <c r="BA640" s="6" t="s">
        <v>1036</v>
      </c>
      <c r="BB640" s="7">
        <v>46175.0</v>
      </c>
      <c r="BC640" s="6">
        <v>0.0</v>
      </c>
      <c r="BD640" s="6">
        <v>0.0</v>
      </c>
      <c r="BE640" s="6">
        <v>0.0</v>
      </c>
      <c r="BF640" s="6">
        <v>0.0</v>
      </c>
      <c r="BG640" s="6" t="s">
        <v>4789</v>
      </c>
      <c r="BH640" s="8" t="s">
        <v>4790</v>
      </c>
      <c r="BI640" s="6">
        <v>0.0</v>
      </c>
      <c r="BJ640" s="6" t="str">
        <f t="shared" si="216"/>
        <v/>
      </c>
      <c r="BK640" s="6" t="str">
        <f t="shared" ref="BK640:BO640" si="473">IFERROR(XLOOKUP($B640,#REF!,#REF!,""),"")</f>
        <v/>
      </c>
      <c r="BL640" s="6" t="str">
        <f t="shared" si="473"/>
        <v/>
      </c>
      <c r="BM640" s="6" t="str">
        <f t="shared" si="473"/>
        <v/>
      </c>
      <c r="BN640" s="6" t="str">
        <f t="shared" si="473"/>
        <v/>
      </c>
      <c r="BO640" s="6" t="str">
        <f t="shared" si="473"/>
        <v/>
      </c>
      <c r="BP640" s="6"/>
      <c r="BQ640" s="6"/>
    </row>
    <row r="641" ht="15.75" customHeight="1">
      <c r="A641" s="5" t="s">
        <v>2191</v>
      </c>
      <c r="B641" s="5" t="s">
        <v>4791</v>
      </c>
      <c r="C641" s="5" t="s">
        <v>478</v>
      </c>
      <c r="D641" s="5" t="s">
        <v>117</v>
      </c>
      <c r="E641" s="19"/>
      <c r="F641" s="2" t="s">
        <v>4792</v>
      </c>
      <c r="G641" s="2" t="s">
        <v>4386</v>
      </c>
      <c r="H641" s="2" t="s">
        <v>3982</v>
      </c>
      <c r="I641" s="2" t="s">
        <v>483</v>
      </c>
      <c r="J641" s="2" t="s">
        <v>2404</v>
      </c>
      <c r="K641" s="2" t="s">
        <v>100</v>
      </c>
      <c r="L641" s="6">
        <v>0.0</v>
      </c>
      <c r="M641" s="6">
        <v>0.0</v>
      </c>
      <c r="N641" s="6">
        <v>0.0</v>
      </c>
      <c r="O641" s="6" t="s">
        <v>4793</v>
      </c>
      <c r="P641" s="6" t="s">
        <v>2223</v>
      </c>
      <c r="Q641" s="6" t="s">
        <v>4794</v>
      </c>
      <c r="R641" s="7">
        <v>45912.0</v>
      </c>
      <c r="S641" s="6">
        <v>657.0</v>
      </c>
      <c r="T641" s="6">
        <v>0.0</v>
      </c>
      <c r="U641" s="6">
        <v>0.0</v>
      </c>
      <c r="V641" s="6">
        <v>0.0</v>
      </c>
      <c r="W641" s="6" t="s">
        <v>156</v>
      </c>
      <c r="X641" s="6">
        <v>1.0</v>
      </c>
      <c r="Y641" s="6" t="s">
        <v>1876</v>
      </c>
      <c r="Z641" s="6">
        <v>0.0</v>
      </c>
      <c r="AA641" s="6">
        <v>0.0</v>
      </c>
      <c r="AB641" s="7">
        <v>45912.0</v>
      </c>
      <c r="AC641" s="6" t="s">
        <v>669</v>
      </c>
      <c r="AD641" s="6">
        <v>0.0</v>
      </c>
      <c r="AE641" s="6">
        <v>0.0</v>
      </c>
      <c r="AF641" s="6">
        <v>0.0</v>
      </c>
      <c r="AG641" s="6">
        <v>0.0</v>
      </c>
      <c r="AH641" s="6">
        <v>0.0</v>
      </c>
      <c r="AI641" s="6">
        <v>0.0</v>
      </c>
      <c r="AJ641" s="6">
        <v>0.0</v>
      </c>
      <c r="AK641" s="6">
        <v>0.0</v>
      </c>
      <c r="AL641" s="6">
        <v>0.0</v>
      </c>
      <c r="AM641" s="6">
        <v>0.0</v>
      </c>
      <c r="AN641" s="6">
        <v>0.0</v>
      </c>
      <c r="AO641" s="6">
        <v>0.0</v>
      </c>
      <c r="AP641" s="6">
        <v>0.0</v>
      </c>
      <c r="AQ641" s="6" t="s">
        <v>3811</v>
      </c>
      <c r="AR641" s="6" t="s">
        <v>105</v>
      </c>
      <c r="AS641" s="6">
        <v>0.0</v>
      </c>
      <c r="AT641" s="7">
        <v>45415.0</v>
      </c>
      <c r="AU641" s="6" t="s">
        <v>85</v>
      </c>
      <c r="AV641" s="6">
        <v>0.0</v>
      </c>
      <c r="AW641" s="6" t="s">
        <v>4793</v>
      </c>
      <c r="AX641" s="6" t="s">
        <v>87</v>
      </c>
      <c r="AY641" s="6" t="s">
        <v>87</v>
      </c>
      <c r="AZ641" s="6" t="s">
        <v>108</v>
      </c>
      <c r="BA641" s="6" t="s">
        <v>2541</v>
      </c>
      <c r="BB641" s="6" t="s">
        <v>2785</v>
      </c>
      <c r="BC641" s="6" t="s">
        <v>878</v>
      </c>
      <c r="BD641" s="6">
        <v>706.0</v>
      </c>
      <c r="BE641" s="6" t="s">
        <v>1876</v>
      </c>
      <c r="BF641" s="6">
        <v>0.0</v>
      </c>
      <c r="BG641" s="6" t="s">
        <v>541</v>
      </c>
      <c r="BH641" s="8" t="s">
        <v>4795</v>
      </c>
      <c r="BI641" s="6">
        <v>9401.0</v>
      </c>
      <c r="BJ641" s="6" t="str">
        <f t="shared" si="216"/>
        <v/>
      </c>
      <c r="BK641" s="6" t="str">
        <f t="shared" ref="BK641:BO641" si="474">IFERROR(XLOOKUP($B641,#REF!,#REF!,""),"")</f>
        <v/>
      </c>
      <c r="BL641" s="6" t="str">
        <f t="shared" si="474"/>
        <v/>
      </c>
      <c r="BM641" s="6" t="str">
        <f t="shared" si="474"/>
        <v/>
      </c>
      <c r="BN641" s="6" t="str">
        <f t="shared" si="474"/>
        <v/>
      </c>
      <c r="BO641" s="6" t="str">
        <f t="shared" si="474"/>
        <v/>
      </c>
      <c r="BP641" s="6"/>
      <c r="BQ641" s="6"/>
    </row>
    <row r="642" ht="15.75" customHeight="1">
      <c r="A642" s="5" t="s">
        <v>2191</v>
      </c>
      <c r="B642" s="5" t="s">
        <v>4796</v>
      </c>
      <c r="C642" s="5" t="s">
        <v>2058</v>
      </c>
      <c r="D642" s="5" t="s">
        <v>117</v>
      </c>
      <c r="E642" s="19"/>
      <c r="F642" s="2" t="s">
        <v>1812</v>
      </c>
      <c r="G642" s="2" t="s">
        <v>4797</v>
      </c>
      <c r="H642" s="2" t="s">
        <v>3445</v>
      </c>
      <c r="I642" s="2" t="s">
        <v>2062</v>
      </c>
      <c r="J642" s="2" t="s">
        <v>2221</v>
      </c>
      <c r="K642" s="2" t="s">
        <v>100</v>
      </c>
      <c r="L642" s="6">
        <v>0.0</v>
      </c>
      <c r="M642" s="6">
        <v>0.0</v>
      </c>
      <c r="N642" s="6">
        <v>0.0</v>
      </c>
      <c r="O642" s="6" t="s">
        <v>4798</v>
      </c>
      <c r="P642" s="6" t="s">
        <v>2329</v>
      </c>
      <c r="Q642" s="6">
        <v>0.0</v>
      </c>
      <c r="R642" s="6">
        <v>0.0</v>
      </c>
      <c r="S642" s="6">
        <v>0.0</v>
      </c>
      <c r="T642" s="6">
        <v>0.0</v>
      </c>
      <c r="U642" s="6">
        <v>0.0</v>
      </c>
      <c r="V642" s="6">
        <v>0.0</v>
      </c>
      <c r="W642" s="6" t="s">
        <v>127</v>
      </c>
      <c r="X642" s="6">
        <v>0.0</v>
      </c>
      <c r="Y642" s="6">
        <v>0.0</v>
      </c>
      <c r="Z642" s="6">
        <v>0.0</v>
      </c>
      <c r="AA642" s="6">
        <v>0.0</v>
      </c>
      <c r="AB642" s="6">
        <v>0.0</v>
      </c>
      <c r="AC642" s="6">
        <v>0.0</v>
      </c>
      <c r="AD642" s="6" t="b">
        <v>1</v>
      </c>
      <c r="AE642" s="6" t="s">
        <v>2188</v>
      </c>
      <c r="AF642" s="6">
        <v>0.0</v>
      </c>
      <c r="AG642" s="6">
        <v>0.0</v>
      </c>
      <c r="AH642" s="6">
        <v>0.0</v>
      </c>
      <c r="AI642" s="6">
        <v>17.0</v>
      </c>
      <c r="AJ642" s="6" t="b">
        <v>1</v>
      </c>
      <c r="AK642" s="6" t="s">
        <v>2188</v>
      </c>
      <c r="AL642" s="6">
        <v>2.0</v>
      </c>
      <c r="AM642" s="6" t="b">
        <v>0</v>
      </c>
      <c r="AN642" s="6">
        <v>0.0</v>
      </c>
      <c r="AO642" s="6">
        <v>0.0</v>
      </c>
      <c r="AP642" s="6">
        <v>0.0</v>
      </c>
      <c r="AQ642" s="6" t="s">
        <v>682</v>
      </c>
      <c r="AR642" s="6">
        <v>0.0</v>
      </c>
      <c r="AS642" s="6">
        <v>0.0</v>
      </c>
      <c r="AT642" s="6">
        <v>0.0</v>
      </c>
      <c r="AU642" s="6">
        <v>0.0</v>
      </c>
      <c r="AV642" s="6">
        <v>0.0</v>
      </c>
      <c r="AW642" s="6">
        <v>0.0</v>
      </c>
      <c r="AX642" s="6">
        <v>0.0</v>
      </c>
      <c r="AY642" s="6">
        <v>0.0</v>
      </c>
      <c r="AZ642" s="6">
        <v>0.0</v>
      </c>
      <c r="BA642" s="6">
        <v>0.0</v>
      </c>
      <c r="BB642" s="6">
        <v>0.0</v>
      </c>
      <c r="BC642" s="6">
        <v>0.0</v>
      </c>
      <c r="BD642" s="6">
        <v>0.0</v>
      </c>
      <c r="BE642" s="6">
        <v>0.0</v>
      </c>
      <c r="BF642" s="6" t="s">
        <v>491</v>
      </c>
      <c r="BG642" s="6">
        <v>0.0</v>
      </c>
      <c r="BH642" s="6">
        <v>0.0</v>
      </c>
      <c r="BI642" s="6">
        <v>0.0</v>
      </c>
      <c r="BJ642" s="6" t="str">
        <f t="shared" si="216"/>
        <v/>
      </c>
      <c r="BK642" s="6" t="str">
        <f t="shared" ref="BK642:BO642" si="475">IFERROR(XLOOKUP($B642,#REF!,#REF!,""),"")</f>
        <v/>
      </c>
      <c r="BL642" s="6" t="str">
        <f t="shared" si="475"/>
        <v/>
      </c>
      <c r="BM642" s="6" t="str">
        <f t="shared" si="475"/>
        <v/>
      </c>
      <c r="BN642" s="6" t="str">
        <f t="shared" si="475"/>
        <v/>
      </c>
      <c r="BO642" s="6" t="str">
        <f t="shared" si="475"/>
        <v/>
      </c>
      <c r="BP642" s="6"/>
      <c r="BQ642" s="6"/>
    </row>
    <row r="643" ht="15.75" customHeight="1">
      <c r="A643" s="5" t="s">
        <v>2191</v>
      </c>
      <c r="B643" s="5" t="s">
        <v>4799</v>
      </c>
      <c r="C643" s="5" t="s">
        <v>351</v>
      </c>
      <c r="D643" s="5" t="s">
        <v>117</v>
      </c>
      <c r="E643" s="19"/>
      <c r="F643" s="2" t="s">
        <v>4800</v>
      </c>
      <c r="G643" s="2" t="s">
        <v>4801</v>
      </c>
      <c r="H643" s="2" t="s">
        <v>355</v>
      </c>
      <c r="I643" s="2" t="s">
        <v>356</v>
      </c>
      <c r="J643" s="2" t="s">
        <v>4510</v>
      </c>
      <c r="K643" s="2">
        <v>0.0</v>
      </c>
      <c r="L643" s="6">
        <v>0.0</v>
      </c>
      <c r="M643" s="6">
        <v>0.0</v>
      </c>
      <c r="N643" s="6">
        <v>0.0</v>
      </c>
      <c r="O643" s="6" t="s">
        <v>4802</v>
      </c>
      <c r="P643" s="6"/>
      <c r="Q643" s="6" t="s">
        <v>4803</v>
      </c>
      <c r="R643" s="7">
        <v>45602.0</v>
      </c>
      <c r="S643" s="6">
        <v>104.0</v>
      </c>
      <c r="T643" s="6">
        <v>0.0</v>
      </c>
      <c r="U643" s="6">
        <v>0.0</v>
      </c>
      <c r="V643" s="6" t="s">
        <v>1825</v>
      </c>
      <c r="W643" s="6" t="s">
        <v>156</v>
      </c>
      <c r="X643" s="6">
        <v>49.0</v>
      </c>
      <c r="Y643" s="7">
        <v>45572.0</v>
      </c>
      <c r="Z643" s="6">
        <v>0.0</v>
      </c>
      <c r="AA643" s="6">
        <v>0.0</v>
      </c>
      <c r="AB643" s="6">
        <v>0.0</v>
      </c>
      <c r="AC643" s="6">
        <v>0.0</v>
      </c>
      <c r="AD643" s="6">
        <v>0.0</v>
      </c>
      <c r="AE643" s="6">
        <v>0.0</v>
      </c>
      <c r="AF643" s="6" t="b">
        <v>1</v>
      </c>
      <c r="AG643" s="6">
        <v>0.0</v>
      </c>
      <c r="AH643" s="6">
        <v>0.0</v>
      </c>
      <c r="AI643" s="6">
        <v>0.0</v>
      </c>
      <c r="AJ643" s="6">
        <v>0.0</v>
      </c>
      <c r="AK643" s="6">
        <v>0.0</v>
      </c>
      <c r="AL643" s="6">
        <v>0.0</v>
      </c>
      <c r="AM643" s="6">
        <v>0.0</v>
      </c>
      <c r="AN643" s="6">
        <v>0.0</v>
      </c>
      <c r="AO643" s="6">
        <v>0.0</v>
      </c>
      <c r="AP643" s="6">
        <v>0.0</v>
      </c>
      <c r="AQ643" s="6" t="s">
        <v>4804</v>
      </c>
      <c r="AR643" s="6" t="s">
        <v>105</v>
      </c>
      <c r="AS643" s="6">
        <v>0.0</v>
      </c>
      <c r="AT643" s="6" t="s">
        <v>1593</v>
      </c>
      <c r="AU643" s="6" t="s">
        <v>85</v>
      </c>
      <c r="AV643" s="6">
        <v>0.0</v>
      </c>
      <c r="AW643" s="6" t="s">
        <v>4802</v>
      </c>
      <c r="AX643" s="6" t="s">
        <v>87</v>
      </c>
      <c r="AY643" s="6" t="s">
        <v>87</v>
      </c>
      <c r="AZ643" s="6" t="s">
        <v>108</v>
      </c>
      <c r="BA643" s="6" t="s">
        <v>3728</v>
      </c>
      <c r="BB643" s="7">
        <v>45363.0</v>
      </c>
      <c r="BC643" s="6" t="s">
        <v>4069</v>
      </c>
      <c r="BD643" s="6">
        <v>624.0</v>
      </c>
      <c r="BE643" s="6">
        <v>0.0</v>
      </c>
      <c r="BF643" s="6">
        <v>0.0</v>
      </c>
      <c r="BG643" s="6" t="s">
        <v>4805</v>
      </c>
      <c r="BH643" s="8" t="s">
        <v>4806</v>
      </c>
      <c r="BI643" s="6">
        <v>0.0</v>
      </c>
      <c r="BJ643" s="6" t="str">
        <f t="shared" si="216"/>
        <v/>
      </c>
      <c r="BK643" s="6" t="str">
        <f t="shared" ref="BK643:BO643" si="476">IFERROR(XLOOKUP($B643,#REF!,#REF!,""),"")</f>
        <v/>
      </c>
      <c r="BL643" s="6" t="str">
        <f t="shared" si="476"/>
        <v/>
      </c>
      <c r="BM643" s="6" t="str">
        <f t="shared" si="476"/>
        <v/>
      </c>
      <c r="BN643" s="6" t="str">
        <f t="shared" si="476"/>
        <v/>
      </c>
      <c r="BO643" s="6" t="str">
        <f t="shared" si="476"/>
        <v/>
      </c>
      <c r="BP643" s="6"/>
      <c r="BQ643" s="6"/>
    </row>
    <row r="644" ht="15.75" customHeight="1">
      <c r="A644" s="5" t="s">
        <v>2191</v>
      </c>
      <c r="B644" s="5" t="s">
        <v>4807</v>
      </c>
      <c r="C644" s="5" t="s">
        <v>1082</v>
      </c>
      <c r="D644" s="5" t="s">
        <v>117</v>
      </c>
      <c r="E644" s="19"/>
      <c r="F644" s="2" t="s">
        <v>1812</v>
      </c>
      <c r="G644" s="2" t="s">
        <v>4808</v>
      </c>
      <c r="H644" s="2" t="s">
        <v>1202</v>
      </c>
      <c r="I644" s="2" t="s">
        <v>1086</v>
      </c>
      <c r="J644" s="2" t="s">
        <v>4648</v>
      </c>
      <c r="K644" s="2" t="s">
        <v>100</v>
      </c>
      <c r="L644" s="6">
        <v>0.0</v>
      </c>
      <c r="M644" s="6">
        <v>0.0</v>
      </c>
      <c r="N644" s="6">
        <v>0.0</v>
      </c>
      <c r="O644" s="6" t="s">
        <v>4809</v>
      </c>
      <c r="P644" s="6"/>
      <c r="Q644" s="6" t="s">
        <v>4810</v>
      </c>
      <c r="R644" s="6" t="s">
        <v>4189</v>
      </c>
      <c r="S644" s="6">
        <v>448.0</v>
      </c>
      <c r="T644" s="6">
        <v>0.0</v>
      </c>
      <c r="U644" s="6">
        <v>0.0</v>
      </c>
      <c r="V644" s="6">
        <v>0.0</v>
      </c>
      <c r="W644" s="6" t="s">
        <v>127</v>
      </c>
      <c r="X644" s="6">
        <v>0.0</v>
      </c>
      <c r="Y644" s="6" t="s">
        <v>1481</v>
      </c>
      <c r="Z644" s="6">
        <v>0.0</v>
      </c>
      <c r="AA644" s="6">
        <v>0.0</v>
      </c>
      <c r="AB644" s="6" t="s">
        <v>4189</v>
      </c>
      <c r="AC644" s="6" t="s">
        <v>669</v>
      </c>
      <c r="AD644" s="6">
        <v>0.0</v>
      </c>
      <c r="AE644" s="6">
        <v>0.0</v>
      </c>
      <c r="AF644" s="6">
        <v>0.0</v>
      </c>
      <c r="AG644" s="6">
        <v>0.0</v>
      </c>
      <c r="AH644" s="6">
        <v>0.0</v>
      </c>
      <c r="AI644" s="6">
        <v>503.0</v>
      </c>
      <c r="AJ644" s="6" t="b">
        <v>1</v>
      </c>
      <c r="AK644" s="6" t="s">
        <v>1963</v>
      </c>
      <c r="AL644" s="6">
        <v>1.0</v>
      </c>
      <c r="AM644" s="6" t="b">
        <v>0</v>
      </c>
      <c r="AN644" s="6">
        <v>0.0</v>
      </c>
      <c r="AO644" s="6">
        <v>0.0</v>
      </c>
      <c r="AP644" s="6">
        <v>2909.0</v>
      </c>
      <c r="AQ644" s="6" t="s">
        <v>128</v>
      </c>
      <c r="AR644" s="6" t="s">
        <v>105</v>
      </c>
      <c r="AS644" s="6">
        <v>0.0</v>
      </c>
      <c r="AT644" s="7">
        <v>45295.0</v>
      </c>
      <c r="AU644" s="6" t="s">
        <v>85</v>
      </c>
      <c r="AV644" s="6">
        <v>0.0</v>
      </c>
      <c r="AW644" s="6" t="s">
        <v>4809</v>
      </c>
      <c r="AX644" s="6" t="s">
        <v>87</v>
      </c>
      <c r="AY644" s="6" t="s">
        <v>87</v>
      </c>
      <c r="AZ644" s="6" t="s">
        <v>108</v>
      </c>
      <c r="BA644" s="6" t="s">
        <v>4811</v>
      </c>
      <c r="BB644" s="7">
        <v>45841.0</v>
      </c>
      <c r="BC644" s="6" t="s">
        <v>1363</v>
      </c>
      <c r="BD644" s="6">
        <v>481.0</v>
      </c>
      <c r="BE644" s="6" t="s">
        <v>1481</v>
      </c>
      <c r="BF644" s="6">
        <v>0.0</v>
      </c>
      <c r="BG644" s="6" t="s">
        <v>4812</v>
      </c>
      <c r="BH644" s="8" t="s">
        <v>4813</v>
      </c>
      <c r="BI644" s="6">
        <v>0.0</v>
      </c>
      <c r="BJ644" s="6" t="str">
        <f t="shared" si="216"/>
        <v/>
      </c>
      <c r="BK644" s="6" t="str">
        <f t="shared" ref="BK644:BO644" si="477">IFERROR(XLOOKUP($B644,#REF!,#REF!,""),"")</f>
        <v/>
      </c>
      <c r="BL644" s="6" t="str">
        <f t="shared" si="477"/>
        <v/>
      </c>
      <c r="BM644" s="6" t="str">
        <f t="shared" si="477"/>
        <v/>
      </c>
      <c r="BN644" s="6" t="str">
        <f t="shared" si="477"/>
        <v/>
      </c>
      <c r="BO644" s="6" t="str">
        <f t="shared" si="477"/>
        <v/>
      </c>
      <c r="BP644" s="6"/>
      <c r="BQ644" s="6"/>
    </row>
    <row r="645" ht="15.75" customHeight="1">
      <c r="A645" s="5" t="s">
        <v>2191</v>
      </c>
      <c r="B645" s="5" t="s">
        <v>4814</v>
      </c>
      <c r="C645" s="5" t="s">
        <v>429</v>
      </c>
      <c r="D645" s="5" t="s">
        <v>70</v>
      </c>
      <c r="E645" s="19"/>
      <c r="F645" s="2" t="s">
        <v>4815</v>
      </c>
      <c r="G645" s="2" t="s">
        <v>2717</v>
      </c>
      <c r="H645" s="2" t="s">
        <v>432</v>
      </c>
      <c r="I645" s="2" t="s">
        <v>433</v>
      </c>
      <c r="J645" s="2" t="s">
        <v>4816</v>
      </c>
      <c r="K645" s="2" t="s">
        <v>100</v>
      </c>
      <c r="L645" s="6">
        <v>0.0</v>
      </c>
      <c r="M645" s="6">
        <v>0.0</v>
      </c>
      <c r="N645" s="6">
        <v>0.0</v>
      </c>
      <c r="O645" s="6" t="s">
        <v>4817</v>
      </c>
      <c r="P645" s="6"/>
      <c r="Q645" s="6" t="s">
        <v>3163</v>
      </c>
      <c r="R645" s="6" t="s">
        <v>1600</v>
      </c>
      <c r="S645" s="6">
        <v>333.0</v>
      </c>
      <c r="T645" s="6">
        <v>0.0</v>
      </c>
      <c r="U645" s="6">
        <v>0.0</v>
      </c>
      <c r="V645" s="6">
        <v>0.0</v>
      </c>
      <c r="W645" s="6" t="s">
        <v>81</v>
      </c>
      <c r="X645" s="6">
        <v>389.0</v>
      </c>
      <c r="Y645" s="6">
        <v>0.0</v>
      </c>
      <c r="Z645" s="6">
        <v>0.0</v>
      </c>
      <c r="AA645" s="6">
        <v>0.0</v>
      </c>
      <c r="AB645" s="6">
        <v>0.0</v>
      </c>
      <c r="AC645" s="6">
        <v>0.0</v>
      </c>
      <c r="AD645" s="6">
        <v>0.0</v>
      </c>
      <c r="AE645" s="6">
        <v>0.0</v>
      </c>
      <c r="AF645" s="6">
        <v>0.0</v>
      </c>
      <c r="AG645" s="6" t="b">
        <v>1</v>
      </c>
      <c r="AH645" s="6" t="b">
        <v>1</v>
      </c>
      <c r="AI645" s="6">
        <v>0.0</v>
      </c>
      <c r="AJ645" s="6">
        <v>0.0</v>
      </c>
      <c r="AK645" s="6">
        <v>0.0</v>
      </c>
      <c r="AL645" s="6">
        <v>0.0</v>
      </c>
      <c r="AM645" s="6">
        <v>0.0</v>
      </c>
      <c r="AN645" s="6">
        <v>0.0</v>
      </c>
      <c r="AO645" s="6">
        <v>0.0</v>
      </c>
      <c r="AP645" s="6">
        <v>0.0</v>
      </c>
      <c r="AQ645" s="6" t="s">
        <v>82</v>
      </c>
      <c r="AR645" s="6" t="s">
        <v>105</v>
      </c>
      <c r="AS645" s="6">
        <v>0.0</v>
      </c>
      <c r="AT645" s="6" t="s">
        <v>1612</v>
      </c>
      <c r="AU645" s="6">
        <v>0.0</v>
      </c>
      <c r="AV645" s="6">
        <v>0.0</v>
      </c>
      <c r="AW645" s="6">
        <v>0.0</v>
      </c>
      <c r="AX645" s="6">
        <v>0.0</v>
      </c>
      <c r="AY645" s="6">
        <v>0.0</v>
      </c>
      <c r="AZ645" s="6">
        <v>0.0</v>
      </c>
      <c r="BA645" s="6">
        <v>0.0</v>
      </c>
      <c r="BB645" s="6">
        <v>0.0</v>
      </c>
      <c r="BC645" s="6">
        <v>0.0</v>
      </c>
      <c r="BD645" s="6">
        <v>0.0</v>
      </c>
      <c r="BE645" s="6">
        <v>0.0</v>
      </c>
      <c r="BF645" s="6">
        <v>0.0</v>
      </c>
      <c r="BG645" s="6" t="s">
        <v>4818</v>
      </c>
      <c r="BH645" s="8" t="s">
        <v>4819</v>
      </c>
      <c r="BI645" s="6">
        <v>0.0</v>
      </c>
      <c r="BJ645" s="6" t="str">
        <f t="shared" si="216"/>
        <v/>
      </c>
      <c r="BK645" s="6" t="str">
        <f t="shared" ref="BK645:BO645" si="478">IFERROR(XLOOKUP($B645,#REF!,#REF!,""),"")</f>
        <v/>
      </c>
      <c r="BL645" s="6" t="str">
        <f t="shared" si="478"/>
        <v/>
      </c>
      <c r="BM645" s="6" t="str">
        <f t="shared" si="478"/>
        <v/>
      </c>
      <c r="BN645" s="6" t="str">
        <f t="shared" si="478"/>
        <v/>
      </c>
      <c r="BO645" s="6" t="str">
        <f t="shared" si="478"/>
        <v/>
      </c>
      <c r="BP645" s="6"/>
      <c r="BQ645" s="6"/>
    </row>
    <row r="646" ht="15.75" customHeight="1">
      <c r="A646" s="5" t="s">
        <v>2191</v>
      </c>
      <c r="B646" s="5" t="s">
        <v>4820</v>
      </c>
      <c r="C646" s="5" t="s">
        <v>116</v>
      </c>
      <c r="D646" s="5" t="s">
        <v>70</v>
      </c>
      <c r="E646" s="19"/>
      <c r="F646" s="2" t="s">
        <v>4821</v>
      </c>
      <c r="G646" s="2" t="s">
        <v>4822</v>
      </c>
      <c r="H646" s="2" t="s">
        <v>1934</v>
      </c>
      <c r="I646" s="2" t="s">
        <v>122</v>
      </c>
      <c r="J646" s="2" t="s">
        <v>100</v>
      </c>
      <c r="K646" s="2" t="s">
        <v>4823</v>
      </c>
      <c r="L646" s="6" t="s">
        <v>4824</v>
      </c>
      <c r="M646" s="6">
        <v>0.0</v>
      </c>
      <c r="N646" s="6">
        <v>0.0</v>
      </c>
      <c r="O646" s="6" t="s">
        <v>4825</v>
      </c>
      <c r="P646" s="6" t="s">
        <v>4826</v>
      </c>
      <c r="Q646" s="6" t="s">
        <v>4827</v>
      </c>
      <c r="R646" s="6" t="s">
        <v>956</v>
      </c>
      <c r="S646" s="6">
        <v>430.0</v>
      </c>
      <c r="T646" s="6">
        <v>0.0</v>
      </c>
      <c r="U646" s="6">
        <v>0.0</v>
      </c>
      <c r="V646" s="6">
        <v>0.0</v>
      </c>
      <c r="W646" s="6" t="s">
        <v>81</v>
      </c>
      <c r="X646" s="6">
        <v>379.0</v>
      </c>
      <c r="Y646" s="6">
        <v>0.0</v>
      </c>
      <c r="Z646" s="6">
        <v>0.0</v>
      </c>
      <c r="AA646" s="6">
        <v>0.0</v>
      </c>
      <c r="AB646" s="6">
        <v>0.0</v>
      </c>
      <c r="AC646" s="6">
        <v>0.0</v>
      </c>
      <c r="AD646" s="6">
        <v>0.0</v>
      </c>
      <c r="AE646" s="6">
        <v>0.0</v>
      </c>
      <c r="AF646" s="6">
        <v>0.0</v>
      </c>
      <c r="AG646" s="6" t="b">
        <v>1</v>
      </c>
      <c r="AH646" s="6" t="b">
        <v>1</v>
      </c>
      <c r="AI646" s="6">
        <v>0.0</v>
      </c>
      <c r="AJ646" s="6">
        <v>0.0</v>
      </c>
      <c r="AK646" s="6">
        <v>0.0</v>
      </c>
      <c r="AL646" s="6">
        <v>0.0</v>
      </c>
      <c r="AM646" s="6">
        <v>0.0</v>
      </c>
      <c r="AN646" s="6">
        <v>0.0</v>
      </c>
      <c r="AO646" s="6">
        <v>0.0</v>
      </c>
      <c r="AP646" s="6">
        <v>0.0</v>
      </c>
      <c r="AQ646" s="6" t="s">
        <v>82</v>
      </c>
      <c r="AR646" s="6" t="s">
        <v>621</v>
      </c>
      <c r="AS646" s="6">
        <v>0.0</v>
      </c>
      <c r="AT646" s="7">
        <v>45780.0</v>
      </c>
      <c r="AU646" s="6">
        <v>0.0</v>
      </c>
      <c r="AV646" s="6">
        <v>0.0</v>
      </c>
      <c r="AW646" s="6">
        <v>0.0</v>
      </c>
      <c r="AX646" s="6">
        <v>0.0</v>
      </c>
      <c r="AY646" s="6">
        <v>0.0</v>
      </c>
      <c r="AZ646" s="6">
        <v>0.0</v>
      </c>
      <c r="BA646" s="6">
        <v>0.0</v>
      </c>
      <c r="BB646" s="6">
        <v>0.0</v>
      </c>
      <c r="BC646" s="6">
        <v>0.0</v>
      </c>
      <c r="BD646" s="6">
        <v>0.0</v>
      </c>
      <c r="BE646" s="6">
        <v>0.0</v>
      </c>
      <c r="BF646" s="6">
        <v>0.0</v>
      </c>
      <c r="BG646" s="6">
        <v>0.0</v>
      </c>
      <c r="BH646" s="6">
        <v>0.0</v>
      </c>
      <c r="BI646" s="6">
        <v>0.0</v>
      </c>
      <c r="BJ646" s="6" t="str">
        <f t="shared" si="216"/>
        <v/>
      </c>
      <c r="BK646" s="6" t="str">
        <f t="shared" ref="BK646:BO646" si="479">IFERROR(XLOOKUP($B646,#REF!,#REF!,""),"")</f>
        <v/>
      </c>
      <c r="BL646" s="6" t="str">
        <f t="shared" si="479"/>
        <v/>
      </c>
      <c r="BM646" s="6" t="str">
        <f t="shared" si="479"/>
        <v/>
      </c>
      <c r="BN646" s="6" t="str">
        <f t="shared" si="479"/>
        <v/>
      </c>
      <c r="BO646" s="6" t="str">
        <f t="shared" si="479"/>
        <v/>
      </c>
      <c r="BP646" s="6"/>
      <c r="BQ646" s="6"/>
    </row>
    <row r="647" ht="15.75" customHeight="1">
      <c r="A647" s="5" t="s">
        <v>2191</v>
      </c>
      <c r="B647" s="5" t="s">
        <v>4828</v>
      </c>
      <c r="C647" s="5" t="s">
        <v>95</v>
      </c>
      <c r="D647" s="5" t="s">
        <v>117</v>
      </c>
      <c r="E647" s="19"/>
      <c r="F647" s="2" t="s">
        <v>3921</v>
      </c>
      <c r="G647" s="2" t="s">
        <v>845</v>
      </c>
      <c r="H647" s="2" t="s">
        <v>99</v>
      </c>
      <c r="I647" s="2" t="s">
        <v>75</v>
      </c>
      <c r="J647" s="2" t="s">
        <v>2582</v>
      </c>
      <c r="K647" s="2" t="s">
        <v>100</v>
      </c>
      <c r="L647" s="6">
        <v>0.0</v>
      </c>
      <c r="M647" s="6">
        <v>0.0</v>
      </c>
      <c r="N647" s="6">
        <v>0.0</v>
      </c>
      <c r="O647" s="6" t="s">
        <v>4829</v>
      </c>
      <c r="P647" s="6" t="s">
        <v>2607</v>
      </c>
      <c r="Q647" s="6" t="s">
        <v>4830</v>
      </c>
      <c r="R647" s="6" t="s">
        <v>757</v>
      </c>
      <c r="S647" s="6">
        <v>501.0</v>
      </c>
      <c r="T647" s="6">
        <v>0.0</v>
      </c>
      <c r="U647" s="6">
        <v>0.0</v>
      </c>
      <c r="V647" s="6" t="s">
        <v>1091</v>
      </c>
      <c r="W647" s="6" t="s">
        <v>127</v>
      </c>
      <c r="X647" s="6">
        <v>0.0</v>
      </c>
      <c r="Y647" s="6">
        <v>0.0</v>
      </c>
      <c r="Z647" s="6">
        <v>0.0</v>
      </c>
      <c r="AA647" s="6">
        <v>0.0</v>
      </c>
      <c r="AB647" s="6">
        <v>0.0</v>
      </c>
      <c r="AC647" s="6">
        <v>0.0</v>
      </c>
      <c r="AD647" s="6">
        <v>0.0</v>
      </c>
      <c r="AE647" s="6">
        <v>0.0</v>
      </c>
      <c r="AF647" s="6">
        <v>0.0</v>
      </c>
      <c r="AG647" s="6">
        <v>0.0</v>
      </c>
      <c r="AH647" s="6">
        <v>0.0</v>
      </c>
      <c r="AI647" s="6">
        <v>729.0</v>
      </c>
      <c r="AJ647" s="6" t="b">
        <v>1</v>
      </c>
      <c r="AK647" s="7">
        <v>46296.0</v>
      </c>
      <c r="AL647" s="6">
        <v>1.0</v>
      </c>
      <c r="AM647" s="6" t="b">
        <v>0</v>
      </c>
      <c r="AN647" s="6">
        <v>0.0</v>
      </c>
      <c r="AO647" s="6">
        <v>0.0</v>
      </c>
      <c r="AP647" s="6">
        <v>0.0</v>
      </c>
      <c r="AQ647" s="6" t="s">
        <v>128</v>
      </c>
      <c r="AR647" s="6" t="s">
        <v>105</v>
      </c>
      <c r="AS647" s="6">
        <v>0.0</v>
      </c>
      <c r="AT647" s="6" t="s">
        <v>126</v>
      </c>
      <c r="AU647" s="6" t="s">
        <v>85</v>
      </c>
      <c r="AV647" s="6">
        <v>0.0</v>
      </c>
      <c r="AW647" s="6" t="s">
        <v>4829</v>
      </c>
      <c r="AX647" s="6" t="s">
        <v>87</v>
      </c>
      <c r="AY647" s="6" t="s">
        <v>87</v>
      </c>
      <c r="AZ647" s="6" t="s">
        <v>108</v>
      </c>
      <c r="BA647" s="6" t="s">
        <v>277</v>
      </c>
      <c r="BB647" s="6" t="s">
        <v>757</v>
      </c>
      <c r="BC647" s="6">
        <v>0.0</v>
      </c>
      <c r="BD647" s="6">
        <v>0.0</v>
      </c>
      <c r="BE647" s="6">
        <v>0.0</v>
      </c>
      <c r="BF647" s="6">
        <v>0.0</v>
      </c>
      <c r="BG647" s="6" t="s">
        <v>4831</v>
      </c>
      <c r="BH647" s="8" t="s">
        <v>4832</v>
      </c>
      <c r="BI647" s="6">
        <v>0.0</v>
      </c>
      <c r="BJ647" s="6" t="str">
        <f t="shared" si="216"/>
        <v/>
      </c>
      <c r="BK647" s="6" t="str">
        <f t="shared" ref="BK647:BO647" si="480">IFERROR(XLOOKUP($B647,#REF!,#REF!,""),"")</f>
        <v/>
      </c>
      <c r="BL647" s="6" t="str">
        <f t="shared" si="480"/>
        <v/>
      </c>
      <c r="BM647" s="6" t="str">
        <f t="shared" si="480"/>
        <v/>
      </c>
      <c r="BN647" s="6" t="str">
        <f t="shared" si="480"/>
        <v/>
      </c>
      <c r="BO647" s="6" t="str">
        <f t="shared" si="480"/>
        <v/>
      </c>
      <c r="BP647" s="6"/>
      <c r="BQ647" s="6"/>
    </row>
    <row r="648" ht="15.75" customHeight="1">
      <c r="A648" s="5" t="s">
        <v>2191</v>
      </c>
      <c r="B648" s="5" t="s">
        <v>4833</v>
      </c>
      <c r="C648" s="5" t="s">
        <v>1230</v>
      </c>
      <c r="D648" s="5" t="s">
        <v>117</v>
      </c>
      <c r="E648" s="19"/>
      <c r="F648" s="2" t="s">
        <v>4834</v>
      </c>
      <c r="G648" s="2" t="s">
        <v>3639</v>
      </c>
      <c r="H648" s="2" t="s">
        <v>3640</v>
      </c>
      <c r="I648" s="2" t="s">
        <v>1235</v>
      </c>
      <c r="J648" s="2" t="s">
        <v>3641</v>
      </c>
      <c r="K648" s="2" t="s">
        <v>100</v>
      </c>
      <c r="L648" s="6">
        <v>0.0</v>
      </c>
      <c r="M648" s="6">
        <v>0.0</v>
      </c>
      <c r="N648" s="6">
        <v>0.0</v>
      </c>
      <c r="O648" s="6" t="s">
        <v>4835</v>
      </c>
      <c r="P648" s="6" t="s">
        <v>2435</v>
      </c>
      <c r="Q648" s="6" t="s">
        <v>4836</v>
      </c>
      <c r="R648" s="6" t="s">
        <v>2658</v>
      </c>
      <c r="S648" s="6">
        <v>359.0</v>
      </c>
      <c r="T648" s="6">
        <v>0.0</v>
      </c>
      <c r="U648" s="6" t="s">
        <v>780</v>
      </c>
      <c r="V648" s="6">
        <v>0.0</v>
      </c>
      <c r="W648" s="6" t="s">
        <v>127</v>
      </c>
      <c r="X648" s="6">
        <v>0.0</v>
      </c>
      <c r="Y648" s="6">
        <v>0.0</v>
      </c>
      <c r="Z648" s="6">
        <v>0.0</v>
      </c>
      <c r="AA648" s="6">
        <v>0.0</v>
      </c>
      <c r="AB648" s="6">
        <v>0.0</v>
      </c>
      <c r="AC648" s="6">
        <v>0.0</v>
      </c>
      <c r="AD648" s="6">
        <v>0.0</v>
      </c>
      <c r="AE648" s="6">
        <v>0.0</v>
      </c>
      <c r="AF648" s="6">
        <v>0.0</v>
      </c>
      <c r="AG648" s="6">
        <v>0.0</v>
      </c>
      <c r="AH648" s="6">
        <v>0.0</v>
      </c>
      <c r="AI648" s="6">
        <v>395.0</v>
      </c>
      <c r="AJ648" s="6" t="b">
        <v>1</v>
      </c>
      <c r="AK648" s="6" t="s">
        <v>780</v>
      </c>
      <c r="AL648" s="6">
        <v>1.0</v>
      </c>
      <c r="AM648" s="6" t="b">
        <v>0</v>
      </c>
      <c r="AN648" s="6">
        <v>0.0</v>
      </c>
      <c r="AO648" s="6">
        <v>0.0</v>
      </c>
      <c r="AP648" s="6">
        <v>0.0</v>
      </c>
      <c r="AQ648" s="6" t="s">
        <v>128</v>
      </c>
      <c r="AR648" s="6">
        <v>0.0</v>
      </c>
      <c r="AS648" s="6">
        <v>0.0</v>
      </c>
      <c r="AT648" s="6">
        <v>0.0</v>
      </c>
      <c r="AU648" s="6">
        <v>0.0</v>
      </c>
      <c r="AV648" s="6">
        <v>0.0</v>
      </c>
      <c r="AW648" s="6">
        <v>0.0</v>
      </c>
      <c r="AX648" s="6">
        <v>0.0</v>
      </c>
      <c r="AY648" s="6">
        <v>0.0</v>
      </c>
      <c r="AZ648" s="6" t="s">
        <v>88</v>
      </c>
      <c r="BA648" s="6">
        <v>0.0</v>
      </c>
      <c r="BB648" s="6">
        <v>0.0</v>
      </c>
      <c r="BC648" s="6">
        <v>0.0</v>
      </c>
      <c r="BD648" s="6">
        <v>0.0</v>
      </c>
      <c r="BE648" s="6">
        <v>0.0</v>
      </c>
      <c r="BF648" s="6">
        <v>0.0</v>
      </c>
      <c r="BG648" s="6">
        <v>0.0</v>
      </c>
      <c r="BH648" s="6">
        <v>0.0</v>
      </c>
      <c r="BI648" s="6">
        <v>0.0</v>
      </c>
      <c r="BJ648" s="6" t="str">
        <f t="shared" si="216"/>
        <v/>
      </c>
      <c r="BK648" s="6" t="str">
        <f t="shared" ref="BK648:BO648" si="481">IFERROR(XLOOKUP($B648,#REF!,#REF!,""),"")</f>
        <v/>
      </c>
      <c r="BL648" s="6" t="str">
        <f t="shared" si="481"/>
        <v/>
      </c>
      <c r="BM648" s="6" t="str">
        <f t="shared" si="481"/>
        <v/>
      </c>
      <c r="BN648" s="6" t="str">
        <f t="shared" si="481"/>
        <v/>
      </c>
      <c r="BO648" s="6" t="str">
        <f t="shared" si="481"/>
        <v/>
      </c>
      <c r="BP648" s="6"/>
      <c r="BQ648" s="6"/>
    </row>
    <row r="649" ht="15.75" customHeight="1">
      <c r="A649" s="5" t="s">
        <v>2191</v>
      </c>
      <c r="B649" s="5" t="s">
        <v>4837</v>
      </c>
      <c r="C649" s="5" t="s">
        <v>429</v>
      </c>
      <c r="D649" s="5" t="s">
        <v>70</v>
      </c>
      <c r="E649" s="19"/>
      <c r="F649" s="2" t="s">
        <v>1812</v>
      </c>
      <c r="G649" s="2" t="s">
        <v>2513</v>
      </c>
      <c r="H649" s="2" t="s">
        <v>2052</v>
      </c>
      <c r="I649" s="2" t="s">
        <v>433</v>
      </c>
      <c r="J649" s="2" t="s">
        <v>2514</v>
      </c>
      <c r="K649" s="2" t="s">
        <v>100</v>
      </c>
      <c r="L649" s="6">
        <v>0.0</v>
      </c>
      <c r="M649" s="6">
        <v>0.0</v>
      </c>
      <c r="N649" s="6">
        <v>0.0</v>
      </c>
      <c r="O649" s="6" t="s">
        <v>3549</v>
      </c>
      <c r="P649" s="6" t="s">
        <v>3526</v>
      </c>
      <c r="Q649" s="6" t="s">
        <v>3550</v>
      </c>
      <c r="R649" s="6">
        <v>0.0</v>
      </c>
      <c r="S649" s="6">
        <v>0.0</v>
      </c>
      <c r="T649" s="6">
        <v>0.0</v>
      </c>
      <c r="U649" s="6">
        <v>0.0</v>
      </c>
      <c r="V649" s="6">
        <v>0.0</v>
      </c>
      <c r="W649" s="6" t="s">
        <v>81</v>
      </c>
      <c r="X649" s="6">
        <v>261.0</v>
      </c>
      <c r="Y649" s="6">
        <v>0.0</v>
      </c>
      <c r="Z649" s="6">
        <v>0.0</v>
      </c>
      <c r="AA649" s="6">
        <v>0.0</v>
      </c>
      <c r="AB649" s="6">
        <v>0.0</v>
      </c>
      <c r="AC649" s="6">
        <v>0.0</v>
      </c>
      <c r="AD649" s="6">
        <v>0.0</v>
      </c>
      <c r="AE649" s="6">
        <v>0.0</v>
      </c>
      <c r="AF649" s="6">
        <v>0.0</v>
      </c>
      <c r="AG649" s="6" t="b">
        <v>1</v>
      </c>
      <c r="AH649" s="6">
        <v>0.0</v>
      </c>
      <c r="AI649" s="6">
        <v>0.0</v>
      </c>
      <c r="AJ649" s="6">
        <v>0.0</v>
      </c>
      <c r="AK649" s="6">
        <v>0.0</v>
      </c>
      <c r="AL649" s="6">
        <v>0.0</v>
      </c>
      <c r="AM649" s="6">
        <v>0.0</v>
      </c>
      <c r="AN649" s="6">
        <v>0.0</v>
      </c>
      <c r="AO649" s="6">
        <v>0.0</v>
      </c>
      <c r="AP649" s="6">
        <v>0.0</v>
      </c>
      <c r="AQ649" s="6" t="s">
        <v>4838</v>
      </c>
      <c r="AR649" s="6" t="s">
        <v>621</v>
      </c>
      <c r="AS649" s="6">
        <v>0.0</v>
      </c>
      <c r="AT649" s="6" t="s">
        <v>1363</v>
      </c>
      <c r="AU649" s="6">
        <v>0.0</v>
      </c>
      <c r="AV649" s="6">
        <v>0.0</v>
      </c>
      <c r="AW649" s="6">
        <v>0.0</v>
      </c>
      <c r="AX649" s="6">
        <v>0.0</v>
      </c>
      <c r="AY649" s="6">
        <v>0.0</v>
      </c>
      <c r="AZ649" s="6">
        <v>0.0</v>
      </c>
      <c r="BA649" s="6">
        <v>0.0</v>
      </c>
      <c r="BB649" s="6">
        <v>0.0</v>
      </c>
      <c r="BC649" s="6">
        <v>0.0</v>
      </c>
      <c r="BD649" s="6">
        <v>0.0</v>
      </c>
      <c r="BE649" s="6">
        <v>0.0</v>
      </c>
      <c r="BF649" s="6">
        <v>0.0</v>
      </c>
      <c r="BG649" s="6">
        <v>0.0</v>
      </c>
      <c r="BH649" s="6">
        <v>0.0</v>
      </c>
      <c r="BI649" s="6">
        <v>0.0</v>
      </c>
      <c r="BJ649" s="6" t="str">
        <f t="shared" si="216"/>
        <v/>
      </c>
      <c r="BK649" s="6" t="str">
        <f t="shared" ref="BK649:BO649" si="482">IFERROR(XLOOKUP($B649,#REF!,#REF!,""),"")</f>
        <v/>
      </c>
      <c r="BL649" s="6" t="str">
        <f t="shared" si="482"/>
        <v/>
      </c>
      <c r="BM649" s="6" t="str">
        <f t="shared" si="482"/>
        <v/>
      </c>
      <c r="BN649" s="6" t="str">
        <f t="shared" si="482"/>
        <v/>
      </c>
      <c r="BO649" s="6" t="str">
        <f t="shared" si="482"/>
        <v/>
      </c>
      <c r="BP649" s="6"/>
      <c r="BQ649" s="6"/>
    </row>
    <row r="650" ht="15.75" customHeight="1">
      <c r="A650" s="5" t="s">
        <v>2191</v>
      </c>
      <c r="B650" s="5" t="s">
        <v>4839</v>
      </c>
      <c r="C650" s="5" t="s">
        <v>116</v>
      </c>
      <c r="D650" s="5" t="s">
        <v>70</v>
      </c>
      <c r="E650" s="19"/>
      <c r="F650" s="2" t="s">
        <v>4840</v>
      </c>
      <c r="G650" s="2" t="s">
        <v>1447</v>
      </c>
      <c r="H650" s="2" t="s">
        <v>1448</v>
      </c>
      <c r="I650" s="2" t="s">
        <v>122</v>
      </c>
      <c r="J650" s="2" t="s">
        <v>2221</v>
      </c>
      <c r="K650" s="2">
        <v>0.0</v>
      </c>
      <c r="L650" s="6">
        <v>0.0</v>
      </c>
      <c r="M650" s="6">
        <v>0.0</v>
      </c>
      <c r="N650" s="6">
        <v>0.0</v>
      </c>
      <c r="O650" s="6" t="s">
        <v>4841</v>
      </c>
      <c r="P650" s="6" t="s">
        <v>4842</v>
      </c>
      <c r="Q650" s="6" t="s">
        <v>1450</v>
      </c>
      <c r="R650" s="7">
        <v>45361.0</v>
      </c>
      <c r="S650" s="6">
        <v>327.0</v>
      </c>
      <c r="T650" s="6">
        <v>0.0</v>
      </c>
      <c r="U650" s="6">
        <v>0.0</v>
      </c>
      <c r="V650" s="6" t="s">
        <v>932</v>
      </c>
      <c r="W650" s="6" t="s">
        <v>156</v>
      </c>
      <c r="X650" s="6">
        <v>3.0</v>
      </c>
      <c r="Y650" s="6">
        <v>0.0</v>
      </c>
      <c r="Z650" s="6">
        <v>0.0</v>
      </c>
      <c r="AA650" s="6">
        <v>0.0</v>
      </c>
      <c r="AB650" s="6">
        <v>0.0</v>
      </c>
      <c r="AC650" s="6">
        <v>0.0</v>
      </c>
      <c r="AD650" s="6">
        <v>0.0</v>
      </c>
      <c r="AE650" s="6">
        <v>0.0</v>
      </c>
      <c r="AF650" s="6">
        <v>0.0</v>
      </c>
      <c r="AG650" s="6">
        <v>0.0</v>
      </c>
      <c r="AH650" s="6">
        <v>0.0</v>
      </c>
      <c r="AI650" s="6">
        <v>0.0</v>
      </c>
      <c r="AJ650" s="6">
        <v>0.0</v>
      </c>
      <c r="AK650" s="6">
        <v>0.0</v>
      </c>
      <c r="AL650" s="6">
        <v>0.0</v>
      </c>
      <c r="AM650" s="6">
        <v>0.0</v>
      </c>
      <c r="AN650" s="6">
        <v>0.0</v>
      </c>
      <c r="AO650" s="6">
        <v>0.0</v>
      </c>
      <c r="AP650" s="6">
        <v>1600.0</v>
      </c>
      <c r="AQ650" s="8" t="s">
        <v>4843</v>
      </c>
      <c r="AR650" s="6" t="s">
        <v>105</v>
      </c>
      <c r="AS650" s="6">
        <v>0.0</v>
      </c>
      <c r="AT650" s="6" t="s">
        <v>1755</v>
      </c>
      <c r="AU650" s="6" t="s">
        <v>107</v>
      </c>
      <c r="AV650" s="6">
        <v>0.0</v>
      </c>
      <c r="AW650" s="6" t="s">
        <v>4841</v>
      </c>
      <c r="AX650" s="6" t="s">
        <v>1179</v>
      </c>
      <c r="AY650" s="6" t="s">
        <v>1179</v>
      </c>
      <c r="AZ650" s="6" t="s">
        <v>108</v>
      </c>
      <c r="BA650" s="6" t="s">
        <v>4844</v>
      </c>
      <c r="BB650" s="6" t="s">
        <v>276</v>
      </c>
      <c r="BC650" s="6">
        <v>0.0</v>
      </c>
      <c r="BD650" s="6">
        <v>0.0</v>
      </c>
      <c r="BE650" s="6">
        <v>0.0</v>
      </c>
      <c r="BF650" s="6">
        <v>0.0</v>
      </c>
      <c r="BG650" s="6" t="s">
        <v>4845</v>
      </c>
      <c r="BH650" s="6">
        <v>0.0</v>
      </c>
      <c r="BI650" s="6">
        <v>0.0</v>
      </c>
      <c r="BJ650" s="6" t="str">
        <f t="shared" si="216"/>
        <v/>
      </c>
      <c r="BK650" s="6" t="str">
        <f t="shared" ref="BK650:BO650" si="483">IFERROR(XLOOKUP($B650,#REF!,#REF!,""),"")</f>
        <v/>
      </c>
      <c r="BL650" s="6" t="str">
        <f t="shared" si="483"/>
        <v/>
      </c>
      <c r="BM650" s="6" t="str">
        <f t="shared" si="483"/>
        <v/>
      </c>
      <c r="BN650" s="6" t="str">
        <f t="shared" si="483"/>
        <v/>
      </c>
      <c r="BO650" s="6" t="str">
        <f t="shared" si="483"/>
        <v/>
      </c>
      <c r="BP650" s="6"/>
      <c r="BQ650" s="6"/>
    </row>
    <row r="651" ht="15.75" customHeight="1">
      <c r="A651" s="5" t="s">
        <v>2191</v>
      </c>
      <c r="B651" s="5" t="s">
        <v>4846</v>
      </c>
      <c r="C651" s="5" t="s">
        <v>95</v>
      </c>
      <c r="D651" s="5" t="s">
        <v>117</v>
      </c>
      <c r="E651" s="19"/>
      <c r="F651" s="2" t="s">
        <v>4847</v>
      </c>
      <c r="G651" s="2" t="s">
        <v>4307</v>
      </c>
      <c r="H651" s="2" t="s">
        <v>4277</v>
      </c>
      <c r="I651" s="2" t="s">
        <v>75</v>
      </c>
      <c r="J651" s="2" t="s">
        <v>4308</v>
      </c>
      <c r="K651" s="2" t="s">
        <v>100</v>
      </c>
      <c r="L651" s="6">
        <v>0.0</v>
      </c>
      <c r="M651" s="6">
        <v>0.0</v>
      </c>
      <c r="N651" s="6">
        <v>0.0</v>
      </c>
      <c r="O651" s="6" t="s">
        <v>4848</v>
      </c>
      <c r="P651" s="6"/>
      <c r="Q651" s="6" t="s">
        <v>4310</v>
      </c>
      <c r="R651" s="7">
        <v>45843.0</v>
      </c>
      <c r="S651" s="6">
        <v>518.0</v>
      </c>
      <c r="T651" s="6">
        <v>0.0</v>
      </c>
      <c r="U651" s="6">
        <v>0.0</v>
      </c>
      <c r="V651" s="6">
        <v>0.0</v>
      </c>
      <c r="W651" s="6" t="s">
        <v>156</v>
      </c>
      <c r="X651" s="6">
        <v>242.0</v>
      </c>
      <c r="Y651" s="7">
        <v>45753.0</v>
      </c>
      <c r="Z651" s="6">
        <v>0.0</v>
      </c>
      <c r="AA651" s="6">
        <v>0.0</v>
      </c>
      <c r="AB651" s="7">
        <v>45843.0</v>
      </c>
      <c r="AC651" s="6" t="s">
        <v>669</v>
      </c>
      <c r="AD651" s="6">
        <v>0.0</v>
      </c>
      <c r="AE651" s="6">
        <v>0.0</v>
      </c>
      <c r="AF651" s="6" t="b">
        <v>1</v>
      </c>
      <c r="AG651" s="6" t="b">
        <v>1</v>
      </c>
      <c r="AH651" s="6">
        <v>0.0</v>
      </c>
      <c r="AI651" s="6">
        <v>0.0</v>
      </c>
      <c r="AJ651" s="6">
        <v>0.0</v>
      </c>
      <c r="AK651" s="6">
        <v>0.0</v>
      </c>
      <c r="AL651" s="6">
        <v>1.0</v>
      </c>
      <c r="AM651" s="6">
        <v>0.0</v>
      </c>
      <c r="AN651" s="6">
        <v>0.0</v>
      </c>
      <c r="AO651" s="6">
        <v>0.0</v>
      </c>
      <c r="AP651" s="6">
        <v>0.0</v>
      </c>
      <c r="AQ651" s="6" t="s">
        <v>4849</v>
      </c>
      <c r="AR651" s="6" t="s">
        <v>105</v>
      </c>
      <c r="AS651" s="6">
        <v>0.0</v>
      </c>
      <c r="AT651" s="7">
        <v>45089.0</v>
      </c>
      <c r="AU651" s="6" t="s">
        <v>107</v>
      </c>
      <c r="AV651" s="6">
        <v>0.0</v>
      </c>
      <c r="AW651" s="6" t="s">
        <v>86</v>
      </c>
      <c r="AX651" s="6" t="s">
        <v>890</v>
      </c>
      <c r="AY651" s="6" t="s">
        <v>890</v>
      </c>
      <c r="AZ651" s="6" t="s">
        <v>108</v>
      </c>
      <c r="BA651" s="6" t="s">
        <v>783</v>
      </c>
      <c r="BB651" s="6" t="s">
        <v>471</v>
      </c>
      <c r="BC651" s="7">
        <v>45695.0</v>
      </c>
      <c r="BD651" s="6">
        <v>574.0</v>
      </c>
      <c r="BE651" s="7">
        <v>45664.0</v>
      </c>
      <c r="BF651" s="6">
        <v>0.0</v>
      </c>
      <c r="BG651" s="6" t="s">
        <v>160</v>
      </c>
      <c r="BH651" s="8" t="s">
        <v>4850</v>
      </c>
      <c r="BI651" s="6">
        <v>0.0</v>
      </c>
      <c r="BJ651" s="6" t="str">
        <f t="shared" si="216"/>
        <v/>
      </c>
      <c r="BK651" s="6" t="str">
        <f t="shared" ref="BK651:BO651" si="484">IFERROR(XLOOKUP($B651,#REF!,#REF!,""),"")</f>
        <v/>
      </c>
      <c r="BL651" s="6" t="str">
        <f t="shared" si="484"/>
        <v/>
      </c>
      <c r="BM651" s="6" t="str">
        <f t="shared" si="484"/>
        <v/>
      </c>
      <c r="BN651" s="6" t="str">
        <f t="shared" si="484"/>
        <v/>
      </c>
      <c r="BO651" s="6" t="str">
        <f t="shared" si="484"/>
        <v/>
      </c>
      <c r="BP651" s="6"/>
      <c r="BQ651" s="6"/>
    </row>
    <row r="652" ht="15.75" customHeight="1">
      <c r="A652" s="5" t="s">
        <v>2191</v>
      </c>
      <c r="B652" s="5" t="s">
        <v>4851</v>
      </c>
      <c r="C652" s="5" t="s">
        <v>95</v>
      </c>
      <c r="D652" s="5" t="s">
        <v>70</v>
      </c>
      <c r="E652" s="19"/>
      <c r="F652" s="2" t="s">
        <v>4852</v>
      </c>
      <c r="G652" s="2" t="s">
        <v>4853</v>
      </c>
      <c r="H652" s="2" t="s">
        <v>1011</v>
      </c>
      <c r="I652" s="2" t="s">
        <v>75</v>
      </c>
      <c r="J652" s="2" t="s">
        <v>2466</v>
      </c>
      <c r="K652" s="2" t="s">
        <v>100</v>
      </c>
      <c r="L652" s="6">
        <v>0.0</v>
      </c>
      <c r="M652" s="6">
        <v>0.0</v>
      </c>
      <c r="N652" s="6">
        <v>0.0</v>
      </c>
      <c r="O652" s="6" t="s">
        <v>4854</v>
      </c>
      <c r="P652" s="6"/>
      <c r="Q652" s="6" t="s">
        <v>4855</v>
      </c>
      <c r="R652" s="6" t="s">
        <v>90</v>
      </c>
      <c r="S652" s="6">
        <v>611.0</v>
      </c>
      <c r="T652" s="6">
        <v>0.0</v>
      </c>
      <c r="U652" s="6">
        <v>0.0</v>
      </c>
      <c r="V652" s="6">
        <v>0.0</v>
      </c>
      <c r="W652" s="6" t="s">
        <v>81</v>
      </c>
      <c r="X652" s="6">
        <v>143.0</v>
      </c>
      <c r="Y652" s="6">
        <v>0.0</v>
      </c>
      <c r="Z652" s="6">
        <v>0.0</v>
      </c>
      <c r="AA652" s="6">
        <v>0.0</v>
      </c>
      <c r="AB652" s="6">
        <v>0.0</v>
      </c>
      <c r="AC652" s="6">
        <v>0.0</v>
      </c>
      <c r="AD652" s="6">
        <v>0.0</v>
      </c>
      <c r="AE652" s="6">
        <v>0.0</v>
      </c>
      <c r="AF652" s="6" t="b">
        <v>1</v>
      </c>
      <c r="AG652" s="6" t="b">
        <v>1</v>
      </c>
      <c r="AH652" s="6">
        <v>0.0</v>
      </c>
      <c r="AI652" s="6">
        <v>0.0</v>
      </c>
      <c r="AJ652" s="6">
        <v>0.0</v>
      </c>
      <c r="AK652" s="6">
        <v>0.0</v>
      </c>
      <c r="AL652" s="6">
        <v>0.0</v>
      </c>
      <c r="AM652" s="6">
        <v>0.0</v>
      </c>
      <c r="AN652" s="6">
        <v>0.0</v>
      </c>
      <c r="AO652" s="6">
        <v>0.0</v>
      </c>
      <c r="AP652" s="6">
        <v>1483.0</v>
      </c>
      <c r="AQ652" s="6" t="s">
        <v>82</v>
      </c>
      <c r="AR652" s="6" t="s">
        <v>105</v>
      </c>
      <c r="AS652" s="6">
        <v>0.0</v>
      </c>
      <c r="AT652" s="6" t="s">
        <v>1515</v>
      </c>
      <c r="AU652" s="6" t="s">
        <v>107</v>
      </c>
      <c r="AV652" s="6">
        <v>0.0</v>
      </c>
      <c r="AW652" s="6" t="s">
        <v>2466</v>
      </c>
      <c r="AX652" s="6" t="s">
        <v>87</v>
      </c>
      <c r="AY652" s="6" t="s">
        <v>87</v>
      </c>
      <c r="AZ652" s="6" t="s">
        <v>108</v>
      </c>
      <c r="BA652" s="6" t="s">
        <v>324</v>
      </c>
      <c r="BB652" s="6" t="s">
        <v>2009</v>
      </c>
      <c r="BC652" s="6">
        <v>0.0</v>
      </c>
      <c r="BD652" s="6">
        <v>0.0</v>
      </c>
      <c r="BE652" s="6">
        <v>0.0</v>
      </c>
      <c r="BF652" s="6">
        <v>0.0</v>
      </c>
      <c r="BG652" s="6" t="s">
        <v>3734</v>
      </c>
      <c r="BH652" s="8" t="s">
        <v>4856</v>
      </c>
      <c r="BI652" s="6">
        <v>1483.0</v>
      </c>
      <c r="BJ652" s="6" t="str">
        <f t="shared" si="216"/>
        <v/>
      </c>
      <c r="BK652" s="6" t="str">
        <f t="shared" ref="BK652:BO652" si="485">IFERROR(XLOOKUP($B652,#REF!,#REF!,""),"")</f>
        <v/>
      </c>
      <c r="BL652" s="6" t="str">
        <f t="shared" si="485"/>
        <v/>
      </c>
      <c r="BM652" s="6" t="str">
        <f t="shared" si="485"/>
        <v/>
      </c>
      <c r="BN652" s="6" t="str">
        <f t="shared" si="485"/>
        <v/>
      </c>
      <c r="BO652" s="6" t="str">
        <f t="shared" si="485"/>
        <v/>
      </c>
      <c r="BP652" s="6"/>
      <c r="BQ652" s="6"/>
    </row>
    <row r="653" ht="15.75" customHeight="1">
      <c r="A653" s="5" t="s">
        <v>2191</v>
      </c>
      <c r="B653" s="5" t="s">
        <v>4857</v>
      </c>
      <c r="C653" s="5" t="s">
        <v>429</v>
      </c>
      <c r="D653" s="5" t="s">
        <v>70</v>
      </c>
      <c r="E653" s="19"/>
      <c r="F653" s="2" t="s">
        <v>4858</v>
      </c>
      <c r="G653" s="2" t="s">
        <v>4859</v>
      </c>
      <c r="H653" s="2" t="s">
        <v>432</v>
      </c>
      <c r="I653" s="2" t="s">
        <v>433</v>
      </c>
      <c r="J653" s="2" t="s">
        <v>2351</v>
      </c>
      <c r="K653" s="2" t="s">
        <v>100</v>
      </c>
      <c r="L653" s="6">
        <v>0.0</v>
      </c>
      <c r="M653" s="6">
        <v>0.0</v>
      </c>
      <c r="N653" s="6">
        <v>0.0</v>
      </c>
      <c r="O653" s="6" t="s">
        <v>4860</v>
      </c>
      <c r="P653" s="6" t="s">
        <v>2735</v>
      </c>
      <c r="Q653" s="6" t="s">
        <v>1208</v>
      </c>
      <c r="R653" s="6" t="s">
        <v>205</v>
      </c>
      <c r="S653" s="6">
        <v>562.0</v>
      </c>
      <c r="T653" s="6">
        <v>0.0</v>
      </c>
      <c r="U653" s="6">
        <v>0.0</v>
      </c>
      <c r="V653" s="6">
        <v>0.0</v>
      </c>
      <c r="W653" s="6" t="s">
        <v>81</v>
      </c>
      <c r="X653" s="6">
        <v>587.0</v>
      </c>
      <c r="Y653" s="6">
        <v>0.0</v>
      </c>
      <c r="Z653" s="6">
        <v>0.0</v>
      </c>
      <c r="AA653" s="6">
        <v>0.0</v>
      </c>
      <c r="AB653" s="6">
        <v>0.0</v>
      </c>
      <c r="AC653" s="6">
        <v>0.0</v>
      </c>
      <c r="AD653" s="6">
        <v>0.0</v>
      </c>
      <c r="AE653" s="6">
        <v>0.0</v>
      </c>
      <c r="AF653" s="6">
        <v>0.0</v>
      </c>
      <c r="AG653" s="6" t="b">
        <v>1</v>
      </c>
      <c r="AH653" s="6" t="b">
        <v>1</v>
      </c>
      <c r="AI653" s="6">
        <v>0.0</v>
      </c>
      <c r="AJ653" s="6">
        <v>0.0</v>
      </c>
      <c r="AK653" s="6">
        <v>0.0</v>
      </c>
      <c r="AL653" s="6">
        <v>0.0</v>
      </c>
      <c r="AM653" s="6">
        <v>0.0</v>
      </c>
      <c r="AN653" s="6">
        <v>5000.0</v>
      </c>
      <c r="AO653" s="6">
        <v>0.0</v>
      </c>
      <c r="AP653" s="6">
        <v>0.0</v>
      </c>
      <c r="AQ653" s="6" t="s">
        <v>82</v>
      </c>
      <c r="AR653" s="6" t="s">
        <v>105</v>
      </c>
      <c r="AS653" s="6">
        <v>0.0</v>
      </c>
      <c r="AT653" s="7">
        <v>45633.0</v>
      </c>
      <c r="AU653" s="6">
        <v>0.0</v>
      </c>
      <c r="AV653" s="6">
        <v>0.0</v>
      </c>
      <c r="AW653" s="6">
        <v>0.0</v>
      </c>
      <c r="AX653" s="6">
        <v>0.0</v>
      </c>
      <c r="AY653" s="6">
        <v>0.0</v>
      </c>
      <c r="AZ653" s="6">
        <v>0.0</v>
      </c>
      <c r="BA653" s="6">
        <v>0.0</v>
      </c>
      <c r="BB653" s="6">
        <v>0.0</v>
      </c>
      <c r="BC653" s="6">
        <v>0.0</v>
      </c>
      <c r="BD653" s="6">
        <v>0.0</v>
      </c>
      <c r="BE653" s="6">
        <v>0.0</v>
      </c>
      <c r="BF653" s="6">
        <v>0.0</v>
      </c>
      <c r="BG653" s="6" t="s">
        <v>3069</v>
      </c>
      <c r="BH653" s="8" t="s">
        <v>4861</v>
      </c>
      <c r="BI653" s="6">
        <v>0.0</v>
      </c>
      <c r="BJ653" s="6" t="str">
        <f t="shared" si="216"/>
        <v/>
      </c>
      <c r="BK653" s="6" t="str">
        <f t="shared" ref="BK653:BO653" si="486">IFERROR(XLOOKUP($B653,#REF!,#REF!,""),"")</f>
        <v/>
      </c>
      <c r="BL653" s="6" t="str">
        <f t="shared" si="486"/>
        <v/>
      </c>
      <c r="BM653" s="6" t="str">
        <f t="shared" si="486"/>
        <v/>
      </c>
      <c r="BN653" s="6" t="str">
        <f t="shared" si="486"/>
        <v/>
      </c>
      <c r="BO653" s="6" t="str">
        <f t="shared" si="486"/>
        <v/>
      </c>
      <c r="BP653" s="6"/>
      <c r="BQ653" s="6"/>
    </row>
    <row r="654" ht="15.75" customHeight="1">
      <c r="A654" s="5" t="s">
        <v>2191</v>
      </c>
      <c r="B654" s="5" t="s">
        <v>4862</v>
      </c>
      <c r="C654" s="5" t="s">
        <v>429</v>
      </c>
      <c r="D654" s="5" t="s">
        <v>70</v>
      </c>
      <c r="E654" s="19"/>
      <c r="F654" s="2" t="s">
        <v>4863</v>
      </c>
      <c r="G654" s="2" t="s">
        <v>2961</v>
      </c>
      <c r="H654" s="2" t="s">
        <v>432</v>
      </c>
      <c r="I654" s="2" t="s">
        <v>433</v>
      </c>
      <c r="J654" s="2" t="s">
        <v>2881</v>
      </c>
      <c r="K654" s="2" t="s">
        <v>100</v>
      </c>
      <c r="L654" s="6">
        <v>0.0</v>
      </c>
      <c r="M654" s="6">
        <v>0.0</v>
      </c>
      <c r="N654" s="6">
        <v>0.0</v>
      </c>
      <c r="O654" s="6" t="s">
        <v>4864</v>
      </c>
      <c r="P654" s="6" t="s">
        <v>2735</v>
      </c>
      <c r="Q654" s="6" t="s">
        <v>3254</v>
      </c>
      <c r="R654" s="6" t="s">
        <v>719</v>
      </c>
      <c r="S654" s="6">
        <v>580.0</v>
      </c>
      <c r="T654" s="6">
        <v>0.0</v>
      </c>
      <c r="U654" s="6">
        <v>0.0</v>
      </c>
      <c r="V654" s="6">
        <v>0.0</v>
      </c>
      <c r="W654" s="6" t="s">
        <v>81</v>
      </c>
      <c r="X654" s="6">
        <v>258.0</v>
      </c>
      <c r="Y654" s="6">
        <v>0.0</v>
      </c>
      <c r="Z654" s="6">
        <v>0.0</v>
      </c>
      <c r="AA654" s="6">
        <v>0.0</v>
      </c>
      <c r="AB654" s="6">
        <v>0.0</v>
      </c>
      <c r="AC654" s="6">
        <v>0.0</v>
      </c>
      <c r="AD654" s="6">
        <v>0.0</v>
      </c>
      <c r="AE654" s="6">
        <v>0.0</v>
      </c>
      <c r="AF654" s="6">
        <v>0.0</v>
      </c>
      <c r="AG654" s="6" t="b">
        <v>1</v>
      </c>
      <c r="AH654" s="6">
        <v>0.0</v>
      </c>
      <c r="AI654" s="6">
        <v>0.0</v>
      </c>
      <c r="AJ654" s="6">
        <v>0.0</v>
      </c>
      <c r="AK654" s="6">
        <v>0.0</v>
      </c>
      <c r="AL654" s="6">
        <v>0.0</v>
      </c>
      <c r="AM654" s="6">
        <v>0.0</v>
      </c>
      <c r="AN654" s="6">
        <v>1000.0</v>
      </c>
      <c r="AO654" s="6">
        <v>0.0</v>
      </c>
      <c r="AP654" s="6">
        <v>2600.0</v>
      </c>
      <c r="AQ654" s="6" t="s">
        <v>82</v>
      </c>
      <c r="AR654" s="6" t="s">
        <v>105</v>
      </c>
      <c r="AS654" s="6">
        <v>0.0</v>
      </c>
      <c r="AT654" s="6" t="s">
        <v>4040</v>
      </c>
      <c r="AU654" s="6">
        <v>0.0</v>
      </c>
      <c r="AV654" s="6">
        <v>0.0</v>
      </c>
      <c r="AW654" s="6">
        <v>0.0</v>
      </c>
      <c r="AX654" s="6">
        <v>0.0</v>
      </c>
      <c r="AY654" s="6">
        <v>0.0</v>
      </c>
      <c r="AZ654" s="6">
        <v>0.0</v>
      </c>
      <c r="BA654" s="6">
        <v>0.0</v>
      </c>
      <c r="BB654" s="6">
        <v>0.0</v>
      </c>
      <c r="BC654" s="6">
        <v>0.0</v>
      </c>
      <c r="BD654" s="6">
        <v>0.0</v>
      </c>
      <c r="BE654" s="6">
        <v>0.0</v>
      </c>
      <c r="BF654" s="6">
        <v>0.0</v>
      </c>
      <c r="BG654" s="6" t="s">
        <v>3069</v>
      </c>
      <c r="BH654" s="8" t="s">
        <v>4865</v>
      </c>
      <c r="BI654" s="6">
        <v>2600.0</v>
      </c>
      <c r="BJ654" s="6" t="str">
        <f t="shared" si="216"/>
        <v/>
      </c>
      <c r="BK654" s="6" t="str">
        <f t="shared" ref="BK654:BO654" si="487">IFERROR(XLOOKUP($B654,#REF!,#REF!,""),"")</f>
        <v/>
      </c>
      <c r="BL654" s="6" t="str">
        <f t="shared" si="487"/>
        <v/>
      </c>
      <c r="BM654" s="6" t="str">
        <f t="shared" si="487"/>
        <v/>
      </c>
      <c r="BN654" s="6" t="str">
        <f t="shared" si="487"/>
        <v/>
      </c>
      <c r="BO654" s="6" t="str">
        <f t="shared" si="487"/>
        <v/>
      </c>
      <c r="BP654" s="6"/>
      <c r="BQ654" s="6"/>
    </row>
    <row r="655" ht="15.75" customHeight="1">
      <c r="A655" s="5" t="s">
        <v>2191</v>
      </c>
      <c r="B655" s="5" t="s">
        <v>4866</v>
      </c>
      <c r="C655" s="5" t="s">
        <v>925</v>
      </c>
      <c r="D655" s="5" t="s">
        <v>70</v>
      </c>
      <c r="E655" s="19"/>
      <c r="F655" s="2" t="s">
        <v>4867</v>
      </c>
      <c r="G655" s="2" t="s">
        <v>4868</v>
      </c>
      <c r="H655" s="2" t="s">
        <v>4869</v>
      </c>
      <c r="I655" s="2" t="s">
        <v>929</v>
      </c>
      <c r="J655" s="2" t="s">
        <v>2221</v>
      </c>
      <c r="K655" s="2" t="s">
        <v>100</v>
      </c>
      <c r="L655" s="6">
        <v>0.0</v>
      </c>
      <c r="M655" s="6">
        <v>0.0</v>
      </c>
      <c r="N655" s="6">
        <v>0.0</v>
      </c>
      <c r="O655" s="6" t="s">
        <v>4870</v>
      </c>
      <c r="P655" s="6"/>
      <c r="Q655" s="6" t="s">
        <v>4871</v>
      </c>
      <c r="R655" s="6" t="s">
        <v>3500</v>
      </c>
      <c r="S655" s="6">
        <v>253.0</v>
      </c>
      <c r="T655" s="6">
        <v>0.0</v>
      </c>
      <c r="U655" s="6">
        <v>0.0</v>
      </c>
      <c r="V655" s="6">
        <v>0.0</v>
      </c>
      <c r="W655" s="6" t="s">
        <v>81</v>
      </c>
      <c r="X655" s="6">
        <v>409.0</v>
      </c>
      <c r="Y655" s="6">
        <v>0.0</v>
      </c>
      <c r="Z655" s="6">
        <v>0.0</v>
      </c>
      <c r="AA655" s="6">
        <v>0.0</v>
      </c>
      <c r="AB655" s="6">
        <v>0.0</v>
      </c>
      <c r="AC655" s="6">
        <v>0.0</v>
      </c>
      <c r="AD655" s="6">
        <v>0.0</v>
      </c>
      <c r="AE655" s="6">
        <v>0.0</v>
      </c>
      <c r="AF655" s="6">
        <v>0.0</v>
      </c>
      <c r="AG655" s="6" t="b">
        <v>1</v>
      </c>
      <c r="AH655" s="6" t="b">
        <v>1</v>
      </c>
      <c r="AI655" s="6">
        <v>0.0</v>
      </c>
      <c r="AJ655" s="6">
        <v>0.0</v>
      </c>
      <c r="AK655" s="6">
        <v>0.0</v>
      </c>
      <c r="AL655" s="6">
        <v>0.0</v>
      </c>
      <c r="AM655" s="6">
        <v>0.0</v>
      </c>
      <c r="AN655" s="6">
        <v>0.0</v>
      </c>
      <c r="AO655" s="6">
        <v>0.0</v>
      </c>
      <c r="AP655" s="6">
        <v>1580.0</v>
      </c>
      <c r="AQ655" s="6" t="s">
        <v>82</v>
      </c>
      <c r="AR655" s="6" t="s">
        <v>105</v>
      </c>
      <c r="AS655" s="6">
        <v>0.0</v>
      </c>
      <c r="AT655" s="6" t="s">
        <v>3761</v>
      </c>
      <c r="AU655" s="6">
        <v>0.0</v>
      </c>
      <c r="AV655" s="6">
        <v>0.0</v>
      </c>
      <c r="AW655" s="6">
        <v>0.0</v>
      </c>
      <c r="AX655" s="6">
        <v>0.0</v>
      </c>
      <c r="AY655" s="6">
        <v>0.0</v>
      </c>
      <c r="AZ655" s="6">
        <v>0.0</v>
      </c>
      <c r="BA655" s="6">
        <v>0.0</v>
      </c>
      <c r="BB655" s="6">
        <v>0.0</v>
      </c>
      <c r="BC655" s="6">
        <v>0.0</v>
      </c>
      <c r="BD655" s="6">
        <v>0.0</v>
      </c>
      <c r="BE655" s="6">
        <v>0.0</v>
      </c>
      <c r="BF655" s="6">
        <v>0.0</v>
      </c>
      <c r="BG655" s="6" t="s">
        <v>4872</v>
      </c>
      <c r="BH655" s="8" t="s">
        <v>4873</v>
      </c>
      <c r="BI655" s="6">
        <v>0.0</v>
      </c>
      <c r="BJ655" s="6" t="str">
        <f t="shared" si="216"/>
        <v/>
      </c>
      <c r="BK655" s="6" t="str">
        <f t="shared" ref="BK655:BO655" si="488">IFERROR(XLOOKUP($B655,#REF!,#REF!,""),"")</f>
        <v/>
      </c>
      <c r="BL655" s="6" t="str">
        <f t="shared" si="488"/>
        <v/>
      </c>
      <c r="BM655" s="6" t="str">
        <f t="shared" si="488"/>
        <v/>
      </c>
      <c r="BN655" s="6" t="str">
        <f t="shared" si="488"/>
        <v/>
      </c>
      <c r="BO655" s="6" t="str">
        <f t="shared" si="488"/>
        <v/>
      </c>
      <c r="BP655" s="6"/>
      <c r="BQ655" s="6"/>
    </row>
    <row r="656" ht="15.75" customHeight="1">
      <c r="A656" s="5" t="s">
        <v>2191</v>
      </c>
      <c r="B656" s="5" t="s">
        <v>4874</v>
      </c>
      <c r="C656" s="5" t="s">
        <v>494</v>
      </c>
      <c r="D656" s="5" t="s">
        <v>70</v>
      </c>
      <c r="E656" s="19"/>
      <c r="F656" s="2" t="s">
        <v>1812</v>
      </c>
      <c r="G656" s="2" t="s">
        <v>4579</v>
      </c>
      <c r="H656" s="2" t="s">
        <v>3988</v>
      </c>
      <c r="I656" s="2" t="s">
        <v>498</v>
      </c>
      <c r="J656" s="2" t="s">
        <v>3946</v>
      </c>
      <c r="K656" s="2" t="s">
        <v>3989</v>
      </c>
      <c r="L656" s="6" t="s">
        <v>100</v>
      </c>
      <c r="M656" s="6">
        <v>0.0</v>
      </c>
      <c r="N656" s="6">
        <v>0.0</v>
      </c>
      <c r="O656" s="6" t="s">
        <v>4875</v>
      </c>
      <c r="P656" s="6"/>
      <c r="Q656" s="6" t="s">
        <v>4876</v>
      </c>
      <c r="R656" s="7">
        <v>45904.0</v>
      </c>
      <c r="S656" s="6">
        <v>526.0</v>
      </c>
      <c r="T656" s="6">
        <v>0.0</v>
      </c>
      <c r="U656" s="6">
        <v>0.0</v>
      </c>
      <c r="V656" s="6">
        <v>0.0</v>
      </c>
      <c r="W656" s="6" t="s">
        <v>81</v>
      </c>
      <c r="X656" s="6">
        <v>277.0</v>
      </c>
      <c r="Y656" s="6">
        <v>0.0</v>
      </c>
      <c r="Z656" s="6">
        <v>0.0</v>
      </c>
      <c r="AA656" s="6">
        <v>0.0</v>
      </c>
      <c r="AB656" s="6">
        <v>0.0</v>
      </c>
      <c r="AC656" s="6">
        <v>0.0</v>
      </c>
      <c r="AD656" s="6">
        <v>0.0</v>
      </c>
      <c r="AE656" s="6">
        <v>0.0</v>
      </c>
      <c r="AF656" s="6">
        <v>0.0</v>
      </c>
      <c r="AG656" s="6" t="b">
        <v>1</v>
      </c>
      <c r="AH656" s="6">
        <v>0.0</v>
      </c>
      <c r="AI656" s="6">
        <v>0.0</v>
      </c>
      <c r="AJ656" s="6">
        <v>0.0</v>
      </c>
      <c r="AK656" s="6">
        <v>0.0</v>
      </c>
      <c r="AL656" s="6">
        <v>0.0</v>
      </c>
      <c r="AM656" s="6">
        <v>0.0</v>
      </c>
      <c r="AN656" s="6">
        <v>10000.0</v>
      </c>
      <c r="AO656" s="6">
        <v>0.0</v>
      </c>
      <c r="AP656" s="6">
        <v>5000.0</v>
      </c>
      <c r="AQ656" s="6" t="s">
        <v>82</v>
      </c>
      <c r="AR656" s="6" t="s">
        <v>105</v>
      </c>
      <c r="AS656" s="6">
        <v>0.0</v>
      </c>
      <c r="AT656" s="6" t="s">
        <v>4775</v>
      </c>
      <c r="AU656" s="6">
        <v>0.0</v>
      </c>
      <c r="AV656" s="6">
        <v>0.0</v>
      </c>
      <c r="AW656" s="6">
        <v>0.0</v>
      </c>
      <c r="AX656" s="6">
        <v>0.0</v>
      </c>
      <c r="AY656" s="6">
        <v>0.0</v>
      </c>
      <c r="AZ656" s="6">
        <v>0.0</v>
      </c>
      <c r="BA656" s="6">
        <v>0.0</v>
      </c>
      <c r="BB656" s="6">
        <v>0.0</v>
      </c>
      <c r="BC656" s="6">
        <v>0.0</v>
      </c>
      <c r="BD656" s="6">
        <v>0.0</v>
      </c>
      <c r="BE656" s="6">
        <v>0.0</v>
      </c>
      <c r="BF656" s="6">
        <v>0.0</v>
      </c>
      <c r="BG656" s="6" t="s">
        <v>4877</v>
      </c>
      <c r="BH656" s="6">
        <v>0.0</v>
      </c>
      <c r="BI656" s="6">
        <v>0.0</v>
      </c>
      <c r="BJ656" s="6" t="str">
        <f t="shared" si="216"/>
        <v/>
      </c>
      <c r="BK656" s="6" t="str">
        <f t="shared" ref="BK656:BO656" si="489">IFERROR(XLOOKUP($B656,#REF!,#REF!,""),"")</f>
        <v/>
      </c>
      <c r="BL656" s="6" t="str">
        <f t="shared" si="489"/>
        <v/>
      </c>
      <c r="BM656" s="6" t="str">
        <f t="shared" si="489"/>
        <v/>
      </c>
      <c r="BN656" s="6" t="str">
        <f t="shared" si="489"/>
        <v/>
      </c>
      <c r="BO656" s="6" t="str">
        <f t="shared" si="489"/>
        <v/>
      </c>
      <c r="BP656" s="6"/>
      <c r="BQ656" s="6"/>
    </row>
    <row r="657" ht="15.75" customHeight="1">
      <c r="A657" s="5" t="s">
        <v>2191</v>
      </c>
      <c r="B657" s="5" t="s">
        <v>4878</v>
      </c>
      <c r="C657" s="5" t="s">
        <v>831</v>
      </c>
      <c r="D657" s="5" t="s">
        <v>70</v>
      </c>
      <c r="E657" s="19"/>
      <c r="F657" s="2" t="s">
        <v>4879</v>
      </c>
      <c r="G657" s="2" t="s">
        <v>4880</v>
      </c>
      <c r="H657" s="2" t="s">
        <v>834</v>
      </c>
      <c r="I657" s="2" t="s">
        <v>835</v>
      </c>
      <c r="J657" s="2" t="s">
        <v>3641</v>
      </c>
      <c r="K657" s="2" t="s">
        <v>100</v>
      </c>
      <c r="L657" s="6">
        <v>0.0</v>
      </c>
      <c r="M657" s="6">
        <v>0.0</v>
      </c>
      <c r="N657" s="6">
        <v>0.0</v>
      </c>
      <c r="O657" s="6" t="s">
        <v>4881</v>
      </c>
      <c r="P657" s="6"/>
      <c r="Q657" s="6" t="s">
        <v>4882</v>
      </c>
      <c r="R657" s="6" t="s">
        <v>1701</v>
      </c>
      <c r="S657" s="6">
        <v>162.0</v>
      </c>
      <c r="T657" s="6">
        <v>0.0</v>
      </c>
      <c r="U657" s="6">
        <v>0.0</v>
      </c>
      <c r="V657" s="6">
        <v>0.0</v>
      </c>
      <c r="W657" s="6" t="s">
        <v>81</v>
      </c>
      <c r="X657" s="6">
        <v>591.0</v>
      </c>
      <c r="Y657" s="6">
        <v>0.0</v>
      </c>
      <c r="Z657" s="6">
        <v>0.0</v>
      </c>
      <c r="AA657" s="6">
        <v>0.0</v>
      </c>
      <c r="AB657" s="6">
        <v>0.0</v>
      </c>
      <c r="AC657" s="6">
        <v>0.0</v>
      </c>
      <c r="AD657" s="6">
        <v>0.0</v>
      </c>
      <c r="AE657" s="6">
        <v>0.0</v>
      </c>
      <c r="AF657" s="6">
        <v>0.0</v>
      </c>
      <c r="AG657" s="6" t="b">
        <v>1</v>
      </c>
      <c r="AH657" s="6" t="b">
        <v>1</v>
      </c>
      <c r="AI657" s="6">
        <v>0.0</v>
      </c>
      <c r="AJ657" s="6">
        <v>0.0</v>
      </c>
      <c r="AK657" s="6">
        <v>0.0</v>
      </c>
      <c r="AL657" s="6">
        <v>0.0</v>
      </c>
      <c r="AM657" s="6">
        <v>0.0</v>
      </c>
      <c r="AN657" s="6">
        <v>0.0</v>
      </c>
      <c r="AO657" s="6">
        <v>0.0</v>
      </c>
      <c r="AP657" s="6">
        <v>0.0</v>
      </c>
      <c r="AQ657" s="6" t="s">
        <v>82</v>
      </c>
      <c r="AR657" s="6" t="s">
        <v>105</v>
      </c>
      <c r="AS657" s="6">
        <v>0.0</v>
      </c>
      <c r="AT657" s="7">
        <v>45542.0</v>
      </c>
      <c r="AU657" s="6">
        <v>0.0</v>
      </c>
      <c r="AV657" s="6">
        <v>0.0</v>
      </c>
      <c r="AW657" s="6">
        <v>0.0</v>
      </c>
      <c r="AX657" s="6">
        <v>0.0</v>
      </c>
      <c r="AY657" s="6">
        <v>0.0</v>
      </c>
      <c r="AZ657" s="6">
        <v>0.0</v>
      </c>
      <c r="BA657" s="6">
        <v>0.0</v>
      </c>
      <c r="BB657" s="6">
        <v>0.0</v>
      </c>
      <c r="BC657" s="6">
        <v>0.0</v>
      </c>
      <c r="BD657" s="6">
        <v>0.0</v>
      </c>
      <c r="BE657" s="6">
        <v>0.0</v>
      </c>
      <c r="BF657" s="6">
        <v>0.0</v>
      </c>
      <c r="BG657" s="6" t="s">
        <v>4883</v>
      </c>
      <c r="BH657" s="8" t="s">
        <v>4884</v>
      </c>
      <c r="BI657" s="6">
        <v>0.0</v>
      </c>
      <c r="BJ657" s="6" t="str">
        <f t="shared" si="216"/>
        <v/>
      </c>
      <c r="BK657" s="6" t="str">
        <f t="shared" ref="BK657:BO657" si="490">IFERROR(XLOOKUP($B657,#REF!,#REF!,""),"")</f>
        <v/>
      </c>
      <c r="BL657" s="6" t="str">
        <f t="shared" si="490"/>
        <v/>
      </c>
      <c r="BM657" s="6" t="str">
        <f t="shared" si="490"/>
        <v/>
      </c>
      <c r="BN657" s="6" t="str">
        <f t="shared" si="490"/>
        <v/>
      </c>
      <c r="BO657" s="6" t="str">
        <f t="shared" si="490"/>
        <v/>
      </c>
      <c r="BP657" s="6"/>
      <c r="BQ657" s="6"/>
    </row>
    <row r="658" ht="15.75" customHeight="1">
      <c r="A658" s="5" t="s">
        <v>2191</v>
      </c>
      <c r="B658" s="5" t="s">
        <v>4885</v>
      </c>
      <c r="C658" s="5" t="s">
        <v>1290</v>
      </c>
      <c r="D658" s="5" t="s">
        <v>70</v>
      </c>
      <c r="E658" s="19"/>
      <c r="F658" s="2" t="s">
        <v>2336</v>
      </c>
      <c r="G658" s="2" t="s">
        <v>4683</v>
      </c>
      <c r="H658" s="2" t="s">
        <v>2682</v>
      </c>
      <c r="I658" s="2" t="s">
        <v>2683</v>
      </c>
      <c r="J658" s="2" t="s">
        <v>4886</v>
      </c>
      <c r="K658" s="2" t="s">
        <v>3037</v>
      </c>
      <c r="L658" s="6">
        <v>0.0</v>
      </c>
      <c r="M658" s="6">
        <v>0.0</v>
      </c>
      <c r="N658" s="6">
        <v>0.0</v>
      </c>
      <c r="O658" s="6" t="s">
        <v>77</v>
      </c>
      <c r="P658" s="6"/>
      <c r="Q658" s="6" t="s">
        <v>4887</v>
      </c>
      <c r="R658" s="7">
        <v>45540.0</v>
      </c>
      <c r="S658" s="6">
        <v>81.0</v>
      </c>
      <c r="T658" s="6">
        <v>0.0</v>
      </c>
      <c r="U658" s="6">
        <v>0.0</v>
      </c>
      <c r="V658" s="6" t="s">
        <v>325</v>
      </c>
      <c r="W658" s="6" t="s">
        <v>156</v>
      </c>
      <c r="X658" s="6">
        <v>158.0</v>
      </c>
      <c r="Y658" s="6">
        <v>0.0</v>
      </c>
      <c r="Z658" s="6" t="s">
        <v>758</v>
      </c>
      <c r="AA658" s="6">
        <v>0.0</v>
      </c>
      <c r="AB658" s="6">
        <v>0.0</v>
      </c>
      <c r="AC658" s="6">
        <v>0.0</v>
      </c>
      <c r="AD658" s="6">
        <v>0.0</v>
      </c>
      <c r="AE658" s="6">
        <v>0.0</v>
      </c>
      <c r="AF658" s="6">
        <v>0.0</v>
      </c>
      <c r="AG658" s="6" t="b">
        <v>1</v>
      </c>
      <c r="AH658" s="6">
        <v>0.0</v>
      </c>
      <c r="AI658" s="6">
        <v>0.0</v>
      </c>
      <c r="AJ658" s="6">
        <v>0.0</v>
      </c>
      <c r="AK658" s="6">
        <v>0.0</v>
      </c>
      <c r="AL658" s="6">
        <v>0.0</v>
      </c>
      <c r="AM658" s="6">
        <v>0.0</v>
      </c>
      <c r="AN658" s="6">
        <v>0.0</v>
      </c>
      <c r="AO658" s="6">
        <v>0.0</v>
      </c>
      <c r="AP658" s="6">
        <v>0.0</v>
      </c>
      <c r="AQ658" s="6" t="s">
        <v>82</v>
      </c>
      <c r="AR658" s="6" t="s">
        <v>621</v>
      </c>
      <c r="AS658" s="6" t="s">
        <v>1167</v>
      </c>
      <c r="AT658" s="7">
        <v>45571.0</v>
      </c>
      <c r="AU658" s="6" t="s">
        <v>107</v>
      </c>
      <c r="AV658" s="6">
        <v>0.0</v>
      </c>
      <c r="AW658" s="6" t="s">
        <v>86</v>
      </c>
      <c r="AX658" s="6" t="s">
        <v>87</v>
      </c>
      <c r="AY658" s="6" t="s">
        <v>87</v>
      </c>
      <c r="AZ658" s="6">
        <v>0.0</v>
      </c>
      <c r="BA658" s="6">
        <v>0.0</v>
      </c>
      <c r="BB658" s="6" t="s">
        <v>2550</v>
      </c>
      <c r="BC658" s="6" t="s">
        <v>325</v>
      </c>
      <c r="BD658" s="6">
        <v>373.0</v>
      </c>
      <c r="BE658" s="6">
        <v>0.0</v>
      </c>
      <c r="BF658" s="6">
        <v>0.0</v>
      </c>
      <c r="BG658" s="6" t="s">
        <v>3095</v>
      </c>
      <c r="BH658" s="8" t="s">
        <v>4888</v>
      </c>
      <c r="BI658" s="6">
        <v>0.0</v>
      </c>
      <c r="BJ658" s="6" t="str">
        <f t="shared" si="216"/>
        <v/>
      </c>
      <c r="BK658" s="6" t="str">
        <f t="shared" ref="BK658:BO658" si="491">IFERROR(XLOOKUP($B658,#REF!,#REF!,""),"")</f>
        <v/>
      </c>
      <c r="BL658" s="6" t="str">
        <f t="shared" si="491"/>
        <v/>
      </c>
      <c r="BM658" s="6" t="str">
        <f t="shared" si="491"/>
        <v/>
      </c>
      <c r="BN658" s="6" t="str">
        <f t="shared" si="491"/>
        <v/>
      </c>
      <c r="BO658" s="6" t="str">
        <f t="shared" si="491"/>
        <v/>
      </c>
      <c r="BP658" s="6"/>
      <c r="BQ658" s="6"/>
    </row>
    <row r="659" ht="15.75" customHeight="1">
      <c r="A659" s="5" t="s">
        <v>2191</v>
      </c>
      <c r="B659" s="5" t="s">
        <v>4889</v>
      </c>
      <c r="C659" s="5" t="s">
        <v>95</v>
      </c>
      <c r="D659" s="5" t="s">
        <v>70</v>
      </c>
      <c r="E659" s="19"/>
      <c r="F659" s="2" t="s">
        <v>3560</v>
      </c>
      <c r="G659" s="2" t="s">
        <v>4890</v>
      </c>
      <c r="H659" s="2" t="s">
        <v>99</v>
      </c>
      <c r="I659" s="2" t="s">
        <v>75</v>
      </c>
      <c r="J659" s="2" t="s">
        <v>2836</v>
      </c>
      <c r="K659" s="2" t="s">
        <v>100</v>
      </c>
      <c r="L659" s="6">
        <v>0.0</v>
      </c>
      <c r="M659" s="6">
        <v>0.0</v>
      </c>
      <c r="N659" s="6">
        <v>0.0</v>
      </c>
      <c r="O659" s="6" t="s">
        <v>3562</v>
      </c>
      <c r="P659" s="6" t="s">
        <v>2607</v>
      </c>
      <c r="Q659" s="6" t="s">
        <v>383</v>
      </c>
      <c r="R659" s="6" t="s">
        <v>1844</v>
      </c>
      <c r="S659" s="6">
        <v>421.0</v>
      </c>
      <c r="T659" s="6">
        <v>0.0</v>
      </c>
      <c r="U659" s="6">
        <v>0.0</v>
      </c>
      <c r="V659" s="6">
        <v>0.0</v>
      </c>
      <c r="W659" s="6" t="s">
        <v>81</v>
      </c>
      <c r="X659" s="6">
        <v>256.0</v>
      </c>
      <c r="Y659" s="6">
        <v>0.0</v>
      </c>
      <c r="Z659" s="6">
        <v>0.0</v>
      </c>
      <c r="AA659" s="6">
        <v>0.0</v>
      </c>
      <c r="AB659" s="6">
        <v>0.0</v>
      </c>
      <c r="AC659" s="6">
        <v>0.0</v>
      </c>
      <c r="AD659" s="6">
        <v>0.0</v>
      </c>
      <c r="AE659" s="6">
        <v>0.0</v>
      </c>
      <c r="AF659" s="6" t="b">
        <v>1</v>
      </c>
      <c r="AG659" s="6" t="b">
        <v>1</v>
      </c>
      <c r="AH659" s="6">
        <v>0.0</v>
      </c>
      <c r="AI659" s="6">
        <v>0.0</v>
      </c>
      <c r="AJ659" s="6">
        <v>0.0</v>
      </c>
      <c r="AK659" s="6">
        <v>0.0</v>
      </c>
      <c r="AL659" s="6">
        <v>0.0</v>
      </c>
      <c r="AM659" s="6">
        <v>0.0</v>
      </c>
      <c r="AN659" s="6">
        <v>0.0</v>
      </c>
      <c r="AO659" s="6">
        <v>0.0</v>
      </c>
      <c r="AP659" s="6">
        <v>0.0</v>
      </c>
      <c r="AQ659" s="6" t="s">
        <v>82</v>
      </c>
      <c r="AR659" s="6" t="s">
        <v>105</v>
      </c>
      <c r="AS659" s="6">
        <v>0.0</v>
      </c>
      <c r="AT659" s="6" t="s">
        <v>1544</v>
      </c>
      <c r="AU659" s="6">
        <v>0.0</v>
      </c>
      <c r="AV659" s="6">
        <v>0.0</v>
      </c>
      <c r="AW659" s="6">
        <v>0.0</v>
      </c>
      <c r="AX659" s="6">
        <v>0.0</v>
      </c>
      <c r="AY659" s="6">
        <v>0.0</v>
      </c>
      <c r="AZ659" s="6">
        <v>0.0</v>
      </c>
      <c r="BA659" s="6">
        <v>0.0</v>
      </c>
      <c r="BB659" s="6">
        <v>0.0</v>
      </c>
      <c r="BC659" s="6">
        <v>0.0</v>
      </c>
      <c r="BD659" s="6">
        <v>0.0</v>
      </c>
      <c r="BE659" s="6">
        <v>0.0</v>
      </c>
      <c r="BF659" s="6">
        <v>0.0</v>
      </c>
      <c r="BG659" s="6" t="s">
        <v>3734</v>
      </c>
      <c r="BH659" s="8" t="s">
        <v>4891</v>
      </c>
      <c r="BI659" s="6">
        <v>0.0</v>
      </c>
      <c r="BJ659" s="6" t="str">
        <f t="shared" si="216"/>
        <v/>
      </c>
      <c r="BK659" s="6" t="str">
        <f t="shared" ref="BK659:BO659" si="492">IFERROR(XLOOKUP($B659,#REF!,#REF!,""),"")</f>
        <v/>
      </c>
      <c r="BL659" s="6" t="str">
        <f t="shared" si="492"/>
        <v/>
      </c>
      <c r="BM659" s="6" t="str">
        <f t="shared" si="492"/>
        <v/>
      </c>
      <c r="BN659" s="6" t="str">
        <f t="shared" si="492"/>
        <v/>
      </c>
      <c r="BO659" s="6" t="str">
        <f t="shared" si="492"/>
        <v/>
      </c>
      <c r="BP659" s="6"/>
      <c r="BQ659" s="6"/>
    </row>
    <row r="660" ht="15.75" customHeight="1">
      <c r="A660" s="5" t="s">
        <v>2191</v>
      </c>
      <c r="B660" s="5" t="s">
        <v>4892</v>
      </c>
      <c r="C660" s="5" t="s">
        <v>69</v>
      </c>
      <c r="D660" s="5" t="s">
        <v>70</v>
      </c>
      <c r="E660" s="19"/>
      <c r="F660" s="2" t="s">
        <v>4893</v>
      </c>
      <c r="G660" s="2" t="s">
        <v>4894</v>
      </c>
      <c r="H660" s="2" t="s">
        <v>381</v>
      </c>
      <c r="I660" s="2" t="s">
        <v>75</v>
      </c>
      <c r="J660" s="2" t="s">
        <v>3015</v>
      </c>
      <c r="K660" s="2">
        <v>0.0</v>
      </c>
      <c r="L660" s="6">
        <v>0.0</v>
      </c>
      <c r="M660" s="6">
        <v>0.0</v>
      </c>
      <c r="N660" s="6">
        <v>0.0</v>
      </c>
      <c r="O660" s="6" t="s">
        <v>4895</v>
      </c>
      <c r="P660" s="6"/>
      <c r="Q660" s="6" t="s">
        <v>4896</v>
      </c>
      <c r="R660" s="6" t="s">
        <v>1000</v>
      </c>
      <c r="S660" s="6">
        <v>279.0</v>
      </c>
      <c r="T660" s="6">
        <v>0.0</v>
      </c>
      <c r="U660" s="6">
        <v>0.0</v>
      </c>
      <c r="V660" s="6" t="s">
        <v>619</v>
      </c>
      <c r="W660" s="6" t="s">
        <v>156</v>
      </c>
      <c r="X660" s="6">
        <v>354.0</v>
      </c>
      <c r="Y660" s="6">
        <v>0.0</v>
      </c>
      <c r="Z660" s="6">
        <v>0.0</v>
      </c>
      <c r="AA660" s="6">
        <v>0.0</v>
      </c>
      <c r="AB660" s="6">
        <v>0.0</v>
      </c>
      <c r="AC660" s="6">
        <v>0.0</v>
      </c>
      <c r="AD660" s="6">
        <v>0.0</v>
      </c>
      <c r="AE660" s="6">
        <v>0.0</v>
      </c>
      <c r="AF660" s="6">
        <v>0.0</v>
      </c>
      <c r="AG660" s="6" t="b">
        <v>1</v>
      </c>
      <c r="AH660" s="6">
        <v>0.0</v>
      </c>
      <c r="AI660" s="6">
        <v>0.0</v>
      </c>
      <c r="AJ660" s="6">
        <v>0.0</v>
      </c>
      <c r="AK660" s="6">
        <v>0.0</v>
      </c>
      <c r="AL660" s="6">
        <v>0.0</v>
      </c>
      <c r="AM660" s="6">
        <v>0.0</v>
      </c>
      <c r="AN660" s="6">
        <v>0.0</v>
      </c>
      <c r="AO660" s="6">
        <v>0.0</v>
      </c>
      <c r="AP660" s="6">
        <v>3000.0</v>
      </c>
      <c r="AQ660" s="6" t="s">
        <v>3018</v>
      </c>
      <c r="AR660" s="6" t="s">
        <v>83</v>
      </c>
      <c r="AS660" s="6">
        <v>0.0</v>
      </c>
      <c r="AT660" s="6" t="s">
        <v>3593</v>
      </c>
      <c r="AU660" s="6" t="s">
        <v>107</v>
      </c>
      <c r="AV660" s="6">
        <v>0.0</v>
      </c>
      <c r="AW660" s="6" t="s">
        <v>86</v>
      </c>
      <c r="AX660" s="6" t="s">
        <v>87</v>
      </c>
      <c r="AY660" s="6" t="s">
        <v>87</v>
      </c>
      <c r="AZ660" s="6" t="s">
        <v>88</v>
      </c>
      <c r="BA660" s="6" t="s">
        <v>783</v>
      </c>
      <c r="BB660" s="6" t="s">
        <v>1000</v>
      </c>
      <c r="BC660" s="6">
        <v>0.0</v>
      </c>
      <c r="BD660" s="6">
        <v>0.0</v>
      </c>
      <c r="BE660" s="6">
        <v>0.0</v>
      </c>
      <c r="BF660" s="6">
        <v>0.0</v>
      </c>
      <c r="BG660" s="6" t="s">
        <v>3080</v>
      </c>
      <c r="BH660" s="8" t="s">
        <v>4897</v>
      </c>
      <c r="BI660" s="6">
        <v>0.0</v>
      </c>
      <c r="BJ660" s="6" t="str">
        <f t="shared" si="216"/>
        <v/>
      </c>
      <c r="BK660" s="6" t="str">
        <f t="shared" ref="BK660:BO660" si="493">IFERROR(XLOOKUP($B660,#REF!,#REF!,""),"")</f>
        <v/>
      </c>
      <c r="BL660" s="6" t="str">
        <f t="shared" si="493"/>
        <v/>
      </c>
      <c r="BM660" s="6" t="str">
        <f t="shared" si="493"/>
        <v/>
      </c>
      <c r="BN660" s="6" t="str">
        <f t="shared" si="493"/>
        <v/>
      </c>
      <c r="BO660" s="6" t="str">
        <f t="shared" si="493"/>
        <v/>
      </c>
      <c r="BP660" s="6"/>
      <c r="BQ660" s="6"/>
    </row>
    <row r="661" ht="15.75" customHeight="1">
      <c r="A661" s="5" t="s">
        <v>2191</v>
      </c>
      <c r="B661" s="5" t="s">
        <v>4898</v>
      </c>
      <c r="C661" s="5" t="s">
        <v>1082</v>
      </c>
      <c r="D661" s="5" t="s">
        <v>117</v>
      </c>
      <c r="E661" s="19"/>
      <c r="F661" s="2" t="s">
        <v>4899</v>
      </c>
      <c r="G661" s="2" t="s">
        <v>4647</v>
      </c>
      <c r="H661" s="2" t="s">
        <v>1202</v>
      </c>
      <c r="I661" s="2" t="s">
        <v>1086</v>
      </c>
      <c r="J661" s="2" t="s">
        <v>4648</v>
      </c>
      <c r="K661" s="2" t="s">
        <v>2290</v>
      </c>
      <c r="L661" s="6">
        <v>0.0</v>
      </c>
      <c r="M661" s="6">
        <v>0.0</v>
      </c>
      <c r="N661" s="6">
        <v>0.0</v>
      </c>
      <c r="O661" s="6" t="s">
        <v>4900</v>
      </c>
      <c r="P661" s="6"/>
      <c r="Q661" s="6" t="s">
        <v>4652</v>
      </c>
      <c r="R661" s="6">
        <v>0.0</v>
      </c>
      <c r="S661" s="6">
        <v>0.0</v>
      </c>
      <c r="T661" s="6">
        <v>0.0</v>
      </c>
      <c r="U661" s="6">
        <v>0.0</v>
      </c>
      <c r="V661" s="6">
        <v>0.0</v>
      </c>
      <c r="W661" s="6" t="s">
        <v>127</v>
      </c>
      <c r="X661" s="6">
        <v>0.0</v>
      </c>
      <c r="Y661" s="6">
        <v>0.0</v>
      </c>
      <c r="Z661" s="6">
        <v>0.0</v>
      </c>
      <c r="AA661" s="6">
        <v>0.0</v>
      </c>
      <c r="AB661" s="6">
        <v>0.0</v>
      </c>
      <c r="AC661" s="6">
        <v>0.0</v>
      </c>
      <c r="AD661" s="6" t="b">
        <v>1</v>
      </c>
      <c r="AE661" s="7">
        <v>45420.0</v>
      </c>
      <c r="AF661" s="6">
        <v>0.0</v>
      </c>
      <c r="AG661" s="6">
        <v>0.0</v>
      </c>
      <c r="AH661" s="6">
        <v>0.0</v>
      </c>
      <c r="AI661" s="6">
        <v>235.0</v>
      </c>
      <c r="AJ661" s="6" t="b">
        <v>1</v>
      </c>
      <c r="AK661" s="7">
        <v>45420.0</v>
      </c>
      <c r="AL661" s="6">
        <v>2.0</v>
      </c>
      <c r="AM661" s="6" t="b">
        <v>0</v>
      </c>
      <c r="AN661" s="6">
        <v>0.0</v>
      </c>
      <c r="AO661" s="6">
        <v>0.0</v>
      </c>
      <c r="AP661" s="6">
        <v>0.0</v>
      </c>
      <c r="AQ661" s="6" t="s">
        <v>157</v>
      </c>
      <c r="AR661" s="6">
        <v>0.0</v>
      </c>
      <c r="AS661" s="6">
        <v>0.0</v>
      </c>
      <c r="AT661" s="6">
        <v>0.0</v>
      </c>
      <c r="AU661" s="6">
        <v>0.0</v>
      </c>
      <c r="AV661" s="6">
        <v>0.0</v>
      </c>
      <c r="AW661" s="6">
        <v>0.0</v>
      </c>
      <c r="AX661" s="6">
        <v>0.0</v>
      </c>
      <c r="AY661" s="6">
        <v>0.0</v>
      </c>
      <c r="AZ661" s="6">
        <v>0.0</v>
      </c>
      <c r="BA661" s="6">
        <v>0.0</v>
      </c>
      <c r="BB661" s="6">
        <v>0.0</v>
      </c>
      <c r="BC661" s="6">
        <v>0.0</v>
      </c>
      <c r="BD661" s="6">
        <v>0.0</v>
      </c>
      <c r="BE661" s="6">
        <v>0.0</v>
      </c>
      <c r="BF661" s="6" t="s">
        <v>491</v>
      </c>
      <c r="BG661" s="6">
        <v>0.0</v>
      </c>
      <c r="BH661" s="6">
        <v>0.0</v>
      </c>
      <c r="BI661" s="6">
        <v>0.0</v>
      </c>
      <c r="BJ661" s="6" t="str">
        <f t="shared" si="216"/>
        <v/>
      </c>
      <c r="BK661" s="6" t="str">
        <f t="shared" ref="BK661:BO661" si="494">IFERROR(XLOOKUP($B661,#REF!,#REF!,""),"")</f>
        <v/>
      </c>
      <c r="BL661" s="6" t="str">
        <f t="shared" si="494"/>
        <v/>
      </c>
      <c r="BM661" s="6" t="str">
        <f t="shared" si="494"/>
        <v/>
      </c>
      <c r="BN661" s="6" t="str">
        <f t="shared" si="494"/>
        <v/>
      </c>
      <c r="BO661" s="6" t="str">
        <f t="shared" si="494"/>
        <v/>
      </c>
      <c r="BP661" s="6"/>
      <c r="BQ661" s="6"/>
    </row>
    <row r="662" ht="15.75" customHeight="1">
      <c r="A662" s="5" t="s">
        <v>2191</v>
      </c>
      <c r="B662" s="5" t="s">
        <v>4901</v>
      </c>
      <c r="C662" s="5" t="s">
        <v>69</v>
      </c>
      <c r="D662" s="5" t="s">
        <v>117</v>
      </c>
      <c r="E662" s="19"/>
      <c r="F662" s="2" t="s">
        <v>4902</v>
      </c>
      <c r="G662" s="2" t="s">
        <v>4903</v>
      </c>
      <c r="H662" s="2" t="s">
        <v>381</v>
      </c>
      <c r="I662" s="2" t="s">
        <v>75</v>
      </c>
      <c r="J662" s="2" t="s">
        <v>4904</v>
      </c>
      <c r="K662" s="2" t="s">
        <v>100</v>
      </c>
      <c r="L662" s="6">
        <v>0.0</v>
      </c>
      <c r="M662" s="6">
        <v>0.0</v>
      </c>
      <c r="N662" s="6">
        <v>0.0</v>
      </c>
      <c r="O662" s="6" t="s">
        <v>4905</v>
      </c>
      <c r="P662" s="6"/>
      <c r="Q662" s="6" t="s">
        <v>4906</v>
      </c>
      <c r="R662" s="7">
        <v>45476.0</v>
      </c>
      <c r="S662" s="6">
        <v>86.0</v>
      </c>
      <c r="T662" s="6">
        <v>0.0</v>
      </c>
      <c r="U662" s="6" t="s">
        <v>635</v>
      </c>
      <c r="V662" s="6">
        <v>0.0</v>
      </c>
      <c r="W662" s="6" t="s">
        <v>127</v>
      </c>
      <c r="X662" s="6">
        <v>0.0</v>
      </c>
      <c r="Y662" s="6">
        <v>0.0</v>
      </c>
      <c r="Z662" s="6">
        <v>0.0</v>
      </c>
      <c r="AA662" s="6">
        <v>0.0</v>
      </c>
      <c r="AB662" s="6">
        <v>0.0</v>
      </c>
      <c r="AC662" s="6">
        <v>0.0</v>
      </c>
      <c r="AD662" s="6">
        <v>0.0</v>
      </c>
      <c r="AE662" s="6">
        <v>0.0</v>
      </c>
      <c r="AF662" s="6">
        <v>0.0</v>
      </c>
      <c r="AG662" s="6">
        <v>0.0</v>
      </c>
      <c r="AH662" s="6">
        <v>0.0</v>
      </c>
      <c r="AI662" s="6">
        <v>549.0</v>
      </c>
      <c r="AJ662" s="6" t="b">
        <v>1</v>
      </c>
      <c r="AK662" s="6" t="s">
        <v>635</v>
      </c>
      <c r="AL662" s="6">
        <v>1.0</v>
      </c>
      <c r="AM662" s="6" t="b">
        <v>0</v>
      </c>
      <c r="AN662" s="6">
        <v>0.0</v>
      </c>
      <c r="AO662" s="6">
        <v>0.0</v>
      </c>
      <c r="AP662" s="6">
        <v>0.0</v>
      </c>
      <c r="AQ662" s="8" t="s">
        <v>4907</v>
      </c>
      <c r="AR662" s="6" t="s">
        <v>105</v>
      </c>
      <c r="AS662" s="6">
        <v>0.0</v>
      </c>
      <c r="AT662" s="7">
        <v>45599.0</v>
      </c>
      <c r="AU662" s="6" t="s">
        <v>107</v>
      </c>
      <c r="AV662" s="6">
        <v>0.0</v>
      </c>
      <c r="AW662" s="6" t="s">
        <v>4905</v>
      </c>
      <c r="AX662" s="6" t="s">
        <v>87</v>
      </c>
      <c r="AY662" s="6" t="s">
        <v>87</v>
      </c>
      <c r="AZ662" s="6" t="s">
        <v>108</v>
      </c>
      <c r="BA662" s="6" t="s">
        <v>254</v>
      </c>
      <c r="BB662" s="6" t="s">
        <v>472</v>
      </c>
      <c r="BC662" s="6">
        <v>0.0</v>
      </c>
      <c r="BD662" s="6">
        <v>0.0</v>
      </c>
      <c r="BE662" s="6">
        <v>0.0</v>
      </c>
      <c r="BF662" s="6">
        <v>0.0</v>
      </c>
      <c r="BG662" s="6" t="s">
        <v>4908</v>
      </c>
      <c r="BH662" s="8" t="s">
        <v>4909</v>
      </c>
      <c r="BI662" s="6">
        <v>0.0</v>
      </c>
      <c r="BJ662" s="6" t="str">
        <f t="shared" si="216"/>
        <v/>
      </c>
      <c r="BK662" s="6" t="str">
        <f t="shared" ref="BK662:BO662" si="495">IFERROR(XLOOKUP($B662,#REF!,#REF!,""),"")</f>
        <v/>
      </c>
      <c r="BL662" s="6" t="str">
        <f t="shared" si="495"/>
        <v/>
      </c>
      <c r="BM662" s="6" t="str">
        <f t="shared" si="495"/>
        <v/>
      </c>
      <c r="BN662" s="6" t="str">
        <f t="shared" si="495"/>
        <v/>
      </c>
      <c r="BO662" s="6" t="str">
        <f t="shared" si="495"/>
        <v/>
      </c>
      <c r="BP662" s="6"/>
      <c r="BQ662" s="6"/>
    </row>
    <row r="663" ht="15.75" customHeight="1">
      <c r="A663" s="5" t="s">
        <v>2191</v>
      </c>
      <c r="B663" s="5" t="s">
        <v>4910</v>
      </c>
      <c r="C663" s="5" t="s">
        <v>232</v>
      </c>
      <c r="D663" s="5" t="s">
        <v>117</v>
      </c>
      <c r="E663" s="19"/>
      <c r="F663" s="2" t="s">
        <v>1812</v>
      </c>
      <c r="G663" s="2" t="s">
        <v>4911</v>
      </c>
      <c r="H663" s="2" t="s">
        <v>235</v>
      </c>
      <c r="I663" s="2" t="s">
        <v>236</v>
      </c>
      <c r="J663" s="2" t="s">
        <v>4912</v>
      </c>
      <c r="K663" s="2" t="s">
        <v>100</v>
      </c>
      <c r="L663" s="6">
        <v>0.0</v>
      </c>
      <c r="M663" s="6">
        <v>0.0</v>
      </c>
      <c r="N663" s="6">
        <v>0.0</v>
      </c>
      <c r="O663" s="6" t="s">
        <v>4913</v>
      </c>
      <c r="P663" s="6"/>
      <c r="Q663" s="6" t="s">
        <v>4914</v>
      </c>
      <c r="R663" s="6" t="s">
        <v>4915</v>
      </c>
      <c r="S663" s="6">
        <v>290.0</v>
      </c>
      <c r="T663" s="6">
        <v>0.0</v>
      </c>
      <c r="U663" s="6">
        <v>0.0</v>
      </c>
      <c r="V663" s="6" t="s">
        <v>3276</v>
      </c>
      <c r="W663" s="6" t="s">
        <v>127</v>
      </c>
      <c r="X663" s="6">
        <v>0.0</v>
      </c>
      <c r="Y663" s="6">
        <v>0.0</v>
      </c>
      <c r="Z663" s="6">
        <v>0.0</v>
      </c>
      <c r="AA663" s="6">
        <v>0.0</v>
      </c>
      <c r="AB663" s="6">
        <v>0.0</v>
      </c>
      <c r="AC663" s="6">
        <v>0.0</v>
      </c>
      <c r="AD663" s="6">
        <v>0.0</v>
      </c>
      <c r="AE663" s="6">
        <v>0.0</v>
      </c>
      <c r="AF663" s="6">
        <v>0.0</v>
      </c>
      <c r="AG663" s="6">
        <v>0.0</v>
      </c>
      <c r="AH663" s="6">
        <v>0.0</v>
      </c>
      <c r="AI663" s="6">
        <v>460.0</v>
      </c>
      <c r="AJ663" s="6" t="b">
        <v>1</v>
      </c>
      <c r="AK663" s="6" t="s">
        <v>622</v>
      </c>
      <c r="AL663" s="6">
        <v>1.0</v>
      </c>
      <c r="AM663" s="6" t="b">
        <v>0</v>
      </c>
      <c r="AN663" s="6">
        <v>0.0</v>
      </c>
      <c r="AO663" s="6">
        <v>0.0</v>
      </c>
      <c r="AP663" s="6">
        <v>0.0</v>
      </c>
      <c r="AQ663" s="6" t="s">
        <v>128</v>
      </c>
      <c r="AR663" s="6" t="s">
        <v>105</v>
      </c>
      <c r="AS663" s="6">
        <v>0.0</v>
      </c>
      <c r="AT663" s="7">
        <v>45575.0</v>
      </c>
      <c r="AU663" s="6" t="s">
        <v>107</v>
      </c>
      <c r="AV663" s="6">
        <v>0.0</v>
      </c>
      <c r="AW663" s="6" t="s">
        <v>86</v>
      </c>
      <c r="AX663" s="6" t="s">
        <v>87</v>
      </c>
      <c r="AY663" s="6" t="s">
        <v>87</v>
      </c>
      <c r="AZ663" s="6" t="s">
        <v>108</v>
      </c>
      <c r="BA663" s="6" t="s">
        <v>1803</v>
      </c>
      <c r="BB663" s="6" t="s">
        <v>619</v>
      </c>
      <c r="BC663" s="6">
        <v>0.0</v>
      </c>
      <c r="BD663" s="6">
        <v>0.0</v>
      </c>
      <c r="BE663" s="6">
        <v>0.0</v>
      </c>
      <c r="BF663" s="6">
        <v>0.0</v>
      </c>
      <c r="BG663" s="6" t="s">
        <v>4916</v>
      </c>
      <c r="BH663" s="8" t="s">
        <v>4917</v>
      </c>
      <c r="BI663" s="6">
        <v>0.0</v>
      </c>
      <c r="BJ663" s="6" t="str">
        <f t="shared" si="216"/>
        <v/>
      </c>
      <c r="BK663" s="6" t="str">
        <f t="shared" ref="BK663:BO663" si="496">IFERROR(XLOOKUP($B663,#REF!,#REF!,""),"")</f>
        <v/>
      </c>
      <c r="BL663" s="6" t="str">
        <f t="shared" si="496"/>
        <v/>
      </c>
      <c r="BM663" s="6" t="str">
        <f t="shared" si="496"/>
        <v/>
      </c>
      <c r="BN663" s="6" t="str">
        <f t="shared" si="496"/>
        <v/>
      </c>
      <c r="BO663" s="6" t="str">
        <f t="shared" si="496"/>
        <v/>
      </c>
      <c r="BP663" s="6"/>
      <c r="BQ663" s="6"/>
    </row>
    <row r="664" ht="15.75" customHeight="1">
      <c r="A664" s="5" t="s">
        <v>2191</v>
      </c>
      <c r="B664" s="5" t="s">
        <v>4918</v>
      </c>
      <c r="C664" s="5" t="s">
        <v>494</v>
      </c>
      <c r="D664" s="5" t="s">
        <v>70</v>
      </c>
      <c r="E664" s="19"/>
      <c r="F664" s="2" t="s">
        <v>1812</v>
      </c>
      <c r="G664" s="2" t="s">
        <v>4579</v>
      </c>
      <c r="H664" s="2" t="s">
        <v>3988</v>
      </c>
      <c r="I664" s="2" t="s">
        <v>498</v>
      </c>
      <c r="J664" s="2" t="s">
        <v>3946</v>
      </c>
      <c r="K664" s="2" t="s">
        <v>3989</v>
      </c>
      <c r="L664" s="6" t="s">
        <v>100</v>
      </c>
      <c r="M664" s="6">
        <v>0.0</v>
      </c>
      <c r="N664" s="6">
        <v>0.0</v>
      </c>
      <c r="O664" s="6" t="s">
        <v>4919</v>
      </c>
      <c r="P664" s="6"/>
      <c r="Q664" s="6" t="s">
        <v>4581</v>
      </c>
      <c r="R664" s="6" t="s">
        <v>780</v>
      </c>
      <c r="S664" s="6">
        <v>479.0</v>
      </c>
      <c r="T664" s="6">
        <v>0.0</v>
      </c>
      <c r="U664" s="6">
        <v>0.0</v>
      </c>
      <c r="V664" s="6">
        <v>0.0</v>
      </c>
      <c r="W664" s="6" t="s">
        <v>81</v>
      </c>
      <c r="X664" s="6">
        <v>305.0</v>
      </c>
      <c r="Y664" s="6">
        <v>0.0</v>
      </c>
      <c r="Z664" s="6">
        <v>0.0</v>
      </c>
      <c r="AA664" s="6">
        <v>0.0</v>
      </c>
      <c r="AB664" s="6">
        <v>0.0</v>
      </c>
      <c r="AC664" s="6">
        <v>0.0</v>
      </c>
      <c r="AD664" s="6">
        <v>0.0</v>
      </c>
      <c r="AE664" s="6">
        <v>0.0</v>
      </c>
      <c r="AF664" s="6">
        <v>0.0</v>
      </c>
      <c r="AG664" s="6" t="b">
        <v>1</v>
      </c>
      <c r="AH664" s="6">
        <v>0.0</v>
      </c>
      <c r="AI664" s="6">
        <v>0.0</v>
      </c>
      <c r="AJ664" s="6">
        <v>0.0</v>
      </c>
      <c r="AK664" s="6">
        <v>0.0</v>
      </c>
      <c r="AL664" s="6">
        <v>0.0</v>
      </c>
      <c r="AM664" s="6">
        <v>0.0</v>
      </c>
      <c r="AN664" s="6">
        <v>10000.0</v>
      </c>
      <c r="AO664" s="6">
        <v>0.0</v>
      </c>
      <c r="AP664" s="6">
        <v>5000.0</v>
      </c>
      <c r="AQ664" s="6" t="s">
        <v>82</v>
      </c>
      <c r="AR664" s="6" t="s">
        <v>105</v>
      </c>
      <c r="AS664" s="6">
        <v>0.0</v>
      </c>
      <c r="AT664" s="7">
        <v>45964.0</v>
      </c>
      <c r="AU664" s="6" t="s">
        <v>107</v>
      </c>
      <c r="AV664" s="6">
        <v>0.0</v>
      </c>
      <c r="AW664" s="6" t="s">
        <v>4919</v>
      </c>
      <c r="AX664" s="6" t="s">
        <v>87</v>
      </c>
      <c r="AY664" s="6" t="s">
        <v>87</v>
      </c>
      <c r="AZ664" s="6" t="s">
        <v>108</v>
      </c>
      <c r="BA664" s="6" t="s">
        <v>4582</v>
      </c>
      <c r="BB664" s="6" t="s">
        <v>2085</v>
      </c>
      <c r="BC664" s="6">
        <v>0.0</v>
      </c>
      <c r="BD664" s="6">
        <v>0.0</v>
      </c>
      <c r="BE664" s="6">
        <v>0.0</v>
      </c>
      <c r="BF664" s="6">
        <v>0.0</v>
      </c>
      <c r="BG664" s="6" t="s">
        <v>4920</v>
      </c>
      <c r="BH664" s="6">
        <v>0.0</v>
      </c>
      <c r="BI664" s="6">
        <v>0.0</v>
      </c>
      <c r="BJ664" s="6" t="str">
        <f t="shared" si="216"/>
        <v/>
      </c>
      <c r="BK664" s="6" t="str">
        <f t="shared" ref="BK664:BO664" si="497">IFERROR(XLOOKUP($B664,#REF!,#REF!,""),"")</f>
        <v/>
      </c>
      <c r="BL664" s="6" t="str">
        <f t="shared" si="497"/>
        <v/>
      </c>
      <c r="BM664" s="6" t="str">
        <f t="shared" si="497"/>
        <v/>
      </c>
      <c r="BN664" s="6" t="str">
        <f t="shared" si="497"/>
        <v/>
      </c>
      <c r="BO664" s="6" t="str">
        <f t="shared" si="497"/>
        <v/>
      </c>
      <c r="BP664" s="6"/>
      <c r="BQ664" s="6"/>
    </row>
    <row r="665" ht="15.75" customHeight="1">
      <c r="A665" s="5" t="s">
        <v>2191</v>
      </c>
      <c r="B665" s="5" t="s">
        <v>4921</v>
      </c>
      <c r="C665" s="5" t="s">
        <v>69</v>
      </c>
      <c r="D665" s="5" t="s">
        <v>117</v>
      </c>
      <c r="E665" s="19"/>
      <c r="F665" s="2" t="s">
        <v>4922</v>
      </c>
      <c r="G665" s="2" t="s">
        <v>2398</v>
      </c>
      <c r="H665" s="2" t="s">
        <v>381</v>
      </c>
      <c r="I665" s="2" t="s">
        <v>75</v>
      </c>
      <c r="J665" s="2" t="s">
        <v>2433</v>
      </c>
      <c r="K665" s="2" t="s">
        <v>100</v>
      </c>
      <c r="L665" s="6">
        <v>0.0</v>
      </c>
      <c r="M665" s="6">
        <v>0.0</v>
      </c>
      <c r="N665" s="6">
        <v>0.0</v>
      </c>
      <c r="O665" s="6" t="s">
        <v>3660</v>
      </c>
      <c r="P665" s="6"/>
      <c r="Q665" s="6" t="s">
        <v>4923</v>
      </c>
      <c r="R665" s="6" t="s">
        <v>3094</v>
      </c>
      <c r="S665" s="6">
        <v>39.0</v>
      </c>
      <c r="T665" s="6">
        <v>0.0</v>
      </c>
      <c r="U665" s="6">
        <v>0.0</v>
      </c>
      <c r="V665" s="6">
        <v>0.0</v>
      </c>
      <c r="W665" s="6" t="s">
        <v>127</v>
      </c>
      <c r="X665" s="6">
        <v>0.0</v>
      </c>
      <c r="Y665" s="6">
        <v>0.0</v>
      </c>
      <c r="Z665" s="6">
        <v>0.0</v>
      </c>
      <c r="AA665" s="6">
        <v>0.0</v>
      </c>
      <c r="AB665" s="6">
        <v>0.0</v>
      </c>
      <c r="AC665" s="6">
        <v>0.0</v>
      </c>
      <c r="AD665" s="6" t="b">
        <v>1</v>
      </c>
      <c r="AE665" s="6" t="s">
        <v>3094</v>
      </c>
      <c r="AF665" s="6">
        <v>0.0</v>
      </c>
      <c r="AG665" s="6">
        <v>0.0</v>
      </c>
      <c r="AH665" s="6">
        <v>0.0</v>
      </c>
      <c r="AI665" s="6">
        <v>59.0</v>
      </c>
      <c r="AJ665" s="6" t="b">
        <v>1</v>
      </c>
      <c r="AK665" s="6" t="s">
        <v>487</v>
      </c>
      <c r="AL665" s="6">
        <v>1.0</v>
      </c>
      <c r="AM665" s="6" t="b">
        <v>0</v>
      </c>
      <c r="AN665" s="6">
        <v>0.0</v>
      </c>
      <c r="AO665" s="6">
        <v>0.0</v>
      </c>
      <c r="AP665" s="6">
        <v>0.0</v>
      </c>
      <c r="AQ665" s="8" t="s">
        <v>4924</v>
      </c>
      <c r="AR665" s="6">
        <v>0.0</v>
      </c>
      <c r="AS665" s="6">
        <v>0.0</v>
      </c>
      <c r="AT665" s="6">
        <v>0.0</v>
      </c>
      <c r="AU665" s="6">
        <v>0.0</v>
      </c>
      <c r="AV665" s="6">
        <v>0.0</v>
      </c>
      <c r="AW665" s="6">
        <v>0.0</v>
      </c>
      <c r="AX665" s="6">
        <v>0.0</v>
      </c>
      <c r="AY665" s="6">
        <v>0.0</v>
      </c>
      <c r="AZ665" s="6" t="s">
        <v>88</v>
      </c>
      <c r="BA665" s="6">
        <v>0.0</v>
      </c>
      <c r="BB665" s="6">
        <v>0.0</v>
      </c>
      <c r="BC665" s="6">
        <v>0.0</v>
      </c>
      <c r="BD665" s="6">
        <v>0.0</v>
      </c>
      <c r="BE665" s="6">
        <v>0.0</v>
      </c>
      <c r="BF665" s="6" t="s">
        <v>2243</v>
      </c>
      <c r="BG665" s="6">
        <v>0.0</v>
      </c>
      <c r="BH665" s="6">
        <v>0.0</v>
      </c>
      <c r="BI665" s="6">
        <v>0.0</v>
      </c>
      <c r="BJ665" s="6" t="str">
        <f t="shared" si="216"/>
        <v/>
      </c>
      <c r="BK665" s="6" t="str">
        <f t="shared" ref="BK665:BO665" si="498">IFERROR(XLOOKUP($B665,#REF!,#REF!,""),"")</f>
        <v/>
      </c>
      <c r="BL665" s="6" t="str">
        <f t="shared" si="498"/>
        <v/>
      </c>
      <c r="BM665" s="6" t="str">
        <f t="shared" si="498"/>
        <v/>
      </c>
      <c r="BN665" s="6" t="str">
        <f t="shared" si="498"/>
        <v/>
      </c>
      <c r="BO665" s="6" t="str">
        <f t="shared" si="498"/>
        <v/>
      </c>
      <c r="BP665" s="6"/>
      <c r="BQ665" s="6"/>
    </row>
    <row r="666" ht="15.75" customHeight="1">
      <c r="A666" s="5" t="s">
        <v>2191</v>
      </c>
      <c r="B666" s="5" t="s">
        <v>4925</v>
      </c>
      <c r="C666" s="5" t="s">
        <v>478</v>
      </c>
      <c r="D666" s="5" t="s">
        <v>117</v>
      </c>
      <c r="E666" s="19"/>
      <c r="F666" s="2" t="s">
        <v>4926</v>
      </c>
      <c r="G666" s="2" t="s">
        <v>4927</v>
      </c>
      <c r="H666" s="2" t="s">
        <v>4928</v>
      </c>
      <c r="I666" s="2" t="s">
        <v>483</v>
      </c>
      <c r="J666" s="2" t="s">
        <v>4510</v>
      </c>
      <c r="K666" s="2">
        <v>0.0</v>
      </c>
      <c r="L666" s="6">
        <v>0.0</v>
      </c>
      <c r="M666" s="6">
        <v>0.0</v>
      </c>
      <c r="N666" s="6">
        <v>0.0</v>
      </c>
      <c r="O666" s="6" t="s">
        <v>4929</v>
      </c>
      <c r="P666" s="6"/>
      <c r="Q666" s="6" t="s">
        <v>4930</v>
      </c>
      <c r="R666" s="7">
        <v>45512.0</v>
      </c>
      <c r="S666" s="6">
        <v>211.0</v>
      </c>
      <c r="T666" s="6">
        <v>0.0</v>
      </c>
      <c r="U666" s="6" t="s">
        <v>660</v>
      </c>
      <c r="V666" s="6">
        <v>0.0</v>
      </c>
      <c r="W666" s="6" t="s">
        <v>156</v>
      </c>
      <c r="X666" s="6">
        <v>102.0</v>
      </c>
      <c r="Y666" s="6" t="s">
        <v>948</v>
      </c>
      <c r="Z666" s="6">
        <v>0.0</v>
      </c>
      <c r="AA666" s="6">
        <v>0.0</v>
      </c>
      <c r="AB666" s="6">
        <v>0.0</v>
      </c>
      <c r="AC666" s="6">
        <v>0.0</v>
      </c>
      <c r="AD666" s="6">
        <v>0.0</v>
      </c>
      <c r="AE666" s="6">
        <v>0.0</v>
      </c>
      <c r="AF666" s="6" t="b">
        <v>1</v>
      </c>
      <c r="AG666" s="6" t="b">
        <v>1</v>
      </c>
      <c r="AH666" s="6">
        <v>0.0</v>
      </c>
      <c r="AI666" s="6">
        <v>0.0</v>
      </c>
      <c r="AJ666" s="6">
        <v>0.0</v>
      </c>
      <c r="AK666" s="6">
        <v>0.0</v>
      </c>
      <c r="AL666" s="6">
        <v>0.0</v>
      </c>
      <c r="AM666" s="6">
        <v>0.0</v>
      </c>
      <c r="AN666" s="6">
        <v>0.0</v>
      </c>
      <c r="AO666" s="6">
        <v>0.0</v>
      </c>
      <c r="AP666" s="6">
        <v>0.0</v>
      </c>
      <c r="AQ666" s="6" t="s">
        <v>3018</v>
      </c>
      <c r="AR666" s="6" t="s">
        <v>105</v>
      </c>
      <c r="AS666" s="6" t="s">
        <v>3570</v>
      </c>
      <c r="AT666" s="6" t="s">
        <v>1781</v>
      </c>
      <c r="AU666" s="6" t="s">
        <v>85</v>
      </c>
      <c r="AV666" s="6">
        <v>0.0</v>
      </c>
      <c r="AW666" s="6" t="s">
        <v>86</v>
      </c>
      <c r="AX666" s="6" t="s">
        <v>87</v>
      </c>
      <c r="AY666" s="6" t="s">
        <v>87</v>
      </c>
      <c r="AZ666" s="6" t="s">
        <v>108</v>
      </c>
      <c r="BA666" s="6" t="s">
        <v>2541</v>
      </c>
      <c r="BB666" s="6" t="s">
        <v>3570</v>
      </c>
      <c r="BC666" s="6" t="s">
        <v>1632</v>
      </c>
      <c r="BD666" s="6">
        <v>564.0</v>
      </c>
      <c r="BE666" s="6">
        <v>0.0</v>
      </c>
      <c r="BF666" s="6">
        <v>0.0</v>
      </c>
      <c r="BG666" s="6" t="s">
        <v>4931</v>
      </c>
      <c r="BH666" s="8" t="s">
        <v>4932</v>
      </c>
      <c r="BI666" s="6">
        <v>2500.0</v>
      </c>
      <c r="BJ666" s="6" t="str">
        <f t="shared" si="216"/>
        <v/>
      </c>
      <c r="BK666" s="6" t="str">
        <f t="shared" ref="BK666:BO666" si="499">IFERROR(XLOOKUP($B666,#REF!,#REF!,""),"")</f>
        <v/>
      </c>
      <c r="BL666" s="6" t="str">
        <f t="shared" si="499"/>
        <v/>
      </c>
      <c r="BM666" s="6" t="str">
        <f t="shared" si="499"/>
        <v/>
      </c>
      <c r="BN666" s="6" t="str">
        <f t="shared" si="499"/>
        <v/>
      </c>
      <c r="BO666" s="6" t="str">
        <f t="shared" si="499"/>
        <v/>
      </c>
      <c r="BP666" s="6"/>
      <c r="BQ666" s="6"/>
    </row>
    <row r="667" ht="15.75" customHeight="1">
      <c r="A667" s="5" t="s">
        <v>2191</v>
      </c>
      <c r="B667" s="5" t="s">
        <v>4933</v>
      </c>
      <c r="C667" s="5" t="s">
        <v>95</v>
      </c>
      <c r="D667" s="5" t="s">
        <v>70</v>
      </c>
      <c r="E667" s="19"/>
      <c r="F667" s="2" t="s">
        <v>3921</v>
      </c>
      <c r="G667" s="2" t="s">
        <v>4166</v>
      </c>
      <c r="H667" s="2" t="s">
        <v>99</v>
      </c>
      <c r="I667" s="2" t="s">
        <v>75</v>
      </c>
      <c r="J667" s="2" t="s">
        <v>2582</v>
      </c>
      <c r="K667" s="2" t="s">
        <v>100</v>
      </c>
      <c r="L667" s="6">
        <v>0.0</v>
      </c>
      <c r="M667" s="6">
        <v>0.0</v>
      </c>
      <c r="N667" s="6">
        <v>0.0</v>
      </c>
      <c r="O667" s="6" t="s">
        <v>4934</v>
      </c>
      <c r="P667" s="6" t="s">
        <v>2607</v>
      </c>
      <c r="Q667" s="6">
        <v>0.0</v>
      </c>
      <c r="R667" s="6" t="s">
        <v>3355</v>
      </c>
      <c r="S667" s="6">
        <v>423.0</v>
      </c>
      <c r="T667" s="6">
        <v>0.0</v>
      </c>
      <c r="U667" s="6">
        <v>0.0</v>
      </c>
      <c r="V667" s="6">
        <v>0.0</v>
      </c>
      <c r="W667" s="6" t="s">
        <v>81</v>
      </c>
      <c r="X667" s="6">
        <v>17.0</v>
      </c>
      <c r="Y667" s="6">
        <v>0.0</v>
      </c>
      <c r="Z667" s="6">
        <v>0.0</v>
      </c>
      <c r="AA667" s="6">
        <v>0.0</v>
      </c>
      <c r="AB667" s="6">
        <v>0.0</v>
      </c>
      <c r="AC667" s="6">
        <v>0.0</v>
      </c>
      <c r="AD667" s="6">
        <v>0.0</v>
      </c>
      <c r="AE667" s="6">
        <v>0.0</v>
      </c>
      <c r="AF667" s="6">
        <v>0.0</v>
      </c>
      <c r="AG667" s="6">
        <v>0.0</v>
      </c>
      <c r="AH667" s="6">
        <v>0.0</v>
      </c>
      <c r="AI667" s="6">
        <v>0.0</v>
      </c>
      <c r="AJ667" s="6">
        <v>0.0</v>
      </c>
      <c r="AK667" s="6">
        <v>0.0</v>
      </c>
      <c r="AL667" s="6">
        <v>0.0</v>
      </c>
      <c r="AM667" s="6">
        <v>0.0</v>
      </c>
      <c r="AN667" s="6">
        <v>0.0</v>
      </c>
      <c r="AO667" s="6">
        <v>0.0</v>
      </c>
      <c r="AP667" s="6">
        <v>0.0</v>
      </c>
      <c r="AQ667" s="6" t="s">
        <v>4935</v>
      </c>
      <c r="AR667" s="6" t="s">
        <v>105</v>
      </c>
      <c r="AS667" s="6">
        <v>0.0</v>
      </c>
      <c r="AT667" s="6" t="s">
        <v>2874</v>
      </c>
      <c r="AU667" s="6" t="s">
        <v>107</v>
      </c>
      <c r="AV667" s="6">
        <v>0.0</v>
      </c>
      <c r="AW667" s="6" t="s">
        <v>4934</v>
      </c>
      <c r="AX667" s="6" t="s">
        <v>87</v>
      </c>
      <c r="AY667" s="6" t="s">
        <v>87</v>
      </c>
      <c r="AZ667" s="6" t="s">
        <v>108</v>
      </c>
      <c r="BA667" s="6" t="s">
        <v>109</v>
      </c>
      <c r="BB667" s="7">
        <v>46003.0</v>
      </c>
      <c r="BC667" s="6">
        <v>0.0</v>
      </c>
      <c r="BD667" s="6">
        <v>0.0</v>
      </c>
      <c r="BE667" s="6">
        <v>0.0</v>
      </c>
      <c r="BF667" s="6">
        <v>0.0</v>
      </c>
      <c r="BG667" s="6">
        <v>0.0</v>
      </c>
      <c r="BH667" s="6">
        <v>0.0</v>
      </c>
      <c r="BI667" s="6">
        <v>0.0</v>
      </c>
      <c r="BJ667" s="6" t="str">
        <f t="shared" si="216"/>
        <v/>
      </c>
      <c r="BK667" s="6" t="str">
        <f t="shared" ref="BK667:BO667" si="500">IFERROR(XLOOKUP($B667,#REF!,#REF!,""),"")</f>
        <v/>
      </c>
      <c r="BL667" s="6" t="str">
        <f t="shared" si="500"/>
        <v/>
      </c>
      <c r="BM667" s="6" t="str">
        <f t="shared" si="500"/>
        <v/>
      </c>
      <c r="BN667" s="6" t="str">
        <f t="shared" si="500"/>
        <v/>
      </c>
      <c r="BO667" s="6" t="str">
        <f t="shared" si="500"/>
        <v/>
      </c>
      <c r="BP667" s="6"/>
      <c r="BQ667" s="6"/>
    </row>
    <row r="668" ht="15.75" customHeight="1">
      <c r="A668" s="5" t="s">
        <v>2191</v>
      </c>
      <c r="B668" s="5" t="s">
        <v>4936</v>
      </c>
      <c r="C668" s="5" t="s">
        <v>69</v>
      </c>
      <c r="D668" s="5" t="s">
        <v>117</v>
      </c>
      <c r="E668" s="19"/>
      <c r="F668" s="2" t="s">
        <v>233</v>
      </c>
      <c r="G668" s="2" t="s">
        <v>4937</v>
      </c>
      <c r="H668" s="2" t="s">
        <v>381</v>
      </c>
      <c r="I668" s="2" t="s">
        <v>75</v>
      </c>
      <c r="J668" s="2" t="s">
        <v>2433</v>
      </c>
      <c r="K668" s="2">
        <v>0.0</v>
      </c>
      <c r="L668" s="6">
        <v>0.0</v>
      </c>
      <c r="M668" s="6">
        <v>0.0</v>
      </c>
      <c r="N668" s="6">
        <v>0.0</v>
      </c>
      <c r="O668" s="6" t="s">
        <v>4938</v>
      </c>
      <c r="P668" s="6"/>
      <c r="Q668" s="6">
        <v>0.0</v>
      </c>
      <c r="R668" s="7">
        <v>45479.0</v>
      </c>
      <c r="S668" s="6">
        <v>154.0</v>
      </c>
      <c r="T668" s="6">
        <v>0.0</v>
      </c>
      <c r="U668" s="6">
        <v>0.0</v>
      </c>
      <c r="V668" s="6">
        <v>0.0</v>
      </c>
      <c r="W668" s="6" t="s">
        <v>127</v>
      </c>
      <c r="X668" s="6">
        <v>0.0</v>
      </c>
      <c r="Y668" s="6">
        <v>0.0</v>
      </c>
      <c r="Z668" s="6">
        <v>0.0</v>
      </c>
      <c r="AA668" s="7">
        <v>45385.0</v>
      </c>
      <c r="AB668" s="7">
        <v>45385.0</v>
      </c>
      <c r="AC668" s="6" t="s">
        <v>551</v>
      </c>
      <c r="AD668" s="6">
        <v>0.0</v>
      </c>
      <c r="AE668" s="6">
        <v>0.0</v>
      </c>
      <c r="AF668" s="6">
        <v>0.0</v>
      </c>
      <c r="AG668" s="6">
        <v>0.0</v>
      </c>
      <c r="AH668" s="6">
        <v>0.0</v>
      </c>
      <c r="AI668" s="6">
        <v>154.0</v>
      </c>
      <c r="AJ668" s="6" t="b">
        <v>1</v>
      </c>
      <c r="AK668" s="7">
        <v>45479.0</v>
      </c>
      <c r="AL668" s="6">
        <v>2.0</v>
      </c>
      <c r="AM668" s="6" t="b">
        <v>0</v>
      </c>
      <c r="AN668" s="6">
        <v>0.0</v>
      </c>
      <c r="AO668" s="6">
        <v>0.0</v>
      </c>
      <c r="AP668" s="6">
        <v>0.0</v>
      </c>
      <c r="AQ668" s="6" t="s">
        <v>128</v>
      </c>
      <c r="AR668" s="6">
        <v>0.0</v>
      </c>
      <c r="AS668" s="6">
        <v>0.0</v>
      </c>
      <c r="AT668" s="6">
        <v>0.0</v>
      </c>
      <c r="AU668" s="6">
        <v>0.0</v>
      </c>
      <c r="AV668" s="6">
        <v>0.0</v>
      </c>
      <c r="AW668" s="6">
        <v>0.0</v>
      </c>
      <c r="AX668" s="6">
        <v>0.0</v>
      </c>
      <c r="AY668" s="6">
        <v>0.0</v>
      </c>
      <c r="AZ668" s="6">
        <v>0.0</v>
      </c>
      <c r="BA668" s="6">
        <v>0.0</v>
      </c>
      <c r="BB668" s="6">
        <v>0.0</v>
      </c>
      <c r="BC668" s="6">
        <v>0.0</v>
      </c>
      <c r="BD668" s="6">
        <v>0.0</v>
      </c>
      <c r="BE668" s="6">
        <v>0.0</v>
      </c>
      <c r="BF668" s="6">
        <v>0.0</v>
      </c>
      <c r="BG668" s="6">
        <v>0.0</v>
      </c>
      <c r="BH668" s="8" t="s">
        <v>4939</v>
      </c>
      <c r="BI668" s="6">
        <v>4000.0</v>
      </c>
      <c r="BJ668" s="6" t="str">
        <f t="shared" si="216"/>
        <v/>
      </c>
      <c r="BK668" s="6" t="str">
        <f t="shared" ref="BK668:BO668" si="501">IFERROR(XLOOKUP($B668,#REF!,#REF!,""),"")</f>
        <v/>
      </c>
      <c r="BL668" s="6" t="str">
        <f t="shared" si="501"/>
        <v/>
      </c>
      <c r="BM668" s="6" t="str">
        <f t="shared" si="501"/>
        <v/>
      </c>
      <c r="BN668" s="6" t="str">
        <f t="shared" si="501"/>
        <v/>
      </c>
      <c r="BO668" s="6" t="str">
        <f t="shared" si="501"/>
        <v/>
      </c>
      <c r="BP668" s="6"/>
      <c r="BQ668" s="6"/>
    </row>
    <row r="669" ht="15.75" customHeight="1">
      <c r="A669" s="5" t="s">
        <v>2191</v>
      </c>
      <c r="B669" s="5" t="s">
        <v>4940</v>
      </c>
      <c r="C669" s="5" t="s">
        <v>478</v>
      </c>
      <c r="D669" s="5" t="s">
        <v>117</v>
      </c>
      <c r="E669" s="19"/>
      <c r="F669" s="2" t="s">
        <v>4941</v>
      </c>
      <c r="G669" s="2" t="s">
        <v>4414</v>
      </c>
      <c r="H669" s="2" t="s">
        <v>4415</v>
      </c>
      <c r="I669" s="2" t="s">
        <v>483</v>
      </c>
      <c r="J669" s="2" t="s">
        <v>2799</v>
      </c>
      <c r="K669" s="2" t="s">
        <v>100</v>
      </c>
      <c r="L669" s="6">
        <v>0.0</v>
      </c>
      <c r="M669" s="6">
        <v>0.0</v>
      </c>
      <c r="N669" s="6">
        <v>0.0</v>
      </c>
      <c r="O669" s="6" t="s">
        <v>4416</v>
      </c>
      <c r="P669" s="6"/>
      <c r="Q669" s="6" t="s">
        <v>4417</v>
      </c>
      <c r="R669" s="6" t="s">
        <v>4361</v>
      </c>
      <c r="S669" s="6">
        <v>593.0</v>
      </c>
      <c r="T669" s="6">
        <v>0.0</v>
      </c>
      <c r="U669" s="7">
        <v>45726.0</v>
      </c>
      <c r="V669" s="6">
        <v>0.0</v>
      </c>
      <c r="W669" s="6" t="s">
        <v>127</v>
      </c>
      <c r="X669" s="6">
        <v>0.0</v>
      </c>
      <c r="Y669" s="6">
        <v>0.0</v>
      </c>
      <c r="Z669" s="6">
        <v>0.0</v>
      </c>
      <c r="AA669" s="6">
        <v>0.0</v>
      </c>
      <c r="AB669" s="6">
        <v>0.0</v>
      </c>
      <c r="AC669" s="6">
        <v>0.0</v>
      </c>
      <c r="AD669" s="6">
        <v>0.0</v>
      </c>
      <c r="AE669" s="6">
        <v>0.0</v>
      </c>
      <c r="AF669" s="6" t="b">
        <v>1</v>
      </c>
      <c r="AG669" s="6">
        <v>0.0</v>
      </c>
      <c r="AH669" s="6">
        <v>0.0</v>
      </c>
      <c r="AI669" s="6">
        <v>612.0</v>
      </c>
      <c r="AJ669" s="6" t="b">
        <v>1</v>
      </c>
      <c r="AK669" s="7">
        <v>45848.0</v>
      </c>
      <c r="AL669" s="6">
        <v>1.0</v>
      </c>
      <c r="AM669" s="6" t="b">
        <v>0</v>
      </c>
      <c r="AN669" s="6">
        <v>0.0</v>
      </c>
      <c r="AO669" s="6">
        <v>0.0</v>
      </c>
      <c r="AP669" s="6">
        <v>0.0</v>
      </c>
      <c r="AQ669" s="6" t="s">
        <v>128</v>
      </c>
      <c r="AR669" s="6" t="s">
        <v>105</v>
      </c>
      <c r="AS669" s="6">
        <v>0.0</v>
      </c>
      <c r="AT669" s="7">
        <v>45537.0</v>
      </c>
      <c r="AU669" s="6" t="s">
        <v>107</v>
      </c>
      <c r="AV669" s="6">
        <v>0.0</v>
      </c>
      <c r="AW669" s="6" t="s">
        <v>4416</v>
      </c>
      <c r="AX669" s="6" t="s">
        <v>87</v>
      </c>
      <c r="AY669" s="6" t="s">
        <v>87</v>
      </c>
      <c r="AZ669" s="6" t="s">
        <v>108</v>
      </c>
      <c r="BA669" s="6" t="s">
        <v>2408</v>
      </c>
      <c r="BB669" s="6" t="s">
        <v>4361</v>
      </c>
      <c r="BC669" s="6">
        <v>0.0</v>
      </c>
      <c r="BD669" s="6">
        <v>0.0</v>
      </c>
      <c r="BE669" s="6">
        <v>0.0</v>
      </c>
      <c r="BF669" s="6">
        <v>0.0</v>
      </c>
      <c r="BG669" s="6" t="s">
        <v>2409</v>
      </c>
      <c r="BH669" s="6">
        <v>0.0</v>
      </c>
      <c r="BI669" s="6">
        <v>0.0</v>
      </c>
      <c r="BJ669" s="6" t="str">
        <f t="shared" si="216"/>
        <v/>
      </c>
      <c r="BK669" s="6" t="str">
        <f t="shared" ref="BK669:BO669" si="502">IFERROR(XLOOKUP($B669,#REF!,#REF!,""),"")</f>
        <v/>
      </c>
      <c r="BL669" s="6" t="str">
        <f t="shared" si="502"/>
        <v/>
      </c>
      <c r="BM669" s="6" t="str">
        <f t="shared" si="502"/>
        <v/>
      </c>
      <c r="BN669" s="6" t="str">
        <f t="shared" si="502"/>
        <v/>
      </c>
      <c r="BO669" s="6" t="str">
        <f t="shared" si="502"/>
        <v/>
      </c>
      <c r="BP669" s="6"/>
      <c r="BQ669" s="6"/>
    </row>
    <row r="670" ht="15.75" customHeight="1">
      <c r="A670" s="5" t="s">
        <v>2191</v>
      </c>
      <c r="B670" s="5" t="s">
        <v>4942</v>
      </c>
      <c r="C670" s="5" t="s">
        <v>478</v>
      </c>
      <c r="D670" s="5" t="s">
        <v>70</v>
      </c>
      <c r="E670" s="19"/>
      <c r="F670" s="2" t="s">
        <v>4943</v>
      </c>
      <c r="G670" s="2" t="s">
        <v>4944</v>
      </c>
      <c r="H670" s="2" t="s">
        <v>482</v>
      </c>
      <c r="I670" s="2" t="s">
        <v>483</v>
      </c>
      <c r="J670" s="2" t="s">
        <v>4259</v>
      </c>
      <c r="K670" s="2" t="s">
        <v>100</v>
      </c>
      <c r="L670" s="6">
        <v>0.0</v>
      </c>
      <c r="M670" s="6">
        <v>0.0</v>
      </c>
      <c r="N670" s="6">
        <v>0.0</v>
      </c>
      <c r="O670" s="6" t="s">
        <v>4945</v>
      </c>
      <c r="P670" s="6" t="s">
        <v>2223</v>
      </c>
      <c r="Q670" s="6" t="s">
        <v>4946</v>
      </c>
      <c r="R670" s="7">
        <v>46115.0</v>
      </c>
      <c r="S670" s="6">
        <v>778.0</v>
      </c>
      <c r="T670" s="6">
        <v>0.0</v>
      </c>
      <c r="U670" s="6">
        <v>0.0</v>
      </c>
      <c r="V670" s="6">
        <v>0.0</v>
      </c>
      <c r="W670" s="6" t="s">
        <v>81</v>
      </c>
      <c r="X670" s="6">
        <v>1.0</v>
      </c>
      <c r="Y670" s="6">
        <v>0.0</v>
      </c>
      <c r="Z670" s="6">
        <v>0.0</v>
      </c>
      <c r="AA670" s="6">
        <v>0.0</v>
      </c>
      <c r="AB670" s="6">
        <v>0.0</v>
      </c>
      <c r="AC670" s="6">
        <v>0.0</v>
      </c>
      <c r="AD670" s="6">
        <v>0.0</v>
      </c>
      <c r="AE670" s="6">
        <v>0.0</v>
      </c>
      <c r="AF670" s="6">
        <v>0.0</v>
      </c>
      <c r="AG670" s="6">
        <v>0.0</v>
      </c>
      <c r="AH670" s="6">
        <v>0.0</v>
      </c>
      <c r="AI670" s="6">
        <v>0.0</v>
      </c>
      <c r="AJ670" s="6">
        <v>0.0</v>
      </c>
      <c r="AK670" s="6">
        <v>0.0</v>
      </c>
      <c r="AL670" s="6">
        <v>0.0</v>
      </c>
      <c r="AM670" s="6">
        <v>0.0</v>
      </c>
      <c r="AN670" s="6">
        <v>0.0</v>
      </c>
      <c r="AO670" s="6">
        <v>0.0</v>
      </c>
      <c r="AP670" s="6">
        <v>0.0</v>
      </c>
      <c r="AQ670" s="6" t="s">
        <v>3811</v>
      </c>
      <c r="AR670" s="6" t="s">
        <v>621</v>
      </c>
      <c r="AS670" s="6">
        <v>0.0</v>
      </c>
      <c r="AT670" s="7">
        <v>46176.0</v>
      </c>
      <c r="AU670" s="6">
        <v>0.0</v>
      </c>
      <c r="AV670" s="6">
        <v>0.0</v>
      </c>
      <c r="AW670" s="6">
        <v>0.0</v>
      </c>
      <c r="AX670" s="6">
        <v>0.0</v>
      </c>
      <c r="AY670" s="6">
        <v>0.0</v>
      </c>
      <c r="AZ670" s="6">
        <v>0.0</v>
      </c>
      <c r="BA670" s="6">
        <v>0.0</v>
      </c>
      <c r="BB670" s="6">
        <v>0.0</v>
      </c>
      <c r="BC670" s="6">
        <v>0.0</v>
      </c>
      <c r="BD670" s="6">
        <v>0.0</v>
      </c>
      <c r="BE670" s="6">
        <v>0.0</v>
      </c>
      <c r="BF670" s="6">
        <v>0.0</v>
      </c>
      <c r="BG670" s="6">
        <v>0.0</v>
      </c>
      <c r="BH670" s="6">
        <v>0.0</v>
      </c>
      <c r="BI670" s="6">
        <v>0.0</v>
      </c>
      <c r="BJ670" s="6" t="str">
        <f t="shared" si="216"/>
        <v/>
      </c>
      <c r="BK670" s="6" t="str">
        <f t="shared" ref="BK670:BO670" si="503">IFERROR(XLOOKUP($B670,#REF!,#REF!,""),"")</f>
        <v/>
      </c>
      <c r="BL670" s="6" t="str">
        <f t="shared" si="503"/>
        <v/>
      </c>
      <c r="BM670" s="6" t="str">
        <f t="shared" si="503"/>
        <v/>
      </c>
      <c r="BN670" s="6" t="str">
        <f t="shared" si="503"/>
        <v/>
      </c>
      <c r="BO670" s="6" t="str">
        <f t="shared" si="503"/>
        <v/>
      </c>
      <c r="BP670" s="6"/>
      <c r="BQ670" s="6"/>
    </row>
    <row r="671" ht="15.75" customHeight="1">
      <c r="A671" s="5" t="s">
        <v>2191</v>
      </c>
      <c r="B671" s="5" t="s">
        <v>4947</v>
      </c>
      <c r="C671" s="5" t="s">
        <v>478</v>
      </c>
      <c r="D671" s="5" t="s">
        <v>70</v>
      </c>
      <c r="E671" s="19"/>
      <c r="F671" s="2" t="s">
        <v>4948</v>
      </c>
      <c r="G671" s="2" t="s">
        <v>4949</v>
      </c>
      <c r="H671" s="2" t="s">
        <v>2196</v>
      </c>
      <c r="I671" s="2" t="s">
        <v>483</v>
      </c>
      <c r="J671" s="2" t="s">
        <v>4950</v>
      </c>
      <c r="K671" s="2" t="s">
        <v>100</v>
      </c>
      <c r="L671" s="6">
        <v>0.0</v>
      </c>
      <c r="M671" s="6">
        <v>0.0</v>
      </c>
      <c r="N671" s="6">
        <v>0.0</v>
      </c>
      <c r="O671" s="6" t="s">
        <v>4951</v>
      </c>
      <c r="P671" s="6" t="s">
        <v>2406</v>
      </c>
      <c r="Q671" s="6" t="s">
        <v>4952</v>
      </c>
      <c r="R671" s="6">
        <v>0.0</v>
      </c>
      <c r="S671" s="6">
        <v>0.0</v>
      </c>
      <c r="T671" s="6">
        <v>0.0</v>
      </c>
      <c r="U671" s="6">
        <v>0.0</v>
      </c>
      <c r="V671" s="6">
        <v>0.0</v>
      </c>
      <c r="W671" s="6" t="s">
        <v>196</v>
      </c>
      <c r="X671" s="6">
        <v>275.0</v>
      </c>
      <c r="Y671" s="6">
        <v>0.0</v>
      </c>
      <c r="Z671" s="6">
        <v>0.0</v>
      </c>
      <c r="AA671" s="6">
        <v>0.0</v>
      </c>
      <c r="AB671" s="6">
        <v>0.0</v>
      </c>
      <c r="AC671" s="6">
        <v>0.0</v>
      </c>
      <c r="AD671" s="6">
        <v>0.0</v>
      </c>
      <c r="AE671" s="6">
        <v>0.0</v>
      </c>
      <c r="AF671" s="6" t="b">
        <v>1</v>
      </c>
      <c r="AG671" s="6" t="b">
        <v>1</v>
      </c>
      <c r="AH671" s="6">
        <v>0.0</v>
      </c>
      <c r="AI671" s="6">
        <v>0.0</v>
      </c>
      <c r="AJ671" s="6">
        <v>0.0</v>
      </c>
      <c r="AK671" s="6">
        <v>0.0</v>
      </c>
      <c r="AL671" s="6">
        <v>0.0</v>
      </c>
      <c r="AM671" s="6">
        <v>0.0</v>
      </c>
      <c r="AN671" s="6">
        <v>0.0</v>
      </c>
      <c r="AO671" s="6">
        <v>0.0</v>
      </c>
      <c r="AP671" s="6">
        <v>0.0</v>
      </c>
      <c r="AQ671" s="6" t="s">
        <v>682</v>
      </c>
      <c r="AR671" s="6">
        <v>0.0</v>
      </c>
      <c r="AS671" s="6">
        <v>0.0</v>
      </c>
      <c r="AT671" s="6">
        <v>0.0</v>
      </c>
      <c r="AU671" s="6">
        <v>0.0</v>
      </c>
      <c r="AV671" s="6">
        <v>0.0</v>
      </c>
      <c r="AW671" s="6">
        <v>0.0</v>
      </c>
      <c r="AX671" s="6">
        <v>0.0</v>
      </c>
      <c r="AY671" s="6">
        <v>0.0</v>
      </c>
      <c r="AZ671" s="6">
        <v>0.0</v>
      </c>
      <c r="BA671" s="6">
        <v>0.0</v>
      </c>
      <c r="BB671" s="6">
        <v>0.0</v>
      </c>
      <c r="BC671" s="6">
        <v>0.0</v>
      </c>
      <c r="BD671" s="6">
        <v>0.0</v>
      </c>
      <c r="BE671" s="6">
        <v>0.0</v>
      </c>
      <c r="BF671" s="6">
        <v>0.0</v>
      </c>
      <c r="BG671" s="6">
        <v>0.0</v>
      </c>
      <c r="BH671" s="6">
        <v>0.0</v>
      </c>
      <c r="BI671" s="6">
        <v>0.0</v>
      </c>
      <c r="BJ671" s="6" t="str">
        <f t="shared" si="216"/>
        <v/>
      </c>
      <c r="BK671" s="6" t="str">
        <f t="shared" ref="BK671:BO671" si="504">IFERROR(XLOOKUP($B671,#REF!,#REF!,""),"")</f>
        <v/>
      </c>
      <c r="BL671" s="6" t="str">
        <f t="shared" si="504"/>
        <v/>
      </c>
      <c r="BM671" s="6" t="str">
        <f t="shared" si="504"/>
        <v/>
      </c>
      <c r="BN671" s="6" t="str">
        <f t="shared" si="504"/>
        <v/>
      </c>
      <c r="BO671" s="6" t="str">
        <f t="shared" si="504"/>
        <v/>
      </c>
      <c r="BP671" s="6"/>
      <c r="BQ671" s="6"/>
    </row>
    <row r="672" ht="15.75" customHeight="1">
      <c r="A672" s="5" t="s">
        <v>2191</v>
      </c>
      <c r="B672" s="5" t="s">
        <v>4953</v>
      </c>
      <c r="C672" s="5" t="s">
        <v>351</v>
      </c>
      <c r="D672" s="5" t="s">
        <v>117</v>
      </c>
      <c r="E672" s="19"/>
      <c r="F672" s="2" t="s">
        <v>1812</v>
      </c>
      <c r="G672" s="2" t="s">
        <v>4954</v>
      </c>
      <c r="H672" s="2" t="s">
        <v>4955</v>
      </c>
      <c r="I672" s="2" t="s">
        <v>356</v>
      </c>
      <c r="J672" s="2" t="s">
        <v>4265</v>
      </c>
      <c r="K672" s="2" t="s">
        <v>100</v>
      </c>
      <c r="L672" s="6">
        <v>0.0</v>
      </c>
      <c r="M672" s="6">
        <v>0.0</v>
      </c>
      <c r="N672" s="6">
        <v>0.0</v>
      </c>
      <c r="O672" s="6" t="s">
        <v>4956</v>
      </c>
      <c r="P672" s="6" t="s">
        <v>2329</v>
      </c>
      <c r="Q672" s="6" t="s">
        <v>4957</v>
      </c>
      <c r="R672" s="6" t="s">
        <v>521</v>
      </c>
      <c r="S672" s="6">
        <v>190.0</v>
      </c>
      <c r="T672" s="6">
        <v>0.0</v>
      </c>
      <c r="U672" s="7">
        <v>45749.0</v>
      </c>
      <c r="V672" s="6">
        <v>0.0</v>
      </c>
      <c r="W672" s="6" t="s">
        <v>156</v>
      </c>
      <c r="X672" s="6">
        <v>166.0</v>
      </c>
      <c r="Y672" s="6">
        <v>0.0</v>
      </c>
      <c r="Z672" s="6">
        <v>0.0</v>
      </c>
      <c r="AA672" s="6">
        <v>0.0</v>
      </c>
      <c r="AB672" s="6">
        <v>0.0</v>
      </c>
      <c r="AC672" s="6">
        <v>0.0</v>
      </c>
      <c r="AD672" s="6">
        <v>0.0</v>
      </c>
      <c r="AE672" s="6">
        <v>0.0</v>
      </c>
      <c r="AF672" s="6">
        <v>0.0</v>
      </c>
      <c r="AG672" s="6" t="b">
        <v>1</v>
      </c>
      <c r="AH672" s="6">
        <v>0.0</v>
      </c>
      <c r="AI672" s="6">
        <v>0.0</v>
      </c>
      <c r="AJ672" s="6">
        <v>0.0</v>
      </c>
      <c r="AK672" s="6">
        <v>0.0</v>
      </c>
      <c r="AL672" s="6">
        <v>1.0</v>
      </c>
      <c r="AM672" s="6">
        <v>0.0</v>
      </c>
      <c r="AN672" s="6">
        <v>0.0</v>
      </c>
      <c r="AO672" s="6">
        <v>0.0</v>
      </c>
      <c r="AP672" s="6">
        <v>0.0</v>
      </c>
      <c r="AQ672" s="6" t="s">
        <v>4958</v>
      </c>
      <c r="AR672" s="6" t="s">
        <v>621</v>
      </c>
      <c r="AS672" s="6">
        <v>0.0</v>
      </c>
      <c r="AT672" s="6" t="s">
        <v>1226</v>
      </c>
      <c r="AU672" s="6">
        <v>0.0</v>
      </c>
      <c r="AV672" s="6">
        <v>0.0</v>
      </c>
      <c r="AW672" s="6">
        <v>0.0</v>
      </c>
      <c r="AX672" s="6" t="s">
        <v>890</v>
      </c>
      <c r="AY672" s="6">
        <v>0.0</v>
      </c>
      <c r="AZ672" s="6">
        <v>0.0</v>
      </c>
      <c r="BA672" s="6">
        <v>0.0</v>
      </c>
      <c r="BB672" s="6" t="s">
        <v>1528</v>
      </c>
      <c r="BC672" s="6">
        <v>0.0</v>
      </c>
      <c r="BD672" s="6">
        <v>0.0</v>
      </c>
      <c r="BE672" s="6">
        <v>0.0</v>
      </c>
      <c r="BF672" s="6">
        <v>0.0</v>
      </c>
      <c r="BG672" s="6">
        <v>0.0</v>
      </c>
      <c r="BH672" s="6">
        <v>0.0</v>
      </c>
      <c r="BI672" s="6">
        <v>0.0</v>
      </c>
      <c r="BJ672" s="6" t="str">
        <f t="shared" si="216"/>
        <v/>
      </c>
      <c r="BK672" s="6" t="str">
        <f t="shared" ref="BK672:BO672" si="505">IFERROR(XLOOKUP($B672,#REF!,#REF!,""),"")</f>
        <v/>
      </c>
      <c r="BL672" s="6" t="str">
        <f t="shared" si="505"/>
        <v/>
      </c>
      <c r="BM672" s="6" t="str">
        <f t="shared" si="505"/>
        <v/>
      </c>
      <c r="BN672" s="6" t="str">
        <f t="shared" si="505"/>
        <v/>
      </c>
      <c r="BO672" s="6" t="str">
        <f t="shared" si="505"/>
        <v/>
      </c>
      <c r="BP672" s="6"/>
      <c r="BQ672" s="6"/>
    </row>
    <row r="673" ht="15.75" customHeight="1">
      <c r="A673" s="5" t="s">
        <v>2191</v>
      </c>
      <c r="B673" s="5" t="s">
        <v>4959</v>
      </c>
      <c r="C673" s="5" t="s">
        <v>95</v>
      </c>
      <c r="D673" s="5" t="s">
        <v>70</v>
      </c>
      <c r="E673" s="19"/>
      <c r="F673" s="2" t="s">
        <v>4960</v>
      </c>
      <c r="G673" s="2" t="s">
        <v>2279</v>
      </c>
      <c r="H673" s="2" t="s">
        <v>99</v>
      </c>
      <c r="I673" s="2" t="s">
        <v>75</v>
      </c>
      <c r="J673" s="2" t="s">
        <v>2582</v>
      </c>
      <c r="K673" s="2" t="s">
        <v>100</v>
      </c>
      <c r="L673" s="6">
        <v>0.0</v>
      </c>
      <c r="M673" s="6">
        <v>0.0</v>
      </c>
      <c r="N673" s="6">
        <v>0.0</v>
      </c>
      <c r="O673" s="6" t="s">
        <v>4961</v>
      </c>
      <c r="P673" s="6" t="s">
        <v>2607</v>
      </c>
      <c r="Q673" s="6" t="s">
        <v>2623</v>
      </c>
      <c r="R673" s="7">
        <v>45901.0</v>
      </c>
      <c r="S673" s="6">
        <v>352.0</v>
      </c>
      <c r="T673" s="6">
        <v>0.0</v>
      </c>
      <c r="U673" s="6">
        <v>0.0</v>
      </c>
      <c r="V673" s="6">
        <v>0.0</v>
      </c>
      <c r="W673" s="6" t="s">
        <v>81</v>
      </c>
      <c r="X673" s="6">
        <v>270.0</v>
      </c>
      <c r="Y673" s="6">
        <v>0.0</v>
      </c>
      <c r="Z673" s="6">
        <v>0.0</v>
      </c>
      <c r="AA673" s="6">
        <v>0.0</v>
      </c>
      <c r="AB673" s="6">
        <v>0.0</v>
      </c>
      <c r="AC673" s="6">
        <v>0.0</v>
      </c>
      <c r="AD673" s="6">
        <v>0.0</v>
      </c>
      <c r="AE673" s="6">
        <v>0.0</v>
      </c>
      <c r="AF673" s="6">
        <v>0.0</v>
      </c>
      <c r="AG673" s="6" t="b">
        <v>1</v>
      </c>
      <c r="AH673" s="6">
        <v>0.0</v>
      </c>
      <c r="AI673" s="6">
        <v>0.0</v>
      </c>
      <c r="AJ673" s="6">
        <v>0.0</v>
      </c>
      <c r="AK673" s="6">
        <v>0.0</v>
      </c>
      <c r="AL673" s="6">
        <v>0.0</v>
      </c>
      <c r="AM673" s="6">
        <v>0.0</v>
      </c>
      <c r="AN673" s="6">
        <v>0.0</v>
      </c>
      <c r="AO673" s="6">
        <v>0.0</v>
      </c>
      <c r="AP673" s="6">
        <v>6000.0</v>
      </c>
      <c r="AQ673" s="6" t="s">
        <v>82</v>
      </c>
      <c r="AR673" s="6" t="s">
        <v>105</v>
      </c>
      <c r="AS673" s="6">
        <v>0.0</v>
      </c>
      <c r="AT673" s="7">
        <v>45810.0</v>
      </c>
      <c r="AU673" s="6" t="s">
        <v>85</v>
      </c>
      <c r="AV673" s="6">
        <v>0.0</v>
      </c>
      <c r="AW673" s="6" t="s">
        <v>4961</v>
      </c>
      <c r="AX673" s="6" t="s">
        <v>87</v>
      </c>
      <c r="AY673" s="6" t="s">
        <v>87</v>
      </c>
      <c r="AZ673" s="6" t="s">
        <v>108</v>
      </c>
      <c r="BA673" s="6" t="s">
        <v>159</v>
      </c>
      <c r="BB673" s="6" t="s">
        <v>2070</v>
      </c>
      <c r="BC673" s="6">
        <v>0.0</v>
      </c>
      <c r="BD673" s="6">
        <v>0.0</v>
      </c>
      <c r="BE673" s="6">
        <v>0.0</v>
      </c>
      <c r="BF673" s="6">
        <v>0.0</v>
      </c>
      <c r="BG673" s="6" t="s">
        <v>160</v>
      </c>
      <c r="BH673" s="8" t="s">
        <v>4962</v>
      </c>
      <c r="BI673" s="6">
        <v>0.0</v>
      </c>
      <c r="BJ673" s="6" t="str">
        <f t="shared" si="216"/>
        <v/>
      </c>
      <c r="BK673" s="6" t="str">
        <f t="shared" ref="BK673:BO673" si="506">IFERROR(XLOOKUP($B673,#REF!,#REF!,""),"")</f>
        <v/>
      </c>
      <c r="BL673" s="6" t="str">
        <f t="shared" si="506"/>
        <v/>
      </c>
      <c r="BM673" s="6" t="str">
        <f t="shared" si="506"/>
        <v/>
      </c>
      <c r="BN673" s="6" t="str">
        <f t="shared" si="506"/>
        <v/>
      </c>
      <c r="BO673" s="6" t="str">
        <f t="shared" si="506"/>
        <v/>
      </c>
      <c r="BP673" s="6"/>
      <c r="BQ673" s="6"/>
    </row>
    <row r="674" ht="15.75" customHeight="1">
      <c r="A674" s="5" t="s">
        <v>2191</v>
      </c>
      <c r="B674" s="5" t="s">
        <v>4963</v>
      </c>
      <c r="C674" s="5" t="s">
        <v>494</v>
      </c>
      <c r="D674" s="5" t="s">
        <v>117</v>
      </c>
      <c r="E674" s="19"/>
      <c r="F674" s="2" t="s">
        <v>1812</v>
      </c>
      <c r="G674" s="2" t="s">
        <v>4964</v>
      </c>
      <c r="H674" s="2" t="s">
        <v>4965</v>
      </c>
      <c r="I674" s="2" t="s">
        <v>498</v>
      </c>
      <c r="J674" s="2" t="s">
        <v>100</v>
      </c>
      <c r="K674" s="2">
        <v>0.0</v>
      </c>
      <c r="L674" s="6">
        <v>0.0</v>
      </c>
      <c r="M674" s="6">
        <v>0.0</v>
      </c>
      <c r="N674" s="6">
        <v>0.0</v>
      </c>
      <c r="O674" s="6" t="s">
        <v>4966</v>
      </c>
      <c r="P674" s="6" t="s">
        <v>4967</v>
      </c>
      <c r="Q674" s="6" t="s">
        <v>4968</v>
      </c>
      <c r="R674" s="7">
        <v>45629.0</v>
      </c>
      <c r="S674" s="6">
        <v>38.0</v>
      </c>
      <c r="T674" s="6">
        <v>0.0</v>
      </c>
      <c r="U674" s="7">
        <v>45416.0</v>
      </c>
      <c r="V674" s="6">
        <v>0.0</v>
      </c>
      <c r="W674" s="6" t="s">
        <v>127</v>
      </c>
      <c r="X674" s="6">
        <v>0.0</v>
      </c>
      <c r="Y674" s="6">
        <v>0.0</v>
      </c>
      <c r="Z674" s="6">
        <v>0.0</v>
      </c>
      <c r="AA674" s="6">
        <v>0.0</v>
      </c>
      <c r="AB674" s="6">
        <v>0.0</v>
      </c>
      <c r="AC674" s="6">
        <v>0.0</v>
      </c>
      <c r="AD674" s="6" t="b">
        <v>1</v>
      </c>
      <c r="AE674" s="7">
        <v>45629.0</v>
      </c>
      <c r="AF674" s="6">
        <v>0.0</v>
      </c>
      <c r="AG674" s="6">
        <v>0.0</v>
      </c>
      <c r="AH674" s="6">
        <v>0.0</v>
      </c>
      <c r="AI674" s="6">
        <v>62.0</v>
      </c>
      <c r="AJ674" s="6" t="b">
        <v>1</v>
      </c>
      <c r="AK674" s="7">
        <v>45416.0</v>
      </c>
      <c r="AL674" s="6">
        <v>2.0</v>
      </c>
      <c r="AM674" s="6" t="b">
        <v>0</v>
      </c>
      <c r="AN674" s="6">
        <v>0.0</v>
      </c>
      <c r="AO674" s="6">
        <v>0.0</v>
      </c>
      <c r="AP674" s="6">
        <v>0.0</v>
      </c>
      <c r="AQ674" s="6" t="s">
        <v>128</v>
      </c>
      <c r="AR674" s="6">
        <v>0.0</v>
      </c>
      <c r="AS674" s="6">
        <v>0.0</v>
      </c>
      <c r="AT674" s="6">
        <v>0.0</v>
      </c>
      <c r="AU674" s="6">
        <v>0.0</v>
      </c>
      <c r="AV674" s="6">
        <v>0.0</v>
      </c>
      <c r="AW674" s="6">
        <v>0.0</v>
      </c>
      <c r="AX674" s="6">
        <v>0.0</v>
      </c>
      <c r="AY674" s="6">
        <v>0.0</v>
      </c>
      <c r="AZ674" s="6" t="s">
        <v>88</v>
      </c>
      <c r="BA674" s="6">
        <v>0.0</v>
      </c>
      <c r="BB674" s="6">
        <v>0.0</v>
      </c>
      <c r="BC674" s="6">
        <v>0.0</v>
      </c>
      <c r="BD674" s="6">
        <v>0.0</v>
      </c>
      <c r="BE674" s="6">
        <v>0.0</v>
      </c>
      <c r="BF674" s="6" t="s">
        <v>2243</v>
      </c>
      <c r="BG674" s="6">
        <v>0.0</v>
      </c>
      <c r="BH674" s="6">
        <v>0.0</v>
      </c>
      <c r="BI674" s="6">
        <v>0.0</v>
      </c>
      <c r="BJ674" s="6" t="str">
        <f t="shared" si="216"/>
        <v/>
      </c>
      <c r="BK674" s="6" t="str">
        <f t="shared" ref="BK674:BO674" si="507">IFERROR(XLOOKUP($B674,#REF!,#REF!,""),"")</f>
        <v/>
      </c>
      <c r="BL674" s="6" t="str">
        <f t="shared" si="507"/>
        <v/>
      </c>
      <c r="BM674" s="6" t="str">
        <f t="shared" si="507"/>
        <v/>
      </c>
      <c r="BN674" s="6" t="str">
        <f t="shared" si="507"/>
        <v/>
      </c>
      <c r="BO674" s="6" t="str">
        <f t="shared" si="507"/>
        <v/>
      </c>
      <c r="BP674" s="6"/>
      <c r="BQ674" s="6"/>
    </row>
    <row r="675" ht="15.75" customHeight="1">
      <c r="A675" s="5" t="s">
        <v>2191</v>
      </c>
      <c r="B675" s="5" t="s">
        <v>4969</v>
      </c>
      <c r="C675" s="5" t="s">
        <v>95</v>
      </c>
      <c r="D675" s="5" t="s">
        <v>70</v>
      </c>
      <c r="E675" s="19"/>
      <c r="F675" s="2" t="s">
        <v>2374</v>
      </c>
      <c r="G675" s="2" t="s">
        <v>4970</v>
      </c>
      <c r="H675" s="2" t="s">
        <v>3118</v>
      </c>
      <c r="I675" s="2" t="s">
        <v>75</v>
      </c>
      <c r="J675" s="2" t="s">
        <v>4971</v>
      </c>
      <c r="K675" s="2" t="s">
        <v>100</v>
      </c>
      <c r="L675" s="6">
        <v>0.0</v>
      </c>
      <c r="M675" s="6">
        <v>0.0</v>
      </c>
      <c r="N675" s="6">
        <v>0.0</v>
      </c>
      <c r="O675" s="6" t="s">
        <v>4972</v>
      </c>
      <c r="P675" s="6"/>
      <c r="Q675" s="6" t="s">
        <v>4973</v>
      </c>
      <c r="R675" s="6" t="s">
        <v>4189</v>
      </c>
      <c r="S675" s="6">
        <v>475.0</v>
      </c>
      <c r="T675" s="6">
        <v>0.0</v>
      </c>
      <c r="U675" s="6">
        <v>0.0</v>
      </c>
      <c r="V675" s="6">
        <v>0.0</v>
      </c>
      <c r="W675" s="6" t="s">
        <v>81</v>
      </c>
      <c r="X675" s="6">
        <v>63.0</v>
      </c>
      <c r="Y675" s="6">
        <v>0.0</v>
      </c>
      <c r="Z675" s="6">
        <v>0.0</v>
      </c>
      <c r="AA675" s="6">
        <v>0.0</v>
      </c>
      <c r="AB675" s="6">
        <v>0.0</v>
      </c>
      <c r="AC675" s="6">
        <v>0.0</v>
      </c>
      <c r="AD675" s="6">
        <v>0.0</v>
      </c>
      <c r="AE675" s="6">
        <v>0.0</v>
      </c>
      <c r="AF675" s="6">
        <v>0.0</v>
      </c>
      <c r="AG675" s="6">
        <v>0.0</v>
      </c>
      <c r="AH675" s="6">
        <v>0.0</v>
      </c>
      <c r="AI675" s="6">
        <v>0.0</v>
      </c>
      <c r="AJ675" s="6">
        <v>0.0</v>
      </c>
      <c r="AK675" s="6">
        <v>0.0</v>
      </c>
      <c r="AL675" s="6">
        <v>0.0</v>
      </c>
      <c r="AM675" s="6">
        <v>0.0</v>
      </c>
      <c r="AN675" s="6">
        <v>0.0</v>
      </c>
      <c r="AO675" s="6">
        <v>0.0</v>
      </c>
      <c r="AP675" s="6">
        <v>0.0</v>
      </c>
      <c r="AQ675" s="6" t="s">
        <v>82</v>
      </c>
      <c r="AR675" s="6" t="s">
        <v>105</v>
      </c>
      <c r="AS675" s="6">
        <v>0.0</v>
      </c>
      <c r="AT675" s="6" t="s">
        <v>1074</v>
      </c>
      <c r="AU675" s="6" t="s">
        <v>107</v>
      </c>
      <c r="AV675" s="6">
        <v>0.0</v>
      </c>
      <c r="AW675" s="6" t="s">
        <v>86</v>
      </c>
      <c r="AX675" s="6" t="s">
        <v>87</v>
      </c>
      <c r="AY675" s="6" t="s">
        <v>87</v>
      </c>
      <c r="AZ675" s="6" t="s">
        <v>108</v>
      </c>
      <c r="BA675" s="6" t="s">
        <v>335</v>
      </c>
      <c r="BB675" s="6" t="s">
        <v>4974</v>
      </c>
      <c r="BC675" s="6">
        <v>0.0</v>
      </c>
      <c r="BD675" s="6">
        <v>0.0</v>
      </c>
      <c r="BE675" s="6">
        <v>0.0</v>
      </c>
      <c r="BF675" s="6">
        <v>0.0</v>
      </c>
      <c r="BG675" s="6" t="s">
        <v>4975</v>
      </c>
      <c r="BH675" s="8" t="s">
        <v>4976</v>
      </c>
      <c r="BI675" s="6">
        <v>0.0</v>
      </c>
      <c r="BJ675" s="6" t="str">
        <f t="shared" si="216"/>
        <v/>
      </c>
      <c r="BK675" s="6" t="str">
        <f t="shared" ref="BK675:BO675" si="508">IFERROR(XLOOKUP($B675,#REF!,#REF!,""),"")</f>
        <v/>
      </c>
      <c r="BL675" s="6" t="str">
        <f t="shared" si="508"/>
        <v/>
      </c>
      <c r="BM675" s="6" t="str">
        <f t="shared" si="508"/>
        <v/>
      </c>
      <c r="BN675" s="6" t="str">
        <f t="shared" si="508"/>
        <v/>
      </c>
      <c r="BO675" s="6" t="str">
        <f t="shared" si="508"/>
        <v/>
      </c>
      <c r="BP675" s="6"/>
      <c r="BQ675" s="6"/>
    </row>
    <row r="676" ht="15.75" customHeight="1">
      <c r="A676" s="5" t="s">
        <v>2191</v>
      </c>
      <c r="B676" s="5" t="s">
        <v>4977</v>
      </c>
      <c r="C676" s="5" t="s">
        <v>578</v>
      </c>
      <c r="D676" s="5" t="s">
        <v>117</v>
      </c>
      <c r="E676" s="19"/>
      <c r="F676" s="2" t="s">
        <v>4978</v>
      </c>
      <c r="G676" s="2" t="s">
        <v>4979</v>
      </c>
      <c r="H676" s="2" t="s">
        <v>4980</v>
      </c>
      <c r="I676" s="2" t="s">
        <v>2377</v>
      </c>
      <c r="J676" s="2" t="s">
        <v>2221</v>
      </c>
      <c r="K676" s="2" t="s">
        <v>100</v>
      </c>
      <c r="L676" s="6">
        <v>0.0</v>
      </c>
      <c r="M676" s="6">
        <v>0.0</v>
      </c>
      <c r="N676" s="6">
        <v>0.0</v>
      </c>
      <c r="O676" s="6" t="s">
        <v>4981</v>
      </c>
      <c r="P676" s="6"/>
      <c r="Q676" s="6" t="s">
        <v>4982</v>
      </c>
      <c r="R676" s="6">
        <v>0.0</v>
      </c>
      <c r="S676" s="6">
        <v>0.0</v>
      </c>
      <c r="T676" s="6">
        <v>0.0</v>
      </c>
      <c r="U676" s="6">
        <v>0.0</v>
      </c>
      <c r="V676" s="6">
        <v>0.0</v>
      </c>
      <c r="W676" s="6" t="s">
        <v>127</v>
      </c>
      <c r="X676" s="6">
        <v>0.0</v>
      </c>
      <c r="Y676" s="6">
        <v>0.0</v>
      </c>
      <c r="Z676" s="6">
        <v>0.0</v>
      </c>
      <c r="AA676" s="6">
        <v>0.0</v>
      </c>
      <c r="AB676" s="6">
        <v>0.0</v>
      </c>
      <c r="AC676" s="6">
        <v>0.0</v>
      </c>
      <c r="AD676" s="6" t="b">
        <v>1</v>
      </c>
      <c r="AE676" s="7">
        <v>45294.0</v>
      </c>
      <c r="AF676" s="6">
        <v>0.0</v>
      </c>
      <c r="AG676" s="6">
        <v>0.0</v>
      </c>
      <c r="AH676" s="6">
        <v>0.0</v>
      </c>
      <c r="AI676" s="6">
        <v>46.0</v>
      </c>
      <c r="AJ676" s="6" t="b">
        <v>1</v>
      </c>
      <c r="AK676" s="6" t="s">
        <v>393</v>
      </c>
      <c r="AL676" s="6">
        <v>4.0</v>
      </c>
      <c r="AM676" s="6" t="b">
        <v>0</v>
      </c>
      <c r="AN676" s="6">
        <v>0.0</v>
      </c>
      <c r="AO676" s="6">
        <v>0.0</v>
      </c>
      <c r="AP676" s="6">
        <v>0.0</v>
      </c>
      <c r="AQ676" s="6" t="s">
        <v>157</v>
      </c>
      <c r="AR676" s="6">
        <v>0.0</v>
      </c>
      <c r="AS676" s="6">
        <v>0.0</v>
      </c>
      <c r="AT676" s="6">
        <v>0.0</v>
      </c>
      <c r="AU676" s="6">
        <v>0.0</v>
      </c>
      <c r="AV676" s="6">
        <v>0.0</v>
      </c>
      <c r="AW676" s="6">
        <v>0.0</v>
      </c>
      <c r="AX676" s="6">
        <v>0.0</v>
      </c>
      <c r="AY676" s="6">
        <v>0.0</v>
      </c>
      <c r="AZ676" s="6">
        <v>0.0</v>
      </c>
      <c r="BA676" s="6">
        <v>0.0</v>
      </c>
      <c r="BB676" s="6">
        <v>0.0</v>
      </c>
      <c r="BC676" s="6">
        <v>0.0</v>
      </c>
      <c r="BD676" s="6">
        <v>0.0</v>
      </c>
      <c r="BE676" s="6">
        <v>0.0</v>
      </c>
      <c r="BF676" s="6" t="s">
        <v>491</v>
      </c>
      <c r="BG676" s="6">
        <v>0.0</v>
      </c>
      <c r="BH676" s="6">
        <v>0.0</v>
      </c>
      <c r="BI676" s="6">
        <v>0.0</v>
      </c>
      <c r="BJ676" s="6" t="str">
        <f t="shared" si="216"/>
        <v/>
      </c>
      <c r="BK676" s="6" t="str">
        <f t="shared" ref="BK676:BO676" si="509">IFERROR(XLOOKUP($B676,#REF!,#REF!,""),"")</f>
        <v/>
      </c>
      <c r="BL676" s="6" t="str">
        <f t="shared" si="509"/>
        <v/>
      </c>
      <c r="BM676" s="6" t="str">
        <f t="shared" si="509"/>
        <v/>
      </c>
      <c r="BN676" s="6" t="str">
        <f t="shared" si="509"/>
        <v/>
      </c>
      <c r="BO676" s="6" t="str">
        <f t="shared" si="509"/>
        <v/>
      </c>
      <c r="BP676" s="6"/>
      <c r="BQ676" s="6"/>
    </row>
    <row r="677" ht="15.75" customHeight="1">
      <c r="A677" s="5" t="s">
        <v>2191</v>
      </c>
      <c r="B677" s="5" t="s">
        <v>4983</v>
      </c>
      <c r="C677" s="5" t="s">
        <v>95</v>
      </c>
      <c r="D677" s="5" t="s">
        <v>70</v>
      </c>
      <c r="E677" s="19"/>
      <c r="F677" s="2" t="s">
        <v>1812</v>
      </c>
      <c r="G677" s="2" t="s">
        <v>3815</v>
      </c>
      <c r="H677" s="2" t="s">
        <v>3816</v>
      </c>
      <c r="I677" s="2" t="s">
        <v>75</v>
      </c>
      <c r="J677" s="2" t="s">
        <v>2582</v>
      </c>
      <c r="K677" s="2" t="s">
        <v>100</v>
      </c>
      <c r="L677" s="6">
        <v>0.0</v>
      </c>
      <c r="M677" s="6">
        <v>0.0</v>
      </c>
      <c r="N677" s="6">
        <v>0.0</v>
      </c>
      <c r="O677" s="6" t="s">
        <v>4984</v>
      </c>
      <c r="P677" s="6"/>
      <c r="Q677" s="6" t="s">
        <v>3818</v>
      </c>
      <c r="R677" s="6" t="s">
        <v>4985</v>
      </c>
      <c r="S677" s="6">
        <v>371.0</v>
      </c>
      <c r="T677" s="6">
        <v>0.0</v>
      </c>
      <c r="U677" s="6">
        <v>0.0</v>
      </c>
      <c r="V677" s="6">
        <v>0.0</v>
      </c>
      <c r="W677" s="6" t="s">
        <v>81</v>
      </c>
      <c r="X677" s="6">
        <v>281.0</v>
      </c>
      <c r="Y677" s="6">
        <v>0.0</v>
      </c>
      <c r="Z677" s="6">
        <v>0.0</v>
      </c>
      <c r="AA677" s="6">
        <v>0.0</v>
      </c>
      <c r="AB677" s="6">
        <v>0.0</v>
      </c>
      <c r="AC677" s="6">
        <v>0.0</v>
      </c>
      <c r="AD677" s="6">
        <v>0.0</v>
      </c>
      <c r="AE677" s="6">
        <v>0.0</v>
      </c>
      <c r="AF677" s="6">
        <v>0.0</v>
      </c>
      <c r="AG677" s="6" t="b">
        <v>1</v>
      </c>
      <c r="AH677" s="6">
        <v>0.0</v>
      </c>
      <c r="AI677" s="6">
        <v>0.0</v>
      </c>
      <c r="AJ677" s="6">
        <v>0.0</v>
      </c>
      <c r="AK677" s="6">
        <v>0.0</v>
      </c>
      <c r="AL677" s="6">
        <v>0.0</v>
      </c>
      <c r="AM677" s="6">
        <v>0.0</v>
      </c>
      <c r="AN677" s="6">
        <v>0.0</v>
      </c>
      <c r="AO677" s="6">
        <v>0.0</v>
      </c>
      <c r="AP677" s="6">
        <v>0.0</v>
      </c>
      <c r="AQ677" s="6" t="s">
        <v>82</v>
      </c>
      <c r="AR677" s="6" t="s">
        <v>105</v>
      </c>
      <c r="AS677" s="6">
        <v>0.0</v>
      </c>
      <c r="AT677" s="7">
        <v>45935.0</v>
      </c>
      <c r="AU677" s="6" t="s">
        <v>107</v>
      </c>
      <c r="AV677" s="6">
        <v>0.0</v>
      </c>
      <c r="AW677" s="6" t="s">
        <v>4984</v>
      </c>
      <c r="AX677" s="6" t="s">
        <v>87</v>
      </c>
      <c r="AY677" s="6" t="s">
        <v>87</v>
      </c>
      <c r="AZ677" s="6" t="s">
        <v>108</v>
      </c>
      <c r="BA677" s="6" t="s">
        <v>159</v>
      </c>
      <c r="BB677" s="6" t="s">
        <v>573</v>
      </c>
      <c r="BC677" s="6">
        <v>0.0</v>
      </c>
      <c r="BD677" s="6">
        <v>0.0</v>
      </c>
      <c r="BE677" s="6">
        <v>0.0</v>
      </c>
      <c r="BF677" s="6">
        <v>0.0</v>
      </c>
      <c r="BG677" s="6" t="s">
        <v>160</v>
      </c>
      <c r="BH677" s="8" t="s">
        <v>4986</v>
      </c>
      <c r="BI677" s="6">
        <v>0.0</v>
      </c>
      <c r="BJ677" s="6" t="str">
        <f t="shared" si="216"/>
        <v/>
      </c>
      <c r="BK677" s="6" t="str">
        <f t="shared" ref="BK677:BO677" si="510">IFERROR(XLOOKUP($B677,#REF!,#REF!,""),"")</f>
        <v/>
      </c>
      <c r="BL677" s="6" t="str">
        <f t="shared" si="510"/>
        <v/>
      </c>
      <c r="BM677" s="6" t="str">
        <f t="shared" si="510"/>
        <v/>
      </c>
      <c r="BN677" s="6" t="str">
        <f t="shared" si="510"/>
        <v/>
      </c>
      <c r="BO677" s="6" t="str">
        <f t="shared" si="510"/>
        <v/>
      </c>
      <c r="BP677" s="6"/>
      <c r="BQ677" s="6"/>
    </row>
    <row r="678" ht="15.75" customHeight="1">
      <c r="A678" s="5" t="s">
        <v>2191</v>
      </c>
      <c r="B678" s="5" t="s">
        <v>4987</v>
      </c>
      <c r="C678" s="5" t="s">
        <v>69</v>
      </c>
      <c r="D678" s="5" t="s">
        <v>70</v>
      </c>
      <c r="E678" s="19"/>
      <c r="F678" s="2" t="s">
        <v>4988</v>
      </c>
      <c r="G678" s="2" t="s">
        <v>4989</v>
      </c>
      <c r="H678" s="2" t="s">
        <v>4990</v>
      </c>
      <c r="I678" s="2" t="s">
        <v>75</v>
      </c>
      <c r="J678" s="2" t="s">
        <v>2433</v>
      </c>
      <c r="K678" s="2" t="s">
        <v>100</v>
      </c>
      <c r="L678" s="6">
        <v>0.0</v>
      </c>
      <c r="M678" s="6">
        <v>0.0</v>
      </c>
      <c r="N678" s="6">
        <v>0.0</v>
      </c>
      <c r="O678" s="6" t="s">
        <v>4991</v>
      </c>
      <c r="P678" s="6" t="s">
        <v>4992</v>
      </c>
      <c r="Q678" s="6" t="s">
        <v>4993</v>
      </c>
      <c r="R678" s="6" t="s">
        <v>251</v>
      </c>
      <c r="S678" s="6">
        <v>139.0</v>
      </c>
      <c r="T678" s="6">
        <v>0.0</v>
      </c>
      <c r="U678" s="6">
        <v>0.0</v>
      </c>
      <c r="V678" s="6">
        <v>0.0</v>
      </c>
      <c r="W678" s="6" t="s">
        <v>81</v>
      </c>
      <c r="X678" s="6">
        <v>298.0</v>
      </c>
      <c r="Y678" s="6">
        <v>0.0</v>
      </c>
      <c r="Z678" s="6">
        <v>0.0</v>
      </c>
      <c r="AA678" s="6">
        <v>0.0</v>
      </c>
      <c r="AB678" s="6">
        <v>0.0</v>
      </c>
      <c r="AC678" s="6">
        <v>0.0</v>
      </c>
      <c r="AD678" s="6">
        <v>0.0</v>
      </c>
      <c r="AE678" s="6">
        <v>0.0</v>
      </c>
      <c r="AF678" s="6">
        <v>0.0</v>
      </c>
      <c r="AG678" s="6" t="b">
        <v>1</v>
      </c>
      <c r="AH678" s="6">
        <v>0.0</v>
      </c>
      <c r="AI678" s="6">
        <v>0.0</v>
      </c>
      <c r="AJ678" s="6">
        <v>0.0</v>
      </c>
      <c r="AK678" s="6">
        <v>0.0</v>
      </c>
      <c r="AL678" s="6">
        <v>0.0</v>
      </c>
      <c r="AM678" s="6">
        <v>0.0</v>
      </c>
      <c r="AN678" s="6">
        <v>0.0</v>
      </c>
      <c r="AO678" s="6">
        <v>0.0</v>
      </c>
      <c r="AP678" s="6">
        <v>0.0</v>
      </c>
      <c r="AQ678" s="6" t="s">
        <v>4994</v>
      </c>
      <c r="AR678" s="6" t="s">
        <v>105</v>
      </c>
      <c r="AS678" s="6">
        <v>0.0</v>
      </c>
      <c r="AT678" s="7">
        <v>45329.0</v>
      </c>
      <c r="AU678" s="6">
        <v>0.0</v>
      </c>
      <c r="AV678" s="6">
        <v>0.0</v>
      </c>
      <c r="AW678" s="6">
        <v>0.0</v>
      </c>
      <c r="AX678" s="6">
        <v>0.0</v>
      </c>
      <c r="AY678" s="6">
        <v>0.0</v>
      </c>
      <c r="AZ678" s="6">
        <v>0.0</v>
      </c>
      <c r="BA678" s="6" t="s">
        <v>324</v>
      </c>
      <c r="BB678" s="7">
        <v>45608.0</v>
      </c>
      <c r="BC678" s="6">
        <v>0.0</v>
      </c>
      <c r="BD678" s="6">
        <v>0.0</v>
      </c>
      <c r="BE678" s="6">
        <v>0.0</v>
      </c>
      <c r="BF678" s="6">
        <v>0.0</v>
      </c>
      <c r="BG678" s="6" t="s">
        <v>1957</v>
      </c>
      <c r="BH678" s="6">
        <v>0.0</v>
      </c>
      <c r="BI678" s="6">
        <v>0.0</v>
      </c>
      <c r="BJ678" s="6" t="str">
        <f t="shared" si="216"/>
        <v/>
      </c>
      <c r="BK678" s="6" t="str">
        <f t="shared" ref="BK678:BO678" si="511">IFERROR(XLOOKUP($B678,#REF!,#REF!,""),"")</f>
        <v/>
      </c>
      <c r="BL678" s="6" t="str">
        <f t="shared" si="511"/>
        <v/>
      </c>
      <c r="BM678" s="6" t="str">
        <f t="shared" si="511"/>
        <v/>
      </c>
      <c r="BN678" s="6" t="str">
        <f t="shared" si="511"/>
        <v/>
      </c>
      <c r="BO678" s="6" t="str">
        <f t="shared" si="511"/>
        <v/>
      </c>
      <c r="BP678" s="6"/>
      <c r="BQ678" s="6"/>
    </row>
    <row r="679" ht="15.75" customHeight="1">
      <c r="A679" s="5" t="s">
        <v>2191</v>
      </c>
      <c r="B679" s="5" t="s">
        <v>4995</v>
      </c>
      <c r="C679" s="5" t="s">
        <v>1082</v>
      </c>
      <c r="D679" s="5" t="s">
        <v>117</v>
      </c>
      <c r="E679" s="19"/>
      <c r="F679" s="2" t="s">
        <v>4996</v>
      </c>
      <c r="G679" s="2" t="s">
        <v>1201</v>
      </c>
      <c r="H679" s="2" t="s">
        <v>1202</v>
      </c>
      <c r="I679" s="2" t="s">
        <v>1086</v>
      </c>
      <c r="J679" s="2" t="s">
        <v>2433</v>
      </c>
      <c r="K679" s="2" t="s">
        <v>100</v>
      </c>
      <c r="L679" s="6">
        <v>0.0</v>
      </c>
      <c r="M679" s="6">
        <v>0.0</v>
      </c>
      <c r="N679" s="6">
        <v>0.0</v>
      </c>
      <c r="O679" s="6" t="s">
        <v>4997</v>
      </c>
      <c r="P679" s="6" t="s">
        <v>3481</v>
      </c>
      <c r="Q679" s="6" t="s">
        <v>4998</v>
      </c>
      <c r="R679" s="6" t="s">
        <v>2479</v>
      </c>
      <c r="S679" s="6">
        <v>560.0</v>
      </c>
      <c r="T679" s="6">
        <v>0.0</v>
      </c>
      <c r="U679" s="6" t="s">
        <v>1659</v>
      </c>
      <c r="V679" s="6">
        <v>0.0</v>
      </c>
      <c r="W679" s="6" t="s">
        <v>127</v>
      </c>
      <c r="X679" s="6">
        <v>0.0</v>
      </c>
      <c r="Y679" s="6">
        <v>0.0</v>
      </c>
      <c r="Z679" s="6">
        <v>0.0</v>
      </c>
      <c r="AA679" s="6">
        <v>0.0</v>
      </c>
      <c r="AB679" s="6">
        <v>0.0</v>
      </c>
      <c r="AC679" s="6">
        <v>0.0</v>
      </c>
      <c r="AD679" s="6">
        <v>0.0</v>
      </c>
      <c r="AE679" s="6">
        <v>0.0</v>
      </c>
      <c r="AF679" s="6">
        <v>0.0</v>
      </c>
      <c r="AG679" s="6">
        <v>0.0</v>
      </c>
      <c r="AH679" s="6">
        <v>0.0</v>
      </c>
      <c r="AI679" s="6">
        <v>578.0</v>
      </c>
      <c r="AJ679" s="6" t="b">
        <v>1</v>
      </c>
      <c r="AK679" s="6" t="s">
        <v>1659</v>
      </c>
      <c r="AL679" s="6">
        <v>1.0</v>
      </c>
      <c r="AM679" s="6" t="b">
        <v>0</v>
      </c>
      <c r="AN679" s="6">
        <v>0.0</v>
      </c>
      <c r="AO679" s="6">
        <v>0.0</v>
      </c>
      <c r="AP679" s="6">
        <v>0.0</v>
      </c>
      <c r="AQ679" s="6" t="s">
        <v>128</v>
      </c>
      <c r="AR679" s="6" t="s">
        <v>105</v>
      </c>
      <c r="AS679" s="6">
        <v>0.0</v>
      </c>
      <c r="AT679" s="6" t="s">
        <v>2188</v>
      </c>
      <c r="AU679" s="6" t="s">
        <v>85</v>
      </c>
      <c r="AV679" s="6">
        <v>0.0</v>
      </c>
      <c r="AW679" s="6" t="s">
        <v>4997</v>
      </c>
      <c r="AX679" s="6" t="s">
        <v>87</v>
      </c>
      <c r="AY679" s="6" t="s">
        <v>87</v>
      </c>
      <c r="AZ679" s="6" t="s">
        <v>108</v>
      </c>
      <c r="BA679" s="6" t="s">
        <v>4999</v>
      </c>
      <c r="BB679" s="6" t="s">
        <v>2479</v>
      </c>
      <c r="BC679" s="6">
        <v>0.0</v>
      </c>
      <c r="BD679" s="6">
        <v>0.0</v>
      </c>
      <c r="BE679" s="6">
        <v>0.0</v>
      </c>
      <c r="BF679" s="6">
        <v>0.0</v>
      </c>
      <c r="BG679" s="6" t="s">
        <v>3195</v>
      </c>
      <c r="BH679" s="6">
        <v>0.0</v>
      </c>
      <c r="BI679" s="6">
        <v>0.0</v>
      </c>
      <c r="BJ679" s="6" t="str">
        <f t="shared" si="216"/>
        <v/>
      </c>
      <c r="BK679" s="6" t="str">
        <f t="shared" ref="BK679:BO679" si="512">IFERROR(XLOOKUP($B679,#REF!,#REF!,""),"")</f>
        <v/>
      </c>
      <c r="BL679" s="6" t="str">
        <f t="shared" si="512"/>
        <v/>
      </c>
      <c r="BM679" s="6" t="str">
        <f t="shared" si="512"/>
        <v/>
      </c>
      <c r="BN679" s="6" t="str">
        <f t="shared" si="512"/>
        <v/>
      </c>
      <c r="BO679" s="6" t="str">
        <f t="shared" si="512"/>
        <v/>
      </c>
      <c r="BP679" s="6"/>
      <c r="BQ679" s="6"/>
    </row>
    <row r="680" ht="15.75" customHeight="1">
      <c r="A680" s="5" t="s">
        <v>2191</v>
      </c>
      <c r="B680" s="5" t="s">
        <v>5000</v>
      </c>
      <c r="C680" s="5" t="s">
        <v>232</v>
      </c>
      <c r="D680" s="5" t="s">
        <v>117</v>
      </c>
      <c r="E680" s="19"/>
      <c r="F680" s="2" t="s">
        <v>1812</v>
      </c>
      <c r="G680" s="2" t="s">
        <v>2629</v>
      </c>
      <c r="H680" s="2" t="s">
        <v>235</v>
      </c>
      <c r="I680" s="2" t="s">
        <v>236</v>
      </c>
      <c r="J680" s="2" t="s">
        <v>2327</v>
      </c>
      <c r="K680" s="2" t="s">
        <v>100</v>
      </c>
      <c r="L680" s="6">
        <v>0.0</v>
      </c>
      <c r="M680" s="6">
        <v>0.0</v>
      </c>
      <c r="N680" s="6">
        <v>0.0</v>
      </c>
      <c r="O680" s="6" t="s">
        <v>5001</v>
      </c>
      <c r="P680" s="6" t="s">
        <v>2329</v>
      </c>
      <c r="Q680" s="6" t="s">
        <v>2330</v>
      </c>
      <c r="R680" s="6" t="s">
        <v>141</v>
      </c>
      <c r="S680" s="6">
        <v>68.0</v>
      </c>
      <c r="T680" s="6">
        <v>0.0</v>
      </c>
      <c r="U680" s="6" t="s">
        <v>2672</v>
      </c>
      <c r="V680" s="6">
        <v>0.0</v>
      </c>
      <c r="W680" s="6" t="s">
        <v>127</v>
      </c>
      <c r="X680" s="6">
        <v>0.0</v>
      </c>
      <c r="Y680" s="6">
        <v>0.0</v>
      </c>
      <c r="Z680" s="6">
        <v>0.0</v>
      </c>
      <c r="AA680" s="6">
        <v>0.0</v>
      </c>
      <c r="AB680" s="6">
        <v>0.0</v>
      </c>
      <c r="AC680" s="6">
        <v>0.0</v>
      </c>
      <c r="AD680" s="6" t="b">
        <v>1</v>
      </c>
      <c r="AE680" s="6" t="s">
        <v>141</v>
      </c>
      <c r="AF680" s="6">
        <v>0.0</v>
      </c>
      <c r="AG680" s="6">
        <v>0.0</v>
      </c>
      <c r="AH680" s="6">
        <v>0.0</v>
      </c>
      <c r="AI680" s="6">
        <v>96.0</v>
      </c>
      <c r="AJ680" s="6" t="b">
        <v>1</v>
      </c>
      <c r="AK680" s="6" t="s">
        <v>2672</v>
      </c>
      <c r="AL680" s="6">
        <v>1.0</v>
      </c>
      <c r="AM680" s="6" t="b">
        <v>0</v>
      </c>
      <c r="AN680" s="6">
        <v>0.0</v>
      </c>
      <c r="AO680" s="6">
        <v>0.0</v>
      </c>
      <c r="AP680" s="6">
        <v>0.0</v>
      </c>
      <c r="AQ680" s="6" t="s">
        <v>128</v>
      </c>
      <c r="AR680" s="6">
        <v>0.0</v>
      </c>
      <c r="AS680" s="6">
        <v>0.0</v>
      </c>
      <c r="AT680" s="6">
        <v>0.0</v>
      </c>
      <c r="AU680" s="6">
        <v>0.0</v>
      </c>
      <c r="AV680" s="6">
        <v>0.0</v>
      </c>
      <c r="AW680" s="6">
        <v>0.0</v>
      </c>
      <c r="AX680" s="6">
        <v>0.0</v>
      </c>
      <c r="AY680" s="6">
        <v>0.0</v>
      </c>
      <c r="AZ680" s="6">
        <v>0.0</v>
      </c>
      <c r="BA680" s="6">
        <v>0.0</v>
      </c>
      <c r="BB680" s="6">
        <v>0.0</v>
      </c>
      <c r="BC680" s="6">
        <v>0.0</v>
      </c>
      <c r="BD680" s="6">
        <v>0.0</v>
      </c>
      <c r="BE680" s="6">
        <v>0.0</v>
      </c>
      <c r="BF680" s="6" t="s">
        <v>2243</v>
      </c>
      <c r="BG680" s="6">
        <v>0.0</v>
      </c>
      <c r="BH680" s="6">
        <v>0.0</v>
      </c>
      <c r="BI680" s="6">
        <v>0.0</v>
      </c>
      <c r="BJ680" s="6" t="str">
        <f t="shared" si="216"/>
        <v/>
      </c>
      <c r="BK680" s="6" t="str">
        <f t="shared" ref="BK680:BO680" si="513">IFERROR(XLOOKUP($B680,#REF!,#REF!,""),"")</f>
        <v/>
      </c>
      <c r="BL680" s="6" t="str">
        <f t="shared" si="513"/>
        <v/>
      </c>
      <c r="BM680" s="6" t="str">
        <f t="shared" si="513"/>
        <v/>
      </c>
      <c r="BN680" s="6" t="str">
        <f t="shared" si="513"/>
        <v/>
      </c>
      <c r="BO680" s="6" t="str">
        <f t="shared" si="513"/>
        <v/>
      </c>
      <c r="BP680" s="6"/>
      <c r="BQ680" s="6"/>
    </row>
    <row r="681" ht="15.75" customHeight="1">
      <c r="A681" s="5" t="s">
        <v>2191</v>
      </c>
      <c r="B681" s="5" t="s">
        <v>5002</v>
      </c>
      <c r="C681" s="5" t="s">
        <v>429</v>
      </c>
      <c r="D681" s="5" t="s">
        <v>117</v>
      </c>
      <c r="E681" s="19"/>
      <c r="F681" s="2" t="s">
        <v>5003</v>
      </c>
      <c r="G681" s="2" t="s">
        <v>3609</v>
      </c>
      <c r="H681" s="2" t="s">
        <v>432</v>
      </c>
      <c r="I681" s="2" t="s">
        <v>433</v>
      </c>
      <c r="J681" s="2" t="s">
        <v>2514</v>
      </c>
      <c r="K681" s="2" t="s">
        <v>100</v>
      </c>
      <c r="L681" s="6">
        <v>0.0</v>
      </c>
      <c r="M681" s="6">
        <v>0.0</v>
      </c>
      <c r="N681" s="6">
        <v>0.0</v>
      </c>
      <c r="O681" s="6" t="s">
        <v>5004</v>
      </c>
      <c r="P681" s="6"/>
      <c r="Q681" s="6" t="s">
        <v>5005</v>
      </c>
      <c r="R681" s="6">
        <v>0.0</v>
      </c>
      <c r="S681" s="6">
        <v>0.0</v>
      </c>
      <c r="T681" s="6">
        <v>0.0</v>
      </c>
      <c r="U681" s="6">
        <v>0.0</v>
      </c>
      <c r="V681" s="6">
        <v>0.0</v>
      </c>
      <c r="W681" s="6" t="s">
        <v>127</v>
      </c>
      <c r="X681" s="6">
        <v>0.0</v>
      </c>
      <c r="Y681" s="6">
        <v>0.0</v>
      </c>
      <c r="Z681" s="6">
        <v>0.0</v>
      </c>
      <c r="AA681" s="6">
        <v>0.0</v>
      </c>
      <c r="AB681" s="6">
        <v>0.0</v>
      </c>
      <c r="AC681" s="6">
        <v>0.0</v>
      </c>
      <c r="AD681" s="6" t="b">
        <v>1</v>
      </c>
      <c r="AE681" s="7">
        <v>45874.0</v>
      </c>
      <c r="AF681" s="6">
        <v>0.0</v>
      </c>
      <c r="AG681" s="6">
        <v>0.0</v>
      </c>
      <c r="AH681" s="6">
        <v>0.0</v>
      </c>
      <c r="AI681" s="6">
        <v>420.0</v>
      </c>
      <c r="AJ681" s="6" t="b">
        <v>1</v>
      </c>
      <c r="AK681" s="7">
        <v>45874.0</v>
      </c>
      <c r="AL681" s="6">
        <v>2.0</v>
      </c>
      <c r="AM681" s="6" t="b">
        <v>0</v>
      </c>
      <c r="AN681" s="6">
        <v>0.0</v>
      </c>
      <c r="AO681" s="6">
        <v>0.0</v>
      </c>
      <c r="AP681" s="6">
        <v>0.0</v>
      </c>
      <c r="AQ681" s="6" t="s">
        <v>128</v>
      </c>
      <c r="AR681" s="6">
        <v>0.0</v>
      </c>
      <c r="AS681" s="6">
        <v>0.0</v>
      </c>
      <c r="AT681" s="6">
        <v>0.0</v>
      </c>
      <c r="AU681" s="6">
        <v>0.0</v>
      </c>
      <c r="AV681" s="6">
        <v>0.0</v>
      </c>
      <c r="AW681" s="6">
        <v>0.0</v>
      </c>
      <c r="AX681" s="6">
        <v>0.0</v>
      </c>
      <c r="AY681" s="6">
        <v>0.0</v>
      </c>
      <c r="AZ681" s="6">
        <v>0.0</v>
      </c>
      <c r="BA681" s="6">
        <v>0.0</v>
      </c>
      <c r="BB681" s="6">
        <v>0.0</v>
      </c>
      <c r="BC681" s="6">
        <v>0.0</v>
      </c>
      <c r="BD681" s="6">
        <v>0.0</v>
      </c>
      <c r="BE681" s="6">
        <v>0.0</v>
      </c>
      <c r="BF681" s="6" t="s">
        <v>491</v>
      </c>
      <c r="BG681" s="6">
        <v>0.0</v>
      </c>
      <c r="BH681" s="6">
        <v>0.0</v>
      </c>
      <c r="BI681" s="6">
        <v>0.0</v>
      </c>
      <c r="BJ681" s="6" t="str">
        <f t="shared" si="216"/>
        <v/>
      </c>
      <c r="BK681" s="6" t="str">
        <f t="shared" ref="BK681:BO681" si="514">IFERROR(XLOOKUP($B681,#REF!,#REF!,""),"")</f>
        <v/>
      </c>
      <c r="BL681" s="6" t="str">
        <f t="shared" si="514"/>
        <v/>
      </c>
      <c r="BM681" s="6" t="str">
        <f t="shared" si="514"/>
        <v/>
      </c>
      <c r="BN681" s="6" t="str">
        <f t="shared" si="514"/>
        <v/>
      </c>
      <c r="BO681" s="6" t="str">
        <f t="shared" si="514"/>
        <v/>
      </c>
      <c r="BP681" s="6"/>
      <c r="BQ681" s="6"/>
    </row>
    <row r="682" ht="15.75" customHeight="1">
      <c r="A682" s="5" t="s">
        <v>2191</v>
      </c>
      <c r="B682" s="5" t="s">
        <v>5006</v>
      </c>
      <c r="C682" s="5" t="s">
        <v>95</v>
      </c>
      <c r="D682" s="5" t="s">
        <v>70</v>
      </c>
      <c r="E682" s="19"/>
      <c r="F682" s="2" t="s">
        <v>5007</v>
      </c>
      <c r="G682" s="2" t="s">
        <v>2279</v>
      </c>
      <c r="H682" s="2" t="s">
        <v>99</v>
      </c>
      <c r="I682" s="2" t="s">
        <v>75</v>
      </c>
      <c r="J682" s="2" t="s">
        <v>2582</v>
      </c>
      <c r="K682" s="2" t="s">
        <v>2605</v>
      </c>
      <c r="L682" s="6" t="s">
        <v>100</v>
      </c>
      <c r="M682" s="6">
        <v>0.0</v>
      </c>
      <c r="N682" s="6">
        <v>0.0</v>
      </c>
      <c r="O682" s="6" t="s">
        <v>5008</v>
      </c>
      <c r="P682" s="6" t="s">
        <v>2607</v>
      </c>
      <c r="Q682" s="6" t="s">
        <v>2282</v>
      </c>
      <c r="R682" s="6" t="s">
        <v>103</v>
      </c>
      <c r="S682" s="6">
        <v>392.0</v>
      </c>
      <c r="T682" s="6">
        <v>0.0</v>
      </c>
      <c r="U682" s="6">
        <v>0.0</v>
      </c>
      <c r="V682" s="6">
        <v>0.0</v>
      </c>
      <c r="W682" s="6" t="s">
        <v>156</v>
      </c>
      <c r="X682" s="6">
        <v>4.0</v>
      </c>
      <c r="Y682" s="6">
        <v>0.0</v>
      </c>
      <c r="Z682" s="6">
        <v>0.0</v>
      </c>
      <c r="AA682" s="6">
        <v>0.0</v>
      </c>
      <c r="AB682" s="6">
        <v>0.0</v>
      </c>
      <c r="AC682" s="6">
        <v>0.0</v>
      </c>
      <c r="AD682" s="6">
        <v>0.0</v>
      </c>
      <c r="AE682" s="6">
        <v>0.0</v>
      </c>
      <c r="AF682" s="6">
        <v>0.0</v>
      </c>
      <c r="AG682" s="6">
        <v>0.0</v>
      </c>
      <c r="AH682" s="6">
        <v>0.0</v>
      </c>
      <c r="AI682" s="6">
        <v>0.0</v>
      </c>
      <c r="AJ682" s="6">
        <v>0.0</v>
      </c>
      <c r="AK682" s="6">
        <v>0.0</v>
      </c>
      <c r="AL682" s="6">
        <v>0.0</v>
      </c>
      <c r="AM682" s="6">
        <v>0.0</v>
      </c>
      <c r="AN682" s="6">
        <v>0.0</v>
      </c>
      <c r="AO682" s="6">
        <v>0.0</v>
      </c>
      <c r="AP682" s="6">
        <v>0.0</v>
      </c>
      <c r="AQ682" s="6" t="s">
        <v>157</v>
      </c>
      <c r="AR682" s="6" t="s">
        <v>105</v>
      </c>
      <c r="AS682" s="6" t="s">
        <v>721</v>
      </c>
      <c r="AT682" s="7">
        <v>45782.0</v>
      </c>
      <c r="AU682" s="6" t="s">
        <v>85</v>
      </c>
      <c r="AV682" s="6">
        <v>0.0</v>
      </c>
      <c r="AW682" s="6" t="s">
        <v>5008</v>
      </c>
      <c r="AX682" s="6" t="s">
        <v>87</v>
      </c>
      <c r="AY682" s="6" t="s">
        <v>87</v>
      </c>
      <c r="AZ682" s="6" t="s">
        <v>108</v>
      </c>
      <c r="BA682" s="6" t="s">
        <v>159</v>
      </c>
      <c r="BB682" s="7">
        <v>46056.0</v>
      </c>
      <c r="BC682" s="6">
        <v>0.0</v>
      </c>
      <c r="BD682" s="6">
        <v>0.0</v>
      </c>
      <c r="BE682" s="6">
        <v>0.0</v>
      </c>
      <c r="BF682" s="6">
        <v>0.0</v>
      </c>
      <c r="BG682" s="6" t="s">
        <v>5009</v>
      </c>
      <c r="BH682" s="8" t="s">
        <v>5010</v>
      </c>
      <c r="BI682" s="6">
        <v>0.0</v>
      </c>
      <c r="BJ682" s="6" t="str">
        <f t="shared" si="216"/>
        <v/>
      </c>
      <c r="BK682" s="6" t="str">
        <f t="shared" ref="BK682:BO682" si="515">IFERROR(XLOOKUP($B682,#REF!,#REF!,""),"")</f>
        <v/>
      </c>
      <c r="BL682" s="6" t="str">
        <f t="shared" si="515"/>
        <v/>
      </c>
      <c r="BM682" s="6" t="str">
        <f t="shared" si="515"/>
        <v/>
      </c>
      <c r="BN682" s="6" t="str">
        <f t="shared" si="515"/>
        <v/>
      </c>
      <c r="BO682" s="6" t="str">
        <f t="shared" si="515"/>
        <v/>
      </c>
      <c r="BP682" s="6"/>
      <c r="BQ682" s="6"/>
    </row>
    <row r="683" ht="15.75" customHeight="1">
      <c r="A683" s="5" t="s">
        <v>2191</v>
      </c>
      <c r="B683" s="5" t="s">
        <v>5011</v>
      </c>
      <c r="C683" s="5" t="s">
        <v>478</v>
      </c>
      <c r="D683" s="5" t="s">
        <v>70</v>
      </c>
      <c r="E683" s="19"/>
      <c r="F683" s="2" t="s">
        <v>5012</v>
      </c>
      <c r="G683" s="2" t="s">
        <v>1469</v>
      </c>
      <c r="H683" s="2" t="s">
        <v>482</v>
      </c>
      <c r="I683" s="2" t="s">
        <v>483</v>
      </c>
      <c r="J683" s="2" t="s">
        <v>4510</v>
      </c>
      <c r="K683" s="2" t="s">
        <v>100</v>
      </c>
      <c r="L683" s="6">
        <v>0.0</v>
      </c>
      <c r="M683" s="6">
        <v>0.0</v>
      </c>
      <c r="N683" s="6">
        <v>0.0</v>
      </c>
      <c r="O683" s="6" t="s">
        <v>5013</v>
      </c>
      <c r="P683" s="6" t="s">
        <v>2223</v>
      </c>
      <c r="Q683" s="6" t="s">
        <v>1269</v>
      </c>
      <c r="R683" s="6" t="s">
        <v>5014</v>
      </c>
      <c r="S683" s="6">
        <v>584.0</v>
      </c>
      <c r="T683" s="6">
        <v>0.0</v>
      </c>
      <c r="U683" s="6">
        <v>0.0</v>
      </c>
      <c r="V683" s="6">
        <v>0.0</v>
      </c>
      <c r="W683" s="6" t="s">
        <v>81</v>
      </c>
      <c r="X683" s="6">
        <v>72.0</v>
      </c>
      <c r="Y683" s="6">
        <v>0.0</v>
      </c>
      <c r="Z683" s="6">
        <v>0.0</v>
      </c>
      <c r="AA683" s="6">
        <v>0.0</v>
      </c>
      <c r="AB683" s="6">
        <v>0.0</v>
      </c>
      <c r="AC683" s="6">
        <v>0.0</v>
      </c>
      <c r="AD683" s="6">
        <v>0.0</v>
      </c>
      <c r="AE683" s="6">
        <v>0.0</v>
      </c>
      <c r="AF683" s="6">
        <v>0.0</v>
      </c>
      <c r="AG683" s="6">
        <v>0.0</v>
      </c>
      <c r="AH683" s="6">
        <v>0.0</v>
      </c>
      <c r="AI683" s="6">
        <v>0.0</v>
      </c>
      <c r="AJ683" s="6">
        <v>0.0</v>
      </c>
      <c r="AK683" s="6">
        <v>0.0</v>
      </c>
      <c r="AL683" s="6">
        <v>0.0</v>
      </c>
      <c r="AM683" s="6">
        <v>0.0</v>
      </c>
      <c r="AN683" s="6">
        <v>0.0</v>
      </c>
      <c r="AO683" s="6">
        <v>0.0</v>
      </c>
      <c r="AP683" s="6">
        <v>0.0</v>
      </c>
      <c r="AQ683" s="6" t="s">
        <v>82</v>
      </c>
      <c r="AR683" s="6" t="s">
        <v>105</v>
      </c>
      <c r="AS683" s="6">
        <v>0.0</v>
      </c>
      <c r="AT683" s="7">
        <v>45972.0</v>
      </c>
      <c r="AU683" s="6" t="s">
        <v>107</v>
      </c>
      <c r="AV683" s="6">
        <v>0.0</v>
      </c>
      <c r="AW683" s="6" t="s">
        <v>5013</v>
      </c>
      <c r="AX683" s="6" t="s">
        <v>87</v>
      </c>
      <c r="AY683" s="6" t="s">
        <v>87</v>
      </c>
      <c r="AZ683" s="6" t="s">
        <v>108</v>
      </c>
      <c r="BA683" s="6" t="s">
        <v>2541</v>
      </c>
      <c r="BB683" s="7">
        <v>46115.0</v>
      </c>
      <c r="BC683" s="6">
        <v>0.0</v>
      </c>
      <c r="BD683" s="6">
        <v>0.0</v>
      </c>
      <c r="BE683" s="6">
        <v>0.0</v>
      </c>
      <c r="BF683" s="6">
        <v>0.0</v>
      </c>
      <c r="BG683" s="6" t="s">
        <v>5015</v>
      </c>
      <c r="BH683" s="6">
        <v>0.0</v>
      </c>
      <c r="BI683" s="6">
        <v>0.0</v>
      </c>
      <c r="BJ683" s="6" t="str">
        <f t="shared" si="216"/>
        <v/>
      </c>
      <c r="BK683" s="6" t="str">
        <f t="shared" ref="BK683:BO683" si="516">IFERROR(XLOOKUP($B683,#REF!,#REF!,""),"")</f>
        <v/>
      </c>
      <c r="BL683" s="6" t="str">
        <f t="shared" si="516"/>
        <v/>
      </c>
      <c r="BM683" s="6" t="str">
        <f t="shared" si="516"/>
        <v/>
      </c>
      <c r="BN683" s="6" t="str">
        <f t="shared" si="516"/>
        <v/>
      </c>
      <c r="BO683" s="6" t="str">
        <f t="shared" si="516"/>
        <v/>
      </c>
      <c r="BP683" s="6"/>
      <c r="BQ683" s="6"/>
    </row>
    <row r="684" ht="15.75" customHeight="1">
      <c r="A684" s="5" t="s">
        <v>2191</v>
      </c>
      <c r="B684" s="5" t="s">
        <v>5016</v>
      </c>
      <c r="C684" s="5" t="s">
        <v>69</v>
      </c>
      <c r="D684" s="5" t="s">
        <v>70</v>
      </c>
      <c r="E684" s="19"/>
      <c r="F684" s="2" t="s">
        <v>5017</v>
      </c>
      <c r="G684" s="2" t="s">
        <v>4250</v>
      </c>
      <c r="H684" s="2" t="s">
        <v>381</v>
      </c>
      <c r="I684" s="2" t="s">
        <v>75</v>
      </c>
      <c r="J684" s="2" t="s">
        <v>3463</v>
      </c>
      <c r="K684" s="2" t="s">
        <v>3745</v>
      </c>
      <c r="L684" s="6" t="s">
        <v>3746</v>
      </c>
      <c r="M684" s="6" t="s">
        <v>100</v>
      </c>
      <c r="N684" s="6">
        <v>0.0</v>
      </c>
      <c r="O684" s="6" t="s">
        <v>5018</v>
      </c>
      <c r="P684" s="6" t="s">
        <v>5019</v>
      </c>
      <c r="Q684" s="6" t="s">
        <v>5020</v>
      </c>
      <c r="R684" s="6" t="s">
        <v>3122</v>
      </c>
      <c r="S684" s="6">
        <v>162.0</v>
      </c>
      <c r="T684" s="6">
        <v>0.0</v>
      </c>
      <c r="U684" s="6">
        <v>0.0</v>
      </c>
      <c r="V684" s="6">
        <v>0.0</v>
      </c>
      <c r="W684" s="6" t="s">
        <v>156</v>
      </c>
      <c r="X684" s="6">
        <v>515.0</v>
      </c>
      <c r="Y684" s="6">
        <v>0.0</v>
      </c>
      <c r="Z684" s="6">
        <v>0.0</v>
      </c>
      <c r="AA684" s="6">
        <v>0.0</v>
      </c>
      <c r="AB684" s="6">
        <v>0.0</v>
      </c>
      <c r="AC684" s="6">
        <v>0.0</v>
      </c>
      <c r="AD684" s="6">
        <v>0.0</v>
      </c>
      <c r="AE684" s="6">
        <v>0.0</v>
      </c>
      <c r="AF684" s="6">
        <v>0.0</v>
      </c>
      <c r="AG684" s="6" t="b">
        <v>1</v>
      </c>
      <c r="AH684" s="6" t="b">
        <v>1</v>
      </c>
      <c r="AI684" s="6">
        <v>0.0</v>
      </c>
      <c r="AJ684" s="6">
        <v>0.0</v>
      </c>
      <c r="AK684" s="6">
        <v>0.0</v>
      </c>
      <c r="AL684" s="6">
        <v>0.0</v>
      </c>
      <c r="AM684" s="6">
        <v>0.0</v>
      </c>
      <c r="AN684" s="6">
        <v>0.0</v>
      </c>
      <c r="AO684" s="6">
        <v>0.0</v>
      </c>
      <c r="AP684" s="6">
        <v>0.0</v>
      </c>
      <c r="AQ684" s="6" t="s">
        <v>157</v>
      </c>
      <c r="AR684" s="6" t="s">
        <v>105</v>
      </c>
      <c r="AS684" s="6">
        <v>0.0</v>
      </c>
      <c r="AT684" s="6" t="s">
        <v>2754</v>
      </c>
      <c r="AU684" s="6" t="s">
        <v>107</v>
      </c>
      <c r="AV684" s="6">
        <v>0.0</v>
      </c>
      <c r="AW684" s="6" t="s">
        <v>5021</v>
      </c>
      <c r="AX684" s="6" t="s">
        <v>87</v>
      </c>
      <c r="AY684" s="6" t="s">
        <v>87</v>
      </c>
      <c r="AZ684" s="6" t="s">
        <v>108</v>
      </c>
      <c r="BA684" s="6" t="s">
        <v>301</v>
      </c>
      <c r="BB684" s="6" t="s">
        <v>2640</v>
      </c>
      <c r="BC684" s="6">
        <v>0.0</v>
      </c>
      <c r="BD684" s="6">
        <v>0.0</v>
      </c>
      <c r="BE684" s="6">
        <v>0.0</v>
      </c>
      <c r="BF684" s="6">
        <v>0.0</v>
      </c>
      <c r="BG684" s="6" t="s">
        <v>303</v>
      </c>
      <c r="BH684" s="8" t="s">
        <v>5022</v>
      </c>
      <c r="BI684" s="6">
        <v>0.0</v>
      </c>
      <c r="BJ684" s="6" t="str">
        <f t="shared" si="216"/>
        <v/>
      </c>
      <c r="BK684" s="6" t="str">
        <f t="shared" ref="BK684:BO684" si="517">IFERROR(XLOOKUP($B684,#REF!,#REF!,""),"")</f>
        <v/>
      </c>
      <c r="BL684" s="6" t="str">
        <f t="shared" si="517"/>
        <v/>
      </c>
      <c r="BM684" s="6" t="str">
        <f t="shared" si="517"/>
        <v/>
      </c>
      <c r="BN684" s="6" t="str">
        <f t="shared" si="517"/>
        <v/>
      </c>
      <c r="BO684" s="6" t="str">
        <f t="shared" si="517"/>
        <v/>
      </c>
      <c r="BP684" s="6"/>
      <c r="BQ684" s="6"/>
    </row>
    <row r="685" ht="15.75" customHeight="1">
      <c r="A685" s="5" t="s">
        <v>2191</v>
      </c>
      <c r="B685" s="5" t="s">
        <v>5023</v>
      </c>
      <c r="C685" s="5" t="s">
        <v>741</v>
      </c>
      <c r="D685" s="5" t="s">
        <v>117</v>
      </c>
      <c r="E685" s="19"/>
      <c r="F685" s="2" t="s">
        <v>5024</v>
      </c>
      <c r="G685" s="2" t="s">
        <v>5025</v>
      </c>
      <c r="H685" s="2" t="s">
        <v>744</v>
      </c>
      <c r="I685" s="2" t="s">
        <v>745</v>
      </c>
      <c r="J685" s="2" t="s">
        <v>3649</v>
      </c>
      <c r="K685" s="2" t="s">
        <v>100</v>
      </c>
      <c r="L685" s="6">
        <v>0.0</v>
      </c>
      <c r="M685" s="6">
        <v>0.0</v>
      </c>
      <c r="N685" s="6">
        <v>0.0</v>
      </c>
      <c r="O685" s="6" t="s">
        <v>5026</v>
      </c>
      <c r="P685" s="6" t="s">
        <v>2223</v>
      </c>
      <c r="Q685" s="6" t="s">
        <v>5027</v>
      </c>
      <c r="R685" s="6" t="s">
        <v>1503</v>
      </c>
      <c r="S685" s="6">
        <v>176.0</v>
      </c>
      <c r="T685" s="6">
        <v>0.0</v>
      </c>
      <c r="U685" s="6">
        <v>0.0</v>
      </c>
      <c r="V685" s="6" t="s">
        <v>3788</v>
      </c>
      <c r="W685" s="6" t="s">
        <v>127</v>
      </c>
      <c r="X685" s="6">
        <v>0.0</v>
      </c>
      <c r="Y685" s="6">
        <v>0.0</v>
      </c>
      <c r="Z685" s="6">
        <v>0.0</v>
      </c>
      <c r="AA685" s="6">
        <v>0.0</v>
      </c>
      <c r="AB685" s="6">
        <v>0.0</v>
      </c>
      <c r="AC685" s="6">
        <v>0.0</v>
      </c>
      <c r="AD685" s="6" t="b">
        <v>1</v>
      </c>
      <c r="AE685" s="6" t="s">
        <v>5028</v>
      </c>
      <c r="AF685" s="6">
        <v>0.0</v>
      </c>
      <c r="AG685" s="6">
        <v>0.0</v>
      </c>
      <c r="AH685" s="6">
        <v>0.0</v>
      </c>
      <c r="AI685" s="6">
        <v>209.0</v>
      </c>
      <c r="AJ685" s="6" t="b">
        <v>1</v>
      </c>
      <c r="AK685" s="6" t="s">
        <v>490</v>
      </c>
      <c r="AL685" s="6">
        <v>2.0</v>
      </c>
      <c r="AM685" s="6" t="b">
        <v>0</v>
      </c>
      <c r="AN685" s="6">
        <v>0.0</v>
      </c>
      <c r="AO685" s="6">
        <v>0.0</v>
      </c>
      <c r="AP685" s="6">
        <v>7786.0</v>
      </c>
      <c r="AQ685" s="6" t="s">
        <v>128</v>
      </c>
      <c r="AR685" s="6" t="s">
        <v>105</v>
      </c>
      <c r="AS685" s="6">
        <v>0.0</v>
      </c>
      <c r="AT685" s="6" t="s">
        <v>238</v>
      </c>
      <c r="AU685" s="6" t="s">
        <v>107</v>
      </c>
      <c r="AV685" s="6">
        <v>0.0</v>
      </c>
      <c r="AW685" s="6" t="s">
        <v>5026</v>
      </c>
      <c r="AX685" s="6" t="s">
        <v>890</v>
      </c>
      <c r="AY685" s="6" t="s">
        <v>890</v>
      </c>
      <c r="AZ685" s="6" t="s">
        <v>108</v>
      </c>
      <c r="BA685" s="6" t="s">
        <v>2567</v>
      </c>
      <c r="BB685" s="6" t="s">
        <v>1503</v>
      </c>
      <c r="BC685" s="6">
        <v>0.0</v>
      </c>
      <c r="BD685" s="6">
        <v>0.0</v>
      </c>
      <c r="BE685" s="6">
        <v>0.0</v>
      </c>
      <c r="BF685" s="6" t="s">
        <v>1244</v>
      </c>
      <c r="BG685" s="6" t="s">
        <v>5029</v>
      </c>
      <c r="BH685" s="6">
        <v>0.0</v>
      </c>
      <c r="BI685" s="6">
        <v>0.0</v>
      </c>
      <c r="BJ685" s="6" t="str">
        <f t="shared" si="216"/>
        <v/>
      </c>
      <c r="BK685" s="6" t="str">
        <f t="shared" ref="BK685:BO685" si="518">IFERROR(XLOOKUP($B685,#REF!,#REF!,""),"")</f>
        <v/>
      </c>
      <c r="BL685" s="6" t="str">
        <f t="shared" si="518"/>
        <v/>
      </c>
      <c r="BM685" s="6" t="str">
        <f t="shared" si="518"/>
        <v/>
      </c>
      <c r="BN685" s="6" t="str">
        <f t="shared" si="518"/>
        <v/>
      </c>
      <c r="BO685" s="6" t="str">
        <f t="shared" si="518"/>
        <v/>
      </c>
      <c r="BP685" s="6"/>
      <c r="BQ685" s="6"/>
    </row>
    <row r="686" ht="15.75" customHeight="1">
      <c r="A686" s="5" t="s">
        <v>2191</v>
      </c>
      <c r="B686" s="5" t="s">
        <v>5030</v>
      </c>
      <c r="C686" s="5" t="s">
        <v>578</v>
      </c>
      <c r="D686" s="5" t="s">
        <v>117</v>
      </c>
      <c r="E686" s="19"/>
      <c r="F686" s="2" t="s">
        <v>5031</v>
      </c>
      <c r="G686" s="2" t="s">
        <v>4979</v>
      </c>
      <c r="H686" s="2" t="s">
        <v>4980</v>
      </c>
      <c r="I686" s="2" t="s">
        <v>2377</v>
      </c>
      <c r="J686" s="2" t="s">
        <v>2221</v>
      </c>
      <c r="K686" s="2" t="s">
        <v>100</v>
      </c>
      <c r="L686" s="6">
        <v>0.0</v>
      </c>
      <c r="M686" s="6">
        <v>0.0</v>
      </c>
      <c r="N686" s="6">
        <v>0.0</v>
      </c>
      <c r="O686" s="6" t="s">
        <v>4981</v>
      </c>
      <c r="P686" s="6"/>
      <c r="Q686" s="6" t="s">
        <v>4982</v>
      </c>
      <c r="R686" s="7">
        <v>45964.0</v>
      </c>
      <c r="S686" s="6">
        <v>349.0</v>
      </c>
      <c r="T686" s="6">
        <v>0.0</v>
      </c>
      <c r="U686" s="6">
        <v>0.0</v>
      </c>
      <c r="V686" s="6">
        <v>0.0</v>
      </c>
      <c r="W686" s="6" t="s">
        <v>127</v>
      </c>
      <c r="X686" s="6">
        <v>0.0</v>
      </c>
      <c r="Y686" s="6" t="s">
        <v>4418</v>
      </c>
      <c r="Z686" s="6">
        <v>0.0</v>
      </c>
      <c r="AA686" s="6">
        <v>0.0</v>
      </c>
      <c r="AB686" s="7">
        <v>45964.0</v>
      </c>
      <c r="AC686" s="6" t="s">
        <v>669</v>
      </c>
      <c r="AD686" s="6">
        <v>0.0</v>
      </c>
      <c r="AE686" s="6">
        <v>0.0</v>
      </c>
      <c r="AF686" s="6" t="b">
        <v>1</v>
      </c>
      <c r="AG686" s="6">
        <v>0.0</v>
      </c>
      <c r="AH686" s="6">
        <v>0.0</v>
      </c>
      <c r="AI686" s="6">
        <v>414.0</v>
      </c>
      <c r="AJ686" s="6" t="b">
        <v>1</v>
      </c>
      <c r="AK686" s="6" t="s">
        <v>1437</v>
      </c>
      <c r="AL686" s="6">
        <v>1.0</v>
      </c>
      <c r="AM686" s="6" t="b">
        <v>0</v>
      </c>
      <c r="AN686" s="6">
        <v>0.0</v>
      </c>
      <c r="AO686" s="6">
        <v>0.0</v>
      </c>
      <c r="AP686" s="6">
        <v>0.0</v>
      </c>
      <c r="AQ686" s="6" t="s">
        <v>128</v>
      </c>
      <c r="AR686" s="6" t="s">
        <v>105</v>
      </c>
      <c r="AS686" s="6">
        <v>0.0</v>
      </c>
      <c r="AT686" s="7">
        <v>45295.0</v>
      </c>
      <c r="AU686" s="6" t="s">
        <v>85</v>
      </c>
      <c r="AV686" s="6">
        <v>0.0</v>
      </c>
      <c r="AW686" s="6" t="s">
        <v>86</v>
      </c>
      <c r="AX686" s="6" t="s">
        <v>87</v>
      </c>
      <c r="AY686" s="6" t="s">
        <v>87</v>
      </c>
      <c r="AZ686" s="6" t="s">
        <v>108</v>
      </c>
      <c r="BA686" s="6" t="s">
        <v>5032</v>
      </c>
      <c r="BB686" s="6" t="s">
        <v>1503</v>
      </c>
      <c r="BC686" s="7">
        <v>45905.0</v>
      </c>
      <c r="BD686" s="6">
        <v>407.0</v>
      </c>
      <c r="BE686" s="7">
        <v>45874.0</v>
      </c>
      <c r="BF686" s="6">
        <v>0.0</v>
      </c>
      <c r="BG686" s="6" t="s">
        <v>5033</v>
      </c>
      <c r="BH686" s="8" t="s">
        <v>5034</v>
      </c>
      <c r="BI686" s="6">
        <v>138500.0</v>
      </c>
      <c r="BJ686" s="6" t="str">
        <f t="shared" si="216"/>
        <v/>
      </c>
      <c r="BK686" s="6" t="str">
        <f t="shared" ref="BK686:BO686" si="519">IFERROR(XLOOKUP($B686,#REF!,#REF!,""),"")</f>
        <v/>
      </c>
      <c r="BL686" s="6" t="str">
        <f t="shared" si="519"/>
        <v/>
      </c>
      <c r="BM686" s="6" t="str">
        <f t="shared" si="519"/>
        <v/>
      </c>
      <c r="BN686" s="6" t="str">
        <f t="shared" si="519"/>
        <v/>
      </c>
      <c r="BO686" s="6" t="str">
        <f t="shared" si="519"/>
        <v/>
      </c>
      <c r="BP686" s="6"/>
      <c r="BQ686" s="6"/>
    </row>
    <row r="687" ht="15.75" customHeight="1">
      <c r="A687" s="5" t="s">
        <v>2191</v>
      </c>
      <c r="B687" s="5" t="s">
        <v>5035</v>
      </c>
      <c r="C687" s="5" t="s">
        <v>69</v>
      </c>
      <c r="D687" s="5" t="s">
        <v>117</v>
      </c>
      <c r="E687" s="19"/>
      <c r="F687" s="2" t="s">
        <v>1812</v>
      </c>
      <c r="G687" s="2" t="s">
        <v>2398</v>
      </c>
      <c r="H687" s="2" t="s">
        <v>381</v>
      </c>
      <c r="I687" s="2" t="s">
        <v>75</v>
      </c>
      <c r="J687" s="2" t="s">
        <v>3426</v>
      </c>
      <c r="K687" s="2" t="s">
        <v>100</v>
      </c>
      <c r="L687" s="6">
        <v>0.0</v>
      </c>
      <c r="M687" s="6">
        <v>0.0</v>
      </c>
      <c r="N687" s="6">
        <v>0.0</v>
      </c>
      <c r="O687" s="6" t="s">
        <v>5036</v>
      </c>
      <c r="P687" s="6" t="s">
        <v>2329</v>
      </c>
      <c r="Q687" s="6" t="s">
        <v>4315</v>
      </c>
      <c r="R687" s="6">
        <v>0.0</v>
      </c>
      <c r="S687" s="6">
        <v>0.0</v>
      </c>
      <c r="T687" s="6">
        <v>0.0</v>
      </c>
      <c r="U687" s="6">
        <v>0.0</v>
      </c>
      <c r="V687" s="6">
        <v>0.0</v>
      </c>
      <c r="W687" s="6" t="s">
        <v>156</v>
      </c>
      <c r="X687" s="6">
        <v>235.0</v>
      </c>
      <c r="Y687" s="6">
        <v>0.0</v>
      </c>
      <c r="Z687" s="6">
        <v>0.0</v>
      </c>
      <c r="AA687" s="6">
        <v>0.0</v>
      </c>
      <c r="AB687" s="6">
        <v>0.0</v>
      </c>
      <c r="AC687" s="6">
        <v>0.0</v>
      </c>
      <c r="AD687" s="6" t="b">
        <v>1</v>
      </c>
      <c r="AE687" s="7">
        <v>45720.0</v>
      </c>
      <c r="AF687" s="6">
        <v>0.0</v>
      </c>
      <c r="AG687" s="6" t="b">
        <v>1</v>
      </c>
      <c r="AH687" s="6">
        <v>0.0</v>
      </c>
      <c r="AI687" s="6">
        <v>0.0</v>
      </c>
      <c r="AJ687" s="6">
        <v>0.0</v>
      </c>
      <c r="AK687" s="6">
        <v>0.0</v>
      </c>
      <c r="AL687" s="6">
        <v>1.0</v>
      </c>
      <c r="AM687" s="6">
        <v>0.0</v>
      </c>
      <c r="AN687" s="6">
        <v>0.0</v>
      </c>
      <c r="AO687" s="6">
        <v>0.0</v>
      </c>
      <c r="AP687" s="6">
        <v>0.0</v>
      </c>
      <c r="AQ687" s="6" t="s">
        <v>682</v>
      </c>
      <c r="AR687" s="6">
        <v>0.0</v>
      </c>
      <c r="AS687" s="6">
        <v>0.0</v>
      </c>
      <c r="AT687" s="6">
        <v>0.0</v>
      </c>
      <c r="AU687" s="6">
        <v>0.0</v>
      </c>
      <c r="AV687" s="6">
        <v>0.0</v>
      </c>
      <c r="AW687" s="6">
        <v>0.0</v>
      </c>
      <c r="AX687" s="6">
        <v>0.0</v>
      </c>
      <c r="AY687" s="6">
        <v>0.0</v>
      </c>
      <c r="AZ687" s="6">
        <v>0.0</v>
      </c>
      <c r="BA687" s="6">
        <v>0.0</v>
      </c>
      <c r="BB687" s="6">
        <v>0.0</v>
      </c>
      <c r="BC687" s="6" t="s">
        <v>757</v>
      </c>
      <c r="BD687" s="6">
        <v>433.0</v>
      </c>
      <c r="BE687" s="6">
        <v>0.0</v>
      </c>
      <c r="BF687" s="6" t="s">
        <v>491</v>
      </c>
      <c r="BG687" s="6">
        <v>0.0</v>
      </c>
      <c r="BH687" s="6">
        <v>0.0</v>
      </c>
      <c r="BI687" s="6">
        <v>0.0</v>
      </c>
      <c r="BJ687" s="6" t="str">
        <f t="shared" si="216"/>
        <v/>
      </c>
      <c r="BK687" s="6" t="str">
        <f t="shared" ref="BK687:BO687" si="520">IFERROR(XLOOKUP($B687,#REF!,#REF!,""),"")</f>
        <v/>
      </c>
      <c r="BL687" s="6" t="str">
        <f t="shared" si="520"/>
        <v/>
      </c>
      <c r="BM687" s="6" t="str">
        <f t="shared" si="520"/>
        <v/>
      </c>
      <c r="BN687" s="6" t="str">
        <f t="shared" si="520"/>
        <v/>
      </c>
      <c r="BO687" s="6" t="str">
        <f t="shared" si="520"/>
        <v/>
      </c>
      <c r="BP687" s="6"/>
      <c r="BQ687" s="6"/>
    </row>
    <row r="688" ht="15.75" customHeight="1">
      <c r="A688" s="5" t="s">
        <v>2191</v>
      </c>
      <c r="B688" s="5" t="s">
        <v>5037</v>
      </c>
      <c r="C688" s="5" t="s">
        <v>1082</v>
      </c>
      <c r="D688" s="5" t="s">
        <v>70</v>
      </c>
      <c r="E688" s="19"/>
      <c r="F688" s="2" t="s">
        <v>1812</v>
      </c>
      <c r="G688" s="2" t="s">
        <v>1308</v>
      </c>
      <c r="H688" s="2" t="s">
        <v>1202</v>
      </c>
      <c r="I688" s="2" t="s">
        <v>1086</v>
      </c>
      <c r="J688" s="2" t="s">
        <v>4648</v>
      </c>
      <c r="K688" s="2" t="s">
        <v>100</v>
      </c>
      <c r="L688" s="6">
        <v>0.0</v>
      </c>
      <c r="M688" s="6">
        <v>0.0</v>
      </c>
      <c r="N688" s="6">
        <v>0.0</v>
      </c>
      <c r="O688" s="6" t="s">
        <v>5038</v>
      </c>
      <c r="P688" s="6"/>
      <c r="Q688" s="6" t="s">
        <v>1310</v>
      </c>
      <c r="R688" s="6" t="s">
        <v>1770</v>
      </c>
      <c r="S688" s="6">
        <v>118.0</v>
      </c>
      <c r="T688" s="6">
        <v>0.0</v>
      </c>
      <c r="U688" s="6">
        <v>0.0</v>
      </c>
      <c r="V688" s="6">
        <v>0.0</v>
      </c>
      <c r="W688" s="6" t="s">
        <v>81</v>
      </c>
      <c r="X688" s="6">
        <v>528.0</v>
      </c>
      <c r="Y688" s="6">
        <v>0.0</v>
      </c>
      <c r="Z688" s="6">
        <v>0.0</v>
      </c>
      <c r="AA688" s="6">
        <v>0.0</v>
      </c>
      <c r="AB688" s="6">
        <v>0.0</v>
      </c>
      <c r="AC688" s="6">
        <v>0.0</v>
      </c>
      <c r="AD688" s="6">
        <v>0.0</v>
      </c>
      <c r="AE688" s="6">
        <v>0.0</v>
      </c>
      <c r="AF688" s="6" t="b">
        <v>1</v>
      </c>
      <c r="AG688" s="6" t="b">
        <v>1</v>
      </c>
      <c r="AH688" s="6" t="b">
        <v>1</v>
      </c>
      <c r="AI688" s="6">
        <v>0.0</v>
      </c>
      <c r="AJ688" s="6">
        <v>0.0</v>
      </c>
      <c r="AK688" s="6">
        <v>0.0</v>
      </c>
      <c r="AL688" s="6">
        <v>0.0</v>
      </c>
      <c r="AM688" s="6">
        <v>0.0</v>
      </c>
      <c r="AN688" s="6">
        <v>0.0</v>
      </c>
      <c r="AO688" s="6">
        <v>0.0</v>
      </c>
      <c r="AP688" s="6">
        <v>2500.0</v>
      </c>
      <c r="AQ688" s="6" t="s">
        <v>82</v>
      </c>
      <c r="AR688" s="6" t="s">
        <v>83</v>
      </c>
      <c r="AS688" s="6">
        <v>0.0</v>
      </c>
      <c r="AT688" s="6" t="s">
        <v>3708</v>
      </c>
      <c r="AU688" s="6" t="s">
        <v>85</v>
      </c>
      <c r="AV688" s="6">
        <v>0.0</v>
      </c>
      <c r="AW688" s="6" t="s">
        <v>86</v>
      </c>
      <c r="AX688" s="6" t="s">
        <v>87</v>
      </c>
      <c r="AY688" s="6" t="s">
        <v>87</v>
      </c>
      <c r="AZ688" s="6" t="s">
        <v>88</v>
      </c>
      <c r="BA688" s="6" t="s">
        <v>3341</v>
      </c>
      <c r="BB688" s="7">
        <v>45879.0</v>
      </c>
      <c r="BC688" s="6">
        <v>0.0</v>
      </c>
      <c r="BD688" s="6">
        <v>0.0</v>
      </c>
      <c r="BE688" s="6">
        <v>0.0</v>
      </c>
      <c r="BF688" s="6">
        <v>0.0</v>
      </c>
      <c r="BG688" s="6" t="s">
        <v>3347</v>
      </c>
      <c r="BH688" s="8" t="s">
        <v>5039</v>
      </c>
      <c r="BI688" s="6">
        <v>0.0</v>
      </c>
      <c r="BJ688" s="6" t="str">
        <f t="shared" si="216"/>
        <v/>
      </c>
      <c r="BK688" s="6" t="str">
        <f t="shared" ref="BK688:BO688" si="521">IFERROR(XLOOKUP($B688,#REF!,#REF!,""),"")</f>
        <v/>
      </c>
      <c r="BL688" s="6" t="str">
        <f t="shared" si="521"/>
        <v/>
      </c>
      <c r="BM688" s="6" t="str">
        <f t="shared" si="521"/>
        <v/>
      </c>
      <c r="BN688" s="6" t="str">
        <f t="shared" si="521"/>
        <v/>
      </c>
      <c r="BO688" s="6" t="str">
        <f t="shared" si="521"/>
        <v/>
      </c>
      <c r="BP688" s="6"/>
      <c r="BQ688" s="6"/>
    </row>
    <row r="689" ht="15.75" customHeight="1">
      <c r="A689" s="5" t="s">
        <v>2191</v>
      </c>
      <c r="B689" s="5" t="s">
        <v>5040</v>
      </c>
      <c r="C689" s="5" t="s">
        <v>478</v>
      </c>
      <c r="D689" s="5" t="s">
        <v>117</v>
      </c>
      <c r="E689" s="19"/>
      <c r="F689" s="2" t="s">
        <v>5041</v>
      </c>
      <c r="G689" s="2" t="s">
        <v>5042</v>
      </c>
      <c r="H689" s="2" t="s">
        <v>482</v>
      </c>
      <c r="I689" s="2" t="s">
        <v>483</v>
      </c>
      <c r="J689" s="2" t="s">
        <v>4510</v>
      </c>
      <c r="K689" s="2" t="s">
        <v>100</v>
      </c>
      <c r="L689" s="6">
        <v>0.0</v>
      </c>
      <c r="M689" s="6">
        <v>0.0</v>
      </c>
      <c r="N689" s="6">
        <v>0.0</v>
      </c>
      <c r="O689" s="6" t="s">
        <v>5043</v>
      </c>
      <c r="P689" s="6" t="s">
        <v>2223</v>
      </c>
      <c r="Q689" s="6" t="s">
        <v>5044</v>
      </c>
      <c r="R689" s="6" t="s">
        <v>1014</v>
      </c>
      <c r="S689" s="6">
        <v>429.0</v>
      </c>
      <c r="T689" s="6">
        <v>0.0</v>
      </c>
      <c r="U689" s="6">
        <v>0.0</v>
      </c>
      <c r="V689" s="6">
        <v>0.0</v>
      </c>
      <c r="W689" s="6" t="s">
        <v>156</v>
      </c>
      <c r="X689" s="6">
        <v>283.0</v>
      </c>
      <c r="Y689" s="6">
        <v>0.0</v>
      </c>
      <c r="Z689" s="6">
        <v>0.0</v>
      </c>
      <c r="AA689" s="6">
        <v>0.0</v>
      </c>
      <c r="AB689" s="6" t="s">
        <v>1014</v>
      </c>
      <c r="AC689" s="6" t="s">
        <v>669</v>
      </c>
      <c r="AD689" s="6">
        <v>0.0</v>
      </c>
      <c r="AE689" s="6">
        <v>0.0</v>
      </c>
      <c r="AF689" s="6" t="b">
        <v>1</v>
      </c>
      <c r="AG689" s="6" t="b">
        <v>1</v>
      </c>
      <c r="AH689" s="6">
        <v>0.0</v>
      </c>
      <c r="AI689" s="6">
        <v>0.0</v>
      </c>
      <c r="AJ689" s="6">
        <v>0.0</v>
      </c>
      <c r="AK689" s="6">
        <v>0.0</v>
      </c>
      <c r="AL689" s="6">
        <v>1.0</v>
      </c>
      <c r="AM689" s="6">
        <v>0.0</v>
      </c>
      <c r="AN689" s="6">
        <v>0.0</v>
      </c>
      <c r="AO689" s="6">
        <v>0.0</v>
      </c>
      <c r="AP689" s="6">
        <v>0.0</v>
      </c>
      <c r="AQ689" s="6" t="s">
        <v>682</v>
      </c>
      <c r="AR689" s="6" t="s">
        <v>105</v>
      </c>
      <c r="AS689" s="6">
        <v>0.0</v>
      </c>
      <c r="AT689" s="6" t="s">
        <v>3395</v>
      </c>
      <c r="AU689" s="6" t="s">
        <v>107</v>
      </c>
      <c r="AV689" s="6">
        <v>0.0</v>
      </c>
      <c r="AW689" s="6" t="s">
        <v>5043</v>
      </c>
      <c r="AX689" s="6" t="s">
        <v>87</v>
      </c>
      <c r="AY689" s="6" t="s">
        <v>87</v>
      </c>
      <c r="AZ689" s="6" t="s">
        <v>108</v>
      </c>
      <c r="BA689" s="6" t="s">
        <v>2408</v>
      </c>
      <c r="BB689" s="6" t="s">
        <v>2640</v>
      </c>
      <c r="BC689" s="7">
        <v>45783.0</v>
      </c>
      <c r="BD689" s="6">
        <v>441.0</v>
      </c>
      <c r="BE689" s="7">
        <v>45753.0</v>
      </c>
      <c r="BF689" s="6">
        <v>0.0</v>
      </c>
      <c r="BG689" s="6" t="s">
        <v>2263</v>
      </c>
      <c r="BH689" s="8" t="s">
        <v>5045</v>
      </c>
      <c r="BI689" s="6">
        <v>0.0</v>
      </c>
      <c r="BJ689" s="6" t="str">
        <f t="shared" si="216"/>
        <v/>
      </c>
      <c r="BK689" s="6" t="str">
        <f t="shared" ref="BK689:BO689" si="522">IFERROR(XLOOKUP($B689,#REF!,#REF!,""),"")</f>
        <v/>
      </c>
      <c r="BL689" s="6" t="str">
        <f t="shared" si="522"/>
        <v/>
      </c>
      <c r="BM689" s="6" t="str">
        <f t="shared" si="522"/>
        <v/>
      </c>
      <c r="BN689" s="6" t="str">
        <f t="shared" si="522"/>
        <v/>
      </c>
      <c r="BO689" s="6" t="str">
        <f t="shared" si="522"/>
        <v/>
      </c>
      <c r="BP689" s="6"/>
      <c r="BQ689" s="6"/>
    </row>
    <row r="690" ht="15.75" customHeight="1">
      <c r="A690" s="5" t="s">
        <v>2191</v>
      </c>
      <c r="B690" s="5" t="s">
        <v>5046</v>
      </c>
      <c r="C690" s="5" t="s">
        <v>478</v>
      </c>
      <c r="D690" s="5" t="s">
        <v>70</v>
      </c>
      <c r="E690" s="19"/>
      <c r="F690" s="2" t="s">
        <v>5047</v>
      </c>
      <c r="G690" s="2" t="s">
        <v>5048</v>
      </c>
      <c r="H690" s="2" t="s">
        <v>482</v>
      </c>
      <c r="I690" s="2" t="s">
        <v>483</v>
      </c>
      <c r="J690" s="2" t="s">
        <v>2404</v>
      </c>
      <c r="K690" s="2" t="s">
        <v>100</v>
      </c>
      <c r="L690" s="6">
        <v>0.0</v>
      </c>
      <c r="M690" s="6">
        <v>0.0</v>
      </c>
      <c r="N690" s="6">
        <v>0.0</v>
      </c>
      <c r="O690" s="6" t="s">
        <v>5049</v>
      </c>
      <c r="P690" s="6" t="s">
        <v>2223</v>
      </c>
      <c r="Q690" s="6" t="s">
        <v>2664</v>
      </c>
      <c r="R690" s="7">
        <v>45663.0</v>
      </c>
      <c r="S690" s="6">
        <v>438.0</v>
      </c>
      <c r="T690" s="6">
        <v>0.0</v>
      </c>
      <c r="U690" s="6">
        <v>0.0</v>
      </c>
      <c r="V690" s="6">
        <v>0.0</v>
      </c>
      <c r="W690" s="6" t="s">
        <v>81</v>
      </c>
      <c r="X690" s="6">
        <v>248.0</v>
      </c>
      <c r="Y690" s="6">
        <v>0.0</v>
      </c>
      <c r="Z690" s="6">
        <v>0.0</v>
      </c>
      <c r="AA690" s="6">
        <v>0.0</v>
      </c>
      <c r="AB690" s="6">
        <v>0.0</v>
      </c>
      <c r="AC690" s="6">
        <v>0.0</v>
      </c>
      <c r="AD690" s="6">
        <v>0.0</v>
      </c>
      <c r="AE690" s="6">
        <v>0.0</v>
      </c>
      <c r="AF690" s="6">
        <v>0.0</v>
      </c>
      <c r="AG690" s="6" t="b">
        <v>1</v>
      </c>
      <c r="AH690" s="6">
        <v>0.0</v>
      </c>
      <c r="AI690" s="6">
        <v>0.0</v>
      </c>
      <c r="AJ690" s="6">
        <v>0.0</v>
      </c>
      <c r="AK690" s="6">
        <v>0.0</v>
      </c>
      <c r="AL690" s="6">
        <v>0.0</v>
      </c>
      <c r="AM690" s="6">
        <v>0.0</v>
      </c>
      <c r="AN690" s="6">
        <v>0.0</v>
      </c>
      <c r="AO690" s="6">
        <v>0.0</v>
      </c>
      <c r="AP690" s="6">
        <v>0.0</v>
      </c>
      <c r="AQ690" s="6" t="s">
        <v>82</v>
      </c>
      <c r="AR690" s="6" t="s">
        <v>105</v>
      </c>
      <c r="AS690" s="6">
        <v>0.0</v>
      </c>
      <c r="AT690" s="7">
        <v>45967.0</v>
      </c>
      <c r="AU690" s="6" t="s">
        <v>107</v>
      </c>
      <c r="AV690" s="6">
        <v>0.0</v>
      </c>
      <c r="AW690" s="6" t="s">
        <v>86</v>
      </c>
      <c r="AX690" s="6" t="s">
        <v>87</v>
      </c>
      <c r="AY690" s="6" t="s">
        <v>87</v>
      </c>
      <c r="AZ690" s="6" t="s">
        <v>108</v>
      </c>
      <c r="BA690" s="6" t="s">
        <v>2648</v>
      </c>
      <c r="BB690" s="6" t="s">
        <v>2625</v>
      </c>
      <c r="BC690" s="6">
        <v>0.0</v>
      </c>
      <c r="BD690" s="6">
        <v>0.0</v>
      </c>
      <c r="BE690" s="6">
        <v>0.0</v>
      </c>
      <c r="BF690" s="6">
        <v>0.0</v>
      </c>
      <c r="BG690" s="6" t="s">
        <v>1274</v>
      </c>
      <c r="BH690" s="6">
        <v>0.0</v>
      </c>
      <c r="BI690" s="6">
        <v>0.0</v>
      </c>
      <c r="BJ690" s="6" t="str">
        <f t="shared" si="216"/>
        <v/>
      </c>
      <c r="BK690" s="6" t="str">
        <f t="shared" ref="BK690:BO690" si="523">IFERROR(XLOOKUP($B690,#REF!,#REF!,""),"")</f>
        <v/>
      </c>
      <c r="BL690" s="6" t="str">
        <f t="shared" si="523"/>
        <v/>
      </c>
      <c r="BM690" s="6" t="str">
        <f t="shared" si="523"/>
        <v/>
      </c>
      <c r="BN690" s="6" t="str">
        <f t="shared" si="523"/>
        <v/>
      </c>
      <c r="BO690" s="6" t="str">
        <f t="shared" si="523"/>
        <v/>
      </c>
      <c r="BP690" s="6"/>
      <c r="BQ690" s="6"/>
    </row>
    <row r="691" ht="15.75" customHeight="1">
      <c r="A691" s="5" t="s">
        <v>2191</v>
      </c>
      <c r="B691" s="5" t="s">
        <v>5050</v>
      </c>
      <c r="C691" s="5" t="s">
        <v>95</v>
      </c>
      <c r="D691" s="5" t="s">
        <v>117</v>
      </c>
      <c r="E691" s="19"/>
      <c r="F691" s="2" t="s">
        <v>5051</v>
      </c>
      <c r="G691" s="2" t="s">
        <v>4630</v>
      </c>
      <c r="H691" s="2" t="s">
        <v>4631</v>
      </c>
      <c r="I691" s="2" t="s">
        <v>75</v>
      </c>
      <c r="J691" s="2" t="s">
        <v>2582</v>
      </c>
      <c r="K691" s="2" t="s">
        <v>100</v>
      </c>
      <c r="L691" s="6">
        <v>0.0</v>
      </c>
      <c r="M691" s="6">
        <v>0.0</v>
      </c>
      <c r="N691" s="6">
        <v>0.0</v>
      </c>
      <c r="O691" s="6" t="s">
        <v>5052</v>
      </c>
      <c r="P691" s="6" t="s">
        <v>2607</v>
      </c>
      <c r="Q691" s="6" t="s">
        <v>4633</v>
      </c>
      <c r="R691" s="6" t="s">
        <v>1659</v>
      </c>
      <c r="S691" s="6">
        <v>570.0</v>
      </c>
      <c r="T691" s="6">
        <v>0.0</v>
      </c>
      <c r="U691" s="6">
        <v>0.0</v>
      </c>
      <c r="V691" s="6">
        <v>0.0</v>
      </c>
      <c r="W691" s="6" t="s">
        <v>156</v>
      </c>
      <c r="X691" s="6">
        <v>38.0</v>
      </c>
      <c r="Y691" s="6">
        <v>0.0</v>
      </c>
      <c r="Z691" s="6">
        <v>0.0</v>
      </c>
      <c r="AA691" s="6">
        <v>0.0</v>
      </c>
      <c r="AB691" s="6" t="s">
        <v>1659</v>
      </c>
      <c r="AC691" s="6" t="s">
        <v>669</v>
      </c>
      <c r="AD691" s="6">
        <v>0.0</v>
      </c>
      <c r="AE691" s="6">
        <v>0.0</v>
      </c>
      <c r="AF691" s="6">
        <v>0.0</v>
      </c>
      <c r="AG691" s="6">
        <v>0.0</v>
      </c>
      <c r="AH691" s="6">
        <v>0.0</v>
      </c>
      <c r="AI691" s="6">
        <v>0.0</v>
      </c>
      <c r="AJ691" s="6">
        <v>0.0</v>
      </c>
      <c r="AK691" s="6">
        <v>0.0</v>
      </c>
      <c r="AL691" s="6">
        <v>1.0</v>
      </c>
      <c r="AM691" s="6" t="b">
        <v>1</v>
      </c>
      <c r="AN691" s="6">
        <v>0.0</v>
      </c>
      <c r="AO691" s="6">
        <v>0.0</v>
      </c>
      <c r="AP691" s="6">
        <v>0.0</v>
      </c>
      <c r="AQ691" s="6" t="s">
        <v>1205</v>
      </c>
      <c r="AR691" s="6" t="s">
        <v>105</v>
      </c>
      <c r="AS691" s="6">
        <v>0.0</v>
      </c>
      <c r="AT691" s="6" t="s">
        <v>204</v>
      </c>
      <c r="AU691" s="6">
        <v>0.0</v>
      </c>
      <c r="AV691" s="6">
        <v>0.0</v>
      </c>
      <c r="AW691" s="6">
        <v>0.0</v>
      </c>
      <c r="AX691" s="6">
        <v>0.0</v>
      </c>
      <c r="AY691" s="6">
        <v>0.0</v>
      </c>
      <c r="AZ691" s="6">
        <v>0.0</v>
      </c>
      <c r="BA691" s="6">
        <v>0.0</v>
      </c>
      <c r="BB691" s="6" t="s">
        <v>4428</v>
      </c>
      <c r="BC691" s="6" t="s">
        <v>5053</v>
      </c>
      <c r="BD691" s="6">
        <v>555.0</v>
      </c>
      <c r="BE691" s="6" t="s">
        <v>5053</v>
      </c>
      <c r="BF691" s="6">
        <v>0.0</v>
      </c>
      <c r="BG691" s="6" t="s">
        <v>4975</v>
      </c>
      <c r="BH691" s="8" t="s">
        <v>5054</v>
      </c>
      <c r="BI691" s="6">
        <v>0.0</v>
      </c>
      <c r="BJ691" s="6" t="str">
        <f t="shared" si="216"/>
        <v/>
      </c>
      <c r="BK691" s="6" t="str">
        <f t="shared" ref="BK691:BO691" si="524">IFERROR(XLOOKUP($B691,#REF!,#REF!,""),"")</f>
        <v/>
      </c>
      <c r="BL691" s="6" t="str">
        <f t="shared" si="524"/>
        <v/>
      </c>
      <c r="BM691" s="6" t="str">
        <f t="shared" si="524"/>
        <v/>
      </c>
      <c r="BN691" s="6" t="str">
        <f t="shared" si="524"/>
        <v/>
      </c>
      <c r="BO691" s="6" t="str">
        <f t="shared" si="524"/>
        <v/>
      </c>
      <c r="BP691" s="6"/>
      <c r="BQ691" s="6"/>
    </row>
    <row r="692" ht="15.75" customHeight="1">
      <c r="A692" s="5" t="s">
        <v>2191</v>
      </c>
      <c r="B692" s="5" t="s">
        <v>5055</v>
      </c>
      <c r="C692" s="5" t="s">
        <v>478</v>
      </c>
      <c r="D692" s="5" t="s">
        <v>70</v>
      </c>
      <c r="E692" s="19"/>
      <c r="F692" s="2" t="s">
        <v>5024</v>
      </c>
      <c r="G692" s="2" t="s">
        <v>2798</v>
      </c>
      <c r="H692" s="2" t="s">
        <v>482</v>
      </c>
      <c r="I692" s="2" t="s">
        <v>483</v>
      </c>
      <c r="J692" s="2" t="s">
        <v>4510</v>
      </c>
      <c r="K692" s="2" t="s">
        <v>100</v>
      </c>
      <c r="L692" s="6">
        <v>0.0</v>
      </c>
      <c r="M692" s="6">
        <v>0.0</v>
      </c>
      <c r="N692" s="6">
        <v>0.0</v>
      </c>
      <c r="O692" s="6" t="s">
        <v>5056</v>
      </c>
      <c r="P692" s="6" t="s">
        <v>2223</v>
      </c>
      <c r="Q692" s="6" t="s">
        <v>2801</v>
      </c>
      <c r="R692" s="7">
        <v>45783.0</v>
      </c>
      <c r="S692" s="6">
        <v>436.0</v>
      </c>
      <c r="T692" s="6">
        <v>0.0</v>
      </c>
      <c r="U692" s="6">
        <v>0.0</v>
      </c>
      <c r="V692" s="6">
        <v>0.0</v>
      </c>
      <c r="W692" s="6" t="s">
        <v>1938</v>
      </c>
      <c r="X692" s="6">
        <v>270.0</v>
      </c>
      <c r="Y692" s="6">
        <v>0.0</v>
      </c>
      <c r="Z692" s="6">
        <v>0.0</v>
      </c>
      <c r="AA692" s="6">
        <v>0.0</v>
      </c>
      <c r="AB692" s="6">
        <v>0.0</v>
      </c>
      <c r="AC692" s="6">
        <v>0.0</v>
      </c>
      <c r="AD692" s="6">
        <v>0.0</v>
      </c>
      <c r="AE692" s="6">
        <v>0.0</v>
      </c>
      <c r="AF692" s="6">
        <v>0.0</v>
      </c>
      <c r="AG692" s="6" t="b">
        <v>1</v>
      </c>
      <c r="AH692" s="6">
        <v>0.0</v>
      </c>
      <c r="AI692" s="6">
        <v>0.0</v>
      </c>
      <c r="AJ692" s="6">
        <v>0.0</v>
      </c>
      <c r="AK692" s="6">
        <v>0.0</v>
      </c>
      <c r="AL692" s="6">
        <v>0.0</v>
      </c>
      <c r="AM692" s="6">
        <v>0.0</v>
      </c>
      <c r="AN692" s="6">
        <v>0.0</v>
      </c>
      <c r="AO692" s="6">
        <v>0.0</v>
      </c>
      <c r="AP692" s="6">
        <v>0.0</v>
      </c>
      <c r="AQ692" s="6" t="s">
        <v>5057</v>
      </c>
      <c r="AR692" s="6">
        <v>0.0</v>
      </c>
      <c r="AS692" s="6">
        <v>0.0</v>
      </c>
      <c r="AT692" s="6">
        <v>0.0</v>
      </c>
      <c r="AU692" s="6">
        <v>0.0</v>
      </c>
      <c r="AV692" s="6">
        <v>0.0</v>
      </c>
      <c r="AW692" s="6">
        <v>0.0</v>
      </c>
      <c r="AX692" s="6">
        <v>0.0</v>
      </c>
      <c r="AY692" s="6">
        <v>0.0</v>
      </c>
      <c r="AZ692" s="6">
        <v>0.0</v>
      </c>
      <c r="BA692" s="6">
        <v>0.0</v>
      </c>
      <c r="BB692" s="6">
        <v>0.0</v>
      </c>
      <c r="BC692" s="6">
        <v>0.0</v>
      </c>
      <c r="BD692" s="6">
        <v>0.0</v>
      </c>
      <c r="BE692" s="6">
        <v>0.0</v>
      </c>
      <c r="BF692" s="6">
        <v>0.0</v>
      </c>
      <c r="BG692" s="6">
        <v>0.0</v>
      </c>
      <c r="BH692" s="6">
        <v>0.0</v>
      </c>
      <c r="BI692" s="6">
        <v>0.0</v>
      </c>
      <c r="BJ692" s="6" t="str">
        <f t="shared" si="216"/>
        <v/>
      </c>
      <c r="BK692" s="6" t="str">
        <f t="shared" ref="BK692:BO692" si="525">IFERROR(XLOOKUP($B692,#REF!,#REF!,""),"")</f>
        <v/>
      </c>
      <c r="BL692" s="6" t="str">
        <f t="shared" si="525"/>
        <v/>
      </c>
      <c r="BM692" s="6" t="str">
        <f t="shared" si="525"/>
        <v/>
      </c>
      <c r="BN692" s="6" t="str">
        <f t="shared" si="525"/>
        <v/>
      </c>
      <c r="BO692" s="6" t="str">
        <f t="shared" si="525"/>
        <v/>
      </c>
      <c r="BP692" s="6"/>
      <c r="BQ692" s="6"/>
    </row>
    <row r="693" ht="15.75" customHeight="1">
      <c r="A693" s="5" t="s">
        <v>2191</v>
      </c>
      <c r="B693" s="5" t="s">
        <v>5058</v>
      </c>
      <c r="C693" s="5" t="s">
        <v>1082</v>
      </c>
      <c r="D693" s="5" t="s">
        <v>117</v>
      </c>
      <c r="E693" s="19"/>
      <c r="F693" s="2" t="s">
        <v>1200</v>
      </c>
      <c r="G693" s="2" t="s">
        <v>5059</v>
      </c>
      <c r="H693" s="2" t="s">
        <v>1202</v>
      </c>
      <c r="I693" s="2" t="s">
        <v>1086</v>
      </c>
      <c r="J693" s="2" t="s">
        <v>4492</v>
      </c>
      <c r="K693" s="2" t="s">
        <v>100</v>
      </c>
      <c r="L693" s="6">
        <v>0.0</v>
      </c>
      <c r="M693" s="6">
        <v>0.0</v>
      </c>
      <c r="N693" s="6">
        <v>0.0</v>
      </c>
      <c r="O693" s="6" t="s">
        <v>5060</v>
      </c>
      <c r="P693" s="6" t="s">
        <v>3481</v>
      </c>
      <c r="Q693" s="6" t="s">
        <v>5061</v>
      </c>
      <c r="R693" s="6" t="s">
        <v>1436</v>
      </c>
      <c r="S693" s="6">
        <v>628.0</v>
      </c>
      <c r="T693" s="6">
        <v>0.0</v>
      </c>
      <c r="U693" s="6">
        <v>0.0</v>
      </c>
      <c r="V693" s="6">
        <v>0.0</v>
      </c>
      <c r="W693" s="6" t="s">
        <v>156</v>
      </c>
      <c r="X693" s="6">
        <v>12.0</v>
      </c>
      <c r="Y693" s="6">
        <v>0.0</v>
      </c>
      <c r="Z693" s="6">
        <v>0.0</v>
      </c>
      <c r="AA693" s="6">
        <v>0.0</v>
      </c>
      <c r="AB693" s="6" t="s">
        <v>1436</v>
      </c>
      <c r="AC693" s="6" t="s">
        <v>669</v>
      </c>
      <c r="AD693" s="6">
        <v>0.0</v>
      </c>
      <c r="AE693" s="6">
        <v>0.0</v>
      </c>
      <c r="AF693" s="6">
        <v>0.0</v>
      </c>
      <c r="AG693" s="6">
        <v>0.0</v>
      </c>
      <c r="AH693" s="6">
        <v>0.0</v>
      </c>
      <c r="AI693" s="6">
        <v>0.0</v>
      </c>
      <c r="AJ693" s="6">
        <v>0.0</v>
      </c>
      <c r="AK693" s="6">
        <v>0.0</v>
      </c>
      <c r="AL693" s="6">
        <v>0.0</v>
      </c>
      <c r="AM693" s="6">
        <v>0.0</v>
      </c>
      <c r="AN693" s="6">
        <v>0.0</v>
      </c>
      <c r="AO693" s="6">
        <v>0.0</v>
      </c>
      <c r="AP693" s="6">
        <v>0.0</v>
      </c>
      <c r="AQ693" s="6" t="s">
        <v>5062</v>
      </c>
      <c r="AR693" s="6" t="s">
        <v>105</v>
      </c>
      <c r="AS693" s="6">
        <v>0.0</v>
      </c>
      <c r="AT693" s="6" t="s">
        <v>251</v>
      </c>
      <c r="AU693" s="6" t="s">
        <v>107</v>
      </c>
      <c r="AV693" s="6">
        <v>0.0</v>
      </c>
      <c r="AW693" s="6" t="s">
        <v>5060</v>
      </c>
      <c r="AX693" s="6" t="s">
        <v>87</v>
      </c>
      <c r="AY693" s="6" t="s">
        <v>87</v>
      </c>
      <c r="AZ693" s="6" t="s">
        <v>108</v>
      </c>
      <c r="BA693" s="6" t="s">
        <v>3341</v>
      </c>
      <c r="BB693" s="6" t="s">
        <v>2479</v>
      </c>
      <c r="BC693" s="6">
        <v>0.0</v>
      </c>
      <c r="BD693" s="6">
        <v>0.0</v>
      </c>
      <c r="BE693" s="6">
        <v>0.0</v>
      </c>
      <c r="BF693" s="6">
        <v>0.0</v>
      </c>
      <c r="BG693" s="6" t="s">
        <v>5061</v>
      </c>
      <c r="BH693" s="8" t="s">
        <v>5063</v>
      </c>
      <c r="BI693" s="6">
        <v>91552.0</v>
      </c>
      <c r="BJ693" s="6" t="str">
        <f t="shared" si="216"/>
        <v/>
      </c>
      <c r="BK693" s="6" t="str">
        <f t="shared" ref="BK693:BO693" si="526">IFERROR(XLOOKUP($B693,#REF!,#REF!,""),"")</f>
        <v/>
      </c>
      <c r="BL693" s="6" t="str">
        <f t="shared" si="526"/>
        <v/>
      </c>
      <c r="BM693" s="6" t="str">
        <f t="shared" si="526"/>
        <v/>
      </c>
      <c r="BN693" s="6" t="str">
        <f t="shared" si="526"/>
        <v/>
      </c>
      <c r="BO693" s="6" t="str">
        <f t="shared" si="526"/>
        <v/>
      </c>
      <c r="BP693" s="6"/>
      <c r="BQ693" s="6"/>
    </row>
    <row r="694" ht="15.75" customHeight="1">
      <c r="A694" s="5" t="s">
        <v>2191</v>
      </c>
      <c r="B694" s="5" t="s">
        <v>5064</v>
      </c>
      <c r="C694" s="5" t="s">
        <v>1082</v>
      </c>
      <c r="D694" s="5" t="s">
        <v>70</v>
      </c>
      <c r="E694" s="19"/>
      <c r="F694" s="2" t="s">
        <v>5065</v>
      </c>
      <c r="G694" s="2" t="s">
        <v>5066</v>
      </c>
      <c r="H694" s="2" t="s">
        <v>1202</v>
      </c>
      <c r="I694" s="2" t="s">
        <v>1086</v>
      </c>
      <c r="J694" s="2" t="s">
        <v>2433</v>
      </c>
      <c r="K694" s="2" t="s">
        <v>77</v>
      </c>
      <c r="L694" s="6">
        <v>0.0</v>
      </c>
      <c r="M694" s="6">
        <v>0.0</v>
      </c>
      <c r="N694" s="6">
        <v>0.0</v>
      </c>
      <c r="O694" s="6" t="s">
        <v>5067</v>
      </c>
      <c r="P694" s="6" t="s">
        <v>3481</v>
      </c>
      <c r="Q694" s="6" t="s">
        <v>5068</v>
      </c>
      <c r="R694" s="6" t="s">
        <v>1109</v>
      </c>
      <c r="S694" s="6">
        <v>263.0</v>
      </c>
      <c r="T694" s="6">
        <v>0.0</v>
      </c>
      <c r="U694" s="6">
        <v>0.0</v>
      </c>
      <c r="V694" s="6">
        <v>0.0</v>
      </c>
      <c r="W694" s="6" t="s">
        <v>81</v>
      </c>
      <c r="X694" s="6">
        <v>410.0</v>
      </c>
      <c r="Y694" s="6">
        <v>0.0</v>
      </c>
      <c r="Z694" s="6">
        <v>0.0</v>
      </c>
      <c r="AA694" s="6">
        <v>0.0</v>
      </c>
      <c r="AB694" s="6">
        <v>0.0</v>
      </c>
      <c r="AC694" s="6">
        <v>0.0</v>
      </c>
      <c r="AD694" s="6">
        <v>0.0</v>
      </c>
      <c r="AE694" s="6">
        <v>0.0</v>
      </c>
      <c r="AF694" s="6">
        <v>0.0</v>
      </c>
      <c r="AG694" s="6" t="b">
        <v>1</v>
      </c>
      <c r="AH694" s="6" t="b">
        <v>1</v>
      </c>
      <c r="AI694" s="6">
        <v>0.0</v>
      </c>
      <c r="AJ694" s="6">
        <v>0.0</v>
      </c>
      <c r="AK694" s="6">
        <v>0.0</v>
      </c>
      <c r="AL694" s="6">
        <v>0.0</v>
      </c>
      <c r="AM694" s="6">
        <v>0.0</v>
      </c>
      <c r="AN694" s="6">
        <v>0.0</v>
      </c>
      <c r="AO694" s="6">
        <v>0.0</v>
      </c>
      <c r="AP694" s="6">
        <v>0.0</v>
      </c>
      <c r="AQ694" s="6" t="s">
        <v>82</v>
      </c>
      <c r="AR694" s="6" t="s">
        <v>105</v>
      </c>
      <c r="AS694" s="6">
        <v>0.0</v>
      </c>
      <c r="AT694" s="6" t="s">
        <v>719</v>
      </c>
      <c r="AU694" s="6" t="s">
        <v>107</v>
      </c>
      <c r="AV694" s="6">
        <v>0.0</v>
      </c>
      <c r="AW694" s="6" t="s">
        <v>5069</v>
      </c>
      <c r="AX694" s="6" t="s">
        <v>87</v>
      </c>
      <c r="AY694" s="6" t="s">
        <v>87</v>
      </c>
      <c r="AZ694" s="6" t="s">
        <v>108</v>
      </c>
      <c r="BA694" s="6" t="s">
        <v>1311</v>
      </c>
      <c r="BB694" s="7">
        <v>45786.0</v>
      </c>
      <c r="BC694" s="6">
        <v>0.0</v>
      </c>
      <c r="BD694" s="6">
        <v>0.0</v>
      </c>
      <c r="BE694" s="6">
        <v>0.0</v>
      </c>
      <c r="BF694" s="6">
        <v>0.0</v>
      </c>
      <c r="BG694" s="6" t="s">
        <v>5070</v>
      </c>
      <c r="BH694" s="8" t="s">
        <v>5071</v>
      </c>
      <c r="BI694" s="6">
        <v>0.0</v>
      </c>
      <c r="BJ694" s="6" t="str">
        <f t="shared" si="216"/>
        <v/>
      </c>
      <c r="BK694" s="6" t="str">
        <f t="shared" ref="BK694:BO694" si="527">IFERROR(XLOOKUP($B694,#REF!,#REF!,""),"")</f>
        <v/>
      </c>
      <c r="BL694" s="6" t="str">
        <f t="shared" si="527"/>
        <v/>
      </c>
      <c r="BM694" s="6" t="str">
        <f t="shared" si="527"/>
        <v/>
      </c>
      <c r="BN694" s="6" t="str">
        <f t="shared" si="527"/>
        <v/>
      </c>
      <c r="BO694" s="6" t="str">
        <f t="shared" si="527"/>
        <v/>
      </c>
      <c r="BP694" s="6"/>
      <c r="BQ694" s="6"/>
    </row>
    <row r="695" ht="15.75" customHeight="1">
      <c r="A695" s="5" t="s">
        <v>2191</v>
      </c>
      <c r="B695" s="5" t="s">
        <v>5072</v>
      </c>
      <c r="C695" s="5" t="s">
        <v>1082</v>
      </c>
      <c r="D695" s="5" t="s">
        <v>70</v>
      </c>
      <c r="E695" s="19"/>
      <c r="F695" s="2" t="s">
        <v>1200</v>
      </c>
      <c r="G695" s="2" t="s">
        <v>4808</v>
      </c>
      <c r="H695" s="2" t="s">
        <v>1202</v>
      </c>
      <c r="I695" s="2" t="s">
        <v>1086</v>
      </c>
      <c r="J695" s="2" t="s">
        <v>2433</v>
      </c>
      <c r="K695" s="2" t="s">
        <v>100</v>
      </c>
      <c r="L695" s="6">
        <v>0.0</v>
      </c>
      <c r="M695" s="6">
        <v>0.0</v>
      </c>
      <c r="N695" s="6">
        <v>0.0</v>
      </c>
      <c r="O695" s="6" t="s">
        <v>5073</v>
      </c>
      <c r="P695" s="6" t="s">
        <v>3481</v>
      </c>
      <c r="Q695" s="6" t="s">
        <v>4810</v>
      </c>
      <c r="R695" s="6" t="s">
        <v>3786</v>
      </c>
      <c r="S695" s="6">
        <v>140.0</v>
      </c>
      <c r="T695" s="6">
        <v>0.0</v>
      </c>
      <c r="U695" s="6">
        <v>0.0</v>
      </c>
      <c r="V695" s="6">
        <v>0.0</v>
      </c>
      <c r="W695" s="6" t="s">
        <v>81</v>
      </c>
      <c r="X695" s="6">
        <v>7.0</v>
      </c>
      <c r="Y695" s="6">
        <v>0.0</v>
      </c>
      <c r="Z695" s="6">
        <v>0.0</v>
      </c>
      <c r="AA695" s="6">
        <v>0.0</v>
      </c>
      <c r="AB695" s="6">
        <v>0.0</v>
      </c>
      <c r="AC695" s="6">
        <v>0.0</v>
      </c>
      <c r="AD695" s="6">
        <v>0.0</v>
      </c>
      <c r="AE695" s="6">
        <v>0.0</v>
      </c>
      <c r="AF695" s="6">
        <v>0.0</v>
      </c>
      <c r="AG695" s="6">
        <v>0.0</v>
      </c>
      <c r="AH695" s="6">
        <v>0.0</v>
      </c>
      <c r="AI695" s="6">
        <v>0.0</v>
      </c>
      <c r="AJ695" s="6">
        <v>0.0</v>
      </c>
      <c r="AK695" s="6">
        <v>0.0</v>
      </c>
      <c r="AL695" s="6">
        <v>0.0</v>
      </c>
      <c r="AM695" s="6">
        <v>0.0</v>
      </c>
      <c r="AN695" s="6">
        <v>0.0</v>
      </c>
      <c r="AO695" s="6">
        <v>0.0</v>
      </c>
      <c r="AP695" s="6">
        <v>0.0</v>
      </c>
      <c r="AQ695" s="6" t="s">
        <v>682</v>
      </c>
      <c r="AR695" s="6" t="s">
        <v>105</v>
      </c>
      <c r="AS695" s="6">
        <v>0.0</v>
      </c>
      <c r="AT695" s="6" t="s">
        <v>1624</v>
      </c>
      <c r="AU695" s="6" t="s">
        <v>85</v>
      </c>
      <c r="AV695" s="6">
        <v>0.0</v>
      </c>
      <c r="AW695" s="6" t="s">
        <v>5073</v>
      </c>
      <c r="AX695" s="6" t="s">
        <v>87</v>
      </c>
      <c r="AY695" s="6" t="s">
        <v>87</v>
      </c>
      <c r="AZ695" s="6" t="s">
        <v>108</v>
      </c>
      <c r="BA695" s="6" t="s">
        <v>1311</v>
      </c>
      <c r="BB695" s="6" t="s">
        <v>5074</v>
      </c>
      <c r="BC695" s="6">
        <v>0.0</v>
      </c>
      <c r="BD695" s="6">
        <v>0.0</v>
      </c>
      <c r="BE695" s="6">
        <v>0.0</v>
      </c>
      <c r="BF695" s="6">
        <v>0.0</v>
      </c>
      <c r="BG695" s="6" t="s">
        <v>1601</v>
      </c>
      <c r="BH695" s="6">
        <v>0.0</v>
      </c>
      <c r="BI695" s="6">
        <v>0.0</v>
      </c>
      <c r="BJ695" s="6" t="str">
        <f t="shared" si="216"/>
        <v/>
      </c>
      <c r="BK695" s="6" t="str">
        <f t="shared" ref="BK695:BO695" si="528">IFERROR(XLOOKUP($B695,#REF!,#REF!,""),"")</f>
        <v/>
      </c>
      <c r="BL695" s="6" t="str">
        <f t="shared" si="528"/>
        <v/>
      </c>
      <c r="BM695" s="6" t="str">
        <f t="shared" si="528"/>
        <v/>
      </c>
      <c r="BN695" s="6" t="str">
        <f t="shared" si="528"/>
        <v/>
      </c>
      <c r="BO695" s="6" t="str">
        <f t="shared" si="528"/>
        <v/>
      </c>
      <c r="BP695" s="6"/>
      <c r="BQ695" s="6"/>
    </row>
    <row r="696" ht="15.75" customHeight="1">
      <c r="A696" s="5" t="s">
        <v>2191</v>
      </c>
      <c r="B696" s="5" t="s">
        <v>5075</v>
      </c>
      <c r="C696" s="5" t="s">
        <v>95</v>
      </c>
      <c r="D696" s="5" t="s">
        <v>70</v>
      </c>
      <c r="E696" s="19"/>
      <c r="F696" s="2" t="s">
        <v>5076</v>
      </c>
      <c r="G696" s="2" t="s">
        <v>5077</v>
      </c>
      <c r="H696" s="2" t="s">
        <v>915</v>
      </c>
      <c r="I696" s="2" t="s">
        <v>75</v>
      </c>
      <c r="J696" s="2" t="s">
        <v>100</v>
      </c>
      <c r="K696" s="2" t="s">
        <v>5078</v>
      </c>
      <c r="L696" s="6">
        <v>0.0</v>
      </c>
      <c r="M696" s="6">
        <v>0.0</v>
      </c>
      <c r="N696" s="6">
        <v>0.0</v>
      </c>
      <c r="O696" s="6" t="s">
        <v>5079</v>
      </c>
      <c r="P696" s="6" t="s">
        <v>2656</v>
      </c>
      <c r="Q696" s="6" t="s">
        <v>5080</v>
      </c>
      <c r="R696" s="6" t="s">
        <v>1551</v>
      </c>
      <c r="S696" s="6">
        <v>449.0</v>
      </c>
      <c r="T696" s="6">
        <v>0.0</v>
      </c>
      <c r="U696" s="6">
        <v>0.0</v>
      </c>
      <c r="V696" s="6">
        <v>0.0</v>
      </c>
      <c r="W696" s="6" t="s">
        <v>81</v>
      </c>
      <c r="X696" s="6">
        <v>256.0</v>
      </c>
      <c r="Y696" s="6">
        <v>0.0</v>
      </c>
      <c r="Z696" s="6">
        <v>0.0</v>
      </c>
      <c r="AA696" s="6">
        <v>0.0</v>
      </c>
      <c r="AB696" s="6">
        <v>0.0</v>
      </c>
      <c r="AC696" s="6">
        <v>0.0</v>
      </c>
      <c r="AD696" s="6">
        <v>0.0</v>
      </c>
      <c r="AE696" s="6">
        <v>0.0</v>
      </c>
      <c r="AF696" s="6" t="b">
        <v>1</v>
      </c>
      <c r="AG696" s="6" t="b">
        <v>1</v>
      </c>
      <c r="AH696" s="6">
        <v>0.0</v>
      </c>
      <c r="AI696" s="6">
        <v>0.0</v>
      </c>
      <c r="AJ696" s="6">
        <v>0.0</v>
      </c>
      <c r="AK696" s="6">
        <v>0.0</v>
      </c>
      <c r="AL696" s="6">
        <v>0.0</v>
      </c>
      <c r="AM696" s="6">
        <v>0.0</v>
      </c>
      <c r="AN696" s="6">
        <v>0.0</v>
      </c>
      <c r="AO696" s="6">
        <v>0.0</v>
      </c>
      <c r="AP696" s="6">
        <v>0.0</v>
      </c>
      <c r="AQ696" s="6" t="s">
        <v>82</v>
      </c>
      <c r="AR696" s="6" t="s">
        <v>105</v>
      </c>
      <c r="AS696" s="6">
        <v>0.0</v>
      </c>
      <c r="AT696" s="6" t="s">
        <v>635</v>
      </c>
      <c r="AU696" s="6" t="s">
        <v>85</v>
      </c>
      <c r="AV696" s="6">
        <v>0.0</v>
      </c>
      <c r="AW696" s="6" t="s">
        <v>5079</v>
      </c>
      <c r="AX696" s="6" t="s">
        <v>890</v>
      </c>
      <c r="AY696" s="6" t="s">
        <v>890</v>
      </c>
      <c r="AZ696" s="6" t="s">
        <v>88</v>
      </c>
      <c r="BA696" s="6" t="s">
        <v>89</v>
      </c>
      <c r="BB696" s="7">
        <v>46175.0</v>
      </c>
      <c r="BC696" s="6">
        <v>0.0</v>
      </c>
      <c r="BD696" s="6">
        <v>0.0</v>
      </c>
      <c r="BE696" s="6">
        <v>0.0</v>
      </c>
      <c r="BF696" s="6">
        <v>0.0</v>
      </c>
      <c r="BG696" s="6" t="s">
        <v>160</v>
      </c>
      <c r="BH696" s="8" t="s">
        <v>5081</v>
      </c>
      <c r="BI696" s="6">
        <v>0.0</v>
      </c>
      <c r="BJ696" s="6" t="str">
        <f t="shared" si="216"/>
        <v/>
      </c>
      <c r="BK696" s="6" t="str">
        <f t="shared" ref="BK696:BO696" si="529">IFERROR(XLOOKUP($B696,#REF!,#REF!,""),"")</f>
        <v/>
      </c>
      <c r="BL696" s="6" t="str">
        <f t="shared" si="529"/>
        <v/>
      </c>
      <c r="BM696" s="6" t="str">
        <f t="shared" si="529"/>
        <v/>
      </c>
      <c r="BN696" s="6" t="str">
        <f t="shared" si="529"/>
        <v/>
      </c>
      <c r="BO696" s="6" t="str">
        <f t="shared" si="529"/>
        <v/>
      </c>
      <c r="BP696" s="6"/>
      <c r="BQ696" s="6"/>
    </row>
    <row r="697" ht="15.75" customHeight="1">
      <c r="A697" s="5" t="s">
        <v>2191</v>
      </c>
      <c r="B697" s="5" t="s">
        <v>5082</v>
      </c>
      <c r="C697" s="5" t="s">
        <v>1290</v>
      </c>
      <c r="D697" s="5" t="s">
        <v>70</v>
      </c>
      <c r="E697" s="19"/>
      <c r="F697" s="2" t="s">
        <v>2336</v>
      </c>
      <c r="G697" s="2" t="s">
        <v>5083</v>
      </c>
      <c r="H697" s="2" t="s">
        <v>2682</v>
      </c>
      <c r="I697" s="2" t="s">
        <v>2683</v>
      </c>
      <c r="J697" s="2" t="s">
        <v>2920</v>
      </c>
      <c r="K697" s="2">
        <v>0.0</v>
      </c>
      <c r="L697" s="6">
        <v>0.0</v>
      </c>
      <c r="M697" s="6">
        <v>0.0</v>
      </c>
      <c r="N697" s="6">
        <v>0.0</v>
      </c>
      <c r="O697" s="6" t="s">
        <v>5084</v>
      </c>
      <c r="P697" s="6" t="s">
        <v>2685</v>
      </c>
      <c r="Q697" s="6" t="s">
        <v>5085</v>
      </c>
      <c r="R697" s="7">
        <v>45361.0</v>
      </c>
      <c r="S697" s="6">
        <v>191.0</v>
      </c>
      <c r="T697" s="6">
        <v>0.0</v>
      </c>
      <c r="U697" s="6">
        <v>0.0</v>
      </c>
      <c r="V697" s="7">
        <v>45849.0</v>
      </c>
      <c r="W697" s="6" t="s">
        <v>156</v>
      </c>
      <c r="X697" s="6">
        <v>63.0</v>
      </c>
      <c r="Y697" s="6">
        <v>0.0</v>
      </c>
      <c r="Z697" s="6">
        <v>0.0</v>
      </c>
      <c r="AA697" s="6">
        <v>0.0</v>
      </c>
      <c r="AB697" s="6">
        <v>0.0</v>
      </c>
      <c r="AC697" s="6">
        <v>0.0</v>
      </c>
      <c r="AD697" s="6">
        <v>0.0</v>
      </c>
      <c r="AE697" s="6">
        <v>0.0</v>
      </c>
      <c r="AF697" s="6" t="b">
        <v>1</v>
      </c>
      <c r="AG697" s="6">
        <v>0.0</v>
      </c>
      <c r="AH697" s="6">
        <v>0.0</v>
      </c>
      <c r="AI697" s="6">
        <v>0.0</v>
      </c>
      <c r="AJ697" s="6">
        <v>0.0</v>
      </c>
      <c r="AK697" s="6">
        <v>0.0</v>
      </c>
      <c r="AL697" s="6">
        <v>0.0</v>
      </c>
      <c r="AM697" s="6">
        <v>0.0</v>
      </c>
      <c r="AN697" s="6">
        <v>0.0</v>
      </c>
      <c r="AO697" s="6">
        <v>0.0</v>
      </c>
      <c r="AP697" s="6">
        <v>200.0</v>
      </c>
      <c r="AQ697" s="6" t="s">
        <v>5086</v>
      </c>
      <c r="AR697" s="6" t="s">
        <v>621</v>
      </c>
      <c r="AS697" s="6">
        <v>0.0</v>
      </c>
      <c r="AT697" s="7">
        <v>45545.0</v>
      </c>
      <c r="AU697" s="6" t="s">
        <v>85</v>
      </c>
      <c r="AV697" s="6">
        <v>0.0</v>
      </c>
      <c r="AW697" s="6" t="s">
        <v>86</v>
      </c>
      <c r="AX697" s="6" t="s">
        <v>87</v>
      </c>
      <c r="AY697" s="6" t="s">
        <v>87</v>
      </c>
      <c r="AZ697" s="6">
        <v>0.0</v>
      </c>
      <c r="BA697" s="6">
        <v>0.0</v>
      </c>
      <c r="BB697" s="6" t="s">
        <v>266</v>
      </c>
      <c r="BC697" s="6">
        <v>0.0</v>
      </c>
      <c r="BD697" s="6">
        <v>0.0</v>
      </c>
      <c r="BE697" s="6">
        <v>0.0</v>
      </c>
      <c r="BF697" s="6">
        <v>0.0</v>
      </c>
      <c r="BG697" s="6" t="s">
        <v>1298</v>
      </c>
      <c r="BH697" s="8" t="s">
        <v>5087</v>
      </c>
      <c r="BI697" s="6">
        <v>0.0</v>
      </c>
      <c r="BJ697" s="6" t="str">
        <f t="shared" si="216"/>
        <v/>
      </c>
      <c r="BK697" s="6" t="str">
        <f t="shared" ref="BK697:BO697" si="530">IFERROR(XLOOKUP($B697,#REF!,#REF!,""),"")</f>
        <v/>
      </c>
      <c r="BL697" s="6" t="str">
        <f t="shared" si="530"/>
        <v/>
      </c>
      <c r="BM697" s="6" t="str">
        <f t="shared" si="530"/>
        <v/>
      </c>
      <c r="BN697" s="6" t="str">
        <f t="shared" si="530"/>
        <v/>
      </c>
      <c r="BO697" s="6" t="str">
        <f t="shared" si="530"/>
        <v/>
      </c>
      <c r="BP697" s="6"/>
      <c r="BQ697" s="6"/>
    </row>
    <row r="698" ht="15.75" customHeight="1">
      <c r="A698" s="5" t="s">
        <v>2191</v>
      </c>
      <c r="B698" s="5" t="s">
        <v>5088</v>
      </c>
      <c r="C698" s="5" t="s">
        <v>1082</v>
      </c>
      <c r="D698" s="5" t="s">
        <v>70</v>
      </c>
      <c r="E698" s="19"/>
      <c r="F698" s="2" t="s">
        <v>1812</v>
      </c>
      <c r="G698" s="2" t="s">
        <v>1628</v>
      </c>
      <c r="H698" s="2" t="s">
        <v>1202</v>
      </c>
      <c r="I698" s="2" t="s">
        <v>1086</v>
      </c>
      <c r="J698" s="2" t="s">
        <v>2433</v>
      </c>
      <c r="K698" s="2" t="s">
        <v>100</v>
      </c>
      <c r="L698" s="6">
        <v>0.0</v>
      </c>
      <c r="M698" s="6">
        <v>0.0</v>
      </c>
      <c r="N698" s="6">
        <v>0.0</v>
      </c>
      <c r="O698" s="6" t="s">
        <v>5089</v>
      </c>
      <c r="P698" s="6" t="s">
        <v>3481</v>
      </c>
      <c r="Q698" s="6" t="s">
        <v>1629</v>
      </c>
      <c r="R698" s="6" t="s">
        <v>2999</v>
      </c>
      <c r="S698" s="6">
        <v>307.0</v>
      </c>
      <c r="T698" s="6">
        <v>0.0</v>
      </c>
      <c r="U698" s="6">
        <v>0.0</v>
      </c>
      <c r="V698" s="6" t="s">
        <v>949</v>
      </c>
      <c r="W698" s="6" t="s">
        <v>156</v>
      </c>
      <c r="X698" s="6">
        <v>13.0</v>
      </c>
      <c r="Y698" s="6">
        <v>0.0</v>
      </c>
      <c r="Z698" s="6">
        <v>0.0</v>
      </c>
      <c r="AA698" s="6">
        <v>0.0</v>
      </c>
      <c r="AB698" s="6">
        <v>0.0</v>
      </c>
      <c r="AC698" s="6">
        <v>0.0</v>
      </c>
      <c r="AD698" s="6">
        <v>0.0</v>
      </c>
      <c r="AE698" s="6">
        <v>0.0</v>
      </c>
      <c r="AF698" s="6">
        <v>0.0</v>
      </c>
      <c r="AG698" s="6">
        <v>0.0</v>
      </c>
      <c r="AH698" s="6">
        <v>0.0</v>
      </c>
      <c r="AI698" s="6">
        <v>0.0</v>
      </c>
      <c r="AJ698" s="6">
        <v>0.0</v>
      </c>
      <c r="AK698" s="6">
        <v>0.0</v>
      </c>
      <c r="AL698" s="6">
        <v>1.0</v>
      </c>
      <c r="AM698" s="6">
        <v>0.0</v>
      </c>
      <c r="AN698" s="6">
        <v>0.0</v>
      </c>
      <c r="AO698" s="6">
        <v>0.0</v>
      </c>
      <c r="AP698" s="6">
        <v>0.0</v>
      </c>
      <c r="AQ698" s="6" t="s">
        <v>157</v>
      </c>
      <c r="AR698" s="6" t="s">
        <v>105</v>
      </c>
      <c r="AS698" s="6">
        <v>0.0</v>
      </c>
      <c r="AT698" s="7">
        <v>45993.0</v>
      </c>
      <c r="AU698" s="6" t="s">
        <v>85</v>
      </c>
      <c r="AV698" s="6">
        <v>0.0</v>
      </c>
      <c r="AW698" s="6" t="s">
        <v>5089</v>
      </c>
      <c r="AX698" s="6" t="s">
        <v>87</v>
      </c>
      <c r="AY698" s="6" t="s">
        <v>87</v>
      </c>
      <c r="AZ698" s="6" t="s">
        <v>108</v>
      </c>
      <c r="BA698" s="6" t="s">
        <v>1311</v>
      </c>
      <c r="BB698" s="7">
        <v>46055.0</v>
      </c>
      <c r="BC698" s="6">
        <v>0.0</v>
      </c>
      <c r="BD698" s="6">
        <v>0.0</v>
      </c>
      <c r="BE698" s="6">
        <v>0.0</v>
      </c>
      <c r="BF698" s="6">
        <v>0.0</v>
      </c>
      <c r="BG698" s="6" t="s">
        <v>1601</v>
      </c>
      <c r="BH698" s="6">
        <v>0.0</v>
      </c>
      <c r="BI698" s="6">
        <v>0.0</v>
      </c>
      <c r="BJ698" s="6" t="str">
        <f t="shared" si="216"/>
        <v/>
      </c>
      <c r="BK698" s="6" t="str">
        <f t="shared" ref="BK698:BO698" si="531">IFERROR(XLOOKUP($B698,#REF!,#REF!,""),"")</f>
        <v/>
      </c>
      <c r="BL698" s="6" t="str">
        <f t="shared" si="531"/>
        <v/>
      </c>
      <c r="BM698" s="6" t="str">
        <f t="shared" si="531"/>
        <v/>
      </c>
      <c r="BN698" s="6" t="str">
        <f t="shared" si="531"/>
        <v/>
      </c>
      <c r="BO698" s="6" t="str">
        <f t="shared" si="531"/>
        <v/>
      </c>
      <c r="BP698" s="6"/>
      <c r="BQ698" s="6"/>
    </row>
    <row r="699" ht="15.75" customHeight="1">
      <c r="A699" s="5" t="s">
        <v>2191</v>
      </c>
      <c r="B699" s="5" t="s">
        <v>5090</v>
      </c>
      <c r="C699" s="5" t="s">
        <v>1082</v>
      </c>
      <c r="D699" s="5" t="s">
        <v>117</v>
      </c>
      <c r="E699" s="19"/>
      <c r="F699" s="2" t="s">
        <v>1812</v>
      </c>
      <c r="G699" s="2" t="s">
        <v>5091</v>
      </c>
      <c r="H699" s="2" t="s">
        <v>1202</v>
      </c>
      <c r="I699" s="2" t="s">
        <v>1086</v>
      </c>
      <c r="J699" s="2" t="s">
        <v>5092</v>
      </c>
      <c r="K699" s="2" t="s">
        <v>1256</v>
      </c>
      <c r="L699" s="6">
        <v>0.0</v>
      </c>
      <c r="M699" s="6">
        <v>0.0</v>
      </c>
      <c r="N699" s="6">
        <v>0.0</v>
      </c>
      <c r="O699" s="6" t="s">
        <v>5093</v>
      </c>
      <c r="P699" s="6" t="s">
        <v>3481</v>
      </c>
      <c r="Q699" s="6" t="s">
        <v>5094</v>
      </c>
      <c r="R699" s="7">
        <v>45416.0</v>
      </c>
      <c r="S699" s="6">
        <v>7.0</v>
      </c>
      <c r="T699" s="6">
        <v>0.0</v>
      </c>
      <c r="U699" s="6" t="s">
        <v>4686</v>
      </c>
      <c r="V699" s="6">
        <v>0.0</v>
      </c>
      <c r="W699" s="6" t="s">
        <v>156</v>
      </c>
      <c r="X699" s="6">
        <v>644.0</v>
      </c>
      <c r="Y699" s="6">
        <v>0.0</v>
      </c>
      <c r="Z699" s="6">
        <v>0.0</v>
      </c>
      <c r="AA699" s="6">
        <v>0.0</v>
      </c>
      <c r="AB699" s="6">
        <v>0.0</v>
      </c>
      <c r="AC699" s="6">
        <v>0.0</v>
      </c>
      <c r="AD699" s="6">
        <v>0.0</v>
      </c>
      <c r="AE699" s="6">
        <v>0.0</v>
      </c>
      <c r="AF699" s="6">
        <v>0.0</v>
      </c>
      <c r="AG699" s="6" t="b">
        <v>1</v>
      </c>
      <c r="AH699" s="6" t="b">
        <v>1</v>
      </c>
      <c r="AI699" s="6">
        <v>0.0</v>
      </c>
      <c r="AJ699" s="6">
        <v>0.0</v>
      </c>
      <c r="AK699" s="6">
        <v>0.0</v>
      </c>
      <c r="AL699" s="6">
        <v>4.0</v>
      </c>
      <c r="AM699" s="6">
        <v>0.0</v>
      </c>
      <c r="AN699" s="6">
        <v>0.0</v>
      </c>
      <c r="AO699" s="6">
        <v>0.0</v>
      </c>
      <c r="AP699" s="6">
        <v>0.0</v>
      </c>
      <c r="AQ699" s="6" t="s">
        <v>2048</v>
      </c>
      <c r="AR699" s="6">
        <v>0.0</v>
      </c>
      <c r="AS699" s="6">
        <v>0.0</v>
      </c>
      <c r="AT699" s="6">
        <v>0.0</v>
      </c>
      <c r="AU699" s="6">
        <v>0.0</v>
      </c>
      <c r="AV699" s="6">
        <v>0.0</v>
      </c>
      <c r="AW699" s="6">
        <v>0.0</v>
      </c>
      <c r="AX699" s="6">
        <v>0.0</v>
      </c>
      <c r="AY699" s="6">
        <v>0.0</v>
      </c>
      <c r="AZ699" s="6">
        <v>0.0</v>
      </c>
      <c r="BA699" s="6">
        <v>0.0</v>
      </c>
      <c r="BB699" s="6">
        <v>0.0</v>
      </c>
      <c r="BC699" s="6">
        <v>0.0</v>
      </c>
      <c r="BD699" s="6">
        <v>0.0</v>
      </c>
      <c r="BE699" s="6">
        <v>0.0</v>
      </c>
      <c r="BF699" s="6">
        <v>0.0</v>
      </c>
      <c r="BG699" s="6">
        <v>0.0</v>
      </c>
      <c r="BH699" s="6">
        <v>0.0</v>
      </c>
      <c r="BI699" s="6">
        <v>0.0</v>
      </c>
      <c r="BJ699" s="6" t="str">
        <f t="shared" si="216"/>
        <v/>
      </c>
      <c r="BK699" s="6" t="str">
        <f t="shared" ref="BK699:BO699" si="532">IFERROR(XLOOKUP($B699,#REF!,#REF!,""),"")</f>
        <v/>
      </c>
      <c r="BL699" s="6" t="str">
        <f t="shared" si="532"/>
        <v/>
      </c>
      <c r="BM699" s="6" t="str">
        <f t="shared" si="532"/>
        <v/>
      </c>
      <c r="BN699" s="6" t="str">
        <f t="shared" si="532"/>
        <v/>
      </c>
      <c r="BO699" s="6" t="str">
        <f t="shared" si="532"/>
        <v/>
      </c>
      <c r="BP699" s="6"/>
      <c r="BQ699" s="6"/>
    </row>
    <row r="700" ht="15.75" customHeight="1">
      <c r="A700" s="5" t="s">
        <v>2191</v>
      </c>
      <c r="B700" s="5" t="s">
        <v>5095</v>
      </c>
      <c r="C700" s="5" t="s">
        <v>478</v>
      </c>
      <c r="D700" s="5" t="s">
        <v>70</v>
      </c>
      <c r="E700" s="19"/>
      <c r="F700" s="2" t="s">
        <v>5096</v>
      </c>
      <c r="G700" s="2" t="s">
        <v>5042</v>
      </c>
      <c r="H700" s="2" t="s">
        <v>482</v>
      </c>
      <c r="I700" s="2" t="s">
        <v>483</v>
      </c>
      <c r="J700" s="2" t="s">
        <v>4265</v>
      </c>
      <c r="K700" s="2" t="s">
        <v>100</v>
      </c>
      <c r="L700" s="6">
        <v>0.0</v>
      </c>
      <c r="M700" s="6">
        <v>0.0</v>
      </c>
      <c r="N700" s="6">
        <v>0.0</v>
      </c>
      <c r="O700" s="6" t="s">
        <v>5097</v>
      </c>
      <c r="P700" s="6" t="s">
        <v>2223</v>
      </c>
      <c r="Q700" s="6" t="s">
        <v>5098</v>
      </c>
      <c r="R700" s="7">
        <v>46176.0</v>
      </c>
      <c r="S700" s="6">
        <v>704.0</v>
      </c>
      <c r="T700" s="6">
        <v>0.0</v>
      </c>
      <c r="U700" s="6">
        <v>0.0</v>
      </c>
      <c r="V700" s="6">
        <v>0.0</v>
      </c>
      <c r="W700" s="6" t="s">
        <v>81</v>
      </c>
      <c r="X700" s="6">
        <v>0.0</v>
      </c>
      <c r="Y700" s="6">
        <v>0.0</v>
      </c>
      <c r="Z700" s="6">
        <v>0.0</v>
      </c>
      <c r="AA700" s="6">
        <v>0.0</v>
      </c>
      <c r="AB700" s="6">
        <v>0.0</v>
      </c>
      <c r="AC700" s="6">
        <v>0.0</v>
      </c>
      <c r="AD700" s="6">
        <v>0.0</v>
      </c>
      <c r="AE700" s="6">
        <v>0.0</v>
      </c>
      <c r="AF700" s="6">
        <v>0.0</v>
      </c>
      <c r="AG700" s="6">
        <v>0.0</v>
      </c>
      <c r="AH700" s="6">
        <v>0.0</v>
      </c>
      <c r="AI700" s="6">
        <v>0.0</v>
      </c>
      <c r="AJ700" s="6">
        <v>0.0</v>
      </c>
      <c r="AK700" s="6">
        <v>0.0</v>
      </c>
      <c r="AL700" s="6">
        <v>0.0</v>
      </c>
      <c r="AM700" s="6">
        <v>0.0</v>
      </c>
      <c r="AN700" s="6">
        <v>0.0</v>
      </c>
      <c r="AO700" s="6">
        <v>0.0</v>
      </c>
      <c r="AP700" s="6">
        <v>0.0</v>
      </c>
      <c r="AQ700" s="6" t="s">
        <v>5099</v>
      </c>
      <c r="AR700" s="6" t="s">
        <v>105</v>
      </c>
      <c r="AS700" s="6">
        <v>0.0</v>
      </c>
      <c r="AT700" s="7">
        <v>46329.0</v>
      </c>
      <c r="AU700" s="6" t="s">
        <v>85</v>
      </c>
      <c r="AV700" s="6">
        <v>512.0</v>
      </c>
      <c r="AW700" s="6" t="s">
        <v>4265</v>
      </c>
      <c r="AX700" s="6" t="s">
        <v>87</v>
      </c>
      <c r="AY700" s="6" t="s">
        <v>87</v>
      </c>
      <c r="AZ700" s="6" t="s">
        <v>108</v>
      </c>
      <c r="BA700" s="6" t="s">
        <v>1036</v>
      </c>
      <c r="BB700" s="7">
        <v>45816.0</v>
      </c>
      <c r="BC700" s="6">
        <v>0.0</v>
      </c>
      <c r="BD700" s="6">
        <v>0.0</v>
      </c>
      <c r="BE700" s="6">
        <v>0.0</v>
      </c>
      <c r="BF700" s="6">
        <v>0.0</v>
      </c>
      <c r="BG700" s="6" t="s">
        <v>4002</v>
      </c>
      <c r="BH700" s="6">
        <v>0.0</v>
      </c>
      <c r="BI700" s="6">
        <v>0.0</v>
      </c>
      <c r="BJ700" s="6" t="str">
        <f t="shared" si="216"/>
        <v/>
      </c>
      <c r="BK700" s="6" t="str">
        <f t="shared" ref="BK700:BO700" si="533">IFERROR(XLOOKUP($B700,#REF!,#REF!,""),"")</f>
        <v/>
      </c>
      <c r="BL700" s="6" t="str">
        <f t="shared" si="533"/>
        <v/>
      </c>
      <c r="BM700" s="6" t="str">
        <f t="shared" si="533"/>
        <v/>
      </c>
      <c r="BN700" s="6" t="str">
        <f t="shared" si="533"/>
        <v/>
      </c>
      <c r="BO700" s="6" t="str">
        <f t="shared" si="533"/>
        <v/>
      </c>
      <c r="BP700" s="6"/>
      <c r="BQ700" s="6"/>
    </row>
    <row r="701" ht="15.75" customHeight="1">
      <c r="A701" s="5" t="s">
        <v>2191</v>
      </c>
      <c r="B701" s="5" t="s">
        <v>5100</v>
      </c>
      <c r="C701" s="5" t="s">
        <v>403</v>
      </c>
      <c r="D701" s="5" t="s">
        <v>117</v>
      </c>
      <c r="E701" s="19"/>
      <c r="F701" s="2" t="s">
        <v>5101</v>
      </c>
      <c r="G701" s="2" t="s">
        <v>5102</v>
      </c>
      <c r="H701" s="2" t="s">
        <v>406</v>
      </c>
      <c r="I701" s="2" t="s">
        <v>407</v>
      </c>
      <c r="J701" s="2" t="s">
        <v>100</v>
      </c>
      <c r="K701" s="2">
        <v>0.0</v>
      </c>
      <c r="L701" s="6">
        <v>0.0</v>
      </c>
      <c r="M701" s="6">
        <v>0.0</v>
      </c>
      <c r="N701" s="6">
        <v>0.0</v>
      </c>
      <c r="O701" s="6" t="s">
        <v>5103</v>
      </c>
      <c r="P701" s="6" t="s">
        <v>5104</v>
      </c>
      <c r="Q701" s="6" t="s">
        <v>5105</v>
      </c>
      <c r="R701" s="7">
        <v>45515.0</v>
      </c>
      <c r="S701" s="6">
        <v>128.0</v>
      </c>
      <c r="T701" s="6">
        <v>0.0</v>
      </c>
      <c r="U701" s="6" t="s">
        <v>4985</v>
      </c>
      <c r="V701" s="6">
        <v>0.0</v>
      </c>
      <c r="W701" s="6" t="s">
        <v>127</v>
      </c>
      <c r="X701" s="6">
        <v>0.0</v>
      </c>
      <c r="Y701" s="6">
        <v>0.0</v>
      </c>
      <c r="Z701" s="6">
        <v>0.0</v>
      </c>
      <c r="AA701" s="6">
        <v>0.0</v>
      </c>
      <c r="AB701" s="6">
        <v>0.0</v>
      </c>
      <c r="AC701" s="6">
        <v>0.0</v>
      </c>
      <c r="AD701" s="6">
        <v>0.0</v>
      </c>
      <c r="AE701" s="6">
        <v>0.0</v>
      </c>
      <c r="AF701" s="6">
        <v>0.0</v>
      </c>
      <c r="AG701" s="6">
        <v>0.0</v>
      </c>
      <c r="AH701" s="6">
        <v>0.0</v>
      </c>
      <c r="AI701" s="6">
        <v>229.0</v>
      </c>
      <c r="AJ701" s="6" t="b">
        <v>1</v>
      </c>
      <c r="AK701" s="6" t="s">
        <v>4985</v>
      </c>
      <c r="AL701" s="6">
        <v>1.0</v>
      </c>
      <c r="AM701" s="6" t="b">
        <v>0</v>
      </c>
      <c r="AN701" s="6">
        <v>0.0</v>
      </c>
      <c r="AO701" s="6">
        <v>0.0</v>
      </c>
      <c r="AP701" s="6">
        <v>0.0</v>
      </c>
      <c r="AQ701" s="6" t="s">
        <v>128</v>
      </c>
      <c r="AR701" s="6" t="s">
        <v>105</v>
      </c>
      <c r="AS701" s="6">
        <v>0.0</v>
      </c>
      <c r="AT701" s="6" t="s">
        <v>2345</v>
      </c>
      <c r="AU701" s="6" t="s">
        <v>107</v>
      </c>
      <c r="AV701" s="6">
        <v>0.0</v>
      </c>
      <c r="AW701" s="6" t="s">
        <v>5103</v>
      </c>
      <c r="AX701" s="6" t="s">
        <v>87</v>
      </c>
      <c r="AY701" s="6" t="s">
        <v>87</v>
      </c>
      <c r="AZ701" s="6" t="s">
        <v>108</v>
      </c>
      <c r="BA701" s="6" t="s">
        <v>5106</v>
      </c>
      <c r="BB701" s="6" t="s">
        <v>2999</v>
      </c>
      <c r="BC701" s="6">
        <v>0.0</v>
      </c>
      <c r="BD701" s="6">
        <v>0.0</v>
      </c>
      <c r="BE701" s="6">
        <v>0.0</v>
      </c>
      <c r="BF701" s="6">
        <v>0.0</v>
      </c>
      <c r="BG701" s="6" t="s">
        <v>5107</v>
      </c>
      <c r="BH701" s="6">
        <v>0.0</v>
      </c>
      <c r="BI701" s="6">
        <v>0.0</v>
      </c>
      <c r="BJ701" s="6" t="str">
        <f t="shared" si="216"/>
        <v/>
      </c>
      <c r="BK701" s="6" t="str">
        <f t="shared" ref="BK701:BO701" si="534">IFERROR(XLOOKUP($B701,#REF!,#REF!,""),"")</f>
        <v/>
      </c>
      <c r="BL701" s="6" t="str">
        <f t="shared" si="534"/>
        <v/>
      </c>
      <c r="BM701" s="6" t="str">
        <f t="shared" si="534"/>
        <v/>
      </c>
      <c r="BN701" s="6" t="str">
        <f t="shared" si="534"/>
        <v/>
      </c>
      <c r="BO701" s="6" t="str">
        <f t="shared" si="534"/>
        <v/>
      </c>
      <c r="BP701" s="6"/>
      <c r="BQ701" s="6"/>
    </row>
    <row r="702" ht="15.75" customHeight="1">
      <c r="A702" s="5" t="s">
        <v>2191</v>
      </c>
      <c r="B702" s="5" t="s">
        <v>5108</v>
      </c>
      <c r="C702" s="5" t="s">
        <v>95</v>
      </c>
      <c r="D702" s="5" t="s">
        <v>70</v>
      </c>
      <c r="E702" s="19"/>
      <c r="F702" s="2" t="s">
        <v>5109</v>
      </c>
      <c r="G702" s="2" t="s">
        <v>2389</v>
      </c>
      <c r="H702" s="2" t="s">
        <v>451</v>
      </c>
      <c r="I702" s="2" t="s">
        <v>75</v>
      </c>
      <c r="J702" s="2" t="s">
        <v>2582</v>
      </c>
      <c r="K702" s="2" t="s">
        <v>100</v>
      </c>
      <c r="L702" s="6">
        <v>0.0</v>
      </c>
      <c r="M702" s="6">
        <v>0.0</v>
      </c>
      <c r="N702" s="6">
        <v>0.0</v>
      </c>
      <c r="O702" s="6" t="s">
        <v>5110</v>
      </c>
      <c r="P702" s="6" t="s">
        <v>5111</v>
      </c>
      <c r="Q702" s="6" t="s">
        <v>5112</v>
      </c>
      <c r="R702" s="6" t="s">
        <v>4361</v>
      </c>
      <c r="S702" s="6">
        <v>659.0</v>
      </c>
      <c r="T702" s="6">
        <v>0.0</v>
      </c>
      <c r="U702" s="6">
        <v>0.0</v>
      </c>
      <c r="V702" s="6">
        <v>0.0</v>
      </c>
      <c r="W702" s="6" t="s">
        <v>81</v>
      </c>
      <c r="X702" s="6">
        <v>2.0</v>
      </c>
      <c r="Y702" s="6">
        <v>0.0</v>
      </c>
      <c r="Z702" s="6">
        <v>0.0</v>
      </c>
      <c r="AA702" s="6">
        <v>0.0</v>
      </c>
      <c r="AB702" s="6">
        <v>0.0</v>
      </c>
      <c r="AC702" s="6">
        <v>0.0</v>
      </c>
      <c r="AD702" s="6">
        <v>0.0</v>
      </c>
      <c r="AE702" s="6">
        <v>0.0</v>
      </c>
      <c r="AF702" s="6">
        <v>0.0</v>
      </c>
      <c r="AG702" s="6">
        <v>0.0</v>
      </c>
      <c r="AH702" s="6">
        <v>0.0</v>
      </c>
      <c r="AI702" s="6">
        <v>0.0</v>
      </c>
      <c r="AJ702" s="6">
        <v>0.0</v>
      </c>
      <c r="AK702" s="6">
        <v>0.0</v>
      </c>
      <c r="AL702" s="6">
        <v>0.0</v>
      </c>
      <c r="AM702" s="6">
        <v>0.0</v>
      </c>
      <c r="AN702" s="6">
        <v>0.0</v>
      </c>
      <c r="AO702" s="6">
        <v>0.0</v>
      </c>
      <c r="AP702" s="6">
        <v>0.0</v>
      </c>
      <c r="AQ702" s="6" t="s">
        <v>5113</v>
      </c>
      <c r="AR702" s="6" t="s">
        <v>621</v>
      </c>
      <c r="AS702" s="6">
        <v>0.0</v>
      </c>
      <c r="AT702" s="7">
        <v>45698.0</v>
      </c>
      <c r="AU702" s="6">
        <v>0.0</v>
      </c>
      <c r="AV702" s="6">
        <v>0.0</v>
      </c>
      <c r="AW702" s="6">
        <v>0.0</v>
      </c>
      <c r="AX702" s="6">
        <v>0.0</v>
      </c>
      <c r="AY702" s="6">
        <v>0.0</v>
      </c>
      <c r="AZ702" s="6">
        <v>0.0</v>
      </c>
      <c r="BA702" s="6">
        <v>0.0</v>
      </c>
      <c r="BB702" s="6">
        <v>0.0</v>
      </c>
      <c r="BC702" s="6">
        <v>0.0</v>
      </c>
      <c r="BD702" s="6">
        <v>0.0</v>
      </c>
      <c r="BE702" s="6">
        <v>0.0</v>
      </c>
      <c r="BF702" s="6">
        <v>0.0</v>
      </c>
      <c r="BG702" s="6">
        <v>0.0</v>
      </c>
      <c r="BH702" s="8" t="s">
        <v>5114</v>
      </c>
      <c r="BI702" s="6">
        <v>0.0</v>
      </c>
      <c r="BJ702" s="6" t="str">
        <f t="shared" si="216"/>
        <v/>
      </c>
      <c r="BK702" s="6" t="str">
        <f t="shared" ref="BK702:BO702" si="535">IFERROR(XLOOKUP($B702,#REF!,#REF!,""),"")</f>
        <v/>
      </c>
      <c r="BL702" s="6" t="str">
        <f t="shared" si="535"/>
        <v/>
      </c>
      <c r="BM702" s="6" t="str">
        <f t="shared" si="535"/>
        <v/>
      </c>
      <c r="BN702" s="6" t="str">
        <f t="shared" si="535"/>
        <v/>
      </c>
      <c r="BO702" s="6" t="str">
        <f t="shared" si="535"/>
        <v/>
      </c>
      <c r="BP702" s="6"/>
      <c r="BQ702" s="6"/>
    </row>
    <row r="703" ht="15.75" customHeight="1">
      <c r="A703" s="5" t="s">
        <v>2191</v>
      </c>
      <c r="B703" s="5" t="s">
        <v>5115</v>
      </c>
      <c r="C703" s="5" t="s">
        <v>478</v>
      </c>
      <c r="D703" s="5" t="s">
        <v>70</v>
      </c>
      <c r="E703" s="19"/>
      <c r="F703" s="2" t="s">
        <v>5116</v>
      </c>
      <c r="G703" s="2" t="s">
        <v>5117</v>
      </c>
      <c r="H703" s="2" t="s">
        <v>2196</v>
      </c>
      <c r="I703" s="2" t="s">
        <v>483</v>
      </c>
      <c r="J703" s="2" t="s">
        <v>2221</v>
      </c>
      <c r="K703" s="2" t="s">
        <v>100</v>
      </c>
      <c r="L703" s="6">
        <v>0.0</v>
      </c>
      <c r="M703" s="6">
        <v>0.0</v>
      </c>
      <c r="N703" s="6">
        <v>0.0</v>
      </c>
      <c r="O703" s="6" t="s">
        <v>5118</v>
      </c>
      <c r="P703" s="6"/>
      <c r="Q703" s="6" t="s">
        <v>5119</v>
      </c>
      <c r="R703" s="7">
        <v>45845.0</v>
      </c>
      <c r="S703" s="6">
        <v>559.0</v>
      </c>
      <c r="T703" s="6">
        <v>0.0</v>
      </c>
      <c r="U703" s="6">
        <v>0.0</v>
      </c>
      <c r="V703" s="6">
        <v>0.0</v>
      </c>
      <c r="W703" s="6" t="s">
        <v>81</v>
      </c>
      <c r="X703" s="6">
        <v>161.0</v>
      </c>
      <c r="Y703" s="6">
        <v>0.0</v>
      </c>
      <c r="Z703" s="6">
        <v>0.0</v>
      </c>
      <c r="AA703" s="6">
        <v>0.0</v>
      </c>
      <c r="AB703" s="6">
        <v>0.0</v>
      </c>
      <c r="AC703" s="6">
        <v>0.0</v>
      </c>
      <c r="AD703" s="6">
        <v>0.0</v>
      </c>
      <c r="AE703" s="6">
        <v>0.0</v>
      </c>
      <c r="AF703" s="6">
        <v>0.0</v>
      </c>
      <c r="AG703" s="6" t="b">
        <v>1</v>
      </c>
      <c r="AH703" s="6">
        <v>0.0</v>
      </c>
      <c r="AI703" s="6">
        <v>0.0</v>
      </c>
      <c r="AJ703" s="6">
        <v>0.0</v>
      </c>
      <c r="AK703" s="6">
        <v>0.0</v>
      </c>
      <c r="AL703" s="6">
        <v>0.0</v>
      </c>
      <c r="AM703" s="6">
        <v>0.0</v>
      </c>
      <c r="AN703" s="6">
        <v>0.0</v>
      </c>
      <c r="AO703" s="6">
        <v>0.0</v>
      </c>
      <c r="AP703" s="6">
        <v>0.0</v>
      </c>
      <c r="AQ703" s="6" t="s">
        <v>82</v>
      </c>
      <c r="AR703" s="6" t="s">
        <v>105</v>
      </c>
      <c r="AS703" s="6">
        <v>0.0</v>
      </c>
      <c r="AT703" s="6" t="s">
        <v>5120</v>
      </c>
      <c r="AU703" s="6">
        <v>0.0</v>
      </c>
      <c r="AV703" s="6">
        <v>0.0</v>
      </c>
      <c r="AW703" s="6">
        <v>0.0</v>
      </c>
      <c r="AX703" s="6">
        <v>0.0</v>
      </c>
      <c r="AY703" s="6">
        <v>0.0</v>
      </c>
      <c r="AZ703" s="6">
        <v>0.0</v>
      </c>
      <c r="BA703" s="6">
        <v>0.0</v>
      </c>
      <c r="BB703" s="6">
        <v>0.0</v>
      </c>
      <c r="BC703" s="6">
        <v>0.0</v>
      </c>
      <c r="BD703" s="6">
        <v>0.0</v>
      </c>
      <c r="BE703" s="6">
        <v>0.0</v>
      </c>
      <c r="BF703" s="6">
        <v>0.0</v>
      </c>
      <c r="BG703" s="6" t="s">
        <v>4931</v>
      </c>
      <c r="BH703" s="8" t="s">
        <v>5121</v>
      </c>
      <c r="BI703" s="6">
        <v>0.0</v>
      </c>
      <c r="BJ703" s="6" t="str">
        <f t="shared" si="216"/>
        <v/>
      </c>
      <c r="BK703" s="6" t="str">
        <f t="shared" ref="BK703:BO703" si="536">IFERROR(XLOOKUP($B703,#REF!,#REF!,""),"")</f>
        <v/>
      </c>
      <c r="BL703" s="6" t="str">
        <f t="shared" si="536"/>
        <v/>
      </c>
      <c r="BM703" s="6" t="str">
        <f t="shared" si="536"/>
        <v/>
      </c>
      <c r="BN703" s="6" t="str">
        <f t="shared" si="536"/>
        <v/>
      </c>
      <c r="BO703" s="6" t="str">
        <f t="shared" si="536"/>
        <v/>
      </c>
      <c r="BP703" s="6"/>
      <c r="BQ703" s="6"/>
    </row>
    <row r="704" ht="15.75" customHeight="1">
      <c r="A704" s="5" t="s">
        <v>2191</v>
      </c>
      <c r="B704" s="5" t="s">
        <v>5122</v>
      </c>
      <c r="C704" s="5" t="s">
        <v>478</v>
      </c>
      <c r="D704" s="5" t="s">
        <v>70</v>
      </c>
      <c r="E704" s="19"/>
      <c r="F704" s="2" t="s">
        <v>5123</v>
      </c>
      <c r="G704" s="2" t="s">
        <v>5124</v>
      </c>
      <c r="H704" s="2" t="s">
        <v>482</v>
      </c>
      <c r="I704" s="2" t="s">
        <v>483</v>
      </c>
      <c r="J704" s="2" t="s">
        <v>2799</v>
      </c>
      <c r="K704" s="2" t="s">
        <v>100</v>
      </c>
      <c r="L704" s="6">
        <v>0.0</v>
      </c>
      <c r="M704" s="6">
        <v>0.0</v>
      </c>
      <c r="N704" s="6">
        <v>0.0</v>
      </c>
      <c r="O704" s="6" t="s">
        <v>5125</v>
      </c>
      <c r="P704" s="6"/>
      <c r="Q704" s="6" t="s">
        <v>5126</v>
      </c>
      <c r="R704" s="6" t="s">
        <v>749</v>
      </c>
      <c r="S704" s="6">
        <v>594.0</v>
      </c>
      <c r="T704" s="6">
        <v>0.0</v>
      </c>
      <c r="U704" s="6">
        <v>0.0</v>
      </c>
      <c r="V704" s="6">
        <v>0.0</v>
      </c>
      <c r="W704" s="6" t="s">
        <v>81</v>
      </c>
      <c r="X704" s="6">
        <v>164.0</v>
      </c>
      <c r="Y704" s="6">
        <v>0.0</v>
      </c>
      <c r="Z704" s="6">
        <v>0.0</v>
      </c>
      <c r="AA704" s="6">
        <v>0.0</v>
      </c>
      <c r="AB704" s="6">
        <v>0.0</v>
      </c>
      <c r="AC704" s="6">
        <v>0.0</v>
      </c>
      <c r="AD704" s="6">
        <v>0.0</v>
      </c>
      <c r="AE704" s="6">
        <v>0.0</v>
      </c>
      <c r="AF704" s="6">
        <v>0.0</v>
      </c>
      <c r="AG704" s="6" t="b">
        <v>1</v>
      </c>
      <c r="AH704" s="6">
        <v>0.0</v>
      </c>
      <c r="AI704" s="6">
        <v>0.0</v>
      </c>
      <c r="AJ704" s="6">
        <v>0.0</v>
      </c>
      <c r="AK704" s="6">
        <v>0.0</v>
      </c>
      <c r="AL704" s="6">
        <v>0.0</v>
      </c>
      <c r="AM704" s="6">
        <v>0.0</v>
      </c>
      <c r="AN704" s="6">
        <v>0.0</v>
      </c>
      <c r="AO704" s="6">
        <v>0.0</v>
      </c>
      <c r="AP704" s="6">
        <v>0.0</v>
      </c>
      <c r="AQ704" s="6" t="s">
        <v>82</v>
      </c>
      <c r="AR704" s="6" t="s">
        <v>621</v>
      </c>
      <c r="AS704" s="6">
        <v>0.0</v>
      </c>
      <c r="AT704" s="7">
        <v>45697.0</v>
      </c>
      <c r="AU704" s="6">
        <v>0.0</v>
      </c>
      <c r="AV704" s="6">
        <v>0.0</v>
      </c>
      <c r="AW704" s="6">
        <v>0.0</v>
      </c>
      <c r="AX704" s="6">
        <v>0.0</v>
      </c>
      <c r="AY704" s="6">
        <v>0.0</v>
      </c>
      <c r="AZ704" s="6">
        <v>0.0</v>
      </c>
      <c r="BA704" s="6">
        <v>0.0</v>
      </c>
      <c r="BB704" s="6">
        <v>0.0</v>
      </c>
      <c r="BC704" s="6">
        <v>0.0</v>
      </c>
      <c r="BD704" s="6">
        <v>0.0</v>
      </c>
      <c r="BE704" s="6">
        <v>0.0</v>
      </c>
      <c r="BF704" s="6">
        <v>0.0</v>
      </c>
      <c r="BG704" s="6" t="s">
        <v>4016</v>
      </c>
      <c r="BH704" s="8" t="s">
        <v>5127</v>
      </c>
      <c r="BI704" s="6">
        <v>0.0</v>
      </c>
      <c r="BJ704" s="6" t="str">
        <f t="shared" si="216"/>
        <v/>
      </c>
      <c r="BK704" s="6" t="str">
        <f t="shared" ref="BK704:BO704" si="537">IFERROR(XLOOKUP($B704,#REF!,#REF!,""),"")</f>
        <v/>
      </c>
      <c r="BL704" s="6" t="str">
        <f t="shared" si="537"/>
        <v/>
      </c>
      <c r="BM704" s="6" t="str">
        <f t="shared" si="537"/>
        <v/>
      </c>
      <c r="BN704" s="6" t="str">
        <f t="shared" si="537"/>
        <v/>
      </c>
      <c r="BO704" s="6" t="str">
        <f t="shared" si="537"/>
        <v/>
      </c>
      <c r="BP704" s="6"/>
      <c r="BQ704" s="6"/>
    </row>
    <row r="705" ht="15.75" customHeight="1">
      <c r="A705" s="5" t="s">
        <v>2191</v>
      </c>
      <c r="B705" s="5" t="s">
        <v>5128</v>
      </c>
      <c r="C705" s="5" t="s">
        <v>478</v>
      </c>
      <c r="D705" s="5" t="s">
        <v>70</v>
      </c>
      <c r="E705" s="19"/>
      <c r="F705" s="2" t="s">
        <v>367</v>
      </c>
      <c r="G705" s="2" t="s">
        <v>2195</v>
      </c>
      <c r="H705" s="2" t="s">
        <v>2196</v>
      </c>
      <c r="I705" s="2" t="s">
        <v>483</v>
      </c>
      <c r="J705" s="2" t="s">
        <v>2404</v>
      </c>
      <c r="K705" s="2" t="s">
        <v>100</v>
      </c>
      <c r="L705" s="6">
        <v>0.0</v>
      </c>
      <c r="M705" s="6">
        <v>0.0</v>
      </c>
      <c r="N705" s="6">
        <v>0.0</v>
      </c>
      <c r="O705" s="6" t="s">
        <v>5129</v>
      </c>
      <c r="P705" s="6" t="s">
        <v>2406</v>
      </c>
      <c r="Q705" s="6" t="s">
        <v>5119</v>
      </c>
      <c r="R705" s="7">
        <v>45994.0</v>
      </c>
      <c r="S705" s="6">
        <v>386.0</v>
      </c>
      <c r="T705" s="6">
        <v>0.0</v>
      </c>
      <c r="U705" s="6">
        <v>0.0</v>
      </c>
      <c r="V705" s="6">
        <v>0.0</v>
      </c>
      <c r="W705" s="6" t="s">
        <v>81</v>
      </c>
      <c r="X705" s="6">
        <v>344.0</v>
      </c>
      <c r="Y705" s="6">
        <v>0.0</v>
      </c>
      <c r="Z705" s="6">
        <v>0.0</v>
      </c>
      <c r="AA705" s="6">
        <v>0.0</v>
      </c>
      <c r="AB705" s="6">
        <v>0.0</v>
      </c>
      <c r="AC705" s="6">
        <v>0.0</v>
      </c>
      <c r="AD705" s="6">
        <v>0.0</v>
      </c>
      <c r="AE705" s="6">
        <v>0.0</v>
      </c>
      <c r="AF705" s="6">
        <v>0.0</v>
      </c>
      <c r="AG705" s="6" t="b">
        <v>1</v>
      </c>
      <c r="AH705" s="6">
        <v>0.0</v>
      </c>
      <c r="AI705" s="6">
        <v>0.0</v>
      </c>
      <c r="AJ705" s="6">
        <v>0.0</v>
      </c>
      <c r="AK705" s="6">
        <v>0.0</v>
      </c>
      <c r="AL705" s="6">
        <v>0.0</v>
      </c>
      <c r="AM705" s="6">
        <v>0.0</v>
      </c>
      <c r="AN705" s="6">
        <v>0.0</v>
      </c>
      <c r="AO705" s="6">
        <v>0.0</v>
      </c>
      <c r="AP705" s="6">
        <v>0.0</v>
      </c>
      <c r="AQ705" s="6" t="s">
        <v>82</v>
      </c>
      <c r="AR705" s="6" t="s">
        <v>105</v>
      </c>
      <c r="AS705" s="6">
        <v>0.0</v>
      </c>
      <c r="AT705" s="6" t="s">
        <v>436</v>
      </c>
      <c r="AU705" s="6">
        <v>0.0</v>
      </c>
      <c r="AV705" s="6">
        <v>0.0</v>
      </c>
      <c r="AW705" s="6">
        <v>0.0</v>
      </c>
      <c r="AX705" s="6">
        <v>0.0</v>
      </c>
      <c r="AY705" s="6">
        <v>0.0</v>
      </c>
      <c r="AZ705" s="6">
        <v>0.0</v>
      </c>
      <c r="BA705" s="6">
        <v>0.0</v>
      </c>
      <c r="BB705" s="6">
        <v>0.0</v>
      </c>
      <c r="BC705" s="6">
        <v>0.0</v>
      </c>
      <c r="BD705" s="6">
        <v>0.0</v>
      </c>
      <c r="BE705" s="6">
        <v>0.0</v>
      </c>
      <c r="BF705" s="6">
        <v>0.0</v>
      </c>
      <c r="BG705" s="6" t="s">
        <v>4002</v>
      </c>
      <c r="BH705" s="6">
        <v>0.0</v>
      </c>
      <c r="BI705" s="6">
        <v>0.0</v>
      </c>
      <c r="BJ705" s="6" t="str">
        <f t="shared" si="216"/>
        <v/>
      </c>
      <c r="BK705" s="6" t="str">
        <f t="shared" ref="BK705:BO705" si="538">IFERROR(XLOOKUP($B705,#REF!,#REF!,""),"")</f>
        <v/>
      </c>
      <c r="BL705" s="6" t="str">
        <f t="shared" si="538"/>
        <v/>
      </c>
      <c r="BM705" s="6" t="str">
        <f t="shared" si="538"/>
        <v/>
      </c>
      <c r="BN705" s="6" t="str">
        <f t="shared" si="538"/>
        <v/>
      </c>
      <c r="BO705" s="6" t="str">
        <f t="shared" si="538"/>
        <v/>
      </c>
      <c r="BP705" s="6"/>
      <c r="BQ705" s="6"/>
    </row>
    <row r="706" ht="15.75" customHeight="1">
      <c r="A706" s="5" t="s">
        <v>2191</v>
      </c>
      <c r="B706" s="5" t="s">
        <v>5130</v>
      </c>
      <c r="C706" s="5" t="s">
        <v>478</v>
      </c>
      <c r="D706" s="5" t="s">
        <v>70</v>
      </c>
      <c r="E706" s="19"/>
      <c r="F706" s="2" t="s">
        <v>367</v>
      </c>
      <c r="G706" s="2" t="s">
        <v>2403</v>
      </c>
      <c r="H706" s="2" t="s">
        <v>2196</v>
      </c>
      <c r="I706" s="2" t="s">
        <v>483</v>
      </c>
      <c r="J706" s="2" t="s">
        <v>5131</v>
      </c>
      <c r="K706" s="2" t="s">
        <v>100</v>
      </c>
      <c r="L706" s="6">
        <v>0.0</v>
      </c>
      <c r="M706" s="6">
        <v>0.0</v>
      </c>
      <c r="N706" s="6">
        <v>0.0</v>
      </c>
      <c r="O706" s="6" t="s">
        <v>5132</v>
      </c>
      <c r="P706" s="6" t="s">
        <v>2406</v>
      </c>
      <c r="Q706" s="6" t="s">
        <v>2407</v>
      </c>
      <c r="R706" s="7">
        <v>45782.0</v>
      </c>
      <c r="S706" s="6">
        <v>420.0</v>
      </c>
      <c r="T706" s="6">
        <v>0.0</v>
      </c>
      <c r="U706" s="6">
        <v>0.0</v>
      </c>
      <c r="V706" s="6">
        <v>0.0</v>
      </c>
      <c r="W706" s="6" t="s">
        <v>1938</v>
      </c>
      <c r="X706" s="6">
        <v>45.0</v>
      </c>
      <c r="Y706" s="6">
        <v>0.0</v>
      </c>
      <c r="Z706" s="6">
        <v>0.0</v>
      </c>
      <c r="AA706" s="6">
        <v>0.0</v>
      </c>
      <c r="AB706" s="6">
        <v>0.0</v>
      </c>
      <c r="AC706" s="6">
        <v>0.0</v>
      </c>
      <c r="AD706" s="6">
        <v>0.0</v>
      </c>
      <c r="AE706" s="6">
        <v>0.0</v>
      </c>
      <c r="AF706" s="6" t="b">
        <v>1</v>
      </c>
      <c r="AG706" s="6">
        <v>0.0</v>
      </c>
      <c r="AH706" s="6">
        <v>0.0</v>
      </c>
      <c r="AI706" s="6">
        <v>0.0</v>
      </c>
      <c r="AJ706" s="6">
        <v>0.0</v>
      </c>
      <c r="AK706" s="6">
        <v>0.0</v>
      </c>
      <c r="AL706" s="6">
        <v>0.0</v>
      </c>
      <c r="AM706" s="6">
        <v>0.0</v>
      </c>
      <c r="AN706" s="6">
        <v>0.0</v>
      </c>
      <c r="AO706" s="6">
        <v>0.0</v>
      </c>
      <c r="AP706" s="6">
        <v>0.0</v>
      </c>
      <c r="AQ706" s="6" t="s">
        <v>5133</v>
      </c>
      <c r="AR706" s="6">
        <v>0.0</v>
      </c>
      <c r="AS706" s="6">
        <v>0.0</v>
      </c>
      <c r="AT706" s="6">
        <v>0.0</v>
      </c>
      <c r="AU706" s="6">
        <v>0.0</v>
      </c>
      <c r="AV706" s="6">
        <v>0.0</v>
      </c>
      <c r="AW706" s="6">
        <v>0.0</v>
      </c>
      <c r="AX706" s="6">
        <v>0.0</v>
      </c>
      <c r="AY706" s="6">
        <v>0.0</v>
      </c>
      <c r="AZ706" s="6">
        <v>0.0</v>
      </c>
      <c r="BA706" s="6">
        <v>0.0</v>
      </c>
      <c r="BB706" s="6">
        <v>0.0</v>
      </c>
      <c r="BC706" s="6">
        <v>0.0</v>
      </c>
      <c r="BD706" s="6">
        <v>0.0</v>
      </c>
      <c r="BE706" s="6">
        <v>0.0</v>
      </c>
      <c r="BF706" s="6">
        <v>0.0</v>
      </c>
      <c r="BG706" s="6">
        <v>0.0</v>
      </c>
      <c r="BH706" s="8" t="s">
        <v>5134</v>
      </c>
      <c r="BI706" s="6">
        <v>0.0</v>
      </c>
      <c r="BJ706" s="6" t="str">
        <f t="shared" si="216"/>
        <v/>
      </c>
      <c r="BK706" s="6" t="str">
        <f t="shared" ref="BK706:BO706" si="539">IFERROR(XLOOKUP($B706,#REF!,#REF!,""),"")</f>
        <v/>
      </c>
      <c r="BL706" s="6" t="str">
        <f t="shared" si="539"/>
        <v/>
      </c>
      <c r="BM706" s="6" t="str">
        <f t="shared" si="539"/>
        <v/>
      </c>
      <c r="BN706" s="6" t="str">
        <f t="shared" si="539"/>
        <v/>
      </c>
      <c r="BO706" s="6" t="str">
        <f t="shared" si="539"/>
        <v/>
      </c>
      <c r="BP706" s="6"/>
      <c r="BQ706" s="6"/>
    </row>
    <row r="707" ht="15.75" customHeight="1">
      <c r="A707" s="5" t="s">
        <v>2191</v>
      </c>
      <c r="B707" s="5" t="s">
        <v>5135</v>
      </c>
      <c r="C707" s="5" t="s">
        <v>478</v>
      </c>
      <c r="D707" s="5" t="s">
        <v>70</v>
      </c>
      <c r="E707" s="19"/>
      <c r="F707" s="2" t="s">
        <v>5136</v>
      </c>
      <c r="G707" s="2" t="s">
        <v>4787</v>
      </c>
      <c r="H707" s="2" t="s">
        <v>3982</v>
      </c>
      <c r="I707" s="2" t="s">
        <v>483</v>
      </c>
      <c r="J707" s="2" t="s">
        <v>2404</v>
      </c>
      <c r="K707" s="2" t="s">
        <v>100</v>
      </c>
      <c r="L707" s="6">
        <v>0.0</v>
      </c>
      <c r="M707" s="6">
        <v>0.0</v>
      </c>
      <c r="N707" s="6">
        <v>0.0</v>
      </c>
      <c r="O707" s="6" t="s">
        <v>5137</v>
      </c>
      <c r="P707" s="6" t="s">
        <v>2223</v>
      </c>
      <c r="Q707" s="6" t="s">
        <v>5138</v>
      </c>
      <c r="R707" s="7">
        <v>45876.0</v>
      </c>
      <c r="S707" s="6">
        <v>483.0</v>
      </c>
      <c r="T707" s="6">
        <v>0.0</v>
      </c>
      <c r="U707" s="6">
        <v>0.0</v>
      </c>
      <c r="V707" s="6">
        <v>0.0</v>
      </c>
      <c r="W707" s="6" t="s">
        <v>81</v>
      </c>
      <c r="X707" s="6">
        <v>191.0</v>
      </c>
      <c r="Y707" s="6">
        <v>0.0</v>
      </c>
      <c r="Z707" s="6">
        <v>0.0</v>
      </c>
      <c r="AA707" s="6">
        <v>0.0</v>
      </c>
      <c r="AB707" s="6">
        <v>0.0</v>
      </c>
      <c r="AC707" s="6">
        <v>0.0</v>
      </c>
      <c r="AD707" s="6">
        <v>0.0</v>
      </c>
      <c r="AE707" s="6">
        <v>0.0</v>
      </c>
      <c r="AF707" s="6">
        <v>0.0</v>
      </c>
      <c r="AG707" s="6" t="b">
        <v>1</v>
      </c>
      <c r="AH707" s="6">
        <v>0.0</v>
      </c>
      <c r="AI707" s="6">
        <v>0.0</v>
      </c>
      <c r="AJ707" s="6">
        <v>0.0</v>
      </c>
      <c r="AK707" s="6">
        <v>0.0</v>
      </c>
      <c r="AL707" s="6">
        <v>0.0</v>
      </c>
      <c r="AM707" s="6">
        <v>0.0</v>
      </c>
      <c r="AN707" s="6">
        <v>0.0</v>
      </c>
      <c r="AO707" s="6">
        <v>0.0</v>
      </c>
      <c r="AP707" s="6">
        <v>0.0</v>
      </c>
      <c r="AQ707" s="6" t="s">
        <v>82</v>
      </c>
      <c r="AR707" s="6" t="s">
        <v>105</v>
      </c>
      <c r="AS707" s="6">
        <v>0.0</v>
      </c>
      <c r="AT707" s="7">
        <v>45968.0</v>
      </c>
      <c r="AU707" s="6">
        <v>0.0</v>
      </c>
      <c r="AV707" s="6">
        <v>0.0</v>
      </c>
      <c r="AW707" s="6">
        <v>0.0</v>
      </c>
      <c r="AX707" s="6">
        <v>0.0</v>
      </c>
      <c r="AY707" s="6">
        <v>0.0</v>
      </c>
      <c r="AZ707" s="6">
        <v>0.0</v>
      </c>
      <c r="BA707" s="6">
        <v>0.0</v>
      </c>
      <c r="BB707" s="6">
        <v>0.0</v>
      </c>
      <c r="BC707" s="6">
        <v>0.0</v>
      </c>
      <c r="BD707" s="6">
        <v>0.0</v>
      </c>
      <c r="BE707" s="6">
        <v>0.0</v>
      </c>
      <c r="BF707" s="6">
        <v>0.0</v>
      </c>
      <c r="BG707" s="6" t="s">
        <v>4420</v>
      </c>
      <c r="BH707" s="8" t="s">
        <v>5139</v>
      </c>
      <c r="BI707" s="6">
        <v>0.0</v>
      </c>
      <c r="BJ707" s="6" t="str">
        <f t="shared" si="216"/>
        <v/>
      </c>
      <c r="BK707" s="6" t="str">
        <f t="shared" ref="BK707:BO707" si="540">IFERROR(XLOOKUP($B707,#REF!,#REF!,""),"")</f>
        <v/>
      </c>
      <c r="BL707" s="6" t="str">
        <f t="shared" si="540"/>
        <v/>
      </c>
      <c r="BM707" s="6" t="str">
        <f t="shared" si="540"/>
        <v/>
      </c>
      <c r="BN707" s="6" t="str">
        <f t="shared" si="540"/>
        <v/>
      </c>
      <c r="BO707" s="6" t="str">
        <f t="shared" si="540"/>
        <v/>
      </c>
      <c r="BP707" s="6"/>
      <c r="BQ707" s="6"/>
    </row>
    <row r="708" ht="15.75" customHeight="1">
      <c r="A708" s="5" t="s">
        <v>2191</v>
      </c>
      <c r="B708" s="5" t="s">
        <v>5140</v>
      </c>
      <c r="C708" s="5" t="s">
        <v>95</v>
      </c>
      <c r="D708" s="5" t="s">
        <v>70</v>
      </c>
      <c r="E708" s="19"/>
      <c r="F708" s="2" t="s">
        <v>5141</v>
      </c>
      <c r="G708" s="2" t="s">
        <v>3418</v>
      </c>
      <c r="H708" s="2" t="s">
        <v>99</v>
      </c>
      <c r="I708" s="2" t="s">
        <v>75</v>
      </c>
      <c r="J708" s="2" t="s">
        <v>2582</v>
      </c>
      <c r="K708" s="2" t="s">
        <v>2605</v>
      </c>
      <c r="L708" s="6" t="s">
        <v>100</v>
      </c>
      <c r="M708" s="6">
        <v>0.0</v>
      </c>
      <c r="N708" s="6">
        <v>0.0</v>
      </c>
      <c r="O708" s="6" t="s">
        <v>5142</v>
      </c>
      <c r="P708" s="6" t="s">
        <v>2607</v>
      </c>
      <c r="Q708" s="6" t="s">
        <v>5143</v>
      </c>
      <c r="R708" s="7">
        <v>45421.0</v>
      </c>
      <c r="S708" s="6">
        <v>689.0</v>
      </c>
      <c r="T708" s="6">
        <v>0.0</v>
      </c>
      <c r="U708" s="6" t="s">
        <v>4032</v>
      </c>
      <c r="V708" s="6">
        <v>0.0</v>
      </c>
      <c r="W708" s="6" t="s">
        <v>156</v>
      </c>
      <c r="X708" s="6">
        <v>0.0</v>
      </c>
      <c r="Y708" s="6">
        <v>0.0</v>
      </c>
      <c r="Z708" s="6">
        <v>0.0</v>
      </c>
      <c r="AA708" s="6">
        <v>0.0</v>
      </c>
      <c r="AB708" s="6">
        <v>0.0</v>
      </c>
      <c r="AC708" s="6">
        <v>0.0</v>
      </c>
      <c r="AD708" s="6">
        <v>0.0</v>
      </c>
      <c r="AE708" s="6">
        <v>0.0</v>
      </c>
      <c r="AF708" s="6" t="b">
        <v>1</v>
      </c>
      <c r="AG708" s="6">
        <v>0.0</v>
      </c>
      <c r="AH708" s="6">
        <v>0.0</v>
      </c>
      <c r="AI708" s="6">
        <v>0.0</v>
      </c>
      <c r="AJ708" s="6">
        <v>0.0</v>
      </c>
      <c r="AK708" s="6">
        <v>0.0</v>
      </c>
      <c r="AL708" s="6">
        <v>0.0</v>
      </c>
      <c r="AM708" s="6">
        <v>0.0</v>
      </c>
      <c r="AN708" s="6">
        <v>0.0</v>
      </c>
      <c r="AO708" s="6">
        <v>0.0</v>
      </c>
      <c r="AP708" s="6">
        <v>0.0</v>
      </c>
      <c r="AQ708" s="6" t="s">
        <v>967</v>
      </c>
      <c r="AR708" s="6" t="s">
        <v>105</v>
      </c>
      <c r="AS708" s="6">
        <v>0.0</v>
      </c>
      <c r="AT708" s="6" t="s">
        <v>1503</v>
      </c>
      <c r="AU708" s="6" t="s">
        <v>107</v>
      </c>
      <c r="AV708" s="6">
        <v>0.0</v>
      </c>
      <c r="AW708" s="6" t="s">
        <v>5142</v>
      </c>
      <c r="AX708" s="6" t="s">
        <v>87</v>
      </c>
      <c r="AY708" s="6" t="s">
        <v>87</v>
      </c>
      <c r="AZ708" s="6" t="s">
        <v>108</v>
      </c>
      <c r="BA708" s="6" t="s">
        <v>335</v>
      </c>
      <c r="BB708" s="7">
        <v>45813.0</v>
      </c>
      <c r="BC708" s="6">
        <v>0.0</v>
      </c>
      <c r="BD708" s="6">
        <v>0.0</v>
      </c>
      <c r="BE708" s="6">
        <v>0.0</v>
      </c>
      <c r="BF708" s="6">
        <v>0.0</v>
      </c>
      <c r="BG708" s="6">
        <v>0.0</v>
      </c>
      <c r="BH708" s="8" t="s">
        <v>5144</v>
      </c>
      <c r="BI708" s="6">
        <v>0.0</v>
      </c>
      <c r="BJ708" s="6" t="str">
        <f t="shared" si="216"/>
        <v/>
      </c>
      <c r="BK708" s="6" t="str">
        <f t="shared" ref="BK708:BO708" si="541">IFERROR(XLOOKUP($B708,#REF!,#REF!,""),"")</f>
        <v/>
      </c>
      <c r="BL708" s="6" t="str">
        <f t="shared" si="541"/>
        <v/>
      </c>
      <c r="BM708" s="6" t="str">
        <f t="shared" si="541"/>
        <v/>
      </c>
      <c r="BN708" s="6" t="str">
        <f t="shared" si="541"/>
        <v/>
      </c>
      <c r="BO708" s="6" t="str">
        <f t="shared" si="541"/>
        <v/>
      </c>
      <c r="BP708" s="6"/>
      <c r="BQ708" s="6"/>
    </row>
    <row r="709" ht="15.75" customHeight="1">
      <c r="A709" s="5" t="s">
        <v>2191</v>
      </c>
      <c r="B709" s="5" t="s">
        <v>5145</v>
      </c>
      <c r="C709" s="5" t="s">
        <v>95</v>
      </c>
      <c r="D709" s="5" t="s">
        <v>117</v>
      </c>
      <c r="E709" s="19"/>
      <c r="F709" s="2" t="s">
        <v>5146</v>
      </c>
      <c r="G709" s="2" t="s">
        <v>4307</v>
      </c>
      <c r="H709" s="2" t="s">
        <v>4277</v>
      </c>
      <c r="I709" s="2" t="s">
        <v>75</v>
      </c>
      <c r="J709" s="2" t="s">
        <v>4308</v>
      </c>
      <c r="K709" s="2" t="s">
        <v>100</v>
      </c>
      <c r="L709" s="6">
        <v>0.0</v>
      </c>
      <c r="M709" s="6">
        <v>0.0</v>
      </c>
      <c r="N709" s="6">
        <v>0.0</v>
      </c>
      <c r="O709" s="6" t="s">
        <v>5147</v>
      </c>
      <c r="P709" s="6"/>
      <c r="Q709" s="6" t="s">
        <v>5148</v>
      </c>
      <c r="R709" s="7">
        <v>45842.0</v>
      </c>
      <c r="S709" s="6">
        <v>375.0</v>
      </c>
      <c r="T709" s="6">
        <v>0.0</v>
      </c>
      <c r="U709" s="6">
        <v>0.0</v>
      </c>
      <c r="V709" s="6">
        <v>0.0</v>
      </c>
      <c r="W709" s="6" t="s">
        <v>127</v>
      </c>
      <c r="X709" s="6">
        <v>0.0</v>
      </c>
      <c r="Y709" s="7">
        <v>45753.0</v>
      </c>
      <c r="Z709" s="6">
        <v>0.0</v>
      </c>
      <c r="AA709" s="6">
        <v>0.0</v>
      </c>
      <c r="AB709" s="7">
        <v>45842.0</v>
      </c>
      <c r="AC709" s="6" t="s">
        <v>669</v>
      </c>
      <c r="AD709" s="6">
        <v>0.0</v>
      </c>
      <c r="AE709" s="6">
        <v>0.0</v>
      </c>
      <c r="AF709" s="6" t="b">
        <v>1</v>
      </c>
      <c r="AG709" s="6">
        <v>0.0</v>
      </c>
      <c r="AH709" s="6">
        <v>0.0</v>
      </c>
      <c r="AI709" s="6">
        <v>467.0</v>
      </c>
      <c r="AJ709" s="6" t="b">
        <v>1</v>
      </c>
      <c r="AK709" s="7">
        <v>45845.0</v>
      </c>
      <c r="AL709" s="6">
        <v>1.0</v>
      </c>
      <c r="AM709" s="6" t="b">
        <v>0</v>
      </c>
      <c r="AN709" s="6">
        <v>0.0</v>
      </c>
      <c r="AO709" s="6">
        <v>0.0</v>
      </c>
      <c r="AP709" s="6">
        <v>0.0</v>
      </c>
      <c r="AQ709" s="6" t="s">
        <v>128</v>
      </c>
      <c r="AR709" s="6" t="s">
        <v>83</v>
      </c>
      <c r="AS709" s="6">
        <v>0.0</v>
      </c>
      <c r="AT709" s="7">
        <v>45416.0</v>
      </c>
      <c r="AU709" s="6" t="s">
        <v>107</v>
      </c>
      <c r="AV709" s="6">
        <v>0.0</v>
      </c>
      <c r="AW709" s="6" t="s">
        <v>86</v>
      </c>
      <c r="AX709" s="6" t="s">
        <v>87</v>
      </c>
      <c r="AY709" s="6" t="s">
        <v>87</v>
      </c>
      <c r="AZ709" s="6" t="s">
        <v>88</v>
      </c>
      <c r="BA709" s="6" t="s">
        <v>159</v>
      </c>
      <c r="BB709" s="6" t="s">
        <v>1612</v>
      </c>
      <c r="BC709" s="7">
        <v>45695.0</v>
      </c>
      <c r="BD709" s="6">
        <v>461.0</v>
      </c>
      <c r="BE709" s="7">
        <v>45664.0</v>
      </c>
      <c r="BF709" s="6">
        <v>0.0</v>
      </c>
      <c r="BG709" s="6" t="s">
        <v>3415</v>
      </c>
      <c r="BH709" s="8" t="s">
        <v>5149</v>
      </c>
      <c r="BI709" s="6">
        <v>0.0</v>
      </c>
      <c r="BJ709" s="6" t="str">
        <f t="shared" si="216"/>
        <v/>
      </c>
      <c r="BK709" s="6" t="str">
        <f t="shared" ref="BK709:BO709" si="542">IFERROR(XLOOKUP($B709,#REF!,#REF!,""),"")</f>
        <v/>
      </c>
      <c r="BL709" s="6" t="str">
        <f t="shared" si="542"/>
        <v/>
      </c>
      <c r="BM709" s="6" t="str">
        <f t="shared" si="542"/>
        <v/>
      </c>
      <c r="BN709" s="6" t="str">
        <f t="shared" si="542"/>
        <v/>
      </c>
      <c r="BO709" s="6" t="str">
        <f t="shared" si="542"/>
        <v/>
      </c>
      <c r="BP709" s="6"/>
      <c r="BQ709" s="6"/>
    </row>
    <row r="710" ht="15.75" customHeight="1">
      <c r="A710" s="5" t="s">
        <v>2191</v>
      </c>
      <c r="B710" s="5" t="s">
        <v>5150</v>
      </c>
      <c r="C710" s="5" t="s">
        <v>429</v>
      </c>
      <c r="D710" s="5" t="s">
        <v>70</v>
      </c>
      <c r="E710" s="19"/>
      <c r="F710" s="2" t="s">
        <v>5151</v>
      </c>
      <c r="G710" s="2" t="s">
        <v>1570</v>
      </c>
      <c r="H710" s="2" t="s">
        <v>432</v>
      </c>
      <c r="I710" s="2" t="s">
        <v>433</v>
      </c>
      <c r="J710" s="2" t="s">
        <v>2881</v>
      </c>
      <c r="K710" s="2" t="s">
        <v>100</v>
      </c>
      <c r="L710" s="6">
        <v>0.0</v>
      </c>
      <c r="M710" s="6">
        <v>0.0</v>
      </c>
      <c r="N710" s="6">
        <v>0.0</v>
      </c>
      <c r="O710" s="6" t="s">
        <v>5152</v>
      </c>
      <c r="P710" s="6" t="s">
        <v>2735</v>
      </c>
      <c r="Q710" s="6" t="s">
        <v>1572</v>
      </c>
      <c r="R710" s="7">
        <v>45840.0</v>
      </c>
      <c r="S710" s="6">
        <v>416.0</v>
      </c>
      <c r="T710" s="6">
        <v>0.0</v>
      </c>
      <c r="U710" s="6">
        <v>0.0</v>
      </c>
      <c r="V710" s="6">
        <v>0.0</v>
      </c>
      <c r="W710" s="6" t="s">
        <v>81</v>
      </c>
      <c r="X710" s="6">
        <v>214.0</v>
      </c>
      <c r="Y710" s="6">
        <v>0.0</v>
      </c>
      <c r="Z710" s="6">
        <v>0.0</v>
      </c>
      <c r="AA710" s="6">
        <v>0.0</v>
      </c>
      <c r="AB710" s="6">
        <v>0.0</v>
      </c>
      <c r="AC710" s="6">
        <v>0.0</v>
      </c>
      <c r="AD710" s="6">
        <v>0.0</v>
      </c>
      <c r="AE710" s="6">
        <v>0.0</v>
      </c>
      <c r="AF710" s="6" t="b">
        <v>1</v>
      </c>
      <c r="AG710" s="6" t="b">
        <v>1</v>
      </c>
      <c r="AH710" s="6">
        <v>0.0</v>
      </c>
      <c r="AI710" s="6">
        <v>0.0</v>
      </c>
      <c r="AJ710" s="6">
        <v>0.0</v>
      </c>
      <c r="AK710" s="6">
        <v>0.0</v>
      </c>
      <c r="AL710" s="6">
        <v>0.0</v>
      </c>
      <c r="AM710" s="6">
        <v>0.0</v>
      </c>
      <c r="AN710" s="6">
        <v>0.0</v>
      </c>
      <c r="AO710" s="6">
        <v>0.0</v>
      </c>
      <c r="AP710" s="6">
        <v>0.0</v>
      </c>
      <c r="AQ710" s="6" t="s">
        <v>82</v>
      </c>
      <c r="AR710" s="6" t="s">
        <v>105</v>
      </c>
      <c r="AS710" s="6">
        <v>0.0</v>
      </c>
      <c r="AT710" s="7">
        <v>45813.0</v>
      </c>
      <c r="AU710" s="6">
        <v>0.0</v>
      </c>
      <c r="AV710" s="6">
        <v>0.0</v>
      </c>
      <c r="AW710" s="6">
        <v>0.0</v>
      </c>
      <c r="AX710" s="6">
        <v>0.0</v>
      </c>
      <c r="AY710" s="6">
        <v>0.0</v>
      </c>
      <c r="AZ710" s="6">
        <v>0.0</v>
      </c>
      <c r="BA710" s="6">
        <v>0.0</v>
      </c>
      <c r="BB710" s="6">
        <v>0.0</v>
      </c>
      <c r="BC710" s="6">
        <v>0.0</v>
      </c>
      <c r="BD710" s="6">
        <v>0.0</v>
      </c>
      <c r="BE710" s="6">
        <v>0.0</v>
      </c>
      <c r="BF710" s="6">
        <v>0.0</v>
      </c>
      <c r="BG710" s="6" t="s">
        <v>5153</v>
      </c>
      <c r="BH710" s="8" t="s">
        <v>5154</v>
      </c>
      <c r="BI710" s="6">
        <v>30000.0</v>
      </c>
      <c r="BJ710" s="6" t="str">
        <f t="shared" si="216"/>
        <v/>
      </c>
      <c r="BK710" s="6" t="str">
        <f t="shared" ref="BK710:BO710" si="543">IFERROR(XLOOKUP($B710,#REF!,#REF!,""),"")</f>
        <v/>
      </c>
      <c r="BL710" s="6" t="str">
        <f t="shared" si="543"/>
        <v/>
      </c>
      <c r="BM710" s="6" t="str">
        <f t="shared" si="543"/>
        <v/>
      </c>
      <c r="BN710" s="6" t="str">
        <f t="shared" si="543"/>
        <v/>
      </c>
      <c r="BO710" s="6" t="str">
        <f t="shared" si="543"/>
        <v/>
      </c>
      <c r="BP710" s="6"/>
      <c r="BQ710" s="6"/>
    </row>
    <row r="711" ht="15.75" customHeight="1">
      <c r="A711" s="5" t="s">
        <v>2191</v>
      </c>
      <c r="B711" s="5" t="s">
        <v>5155</v>
      </c>
      <c r="C711" s="5" t="s">
        <v>95</v>
      </c>
      <c r="D711" s="5" t="s">
        <v>70</v>
      </c>
      <c r="E711" s="19"/>
      <c r="F711" s="2" t="s">
        <v>5156</v>
      </c>
      <c r="G711" s="2" t="s">
        <v>2619</v>
      </c>
      <c r="H711" s="2" t="s">
        <v>99</v>
      </c>
      <c r="I711" s="2" t="s">
        <v>75</v>
      </c>
      <c r="J711" s="2" t="s">
        <v>77</v>
      </c>
      <c r="K711" s="2" t="s">
        <v>3400</v>
      </c>
      <c r="L711" s="6">
        <v>0.0</v>
      </c>
      <c r="M711" s="6">
        <v>0.0</v>
      </c>
      <c r="N711" s="6">
        <v>0.0</v>
      </c>
      <c r="O711" s="6" t="s">
        <v>5157</v>
      </c>
      <c r="P711" s="6"/>
      <c r="Q711" s="6" t="s">
        <v>5158</v>
      </c>
      <c r="R711" s="6">
        <v>0.0</v>
      </c>
      <c r="S711" s="6">
        <v>0.0</v>
      </c>
      <c r="T711" s="6">
        <v>0.0</v>
      </c>
      <c r="U711" s="6">
        <v>0.0</v>
      </c>
      <c r="V711" s="6">
        <v>0.0</v>
      </c>
      <c r="W711" s="6" t="s">
        <v>81</v>
      </c>
      <c r="X711" s="6">
        <v>3.0</v>
      </c>
      <c r="Y711" s="6">
        <v>0.0</v>
      </c>
      <c r="Z711" s="6">
        <v>0.0</v>
      </c>
      <c r="AA711" s="6">
        <v>0.0</v>
      </c>
      <c r="AB711" s="6">
        <v>0.0</v>
      </c>
      <c r="AC711" s="6">
        <v>0.0</v>
      </c>
      <c r="AD711" s="6">
        <v>0.0</v>
      </c>
      <c r="AE711" s="6">
        <v>0.0</v>
      </c>
      <c r="AF711" s="6">
        <v>0.0</v>
      </c>
      <c r="AG711" s="6">
        <v>0.0</v>
      </c>
      <c r="AH711" s="6">
        <v>0.0</v>
      </c>
      <c r="AI711" s="6">
        <v>0.0</v>
      </c>
      <c r="AJ711" s="6">
        <v>0.0</v>
      </c>
      <c r="AK711" s="6">
        <v>0.0</v>
      </c>
      <c r="AL711" s="6">
        <v>0.0</v>
      </c>
      <c r="AM711" s="6">
        <v>0.0</v>
      </c>
      <c r="AN711" s="6">
        <v>0.0</v>
      </c>
      <c r="AO711" s="6">
        <v>0.0</v>
      </c>
      <c r="AP711" s="6">
        <v>0.0</v>
      </c>
      <c r="AQ711" s="6" t="s">
        <v>682</v>
      </c>
      <c r="AR711" s="6" t="s">
        <v>621</v>
      </c>
      <c r="AS711" s="6">
        <v>0.0</v>
      </c>
      <c r="AT711" s="6" t="s">
        <v>1551</v>
      </c>
      <c r="AU711" s="6">
        <v>0.0</v>
      </c>
      <c r="AV711" s="6">
        <v>0.0</v>
      </c>
      <c r="AW711" s="6">
        <v>0.0</v>
      </c>
      <c r="AX711" s="6">
        <v>0.0</v>
      </c>
      <c r="AY711" s="6">
        <v>0.0</v>
      </c>
      <c r="AZ711" s="6">
        <v>0.0</v>
      </c>
      <c r="BA711" s="6">
        <v>0.0</v>
      </c>
      <c r="BB711" s="6">
        <v>0.0</v>
      </c>
      <c r="BC711" s="6">
        <v>0.0</v>
      </c>
      <c r="BD711" s="6">
        <v>0.0</v>
      </c>
      <c r="BE711" s="6">
        <v>0.0</v>
      </c>
      <c r="BF711" s="6">
        <v>0.0</v>
      </c>
      <c r="BG711" s="6">
        <v>0.0</v>
      </c>
      <c r="BH711" s="6">
        <v>0.0</v>
      </c>
      <c r="BI711" s="6">
        <v>0.0</v>
      </c>
      <c r="BJ711" s="6" t="str">
        <f t="shared" si="216"/>
        <v/>
      </c>
      <c r="BK711" s="6" t="str">
        <f t="shared" ref="BK711:BO711" si="544">IFERROR(XLOOKUP($B711,#REF!,#REF!,""),"")</f>
        <v/>
      </c>
      <c r="BL711" s="6" t="str">
        <f t="shared" si="544"/>
        <v/>
      </c>
      <c r="BM711" s="6" t="str">
        <f t="shared" si="544"/>
        <v/>
      </c>
      <c r="BN711" s="6" t="str">
        <f t="shared" si="544"/>
        <v/>
      </c>
      <c r="BO711" s="6" t="str">
        <f t="shared" si="544"/>
        <v/>
      </c>
      <c r="BP711" s="6"/>
      <c r="BQ711" s="6"/>
    </row>
    <row r="712" ht="15.75" customHeight="1">
      <c r="A712" s="5" t="s">
        <v>2191</v>
      </c>
      <c r="B712" s="5" t="s">
        <v>5159</v>
      </c>
      <c r="C712" s="5" t="s">
        <v>478</v>
      </c>
      <c r="D712" s="5" t="s">
        <v>70</v>
      </c>
      <c r="E712" s="19"/>
      <c r="F712" s="2" t="s">
        <v>5160</v>
      </c>
      <c r="G712" s="2" t="s">
        <v>2248</v>
      </c>
      <c r="H712" s="2" t="s">
        <v>482</v>
      </c>
      <c r="I712" s="2" t="s">
        <v>483</v>
      </c>
      <c r="J712" s="2" t="s">
        <v>4510</v>
      </c>
      <c r="K712" s="2" t="s">
        <v>100</v>
      </c>
      <c r="L712" s="6">
        <v>0.0</v>
      </c>
      <c r="M712" s="6">
        <v>0.0</v>
      </c>
      <c r="N712" s="6">
        <v>0.0</v>
      </c>
      <c r="O712" s="6" t="s">
        <v>5161</v>
      </c>
      <c r="P712" s="6" t="s">
        <v>2223</v>
      </c>
      <c r="Q712" s="6" t="s">
        <v>5162</v>
      </c>
      <c r="R712" s="6">
        <v>0.0</v>
      </c>
      <c r="S712" s="6">
        <v>0.0</v>
      </c>
      <c r="T712" s="6">
        <v>0.0</v>
      </c>
      <c r="U712" s="6">
        <v>0.0</v>
      </c>
      <c r="V712" s="6">
        <v>0.0</v>
      </c>
      <c r="W712" s="6" t="s">
        <v>81</v>
      </c>
      <c r="X712" s="6">
        <v>112.0</v>
      </c>
      <c r="Y712" s="6">
        <v>0.0</v>
      </c>
      <c r="Z712" s="6">
        <v>0.0</v>
      </c>
      <c r="AA712" s="6">
        <v>0.0</v>
      </c>
      <c r="AB712" s="6">
        <v>0.0</v>
      </c>
      <c r="AC712" s="6">
        <v>0.0</v>
      </c>
      <c r="AD712" s="6">
        <v>0.0</v>
      </c>
      <c r="AE712" s="6">
        <v>0.0</v>
      </c>
      <c r="AF712" s="6">
        <v>0.0</v>
      </c>
      <c r="AG712" s="6" t="b">
        <v>1</v>
      </c>
      <c r="AH712" s="6">
        <v>0.0</v>
      </c>
      <c r="AI712" s="6">
        <v>0.0</v>
      </c>
      <c r="AJ712" s="6">
        <v>0.0</v>
      </c>
      <c r="AK712" s="6">
        <v>0.0</v>
      </c>
      <c r="AL712" s="6">
        <v>0.0</v>
      </c>
      <c r="AM712" s="6">
        <v>0.0</v>
      </c>
      <c r="AN712" s="6">
        <v>0.0</v>
      </c>
      <c r="AO712" s="6">
        <v>0.0</v>
      </c>
      <c r="AP712" s="6">
        <v>0.0</v>
      </c>
      <c r="AQ712" s="6" t="s">
        <v>5163</v>
      </c>
      <c r="AR712" s="6" t="s">
        <v>621</v>
      </c>
      <c r="AS712" s="6">
        <v>0.0</v>
      </c>
      <c r="AT712" s="6" t="s">
        <v>757</v>
      </c>
      <c r="AU712" s="6">
        <v>0.0</v>
      </c>
      <c r="AV712" s="6">
        <v>0.0</v>
      </c>
      <c r="AW712" s="6">
        <v>0.0</v>
      </c>
      <c r="AX712" s="6">
        <v>0.0</v>
      </c>
      <c r="AY712" s="6">
        <v>0.0</v>
      </c>
      <c r="AZ712" s="6">
        <v>0.0</v>
      </c>
      <c r="BA712" s="6">
        <v>0.0</v>
      </c>
      <c r="BB712" s="6">
        <v>0.0</v>
      </c>
      <c r="BC712" s="6">
        <v>0.0</v>
      </c>
      <c r="BD712" s="6">
        <v>0.0</v>
      </c>
      <c r="BE712" s="6">
        <v>0.0</v>
      </c>
      <c r="BF712" s="6">
        <v>0.0</v>
      </c>
      <c r="BG712" s="6">
        <v>0.0</v>
      </c>
      <c r="BH712" s="6">
        <v>0.0</v>
      </c>
      <c r="BI712" s="6">
        <v>0.0</v>
      </c>
      <c r="BJ712" s="6" t="str">
        <f t="shared" si="216"/>
        <v/>
      </c>
      <c r="BK712" s="6" t="str">
        <f t="shared" ref="BK712:BO712" si="545">IFERROR(XLOOKUP($B712,#REF!,#REF!,""),"")</f>
        <v/>
      </c>
      <c r="BL712" s="6" t="str">
        <f t="shared" si="545"/>
        <v/>
      </c>
      <c r="BM712" s="6" t="str">
        <f t="shared" si="545"/>
        <v/>
      </c>
      <c r="BN712" s="6" t="str">
        <f t="shared" si="545"/>
        <v/>
      </c>
      <c r="BO712" s="6" t="str">
        <f t="shared" si="545"/>
        <v/>
      </c>
      <c r="BP712" s="6"/>
      <c r="BQ712" s="6"/>
    </row>
    <row r="713" ht="15.75" customHeight="1">
      <c r="A713" s="5" t="s">
        <v>2191</v>
      </c>
      <c r="B713" s="5" t="s">
        <v>5164</v>
      </c>
      <c r="C713" s="5" t="s">
        <v>478</v>
      </c>
      <c r="D713" s="5" t="s">
        <v>70</v>
      </c>
      <c r="E713" s="19"/>
      <c r="F713" s="2" t="s">
        <v>5165</v>
      </c>
      <c r="G713" s="2" t="s">
        <v>5166</v>
      </c>
      <c r="H713" s="2" t="s">
        <v>482</v>
      </c>
      <c r="I713" s="2" t="s">
        <v>483</v>
      </c>
      <c r="J713" s="2" t="s">
        <v>77</v>
      </c>
      <c r="K713" s="2" t="s">
        <v>4510</v>
      </c>
      <c r="L713" s="6">
        <v>0.0</v>
      </c>
      <c r="M713" s="6">
        <v>0.0</v>
      </c>
      <c r="N713" s="6">
        <v>0.0</v>
      </c>
      <c r="O713" s="6" t="s">
        <v>5167</v>
      </c>
      <c r="P713" s="6" t="s">
        <v>2223</v>
      </c>
      <c r="Q713" s="6" t="s">
        <v>5168</v>
      </c>
      <c r="R713" s="6">
        <v>0.0</v>
      </c>
      <c r="S713" s="6">
        <v>0.0</v>
      </c>
      <c r="T713" s="6">
        <v>0.0</v>
      </c>
      <c r="U713" s="6">
        <v>0.0</v>
      </c>
      <c r="V713" s="6">
        <v>0.0</v>
      </c>
      <c r="W713" s="6" t="s">
        <v>196</v>
      </c>
      <c r="X713" s="6">
        <v>1.0</v>
      </c>
      <c r="Y713" s="6">
        <v>0.0</v>
      </c>
      <c r="Z713" s="6">
        <v>0.0</v>
      </c>
      <c r="AA713" s="6">
        <v>0.0</v>
      </c>
      <c r="AB713" s="6">
        <v>0.0</v>
      </c>
      <c r="AC713" s="6">
        <v>0.0</v>
      </c>
      <c r="AD713" s="6">
        <v>0.0</v>
      </c>
      <c r="AE713" s="6">
        <v>0.0</v>
      </c>
      <c r="AF713" s="6">
        <v>0.0</v>
      </c>
      <c r="AG713" s="6">
        <v>0.0</v>
      </c>
      <c r="AH713" s="6">
        <v>0.0</v>
      </c>
      <c r="AI713" s="6">
        <v>0.0</v>
      </c>
      <c r="AJ713" s="6">
        <v>0.0</v>
      </c>
      <c r="AK713" s="6">
        <v>0.0</v>
      </c>
      <c r="AL713" s="6">
        <v>0.0</v>
      </c>
      <c r="AM713" s="6">
        <v>0.0</v>
      </c>
      <c r="AN713" s="6">
        <v>0.0</v>
      </c>
      <c r="AO713" s="6">
        <v>0.0</v>
      </c>
      <c r="AP713" s="6">
        <v>0.0</v>
      </c>
      <c r="AQ713" s="6" t="s">
        <v>4549</v>
      </c>
      <c r="AR713" s="6">
        <v>0.0</v>
      </c>
      <c r="AS713" s="6">
        <v>0.0</v>
      </c>
      <c r="AT713" s="6">
        <v>0.0</v>
      </c>
      <c r="AU713" s="6">
        <v>0.0</v>
      </c>
      <c r="AV713" s="6">
        <v>0.0</v>
      </c>
      <c r="AW713" s="6">
        <v>0.0</v>
      </c>
      <c r="AX713" s="6">
        <v>0.0</v>
      </c>
      <c r="AY713" s="6">
        <v>0.0</v>
      </c>
      <c r="AZ713" s="6">
        <v>0.0</v>
      </c>
      <c r="BA713" s="6">
        <v>0.0</v>
      </c>
      <c r="BB713" s="6">
        <v>0.0</v>
      </c>
      <c r="BC713" s="6">
        <v>0.0</v>
      </c>
      <c r="BD713" s="6">
        <v>0.0</v>
      </c>
      <c r="BE713" s="6">
        <v>0.0</v>
      </c>
      <c r="BF713" s="6">
        <v>0.0</v>
      </c>
      <c r="BG713" s="6">
        <v>0.0</v>
      </c>
      <c r="BH713" s="6">
        <v>0.0</v>
      </c>
      <c r="BI713" s="6">
        <v>0.0</v>
      </c>
      <c r="BJ713" s="6" t="str">
        <f t="shared" si="216"/>
        <v/>
      </c>
      <c r="BK713" s="6" t="str">
        <f t="shared" ref="BK713:BO713" si="546">IFERROR(XLOOKUP($B713,#REF!,#REF!,""),"")</f>
        <v/>
      </c>
      <c r="BL713" s="6" t="str">
        <f t="shared" si="546"/>
        <v/>
      </c>
      <c r="BM713" s="6" t="str">
        <f t="shared" si="546"/>
        <v/>
      </c>
      <c r="BN713" s="6" t="str">
        <f t="shared" si="546"/>
        <v/>
      </c>
      <c r="BO713" s="6" t="str">
        <f t="shared" si="546"/>
        <v/>
      </c>
      <c r="BP713" s="6"/>
      <c r="BQ713" s="6"/>
    </row>
    <row r="714" ht="15.75" customHeight="1">
      <c r="A714" s="5" t="s">
        <v>2191</v>
      </c>
      <c r="B714" s="5" t="s">
        <v>5169</v>
      </c>
      <c r="C714" s="5" t="s">
        <v>741</v>
      </c>
      <c r="D714" s="5" t="s">
        <v>70</v>
      </c>
      <c r="E714" s="19"/>
      <c r="F714" s="2" t="s">
        <v>5170</v>
      </c>
      <c r="G714" s="2" t="s">
        <v>743</v>
      </c>
      <c r="H714" s="2" t="s">
        <v>744</v>
      </c>
      <c r="I714" s="2" t="s">
        <v>745</v>
      </c>
      <c r="J714" s="2" t="s">
        <v>3649</v>
      </c>
      <c r="K714" s="2" t="s">
        <v>100</v>
      </c>
      <c r="L714" s="6">
        <v>0.0</v>
      </c>
      <c r="M714" s="6">
        <v>0.0</v>
      </c>
      <c r="N714" s="6">
        <v>0.0</v>
      </c>
      <c r="O714" s="6" t="s">
        <v>5171</v>
      </c>
      <c r="P714" s="6" t="s">
        <v>2223</v>
      </c>
      <c r="Q714" s="6" t="s">
        <v>747</v>
      </c>
      <c r="R714" s="6" t="s">
        <v>1642</v>
      </c>
      <c r="S714" s="6">
        <v>237.0</v>
      </c>
      <c r="T714" s="6">
        <v>0.0</v>
      </c>
      <c r="U714" s="6">
        <v>0.0</v>
      </c>
      <c r="V714" s="6">
        <v>0.0</v>
      </c>
      <c r="W714" s="6" t="s">
        <v>81</v>
      </c>
      <c r="X714" s="6">
        <v>437.0</v>
      </c>
      <c r="Y714" s="6">
        <v>0.0</v>
      </c>
      <c r="Z714" s="6">
        <v>0.0</v>
      </c>
      <c r="AA714" s="6">
        <v>0.0</v>
      </c>
      <c r="AB714" s="6">
        <v>0.0</v>
      </c>
      <c r="AC714" s="6">
        <v>0.0</v>
      </c>
      <c r="AD714" s="6">
        <v>0.0</v>
      </c>
      <c r="AE714" s="6">
        <v>0.0</v>
      </c>
      <c r="AF714" s="6">
        <v>0.0</v>
      </c>
      <c r="AG714" s="6" t="b">
        <v>1</v>
      </c>
      <c r="AH714" s="6" t="b">
        <v>1</v>
      </c>
      <c r="AI714" s="6">
        <v>0.0</v>
      </c>
      <c r="AJ714" s="6">
        <v>0.0</v>
      </c>
      <c r="AK714" s="6">
        <v>0.0</v>
      </c>
      <c r="AL714" s="6">
        <v>0.0</v>
      </c>
      <c r="AM714" s="6">
        <v>0.0</v>
      </c>
      <c r="AN714" s="6">
        <v>0.0</v>
      </c>
      <c r="AO714" s="6">
        <v>0.0</v>
      </c>
      <c r="AP714" s="6">
        <v>72427.0</v>
      </c>
      <c r="AQ714" s="6" t="s">
        <v>82</v>
      </c>
      <c r="AR714" s="6" t="s">
        <v>105</v>
      </c>
      <c r="AS714" s="6">
        <v>0.0</v>
      </c>
      <c r="AT714" s="7">
        <v>45334.0</v>
      </c>
      <c r="AU714" s="6" t="s">
        <v>107</v>
      </c>
      <c r="AV714" s="6">
        <v>0.0</v>
      </c>
      <c r="AW714" s="6" t="s">
        <v>86</v>
      </c>
      <c r="AX714" s="6" t="s">
        <v>87</v>
      </c>
      <c r="AY714" s="6" t="s">
        <v>87</v>
      </c>
      <c r="AZ714" s="6" t="s">
        <v>108</v>
      </c>
      <c r="BA714" s="6">
        <v>0.0</v>
      </c>
      <c r="BB714" s="6" t="s">
        <v>325</v>
      </c>
      <c r="BC714" s="6">
        <v>0.0</v>
      </c>
      <c r="BD714" s="6">
        <v>0.0</v>
      </c>
      <c r="BE714" s="6">
        <v>0.0</v>
      </c>
      <c r="BF714" s="6">
        <v>0.0</v>
      </c>
      <c r="BG714" s="6" t="s">
        <v>5172</v>
      </c>
      <c r="BH714" s="6">
        <v>0.0</v>
      </c>
      <c r="BI714" s="6">
        <v>0.0</v>
      </c>
      <c r="BJ714" s="6" t="str">
        <f t="shared" si="216"/>
        <v/>
      </c>
      <c r="BK714" s="6" t="str">
        <f t="shared" ref="BK714:BO714" si="547">IFERROR(XLOOKUP($B714,#REF!,#REF!,""),"")</f>
        <v/>
      </c>
      <c r="BL714" s="6" t="str">
        <f t="shared" si="547"/>
        <v/>
      </c>
      <c r="BM714" s="6" t="str">
        <f t="shared" si="547"/>
        <v/>
      </c>
      <c r="BN714" s="6" t="str">
        <f t="shared" si="547"/>
        <v/>
      </c>
      <c r="BO714" s="6" t="str">
        <f t="shared" si="547"/>
        <v/>
      </c>
      <c r="BP714" s="6"/>
      <c r="BQ714" s="6"/>
    </row>
    <row r="715" ht="15.75" customHeight="1">
      <c r="A715" s="5" t="s">
        <v>2191</v>
      </c>
      <c r="B715" s="5" t="s">
        <v>5173</v>
      </c>
      <c r="C715" s="5" t="s">
        <v>429</v>
      </c>
      <c r="D715" s="5" t="s">
        <v>117</v>
      </c>
      <c r="E715" s="19"/>
      <c r="F715" s="2" t="s">
        <v>5174</v>
      </c>
      <c r="G715" s="2" t="s">
        <v>2914</v>
      </c>
      <c r="H715" s="2" t="s">
        <v>432</v>
      </c>
      <c r="I715" s="2" t="s">
        <v>433</v>
      </c>
      <c r="J715" s="2" t="s">
        <v>2433</v>
      </c>
      <c r="K715" s="2">
        <v>0.0</v>
      </c>
      <c r="L715" s="6">
        <v>0.0</v>
      </c>
      <c r="M715" s="6">
        <v>0.0</v>
      </c>
      <c r="N715" s="6">
        <v>0.0</v>
      </c>
      <c r="O715" s="6" t="s">
        <v>5175</v>
      </c>
      <c r="P715" s="6"/>
      <c r="Q715" s="6" t="s">
        <v>3360</v>
      </c>
      <c r="R715" s="7">
        <v>45363.0</v>
      </c>
      <c r="S715" s="6">
        <v>245.0</v>
      </c>
      <c r="T715" s="6">
        <v>0.0</v>
      </c>
      <c r="U715" s="6">
        <v>0.0</v>
      </c>
      <c r="V715" s="6">
        <v>0.0</v>
      </c>
      <c r="W715" s="6" t="s">
        <v>127</v>
      </c>
      <c r="X715" s="6">
        <v>0.0</v>
      </c>
      <c r="Y715" s="6">
        <v>0.0</v>
      </c>
      <c r="Z715" s="6">
        <v>0.0</v>
      </c>
      <c r="AA715" s="7">
        <v>45363.0</v>
      </c>
      <c r="AB715" s="7">
        <v>45363.0</v>
      </c>
      <c r="AC715" s="6" t="s">
        <v>551</v>
      </c>
      <c r="AD715" s="6">
        <v>0.0</v>
      </c>
      <c r="AE715" s="6">
        <v>0.0</v>
      </c>
      <c r="AF715" s="6">
        <v>0.0</v>
      </c>
      <c r="AG715" s="6">
        <v>0.0</v>
      </c>
      <c r="AH715" s="6">
        <v>0.0</v>
      </c>
      <c r="AI715" s="6">
        <v>652.0</v>
      </c>
      <c r="AJ715" s="6" t="b">
        <v>1</v>
      </c>
      <c r="AK715" s="6" t="s">
        <v>1373</v>
      </c>
      <c r="AL715" s="6">
        <v>1.0</v>
      </c>
      <c r="AM715" s="6" t="b">
        <v>0</v>
      </c>
      <c r="AN715" s="6">
        <v>0.0</v>
      </c>
      <c r="AO715" s="6">
        <v>0.0</v>
      </c>
      <c r="AP715" s="6">
        <v>0.0</v>
      </c>
      <c r="AQ715" s="6" t="s">
        <v>128</v>
      </c>
      <c r="AR715" s="6">
        <v>0.0</v>
      </c>
      <c r="AS715" s="6">
        <v>0.0</v>
      </c>
      <c r="AT715" s="6">
        <v>0.0</v>
      </c>
      <c r="AU715" s="6">
        <v>0.0</v>
      </c>
      <c r="AV715" s="6">
        <v>0.0</v>
      </c>
      <c r="AW715" s="6">
        <v>0.0</v>
      </c>
      <c r="AX715" s="6">
        <v>0.0</v>
      </c>
      <c r="AY715" s="6">
        <v>0.0</v>
      </c>
      <c r="AZ715" s="6">
        <v>0.0</v>
      </c>
      <c r="BA715" s="6">
        <v>0.0</v>
      </c>
      <c r="BB715" s="6">
        <v>0.0</v>
      </c>
      <c r="BC715" s="6" t="s">
        <v>3539</v>
      </c>
      <c r="BD715" s="6">
        <v>651.0</v>
      </c>
      <c r="BE715" s="6" t="s">
        <v>3539</v>
      </c>
      <c r="BF715" s="6">
        <v>0.0</v>
      </c>
      <c r="BG715" s="6">
        <v>0.0</v>
      </c>
      <c r="BH715" s="8" t="s">
        <v>5176</v>
      </c>
      <c r="BI715" s="6">
        <v>0.0</v>
      </c>
      <c r="BJ715" s="6" t="str">
        <f t="shared" si="216"/>
        <v/>
      </c>
      <c r="BK715" s="6" t="str">
        <f t="shared" ref="BK715:BO715" si="548">IFERROR(XLOOKUP($B715,#REF!,#REF!,""),"")</f>
        <v/>
      </c>
      <c r="BL715" s="6" t="str">
        <f t="shared" si="548"/>
        <v/>
      </c>
      <c r="BM715" s="6" t="str">
        <f t="shared" si="548"/>
        <v/>
      </c>
      <c r="BN715" s="6" t="str">
        <f t="shared" si="548"/>
        <v/>
      </c>
      <c r="BO715" s="6" t="str">
        <f t="shared" si="548"/>
        <v/>
      </c>
      <c r="BP715" s="6"/>
      <c r="BQ715" s="6"/>
    </row>
    <row r="716" ht="15.75" customHeight="1">
      <c r="A716" s="5" t="s">
        <v>2191</v>
      </c>
      <c r="B716" s="5" t="s">
        <v>5177</v>
      </c>
      <c r="C716" s="5" t="s">
        <v>2232</v>
      </c>
      <c r="D716" s="5" t="s">
        <v>117</v>
      </c>
      <c r="E716" s="19"/>
      <c r="F716" s="2" t="s">
        <v>5178</v>
      </c>
      <c r="G716" s="2" t="s">
        <v>5179</v>
      </c>
      <c r="H716" s="2" t="s">
        <v>2235</v>
      </c>
      <c r="I716" s="2" t="s">
        <v>2236</v>
      </c>
      <c r="J716" s="2" t="s">
        <v>3037</v>
      </c>
      <c r="K716" s="2" t="s">
        <v>100</v>
      </c>
      <c r="L716" s="6">
        <v>0.0</v>
      </c>
      <c r="M716" s="6">
        <v>0.0</v>
      </c>
      <c r="N716" s="6">
        <v>0.0</v>
      </c>
      <c r="O716" s="6" t="s">
        <v>5180</v>
      </c>
      <c r="P716" s="6" t="s">
        <v>2239</v>
      </c>
      <c r="Q716" s="6" t="s">
        <v>5181</v>
      </c>
      <c r="R716" s="6" t="s">
        <v>393</v>
      </c>
      <c r="S716" s="6">
        <v>1.0</v>
      </c>
      <c r="T716" s="6">
        <v>0.0</v>
      </c>
      <c r="U716" s="6" t="s">
        <v>2365</v>
      </c>
      <c r="V716" s="6">
        <v>0.0</v>
      </c>
      <c r="W716" s="6" t="s">
        <v>127</v>
      </c>
      <c r="X716" s="6">
        <v>0.0</v>
      </c>
      <c r="Y716" s="6">
        <v>0.0</v>
      </c>
      <c r="Z716" s="6">
        <v>0.0</v>
      </c>
      <c r="AA716" s="6">
        <v>0.0</v>
      </c>
      <c r="AB716" s="6">
        <v>0.0</v>
      </c>
      <c r="AC716" s="6">
        <v>0.0</v>
      </c>
      <c r="AD716" s="6">
        <v>0.0</v>
      </c>
      <c r="AE716" s="6">
        <v>0.0</v>
      </c>
      <c r="AF716" s="6">
        <v>0.0</v>
      </c>
      <c r="AG716" s="6">
        <v>0.0</v>
      </c>
      <c r="AH716" s="6">
        <v>0.0</v>
      </c>
      <c r="AI716" s="6">
        <v>22.0</v>
      </c>
      <c r="AJ716" s="6" t="b">
        <v>1</v>
      </c>
      <c r="AK716" s="6" t="s">
        <v>4188</v>
      </c>
      <c r="AL716" s="6">
        <v>2.0</v>
      </c>
      <c r="AM716" s="6" t="b">
        <v>0</v>
      </c>
      <c r="AN716" s="6">
        <v>0.0</v>
      </c>
      <c r="AO716" s="6">
        <v>0.0</v>
      </c>
      <c r="AP716" s="6">
        <v>0.0</v>
      </c>
      <c r="AQ716" s="6" t="s">
        <v>2048</v>
      </c>
      <c r="AR716" s="6">
        <v>0.0</v>
      </c>
      <c r="AS716" s="6">
        <v>0.0</v>
      </c>
      <c r="AT716" s="6">
        <v>0.0</v>
      </c>
      <c r="AU716" s="6">
        <v>0.0</v>
      </c>
      <c r="AV716" s="6">
        <v>0.0</v>
      </c>
      <c r="AW716" s="6">
        <v>0.0</v>
      </c>
      <c r="AX716" s="6">
        <v>0.0</v>
      </c>
      <c r="AY716" s="6">
        <v>0.0</v>
      </c>
      <c r="AZ716" s="6" t="s">
        <v>88</v>
      </c>
      <c r="BA716" s="6">
        <v>0.0</v>
      </c>
      <c r="BB716" s="6">
        <v>0.0</v>
      </c>
      <c r="BC716" s="6">
        <v>0.0</v>
      </c>
      <c r="BD716" s="6">
        <v>0.0</v>
      </c>
      <c r="BE716" s="6">
        <v>0.0</v>
      </c>
      <c r="BF716" s="6">
        <v>0.0</v>
      </c>
      <c r="BG716" s="6">
        <v>0.0</v>
      </c>
      <c r="BH716" s="6">
        <v>0.0</v>
      </c>
      <c r="BI716" s="6">
        <v>0.0</v>
      </c>
      <c r="BJ716" s="6" t="str">
        <f t="shared" si="216"/>
        <v/>
      </c>
      <c r="BK716" s="6" t="str">
        <f t="shared" ref="BK716:BO716" si="549">IFERROR(XLOOKUP($B716,#REF!,#REF!,""),"")</f>
        <v/>
      </c>
      <c r="BL716" s="6" t="str">
        <f t="shared" si="549"/>
        <v/>
      </c>
      <c r="BM716" s="6" t="str">
        <f t="shared" si="549"/>
        <v/>
      </c>
      <c r="BN716" s="6" t="str">
        <f t="shared" si="549"/>
        <v/>
      </c>
      <c r="BO716" s="6" t="str">
        <f t="shared" si="549"/>
        <v/>
      </c>
      <c r="BP716" s="6"/>
      <c r="BQ716" s="6"/>
    </row>
    <row r="717" ht="15.75" customHeight="1">
      <c r="A717" s="5" t="s">
        <v>2191</v>
      </c>
      <c r="B717" s="5" t="s">
        <v>5182</v>
      </c>
      <c r="C717" s="5" t="s">
        <v>1082</v>
      </c>
      <c r="D717" s="5" t="s">
        <v>117</v>
      </c>
      <c r="E717" s="19"/>
      <c r="F717" s="2" t="s">
        <v>1812</v>
      </c>
      <c r="G717" s="2" t="s">
        <v>4647</v>
      </c>
      <c r="H717" s="2" t="s">
        <v>1202</v>
      </c>
      <c r="I717" s="2" t="s">
        <v>1086</v>
      </c>
      <c r="J717" s="2" t="s">
        <v>2433</v>
      </c>
      <c r="K717" s="2">
        <v>0.0</v>
      </c>
      <c r="L717" s="6">
        <v>0.0</v>
      </c>
      <c r="M717" s="6">
        <v>0.0</v>
      </c>
      <c r="N717" s="6">
        <v>0.0</v>
      </c>
      <c r="O717" s="6" t="s">
        <v>5183</v>
      </c>
      <c r="P717" s="6" t="s">
        <v>3481</v>
      </c>
      <c r="Q717" s="6" t="s">
        <v>5184</v>
      </c>
      <c r="R717" s="6" t="s">
        <v>1437</v>
      </c>
      <c r="S717" s="6">
        <v>412.0</v>
      </c>
      <c r="T717" s="6">
        <v>0.0</v>
      </c>
      <c r="U717" s="6">
        <v>0.0</v>
      </c>
      <c r="V717" s="6">
        <v>0.0</v>
      </c>
      <c r="W717" s="6" t="s">
        <v>127</v>
      </c>
      <c r="X717" s="6">
        <v>0.0</v>
      </c>
      <c r="Y717" s="6">
        <v>0.0</v>
      </c>
      <c r="Z717" s="6">
        <v>0.0</v>
      </c>
      <c r="AA717" s="6" t="s">
        <v>3527</v>
      </c>
      <c r="AB717" s="6" t="s">
        <v>3527</v>
      </c>
      <c r="AC717" s="6" t="s">
        <v>551</v>
      </c>
      <c r="AD717" s="6">
        <v>0.0</v>
      </c>
      <c r="AE717" s="6">
        <v>0.0</v>
      </c>
      <c r="AF717" s="6">
        <v>0.0</v>
      </c>
      <c r="AG717" s="6">
        <v>0.0</v>
      </c>
      <c r="AH717" s="6">
        <v>0.0</v>
      </c>
      <c r="AI717" s="6">
        <v>496.0</v>
      </c>
      <c r="AJ717" s="6" t="b">
        <v>1</v>
      </c>
      <c r="AK717" s="7">
        <v>45846.0</v>
      </c>
      <c r="AL717" s="6">
        <v>1.0</v>
      </c>
      <c r="AM717" s="6" t="b">
        <v>0</v>
      </c>
      <c r="AN717" s="6">
        <v>0.0</v>
      </c>
      <c r="AO717" s="6">
        <v>0.0</v>
      </c>
      <c r="AP717" s="6">
        <v>0.0</v>
      </c>
      <c r="AQ717" s="6" t="s">
        <v>128</v>
      </c>
      <c r="AR717" s="6">
        <v>0.0</v>
      </c>
      <c r="AS717" s="6">
        <v>0.0</v>
      </c>
      <c r="AT717" s="6">
        <v>0.0</v>
      </c>
      <c r="AU717" s="6">
        <v>0.0</v>
      </c>
      <c r="AV717" s="6">
        <v>0.0</v>
      </c>
      <c r="AW717" s="6">
        <v>0.0</v>
      </c>
      <c r="AX717" s="6">
        <v>0.0</v>
      </c>
      <c r="AY717" s="6">
        <v>0.0</v>
      </c>
      <c r="AZ717" s="6">
        <v>0.0</v>
      </c>
      <c r="BA717" s="6">
        <v>0.0</v>
      </c>
      <c r="BB717" s="6">
        <v>0.0</v>
      </c>
      <c r="BC717" s="6" t="s">
        <v>1481</v>
      </c>
      <c r="BD717" s="6">
        <v>451.0</v>
      </c>
      <c r="BE717" s="6" t="s">
        <v>1481</v>
      </c>
      <c r="BF717" s="6">
        <v>0.0</v>
      </c>
      <c r="BG717" s="6">
        <v>0.0</v>
      </c>
      <c r="BH717" s="8" t="s">
        <v>5185</v>
      </c>
      <c r="BI717" s="6">
        <v>0.0</v>
      </c>
      <c r="BJ717" s="6" t="str">
        <f t="shared" si="216"/>
        <v/>
      </c>
      <c r="BK717" s="6" t="str">
        <f t="shared" ref="BK717:BO717" si="550">IFERROR(XLOOKUP($B717,#REF!,#REF!,""),"")</f>
        <v/>
      </c>
      <c r="BL717" s="6" t="str">
        <f t="shared" si="550"/>
        <v/>
      </c>
      <c r="BM717" s="6" t="str">
        <f t="shared" si="550"/>
        <v/>
      </c>
      <c r="BN717" s="6" t="str">
        <f t="shared" si="550"/>
        <v/>
      </c>
      <c r="BO717" s="6" t="str">
        <f t="shared" si="550"/>
        <v/>
      </c>
      <c r="BP717" s="6"/>
      <c r="BQ717" s="6"/>
    </row>
    <row r="718" ht="15.75" customHeight="1">
      <c r="A718" s="5" t="s">
        <v>2191</v>
      </c>
      <c r="B718" s="5" t="s">
        <v>5186</v>
      </c>
      <c r="C718" s="5" t="s">
        <v>1290</v>
      </c>
      <c r="D718" s="5" t="s">
        <v>70</v>
      </c>
      <c r="E718" s="19"/>
      <c r="F718" s="2" t="s">
        <v>5187</v>
      </c>
      <c r="G718" s="2" t="s">
        <v>5188</v>
      </c>
      <c r="H718" s="2" t="s">
        <v>1293</v>
      </c>
      <c r="I718" s="2" t="s">
        <v>1294</v>
      </c>
      <c r="J718" s="2" t="s">
        <v>2881</v>
      </c>
      <c r="K718" s="2" t="s">
        <v>100</v>
      </c>
      <c r="L718" s="6">
        <v>0.0</v>
      </c>
      <c r="M718" s="6">
        <v>0.0</v>
      </c>
      <c r="N718" s="6">
        <v>0.0</v>
      </c>
      <c r="O718" s="6" t="s">
        <v>5189</v>
      </c>
      <c r="P718" s="6"/>
      <c r="Q718" s="6">
        <v>0.0</v>
      </c>
      <c r="R718" s="6" t="s">
        <v>4090</v>
      </c>
      <c r="S718" s="6">
        <v>150.0</v>
      </c>
      <c r="T718" s="6">
        <v>0.0</v>
      </c>
      <c r="U718" s="6">
        <v>0.0</v>
      </c>
      <c r="V718" s="6">
        <v>0.0</v>
      </c>
      <c r="W718" s="6" t="s">
        <v>81</v>
      </c>
      <c r="X718" s="6">
        <v>691.0</v>
      </c>
      <c r="Y718" s="6">
        <v>0.0</v>
      </c>
      <c r="Z718" s="6">
        <v>0.0</v>
      </c>
      <c r="AA718" s="6">
        <v>0.0</v>
      </c>
      <c r="AB718" s="6">
        <v>0.0</v>
      </c>
      <c r="AC718" s="6">
        <v>0.0</v>
      </c>
      <c r="AD718" s="6">
        <v>0.0</v>
      </c>
      <c r="AE718" s="6">
        <v>0.0</v>
      </c>
      <c r="AF718" s="6">
        <v>0.0</v>
      </c>
      <c r="AG718" s="6" t="b">
        <v>1</v>
      </c>
      <c r="AH718" s="6" t="b">
        <v>1</v>
      </c>
      <c r="AI718" s="6">
        <v>0.0</v>
      </c>
      <c r="AJ718" s="6">
        <v>0.0</v>
      </c>
      <c r="AK718" s="6">
        <v>0.0</v>
      </c>
      <c r="AL718" s="6">
        <v>0.0</v>
      </c>
      <c r="AM718" s="6">
        <v>0.0</v>
      </c>
      <c r="AN718" s="6">
        <v>0.0</v>
      </c>
      <c r="AO718" s="6">
        <v>0.0</v>
      </c>
      <c r="AP718" s="6">
        <v>1100.0</v>
      </c>
      <c r="AQ718" s="6" t="s">
        <v>82</v>
      </c>
      <c r="AR718" s="6" t="s">
        <v>621</v>
      </c>
      <c r="AS718" s="6">
        <v>0.0</v>
      </c>
      <c r="AT718" s="6" t="s">
        <v>5190</v>
      </c>
      <c r="AU718" s="6">
        <v>0.0</v>
      </c>
      <c r="AV718" s="6">
        <v>0.0</v>
      </c>
      <c r="AW718" s="6">
        <v>0.0</v>
      </c>
      <c r="AX718" s="6">
        <v>0.0</v>
      </c>
      <c r="AY718" s="6">
        <v>0.0</v>
      </c>
      <c r="AZ718" s="6">
        <v>0.0</v>
      </c>
      <c r="BA718" s="6">
        <v>0.0</v>
      </c>
      <c r="BB718" s="6">
        <v>0.0</v>
      </c>
      <c r="BC718" s="6">
        <v>0.0</v>
      </c>
      <c r="BD718" s="6">
        <v>0.0</v>
      </c>
      <c r="BE718" s="6">
        <v>0.0</v>
      </c>
      <c r="BF718" s="6">
        <v>0.0</v>
      </c>
      <c r="BG718" s="6">
        <v>0.0</v>
      </c>
      <c r="BH718" s="8" t="s">
        <v>5191</v>
      </c>
      <c r="BI718" s="6">
        <v>0.0</v>
      </c>
      <c r="BJ718" s="6" t="str">
        <f t="shared" si="216"/>
        <v/>
      </c>
      <c r="BK718" s="6" t="str">
        <f t="shared" ref="BK718:BO718" si="551">IFERROR(XLOOKUP($B718,#REF!,#REF!,""),"")</f>
        <v/>
      </c>
      <c r="BL718" s="6" t="str">
        <f t="shared" si="551"/>
        <v/>
      </c>
      <c r="BM718" s="6" t="str">
        <f t="shared" si="551"/>
        <v/>
      </c>
      <c r="BN718" s="6" t="str">
        <f t="shared" si="551"/>
        <v/>
      </c>
      <c r="BO718" s="6" t="str">
        <f t="shared" si="551"/>
        <v/>
      </c>
      <c r="BP718" s="6"/>
      <c r="BQ718" s="6"/>
    </row>
    <row r="719" ht="15.75" customHeight="1">
      <c r="A719" s="5" t="s">
        <v>2191</v>
      </c>
      <c r="B719" s="5" t="s">
        <v>5192</v>
      </c>
      <c r="C719" s="5" t="s">
        <v>95</v>
      </c>
      <c r="D719" s="5" t="s">
        <v>70</v>
      </c>
      <c r="E719" s="19"/>
      <c r="F719" s="2" t="s">
        <v>5193</v>
      </c>
      <c r="G719" s="2" t="s">
        <v>4748</v>
      </c>
      <c r="H719" s="2" t="s">
        <v>99</v>
      </c>
      <c r="I719" s="2" t="s">
        <v>75</v>
      </c>
      <c r="J719" s="2" t="s">
        <v>2620</v>
      </c>
      <c r="K719" s="2" t="s">
        <v>77</v>
      </c>
      <c r="L719" s="6" t="s">
        <v>2622</v>
      </c>
      <c r="M719" s="6" t="s">
        <v>5194</v>
      </c>
      <c r="N719" s="6">
        <v>0.0</v>
      </c>
      <c r="O719" s="6" t="s">
        <v>5195</v>
      </c>
      <c r="P719" s="6" t="s">
        <v>2607</v>
      </c>
      <c r="Q719" s="6" t="s">
        <v>4572</v>
      </c>
      <c r="R719" s="6" t="s">
        <v>290</v>
      </c>
      <c r="S719" s="6">
        <v>471.0</v>
      </c>
      <c r="T719" s="6">
        <v>0.0</v>
      </c>
      <c r="U719" s="6">
        <v>0.0</v>
      </c>
      <c r="V719" s="6" t="s">
        <v>226</v>
      </c>
      <c r="W719" s="6" t="s">
        <v>156</v>
      </c>
      <c r="X719" s="6">
        <v>57.0</v>
      </c>
      <c r="Y719" s="6">
        <v>0.0</v>
      </c>
      <c r="Z719" s="6">
        <v>0.0</v>
      </c>
      <c r="AA719" s="6">
        <v>0.0</v>
      </c>
      <c r="AB719" s="6">
        <v>0.0</v>
      </c>
      <c r="AC719" s="6">
        <v>0.0</v>
      </c>
      <c r="AD719" s="6">
        <v>0.0</v>
      </c>
      <c r="AE719" s="6">
        <v>0.0</v>
      </c>
      <c r="AF719" s="6">
        <v>0.0</v>
      </c>
      <c r="AG719" s="6">
        <v>0.0</v>
      </c>
      <c r="AH719" s="6">
        <v>0.0</v>
      </c>
      <c r="AI719" s="6">
        <v>0.0</v>
      </c>
      <c r="AJ719" s="6">
        <v>0.0</v>
      </c>
      <c r="AK719" s="6">
        <v>0.0</v>
      </c>
      <c r="AL719" s="6">
        <v>0.0</v>
      </c>
      <c r="AM719" s="6">
        <v>0.0</v>
      </c>
      <c r="AN719" s="6">
        <v>0.0</v>
      </c>
      <c r="AO719" s="6">
        <v>0.0</v>
      </c>
      <c r="AP719" s="6">
        <v>4200.0</v>
      </c>
      <c r="AQ719" s="6" t="s">
        <v>82</v>
      </c>
      <c r="AR719" s="6" t="s">
        <v>105</v>
      </c>
      <c r="AS719" s="6">
        <v>0.0</v>
      </c>
      <c r="AT719" s="7">
        <v>45606.0</v>
      </c>
      <c r="AU719" s="6" t="s">
        <v>85</v>
      </c>
      <c r="AV719" s="6">
        <v>0.0</v>
      </c>
      <c r="AW719" s="6" t="s">
        <v>5196</v>
      </c>
      <c r="AX719" s="6" t="s">
        <v>87</v>
      </c>
      <c r="AY719" s="6" t="s">
        <v>87</v>
      </c>
      <c r="AZ719" s="6" t="s">
        <v>108</v>
      </c>
      <c r="BA719" s="6" t="s">
        <v>324</v>
      </c>
      <c r="BB719" s="7">
        <v>45779.0</v>
      </c>
      <c r="BC719" s="6">
        <v>0.0</v>
      </c>
      <c r="BD719" s="6">
        <v>0.0</v>
      </c>
      <c r="BE719" s="6">
        <v>0.0</v>
      </c>
      <c r="BF719" s="6">
        <v>0.0</v>
      </c>
      <c r="BG719" s="6" t="s">
        <v>4297</v>
      </c>
      <c r="BH719" s="6">
        <v>0.0</v>
      </c>
      <c r="BI719" s="6">
        <v>0.0</v>
      </c>
      <c r="BJ719" s="6" t="str">
        <f t="shared" si="216"/>
        <v/>
      </c>
      <c r="BK719" s="6" t="str">
        <f t="shared" ref="BK719:BO719" si="552">IFERROR(XLOOKUP($B719,#REF!,#REF!,""),"")</f>
        <v/>
      </c>
      <c r="BL719" s="6" t="str">
        <f t="shared" si="552"/>
        <v/>
      </c>
      <c r="BM719" s="6" t="str">
        <f t="shared" si="552"/>
        <v/>
      </c>
      <c r="BN719" s="6" t="str">
        <f t="shared" si="552"/>
        <v/>
      </c>
      <c r="BO719" s="6" t="str">
        <f t="shared" si="552"/>
        <v/>
      </c>
      <c r="BP719" s="6"/>
      <c r="BQ719" s="6"/>
    </row>
    <row r="720" ht="15.75" customHeight="1">
      <c r="A720" s="5" t="s">
        <v>2191</v>
      </c>
      <c r="B720" s="5" t="s">
        <v>5197</v>
      </c>
      <c r="C720" s="5" t="s">
        <v>95</v>
      </c>
      <c r="D720" s="5" t="s">
        <v>70</v>
      </c>
      <c r="E720" s="19"/>
      <c r="F720" s="2" t="s">
        <v>5198</v>
      </c>
      <c r="G720" s="2" t="s">
        <v>2619</v>
      </c>
      <c r="H720" s="2" t="s">
        <v>99</v>
      </c>
      <c r="I720" s="2" t="s">
        <v>75</v>
      </c>
      <c r="J720" s="2" t="s">
        <v>77</v>
      </c>
      <c r="K720" s="2" t="s">
        <v>3400</v>
      </c>
      <c r="L720" s="6">
        <v>0.0</v>
      </c>
      <c r="M720" s="6">
        <v>0.0</v>
      </c>
      <c r="N720" s="6">
        <v>0.0</v>
      </c>
      <c r="O720" s="6" t="s">
        <v>5199</v>
      </c>
      <c r="P720" s="6" t="s">
        <v>2607</v>
      </c>
      <c r="Q720" s="6" t="s">
        <v>5200</v>
      </c>
      <c r="R720" s="6" t="s">
        <v>1701</v>
      </c>
      <c r="S720" s="6">
        <v>214.0</v>
      </c>
      <c r="T720" s="6">
        <v>0.0</v>
      </c>
      <c r="U720" s="6">
        <v>0.0</v>
      </c>
      <c r="V720" s="7">
        <v>45725.0</v>
      </c>
      <c r="W720" s="6" t="s">
        <v>156</v>
      </c>
      <c r="X720" s="6">
        <v>3.0</v>
      </c>
      <c r="Y720" s="7">
        <v>46328.0</v>
      </c>
      <c r="Z720" s="6">
        <v>0.0</v>
      </c>
      <c r="AA720" s="6">
        <v>0.0</v>
      </c>
      <c r="AB720" s="6">
        <v>0.0</v>
      </c>
      <c r="AC720" s="6">
        <v>0.0</v>
      </c>
      <c r="AD720" s="6">
        <v>0.0</v>
      </c>
      <c r="AE720" s="6">
        <v>0.0</v>
      </c>
      <c r="AF720" s="6" t="b">
        <v>1</v>
      </c>
      <c r="AG720" s="6">
        <v>0.0</v>
      </c>
      <c r="AH720" s="6">
        <v>0.0</v>
      </c>
      <c r="AI720" s="6">
        <v>0.0</v>
      </c>
      <c r="AJ720" s="6">
        <v>0.0</v>
      </c>
      <c r="AK720" s="6">
        <v>0.0</v>
      </c>
      <c r="AL720" s="6">
        <v>0.0</v>
      </c>
      <c r="AM720" s="6">
        <v>0.0</v>
      </c>
      <c r="AN720" s="6">
        <v>0.0</v>
      </c>
      <c r="AO720" s="6">
        <v>0.0</v>
      </c>
      <c r="AP720" s="6">
        <v>0.0</v>
      </c>
      <c r="AQ720" s="6" t="s">
        <v>5201</v>
      </c>
      <c r="AR720" s="6" t="s">
        <v>83</v>
      </c>
      <c r="AS720" s="6">
        <v>0.0</v>
      </c>
      <c r="AT720" s="7">
        <v>45511.0</v>
      </c>
      <c r="AU720" s="6" t="s">
        <v>85</v>
      </c>
      <c r="AV720" s="6">
        <v>0.0</v>
      </c>
      <c r="AW720" s="6" t="s">
        <v>86</v>
      </c>
      <c r="AX720" s="6" t="s">
        <v>87</v>
      </c>
      <c r="AY720" s="6" t="s">
        <v>87</v>
      </c>
      <c r="AZ720" s="6" t="s">
        <v>88</v>
      </c>
      <c r="BA720" s="6" t="s">
        <v>109</v>
      </c>
      <c r="BB720" s="6" t="s">
        <v>3593</v>
      </c>
      <c r="BC720" s="6">
        <v>0.0</v>
      </c>
      <c r="BD720" s="6">
        <v>0.0</v>
      </c>
      <c r="BE720" s="6">
        <v>0.0</v>
      </c>
      <c r="BF720" s="6">
        <v>0.0</v>
      </c>
      <c r="BG720" s="6" t="s">
        <v>5202</v>
      </c>
      <c r="BH720" s="8" t="s">
        <v>5203</v>
      </c>
      <c r="BI720" s="6">
        <v>0.0</v>
      </c>
      <c r="BJ720" s="6" t="str">
        <f t="shared" si="216"/>
        <v/>
      </c>
      <c r="BK720" s="6" t="str">
        <f t="shared" ref="BK720:BO720" si="553">IFERROR(XLOOKUP($B720,#REF!,#REF!,""),"")</f>
        <v/>
      </c>
      <c r="BL720" s="6" t="str">
        <f t="shared" si="553"/>
        <v/>
      </c>
      <c r="BM720" s="6" t="str">
        <f t="shared" si="553"/>
        <v/>
      </c>
      <c r="BN720" s="6" t="str">
        <f t="shared" si="553"/>
        <v/>
      </c>
      <c r="BO720" s="6" t="str">
        <f t="shared" si="553"/>
        <v/>
      </c>
      <c r="BP720" s="6"/>
      <c r="BQ720" s="6"/>
    </row>
    <row r="721" ht="15.75" customHeight="1">
      <c r="A721" s="5" t="s">
        <v>2191</v>
      </c>
      <c r="B721" s="5" t="s">
        <v>5204</v>
      </c>
      <c r="C721" s="5" t="s">
        <v>478</v>
      </c>
      <c r="D721" s="5" t="s">
        <v>70</v>
      </c>
      <c r="E721" s="19"/>
      <c r="F721" s="2" t="s">
        <v>5205</v>
      </c>
      <c r="G721" s="2" t="s">
        <v>2644</v>
      </c>
      <c r="H721" s="2" t="s">
        <v>482</v>
      </c>
      <c r="I721" s="2" t="s">
        <v>483</v>
      </c>
      <c r="J721" s="2" t="s">
        <v>4510</v>
      </c>
      <c r="K721" s="2" t="s">
        <v>100</v>
      </c>
      <c r="L721" s="6">
        <v>0.0</v>
      </c>
      <c r="M721" s="6">
        <v>0.0</v>
      </c>
      <c r="N721" s="6">
        <v>0.0</v>
      </c>
      <c r="O721" s="6" t="s">
        <v>5206</v>
      </c>
      <c r="P721" s="6" t="s">
        <v>2223</v>
      </c>
      <c r="Q721" s="6" t="s">
        <v>5207</v>
      </c>
      <c r="R721" s="6" t="s">
        <v>1551</v>
      </c>
      <c r="S721" s="6">
        <v>449.0</v>
      </c>
      <c r="T721" s="6">
        <v>0.0</v>
      </c>
      <c r="U721" s="6">
        <v>0.0</v>
      </c>
      <c r="V721" s="6">
        <v>0.0</v>
      </c>
      <c r="W721" s="6" t="s">
        <v>81</v>
      </c>
      <c r="X721" s="6">
        <v>38.0</v>
      </c>
      <c r="Y721" s="6">
        <v>0.0</v>
      </c>
      <c r="Z721" s="6">
        <v>0.0</v>
      </c>
      <c r="AA721" s="6">
        <v>0.0</v>
      </c>
      <c r="AB721" s="6">
        <v>0.0</v>
      </c>
      <c r="AC721" s="6">
        <v>0.0</v>
      </c>
      <c r="AD721" s="6">
        <v>0.0</v>
      </c>
      <c r="AE721" s="6">
        <v>0.0</v>
      </c>
      <c r="AF721" s="6">
        <v>0.0</v>
      </c>
      <c r="AG721" s="6">
        <v>0.0</v>
      </c>
      <c r="AH721" s="6">
        <v>0.0</v>
      </c>
      <c r="AI721" s="6">
        <v>0.0</v>
      </c>
      <c r="AJ721" s="6">
        <v>0.0</v>
      </c>
      <c r="AK721" s="6">
        <v>0.0</v>
      </c>
      <c r="AL721" s="6">
        <v>0.0</v>
      </c>
      <c r="AM721" s="6">
        <v>0.0</v>
      </c>
      <c r="AN721" s="6">
        <v>0.0</v>
      </c>
      <c r="AO721" s="6">
        <v>0.0</v>
      </c>
      <c r="AP721" s="6">
        <v>0.0</v>
      </c>
      <c r="AQ721" s="6" t="s">
        <v>5208</v>
      </c>
      <c r="AR721" s="6" t="s">
        <v>621</v>
      </c>
      <c r="AS721" s="6">
        <v>0.0</v>
      </c>
      <c r="AT721" s="6" t="s">
        <v>1551</v>
      </c>
      <c r="AU721" s="6">
        <v>0.0</v>
      </c>
      <c r="AV721" s="6">
        <v>0.0</v>
      </c>
      <c r="AW721" s="6">
        <v>0.0</v>
      </c>
      <c r="AX721" s="6">
        <v>0.0</v>
      </c>
      <c r="AY721" s="6">
        <v>0.0</v>
      </c>
      <c r="AZ721" s="6">
        <v>0.0</v>
      </c>
      <c r="BA721" s="6">
        <v>0.0</v>
      </c>
      <c r="BB721" s="6">
        <v>0.0</v>
      </c>
      <c r="BC721" s="6">
        <v>0.0</v>
      </c>
      <c r="BD721" s="6">
        <v>0.0</v>
      </c>
      <c r="BE721" s="6">
        <v>0.0</v>
      </c>
      <c r="BF721" s="6">
        <v>0.0</v>
      </c>
      <c r="BG721" s="6">
        <v>0.0</v>
      </c>
      <c r="BH721" s="6">
        <v>0.0</v>
      </c>
      <c r="BI721" s="6">
        <v>0.0</v>
      </c>
      <c r="BJ721" s="6" t="str">
        <f t="shared" si="216"/>
        <v/>
      </c>
      <c r="BK721" s="6" t="str">
        <f t="shared" ref="BK721:BO721" si="554">IFERROR(XLOOKUP($B721,#REF!,#REF!,""),"")</f>
        <v/>
      </c>
      <c r="BL721" s="6" t="str">
        <f t="shared" si="554"/>
        <v/>
      </c>
      <c r="BM721" s="6" t="str">
        <f t="shared" si="554"/>
        <v/>
      </c>
      <c r="BN721" s="6" t="str">
        <f t="shared" si="554"/>
        <v/>
      </c>
      <c r="BO721" s="6" t="str">
        <f t="shared" si="554"/>
        <v/>
      </c>
      <c r="BP721" s="6"/>
      <c r="BQ721" s="6"/>
    </row>
    <row r="722" ht="15.75" customHeight="1">
      <c r="A722" s="5" t="s">
        <v>2191</v>
      </c>
      <c r="B722" s="5" t="s">
        <v>5209</v>
      </c>
      <c r="C722" s="5" t="s">
        <v>478</v>
      </c>
      <c r="D722" s="5" t="s">
        <v>70</v>
      </c>
      <c r="E722" s="19"/>
      <c r="F722" s="2" t="s">
        <v>5210</v>
      </c>
      <c r="G722" s="2" t="s">
        <v>4509</v>
      </c>
      <c r="H722" s="2" t="s">
        <v>482</v>
      </c>
      <c r="I722" s="2" t="s">
        <v>483</v>
      </c>
      <c r="J722" s="2" t="s">
        <v>4510</v>
      </c>
      <c r="K722" s="2" t="s">
        <v>100</v>
      </c>
      <c r="L722" s="6">
        <v>0.0</v>
      </c>
      <c r="M722" s="6">
        <v>0.0</v>
      </c>
      <c r="N722" s="6">
        <v>0.0</v>
      </c>
      <c r="O722" s="6" t="s">
        <v>5211</v>
      </c>
      <c r="P722" s="6" t="s">
        <v>2223</v>
      </c>
      <c r="Q722" s="6" t="s">
        <v>5168</v>
      </c>
      <c r="R722" s="6">
        <v>0.0</v>
      </c>
      <c r="S722" s="6">
        <v>0.0</v>
      </c>
      <c r="T722" s="6">
        <v>0.0</v>
      </c>
      <c r="U722" s="6">
        <v>0.0</v>
      </c>
      <c r="V722" s="6">
        <v>0.0</v>
      </c>
      <c r="W722" s="6" t="s">
        <v>196</v>
      </c>
      <c r="X722" s="6">
        <v>20.0</v>
      </c>
      <c r="Y722" s="6">
        <v>0.0</v>
      </c>
      <c r="Z722" s="6">
        <v>0.0</v>
      </c>
      <c r="AA722" s="6">
        <v>0.0</v>
      </c>
      <c r="AB722" s="6">
        <v>0.0</v>
      </c>
      <c r="AC722" s="6">
        <v>0.0</v>
      </c>
      <c r="AD722" s="6">
        <v>0.0</v>
      </c>
      <c r="AE722" s="6">
        <v>0.0</v>
      </c>
      <c r="AF722" s="6">
        <v>0.0</v>
      </c>
      <c r="AG722" s="6">
        <v>0.0</v>
      </c>
      <c r="AH722" s="6">
        <v>0.0</v>
      </c>
      <c r="AI722" s="6">
        <v>0.0</v>
      </c>
      <c r="AJ722" s="6">
        <v>0.0</v>
      </c>
      <c r="AK722" s="6">
        <v>0.0</v>
      </c>
      <c r="AL722" s="6">
        <v>0.0</v>
      </c>
      <c r="AM722" s="6">
        <v>0.0</v>
      </c>
      <c r="AN722" s="6">
        <v>0.0</v>
      </c>
      <c r="AO722" s="6">
        <v>0.0</v>
      </c>
      <c r="AP722" s="6">
        <v>0.0</v>
      </c>
      <c r="AQ722" s="8" t="s">
        <v>371</v>
      </c>
      <c r="AR722" s="6">
        <v>0.0</v>
      </c>
      <c r="AS722" s="6">
        <v>0.0</v>
      </c>
      <c r="AT722" s="6">
        <v>0.0</v>
      </c>
      <c r="AU722" s="6">
        <v>0.0</v>
      </c>
      <c r="AV722" s="6">
        <v>0.0</v>
      </c>
      <c r="AW722" s="6">
        <v>0.0</v>
      </c>
      <c r="AX722" s="6">
        <v>0.0</v>
      </c>
      <c r="AY722" s="6">
        <v>0.0</v>
      </c>
      <c r="AZ722" s="6">
        <v>0.0</v>
      </c>
      <c r="BA722" s="6">
        <v>0.0</v>
      </c>
      <c r="BB722" s="6">
        <v>0.0</v>
      </c>
      <c r="BC722" s="6">
        <v>0.0</v>
      </c>
      <c r="BD722" s="6">
        <v>0.0</v>
      </c>
      <c r="BE722" s="6">
        <v>0.0</v>
      </c>
      <c r="BF722" s="6">
        <v>0.0</v>
      </c>
      <c r="BG722" s="6">
        <v>0.0</v>
      </c>
      <c r="BH722" s="6">
        <v>0.0</v>
      </c>
      <c r="BI722" s="6">
        <v>0.0</v>
      </c>
      <c r="BJ722" s="6" t="str">
        <f t="shared" si="216"/>
        <v/>
      </c>
      <c r="BK722" s="6" t="str">
        <f t="shared" ref="BK722:BO722" si="555">IFERROR(XLOOKUP($B722,#REF!,#REF!,""),"")</f>
        <v/>
      </c>
      <c r="BL722" s="6" t="str">
        <f t="shared" si="555"/>
        <v/>
      </c>
      <c r="BM722" s="6" t="str">
        <f t="shared" si="555"/>
        <v/>
      </c>
      <c r="BN722" s="6" t="str">
        <f t="shared" si="555"/>
        <v/>
      </c>
      <c r="BO722" s="6" t="str">
        <f t="shared" si="555"/>
        <v/>
      </c>
      <c r="BP722" s="6"/>
      <c r="BQ722" s="6"/>
    </row>
    <row r="723" ht="15.75" customHeight="1">
      <c r="A723" s="5" t="s">
        <v>2191</v>
      </c>
      <c r="B723" s="5" t="s">
        <v>5212</v>
      </c>
      <c r="C723" s="5" t="s">
        <v>116</v>
      </c>
      <c r="D723" s="5" t="s">
        <v>70</v>
      </c>
      <c r="E723" s="19"/>
      <c r="F723" s="2" t="s">
        <v>5213</v>
      </c>
      <c r="G723" s="2" t="s">
        <v>2159</v>
      </c>
      <c r="H723" s="2" t="s">
        <v>121</v>
      </c>
      <c r="I723" s="2" t="s">
        <v>122</v>
      </c>
      <c r="J723" s="2" t="s">
        <v>2575</v>
      </c>
      <c r="K723" s="2" t="s">
        <v>100</v>
      </c>
      <c r="L723" s="6">
        <v>0.0</v>
      </c>
      <c r="M723" s="6">
        <v>0.0</v>
      </c>
      <c r="N723" s="6">
        <v>0.0</v>
      </c>
      <c r="O723" s="6" t="s">
        <v>5214</v>
      </c>
      <c r="P723" s="6" t="s">
        <v>5215</v>
      </c>
      <c r="Q723" s="6" t="s">
        <v>2160</v>
      </c>
      <c r="R723" s="6">
        <v>0.0</v>
      </c>
      <c r="S723" s="6">
        <v>0.0</v>
      </c>
      <c r="T723" s="6">
        <v>0.0</v>
      </c>
      <c r="U723" s="6">
        <v>0.0</v>
      </c>
      <c r="V723" s="6">
        <v>0.0</v>
      </c>
      <c r="W723" s="6" t="s">
        <v>81</v>
      </c>
      <c r="X723" s="6">
        <v>284.0</v>
      </c>
      <c r="Y723" s="6">
        <v>0.0</v>
      </c>
      <c r="Z723" s="6">
        <v>0.0</v>
      </c>
      <c r="AA723" s="6">
        <v>0.0</v>
      </c>
      <c r="AB723" s="6">
        <v>0.0</v>
      </c>
      <c r="AC723" s="6">
        <v>0.0</v>
      </c>
      <c r="AD723" s="6">
        <v>0.0</v>
      </c>
      <c r="AE723" s="6">
        <v>0.0</v>
      </c>
      <c r="AF723" s="6">
        <v>0.0</v>
      </c>
      <c r="AG723" s="6" t="b">
        <v>1</v>
      </c>
      <c r="AH723" s="6">
        <v>0.0</v>
      </c>
      <c r="AI723" s="6">
        <v>0.0</v>
      </c>
      <c r="AJ723" s="6">
        <v>0.0</v>
      </c>
      <c r="AK723" s="6">
        <v>0.0</v>
      </c>
      <c r="AL723" s="6">
        <v>0.0</v>
      </c>
      <c r="AM723" s="6">
        <v>0.0</v>
      </c>
      <c r="AN723" s="6">
        <v>0.0</v>
      </c>
      <c r="AO723" s="6">
        <v>0.0</v>
      </c>
      <c r="AP723" s="6">
        <v>0.0</v>
      </c>
      <c r="AQ723" s="6" t="s">
        <v>5216</v>
      </c>
      <c r="AR723" s="6" t="s">
        <v>621</v>
      </c>
      <c r="AS723" s="6">
        <v>0.0</v>
      </c>
      <c r="AT723" s="6" t="s">
        <v>1551</v>
      </c>
      <c r="AU723" s="6">
        <v>0.0</v>
      </c>
      <c r="AV723" s="6">
        <v>0.0</v>
      </c>
      <c r="AW723" s="6">
        <v>0.0</v>
      </c>
      <c r="AX723" s="6">
        <v>0.0</v>
      </c>
      <c r="AY723" s="6">
        <v>0.0</v>
      </c>
      <c r="AZ723" s="6">
        <v>0.0</v>
      </c>
      <c r="BA723" s="6">
        <v>0.0</v>
      </c>
      <c r="BB723" s="6">
        <v>0.0</v>
      </c>
      <c r="BC723" s="6">
        <v>0.0</v>
      </c>
      <c r="BD723" s="6">
        <v>0.0</v>
      </c>
      <c r="BE723" s="6">
        <v>0.0</v>
      </c>
      <c r="BF723" s="6">
        <v>0.0</v>
      </c>
      <c r="BG723" s="6">
        <v>0.0</v>
      </c>
      <c r="BH723" s="6">
        <v>0.0</v>
      </c>
      <c r="BI723" s="6">
        <v>0.0</v>
      </c>
      <c r="BJ723" s="6" t="str">
        <f t="shared" si="216"/>
        <v/>
      </c>
      <c r="BK723" s="6" t="str">
        <f t="shared" ref="BK723:BO723" si="556">IFERROR(XLOOKUP($B723,#REF!,#REF!,""),"")</f>
        <v/>
      </c>
      <c r="BL723" s="6" t="str">
        <f t="shared" si="556"/>
        <v/>
      </c>
      <c r="BM723" s="6" t="str">
        <f t="shared" si="556"/>
        <v/>
      </c>
      <c r="BN723" s="6" t="str">
        <f t="shared" si="556"/>
        <v/>
      </c>
      <c r="BO723" s="6" t="str">
        <f t="shared" si="556"/>
        <v/>
      </c>
      <c r="BP723" s="6"/>
      <c r="BQ723" s="6"/>
    </row>
    <row r="724" ht="15.75" customHeight="1">
      <c r="A724" s="5" t="s">
        <v>2191</v>
      </c>
      <c r="B724" s="5" t="s">
        <v>5217</v>
      </c>
      <c r="C724" s="5" t="s">
        <v>478</v>
      </c>
      <c r="D724" s="5" t="s">
        <v>70</v>
      </c>
      <c r="E724" s="19"/>
      <c r="F724" s="2" t="s">
        <v>5218</v>
      </c>
      <c r="G724" s="2" t="s">
        <v>1917</v>
      </c>
      <c r="H724" s="2" t="s">
        <v>482</v>
      </c>
      <c r="I724" s="2" t="s">
        <v>483</v>
      </c>
      <c r="J724" s="2" t="s">
        <v>2221</v>
      </c>
      <c r="K724" s="2" t="s">
        <v>100</v>
      </c>
      <c r="L724" s="6">
        <v>0.0</v>
      </c>
      <c r="M724" s="6">
        <v>0.0</v>
      </c>
      <c r="N724" s="6">
        <v>0.0</v>
      </c>
      <c r="O724" s="6" t="s">
        <v>5219</v>
      </c>
      <c r="P724" s="6" t="s">
        <v>2223</v>
      </c>
      <c r="Q724" s="6" t="s">
        <v>486</v>
      </c>
      <c r="R724" s="6" t="s">
        <v>932</v>
      </c>
      <c r="S724" s="6">
        <v>1026.0</v>
      </c>
      <c r="T724" s="6">
        <v>0.0</v>
      </c>
      <c r="U724" s="6">
        <v>0.0</v>
      </c>
      <c r="V724" s="6">
        <v>0.0</v>
      </c>
      <c r="W724" s="6" t="s">
        <v>81</v>
      </c>
      <c r="X724" s="6">
        <v>90.0</v>
      </c>
      <c r="Y724" s="6">
        <v>0.0</v>
      </c>
      <c r="Z724" s="6">
        <v>0.0</v>
      </c>
      <c r="AA724" s="6">
        <v>0.0</v>
      </c>
      <c r="AB724" s="6">
        <v>0.0</v>
      </c>
      <c r="AC724" s="6">
        <v>0.0</v>
      </c>
      <c r="AD724" s="6">
        <v>0.0</v>
      </c>
      <c r="AE724" s="6">
        <v>0.0</v>
      </c>
      <c r="AF724" s="6" t="b">
        <v>1</v>
      </c>
      <c r="AG724" s="6">
        <v>0.0</v>
      </c>
      <c r="AH724" s="6">
        <v>0.0</v>
      </c>
      <c r="AI724" s="6">
        <v>0.0</v>
      </c>
      <c r="AJ724" s="6">
        <v>0.0</v>
      </c>
      <c r="AK724" s="6">
        <v>0.0</v>
      </c>
      <c r="AL724" s="6">
        <v>0.0</v>
      </c>
      <c r="AM724" s="6">
        <v>0.0</v>
      </c>
      <c r="AN724" s="6">
        <v>0.0</v>
      </c>
      <c r="AO724" s="6">
        <v>0.0</v>
      </c>
      <c r="AP724" s="6">
        <v>0.0</v>
      </c>
      <c r="AQ724" s="6" t="s">
        <v>82</v>
      </c>
      <c r="AR724" s="6" t="s">
        <v>105</v>
      </c>
      <c r="AS724" s="6">
        <v>0.0</v>
      </c>
      <c r="AT724" s="7">
        <v>45727.0</v>
      </c>
      <c r="AU724" s="6">
        <v>0.0</v>
      </c>
      <c r="AV724" s="6">
        <v>0.0</v>
      </c>
      <c r="AW724" s="6">
        <v>0.0</v>
      </c>
      <c r="AX724" s="6" t="s">
        <v>890</v>
      </c>
      <c r="AY724" s="6">
        <v>0.0</v>
      </c>
      <c r="AZ724" s="6" t="s">
        <v>108</v>
      </c>
      <c r="BA724" s="6">
        <v>0.0</v>
      </c>
      <c r="BB724" s="6">
        <v>0.0</v>
      </c>
      <c r="BC724" s="6">
        <v>0.0</v>
      </c>
      <c r="BD724" s="6">
        <v>0.0</v>
      </c>
      <c r="BE724" s="6">
        <v>0.0</v>
      </c>
      <c r="BF724" s="6">
        <v>0.0</v>
      </c>
      <c r="BG724" s="6" t="s">
        <v>4002</v>
      </c>
      <c r="BH724" s="8" t="s">
        <v>5220</v>
      </c>
      <c r="BI724" s="6">
        <v>0.0</v>
      </c>
      <c r="BJ724" s="6" t="str">
        <f t="shared" si="216"/>
        <v/>
      </c>
      <c r="BK724" s="6" t="str">
        <f t="shared" ref="BK724:BO724" si="557">IFERROR(XLOOKUP($B724,#REF!,#REF!,""),"")</f>
        <v/>
      </c>
      <c r="BL724" s="6" t="str">
        <f t="shared" si="557"/>
        <v/>
      </c>
      <c r="BM724" s="6" t="str">
        <f t="shared" si="557"/>
        <v/>
      </c>
      <c r="BN724" s="6" t="str">
        <f t="shared" si="557"/>
        <v/>
      </c>
      <c r="BO724" s="6" t="str">
        <f t="shared" si="557"/>
        <v/>
      </c>
      <c r="BP724" s="6"/>
      <c r="BQ724" s="6"/>
    </row>
    <row r="725" ht="15.75" customHeight="1">
      <c r="A725" s="5" t="s">
        <v>2191</v>
      </c>
      <c r="B725" s="5" t="s">
        <v>5221</v>
      </c>
      <c r="C725" s="5" t="s">
        <v>1082</v>
      </c>
      <c r="D725" s="5" t="s">
        <v>70</v>
      </c>
      <c r="E725" s="19"/>
      <c r="F725" s="2" t="s">
        <v>5065</v>
      </c>
      <c r="G725" s="2" t="s">
        <v>5222</v>
      </c>
      <c r="H725" s="2" t="s">
        <v>1202</v>
      </c>
      <c r="I725" s="2" t="s">
        <v>1086</v>
      </c>
      <c r="J725" s="2" t="s">
        <v>5223</v>
      </c>
      <c r="K725" s="2" t="s">
        <v>4492</v>
      </c>
      <c r="L725" s="6">
        <v>0.0</v>
      </c>
      <c r="M725" s="6">
        <v>0.0</v>
      </c>
      <c r="N725" s="6">
        <v>0.0</v>
      </c>
      <c r="O725" s="6" t="s">
        <v>77</v>
      </c>
      <c r="P725" s="6" t="s">
        <v>3481</v>
      </c>
      <c r="Q725" s="6" t="s">
        <v>5224</v>
      </c>
      <c r="R725" s="7">
        <v>45329.0</v>
      </c>
      <c r="S725" s="6">
        <v>165.0</v>
      </c>
      <c r="T725" s="6">
        <v>0.0</v>
      </c>
      <c r="U725" s="6">
        <v>0.0</v>
      </c>
      <c r="V725" s="6">
        <v>0.0</v>
      </c>
      <c r="W725" s="6" t="s">
        <v>156</v>
      </c>
      <c r="X725" s="6">
        <v>72.0</v>
      </c>
      <c r="Y725" s="6">
        <v>0.0</v>
      </c>
      <c r="Z725" s="6">
        <v>0.0</v>
      </c>
      <c r="AA725" s="6">
        <v>0.0</v>
      </c>
      <c r="AB725" s="6">
        <v>0.0</v>
      </c>
      <c r="AC725" s="6">
        <v>0.0</v>
      </c>
      <c r="AD725" s="6">
        <v>0.0</v>
      </c>
      <c r="AE725" s="6">
        <v>0.0</v>
      </c>
      <c r="AF725" s="6">
        <v>0.0</v>
      </c>
      <c r="AG725" s="6">
        <v>0.0</v>
      </c>
      <c r="AH725" s="6">
        <v>0.0</v>
      </c>
      <c r="AI725" s="6">
        <v>0.0</v>
      </c>
      <c r="AJ725" s="6">
        <v>0.0</v>
      </c>
      <c r="AK725" s="6">
        <v>0.0</v>
      </c>
      <c r="AL725" s="6">
        <v>0.0</v>
      </c>
      <c r="AM725" s="6">
        <v>0.0</v>
      </c>
      <c r="AN725" s="6">
        <v>0.0</v>
      </c>
      <c r="AO725" s="6">
        <v>0.0</v>
      </c>
      <c r="AP725" s="6">
        <v>0.0</v>
      </c>
      <c r="AQ725" s="6" t="s">
        <v>157</v>
      </c>
      <c r="AR725" s="6" t="s">
        <v>621</v>
      </c>
      <c r="AS725" s="6">
        <v>0.0</v>
      </c>
      <c r="AT725" s="7">
        <v>45572.0</v>
      </c>
      <c r="AU725" s="6" t="s">
        <v>107</v>
      </c>
      <c r="AV725" s="6">
        <v>0.0</v>
      </c>
      <c r="AW725" s="6" t="s">
        <v>86</v>
      </c>
      <c r="AX725" s="6" t="s">
        <v>87</v>
      </c>
      <c r="AY725" s="6" t="s">
        <v>87</v>
      </c>
      <c r="AZ725" s="6">
        <v>0.0</v>
      </c>
      <c r="BA725" s="6" t="s">
        <v>1311</v>
      </c>
      <c r="BB725" s="6" t="s">
        <v>1089</v>
      </c>
      <c r="BC725" s="6">
        <v>0.0</v>
      </c>
      <c r="BD725" s="6">
        <v>0.0</v>
      </c>
      <c r="BE725" s="6">
        <v>0.0</v>
      </c>
      <c r="BF725" s="6">
        <v>0.0</v>
      </c>
      <c r="BG725" s="6" t="s">
        <v>5061</v>
      </c>
      <c r="BH725" s="6">
        <v>0.0</v>
      </c>
      <c r="BI725" s="6">
        <v>0.0</v>
      </c>
      <c r="BJ725" s="6" t="str">
        <f t="shared" si="216"/>
        <v/>
      </c>
      <c r="BK725" s="6" t="str">
        <f t="shared" ref="BK725:BO725" si="558">IFERROR(XLOOKUP($B725,#REF!,#REF!,""),"")</f>
        <v/>
      </c>
      <c r="BL725" s="6" t="str">
        <f t="shared" si="558"/>
        <v/>
      </c>
      <c r="BM725" s="6" t="str">
        <f t="shared" si="558"/>
        <v/>
      </c>
      <c r="BN725" s="6" t="str">
        <f t="shared" si="558"/>
        <v/>
      </c>
      <c r="BO725" s="6" t="str">
        <f t="shared" si="558"/>
        <v/>
      </c>
      <c r="BP725" s="6"/>
      <c r="BQ725" s="6"/>
    </row>
    <row r="726" ht="15.75" customHeight="1">
      <c r="A726" s="5" t="s">
        <v>2191</v>
      </c>
      <c r="B726" s="5" t="s">
        <v>5225</v>
      </c>
      <c r="C726" s="5" t="s">
        <v>2232</v>
      </c>
      <c r="D726" s="5" t="s">
        <v>70</v>
      </c>
      <c r="E726" s="19"/>
      <c r="F726" s="2" t="s">
        <v>5226</v>
      </c>
      <c r="G726" s="2" t="s">
        <v>3036</v>
      </c>
      <c r="H726" s="2" t="s">
        <v>2235</v>
      </c>
      <c r="I726" s="2" t="s">
        <v>2236</v>
      </c>
      <c r="J726" s="2" t="s">
        <v>3037</v>
      </c>
      <c r="K726" s="2" t="s">
        <v>100</v>
      </c>
      <c r="L726" s="6">
        <v>0.0</v>
      </c>
      <c r="M726" s="6">
        <v>0.0</v>
      </c>
      <c r="N726" s="6">
        <v>0.0</v>
      </c>
      <c r="O726" s="6" t="s">
        <v>5227</v>
      </c>
      <c r="P726" s="6" t="s">
        <v>2239</v>
      </c>
      <c r="Q726" s="6" t="s">
        <v>5228</v>
      </c>
      <c r="R726" s="6" t="s">
        <v>4296</v>
      </c>
      <c r="S726" s="6">
        <v>118.0</v>
      </c>
      <c r="T726" s="6">
        <v>0.0</v>
      </c>
      <c r="U726" s="6">
        <v>0.0</v>
      </c>
      <c r="V726" s="6">
        <v>0.0</v>
      </c>
      <c r="W726" s="6" t="s">
        <v>81</v>
      </c>
      <c r="X726" s="6">
        <v>603.0</v>
      </c>
      <c r="Y726" s="6">
        <v>0.0</v>
      </c>
      <c r="Z726" s="6">
        <v>0.0</v>
      </c>
      <c r="AA726" s="6">
        <v>0.0</v>
      </c>
      <c r="AB726" s="6">
        <v>0.0</v>
      </c>
      <c r="AC726" s="6">
        <v>0.0</v>
      </c>
      <c r="AD726" s="6">
        <v>0.0</v>
      </c>
      <c r="AE726" s="6">
        <v>0.0</v>
      </c>
      <c r="AF726" s="6">
        <v>0.0</v>
      </c>
      <c r="AG726" s="6" t="b">
        <v>1</v>
      </c>
      <c r="AH726" s="6" t="b">
        <v>1</v>
      </c>
      <c r="AI726" s="6">
        <v>0.0</v>
      </c>
      <c r="AJ726" s="6">
        <v>0.0</v>
      </c>
      <c r="AK726" s="6">
        <v>0.0</v>
      </c>
      <c r="AL726" s="6">
        <v>0.0</v>
      </c>
      <c r="AM726" s="6">
        <v>0.0</v>
      </c>
      <c r="AN726" s="6">
        <v>0.0</v>
      </c>
      <c r="AO726" s="6">
        <v>0.0</v>
      </c>
      <c r="AP726" s="6">
        <v>0.0</v>
      </c>
      <c r="AQ726" s="6" t="s">
        <v>82</v>
      </c>
      <c r="AR726" s="6" t="s">
        <v>105</v>
      </c>
      <c r="AS726" s="6">
        <v>0.0</v>
      </c>
      <c r="AT726" s="7">
        <v>45511.0</v>
      </c>
      <c r="AU726" s="6" t="s">
        <v>107</v>
      </c>
      <c r="AV726" s="6">
        <v>0.0</v>
      </c>
      <c r="AW726" s="6" t="s">
        <v>86</v>
      </c>
      <c r="AX726" s="6" t="s">
        <v>87</v>
      </c>
      <c r="AY726" s="6" t="s">
        <v>87</v>
      </c>
      <c r="AZ726" s="6" t="s">
        <v>108</v>
      </c>
      <c r="BA726" s="6" t="s">
        <v>3210</v>
      </c>
      <c r="BB726" s="6" t="s">
        <v>470</v>
      </c>
      <c r="BC726" s="6">
        <v>0.0</v>
      </c>
      <c r="BD726" s="6">
        <v>0.0</v>
      </c>
      <c r="BE726" s="6">
        <v>0.0</v>
      </c>
      <c r="BF726" s="6">
        <v>0.0</v>
      </c>
      <c r="BG726" s="6" t="s">
        <v>3212</v>
      </c>
      <c r="BH726" s="6">
        <v>0.0</v>
      </c>
      <c r="BI726" s="6">
        <v>0.0</v>
      </c>
      <c r="BJ726" s="6" t="str">
        <f t="shared" si="216"/>
        <v/>
      </c>
      <c r="BK726" s="6" t="str">
        <f t="shared" ref="BK726:BO726" si="559">IFERROR(XLOOKUP($B726,#REF!,#REF!,""),"")</f>
        <v/>
      </c>
      <c r="BL726" s="6" t="str">
        <f t="shared" si="559"/>
        <v/>
      </c>
      <c r="BM726" s="6" t="str">
        <f t="shared" si="559"/>
        <v/>
      </c>
      <c r="BN726" s="6" t="str">
        <f t="shared" si="559"/>
        <v/>
      </c>
      <c r="BO726" s="6" t="str">
        <f t="shared" si="559"/>
        <v/>
      </c>
      <c r="BP726" s="6"/>
      <c r="BQ726" s="6"/>
    </row>
    <row r="727" ht="15.75" customHeight="1">
      <c r="A727" s="5" t="s">
        <v>2191</v>
      </c>
      <c r="B727" s="5" t="s">
        <v>5229</v>
      </c>
      <c r="C727" s="5" t="s">
        <v>95</v>
      </c>
      <c r="D727" s="5" t="s">
        <v>70</v>
      </c>
      <c r="E727" s="19"/>
      <c r="F727" s="2" t="s">
        <v>5230</v>
      </c>
      <c r="G727" s="2" t="s">
        <v>4890</v>
      </c>
      <c r="H727" s="2" t="s">
        <v>99</v>
      </c>
      <c r="I727" s="2" t="s">
        <v>75</v>
      </c>
      <c r="J727" s="2" t="s">
        <v>2654</v>
      </c>
      <c r="K727" s="2" t="s">
        <v>100</v>
      </c>
      <c r="L727" s="6">
        <v>0.0</v>
      </c>
      <c r="M727" s="6">
        <v>0.0</v>
      </c>
      <c r="N727" s="6">
        <v>0.0</v>
      </c>
      <c r="O727" s="6" t="s">
        <v>5231</v>
      </c>
      <c r="P727" s="6" t="s">
        <v>2607</v>
      </c>
      <c r="Q727" s="6" t="s">
        <v>3402</v>
      </c>
      <c r="R727" s="6" t="s">
        <v>749</v>
      </c>
      <c r="S727" s="6">
        <v>683.0</v>
      </c>
      <c r="T727" s="6">
        <v>0.0</v>
      </c>
      <c r="U727" s="6">
        <v>0.0</v>
      </c>
      <c r="V727" s="6">
        <v>0.0</v>
      </c>
      <c r="W727" s="6" t="s">
        <v>81</v>
      </c>
      <c r="X727" s="6">
        <v>45.0</v>
      </c>
      <c r="Y727" s="6">
        <v>0.0</v>
      </c>
      <c r="Z727" s="6">
        <v>0.0</v>
      </c>
      <c r="AA727" s="6">
        <v>0.0</v>
      </c>
      <c r="AB727" s="6">
        <v>0.0</v>
      </c>
      <c r="AC727" s="6">
        <v>0.0</v>
      </c>
      <c r="AD727" s="6">
        <v>0.0</v>
      </c>
      <c r="AE727" s="6">
        <v>0.0</v>
      </c>
      <c r="AF727" s="6">
        <v>0.0</v>
      </c>
      <c r="AG727" s="6">
        <v>0.0</v>
      </c>
      <c r="AH727" s="6">
        <v>0.0</v>
      </c>
      <c r="AI727" s="6">
        <v>0.0</v>
      </c>
      <c r="AJ727" s="6">
        <v>0.0</v>
      </c>
      <c r="AK727" s="6">
        <v>0.0</v>
      </c>
      <c r="AL727" s="6">
        <v>0.0</v>
      </c>
      <c r="AM727" s="6">
        <v>0.0</v>
      </c>
      <c r="AN727" s="6">
        <v>0.0</v>
      </c>
      <c r="AO727" s="6">
        <v>0.0</v>
      </c>
      <c r="AP727" s="6">
        <v>0.0</v>
      </c>
      <c r="AQ727" s="6" t="s">
        <v>82</v>
      </c>
      <c r="AR727" s="6" t="s">
        <v>105</v>
      </c>
      <c r="AS727" s="6">
        <v>0.0</v>
      </c>
      <c r="AT727" s="6" t="s">
        <v>4557</v>
      </c>
      <c r="AU727" s="6">
        <v>0.0</v>
      </c>
      <c r="AV727" s="6">
        <v>0.0</v>
      </c>
      <c r="AW727" s="6">
        <v>0.0</v>
      </c>
      <c r="AX727" s="6">
        <v>0.0</v>
      </c>
      <c r="AY727" s="6">
        <v>0.0</v>
      </c>
      <c r="AZ727" s="6">
        <v>0.0</v>
      </c>
      <c r="BA727" s="6">
        <v>0.0</v>
      </c>
      <c r="BB727" s="6">
        <v>0.0</v>
      </c>
      <c r="BC727" s="6">
        <v>0.0</v>
      </c>
      <c r="BD727" s="6">
        <v>0.0</v>
      </c>
      <c r="BE727" s="6">
        <v>0.0</v>
      </c>
      <c r="BF727" s="6">
        <v>0.0</v>
      </c>
      <c r="BG727" s="6" t="s">
        <v>3845</v>
      </c>
      <c r="BH727" s="8" t="s">
        <v>5232</v>
      </c>
      <c r="BI727" s="6">
        <v>0.0</v>
      </c>
      <c r="BJ727" s="6" t="str">
        <f t="shared" si="216"/>
        <v/>
      </c>
      <c r="BK727" s="6" t="str">
        <f t="shared" ref="BK727:BO727" si="560">IFERROR(XLOOKUP($B727,#REF!,#REF!,""),"")</f>
        <v/>
      </c>
      <c r="BL727" s="6" t="str">
        <f t="shared" si="560"/>
        <v/>
      </c>
      <c r="BM727" s="6" t="str">
        <f t="shared" si="560"/>
        <v/>
      </c>
      <c r="BN727" s="6" t="str">
        <f t="shared" si="560"/>
        <v/>
      </c>
      <c r="BO727" s="6" t="str">
        <f t="shared" si="560"/>
        <v/>
      </c>
      <c r="BP727" s="6"/>
      <c r="BQ727" s="6"/>
    </row>
    <row r="728" ht="15.75" customHeight="1">
      <c r="A728" s="5" t="s">
        <v>2191</v>
      </c>
      <c r="B728" s="5" t="s">
        <v>5233</v>
      </c>
      <c r="C728" s="5" t="s">
        <v>95</v>
      </c>
      <c r="D728" s="5" t="s">
        <v>70</v>
      </c>
      <c r="E728" s="19"/>
      <c r="F728" s="2" t="s">
        <v>5234</v>
      </c>
      <c r="G728" s="2" t="s">
        <v>4166</v>
      </c>
      <c r="H728" s="2" t="s">
        <v>99</v>
      </c>
      <c r="I728" s="2" t="s">
        <v>75</v>
      </c>
      <c r="J728" s="2" t="s">
        <v>2582</v>
      </c>
      <c r="K728" s="2" t="s">
        <v>100</v>
      </c>
      <c r="L728" s="6">
        <v>0.0</v>
      </c>
      <c r="M728" s="6">
        <v>0.0</v>
      </c>
      <c r="N728" s="6">
        <v>0.0</v>
      </c>
      <c r="O728" s="6" t="s">
        <v>5235</v>
      </c>
      <c r="P728" s="6" t="s">
        <v>2607</v>
      </c>
      <c r="Q728" s="6" t="s">
        <v>4168</v>
      </c>
      <c r="R728" s="7">
        <v>45816.0</v>
      </c>
      <c r="S728" s="6">
        <v>520.0</v>
      </c>
      <c r="T728" s="6">
        <v>0.0</v>
      </c>
      <c r="U728" s="6">
        <v>0.0</v>
      </c>
      <c r="V728" s="6">
        <v>0.0</v>
      </c>
      <c r="W728" s="6" t="s">
        <v>81</v>
      </c>
      <c r="X728" s="6">
        <v>35.0</v>
      </c>
      <c r="Y728" s="6">
        <v>0.0</v>
      </c>
      <c r="Z728" s="6">
        <v>0.0</v>
      </c>
      <c r="AA728" s="6">
        <v>0.0</v>
      </c>
      <c r="AB728" s="6">
        <v>0.0</v>
      </c>
      <c r="AC728" s="6">
        <v>0.0</v>
      </c>
      <c r="AD728" s="6">
        <v>0.0</v>
      </c>
      <c r="AE728" s="6">
        <v>0.0</v>
      </c>
      <c r="AF728" s="6">
        <v>0.0</v>
      </c>
      <c r="AG728" s="6">
        <v>0.0</v>
      </c>
      <c r="AH728" s="6">
        <v>0.0</v>
      </c>
      <c r="AI728" s="6">
        <v>0.0</v>
      </c>
      <c r="AJ728" s="6">
        <v>0.0</v>
      </c>
      <c r="AK728" s="6">
        <v>0.0</v>
      </c>
      <c r="AL728" s="6">
        <v>0.0</v>
      </c>
      <c r="AM728" s="6">
        <v>0.0</v>
      </c>
      <c r="AN728" s="6">
        <v>0.0</v>
      </c>
      <c r="AO728" s="6">
        <v>0.0</v>
      </c>
      <c r="AP728" s="6">
        <v>0.0</v>
      </c>
      <c r="AQ728" s="6" t="s">
        <v>82</v>
      </c>
      <c r="AR728" s="6" t="s">
        <v>105</v>
      </c>
      <c r="AS728" s="6">
        <v>0.0</v>
      </c>
      <c r="AT728" s="6" t="s">
        <v>649</v>
      </c>
      <c r="AU728" s="6">
        <v>0.0</v>
      </c>
      <c r="AV728" s="6">
        <v>0.0</v>
      </c>
      <c r="AW728" s="6">
        <v>0.0</v>
      </c>
      <c r="AX728" s="6">
        <v>0.0</v>
      </c>
      <c r="AY728" s="6">
        <v>0.0</v>
      </c>
      <c r="AZ728" s="6">
        <v>0.0</v>
      </c>
      <c r="BA728" s="6">
        <v>0.0</v>
      </c>
      <c r="BB728" s="6">
        <v>0.0</v>
      </c>
      <c r="BC728" s="6">
        <v>0.0</v>
      </c>
      <c r="BD728" s="6">
        <v>0.0</v>
      </c>
      <c r="BE728" s="6">
        <v>0.0</v>
      </c>
      <c r="BF728" s="6">
        <v>0.0</v>
      </c>
      <c r="BG728" s="6" t="s">
        <v>5236</v>
      </c>
      <c r="BH728" s="8" t="s">
        <v>5237</v>
      </c>
      <c r="BI728" s="6">
        <v>0.0</v>
      </c>
      <c r="BJ728" s="6" t="str">
        <f t="shared" si="216"/>
        <v/>
      </c>
      <c r="BK728" s="6" t="str">
        <f t="shared" ref="BK728:BO728" si="561">IFERROR(XLOOKUP($B728,#REF!,#REF!,""),"")</f>
        <v/>
      </c>
      <c r="BL728" s="6" t="str">
        <f t="shared" si="561"/>
        <v/>
      </c>
      <c r="BM728" s="6" t="str">
        <f t="shared" si="561"/>
        <v/>
      </c>
      <c r="BN728" s="6" t="str">
        <f t="shared" si="561"/>
        <v/>
      </c>
      <c r="BO728" s="6" t="str">
        <f t="shared" si="561"/>
        <v/>
      </c>
      <c r="BP728" s="6"/>
      <c r="BQ728" s="6"/>
    </row>
    <row r="729" ht="15.75" customHeight="1">
      <c r="A729" s="5" t="s">
        <v>2191</v>
      </c>
      <c r="B729" s="5" t="s">
        <v>5238</v>
      </c>
      <c r="C729" s="5" t="s">
        <v>478</v>
      </c>
      <c r="D729" s="5" t="s">
        <v>70</v>
      </c>
      <c r="E729" s="19"/>
      <c r="F729" s="2" t="s">
        <v>5239</v>
      </c>
      <c r="G729" s="2" t="s">
        <v>4787</v>
      </c>
      <c r="H729" s="2" t="s">
        <v>3982</v>
      </c>
      <c r="I729" s="2" t="s">
        <v>483</v>
      </c>
      <c r="J729" s="2" t="s">
        <v>2404</v>
      </c>
      <c r="K729" s="2" t="s">
        <v>100</v>
      </c>
      <c r="L729" s="6">
        <v>0.0</v>
      </c>
      <c r="M729" s="6">
        <v>0.0</v>
      </c>
      <c r="N729" s="6">
        <v>0.0</v>
      </c>
      <c r="O729" s="6" t="s">
        <v>5240</v>
      </c>
      <c r="P729" s="6" t="s">
        <v>2223</v>
      </c>
      <c r="Q729" s="6" t="s">
        <v>3984</v>
      </c>
      <c r="R729" s="7">
        <v>45755.0</v>
      </c>
      <c r="S729" s="6">
        <v>511.0</v>
      </c>
      <c r="T729" s="6">
        <v>0.0</v>
      </c>
      <c r="U729" s="6">
        <v>0.0</v>
      </c>
      <c r="V729" s="6">
        <v>0.0</v>
      </c>
      <c r="W729" s="6" t="s">
        <v>81</v>
      </c>
      <c r="X729" s="6">
        <v>195.0</v>
      </c>
      <c r="Y729" s="6">
        <v>0.0</v>
      </c>
      <c r="Z729" s="6">
        <v>0.0</v>
      </c>
      <c r="AA729" s="6">
        <v>0.0</v>
      </c>
      <c r="AB729" s="6">
        <v>0.0</v>
      </c>
      <c r="AC729" s="6">
        <v>0.0</v>
      </c>
      <c r="AD729" s="6">
        <v>0.0</v>
      </c>
      <c r="AE729" s="6">
        <v>0.0</v>
      </c>
      <c r="AF729" s="6">
        <v>0.0</v>
      </c>
      <c r="AG729" s="6" t="b">
        <v>1</v>
      </c>
      <c r="AH729" s="6">
        <v>0.0</v>
      </c>
      <c r="AI729" s="6">
        <v>0.0</v>
      </c>
      <c r="AJ729" s="6">
        <v>0.0</v>
      </c>
      <c r="AK729" s="6">
        <v>0.0</v>
      </c>
      <c r="AL729" s="6">
        <v>0.0</v>
      </c>
      <c r="AM729" s="6">
        <v>0.0</v>
      </c>
      <c r="AN729" s="6">
        <v>0.0</v>
      </c>
      <c r="AO729" s="6">
        <v>0.0</v>
      </c>
      <c r="AP729" s="6">
        <v>0.0</v>
      </c>
      <c r="AQ729" s="6" t="s">
        <v>82</v>
      </c>
      <c r="AR729" s="6" t="s">
        <v>105</v>
      </c>
      <c r="AS729" s="6">
        <v>0.0</v>
      </c>
      <c r="AT729" s="6" t="s">
        <v>90</v>
      </c>
      <c r="AU729" s="6">
        <v>0.0</v>
      </c>
      <c r="AV729" s="6">
        <v>0.0</v>
      </c>
      <c r="AW729" s="6">
        <v>0.0</v>
      </c>
      <c r="AX729" s="6">
        <v>0.0</v>
      </c>
      <c r="AY729" s="6">
        <v>0.0</v>
      </c>
      <c r="AZ729" s="6">
        <v>0.0</v>
      </c>
      <c r="BA729" s="6">
        <v>0.0</v>
      </c>
      <c r="BB729" s="6">
        <v>0.0</v>
      </c>
      <c r="BC729" s="6">
        <v>0.0</v>
      </c>
      <c r="BD729" s="6">
        <v>0.0</v>
      </c>
      <c r="BE729" s="6">
        <v>0.0</v>
      </c>
      <c r="BF729" s="6">
        <v>0.0</v>
      </c>
      <c r="BG729" s="6" t="s">
        <v>5241</v>
      </c>
      <c r="BH729" s="8" t="s">
        <v>5242</v>
      </c>
      <c r="BI729" s="6">
        <v>0.0</v>
      </c>
      <c r="BJ729" s="6" t="str">
        <f t="shared" si="216"/>
        <v/>
      </c>
      <c r="BK729" s="6" t="str">
        <f t="shared" ref="BK729:BO729" si="562">IFERROR(XLOOKUP($B729,#REF!,#REF!,""),"")</f>
        <v/>
      </c>
      <c r="BL729" s="6" t="str">
        <f t="shared" si="562"/>
        <v/>
      </c>
      <c r="BM729" s="6" t="str">
        <f t="shared" si="562"/>
        <v/>
      </c>
      <c r="BN729" s="6" t="str">
        <f t="shared" si="562"/>
        <v/>
      </c>
      <c r="BO729" s="6" t="str">
        <f t="shared" si="562"/>
        <v/>
      </c>
      <c r="BP729" s="6"/>
      <c r="BQ729" s="6"/>
    </row>
    <row r="730" ht="15.75" customHeight="1">
      <c r="A730" s="5" t="s">
        <v>2191</v>
      </c>
      <c r="B730" s="5" t="s">
        <v>5243</v>
      </c>
      <c r="C730" s="5" t="s">
        <v>69</v>
      </c>
      <c r="D730" s="5" t="s">
        <v>117</v>
      </c>
      <c r="E730" s="19"/>
      <c r="F730" s="2" t="s">
        <v>5244</v>
      </c>
      <c r="G730" s="2" t="s">
        <v>5245</v>
      </c>
      <c r="H730" s="2" t="s">
        <v>381</v>
      </c>
      <c r="I730" s="2" t="s">
        <v>75</v>
      </c>
      <c r="J730" s="2" t="s">
        <v>3765</v>
      </c>
      <c r="K730" s="2" t="s">
        <v>5246</v>
      </c>
      <c r="L730" s="6">
        <v>0.0</v>
      </c>
      <c r="M730" s="6">
        <v>0.0</v>
      </c>
      <c r="N730" s="6">
        <v>0.0</v>
      </c>
      <c r="O730" s="6" t="s">
        <v>5247</v>
      </c>
      <c r="P730" s="6"/>
      <c r="Q730" s="6" t="s">
        <v>5248</v>
      </c>
      <c r="R730" s="6" t="s">
        <v>889</v>
      </c>
      <c r="S730" s="6">
        <v>270.0</v>
      </c>
      <c r="T730" s="6">
        <v>0.0</v>
      </c>
      <c r="U730" s="6">
        <v>0.0</v>
      </c>
      <c r="V730" s="6">
        <v>0.0</v>
      </c>
      <c r="W730" s="6" t="s">
        <v>127</v>
      </c>
      <c r="X730" s="6">
        <v>0.0</v>
      </c>
      <c r="Y730" s="6">
        <v>0.0</v>
      </c>
      <c r="Z730" s="6">
        <v>0.0</v>
      </c>
      <c r="AA730" s="7">
        <v>45386.0</v>
      </c>
      <c r="AB730" s="7">
        <v>45386.0</v>
      </c>
      <c r="AC730" s="6" t="s">
        <v>551</v>
      </c>
      <c r="AD730" s="6">
        <v>0.0</v>
      </c>
      <c r="AE730" s="6">
        <v>0.0</v>
      </c>
      <c r="AF730" s="6">
        <v>0.0</v>
      </c>
      <c r="AG730" s="6">
        <v>0.0</v>
      </c>
      <c r="AH730" s="6">
        <v>0.0</v>
      </c>
      <c r="AI730" s="6">
        <v>272.0</v>
      </c>
      <c r="AJ730" s="6" t="b">
        <v>1</v>
      </c>
      <c r="AK730" s="6" t="s">
        <v>2251</v>
      </c>
      <c r="AL730" s="6">
        <v>2.0</v>
      </c>
      <c r="AM730" s="6" t="b">
        <v>0</v>
      </c>
      <c r="AN730" s="6">
        <v>0.0</v>
      </c>
      <c r="AO730" s="6">
        <v>0.0</v>
      </c>
      <c r="AP730" s="6">
        <v>0.0</v>
      </c>
      <c r="AQ730" s="6" t="s">
        <v>128</v>
      </c>
      <c r="AR730" s="6">
        <v>0.0</v>
      </c>
      <c r="AS730" s="6">
        <v>0.0</v>
      </c>
      <c r="AT730" s="6">
        <v>0.0</v>
      </c>
      <c r="AU730" s="6">
        <v>0.0</v>
      </c>
      <c r="AV730" s="6">
        <v>0.0</v>
      </c>
      <c r="AW730" s="6">
        <v>0.0</v>
      </c>
      <c r="AX730" s="6">
        <v>0.0</v>
      </c>
      <c r="AY730" s="6">
        <v>0.0</v>
      </c>
      <c r="AZ730" s="6">
        <v>0.0</v>
      </c>
      <c r="BA730" s="6">
        <v>0.0</v>
      </c>
      <c r="BB730" s="6">
        <v>0.0</v>
      </c>
      <c r="BC730" s="6" t="s">
        <v>1781</v>
      </c>
      <c r="BD730" s="6">
        <v>270.0</v>
      </c>
      <c r="BE730" s="6" t="s">
        <v>889</v>
      </c>
      <c r="BF730" s="6">
        <v>0.0</v>
      </c>
      <c r="BG730" s="6">
        <v>0.0</v>
      </c>
      <c r="BH730" s="8" t="s">
        <v>5249</v>
      </c>
      <c r="BI730" s="6">
        <v>5000.0</v>
      </c>
      <c r="BJ730" s="6" t="str">
        <f t="shared" si="216"/>
        <v/>
      </c>
      <c r="BK730" s="6" t="str">
        <f t="shared" ref="BK730:BO730" si="563">IFERROR(XLOOKUP($B730,#REF!,#REF!,""),"")</f>
        <v/>
      </c>
      <c r="BL730" s="6" t="str">
        <f t="shared" si="563"/>
        <v/>
      </c>
      <c r="BM730" s="6" t="str">
        <f t="shared" si="563"/>
        <v/>
      </c>
      <c r="BN730" s="6" t="str">
        <f t="shared" si="563"/>
        <v/>
      </c>
      <c r="BO730" s="6" t="str">
        <f t="shared" si="563"/>
        <v/>
      </c>
      <c r="BP730" s="6"/>
      <c r="BQ730" s="6"/>
    </row>
    <row r="731" ht="15.75" customHeight="1">
      <c r="A731" s="5" t="s">
        <v>2191</v>
      </c>
      <c r="B731" s="5" t="s">
        <v>5250</v>
      </c>
      <c r="C731" s="5" t="s">
        <v>188</v>
      </c>
      <c r="D731" s="5" t="s">
        <v>70</v>
      </c>
      <c r="E731" s="19"/>
      <c r="F731" s="2" t="s">
        <v>4840</v>
      </c>
      <c r="G731" s="2" t="s">
        <v>5251</v>
      </c>
      <c r="H731" s="2" t="s">
        <v>1370</v>
      </c>
      <c r="I731" s="2" t="s">
        <v>193</v>
      </c>
      <c r="J731" s="2" t="s">
        <v>2514</v>
      </c>
      <c r="K731" s="2" t="s">
        <v>2290</v>
      </c>
      <c r="L731" s="6">
        <v>0.0</v>
      </c>
      <c r="M731" s="6">
        <v>0.0</v>
      </c>
      <c r="N731" s="6">
        <v>0.0</v>
      </c>
      <c r="O731" s="6" t="s">
        <v>5252</v>
      </c>
      <c r="P731" s="6" t="s">
        <v>5253</v>
      </c>
      <c r="Q731" s="6" t="s">
        <v>5254</v>
      </c>
      <c r="R731" s="6">
        <v>0.0</v>
      </c>
      <c r="S731" s="6">
        <v>0.0</v>
      </c>
      <c r="T731" s="6">
        <v>0.0</v>
      </c>
      <c r="U731" s="6">
        <v>0.0</v>
      </c>
      <c r="V731" s="6">
        <v>0.0</v>
      </c>
      <c r="W731" s="6" t="s">
        <v>196</v>
      </c>
      <c r="X731" s="6">
        <v>660.0</v>
      </c>
      <c r="Y731" s="6">
        <v>0.0</v>
      </c>
      <c r="Z731" s="6">
        <v>0.0</v>
      </c>
      <c r="AA731" s="6">
        <v>0.0</v>
      </c>
      <c r="AB731" s="6">
        <v>0.0</v>
      </c>
      <c r="AC731" s="6">
        <v>0.0</v>
      </c>
      <c r="AD731" s="6">
        <v>0.0</v>
      </c>
      <c r="AE731" s="6">
        <v>0.0</v>
      </c>
      <c r="AF731" s="6">
        <v>0.0</v>
      </c>
      <c r="AG731" s="6" t="b">
        <v>1</v>
      </c>
      <c r="AH731" s="6" t="b">
        <v>1</v>
      </c>
      <c r="AI731" s="6">
        <v>0.0</v>
      </c>
      <c r="AJ731" s="6">
        <v>0.0</v>
      </c>
      <c r="AK731" s="6">
        <v>0.0</v>
      </c>
      <c r="AL731" s="6">
        <v>0.0</v>
      </c>
      <c r="AM731" s="6">
        <v>0.0</v>
      </c>
      <c r="AN731" s="6">
        <v>0.0</v>
      </c>
      <c r="AO731" s="6">
        <v>0.0</v>
      </c>
      <c r="AP731" s="6">
        <v>0.0</v>
      </c>
      <c r="AQ731" s="6" t="s">
        <v>682</v>
      </c>
      <c r="AR731" s="6">
        <v>0.0</v>
      </c>
      <c r="AS731" s="6">
        <v>0.0</v>
      </c>
      <c r="AT731" s="6">
        <v>0.0</v>
      </c>
      <c r="AU731" s="6">
        <v>0.0</v>
      </c>
      <c r="AV731" s="6">
        <v>0.0</v>
      </c>
      <c r="AW731" s="6">
        <v>0.0</v>
      </c>
      <c r="AX731" s="6">
        <v>0.0</v>
      </c>
      <c r="AY731" s="6">
        <v>0.0</v>
      </c>
      <c r="AZ731" s="6">
        <v>0.0</v>
      </c>
      <c r="BA731" s="6">
        <v>0.0</v>
      </c>
      <c r="BB731" s="6">
        <v>0.0</v>
      </c>
      <c r="BC731" s="6">
        <v>0.0</v>
      </c>
      <c r="BD731" s="6">
        <v>0.0</v>
      </c>
      <c r="BE731" s="6">
        <v>0.0</v>
      </c>
      <c r="BF731" s="6">
        <v>0.0</v>
      </c>
      <c r="BG731" s="6">
        <v>0.0</v>
      </c>
      <c r="BH731" s="6">
        <v>0.0</v>
      </c>
      <c r="BI731" s="6">
        <v>0.0</v>
      </c>
      <c r="BJ731" s="6" t="str">
        <f t="shared" si="216"/>
        <v/>
      </c>
      <c r="BK731" s="6" t="str">
        <f t="shared" ref="BK731:BO731" si="564">IFERROR(XLOOKUP($B731,#REF!,#REF!,""),"")</f>
        <v/>
      </c>
      <c r="BL731" s="6" t="str">
        <f t="shared" si="564"/>
        <v/>
      </c>
      <c r="BM731" s="6" t="str">
        <f t="shared" si="564"/>
        <v/>
      </c>
      <c r="BN731" s="6" t="str">
        <f t="shared" si="564"/>
        <v/>
      </c>
      <c r="BO731" s="6" t="str">
        <f t="shared" si="564"/>
        <v/>
      </c>
      <c r="BP731" s="6"/>
      <c r="BQ731" s="6"/>
    </row>
    <row r="732" ht="15.75" customHeight="1">
      <c r="A732" s="5" t="s">
        <v>2191</v>
      </c>
      <c r="B732" s="5" t="s">
        <v>5255</v>
      </c>
      <c r="C732" s="5" t="s">
        <v>95</v>
      </c>
      <c r="D732" s="5" t="s">
        <v>70</v>
      </c>
      <c r="E732" s="19"/>
      <c r="F732" s="2" t="s">
        <v>5256</v>
      </c>
      <c r="G732" s="2" t="s">
        <v>2604</v>
      </c>
      <c r="H732" s="2" t="s">
        <v>99</v>
      </c>
      <c r="I732" s="2" t="s">
        <v>75</v>
      </c>
      <c r="J732" s="2" t="s">
        <v>2582</v>
      </c>
      <c r="K732" s="2" t="s">
        <v>100</v>
      </c>
      <c r="L732" s="6">
        <v>0.0</v>
      </c>
      <c r="M732" s="6">
        <v>0.0</v>
      </c>
      <c r="N732" s="6">
        <v>0.0</v>
      </c>
      <c r="O732" s="6" t="s">
        <v>5257</v>
      </c>
      <c r="P732" s="6" t="s">
        <v>2607</v>
      </c>
      <c r="Q732" s="6" t="s">
        <v>3402</v>
      </c>
      <c r="R732" s="7">
        <v>45545.0</v>
      </c>
      <c r="S732" s="6">
        <v>225.0</v>
      </c>
      <c r="T732" s="6">
        <v>0.0</v>
      </c>
      <c r="U732" s="6">
        <v>0.0</v>
      </c>
      <c r="V732" s="6" t="s">
        <v>1846</v>
      </c>
      <c r="W732" s="6" t="s">
        <v>156</v>
      </c>
      <c r="X732" s="6">
        <v>2.0</v>
      </c>
      <c r="Y732" s="7">
        <v>46268.0</v>
      </c>
      <c r="Z732" s="6">
        <v>0.0</v>
      </c>
      <c r="AA732" s="6">
        <v>0.0</v>
      </c>
      <c r="AB732" s="6">
        <v>0.0</v>
      </c>
      <c r="AC732" s="6">
        <v>0.0</v>
      </c>
      <c r="AD732" s="6">
        <v>0.0</v>
      </c>
      <c r="AE732" s="6">
        <v>0.0</v>
      </c>
      <c r="AF732" s="6">
        <v>0.0</v>
      </c>
      <c r="AG732" s="6">
        <v>0.0</v>
      </c>
      <c r="AH732" s="6">
        <v>0.0</v>
      </c>
      <c r="AI732" s="6">
        <v>0.0</v>
      </c>
      <c r="AJ732" s="6">
        <v>0.0</v>
      </c>
      <c r="AK732" s="6">
        <v>0.0</v>
      </c>
      <c r="AL732" s="6">
        <v>0.0</v>
      </c>
      <c r="AM732" s="6">
        <v>0.0</v>
      </c>
      <c r="AN732" s="6">
        <v>0.0</v>
      </c>
      <c r="AO732" s="6">
        <v>0.0</v>
      </c>
      <c r="AP732" s="6">
        <v>3600.0</v>
      </c>
      <c r="AQ732" s="6" t="s">
        <v>5258</v>
      </c>
      <c r="AR732" s="6" t="s">
        <v>105</v>
      </c>
      <c r="AS732" s="6">
        <v>0.0</v>
      </c>
      <c r="AT732" s="6" t="s">
        <v>490</v>
      </c>
      <c r="AU732" s="6" t="s">
        <v>85</v>
      </c>
      <c r="AV732" s="6">
        <v>0.0</v>
      </c>
      <c r="AW732" s="6" t="s">
        <v>86</v>
      </c>
      <c r="AX732" s="6" t="s">
        <v>87</v>
      </c>
      <c r="AY732" s="6" t="s">
        <v>87</v>
      </c>
      <c r="AZ732" s="6" t="s">
        <v>108</v>
      </c>
      <c r="BA732" s="6" t="s">
        <v>335</v>
      </c>
      <c r="BB732" s="7">
        <v>45692.0</v>
      </c>
      <c r="BC732" s="6">
        <v>0.0</v>
      </c>
      <c r="BD732" s="6">
        <v>0.0</v>
      </c>
      <c r="BE732" s="6">
        <v>0.0</v>
      </c>
      <c r="BF732" s="6">
        <v>0.0</v>
      </c>
      <c r="BG732" s="6" t="s">
        <v>4297</v>
      </c>
      <c r="BH732" s="8" t="s">
        <v>5259</v>
      </c>
      <c r="BI732" s="6">
        <v>0.0</v>
      </c>
      <c r="BJ732" s="6" t="str">
        <f t="shared" si="216"/>
        <v/>
      </c>
      <c r="BK732" s="6" t="str">
        <f t="shared" ref="BK732:BO732" si="565">IFERROR(XLOOKUP($B732,#REF!,#REF!,""),"")</f>
        <v/>
      </c>
      <c r="BL732" s="6" t="str">
        <f t="shared" si="565"/>
        <v/>
      </c>
      <c r="BM732" s="6" t="str">
        <f t="shared" si="565"/>
        <v/>
      </c>
      <c r="BN732" s="6" t="str">
        <f t="shared" si="565"/>
        <v/>
      </c>
      <c r="BO732" s="6" t="str">
        <f t="shared" si="565"/>
        <v/>
      </c>
      <c r="BP732" s="6"/>
      <c r="BQ732" s="6"/>
    </row>
    <row r="733" ht="15.75" customHeight="1">
      <c r="A733" s="5" t="s">
        <v>2191</v>
      </c>
      <c r="B733" s="5" t="s">
        <v>5260</v>
      </c>
      <c r="C733" s="5" t="s">
        <v>429</v>
      </c>
      <c r="D733" s="5" t="s">
        <v>70</v>
      </c>
      <c r="E733" s="19"/>
      <c r="F733" s="2" t="s">
        <v>5261</v>
      </c>
      <c r="G733" s="2" t="s">
        <v>4478</v>
      </c>
      <c r="H733" s="2" t="s">
        <v>432</v>
      </c>
      <c r="I733" s="2" t="s">
        <v>433</v>
      </c>
      <c r="J733" s="2" t="s">
        <v>2339</v>
      </c>
      <c r="K733" s="2" t="s">
        <v>100</v>
      </c>
      <c r="L733" s="6">
        <v>0.0</v>
      </c>
      <c r="M733" s="6">
        <v>0.0</v>
      </c>
      <c r="N733" s="6">
        <v>0.0</v>
      </c>
      <c r="O733" s="6" t="s">
        <v>5262</v>
      </c>
      <c r="P733" s="6"/>
      <c r="Q733" s="6" t="s">
        <v>5263</v>
      </c>
      <c r="R733" s="6" t="s">
        <v>471</v>
      </c>
      <c r="S733" s="6">
        <v>197.0</v>
      </c>
      <c r="T733" s="6">
        <v>0.0</v>
      </c>
      <c r="U733" s="6">
        <v>0.0</v>
      </c>
      <c r="V733" s="6">
        <v>0.0</v>
      </c>
      <c r="W733" s="6" t="s">
        <v>81</v>
      </c>
      <c r="X733" s="6">
        <v>457.0</v>
      </c>
      <c r="Y733" s="6">
        <v>0.0</v>
      </c>
      <c r="Z733" s="6">
        <v>0.0</v>
      </c>
      <c r="AA733" s="6">
        <v>0.0</v>
      </c>
      <c r="AB733" s="6">
        <v>0.0</v>
      </c>
      <c r="AC733" s="6">
        <v>0.0</v>
      </c>
      <c r="AD733" s="6">
        <v>0.0</v>
      </c>
      <c r="AE733" s="6">
        <v>0.0</v>
      </c>
      <c r="AF733" s="6">
        <v>0.0</v>
      </c>
      <c r="AG733" s="6" t="b">
        <v>1</v>
      </c>
      <c r="AH733" s="6" t="b">
        <v>1</v>
      </c>
      <c r="AI733" s="6">
        <v>0.0</v>
      </c>
      <c r="AJ733" s="6">
        <v>0.0</v>
      </c>
      <c r="AK733" s="6">
        <v>0.0</v>
      </c>
      <c r="AL733" s="6">
        <v>0.0</v>
      </c>
      <c r="AM733" s="6">
        <v>0.0</v>
      </c>
      <c r="AN733" s="6">
        <v>0.0</v>
      </c>
      <c r="AO733" s="6">
        <v>0.0</v>
      </c>
      <c r="AP733" s="6">
        <v>0.0</v>
      </c>
      <c r="AQ733" s="6" t="s">
        <v>82</v>
      </c>
      <c r="AR733" s="6" t="s">
        <v>105</v>
      </c>
      <c r="AS733" s="6">
        <v>0.0</v>
      </c>
      <c r="AT733" s="7">
        <v>45392.0</v>
      </c>
      <c r="AU733" s="6" t="s">
        <v>107</v>
      </c>
      <c r="AV733" s="6">
        <v>0.0</v>
      </c>
      <c r="AW733" s="6" t="s">
        <v>5262</v>
      </c>
      <c r="AX733" s="6" t="s">
        <v>87</v>
      </c>
      <c r="AY733" s="6" t="s">
        <v>87</v>
      </c>
      <c r="AZ733" s="6" t="s">
        <v>108</v>
      </c>
      <c r="BA733" s="6" t="s">
        <v>2518</v>
      </c>
      <c r="BB733" s="6" t="s">
        <v>3956</v>
      </c>
      <c r="BC733" s="6">
        <v>0.0</v>
      </c>
      <c r="BD733" s="6">
        <v>0.0</v>
      </c>
      <c r="BE733" s="6">
        <v>0.0</v>
      </c>
      <c r="BF733" s="6">
        <v>0.0</v>
      </c>
      <c r="BG733" s="6" t="s">
        <v>5264</v>
      </c>
      <c r="BH733" s="8" t="s">
        <v>5265</v>
      </c>
      <c r="BI733" s="6">
        <v>0.0</v>
      </c>
      <c r="BJ733" s="6" t="str">
        <f t="shared" si="216"/>
        <v/>
      </c>
      <c r="BK733" s="6" t="str">
        <f t="shared" ref="BK733:BO733" si="566">IFERROR(XLOOKUP($B733,#REF!,#REF!,""),"")</f>
        <v/>
      </c>
      <c r="BL733" s="6" t="str">
        <f t="shared" si="566"/>
        <v/>
      </c>
      <c r="BM733" s="6" t="str">
        <f t="shared" si="566"/>
        <v/>
      </c>
      <c r="BN733" s="6" t="str">
        <f t="shared" si="566"/>
        <v/>
      </c>
      <c r="BO733" s="6" t="str">
        <f t="shared" si="566"/>
        <v/>
      </c>
      <c r="BP733" s="6"/>
      <c r="BQ733" s="6"/>
    </row>
    <row r="734" ht="15.75" customHeight="1">
      <c r="A734" s="5" t="s">
        <v>2191</v>
      </c>
      <c r="B734" s="5" t="s">
        <v>5266</v>
      </c>
      <c r="C734" s="5" t="s">
        <v>218</v>
      </c>
      <c r="D734" s="5" t="s">
        <v>70</v>
      </c>
      <c r="E734" s="19"/>
      <c r="F734" s="2" t="s">
        <v>3530</v>
      </c>
      <c r="G734" s="2" t="s">
        <v>5267</v>
      </c>
      <c r="H734" s="2" t="s">
        <v>2992</v>
      </c>
      <c r="I734" s="2" t="s">
        <v>222</v>
      </c>
      <c r="J734" s="2" t="s">
        <v>2221</v>
      </c>
      <c r="K734" s="2">
        <v>0.0</v>
      </c>
      <c r="L734" s="6">
        <v>0.0</v>
      </c>
      <c r="M734" s="6">
        <v>0.0</v>
      </c>
      <c r="N734" s="6">
        <v>0.0</v>
      </c>
      <c r="O734" s="6" t="s">
        <v>5268</v>
      </c>
      <c r="P734" s="6"/>
      <c r="Q734" s="6" t="s">
        <v>5269</v>
      </c>
      <c r="R734" s="6" t="s">
        <v>490</v>
      </c>
      <c r="S734" s="6">
        <v>222.0</v>
      </c>
      <c r="T734" s="6">
        <v>0.0</v>
      </c>
      <c r="U734" s="6">
        <v>0.0</v>
      </c>
      <c r="V734" s="6" t="s">
        <v>3026</v>
      </c>
      <c r="W734" s="6" t="s">
        <v>156</v>
      </c>
      <c r="X734" s="6">
        <v>11.0</v>
      </c>
      <c r="Y734" s="6">
        <v>0.0</v>
      </c>
      <c r="Z734" s="6">
        <v>0.0</v>
      </c>
      <c r="AA734" s="6">
        <v>0.0</v>
      </c>
      <c r="AB734" s="6">
        <v>0.0</v>
      </c>
      <c r="AC734" s="6">
        <v>0.0</v>
      </c>
      <c r="AD734" s="6">
        <v>0.0</v>
      </c>
      <c r="AE734" s="6">
        <v>0.0</v>
      </c>
      <c r="AF734" s="6" t="b">
        <v>1</v>
      </c>
      <c r="AG734" s="6">
        <v>0.0</v>
      </c>
      <c r="AH734" s="6">
        <v>0.0</v>
      </c>
      <c r="AI734" s="6">
        <v>0.0</v>
      </c>
      <c r="AJ734" s="6">
        <v>0.0</v>
      </c>
      <c r="AK734" s="6">
        <v>0.0</v>
      </c>
      <c r="AL734" s="6">
        <v>0.0</v>
      </c>
      <c r="AM734" s="6">
        <v>0.0</v>
      </c>
      <c r="AN734" s="6">
        <v>0.0</v>
      </c>
      <c r="AO734" s="6">
        <v>0.0</v>
      </c>
      <c r="AP734" s="6">
        <v>4000.0</v>
      </c>
      <c r="AQ734" s="6" t="s">
        <v>682</v>
      </c>
      <c r="AR734" s="6" t="s">
        <v>83</v>
      </c>
      <c r="AS734" s="6">
        <v>0.0</v>
      </c>
      <c r="AT734" s="7">
        <v>45393.0</v>
      </c>
      <c r="AU734" s="6">
        <v>0.0</v>
      </c>
      <c r="AV734" s="6">
        <v>0.0</v>
      </c>
      <c r="AW734" s="6">
        <v>0.0</v>
      </c>
      <c r="AX734" s="6" t="s">
        <v>890</v>
      </c>
      <c r="AY734" s="6">
        <v>0.0</v>
      </c>
      <c r="AZ734" s="6" t="s">
        <v>108</v>
      </c>
      <c r="BA734" s="6">
        <v>0.0</v>
      </c>
      <c r="BB734" s="7">
        <v>45785.0</v>
      </c>
      <c r="BC734" s="6">
        <v>0.0</v>
      </c>
      <c r="BD734" s="6">
        <v>0.0</v>
      </c>
      <c r="BE734" s="6">
        <v>0.0</v>
      </c>
      <c r="BF734" s="6">
        <v>0.0</v>
      </c>
      <c r="BG734" s="6">
        <v>0.0</v>
      </c>
      <c r="BH734" s="8" t="s">
        <v>5270</v>
      </c>
      <c r="BI734" s="6">
        <v>0.0</v>
      </c>
      <c r="BJ734" s="6" t="str">
        <f t="shared" si="216"/>
        <v/>
      </c>
      <c r="BK734" s="6" t="str">
        <f t="shared" ref="BK734:BO734" si="567">IFERROR(XLOOKUP($B734,#REF!,#REF!,""),"")</f>
        <v/>
      </c>
      <c r="BL734" s="6" t="str">
        <f t="shared" si="567"/>
        <v/>
      </c>
      <c r="BM734" s="6" t="str">
        <f t="shared" si="567"/>
        <v/>
      </c>
      <c r="BN734" s="6" t="str">
        <f t="shared" si="567"/>
        <v/>
      </c>
      <c r="BO734" s="6" t="str">
        <f t="shared" si="567"/>
        <v/>
      </c>
      <c r="BP734" s="6"/>
      <c r="BQ734" s="6"/>
    </row>
    <row r="735" ht="15.75" customHeight="1">
      <c r="A735" s="5" t="s">
        <v>2191</v>
      </c>
      <c r="B735" s="5" t="s">
        <v>5271</v>
      </c>
      <c r="C735" s="5" t="s">
        <v>69</v>
      </c>
      <c r="D735" s="5" t="s">
        <v>117</v>
      </c>
      <c r="E735" s="19"/>
      <c r="F735" s="2" t="s">
        <v>5272</v>
      </c>
      <c r="G735" s="2" t="s">
        <v>5273</v>
      </c>
      <c r="H735" s="2" t="s">
        <v>3598</v>
      </c>
      <c r="I735" s="2" t="s">
        <v>75</v>
      </c>
      <c r="J735" s="2" t="s">
        <v>5274</v>
      </c>
      <c r="K735" s="2" t="s">
        <v>2290</v>
      </c>
      <c r="L735" s="6">
        <v>0.0</v>
      </c>
      <c r="M735" s="6">
        <v>0.0</v>
      </c>
      <c r="N735" s="6">
        <v>0.0</v>
      </c>
      <c r="O735" s="6" t="s">
        <v>5275</v>
      </c>
      <c r="P735" s="6"/>
      <c r="Q735" s="6" t="s">
        <v>5276</v>
      </c>
      <c r="R735" s="6" t="s">
        <v>1714</v>
      </c>
      <c r="S735" s="6">
        <v>99.0</v>
      </c>
      <c r="T735" s="6">
        <v>0.0</v>
      </c>
      <c r="U735" s="6" t="s">
        <v>780</v>
      </c>
      <c r="V735" s="6">
        <v>0.0</v>
      </c>
      <c r="W735" s="6" t="s">
        <v>127</v>
      </c>
      <c r="X735" s="6">
        <v>0.0</v>
      </c>
      <c r="Y735" s="6">
        <v>0.0</v>
      </c>
      <c r="Z735" s="6">
        <v>0.0</v>
      </c>
      <c r="AA735" s="6">
        <v>0.0</v>
      </c>
      <c r="AB735" s="6">
        <v>0.0</v>
      </c>
      <c r="AC735" s="6">
        <v>0.0</v>
      </c>
      <c r="AD735" s="6">
        <v>0.0</v>
      </c>
      <c r="AE735" s="6">
        <v>0.0</v>
      </c>
      <c r="AF735" s="6">
        <v>0.0</v>
      </c>
      <c r="AG735" s="6">
        <v>0.0</v>
      </c>
      <c r="AH735" s="6">
        <v>0.0</v>
      </c>
      <c r="AI735" s="6">
        <v>340.0</v>
      </c>
      <c r="AJ735" s="6" t="b">
        <v>1</v>
      </c>
      <c r="AK735" s="6" t="s">
        <v>634</v>
      </c>
      <c r="AL735" s="6">
        <v>1.0</v>
      </c>
      <c r="AM735" s="6" t="b">
        <v>0</v>
      </c>
      <c r="AN735" s="6">
        <v>0.0</v>
      </c>
      <c r="AO735" s="6">
        <v>0.0</v>
      </c>
      <c r="AP735" s="6">
        <v>0.0</v>
      </c>
      <c r="AQ735" s="6" t="s">
        <v>128</v>
      </c>
      <c r="AR735" s="6" t="s">
        <v>621</v>
      </c>
      <c r="AS735" s="6">
        <v>0.0</v>
      </c>
      <c r="AT735" s="7">
        <v>45329.0</v>
      </c>
      <c r="AU735" s="6">
        <v>0.0</v>
      </c>
      <c r="AV735" s="6">
        <v>0.0</v>
      </c>
      <c r="AW735" s="6">
        <v>0.0</v>
      </c>
      <c r="AX735" s="6" t="s">
        <v>890</v>
      </c>
      <c r="AY735" s="6">
        <v>0.0</v>
      </c>
      <c r="AZ735" s="6" t="s">
        <v>88</v>
      </c>
      <c r="BA735" s="6">
        <v>0.0</v>
      </c>
      <c r="BB735" s="7">
        <v>45749.0</v>
      </c>
      <c r="BC735" s="6">
        <v>0.0</v>
      </c>
      <c r="BD735" s="6">
        <v>0.0</v>
      </c>
      <c r="BE735" s="6">
        <v>0.0</v>
      </c>
      <c r="BF735" s="6">
        <v>0.0</v>
      </c>
      <c r="BG735" s="6">
        <v>0.0</v>
      </c>
      <c r="BH735" s="6">
        <v>0.0</v>
      </c>
      <c r="BI735" s="6">
        <v>0.0</v>
      </c>
      <c r="BJ735" s="6" t="str">
        <f t="shared" si="216"/>
        <v/>
      </c>
      <c r="BK735" s="6" t="str">
        <f t="shared" ref="BK735:BO735" si="568">IFERROR(XLOOKUP($B735,#REF!,#REF!,""),"")</f>
        <v/>
      </c>
      <c r="BL735" s="6" t="str">
        <f t="shared" si="568"/>
        <v/>
      </c>
      <c r="BM735" s="6" t="str">
        <f t="shared" si="568"/>
        <v/>
      </c>
      <c r="BN735" s="6" t="str">
        <f t="shared" si="568"/>
        <v/>
      </c>
      <c r="BO735" s="6" t="str">
        <f t="shared" si="568"/>
        <v/>
      </c>
      <c r="BP735" s="6"/>
      <c r="BQ735" s="6"/>
    </row>
    <row r="736" ht="15.75" customHeight="1">
      <c r="A736" s="5" t="s">
        <v>2191</v>
      </c>
      <c r="B736" s="5" t="s">
        <v>5277</v>
      </c>
      <c r="C736" s="5" t="s">
        <v>1290</v>
      </c>
      <c r="D736" s="5" t="s">
        <v>117</v>
      </c>
      <c r="E736" s="19"/>
      <c r="F736" s="2" t="s">
        <v>2336</v>
      </c>
      <c r="G736" s="2" t="s">
        <v>5278</v>
      </c>
      <c r="H736" s="2" t="s">
        <v>2682</v>
      </c>
      <c r="I736" s="2" t="s">
        <v>2683</v>
      </c>
      <c r="J736" s="2" t="s">
        <v>77</v>
      </c>
      <c r="K736" s="2" t="s">
        <v>2920</v>
      </c>
      <c r="L736" s="6">
        <v>0.0</v>
      </c>
      <c r="M736" s="6">
        <v>0.0</v>
      </c>
      <c r="N736" s="6">
        <v>0.0</v>
      </c>
      <c r="O736" s="6" t="s">
        <v>5279</v>
      </c>
      <c r="P736" s="6" t="s">
        <v>2685</v>
      </c>
      <c r="Q736" s="6" t="s">
        <v>5280</v>
      </c>
      <c r="R736" s="7">
        <v>45391.0</v>
      </c>
      <c r="S736" s="6">
        <v>161.0</v>
      </c>
      <c r="T736" s="6">
        <v>0.0</v>
      </c>
      <c r="U736" s="6">
        <v>0.0</v>
      </c>
      <c r="V736" s="6">
        <v>0.0</v>
      </c>
      <c r="W736" s="6" t="s">
        <v>156</v>
      </c>
      <c r="X736" s="6">
        <v>58.0</v>
      </c>
      <c r="Y736" s="6">
        <v>0.0</v>
      </c>
      <c r="Z736" s="6">
        <v>0.0</v>
      </c>
      <c r="AA736" s="6" t="s">
        <v>2542</v>
      </c>
      <c r="AB736" s="6" t="s">
        <v>2542</v>
      </c>
      <c r="AC736" s="6" t="s">
        <v>669</v>
      </c>
      <c r="AD736" s="6">
        <v>0.0</v>
      </c>
      <c r="AE736" s="6">
        <v>0.0</v>
      </c>
      <c r="AF736" s="6">
        <v>0.0</v>
      </c>
      <c r="AG736" s="6">
        <v>0.0</v>
      </c>
      <c r="AH736" s="6">
        <v>0.0</v>
      </c>
      <c r="AI736" s="6">
        <v>0.0</v>
      </c>
      <c r="AJ736" s="6">
        <v>0.0</v>
      </c>
      <c r="AK736" s="6">
        <v>0.0</v>
      </c>
      <c r="AL736" s="6">
        <v>2.0</v>
      </c>
      <c r="AM736" s="6">
        <v>0.0</v>
      </c>
      <c r="AN736" s="6">
        <v>0.0</v>
      </c>
      <c r="AO736" s="6">
        <v>0.0</v>
      </c>
      <c r="AP736" s="6">
        <v>5490.0</v>
      </c>
      <c r="AQ736" s="6" t="s">
        <v>705</v>
      </c>
      <c r="AR736" s="6" t="s">
        <v>621</v>
      </c>
      <c r="AS736" s="6" t="s">
        <v>3355</v>
      </c>
      <c r="AT736" s="6" t="s">
        <v>1259</v>
      </c>
      <c r="AU736" s="6" t="s">
        <v>85</v>
      </c>
      <c r="AV736" s="6">
        <v>0.0</v>
      </c>
      <c r="AW736" s="6" t="s">
        <v>86</v>
      </c>
      <c r="AX736" s="6" t="s">
        <v>87</v>
      </c>
      <c r="AY736" s="6" t="s">
        <v>87</v>
      </c>
      <c r="AZ736" s="6">
        <v>0.0</v>
      </c>
      <c r="BA736" s="6" t="s">
        <v>5281</v>
      </c>
      <c r="BB736" s="6" t="s">
        <v>266</v>
      </c>
      <c r="BC736" s="6" t="s">
        <v>5074</v>
      </c>
      <c r="BD736" s="6">
        <v>633.0</v>
      </c>
      <c r="BE736" s="6" t="s">
        <v>2542</v>
      </c>
      <c r="BF736" s="6">
        <v>0.0</v>
      </c>
      <c r="BG736" s="6" t="s">
        <v>2877</v>
      </c>
      <c r="BH736" s="8" t="s">
        <v>5282</v>
      </c>
      <c r="BI736" s="6">
        <v>4105.0</v>
      </c>
      <c r="BJ736" s="6" t="str">
        <f t="shared" si="216"/>
        <v/>
      </c>
      <c r="BK736" s="6" t="str">
        <f t="shared" ref="BK736:BO736" si="569">IFERROR(XLOOKUP($B736,#REF!,#REF!,""),"")</f>
        <v/>
      </c>
      <c r="BL736" s="6" t="str">
        <f t="shared" si="569"/>
        <v/>
      </c>
      <c r="BM736" s="6" t="str">
        <f t="shared" si="569"/>
        <v/>
      </c>
      <c r="BN736" s="6" t="str">
        <f t="shared" si="569"/>
        <v/>
      </c>
      <c r="BO736" s="6" t="str">
        <f t="shared" si="569"/>
        <v/>
      </c>
      <c r="BP736" s="6"/>
      <c r="BQ736" s="6"/>
    </row>
    <row r="737" ht="15.75" customHeight="1">
      <c r="A737" s="5" t="s">
        <v>2191</v>
      </c>
      <c r="B737" s="5" t="s">
        <v>5283</v>
      </c>
      <c r="C737" s="5" t="s">
        <v>1290</v>
      </c>
      <c r="D737" s="5" t="s">
        <v>70</v>
      </c>
      <c r="E737" s="19"/>
      <c r="F737" s="2" t="s">
        <v>2336</v>
      </c>
      <c r="G737" s="2" t="s">
        <v>5278</v>
      </c>
      <c r="H737" s="2" t="s">
        <v>2682</v>
      </c>
      <c r="I737" s="2" t="s">
        <v>2683</v>
      </c>
      <c r="J737" s="2" t="s">
        <v>77</v>
      </c>
      <c r="K737" s="2" t="s">
        <v>2805</v>
      </c>
      <c r="L737" s="6">
        <v>0.0</v>
      </c>
      <c r="M737" s="6">
        <v>0.0</v>
      </c>
      <c r="N737" s="6">
        <v>0.0</v>
      </c>
      <c r="O737" s="6" t="s">
        <v>5284</v>
      </c>
      <c r="P737" s="6" t="s">
        <v>2685</v>
      </c>
      <c r="Q737" s="6" t="s">
        <v>5285</v>
      </c>
      <c r="R737" s="7">
        <v>45451.0</v>
      </c>
      <c r="S737" s="6">
        <v>132.0</v>
      </c>
      <c r="T737" s="6">
        <v>0.0</v>
      </c>
      <c r="U737" s="6">
        <v>0.0</v>
      </c>
      <c r="V737" s="6">
        <v>0.0</v>
      </c>
      <c r="W737" s="6" t="s">
        <v>81</v>
      </c>
      <c r="X737" s="6">
        <v>526.0</v>
      </c>
      <c r="Y737" s="6">
        <v>0.0</v>
      </c>
      <c r="Z737" s="6">
        <v>0.0</v>
      </c>
      <c r="AA737" s="6">
        <v>0.0</v>
      </c>
      <c r="AB737" s="6">
        <v>0.0</v>
      </c>
      <c r="AC737" s="6">
        <v>0.0</v>
      </c>
      <c r="AD737" s="6">
        <v>0.0</v>
      </c>
      <c r="AE737" s="6">
        <v>0.0</v>
      </c>
      <c r="AF737" s="6">
        <v>0.0</v>
      </c>
      <c r="AG737" s="6" t="b">
        <v>1</v>
      </c>
      <c r="AH737" s="6" t="b">
        <v>1</v>
      </c>
      <c r="AI737" s="6">
        <v>0.0</v>
      </c>
      <c r="AJ737" s="6">
        <v>0.0</v>
      </c>
      <c r="AK737" s="6">
        <v>0.0</v>
      </c>
      <c r="AL737" s="6">
        <v>0.0</v>
      </c>
      <c r="AM737" s="6">
        <v>0.0</v>
      </c>
      <c r="AN737" s="6">
        <v>0.0</v>
      </c>
      <c r="AO737" s="6">
        <v>0.0</v>
      </c>
      <c r="AP737" s="6">
        <v>1893.0</v>
      </c>
      <c r="AQ737" s="6" t="s">
        <v>82</v>
      </c>
      <c r="AR737" s="6" t="s">
        <v>621</v>
      </c>
      <c r="AS737" s="6">
        <v>0.0</v>
      </c>
      <c r="AT737" s="6" t="s">
        <v>3749</v>
      </c>
      <c r="AU737" s="6" t="s">
        <v>85</v>
      </c>
      <c r="AV737" s="6">
        <v>0.0</v>
      </c>
      <c r="AW737" s="6" t="s">
        <v>86</v>
      </c>
      <c r="AX737" s="6" t="s">
        <v>87</v>
      </c>
      <c r="AY737" s="6" t="s">
        <v>87</v>
      </c>
      <c r="AZ737" s="6">
        <v>0.0</v>
      </c>
      <c r="BA737" s="6">
        <v>0.0</v>
      </c>
      <c r="BB737" s="6" t="s">
        <v>266</v>
      </c>
      <c r="BC737" s="6">
        <v>0.0</v>
      </c>
      <c r="BD737" s="6">
        <v>0.0</v>
      </c>
      <c r="BE737" s="6">
        <v>0.0</v>
      </c>
      <c r="BF737" s="6">
        <v>0.0</v>
      </c>
      <c r="BG737" s="6" t="s">
        <v>1298</v>
      </c>
      <c r="BH737" s="8" t="s">
        <v>5286</v>
      </c>
      <c r="BI737" s="6">
        <v>0.0</v>
      </c>
      <c r="BJ737" s="6" t="str">
        <f t="shared" si="216"/>
        <v/>
      </c>
      <c r="BK737" s="6" t="str">
        <f t="shared" ref="BK737:BO737" si="570">IFERROR(XLOOKUP($B737,#REF!,#REF!,""),"")</f>
        <v/>
      </c>
      <c r="BL737" s="6" t="str">
        <f t="shared" si="570"/>
        <v/>
      </c>
      <c r="BM737" s="6" t="str">
        <f t="shared" si="570"/>
        <v/>
      </c>
      <c r="BN737" s="6" t="str">
        <f t="shared" si="570"/>
        <v/>
      </c>
      <c r="BO737" s="6" t="str">
        <f t="shared" si="570"/>
        <v/>
      </c>
      <c r="BP737" s="6"/>
      <c r="BQ737" s="6"/>
    </row>
    <row r="738" ht="15.75" customHeight="1">
      <c r="A738" s="5" t="s">
        <v>2191</v>
      </c>
      <c r="B738" s="5" t="s">
        <v>5287</v>
      </c>
      <c r="C738" s="5" t="s">
        <v>429</v>
      </c>
      <c r="D738" s="5" t="s">
        <v>70</v>
      </c>
      <c r="E738" s="19"/>
      <c r="F738" s="2" t="s">
        <v>5288</v>
      </c>
      <c r="G738" s="2" t="s">
        <v>3317</v>
      </c>
      <c r="H738" s="2" t="s">
        <v>432</v>
      </c>
      <c r="I738" s="2" t="s">
        <v>433</v>
      </c>
      <c r="J738" s="2" t="s">
        <v>2881</v>
      </c>
      <c r="K738" s="2" t="s">
        <v>100</v>
      </c>
      <c r="L738" s="6">
        <v>0.0</v>
      </c>
      <c r="M738" s="6">
        <v>0.0</v>
      </c>
      <c r="N738" s="6">
        <v>0.0</v>
      </c>
      <c r="O738" s="6" t="s">
        <v>5289</v>
      </c>
      <c r="P738" s="6"/>
      <c r="Q738" s="6" t="s">
        <v>5290</v>
      </c>
      <c r="R738" s="7">
        <v>45148.0</v>
      </c>
      <c r="S738" s="6">
        <v>311.0</v>
      </c>
      <c r="T738" s="6">
        <v>0.0</v>
      </c>
      <c r="U738" s="6">
        <v>0.0</v>
      </c>
      <c r="V738" s="6">
        <v>0.0</v>
      </c>
      <c r="W738" s="6" t="s">
        <v>81</v>
      </c>
      <c r="X738" s="6">
        <v>845.0</v>
      </c>
      <c r="Y738" s="6">
        <v>0.0</v>
      </c>
      <c r="Z738" s="6">
        <v>0.0</v>
      </c>
      <c r="AA738" s="6">
        <v>0.0</v>
      </c>
      <c r="AB738" s="6">
        <v>0.0</v>
      </c>
      <c r="AC738" s="6">
        <v>0.0</v>
      </c>
      <c r="AD738" s="6">
        <v>0.0</v>
      </c>
      <c r="AE738" s="6">
        <v>0.0</v>
      </c>
      <c r="AF738" s="6">
        <v>0.0</v>
      </c>
      <c r="AG738" s="6" t="b">
        <v>1</v>
      </c>
      <c r="AH738" s="6" t="b">
        <v>1</v>
      </c>
      <c r="AI738" s="6">
        <v>0.0</v>
      </c>
      <c r="AJ738" s="6">
        <v>0.0</v>
      </c>
      <c r="AK738" s="6">
        <v>0.0</v>
      </c>
      <c r="AL738" s="6">
        <v>0.0</v>
      </c>
      <c r="AM738" s="6">
        <v>0.0</v>
      </c>
      <c r="AN738" s="6">
        <v>0.0</v>
      </c>
      <c r="AO738" s="6">
        <v>0.0</v>
      </c>
      <c r="AP738" s="6">
        <v>0.0</v>
      </c>
      <c r="AQ738" s="6" t="s">
        <v>82</v>
      </c>
      <c r="AR738" s="6" t="s">
        <v>105</v>
      </c>
      <c r="AS738" s="6">
        <v>0.0</v>
      </c>
      <c r="AT738" s="6" t="s">
        <v>1783</v>
      </c>
      <c r="AU738" s="6" t="s">
        <v>107</v>
      </c>
      <c r="AV738" s="6">
        <v>0.0</v>
      </c>
      <c r="AW738" s="6" t="s">
        <v>86</v>
      </c>
      <c r="AX738" s="6" t="s">
        <v>1211</v>
      </c>
      <c r="AY738" s="6" t="s">
        <v>1211</v>
      </c>
      <c r="AZ738" s="6" t="s">
        <v>108</v>
      </c>
      <c r="BA738" s="6" t="s">
        <v>2910</v>
      </c>
      <c r="BB738" s="6" t="s">
        <v>1498</v>
      </c>
      <c r="BC738" s="6">
        <v>0.0</v>
      </c>
      <c r="BD738" s="6">
        <v>0.0</v>
      </c>
      <c r="BE738" s="6">
        <v>0.0</v>
      </c>
      <c r="BF738" s="6">
        <v>0.0</v>
      </c>
      <c r="BG738" s="6" t="s">
        <v>5291</v>
      </c>
      <c r="BH738" s="8" t="s">
        <v>5292</v>
      </c>
      <c r="BI738" s="6">
        <v>0.0</v>
      </c>
      <c r="BJ738" s="6" t="str">
        <f t="shared" si="216"/>
        <v/>
      </c>
      <c r="BK738" s="6" t="str">
        <f t="shared" ref="BK738:BO738" si="571">IFERROR(XLOOKUP($B738,#REF!,#REF!,""),"")</f>
        <v/>
      </c>
      <c r="BL738" s="6" t="str">
        <f t="shared" si="571"/>
        <v/>
      </c>
      <c r="BM738" s="6" t="str">
        <f t="shared" si="571"/>
        <v/>
      </c>
      <c r="BN738" s="6" t="str">
        <f t="shared" si="571"/>
        <v/>
      </c>
      <c r="BO738" s="6" t="str">
        <f t="shared" si="571"/>
        <v/>
      </c>
      <c r="BP738" s="6"/>
      <c r="BQ738" s="6"/>
    </row>
    <row r="739" ht="15.75" customHeight="1">
      <c r="A739" s="5" t="s">
        <v>2191</v>
      </c>
      <c r="B739" s="5" t="s">
        <v>5293</v>
      </c>
      <c r="C739" s="5" t="s">
        <v>2232</v>
      </c>
      <c r="D739" s="5" t="s">
        <v>117</v>
      </c>
      <c r="E739" s="19"/>
      <c r="F739" s="2" t="s">
        <v>3776</v>
      </c>
      <c r="G739" s="2" t="s">
        <v>5294</v>
      </c>
      <c r="H739" s="2" t="s">
        <v>3673</v>
      </c>
      <c r="I739" s="2" t="s">
        <v>2236</v>
      </c>
      <c r="J739" s="2" t="s">
        <v>2852</v>
      </c>
      <c r="K739" s="2" t="s">
        <v>100</v>
      </c>
      <c r="L739" s="6">
        <v>0.0</v>
      </c>
      <c r="M739" s="6">
        <v>0.0</v>
      </c>
      <c r="N739" s="6">
        <v>0.0</v>
      </c>
      <c r="O739" s="6" t="s">
        <v>5295</v>
      </c>
      <c r="P739" s="6"/>
      <c r="Q739" s="6">
        <v>0.0</v>
      </c>
      <c r="R739" s="6" t="s">
        <v>4383</v>
      </c>
      <c r="S739" s="6">
        <v>107.0</v>
      </c>
      <c r="T739" s="6">
        <v>0.0</v>
      </c>
      <c r="U739" s="6" t="s">
        <v>5028</v>
      </c>
      <c r="V739" s="6">
        <v>0.0</v>
      </c>
      <c r="W739" s="6" t="s">
        <v>127</v>
      </c>
      <c r="X739" s="6">
        <v>0.0</v>
      </c>
      <c r="Y739" s="6">
        <v>0.0</v>
      </c>
      <c r="Z739" s="6">
        <v>0.0</v>
      </c>
      <c r="AA739" s="6">
        <v>0.0</v>
      </c>
      <c r="AB739" s="6">
        <v>0.0</v>
      </c>
      <c r="AC739" s="6">
        <v>0.0</v>
      </c>
      <c r="AD739" s="6">
        <v>0.0</v>
      </c>
      <c r="AE739" s="6">
        <v>0.0</v>
      </c>
      <c r="AF739" s="6">
        <v>0.0</v>
      </c>
      <c r="AG739" s="6">
        <v>0.0</v>
      </c>
      <c r="AH739" s="6">
        <v>0.0</v>
      </c>
      <c r="AI739" s="6">
        <v>148.0</v>
      </c>
      <c r="AJ739" s="6" t="b">
        <v>1</v>
      </c>
      <c r="AK739" s="7">
        <v>45299.0</v>
      </c>
      <c r="AL739" s="6">
        <v>2.0</v>
      </c>
      <c r="AM739" s="6" t="b">
        <v>0</v>
      </c>
      <c r="AN739" s="6">
        <v>0.0</v>
      </c>
      <c r="AO739" s="6">
        <v>0.0</v>
      </c>
      <c r="AP739" s="6">
        <v>0.0</v>
      </c>
      <c r="AQ739" s="6" t="s">
        <v>128</v>
      </c>
      <c r="AR739" s="6">
        <v>0.0</v>
      </c>
      <c r="AS739" s="6">
        <v>0.0</v>
      </c>
      <c r="AT739" s="6">
        <v>0.0</v>
      </c>
      <c r="AU739" s="6">
        <v>0.0</v>
      </c>
      <c r="AV739" s="6">
        <v>0.0</v>
      </c>
      <c r="AW739" s="6">
        <v>0.0</v>
      </c>
      <c r="AX739" s="6">
        <v>0.0</v>
      </c>
      <c r="AY739" s="6">
        <v>0.0</v>
      </c>
      <c r="AZ739" s="6" t="s">
        <v>88</v>
      </c>
      <c r="BA739" s="6">
        <v>0.0</v>
      </c>
      <c r="BB739" s="6">
        <v>0.0</v>
      </c>
      <c r="BC739" s="6">
        <v>0.0</v>
      </c>
      <c r="BD739" s="6">
        <v>0.0</v>
      </c>
      <c r="BE739" s="6">
        <v>0.0</v>
      </c>
      <c r="BF739" s="6">
        <v>0.0</v>
      </c>
      <c r="BG739" s="6">
        <v>0.0</v>
      </c>
      <c r="BH739" s="8" t="s">
        <v>5296</v>
      </c>
      <c r="BI739" s="6">
        <v>0.0</v>
      </c>
      <c r="BJ739" s="6" t="str">
        <f t="shared" si="216"/>
        <v/>
      </c>
      <c r="BK739" s="6" t="str">
        <f t="shared" ref="BK739:BO739" si="572">IFERROR(XLOOKUP($B739,#REF!,#REF!,""),"")</f>
        <v/>
      </c>
      <c r="BL739" s="6" t="str">
        <f t="shared" si="572"/>
        <v/>
      </c>
      <c r="BM739" s="6" t="str">
        <f t="shared" si="572"/>
        <v/>
      </c>
      <c r="BN739" s="6" t="str">
        <f t="shared" si="572"/>
        <v/>
      </c>
      <c r="BO739" s="6" t="str">
        <f t="shared" si="572"/>
        <v/>
      </c>
      <c r="BP739" s="6"/>
      <c r="BQ739" s="6"/>
    </row>
    <row r="740" ht="15.75" customHeight="1">
      <c r="A740" s="5" t="s">
        <v>2191</v>
      </c>
      <c r="B740" s="5" t="s">
        <v>5297</v>
      </c>
      <c r="C740" s="5" t="s">
        <v>478</v>
      </c>
      <c r="D740" s="5" t="s">
        <v>117</v>
      </c>
      <c r="E740" s="19"/>
      <c r="F740" s="2" t="s">
        <v>5298</v>
      </c>
      <c r="G740" s="2" t="s">
        <v>5299</v>
      </c>
      <c r="H740" s="2" t="s">
        <v>482</v>
      </c>
      <c r="I740" s="2" t="s">
        <v>483</v>
      </c>
      <c r="J740" s="2" t="s">
        <v>2404</v>
      </c>
      <c r="K740" s="2" t="s">
        <v>100</v>
      </c>
      <c r="L740" s="6">
        <v>0.0</v>
      </c>
      <c r="M740" s="6">
        <v>0.0</v>
      </c>
      <c r="N740" s="6">
        <v>0.0</v>
      </c>
      <c r="O740" s="6" t="s">
        <v>5300</v>
      </c>
      <c r="P740" s="6" t="s">
        <v>2223</v>
      </c>
      <c r="Q740" s="6" t="s">
        <v>5301</v>
      </c>
      <c r="R740" s="6" t="s">
        <v>1517</v>
      </c>
      <c r="S740" s="6">
        <v>348.0</v>
      </c>
      <c r="T740" s="6">
        <v>0.0</v>
      </c>
      <c r="U740" s="6">
        <v>0.0</v>
      </c>
      <c r="V740" s="7">
        <v>46144.0</v>
      </c>
      <c r="W740" s="6" t="s">
        <v>156</v>
      </c>
      <c r="X740" s="6">
        <v>42.0</v>
      </c>
      <c r="Y740" s="6">
        <v>0.0</v>
      </c>
      <c r="Z740" s="6">
        <v>0.0</v>
      </c>
      <c r="AA740" s="6">
        <v>0.0</v>
      </c>
      <c r="AB740" s="6">
        <v>0.0</v>
      </c>
      <c r="AC740" s="6">
        <v>0.0</v>
      </c>
      <c r="AD740" s="6">
        <v>0.0</v>
      </c>
      <c r="AE740" s="6">
        <v>0.0</v>
      </c>
      <c r="AF740" s="6" t="b">
        <v>1</v>
      </c>
      <c r="AG740" s="6">
        <v>0.0</v>
      </c>
      <c r="AH740" s="6">
        <v>0.0</v>
      </c>
      <c r="AI740" s="6">
        <v>0.0</v>
      </c>
      <c r="AJ740" s="6">
        <v>0.0</v>
      </c>
      <c r="AK740" s="6">
        <v>0.0</v>
      </c>
      <c r="AL740" s="6">
        <v>1.0</v>
      </c>
      <c r="AM740" s="6">
        <v>0.0</v>
      </c>
      <c r="AN740" s="6">
        <v>0.0</v>
      </c>
      <c r="AO740" s="6">
        <v>0.0</v>
      </c>
      <c r="AP740" s="6">
        <v>0.0</v>
      </c>
      <c r="AQ740" s="6" t="s">
        <v>128</v>
      </c>
      <c r="AR740" s="6" t="s">
        <v>105</v>
      </c>
      <c r="AS740" s="6">
        <v>0.0</v>
      </c>
      <c r="AT740" s="6" t="s">
        <v>1518</v>
      </c>
      <c r="AU740" s="6" t="s">
        <v>107</v>
      </c>
      <c r="AV740" s="6">
        <v>0.0</v>
      </c>
      <c r="AW740" s="6" t="s">
        <v>5300</v>
      </c>
      <c r="AX740" s="6" t="s">
        <v>87</v>
      </c>
      <c r="AY740" s="6" t="s">
        <v>87</v>
      </c>
      <c r="AZ740" s="6" t="s">
        <v>108</v>
      </c>
      <c r="BA740" s="6" t="s">
        <v>539</v>
      </c>
      <c r="BB740" s="6" t="s">
        <v>1659</v>
      </c>
      <c r="BC740" s="7">
        <v>46175.0</v>
      </c>
      <c r="BD740" s="6">
        <v>701.0</v>
      </c>
      <c r="BE740" s="7">
        <v>46144.0</v>
      </c>
      <c r="BF740" s="6">
        <v>0.0</v>
      </c>
      <c r="BG740" s="6" t="s">
        <v>4016</v>
      </c>
      <c r="BH740" s="8" t="s">
        <v>5302</v>
      </c>
      <c r="BI740" s="6">
        <v>0.0</v>
      </c>
      <c r="BJ740" s="6" t="str">
        <f t="shared" si="216"/>
        <v/>
      </c>
      <c r="BK740" s="6" t="str">
        <f t="shared" ref="BK740:BO740" si="573">IFERROR(XLOOKUP($B740,#REF!,#REF!,""),"")</f>
        <v/>
      </c>
      <c r="BL740" s="6" t="str">
        <f t="shared" si="573"/>
        <v/>
      </c>
      <c r="BM740" s="6" t="str">
        <f t="shared" si="573"/>
        <v/>
      </c>
      <c r="BN740" s="6" t="str">
        <f t="shared" si="573"/>
        <v/>
      </c>
      <c r="BO740" s="6" t="str">
        <f t="shared" si="573"/>
        <v/>
      </c>
      <c r="BP740" s="6"/>
      <c r="BQ740" s="6"/>
    </row>
    <row r="741" ht="15.75" customHeight="1">
      <c r="A741" s="5" t="s">
        <v>2191</v>
      </c>
      <c r="B741" s="5" t="s">
        <v>5303</v>
      </c>
      <c r="C741" s="5" t="s">
        <v>95</v>
      </c>
      <c r="D741" s="5" t="s">
        <v>70</v>
      </c>
      <c r="E741" s="19"/>
      <c r="F741" s="2" t="s">
        <v>5304</v>
      </c>
      <c r="G741" s="2" t="s">
        <v>2619</v>
      </c>
      <c r="H741" s="2" t="s">
        <v>99</v>
      </c>
      <c r="I741" s="2" t="s">
        <v>75</v>
      </c>
      <c r="J741" s="2" t="s">
        <v>77</v>
      </c>
      <c r="K741" s="2" t="s">
        <v>3400</v>
      </c>
      <c r="L741" s="6">
        <v>0.0</v>
      </c>
      <c r="M741" s="6">
        <v>0.0</v>
      </c>
      <c r="N741" s="6">
        <v>0.0</v>
      </c>
      <c r="O741" s="6" t="s">
        <v>5305</v>
      </c>
      <c r="P741" s="6" t="s">
        <v>2607</v>
      </c>
      <c r="Q741" s="6" t="s">
        <v>2608</v>
      </c>
      <c r="R741" s="6" t="s">
        <v>2625</v>
      </c>
      <c r="S741" s="6">
        <v>650.0</v>
      </c>
      <c r="T741" s="6">
        <v>0.0</v>
      </c>
      <c r="U741" s="6">
        <v>0.0</v>
      </c>
      <c r="V741" s="6">
        <v>0.0</v>
      </c>
      <c r="W741" s="6" t="s">
        <v>81</v>
      </c>
      <c r="X741" s="6">
        <v>2.0</v>
      </c>
      <c r="Y741" s="6">
        <v>0.0</v>
      </c>
      <c r="Z741" s="6">
        <v>0.0</v>
      </c>
      <c r="AA741" s="6">
        <v>0.0</v>
      </c>
      <c r="AB741" s="6">
        <v>0.0</v>
      </c>
      <c r="AC741" s="6">
        <v>0.0</v>
      </c>
      <c r="AD741" s="6">
        <v>0.0</v>
      </c>
      <c r="AE741" s="6">
        <v>0.0</v>
      </c>
      <c r="AF741" s="6">
        <v>0.0</v>
      </c>
      <c r="AG741" s="6">
        <v>0.0</v>
      </c>
      <c r="AH741" s="6">
        <v>0.0</v>
      </c>
      <c r="AI741" s="6">
        <v>0.0</v>
      </c>
      <c r="AJ741" s="6">
        <v>0.0</v>
      </c>
      <c r="AK741" s="6">
        <v>0.0</v>
      </c>
      <c r="AL741" s="6">
        <v>0.0</v>
      </c>
      <c r="AM741" s="6">
        <v>0.0</v>
      </c>
      <c r="AN741" s="6">
        <v>0.0</v>
      </c>
      <c r="AO741" s="6">
        <v>0.0</v>
      </c>
      <c r="AP741" s="6">
        <v>0.0</v>
      </c>
      <c r="AQ741" s="8" t="s">
        <v>1782</v>
      </c>
      <c r="AR741" s="6" t="s">
        <v>621</v>
      </c>
      <c r="AS741" s="6">
        <v>0.0</v>
      </c>
      <c r="AT741" s="7">
        <v>46114.0</v>
      </c>
      <c r="AU741" s="6">
        <v>0.0</v>
      </c>
      <c r="AV741" s="6">
        <v>0.0</v>
      </c>
      <c r="AW741" s="6">
        <v>0.0</v>
      </c>
      <c r="AX741" s="6">
        <v>0.0</v>
      </c>
      <c r="AY741" s="6">
        <v>0.0</v>
      </c>
      <c r="AZ741" s="6">
        <v>0.0</v>
      </c>
      <c r="BA741" s="6">
        <v>0.0</v>
      </c>
      <c r="BB741" s="6">
        <v>0.0</v>
      </c>
      <c r="BC741" s="6">
        <v>0.0</v>
      </c>
      <c r="BD741" s="6">
        <v>0.0</v>
      </c>
      <c r="BE741" s="6">
        <v>0.0</v>
      </c>
      <c r="BF741" s="6">
        <v>0.0</v>
      </c>
      <c r="BG741" s="6">
        <v>0.0</v>
      </c>
      <c r="BH741" s="6">
        <v>0.0</v>
      </c>
      <c r="BI741" s="6">
        <v>0.0</v>
      </c>
      <c r="BJ741" s="6" t="str">
        <f t="shared" si="216"/>
        <v/>
      </c>
      <c r="BK741" s="6" t="str">
        <f t="shared" ref="BK741:BO741" si="574">IFERROR(XLOOKUP($B741,#REF!,#REF!,""),"")</f>
        <v/>
      </c>
      <c r="BL741" s="6" t="str">
        <f t="shared" si="574"/>
        <v/>
      </c>
      <c r="BM741" s="6" t="str">
        <f t="shared" si="574"/>
        <v/>
      </c>
      <c r="BN741" s="6" t="str">
        <f t="shared" si="574"/>
        <v/>
      </c>
      <c r="BO741" s="6" t="str">
        <f t="shared" si="574"/>
        <v/>
      </c>
      <c r="BP741" s="6"/>
      <c r="BQ741" s="6"/>
    </row>
    <row r="742" ht="15.75" customHeight="1">
      <c r="A742" s="5" t="s">
        <v>2191</v>
      </c>
      <c r="B742" s="5" t="s">
        <v>5306</v>
      </c>
      <c r="C742" s="5" t="s">
        <v>1290</v>
      </c>
      <c r="D742" s="5" t="s">
        <v>117</v>
      </c>
      <c r="E742" s="19"/>
      <c r="F742" s="2" t="s">
        <v>5307</v>
      </c>
      <c r="G742" s="2" t="s">
        <v>5308</v>
      </c>
      <c r="H742" s="2" t="s">
        <v>2944</v>
      </c>
      <c r="I742" s="2" t="s">
        <v>1294</v>
      </c>
      <c r="J742" s="2" t="s">
        <v>2881</v>
      </c>
      <c r="K742" s="2" t="s">
        <v>2882</v>
      </c>
      <c r="L742" s="6" t="s">
        <v>100</v>
      </c>
      <c r="M742" s="6">
        <v>0.0</v>
      </c>
      <c r="N742" s="6">
        <v>0.0</v>
      </c>
      <c r="O742" s="6" t="s">
        <v>5309</v>
      </c>
      <c r="P742" s="6"/>
      <c r="Q742" s="6" t="s">
        <v>2945</v>
      </c>
      <c r="R742" s="6" t="s">
        <v>204</v>
      </c>
      <c r="S742" s="6">
        <v>13.0</v>
      </c>
      <c r="T742" s="6">
        <v>0.0</v>
      </c>
      <c r="U742" s="7">
        <v>45600.0</v>
      </c>
      <c r="V742" s="6">
        <v>0.0</v>
      </c>
      <c r="W742" s="6" t="s">
        <v>127</v>
      </c>
      <c r="X742" s="6">
        <v>0.0</v>
      </c>
      <c r="Y742" s="6">
        <v>0.0</v>
      </c>
      <c r="Z742" s="6">
        <v>0.0</v>
      </c>
      <c r="AA742" s="6">
        <v>0.0</v>
      </c>
      <c r="AB742" s="6">
        <v>0.0</v>
      </c>
      <c r="AC742" s="6">
        <v>0.0</v>
      </c>
      <c r="AD742" s="6">
        <v>0.0</v>
      </c>
      <c r="AE742" s="6">
        <v>0.0</v>
      </c>
      <c r="AF742" s="6">
        <v>0.0</v>
      </c>
      <c r="AG742" s="6">
        <v>0.0</v>
      </c>
      <c r="AH742" s="6">
        <v>0.0</v>
      </c>
      <c r="AI742" s="6">
        <v>29.0</v>
      </c>
      <c r="AJ742" s="6" t="b">
        <v>1</v>
      </c>
      <c r="AK742" s="7">
        <v>45600.0</v>
      </c>
      <c r="AL742" s="6">
        <v>4.0</v>
      </c>
      <c r="AM742" s="6" t="b">
        <v>0</v>
      </c>
      <c r="AN742" s="6">
        <v>0.0</v>
      </c>
      <c r="AO742" s="6">
        <v>0.0</v>
      </c>
      <c r="AP742" s="6">
        <v>0.0</v>
      </c>
      <c r="AQ742" s="6" t="s">
        <v>2048</v>
      </c>
      <c r="AR742" s="6">
        <v>0.0</v>
      </c>
      <c r="AS742" s="6">
        <v>0.0</v>
      </c>
      <c r="AT742" s="6">
        <v>0.0</v>
      </c>
      <c r="AU742" s="6">
        <v>0.0</v>
      </c>
      <c r="AV742" s="6">
        <v>0.0</v>
      </c>
      <c r="AW742" s="6">
        <v>0.0</v>
      </c>
      <c r="AX742" s="6">
        <v>0.0</v>
      </c>
      <c r="AY742" s="6">
        <v>0.0</v>
      </c>
      <c r="AZ742" s="6" t="s">
        <v>88</v>
      </c>
      <c r="BA742" s="6">
        <v>0.0</v>
      </c>
      <c r="BB742" s="6">
        <v>0.0</v>
      </c>
      <c r="BC742" s="6">
        <v>0.0</v>
      </c>
      <c r="BD742" s="6">
        <v>0.0</v>
      </c>
      <c r="BE742" s="6">
        <v>0.0</v>
      </c>
      <c r="BF742" s="6">
        <v>0.0</v>
      </c>
      <c r="BG742" s="6">
        <v>0.0</v>
      </c>
      <c r="BH742" s="6">
        <v>0.0</v>
      </c>
      <c r="BI742" s="6">
        <v>0.0</v>
      </c>
      <c r="BJ742" s="6" t="str">
        <f t="shared" si="216"/>
        <v/>
      </c>
      <c r="BK742" s="6" t="str">
        <f t="shared" ref="BK742:BO742" si="575">IFERROR(XLOOKUP($B742,#REF!,#REF!,""),"")</f>
        <v/>
      </c>
      <c r="BL742" s="6" t="str">
        <f t="shared" si="575"/>
        <v/>
      </c>
      <c r="BM742" s="6" t="str">
        <f t="shared" si="575"/>
        <v/>
      </c>
      <c r="BN742" s="6" t="str">
        <f t="shared" si="575"/>
        <v/>
      </c>
      <c r="BO742" s="6" t="str">
        <f t="shared" si="575"/>
        <v/>
      </c>
      <c r="BP742" s="6"/>
      <c r="BQ742" s="6"/>
    </row>
    <row r="743" ht="15.75" customHeight="1">
      <c r="A743" s="5" t="s">
        <v>2191</v>
      </c>
      <c r="B743" s="5" t="s">
        <v>5310</v>
      </c>
      <c r="C743" s="5" t="s">
        <v>232</v>
      </c>
      <c r="D743" s="5" t="s">
        <v>117</v>
      </c>
      <c r="E743" s="19"/>
      <c r="F743" s="2" t="s">
        <v>1812</v>
      </c>
      <c r="G743" s="2" t="s">
        <v>2360</v>
      </c>
      <c r="H743" s="2" t="s">
        <v>2361</v>
      </c>
      <c r="I743" s="2" t="s">
        <v>2362</v>
      </c>
      <c r="J743" s="2" t="s">
        <v>2221</v>
      </c>
      <c r="K743" s="2" t="s">
        <v>100</v>
      </c>
      <c r="L743" s="6">
        <v>0.0</v>
      </c>
      <c r="M743" s="6">
        <v>0.0</v>
      </c>
      <c r="N743" s="6">
        <v>0.0</v>
      </c>
      <c r="O743" s="6" t="s">
        <v>5311</v>
      </c>
      <c r="P743" s="6"/>
      <c r="Q743" s="6" t="s">
        <v>5312</v>
      </c>
      <c r="R743" s="6">
        <v>0.0</v>
      </c>
      <c r="S743" s="6">
        <v>0.0</v>
      </c>
      <c r="T743" s="6">
        <v>0.0</v>
      </c>
      <c r="U743" s="6">
        <v>0.0</v>
      </c>
      <c r="V743" s="6">
        <v>0.0</v>
      </c>
      <c r="W743" s="6" t="s">
        <v>127</v>
      </c>
      <c r="X743" s="6">
        <v>0.0</v>
      </c>
      <c r="Y743" s="6">
        <v>0.0</v>
      </c>
      <c r="Z743" s="6">
        <v>0.0</v>
      </c>
      <c r="AA743" s="6">
        <v>0.0</v>
      </c>
      <c r="AB743" s="6">
        <v>0.0</v>
      </c>
      <c r="AC743" s="6">
        <v>0.0</v>
      </c>
      <c r="AD743" s="6" t="b">
        <v>1</v>
      </c>
      <c r="AE743" s="7">
        <v>45418.0</v>
      </c>
      <c r="AF743" s="6">
        <v>0.0</v>
      </c>
      <c r="AG743" s="6">
        <v>0.0</v>
      </c>
      <c r="AH743" s="6">
        <v>0.0</v>
      </c>
      <c r="AI743" s="6">
        <v>76.0</v>
      </c>
      <c r="AJ743" s="6" t="b">
        <v>1</v>
      </c>
      <c r="AK743" s="7">
        <v>45449.0</v>
      </c>
      <c r="AL743" s="6">
        <v>4.0</v>
      </c>
      <c r="AM743" s="6" t="b">
        <v>0</v>
      </c>
      <c r="AN743" s="6">
        <v>0.0</v>
      </c>
      <c r="AO743" s="6">
        <v>0.0</v>
      </c>
      <c r="AP743" s="6">
        <v>0.0</v>
      </c>
      <c r="AQ743" s="6" t="s">
        <v>157</v>
      </c>
      <c r="AR743" s="6">
        <v>0.0</v>
      </c>
      <c r="AS743" s="6">
        <v>0.0</v>
      </c>
      <c r="AT743" s="6">
        <v>0.0</v>
      </c>
      <c r="AU743" s="6">
        <v>0.0</v>
      </c>
      <c r="AV743" s="6">
        <v>0.0</v>
      </c>
      <c r="AW743" s="6">
        <v>0.0</v>
      </c>
      <c r="AX743" s="6">
        <v>0.0</v>
      </c>
      <c r="AY743" s="6">
        <v>0.0</v>
      </c>
      <c r="AZ743" s="6">
        <v>0.0</v>
      </c>
      <c r="BA743" s="6">
        <v>0.0</v>
      </c>
      <c r="BB743" s="6">
        <v>0.0</v>
      </c>
      <c r="BC743" s="6">
        <v>0.0</v>
      </c>
      <c r="BD743" s="6">
        <v>0.0</v>
      </c>
      <c r="BE743" s="6">
        <v>0.0</v>
      </c>
      <c r="BF743" s="6" t="s">
        <v>491</v>
      </c>
      <c r="BG743" s="6">
        <v>0.0</v>
      </c>
      <c r="BH743" s="8" t="s">
        <v>5313</v>
      </c>
      <c r="BI743" s="6">
        <v>0.0</v>
      </c>
      <c r="BJ743" s="6" t="str">
        <f t="shared" si="216"/>
        <v/>
      </c>
      <c r="BK743" s="6" t="str">
        <f t="shared" ref="BK743:BO743" si="576">IFERROR(XLOOKUP($B743,#REF!,#REF!,""),"")</f>
        <v/>
      </c>
      <c r="BL743" s="6" t="str">
        <f t="shared" si="576"/>
        <v/>
      </c>
      <c r="BM743" s="6" t="str">
        <f t="shared" si="576"/>
        <v/>
      </c>
      <c r="BN743" s="6" t="str">
        <f t="shared" si="576"/>
        <v/>
      </c>
      <c r="BO743" s="6" t="str">
        <f t="shared" si="576"/>
        <v/>
      </c>
      <c r="BP743" s="6"/>
      <c r="BQ743" s="6"/>
    </row>
    <row r="744" ht="15.75" customHeight="1">
      <c r="A744" s="5" t="s">
        <v>2191</v>
      </c>
      <c r="B744" s="5" t="s">
        <v>5314</v>
      </c>
      <c r="C744" s="5" t="s">
        <v>95</v>
      </c>
      <c r="D744" s="5" t="s">
        <v>70</v>
      </c>
      <c r="E744" s="19"/>
      <c r="F744" s="2" t="s">
        <v>5315</v>
      </c>
      <c r="G744" s="2" t="s">
        <v>1326</v>
      </c>
      <c r="H744" s="2" t="s">
        <v>1327</v>
      </c>
      <c r="I744" s="2" t="s">
        <v>75</v>
      </c>
      <c r="J744" s="2" t="s">
        <v>100</v>
      </c>
      <c r="K744" s="2" t="s">
        <v>2237</v>
      </c>
      <c r="L744" s="6" t="s">
        <v>2289</v>
      </c>
      <c r="M744" s="6">
        <v>0.0</v>
      </c>
      <c r="N744" s="6">
        <v>0.0</v>
      </c>
      <c r="O744" s="6" t="s">
        <v>5316</v>
      </c>
      <c r="P744" s="6"/>
      <c r="Q744" s="6" t="s">
        <v>1329</v>
      </c>
      <c r="R744" s="6" t="s">
        <v>1518</v>
      </c>
      <c r="S744" s="6">
        <v>456.0</v>
      </c>
      <c r="T744" s="6">
        <v>0.0</v>
      </c>
      <c r="U744" s="6">
        <v>0.0</v>
      </c>
      <c r="V744" s="6">
        <v>0.0</v>
      </c>
      <c r="W744" s="6" t="s">
        <v>81</v>
      </c>
      <c r="X744" s="6">
        <v>161.0</v>
      </c>
      <c r="Y744" s="6">
        <v>0.0</v>
      </c>
      <c r="Z744" s="6">
        <v>0.0</v>
      </c>
      <c r="AA744" s="6">
        <v>0.0</v>
      </c>
      <c r="AB744" s="6">
        <v>0.0</v>
      </c>
      <c r="AC744" s="6">
        <v>0.0</v>
      </c>
      <c r="AD744" s="6">
        <v>0.0</v>
      </c>
      <c r="AE744" s="6">
        <v>0.0</v>
      </c>
      <c r="AF744" s="6" t="b">
        <v>1</v>
      </c>
      <c r="AG744" s="6" t="b">
        <v>1</v>
      </c>
      <c r="AH744" s="6">
        <v>0.0</v>
      </c>
      <c r="AI744" s="6">
        <v>0.0</v>
      </c>
      <c r="AJ744" s="6">
        <v>0.0</v>
      </c>
      <c r="AK744" s="6">
        <v>0.0</v>
      </c>
      <c r="AL744" s="6">
        <v>0.0</v>
      </c>
      <c r="AM744" s="6">
        <v>0.0</v>
      </c>
      <c r="AN744" s="6">
        <v>0.0</v>
      </c>
      <c r="AO744" s="6">
        <v>0.0</v>
      </c>
      <c r="AP744" s="6">
        <v>0.0</v>
      </c>
      <c r="AQ744" s="6" t="s">
        <v>1861</v>
      </c>
      <c r="AR744" s="6" t="s">
        <v>105</v>
      </c>
      <c r="AS744" s="6">
        <v>0.0</v>
      </c>
      <c r="AT744" s="7">
        <v>45695.0</v>
      </c>
      <c r="AU744" s="6" t="s">
        <v>85</v>
      </c>
      <c r="AV744" s="6">
        <v>0.0</v>
      </c>
      <c r="AW744" s="6" t="s">
        <v>5316</v>
      </c>
      <c r="AX744" s="6" t="s">
        <v>87</v>
      </c>
      <c r="AY744" s="6" t="s">
        <v>87</v>
      </c>
      <c r="AZ744" s="6" t="s">
        <v>108</v>
      </c>
      <c r="BA744" s="6" t="s">
        <v>783</v>
      </c>
      <c r="BB744" s="6" t="s">
        <v>1518</v>
      </c>
      <c r="BC744" s="6">
        <v>0.0</v>
      </c>
      <c r="BD744" s="6">
        <v>0.0</v>
      </c>
      <c r="BE744" s="6">
        <v>0.0</v>
      </c>
      <c r="BF744" s="6">
        <v>0.0</v>
      </c>
      <c r="BG744" s="6" t="s">
        <v>160</v>
      </c>
      <c r="BH744" s="8" t="s">
        <v>5317</v>
      </c>
      <c r="BI744" s="6">
        <v>0.0</v>
      </c>
      <c r="BJ744" s="6" t="str">
        <f t="shared" si="216"/>
        <v/>
      </c>
      <c r="BK744" s="6" t="str">
        <f t="shared" ref="BK744:BO744" si="577">IFERROR(XLOOKUP($B744,#REF!,#REF!,""),"")</f>
        <v/>
      </c>
      <c r="BL744" s="6" t="str">
        <f t="shared" si="577"/>
        <v/>
      </c>
      <c r="BM744" s="6" t="str">
        <f t="shared" si="577"/>
        <v/>
      </c>
      <c r="BN744" s="6" t="str">
        <f t="shared" si="577"/>
        <v/>
      </c>
      <c r="BO744" s="6" t="str">
        <f t="shared" si="577"/>
        <v/>
      </c>
      <c r="BP744" s="6"/>
      <c r="BQ744" s="6"/>
    </row>
    <row r="745" ht="15.75" customHeight="1">
      <c r="A745" s="5" t="s">
        <v>2191</v>
      </c>
      <c r="B745" s="5" t="s">
        <v>5318</v>
      </c>
      <c r="C745" s="5" t="s">
        <v>351</v>
      </c>
      <c r="D745" s="5" t="s">
        <v>70</v>
      </c>
      <c r="E745" s="19"/>
      <c r="F745" s="2" t="s">
        <v>1812</v>
      </c>
      <c r="G745" s="2" t="s">
        <v>5319</v>
      </c>
      <c r="H745" s="2" t="s">
        <v>3879</v>
      </c>
      <c r="I745" s="2" t="s">
        <v>356</v>
      </c>
      <c r="J745" s="2" t="s">
        <v>2197</v>
      </c>
      <c r="K745" s="2" t="s">
        <v>100</v>
      </c>
      <c r="L745" s="6">
        <v>0.0</v>
      </c>
      <c r="M745" s="6">
        <v>0.0</v>
      </c>
      <c r="N745" s="6">
        <v>0.0</v>
      </c>
      <c r="O745" s="6" t="s">
        <v>5320</v>
      </c>
      <c r="P745" s="6" t="s">
        <v>2329</v>
      </c>
      <c r="Q745" s="6" t="s">
        <v>5321</v>
      </c>
      <c r="R745" s="6" t="s">
        <v>3788</v>
      </c>
      <c r="S745" s="6">
        <v>221.0</v>
      </c>
      <c r="T745" s="6">
        <v>0.0</v>
      </c>
      <c r="U745" s="6">
        <v>0.0</v>
      </c>
      <c r="V745" s="6">
        <v>0.0</v>
      </c>
      <c r="W745" s="6" t="s">
        <v>81</v>
      </c>
      <c r="X745" s="6">
        <v>425.0</v>
      </c>
      <c r="Y745" s="6">
        <v>0.0</v>
      </c>
      <c r="Z745" s="6">
        <v>0.0</v>
      </c>
      <c r="AA745" s="7">
        <v>45358.0</v>
      </c>
      <c r="AB745" s="7">
        <v>45358.0</v>
      </c>
      <c r="AC745" s="6" t="s">
        <v>551</v>
      </c>
      <c r="AD745" s="6">
        <v>0.0</v>
      </c>
      <c r="AE745" s="6">
        <v>0.0</v>
      </c>
      <c r="AF745" s="6" t="b">
        <v>1</v>
      </c>
      <c r="AG745" s="6" t="b">
        <v>1</v>
      </c>
      <c r="AH745" s="6" t="b">
        <v>1</v>
      </c>
      <c r="AI745" s="6">
        <v>0.0</v>
      </c>
      <c r="AJ745" s="6">
        <v>0.0</v>
      </c>
      <c r="AK745" s="6">
        <v>0.0</v>
      </c>
      <c r="AL745" s="6">
        <v>0.0</v>
      </c>
      <c r="AM745" s="6">
        <v>0.0</v>
      </c>
      <c r="AN745" s="6">
        <v>0.0</v>
      </c>
      <c r="AO745" s="6">
        <v>0.0</v>
      </c>
      <c r="AP745" s="6">
        <v>0.0</v>
      </c>
      <c r="AQ745" s="6" t="s">
        <v>82</v>
      </c>
      <c r="AR745" s="6" t="s">
        <v>105</v>
      </c>
      <c r="AS745" s="6">
        <v>0.0</v>
      </c>
      <c r="AT745" s="6" t="s">
        <v>861</v>
      </c>
      <c r="AU745" s="6" t="s">
        <v>85</v>
      </c>
      <c r="AV745" s="6">
        <v>0.0</v>
      </c>
      <c r="AW745" s="6" t="s">
        <v>2197</v>
      </c>
      <c r="AX745" s="6" t="s">
        <v>87</v>
      </c>
      <c r="AY745" s="6" t="s">
        <v>87</v>
      </c>
      <c r="AZ745" s="6">
        <v>0.0</v>
      </c>
      <c r="BA745" s="6" t="s">
        <v>3884</v>
      </c>
      <c r="BB745" s="7">
        <v>45874.0</v>
      </c>
      <c r="BC745" s="6">
        <v>0.0</v>
      </c>
      <c r="BD745" s="6">
        <v>0.0</v>
      </c>
      <c r="BE745" s="6">
        <v>0.0</v>
      </c>
      <c r="BF745" s="6">
        <v>0.0</v>
      </c>
      <c r="BG745" s="6" t="s">
        <v>5322</v>
      </c>
      <c r="BH745" s="8" t="s">
        <v>5323</v>
      </c>
      <c r="BI745" s="6">
        <v>0.0</v>
      </c>
      <c r="BJ745" s="6" t="str">
        <f t="shared" si="216"/>
        <v/>
      </c>
      <c r="BK745" s="6" t="str">
        <f t="shared" ref="BK745:BO745" si="578">IFERROR(XLOOKUP($B745,#REF!,#REF!,""),"")</f>
        <v/>
      </c>
      <c r="BL745" s="6" t="str">
        <f t="shared" si="578"/>
        <v/>
      </c>
      <c r="BM745" s="6" t="str">
        <f t="shared" si="578"/>
        <v/>
      </c>
      <c r="BN745" s="6" t="str">
        <f t="shared" si="578"/>
        <v/>
      </c>
      <c r="BO745" s="6" t="str">
        <f t="shared" si="578"/>
        <v/>
      </c>
      <c r="BP745" s="6"/>
      <c r="BQ745" s="6"/>
    </row>
    <row r="746" ht="15.75" customHeight="1">
      <c r="A746" s="5" t="s">
        <v>2191</v>
      </c>
      <c r="B746" s="5" t="s">
        <v>5324</v>
      </c>
      <c r="C746" s="5" t="s">
        <v>1290</v>
      </c>
      <c r="D746" s="5" t="s">
        <v>70</v>
      </c>
      <c r="E746" s="19"/>
      <c r="F746" s="2" t="s">
        <v>2257</v>
      </c>
      <c r="G746" s="2" t="s">
        <v>5325</v>
      </c>
      <c r="H746" s="2" t="s">
        <v>2682</v>
      </c>
      <c r="I746" s="2" t="s">
        <v>2683</v>
      </c>
      <c r="J746" s="2" t="s">
        <v>77</v>
      </c>
      <c r="K746" s="2" t="s">
        <v>2805</v>
      </c>
      <c r="L746" s="6">
        <v>0.0</v>
      </c>
      <c r="M746" s="6">
        <v>0.0</v>
      </c>
      <c r="N746" s="6">
        <v>0.0</v>
      </c>
      <c r="O746" s="6" t="s">
        <v>4067</v>
      </c>
      <c r="P746" s="6" t="s">
        <v>2685</v>
      </c>
      <c r="Q746" s="6" t="s">
        <v>5326</v>
      </c>
      <c r="R746" s="6" t="s">
        <v>3786</v>
      </c>
      <c r="S746" s="6">
        <v>258.0</v>
      </c>
      <c r="T746" s="6">
        <v>0.0</v>
      </c>
      <c r="U746" s="6">
        <v>0.0</v>
      </c>
      <c r="V746" s="6">
        <v>0.0</v>
      </c>
      <c r="W746" s="6" t="s">
        <v>81</v>
      </c>
      <c r="X746" s="6">
        <v>540.0</v>
      </c>
      <c r="Y746" s="6">
        <v>0.0</v>
      </c>
      <c r="Z746" s="6">
        <v>0.0</v>
      </c>
      <c r="AA746" s="6">
        <v>0.0</v>
      </c>
      <c r="AB746" s="6">
        <v>0.0</v>
      </c>
      <c r="AC746" s="6">
        <v>0.0</v>
      </c>
      <c r="AD746" s="6">
        <v>0.0</v>
      </c>
      <c r="AE746" s="6">
        <v>0.0</v>
      </c>
      <c r="AF746" s="6">
        <v>0.0</v>
      </c>
      <c r="AG746" s="6" t="b">
        <v>1</v>
      </c>
      <c r="AH746" s="6" t="b">
        <v>1</v>
      </c>
      <c r="AI746" s="6">
        <v>0.0</v>
      </c>
      <c r="AJ746" s="6">
        <v>0.0</v>
      </c>
      <c r="AK746" s="6">
        <v>0.0</v>
      </c>
      <c r="AL746" s="6">
        <v>0.0</v>
      </c>
      <c r="AM746" s="6">
        <v>0.0</v>
      </c>
      <c r="AN746" s="6">
        <v>0.0</v>
      </c>
      <c r="AO746" s="6">
        <v>0.0</v>
      </c>
      <c r="AP746" s="6">
        <v>0.0</v>
      </c>
      <c r="AQ746" s="6" t="s">
        <v>82</v>
      </c>
      <c r="AR746" s="6" t="s">
        <v>105</v>
      </c>
      <c r="AS746" s="6">
        <v>0.0</v>
      </c>
      <c r="AT746" s="6" t="s">
        <v>877</v>
      </c>
      <c r="AU746" s="6" t="s">
        <v>85</v>
      </c>
      <c r="AV746" s="6">
        <v>0.0</v>
      </c>
      <c r="AW746" s="6" t="s">
        <v>4067</v>
      </c>
      <c r="AX746" s="6" t="s">
        <v>87</v>
      </c>
      <c r="AY746" s="6" t="s">
        <v>87</v>
      </c>
      <c r="AZ746" s="6" t="s">
        <v>108</v>
      </c>
      <c r="BA746" s="6" t="s">
        <v>5281</v>
      </c>
      <c r="BB746" s="6" t="s">
        <v>266</v>
      </c>
      <c r="BC746" s="6">
        <v>0.0</v>
      </c>
      <c r="BD746" s="6">
        <v>0.0</v>
      </c>
      <c r="BE746" s="6">
        <v>0.0</v>
      </c>
      <c r="BF746" s="6">
        <v>0.0</v>
      </c>
      <c r="BG746" s="6" t="s">
        <v>2877</v>
      </c>
      <c r="BH746" s="8" t="s">
        <v>5327</v>
      </c>
      <c r="BI746" s="6">
        <v>0.0</v>
      </c>
      <c r="BJ746" s="6" t="str">
        <f t="shared" si="216"/>
        <v/>
      </c>
      <c r="BK746" s="6" t="str">
        <f t="shared" ref="BK746:BO746" si="579">IFERROR(XLOOKUP($B746,#REF!,#REF!,""),"")</f>
        <v/>
      </c>
      <c r="BL746" s="6" t="str">
        <f t="shared" si="579"/>
        <v/>
      </c>
      <c r="BM746" s="6" t="str">
        <f t="shared" si="579"/>
        <v/>
      </c>
      <c r="BN746" s="6" t="str">
        <f t="shared" si="579"/>
        <v/>
      </c>
      <c r="BO746" s="6" t="str">
        <f t="shared" si="579"/>
        <v/>
      </c>
      <c r="BP746" s="6"/>
      <c r="BQ746" s="6"/>
    </row>
    <row r="747" ht="15.75" customHeight="1">
      <c r="A747" s="5" t="s">
        <v>2191</v>
      </c>
      <c r="B747" s="5" t="s">
        <v>5328</v>
      </c>
      <c r="C747" s="5" t="s">
        <v>478</v>
      </c>
      <c r="D747" s="5" t="s">
        <v>70</v>
      </c>
      <c r="E747" s="19"/>
      <c r="F747" s="2" t="s">
        <v>5329</v>
      </c>
      <c r="G747" s="2" t="s">
        <v>4720</v>
      </c>
      <c r="H747" s="2" t="s">
        <v>4415</v>
      </c>
      <c r="I747" s="2" t="s">
        <v>483</v>
      </c>
      <c r="J747" s="2" t="s">
        <v>2404</v>
      </c>
      <c r="K747" s="2" t="s">
        <v>100</v>
      </c>
      <c r="L747" s="6">
        <v>0.0</v>
      </c>
      <c r="M747" s="6">
        <v>0.0</v>
      </c>
      <c r="N747" s="6">
        <v>0.0</v>
      </c>
      <c r="O747" s="6" t="s">
        <v>4721</v>
      </c>
      <c r="P747" s="6" t="s">
        <v>2223</v>
      </c>
      <c r="Q747" s="6" t="s">
        <v>5330</v>
      </c>
      <c r="R747" s="6" t="s">
        <v>4723</v>
      </c>
      <c r="S747" s="6">
        <v>465.0</v>
      </c>
      <c r="T747" s="6">
        <v>0.0</v>
      </c>
      <c r="U747" s="6">
        <v>0.0</v>
      </c>
      <c r="V747" s="6">
        <v>0.0</v>
      </c>
      <c r="W747" s="6" t="s">
        <v>81</v>
      </c>
      <c r="X747" s="6">
        <v>66.0</v>
      </c>
      <c r="Y747" s="6">
        <v>0.0</v>
      </c>
      <c r="Z747" s="6">
        <v>0.0</v>
      </c>
      <c r="AA747" s="6">
        <v>0.0</v>
      </c>
      <c r="AB747" s="6">
        <v>0.0</v>
      </c>
      <c r="AC747" s="6">
        <v>0.0</v>
      </c>
      <c r="AD747" s="6">
        <v>0.0</v>
      </c>
      <c r="AE747" s="6">
        <v>0.0</v>
      </c>
      <c r="AF747" s="6">
        <v>0.0</v>
      </c>
      <c r="AG747" s="6">
        <v>0.0</v>
      </c>
      <c r="AH747" s="6">
        <v>0.0</v>
      </c>
      <c r="AI747" s="6">
        <v>0.0</v>
      </c>
      <c r="AJ747" s="6">
        <v>0.0</v>
      </c>
      <c r="AK747" s="6">
        <v>0.0</v>
      </c>
      <c r="AL747" s="6">
        <v>0.0</v>
      </c>
      <c r="AM747" s="6">
        <v>0.0</v>
      </c>
      <c r="AN747" s="6">
        <v>0.0</v>
      </c>
      <c r="AO747" s="6">
        <v>0.0</v>
      </c>
      <c r="AP747" s="6">
        <v>0.0</v>
      </c>
      <c r="AQ747" s="6" t="s">
        <v>82</v>
      </c>
      <c r="AR747" s="6" t="s">
        <v>621</v>
      </c>
      <c r="AS747" s="6">
        <v>0.0</v>
      </c>
      <c r="AT747" s="7">
        <v>45849.0</v>
      </c>
      <c r="AU747" s="6">
        <v>0.0</v>
      </c>
      <c r="AV747" s="6">
        <v>0.0</v>
      </c>
      <c r="AW747" s="6">
        <v>0.0</v>
      </c>
      <c r="AX747" s="6">
        <v>0.0</v>
      </c>
      <c r="AY747" s="6">
        <v>0.0</v>
      </c>
      <c r="AZ747" s="6">
        <v>0.0</v>
      </c>
      <c r="BA747" s="6">
        <v>0.0</v>
      </c>
      <c r="BB747" s="6">
        <v>0.0</v>
      </c>
      <c r="BC747" s="6">
        <v>0.0</v>
      </c>
      <c r="BD747" s="6">
        <v>0.0</v>
      </c>
      <c r="BE747" s="6">
        <v>0.0</v>
      </c>
      <c r="BF747" s="6">
        <v>0.0</v>
      </c>
      <c r="BG747" s="6" t="s">
        <v>4420</v>
      </c>
      <c r="BH747" s="6">
        <v>0.0</v>
      </c>
      <c r="BI747" s="6">
        <v>0.0</v>
      </c>
      <c r="BJ747" s="6" t="str">
        <f t="shared" si="216"/>
        <v/>
      </c>
      <c r="BK747" s="6" t="str">
        <f t="shared" ref="BK747:BO747" si="580">IFERROR(XLOOKUP($B747,#REF!,#REF!,""),"")</f>
        <v/>
      </c>
      <c r="BL747" s="6" t="str">
        <f t="shared" si="580"/>
        <v/>
      </c>
      <c r="BM747" s="6" t="str">
        <f t="shared" si="580"/>
        <v/>
      </c>
      <c r="BN747" s="6" t="str">
        <f t="shared" si="580"/>
        <v/>
      </c>
      <c r="BO747" s="6" t="str">
        <f t="shared" si="580"/>
        <v/>
      </c>
      <c r="BP747" s="6"/>
      <c r="BQ747" s="6"/>
    </row>
    <row r="748" ht="15.75" customHeight="1">
      <c r="A748" s="5" t="s">
        <v>2191</v>
      </c>
      <c r="B748" s="5" t="s">
        <v>5331</v>
      </c>
      <c r="C748" s="5" t="s">
        <v>403</v>
      </c>
      <c r="D748" s="5" t="s">
        <v>117</v>
      </c>
      <c r="E748" s="19"/>
      <c r="F748" s="2" t="s">
        <v>5332</v>
      </c>
      <c r="G748" s="2" t="s">
        <v>5333</v>
      </c>
      <c r="H748" s="2" t="s">
        <v>4358</v>
      </c>
      <c r="I748" s="2" t="s">
        <v>407</v>
      </c>
      <c r="J748" s="2" t="s">
        <v>3906</v>
      </c>
      <c r="K748" s="2" t="s">
        <v>100</v>
      </c>
      <c r="L748" s="6">
        <v>0.0</v>
      </c>
      <c r="M748" s="6">
        <v>0.0</v>
      </c>
      <c r="N748" s="6">
        <v>0.0</v>
      </c>
      <c r="O748" s="6" t="s">
        <v>5334</v>
      </c>
      <c r="P748" s="6"/>
      <c r="Q748" s="6" t="s">
        <v>5335</v>
      </c>
      <c r="R748" s="7">
        <v>45722.0</v>
      </c>
      <c r="S748" s="6">
        <v>429.0</v>
      </c>
      <c r="T748" s="6">
        <v>0.0</v>
      </c>
      <c r="U748" s="6">
        <v>0.0</v>
      </c>
      <c r="V748" s="6">
        <v>0.0</v>
      </c>
      <c r="W748" s="6" t="s">
        <v>156</v>
      </c>
      <c r="X748" s="6">
        <v>13.0</v>
      </c>
      <c r="Y748" s="6">
        <v>0.0</v>
      </c>
      <c r="Z748" s="6">
        <v>0.0</v>
      </c>
      <c r="AA748" s="6" t="s">
        <v>681</v>
      </c>
      <c r="AB748" s="6" t="s">
        <v>681</v>
      </c>
      <c r="AC748" s="6" t="s">
        <v>551</v>
      </c>
      <c r="AD748" s="6">
        <v>0.0</v>
      </c>
      <c r="AE748" s="6">
        <v>0.0</v>
      </c>
      <c r="AF748" s="6">
        <v>0.0</v>
      </c>
      <c r="AG748" s="6">
        <v>0.0</v>
      </c>
      <c r="AH748" s="6">
        <v>0.0</v>
      </c>
      <c r="AI748" s="6">
        <v>0.0</v>
      </c>
      <c r="AJ748" s="6">
        <v>0.0</v>
      </c>
      <c r="AK748" s="6">
        <v>0.0</v>
      </c>
      <c r="AL748" s="6">
        <v>0.0</v>
      </c>
      <c r="AM748" s="6">
        <v>0.0</v>
      </c>
      <c r="AN748" s="6">
        <v>0.0</v>
      </c>
      <c r="AO748" s="6">
        <v>0.0</v>
      </c>
      <c r="AP748" s="6">
        <v>0.0</v>
      </c>
      <c r="AQ748" s="6" t="s">
        <v>1205</v>
      </c>
      <c r="AR748" s="6">
        <v>0.0</v>
      </c>
      <c r="AS748" s="6">
        <v>0.0</v>
      </c>
      <c r="AT748" s="6">
        <v>0.0</v>
      </c>
      <c r="AU748" s="6">
        <v>0.0</v>
      </c>
      <c r="AV748" s="6">
        <v>0.0</v>
      </c>
      <c r="AW748" s="6">
        <v>0.0</v>
      </c>
      <c r="AX748" s="6">
        <v>0.0</v>
      </c>
      <c r="AY748" s="6">
        <v>0.0</v>
      </c>
      <c r="AZ748" s="6">
        <v>0.0</v>
      </c>
      <c r="BA748" s="6">
        <v>0.0</v>
      </c>
      <c r="BB748" s="6">
        <v>0.0</v>
      </c>
      <c r="BC748" s="7">
        <v>45753.0</v>
      </c>
      <c r="BD748" s="6">
        <v>429.0</v>
      </c>
      <c r="BE748" s="6">
        <v>0.0</v>
      </c>
      <c r="BF748" s="6">
        <v>0.0</v>
      </c>
      <c r="BG748" s="6">
        <v>0.0</v>
      </c>
      <c r="BH748" s="8" t="s">
        <v>5336</v>
      </c>
      <c r="BI748" s="6">
        <v>40000.0</v>
      </c>
      <c r="BJ748" s="6" t="str">
        <f t="shared" si="216"/>
        <v/>
      </c>
      <c r="BK748" s="6" t="str">
        <f t="shared" ref="BK748:BO748" si="581">IFERROR(XLOOKUP($B748,#REF!,#REF!,""),"")</f>
        <v/>
      </c>
      <c r="BL748" s="6" t="str">
        <f t="shared" si="581"/>
        <v/>
      </c>
      <c r="BM748" s="6" t="str">
        <f t="shared" si="581"/>
        <v/>
      </c>
      <c r="BN748" s="6" t="str">
        <f t="shared" si="581"/>
        <v/>
      </c>
      <c r="BO748" s="6" t="str">
        <f t="shared" si="581"/>
        <v/>
      </c>
      <c r="BP748" s="6"/>
      <c r="BQ748" s="6"/>
    </row>
    <row r="749" ht="15.75" customHeight="1">
      <c r="A749" s="5" t="s">
        <v>2191</v>
      </c>
      <c r="B749" s="5" t="s">
        <v>5337</v>
      </c>
      <c r="C749" s="5" t="s">
        <v>1082</v>
      </c>
      <c r="D749" s="5" t="s">
        <v>70</v>
      </c>
      <c r="E749" s="19"/>
      <c r="F749" s="2" t="s">
        <v>1596</v>
      </c>
      <c r="G749" s="2" t="s">
        <v>3344</v>
      </c>
      <c r="H749" s="2" t="s">
        <v>1202</v>
      </c>
      <c r="I749" s="2" t="s">
        <v>1086</v>
      </c>
      <c r="J749" s="2" t="s">
        <v>4492</v>
      </c>
      <c r="K749" s="2" t="s">
        <v>100</v>
      </c>
      <c r="L749" s="6">
        <v>0.0</v>
      </c>
      <c r="M749" s="6">
        <v>0.0</v>
      </c>
      <c r="N749" s="6">
        <v>0.0</v>
      </c>
      <c r="O749" s="6" t="s">
        <v>5338</v>
      </c>
      <c r="P749" s="6"/>
      <c r="Q749" s="6" t="s">
        <v>5224</v>
      </c>
      <c r="R749" s="6" t="s">
        <v>5339</v>
      </c>
      <c r="S749" s="6">
        <v>573.0</v>
      </c>
      <c r="T749" s="6">
        <v>0.0</v>
      </c>
      <c r="U749" s="7">
        <v>46267.0</v>
      </c>
      <c r="V749" s="6">
        <v>0.0</v>
      </c>
      <c r="W749" s="6" t="s">
        <v>127</v>
      </c>
      <c r="X749" s="6">
        <v>0.0</v>
      </c>
      <c r="Y749" s="6">
        <v>0.0</v>
      </c>
      <c r="Z749" s="6">
        <v>0.0</v>
      </c>
      <c r="AA749" s="6">
        <v>0.0</v>
      </c>
      <c r="AB749" s="6">
        <v>0.0</v>
      </c>
      <c r="AC749" s="6">
        <v>0.0</v>
      </c>
      <c r="AD749" s="6">
        <v>0.0</v>
      </c>
      <c r="AE749" s="6">
        <v>0.0</v>
      </c>
      <c r="AF749" s="6">
        <v>0.0</v>
      </c>
      <c r="AG749" s="6">
        <v>0.0</v>
      </c>
      <c r="AH749" s="6">
        <v>0.0</v>
      </c>
      <c r="AI749" s="6">
        <v>678.0</v>
      </c>
      <c r="AJ749" s="6" t="b">
        <v>1</v>
      </c>
      <c r="AK749" s="7">
        <v>46267.0</v>
      </c>
      <c r="AL749" s="6">
        <v>1.0</v>
      </c>
      <c r="AM749" s="6" t="b">
        <v>0</v>
      </c>
      <c r="AN749" s="6">
        <v>0.0</v>
      </c>
      <c r="AO749" s="6">
        <v>0.0</v>
      </c>
      <c r="AP749" s="6">
        <v>0.0</v>
      </c>
      <c r="AQ749" s="6" t="s">
        <v>128</v>
      </c>
      <c r="AR749" s="6" t="s">
        <v>105</v>
      </c>
      <c r="AS749" s="6">
        <v>0.0</v>
      </c>
      <c r="AT749" s="7">
        <v>45327.0</v>
      </c>
      <c r="AU749" s="6" t="s">
        <v>85</v>
      </c>
      <c r="AV749" s="6">
        <v>0.0</v>
      </c>
      <c r="AW749" s="6" t="s">
        <v>5338</v>
      </c>
      <c r="AX749" s="6" t="s">
        <v>87</v>
      </c>
      <c r="AY749" s="6" t="s">
        <v>87</v>
      </c>
      <c r="AZ749" s="6" t="s">
        <v>108</v>
      </c>
      <c r="BA749" s="6" t="s">
        <v>1311</v>
      </c>
      <c r="BB749" s="6" t="s">
        <v>5339</v>
      </c>
      <c r="BC749" s="6">
        <v>0.0</v>
      </c>
      <c r="BD749" s="6">
        <v>0.0</v>
      </c>
      <c r="BE749" s="6">
        <v>0.0</v>
      </c>
      <c r="BF749" s="6">
        <v>0.0</v>
      </c>
      <c r="BG749" s="6" t="s">
        <v>1601</v>
      </c>
      <c r="BH749" s="8" t="s">
        <v>5340</v>
      </c>
      <c r="BI749" s="6">
        <v>0.0</v>
      </c>
      <c r="BJ749" s="6" t="str">
        <f t="shared" si="216"/>
        <v/>
      </c>
      <c r="BK749" s="6" t="str">
        <f t="shared" ref="BK749:BO749" si="582">IFERROR(XLOOKUP($B749,#REF!,#REF!,""),"")</f>
        <v/>
      </c>
      <c r="BL749" s="6" t="str">
        <f t="shared" si="582"/>
        <v/>
      </c>
      <c r="BM749" s="6" t="str">
        <f t="shared" si="582"/>
        <v/>
      </c>
      <c r="BN749" s="6" t="str">
        <f t="shared" si="582"/>
        <v/>
      </c>
      <c r="BO749" s="6" t="str">
        <f t="shared" si="582"/>
        <v/>
      </c>
      <c r="BP749" s="6"/>
      <c r="BQ749" s="6"/>
    </row>
    <row r="750" ht="15.75" customHeight="1">
      <c r="A750" s="5" t="s">
        <v>2191</v>
      </c>
      <c r="B750" s="5" t="s">
        <v>5341</v>
      </c>
      <c r="C750" s="5" t="s">
        <v>429</v>
      </c>
      <c r="D750" s="5" t="s">
        <v>70</v>
      </c>
      <c r="E750" s="19"/>
      <c r="F750" s="2" t="s">
        <v>5342</v>
      </c>
      <c r="G750" s="2" t="s">
        <v>3505</v>
      </c>
      <c r="H750" s="2" t="s">
        <v>432</v>
      </c>
      <c r="I750" s="2" t="s">
        <v>433</v>
      </c>
      <c r="J750" s="2" t="s">
        <v>3358</v>
      </c>
      <c r="K750" s="2" t="s">
        <v>100</v>
      </c>
      <c r="L750" s="6">
        <v>0.0</v>
      </c>
      <c r="M750" s="6">
        <v>0.0</v>
      </c>
      <c r="N750" s="6">
        <v>0.0</v>
      </c>
      <c r="O750" s="6" t="s">
        <v>5343</v>
      </c>
      <c r="P750" s="6" t="s">
        <v>2223</v>
      </c>
      <c r="Q750" s="6" t="s">
        <v>3067</v>
      </c>
      <c r="R750" s="6" t="s">
        <v>4395</v>
      </c>
      <c r="S750" s="6">
        <v>358.0</v>
      </c>
      <c r="T750" s="6">
        <v>0.0</v>
      </c>
      <c r="U750" s="6">
        <v>0.0</v>
      </c>
      <c r="V750" s="6">
        <v>0.0</v>
      </c>
      <c r="W750" s="6" t="s">
        <v>81</v>
      </c>
      <c r="X750" s="6">
        <v>302.0</v>
      </c>
      <c r="Y750" s="6">
        <v>0.0</v>
      </c>
      <c r="Z750" s="6">
        <v>0.0</v>
      </c>
      <c r="AA750" s="6">
        <v>0.0</v>
      </c>
      <c r="AB750" s="6">
        <v>0.0</v>
      </c>
      <c r="AC750" s="6">
        <v>0.0</v>
      </c>
      <c r="AD750" s="6">
        <v>0.0</v>
      </c>
      <c r="AE750" s="6">
        <v>0.0</v>
      </c>
      <c r="AF750" s="6">
        <v>0.0</v>
      </c>
      <c r="AG750" s="6" t="b">
        <v>1</v>
      </c>
      <c r="AH750" s="6">
        <v>0.0</v>
      </c>
      <c r="AI750" s="6">
        <v>0.0</v>
      </c>
      <c r="AJ750" s="6">
        <v>0.0</v>
      </c>
      <c r="AK750" s="6">
        <v>0.0</v>
      </c>
      <c r="AL750" s="6">
        <v>0.0</v>
      </c>
      <c r="AM750" s="6">
        <v>0.0</v>
      </c>
      <c r="AN750" s="6">
        <v>0.0</v>
      </c>
      <c r="AO750" s="6">
        <v>0.0</v>
      </c>
      <c r="AP750" s="6">
        <v>0.0</v>
      </c>
      <c r="AQ750" s="6" t="s">
        <v>82</v>
      </c>
      <c r="AR750" s="6" t="s">
        <v>105</v>
      </c>
      <c r="AS750" s="6">
        <v>0.0</v>
      </c>
      <c r="AT750" s="6" t="s">
        <v>1585</v>
      </c>
      <c r="AU750" s="6">
        <v>0.0</v>
      </c>
      <c r="AV750" s="6">
        <v>0.0</v>
      </c>
      <c r="AW750" s="6">
        <v>0.0</v>
      </c>
      <c r="AX750" s="6">
        <v>0.0</v>
      </c>
      <c r="AY750" s="6">
        <v>0.0</v>
      </c>
      <c r="AZ750" s="6">
        <v>0.0</v>
      </c>
      <c r="BA750" s="6">
        <v>0.0</v>
      </c>
      <c r="BB750" s="6">
        <v>0.0</v>
      </c>
      <c r="BC750" s="6">
        <v>0.0</v>
      </c>
      <c r="BD750" s="6">
        <v>0.0</v>
      </c>
      <c r="BE750" s="6">
        <v>0.0</v>
      </c>
      <c r="BF750" s="6">
        <v>0.0</v>
      </c>
      <c r="BG750" s="6" t="s">
        <v>5344</v>
      </c>
      <c r="BH750" s="6">
        <v>0.0</v>
      </c>
      <c r="BI750" s="6">
        <v>0.0</v>
      </c>
      <c r="BJ750" s="6" t="str">
        <f t="shared" si="216"/>
        <v/>
      </c>
      <c r="BK750" s="6" t="str">
        <f t="shared" ref="BK750:BO750" si="583">IFERROR(XLOOKUP($B750,#REF!,#REF!,""),"")</f>
        <v/>
      </c>
      <c r="BL750" s="6" t="str">
        <f t="shared" si="583"/>
        <v/>
      </c>
      <c r="BM750" s="6" t="str">
        <f t="shared" si="583"/>
        <v/>
      </c>
      <c r="BN750" s="6" t="str">
        <f t="shared" si="583"/>
        <v/>
      </c>
      <c r="BO750" s="6" t="str">
        <f t="shared" si="583"/>
        <v/>
      </c>
      <c r="BP750" s="6"/>
      <c r="BQ750" s="6"/>
    </row>
    <row r="751" ht="15.75" customHeight="1">
      <c r="A751" s="5" t="s">
        <v>2191</v>
      </c>
      <c r="B751" s="5" t="s">
        <v>5345</v>
      </c>
      <c r="C751" s="5" t="s">
        <v>478</v>
      </c>
      <c r="D751" s="5" t="s">
        <v>70</v>
      </c>
      <c r="E751" s="19"/>
      <c r="F751" s="2" t="s">
        <v>5346</v>
      </c>
      <c r="G751" s="2" t="s">
        <v>5347</v>
      </c>
      <c r="H751" s="2" t="s">
        <v>4415</v>
      </c>
      <c r="I751" s="2" t="s">
        <v>483</v>
      </c>
      <c r="J751" s="2" t="s">
        <v>2404</v>
      </c>
      <c r="K751" s="2" t="s">
        <v>100</v>
      </c>
      <c r="L751" s="6">
        <v>0.0</v>
      </c>
      <c r="M751" s="6">
        <v>0.0</v>
      </c>
      <c r="N751" s="6">
        <v>0.0</v>
      </c>
      <c r="O751" s="6" t="s">
        <v>5348</v>
      </c>
      <c r="P751" s="6" t="s">
        <v>2223</v>
      </c>
      <c r="Q751" s="6" t="s">
        <v>5349</v>
      </c>
      <c r="R751" s="6" t="s">
        <v>3026</v>
      </c>
      <c r="S751" s="6">
        <v>714.0</v>
      </c>
      <c r="T751" s="6">
        <v>0.0</v>
      </c>
      <c r="U751" s="6">
        <v>0.0</v>
      </c>
      <c r="V751" s="6">
        <v>0.0</v>
      </c>
      <c r="W751" s="6" t="s">
        <v>81</v>
      </c>
      <c r="X751" s="6">
        <v>6.0</v>
      </c>
      <c r="Y751" s="6">
        <v>0.0</v>
      </c>
      <c r="Z751" s="6">
        <v>0.0</v>
      </c>
      <c r="AA751" s="6">
        <v>0.0</v>
      </c>
      <c r="AB751" s="6">
        <v>0.0</v>
      </c>
      <c r="AC751" s="6">
        <v>0.0</v>
      </c>
      <c r="AD751" s="6">
        <v>0.0</v>
      </c>
      <c r="AE751" s="6">
        <v>0.0</v>
      </c>
      <c r="AF751" s="6">
        <v>0.0</v>
      </c>
      <c r="AG751" s="6">
        <v>0.0</v>
      </c>
      <c r="AH751" s="6">
        <v>0.0</v>
      </c>
      <c r="AI751" s="6">
        <v>0.0</v>
      </c>
      <c r="AJ751" s="6">
        <v>0.0</v>
      </c>
      <c r="AK751" s="6">
        <v>0.0</v>
      </c>
      <c r="AL751" s="6">
        <v>0.0</v>
      </c>
      <c r="AM751" s="6">
        <v>0.0</v>
      </c>
      <c r="AN751" s="6">
        <v>0.0</v>
      </c>
      <c r="AO751" s="6">
        <v>0.0</v>
      </c>
      <c r="AP751" s="6">
        <v>0.0</v>
      </c>
      <c r="AQ751" s="6" t="s">
        <v>5350</v>
      </c>
      <c r="AR751" s="6" t="s">
        <v>105</v>
      </c>
      <c r="AS751" s="6">
        <v>0.0</v>
      </c>
      <c r="AT751" s="6" t="s">
        <v>5351</v>
      </c>
      <c r="AU751" s="6" t="s">
        <v>85</v>
      </c>
      <c r="AV751" s="6">
        <v>0.0</v>
      </c>
      <c r="AW751" s="6" t="s">
        <v>5348</v>
      </c>
      <c r="AX751" s="6" t="s">
        <v>87</v>
      </c>
      <c r="AY751" s="6" t="s">
        <v>87</v>
      </c>
      <c r="AZ751" s="6" t="s">
        <v>108</v>
      </c>
      <c r="BA751" s="6" t="s">
        <v>1158</v>
      </c>
      <c r="BB751" s="6" t="s">
        <v>672</v>
      </c>
      <c r="BC751" s="6">
        <v>0.0</v>
      </c>
      <c r="BD751" s="6">
        <v>0.0</v>
      </c>
      <c r="BE751" s="6">
        <v>0.0</v>
      </c>
      <c r="BF751" s="6">
        <v>0.0</v>
      </c>
      <c r="BG751" s="6" t="s">
        <v>5352</v>
      </c>
      <c r="BH751" s="6">
        <v>0.0</v>
      </c>
      <c r="BI751" s="6">
        <v>0.0</v>
      </c>
      <c r="BJ751" s="6" t="str">
        <f t="shared" si="216"/>
        <v/>
      </c>
      <c r="BK751" s="6" t="str">
        <f t="shared" ref="BK751:BO751" si="584">IFERROR(XLOOKUP($B751,#REF!,#REF!,""),"")</f>
        <v/>
      </c>
      <c r="BL751" s="6" t="str">
        <f t="shared" si="584"/>
        <v/>
      </c>
      <c r="BM751" s="6" t="str">
        <f t="shared" si="584"/>
        <v/>
      </c>
      <c r="BN751" s="6" t="str">
        <f t="shared" si="584"/>
        <v/>
      </c>
      <c r="BO751" s="6" t="str">
        <f t="shared" si="584"/>
        <v/>
      </c>
      <c r="BP751" s="6"/>
      <c r="BQ751" s="6"/>
    </row>
    <row r="752" ht="15.75" customHeight="1">
      <c r="A752" s="5" t="s">
        <v>2191</v>
      </c>
      <c r="B752" s="5" t="s">
        <v>5353</v>
      </c>
      <c r="C752" s="5" t="s">
        <v>478</v>
      </c>
      <c r="D752" s="5" t="s">
        <v>70</v>
      </c>
      <c r="E752" s="19"/>
      <c r="F752" s="2" t="s">
        <v>5354</v>
      </c>
      <c r="G752" s="2" t="s">
        <v>5347</v>
      </c>
      <c r="H752" s="2" t="s">
        <v>4415</v>
      </c>
      <c r="I752" s="2" t="s">
        <v>483</v>
      </c>
      <c r="J752" s="2" t="s">
        <v>2404</v>
      </c>
      <c r="K752" s="2" t="s">
        <v>100</v>
      </c>
      <c r="L752" s="6">
        <v>0.0</v>
      </c>
      <c r="M752" s="6">
        <v>0.0</v>
      </c>
      <c r="N752" s="6">
        <v>0.0</v>
      </c>
      <c r="O752" s="6" t="s">
        <v>5355</v>
      </c>
      <c r="P752" s="6" t="s">
        <v>2223</v>
      </c>
      <c r="Q752" s="6" t="s">
        <v>4789</v>
      </c>
      <c r="R752" s="7">
        <v>45937.0</v>
      </c>
      <c r="S752" s="6">
        <v>505.0</v>
      </c>
      <c r="T752" s="6">
        <v>0.0</v>
      </c>
      <c r="U752" s="6">
        <v>0.0</v>
      </c>
      <c r="V752" s="6">
        <v>0.0</v>
      </c>
      <c r="W752" s="6" t="s">
        <v>81</v>
      </c>
      <c r="X752" s="6">
        <v>6.0</v>
      </c>
      <c r="Y752" s="6">
        <v>0.0</v>
      </c>
      <c r="Z752" s="6">
        <v>0.0</v>
      </c>
      <c r="AA752" s="6">
        <v>0.0</v>
      </c>
      <c r="AB752" s="6">
        <v>0.0</v>
      </c>
      <c r="AC752" s="6">
        <v>0.0</v>
      </c>
      <c r="AD752" s="6">
        <v>0.0</v>
      </c>
      <c r="AE752" s="6">
        <v>0.0</v>
      </c>
      <c r="AF752" s="6" t="b">
        <v>1</v>
      </c>
      <c r="AG752" s="6">
        <v>0.0</v>
      </c>
      <c r="AH752" s="6">
        <v>0.0</v>
      </c>
      <c r="AI752" s="6">
        <v>0.0</v>
      </c>
      <c r="AJ752" s="6">
        <v>0.0</v>
      </c>
      <c r="AK752" s="6">
        <v>0.0</v>
      </c>
      <c r="AL752" s="6">
        <v>0.0</v>
      </c>
      <c r="AM752" s="6">
        <v>0.0</v>
      </c>
      <c r="AN752" s="6">
        <v>0.0</v>
      </c>
      <c r="AO752" s="6">
        <v>0.0</v>
      </c>
      <c r="AP752" s="6">
        <v>0.0</v>
      </c>
      <c r="AQ752" s="6" t="s">
        <v>5356</v>
      </c>
      <c r="AR752" s="6" t="s">
        <v>105</v>
      </c>
      <c r="AS752" s="6">
        <v>0.0</v>
      </c>
      <c r="AT752" s="6" t="s">
        <v>3851</v>
      </c>
      <c r="AU752" s="6" t="s">
        <v>85</v>
      </c>
      <c r="AV752" s="6">
        <v>752.0</v>
      </c>
      <c r="AW752" s="6" t="s">
        <v>5355</v>
      </c>
      <c r="AX752" s="6" t="s">
        <v>87</v>
      </c>
      <c r="AY752" s="6" t="s">
        <v>87</v>
      </c>
      <c r="AZ752" s="6" t="s">
        <v>108</v>
      </c>
      <c r="BA752" s="6" t="s">
        <v>1036</v>
      </c>
      <c r="BB752" s="7">
        <v>45759.0</v>
      </c>
      <c r="BC752" s="6">
        <v>0.0</v>
      </c>
      <c r="BD752" s="6">
        <v>0.0</v>
      </c>
      <c r="BE752" s="6">
        <v>0.0</v>
      </c>
      <c r="BF752" s="6">
        <v>0.0</v>
      </c>
      <c r="BG752" s="6" t="s">
        <v>4789</v>
      </c>
      <c r="BH752" s="6">
        <v>0.0</v>
      </c>
      <c r="BI752" s="6">
        <v>0.0</v>
      </c>
      <c r="BJ752" s="6" t="str">
        <f t="shared" si="216"/>
        <v/>
      </c>
      <c r="BK752" s="6" t="str">
        <f t="shared" ref="BK752:BO752" si="585">IFERROR(XLOOKUP($B752,#REF!,#REF!,""),"")</f>
        <v/>
      </c>
      <c r="BL752" s="6" t="str">
        <f t="shared" si="585"/>
        <v/>
      </c>
      <c r="BM752" s="6" t="str">
        <f t="shared" si="585"/>
        <v/>
      </c>
      <c r="BN752" s="6" t="str">
        <f t="shared" si="585"/>
        <v/>
      </c>
      <c r="BO752" s="6" t="str">
        <f t="shared" si="585"/>
        <v/>
      </c>
      <c r="BP752" s="6"/>
      <c r="BQ752" s="6"/>
    </row>
    <row r="753" ht="15.75" customHeight="1">
      <c r="A753" s="5" t="s">
        <v>2191</v>
      </c>
      <c r="B753" s="5" t="s">
        <v>5357</v>
      </c>
      <c r="C753" s="5" t="s">
        <v>478</v>
      </c>
      <c r="D753" s="5" t="s">
        <v>70</v>
      </c>
      <c r="E753" s="19"/>
      <c r="F753" s="2" t="s">
        <v>5358</v>
      </c>
      <c r="G753" s="2" t="s">
        <v>5359</v>
      </c>
      <c r="H753" s="2" t="s">
        <v>482</v>
      </c>
      <c r="I753" s="2" t="s">
        <v>483</v>
      </c>
      <c r="J753" s="2" t="s">
        <v>4510</v>
      </c>
      <c r="K753" s="2" t="s">
        <v>100</v>
      </c>
      <c r="L753" s="6">
        <v>0.0</v>
      </c>
      <c r="M753" s="6">
        <v>0.0</v>
      </c>
      <c r="N753" s="6">
        <v>0.0</v>
      </c>
      <c r="O753" s="6" t="s">
        <v>5360</v>
      </c>
      <c r="P753" s="6" t="s">
        <v>2223</v>
      </c>
      <c r="Q753" s="6" t="s">
        <v>5361</v>
      </c>
      <c r="R753" s="7">
        <v>45972.0</v>
      </c>
      <c r="S753" s="6">
        <v>615.0</v>
      </c>
      <c r="T753" s="6">
        <v>0.0</v>
      </c>
      <c r="U753" s="6">
        <v>0.0</v>
      </c>
      <c r="V753" s="6">
        <v>0.0</v>
      </c>
      <c r="W753" s="6" t="s">
        <v>81</v>
      </c>
      <c r="X753" s="6">
        <v>43.0</v>
      </c>
      <c r="Y753" s="6">
        <v>0.0</v>
      </c>
      <c r="Z753" s="6">
        <v>0.0</v>
      </c>
      <c r="AA753" s="6">
        <v>0.0</v>
      </c>
      <c r="AB753" s="6">
        <v>0.0</v>
      </c>
      <c r="AC753" s="6">
        <v>0.0</v>
      </c>
      <c r="AD753" s="6">
        <v>0.0</v>
      </c>
      <c r="AE753" s="6">
        <v>0.0</v>
      </c>
      <c r="AF753" s="6" t="b">
        <v>1</v>
      </c>
      <c r="AG753" s="6">
        <v>0.0</v>
      </c>
      <c r="AH753" s="6">
        <v>0.0</v>
      </c>
      <c r="AI753" s="6">
        <v>0.0</v>
      </c>
      <c r="AJ753" s="6">
        <v>0.0</v>
      </c>
      <c r="AK753" s="6">
        <v>0.0</v>
      </c>
      <c r="AL753" s="6">
        <v>0.0</v>
      </c>
      <c r="AM753" s="6">
        <v>0.0</v>
      </c>
      <c r="AN753" s="6">
        <v>0.0</v>
      </c>
      <c r="AO753" s="6">
        <v>0.0</v>
      </c>
      <c r="AP753" s="6">
        <v>0.0</v>
      </c>
      <c r="AQ753" s="6" t="s">
        <v>82</v>
      </c>
      <c r="AR753" s="6" t="s">
        <v>105</v>
      </c>
      <c r="AS753" s="6">
        <v>0.0</v>
      </c>
      <c r="AT753" s="6" t="s">
        <v>5362</v>
      </c>
      <c r="AU753" s="6">
        <v>0.0</v>
      </c>
      <c r="AV753" s="6">
        <v>0.0</v>
      </c>
      <c r="AW753" s="6">
        <v>0.0</v>
      </c>
      <c r="AX753" s="6">
        <v>0.0</v>
      </c>
      <c r="AY753" s="6">
        <v>0.0</v>
      </c>
      <c r="AZ753" s="6">
        <v>0.0</v>
      </c>
      <c r="BA753" s="6">
        <v>0.0</v>
      </c>
      <c r="BB753" s="6">
        <v>0.0</v>
      </c>
      <c r="BC753" s="6">
        <v>0.0</v>
      </c>
      <c r="BD753" s="6">
        <v>0.0</v>
      </c>
      <c r="BE753" s="6">
        <v>0.0</v>
      </c>
      <c r="BF753" s="6">
        <v>0.0</v>
      </c>
      <c r="BG753" s="6" t="s">
        <v>5363</v>
      </c>
      <c r="BH753" s="8" t="s">
        <v>5364</v>
      </c>
      <c r="BI753" s="6">
        <v>0.0</v>
      </c>
      <c r="BJ753" s="6" t="str">
        <f t="shared" si="216"/>
        <v/>
      </c>
      <c r="BK753" s="6" t="str">
        <f t="shared" ref="BK753:BO753" si="586">IFERROR(XLOOKUP($B753,#REF!,#REF!,""),"")</f>
        <v/>
      </c>
      <c r="BL753" s="6" t="str">
        <f t="shared" si="586"/>
        <v/>
      </c>
      <c r="BM753" s="6" t="str">
        <f t="shared" si="586"/>
        <v/>
      </c>
      <c r="BN753" s="6" t="str">
        <f t="shared" si="586"/>
        <v/>
      </c>
      <c r="BO753" s="6" t="str">
        <f t="shared" si="586"/>
        <v/>
      </c>
      <c r="BP753" s="6"/>
      <c r="BQ753" s="6"/>
    </row>
    <row r="754" ht="15.75" customHeight="1">
      <c r="A754" s="5" t="s">
        <v>2191</v>
      </c>
      <c r="B754" s="5" t="s">
        <v>5365</v>
      </c>
      <c r="C754" s="5" t="s">
        <v>95</v>
      </c>
      <c r="D754" s="5" t="s">
        <v>70</v>
      </c>
      <c r="E754" s="19"/>
      <c r="F754" s="2" t="s">
        <v>5234</v>
      </c>
      <c r="G754" s="2" t="s">
        <v>5366</v>
      </c>
      <c r="H754" s="2" t="s">
        <v>99</v>
      </c>
      <c r="I754" s="2" t="s">
        <v>75</v>
      </c>
      <c r="J754" s="2" t="s">
        <v>2836</v>
      </c>
      <c r="K754" s="2" t="s">
        <v>100</v>
      </c>
      <c r="L754" s="6">
        <v>0.0</v>
      </c>
      <c r="M754" s="6">
        <v>0.0</v>
      </c>
      <c r="N754" s="6">
        <v>0.0</v>
      </c>
      <c r="O754" s="6" t="s">
        <v>5367</v>
      </c>
      <c r="P754" s="6" t="s">
        <v>2607</v>
      </c>
      <c r="Q754" s="6" t="s">
        <v>3592</v>
      </c>
      <c r="R754" s="6" t="s">
        <v>634</v>
      </c>
      <c r="S754" s="6">
        <v>344.0</v>
      </c>
      <c r="T754" s="6">
        <v>0.0</v>
      </c>
      <c r="U754" s="6">
        <v>0.0</v>
      </c>
      <c r="V754" s="6">
        <v>0.0</v>
      </c>
      <c r="W754" s="6" t="s">
        <v>81</v>
      </c>
      <c r="X754" s="6">
        <v>301.0</v>
      </c>
      <c r="Y754" s="6">
        <v>0.0</v>
      </c>
      <c r="Z754" s="6">
        <v>0.0</v>
      </c>
      <c r="AA754" s="6">
        <v>0.0</v>
      </c>
      <c r="AB754" s="6">
        <v>0.0</v>
      </c>
      <c r="AC754" s="6">
        <v>0.0</v>
      </c>
      <c r="AD754" s="6">
        <v>0.0</v>
      </c>
      <c r="AE754" s="6">
        <v>0.0</v>
      </c>
      <c r="AF754" s="6">
        <v>0.0</v>
      </c>
      <c r="AG754" s="6" t="b">
        <v>1</v>
      </c>
      <c r="AH754" s="6">
        <v>0.0</v>
      </c>
      <c r="AI754" s="6">
        <v>0.0</v>
      </c>
      <c r="AJ754" s="6">
        <v>0.0</v>
      </c>
      <c r="AK754" s="6">
        <v>0.0</v>
      </c>
      <c r="AL754" s="6">
        <v>0.0</v>
      </c>
      <c r="AM754" s="6">
        <v>0.0</v>
      </c>
      <c r="AN754" s="6">
        <v>0.0</v>
      </c>
      <c r="AO754" s="6">
        <v>0.0</v>
      </c>
      <c r="AP754" s="6">
        <v>0.0</v>
      </c>
      <c r="AQ754" s="6" t="s">
        <v>82</v>
      </c>
      <c r="AR754" s="6" t="s">
        <v>105</v>
      </c>
      <c r="AS754" s="6">
        <v>0.0</v>
      </c>
      <c r="AT754" s="6" t="s">
        <v>1745</v>
      </c>
      <c r="AU754" s="6" t="s">
        <v>85</v>
      </c>
      <c r="AV754" s="6">
        <v>0.0</v>
      </c>
      <c r="AW754" s="6" t="s">
        <v>5367</v>
      </c>
      <c r="AX754" s="6" t="s">
        <v>890</v>
      </c>
      <c r="AY754" s="6" t="s">
        <v>890</v>
      </c>
      <c r="AZ754" s="6" t="s">
        <v>108</v>
      </c>
      <c r="BA754" s="6" t="s">
        <v>783</v>
      </c>
      <c r="BB754" s="7">
        <v>45937.0</v>
      </c>
      <c r="BC754" s="6">
        <v>0.0</v>
      </c>
      <c r="BD754" s="6">
        <v>0.0</v>
      </c>
      <c r="BE754" s="6">
        <v>0.0</v>
      </c>
      <c r="BF754" s="6">
        <v>0.0</v>
      </c>
      <c r="BG754" s="6" t="s">
        <v>160</v>
      </c>
      <c r="BH754" s="8" t="s">
        <v>5368</v>
      </c>
      <c r="BI754" s="6">
        <v>0.0</v>
      </c>
      <c r="BJ754" s="6" t="str">
        <f t="shared" si="216"/>
        <v/>
      </c>
      <c r="BK754" s="6" t="str">
        <f t="shared" ref="BK754:BO754" si="587">IFERROR(XLOOKUP($B754,#REF!,#REF!,""),"")</f>
        <v/>
      </c>
      <c r="BL754" s="6" t="str">
        <f t="shared" si="587"/>
        <v/>
      </c>
      <c r="BM754" s="6" t="str">
        <f t="shared" si="587"/>
        <v/>
      </c>
      <c r="BN754" s="6" t="str">
        <f t="shared" si="587"/>
        <v/>
      </c>
      <c r="BO754" s="6" t="str">
        <f t="shared" si="587"/>
        <v/>
      </c>
      <c r="BP754" s="6"/>
      <c r="BQ754" s="6"/>
    </row>
    <row r="755" ht="15.75" customHeight="1">
      <c r="A755" s="5" t="s">
        <v>2191</v>
      </c>
      <c r="B755" s="5" t="s">
        <v>5369</v>
      </c>
      <c r="C755" s="5" t="s">
        <v>478</v>
      </c>
      <c r="D755" s="5" t="s">
        <v>70</v>
      </c>
      <c r="E755" s="19"/>
      <c r="F755" s="2" t="s">
        <v>5370</v>
      </c>
      <c r="G755" s="2" t="s">
        <v>5371</v>
      </c>
      <c r="H755" s="2" t="s">
        <v>3982</v>
      </c>
      <c r="I755" s="2" t="s">
        <v>483</v>
      </c>
      <c r="J755" s="2" t="s">
        <v>2259</v>
      </c>
      <c r="K755" s="2" t="s">
        <v>77</v>
      </c>
      <c r="L755" s="6" t="s">
        <v>5372</v>
      </c>
      <c r="M755" s="6">
        <v>0.0</v>
      </c>
      <c r="N755" s="6">
        <v>0.0</v>
      </c>
      <c r="O755" s="6" t="s">
        <v>77</v>
      </c>
      <c r="P755" s="6" t="s">
        <v>2223</v>
      </c>
      <c r="Q755" s="6" t="s">
        <v>5373</v>
      </c>
      <c r="R755" s="7">
        <v>45845.0</v>
      </c>
      <c r="S755" s="6">
        <v>503.0</v>
      </c>
      <c r="T755" s="6">
        <v>0.0</v>
      </c>
      <c r="U755" s="6">
        <v>0.0</v>
      </c>
      <c r="V755" s="6">
        <v>0.0</v>
      </c>
      <c r="W755" s="6" t="s">
        <v>81</v>
      </c>
      <c r="X755" s="6">
        <v>163.0</v>
      </c>
      <c r="Y755" s="6">
        <v>0.0</v>
      </c>
      <c r="Z755" s="6">
        <v>0.0</v>
      </c>
      <c r="AA755" s="6">
        <v>0.0</v>
      </c>
      <c r="AB755" s="6">
        <v>0.0</v>
      </c>
      <c r="AC755" s="6">
        <v>0.0</v>
      </c>
      <c r="AD755" s="6">
        <v>0.0</v>
      </c>
      <c r="AE755" s="6">
        <v>0.0</v>
      </c>
      <c r="AF755" s="6">
        <v>0.0</v>
      </c>
      <c r="AG755" s="6" t="b">
        <v>1</v>
      </c>
      <c r="AH755" s="6">
        <v>0.0</v>
      </c>
      <c r="AI755" s="6">
        <v>0.0</v>
      </c>
      <c r="AJ755" s="6">
        <v>0.0</v>
      </c>
      <c r="AK755" s="6">
        <v>0.0</v>
      </c>
      <c r="AL755" s="6">
        <v>0.0</v>
      </c>
      <c r="AM755" s="6">
        <v>0.0</v>
      </c>
      <c r="AN755" s="6">
        <v>0.0</v>
      </c>
      <c r="AO755" s="6">
        <v>0.0</v>
      </c>
      <c r="AP755" s="6">
        <v>50.0</v>
      </c>
      <c r="AQ755" s="6" t="s">
        <v>82</v>
      </c>
      <c r="AR755" s="6" t="s">
        <v>621</v>
      </c>
      <c r="AS755" s="6">
        <v>0.0</v>
      </c>
      <c r="AT755" s="7">
        <v>45937.0</v>
      </c>
      <c r="AU755" s="6" t="s">
        <v>107</v>
      </c>
      <c r="AV755" s="6">
        <v>0.0</v>
      </c>
      <c r="AW755" s="6" t="s">
        <v>86</v>
      </c>
      <c r="AX755" s="6" t="s">
        <v>87</v>
      </c>
      <c r="AY755" s="6" t="s">
        <v>87</v>
      </c>
      <c r="AZ755" s="6">
        <v>0.0</v>
      </c>
      <c r="BA755" s="6">
        <v>0.0</v>
      </c>
      <c r="BB755" s="6" t="s">
        <v>5374</v>
      </c>
      <c r="BC755" s="6">
        <v>0.0</v>
      </c>
      <c r="BD755" s="6">
        <v>0.0</v>
      </c>
      <c r="BE755" s="6">
        <v>0.0</v>
      </c>
      <c r="BF755" s="6">
        <v>0.0</v>
      </c>
      <c r="BG755" s="6" t="s">
        <v>4777</v>
      </c>
      <c r="BH755" s="6">
        <v>0.0</v>
      </c>
      <c r="BI755" s="6">
        <v>0.0</v>
      </c>
      <c r="BJ755" s="6" t="str">
        <f t="shared" si="216"/>
        <v/>
      </c>
      <c r="BK755" s="6" t="str">
        <f t="shared" ref="BK755:BO755" si="588">IFERROR(XLOOKUP($B755,#REF!,#REF!,""),"")</f>
        <v/>
      </c>
      <c r="BL755" s="6" t="str">
        <f t="shared" si="588"/>
        <v/>
      </c>
      <c r="BM755" s="6" t="str">
        <f t="shared" si="588"/>
        <v/>
      </c>
      <c r="BN755" s="6" t="str">
        <f t="shared" si="588"/>
        <v/>
      </c>
      <c r="BO755" s="6" t="str">
        <f t="shared" si="588"/>
        <v/>
      </c>
      <c r="BP755" s="6"/>
      <c r="BQ755" s="6"/>
    </row>
    <row r="756" ht="15.75" customHeight="1">
      <c r="A756" s="5" t="s">
        <v>2191</v>
      </c>
      <c r="B756" s="5" t="s">
        <v>5375</v>
      </c>
      <c r="C756" s="5" t="s">
        <v>429</v>
      </c>
      <c r="D756" s="5" t="s">
        <v>70</v>
      </c>
      <c r="E756" s="19"/>
      <c r="F756" s="2" t="s">
        <v>1812</v>
      </c>
      <c r="G756" s="2" t="s">
        <v>5376</v>
      </c>
      <c r="H756" s="2" t="s">
        <v>432</v>
      </c>
      <c r="I756" s="2" t="s">
        <v>433</v>
      </c>
      <c r="J756" s="2" t="s">
        <v>2691</v>
      </c>
      <c r="K756" s="2" t="s">
        <v>100</v>
      </c>
      <c r="L756" s="6">
        <v>0.0</v>
      </c>
      <c r="M756" s="6">
        <v>0.0</v>
      </c>
      <c r="N756" s="6">
        <v>0.0</v>
      </c>
      <c r="O756" s="6" t="s">
        <v>5377</v>
      </c>
      <c r="P756" s="6" t="s">
        <v>2917</v>
      </c>
      <c r="Q756" s="6" t="s">
        <v>4098</v>
      </c>
      <c r="R756" s="6" t="s">
        <v>436</v>
      </c>
      <c r="S756" s="6">
        <v>363.0</v>
      </c>
      <c r="T756" s="6">
        <v>0.0</v>
      </c>
      <c r="U756" s="6">
        <v>0.0</v>
      </c>
      <c r="V756" s="6">
        <v>0.0</v>
      </c>
      <c r="W756" s="6" t="s">
        <v>81</v>
      </c>
      <c r="X756" s="6">
        <v>28.0</v>
      </c>
      <c r="Y756" s="6">
        <v>0.0</v>
      </c>
      <c r="Z756" s="6">
        <v>0.0</v>
      </c>
      <c r="AA756" s="6">
        <v>0.0</v>
      </c>
      <c r="AB756" s="6">
        <v>0.0</v>
      </c>
      <c r="AC756" s="6">
        <v>0.0</v>
      </c>
      <c r="AD756" s="6">
        <v>0.0</v>
      </c>
      <c r="AE756" s="6">
        <v>0.0</v>
      </c>
      <c r="AF756" s="6">
        <v>0.0</v>
      </c>
      <c r="AG756" s="6">
        <v>0.0</v>
      </c>
      <c r="AH756" s="6">
        <v>0.0</v>
      </c>
      <c r="AI756" s="6">
        <v>0.0</v>
      </c>
      <c r="AJ756" s="6">
        <v>0.0</v>
      </c>
      <c r="AK756" s="6">
        <v>0.0</v>
      </c>
      <c r="AL756" s="6">
        <v>0.0</v>
      </c>
      <c r="AM756" s="6">
        <v>0.0</v>
      </c>
      <c r="AN756" s="6">
        <v>0.0</v>
      </c>
      <c r="AO756" s="6">
        <v>0.0</v>
      </c>
      <c r="AP756" s="6">
        <v>0.0</v>
      </c>
      <c r="AQ756" s="6" t="s">
        <v>82</v>
      </c>
      <c r="AR756" s="6" t="s">
        <v>621</v>
      </c>
      <c r="AS756" s="6">
        <v>0.0</v>
      </c>
      <c r="AT756" s="7">
        <v>45972.0</v>
      </c>
      <c r="AU756" s="6">
        <v>0.0</v>
      </c>
      <c r="AV756" s="6">
        <v>0.0</v>
      </c>
      <c r="AW756" s="6">
        <v>0.0</v>
      </c>
      <c r="AX756" s="6">
        <v>0.0</v>
      </c>
      <c r="AY756" s="6">
        <v>0.0</v>
      </c>
      <c r="AZ756" s="6">
        <v>0.0</v>
      </c>
      <c r="BA756" s="6">
        <v>0.0</v>
      </c>
      <c r="BB756" s="6">
        <v>0.0</v>
      </c>
      <c r="BC756" s="6">
        <v>0.0</v>
      </c>
      <c r="BD756" s="6">
        <v>0.0</v>
      </c>
      <c r="BE756" s="6">
        <v>0.0</v>
      </c>
      <c r="BF756" s="6">
        <v>0.0</v>
      </c>
      <c r="BG756" s="6" t="s">
        <v>1855</v>
      </c>
      <c r="BH756" s="8" t="s">
        <v>5378</v>
      </c>
      <c r="BI756" s="6">
        <v>0.0</v>
      </c>
      <c r="BJ756" s="6" t="str">
        <f t="shared" si="216"/>
        <v/>
      </c>
      <c r="BK756" s="6" t="str">
        <f t="shared" ref="BK756:BO756" si="589">IFERROR(XLOOKUP($B756,#REF!,#REF!,""),"")</f>
        <v/>
      </c>
      <c r="BL756" s="6" t="str">
        <f t="shared" si="589"/>
        <v/>
      </c>
      <c r="BM756" s="6" t="str">
        <f t="shared" si="589"/>
        <v/>
      </c>
      <c r="BN756" s="6" t="str">
        <f t="shared" si="589"/>
        <v/>
      </c>
      <c r="BO756" s="6" t="str">
        <f t="shared" si="589"/>
        <v/>
      </c>
      <c r="BP756" s="6"/>
      <c r="BQ756" s="6"/>
    </row>
    <row r="757" ht="15.75" customHeight="1">
      <c r="A757" s="5" t="s">
        <v>2191</v>
      </c>
      <c r="B757" s="5" t="s">
        <v>5379</v>
      </c>
      <c r="C757" s="5" t="s">
        <v>2232</v>
      </c>
      <c r="D757" s="5" t="s">
        <v>70</v>
      </c>
      <c r="E757" s="19"/>
      <c r="F757" s="2" t="s">
        <v>5380</v>
      </c>
      <c r="G757" s="2" t="s">
        <v>4005</v>
      </c>
      <c r="H757" s="2" t="s">
        <v>2235</v>
      </c>
      <c r="I757" s="2" t="s">
        <v>2236</v>
      </c>
      <c r="J757" s="2" t="s">
        <v>3037</v>
      </c>
      <c r="K757" s="2" t="s">
        <v>100</v>
      </c>
      <c r="L757" s="6" t="s">
        <v>2882</v>
      </c>
      <c r="M757" s="6">
        <v>0.0</v>
      </c>
      <c r="N757" s="6">
        <v>0.0</v>
      </c>
      <c r="O757" s="6" t="s">
        <v>5381</v>
      </c>
      <c r="P757" s="6" t="s">
        <v>2239</v>
      </c>
      <c r="Q757" s="6" t="s">
        <v>4623</v>
      </c>
      <c r="R757" s="6" t="s">
        <v>3786</v>
      </c>
      <c r="S757" s="6">
        <v>140.0</v>
      </c>
      <c r="T757" s="6">
        <v>0.0</v>
      </c>
      <c r="U757" s="6">
        <v>0.0</v>
      </c>
      <c r="V757" s="6">
        <v>0.0</v>
      </c>
      <c r="W757" s="6" t="s">
        <v>81</v>
      </c>
      <c r="X757" s="6">
        <v>553.0</v>
      </c>
      <c r="Y757" s="6">
        <v>0.0</v>
      </c>
      <c r="Z757" s="6">
        <v>0.0</v>
      </c>
      <c r="AA757" s="6">
        <v>0.0</v>
      </c>
      <c r="AB757" s="6">
        <v>0.0</v>
      </c>
      <c r="AC757" s="6">
        <v>0.0</v>
      </c>
      <c r="AD757" s="6">
        <v>0.0</v>
      </c>
      <c r="AE757" s="6">
        <v>0.0</v>
      </c>
      <c r="AF757" s="6">
        <v>0.0</v>
      </c>
      <c r="AG757" s="6" t="b">
        <v>1</v>
      </c>
      <c r="AH757" s="6" t="b">
        <v>1</v>
      </c>
      <c r="AI757" s="6">
        <v>0.0</v>
      </c>
      <c r="AJ757" s="6">
        <v>0.0</v>
      </c>
      <c r="AK757" s="6">
        <v>0.0</v>
      </c>
      <c r="AL757" s="6">
        <v>0.0</v>
      </c>
      <c r="AM757" s="6">
        <v>0.0</v>
      </c>
      <c r="AN757" s="6">
        <v>0.0</v>
      </c>
      <c r="AO757" s="6">
        <v>0.0</v>
      </c>
      <c r="AP757" s="6">
        <v>1500.0</v>
      </c>
      <c r="AQ757" s="6" t="s">
        <v>82</v>
      </c>
      <c r="AR757" s="6" t="s">
        <v>105</v>
      </c>
      <c r="AS757" s="6">
        <v>0.0</v>
      </c>
      <c r="AT757" s="6" t="s">
        <v>681</v>
      </c>
      <c r="AU757" s="6" t="s">
        <v>107</v>
      </c>
      <c r="AV757" s="6">
        <v>0.0</v>
      </c>
      <c r="AW757" s="6" t="s">
        <v>86</v>
      </c>
      <c r="AX757" s="6" t="s">
        <v>87</v>
      </c>
      <c r="AY757" s="6" t="s">
        <v>87</v>
      </c>
      <c r="AZ757" s="6" t="s">
        <v>108</v>
      </c>
      <c r="BA757" s="6" t="s">
        <v>3210</v>
      </c>
      <c r="BB757" s="7">
        <v>45575.0</v>
      </c>
      <c r="BC757" s="6">
        <v>0.0</v>
      </c>
      <c r="BD757" s="6">
        <v>0.0</v>
      </c>
      <c r="BE757" s="6">
        <v>0.0</v>
      </c>
      <c r="BF757" s="6">
        <v>0.0</v>
      </c>
      <c r="BG757" s="6" t="s">
        <v>5382</v>
      </c>
      <c r="BH757" s="8" t="s">
        <v>5383</v>
      </c>
      <c r="BI757" s="6">
        <v>0.0</v>
      </c>
      <c r="BJ757" s="6" t="str">
        <f t="shared" si="216"/>
        <v/>
      </c>
      <c r="BK757" s="6" t="str">
        <f t="shared" ref="BK757:BO757" si="590">IFERROR(XLOOKUP($B757,#REF!,#REF!,""),"")</f>
        <v/>
      </c>
      <c r="BL757" s="6" t="str">
        <f t="shared" si="590"/>
        <v/>
      </c>
      <c r="BM757" s="6" t="str">
        <f t="shared" si="590"/>
        <v/>
      </c>
      <c r="BN757" s="6" t="str">
        <f t="shared" si="590"/>
        <v/>
      </c>
      <c r="BO757" s="6" t="str">
        <f t="shared" si="590"/>
        <v/>
      </c>
      <c r="BP757" s="6"/>
      <c r="BQ757" s="6"/>
    </row>
    <row r="758" ht="15.75" customHeight="1">
      <c r="A758" s="5" t="s">
        <v>2191</v>
      </c>
      <c r="B758" s="5" t="s">
        <v>5384</v>
      </c>
      <c r="C758" s="5" t="s">
        <v>351</v>
      </c>
      <c r="D758" s="5" t="s">
        <v>117</v>
      </c>
      <c r="E758" s="19"/>
      <c r="F758" s="2" t="s">
        <v>5385</v>
      </c>
      <c r="G758" s="2" t="s">
        <v>5386</v>
      </c>
      <c r="H758" s="2" t="s">
        <v>3879</v>
      </c>
      <c r="I758" s="2" t="s">
        <v>356</v>
      </c>
      <c r="J758" s="2" t="s">
        <v>5387</v>
      </c>
      <c r="K758" s="2" t="s">
        <v>5388</v>
      </c>
      <c r="L758" s="6">
        <v>0.0</v>
      </c>
      <c r="M758" s="6">
        <v>0.0</v>
      </c>
      <c r="N758" s="6">
        <v>0.0</v>
      </c>
      <c r="O758" s="6" t="s">
        <v>5389</v>
      </c>
      <c r="P758" s="6"/>
      <c r="Q758" s="6" t="s">
        <v>5390</v>
      </c>
      <c r="R758" s="6" t="s">
        <v>141</v>
      </c>
      <c r="S758" s="6">
        <v>173.0</v>
      </c>
      <c r="T758" s="6">
        <v>0.0</v>
      </c>
      <c r="U758" s="6">
        <v>0.0</v>
      </c>
      <c r="V758" s="6" t="s">
        <v>4296</v>
      </c>
      <c r="W758" s="6" t="s">
        <v>156</v>
      </c>
      <c r="X758" s="6">
        <v>0.0</v>
      </c>
      <c r="Y758" s="6">
        <v>0.0</v>
      </c>
      <c r="Z758" s="6" t="s">
        <v>758</v>
      </c>
      <c r="AA758" s="6">
        <v>0.0</v>
      </c>
      <c r="AB758" s="6">
        <v>0.0</v>
      </c>
      <c r="AC758" s="6">
        <v>0.0</v>
      </c>
      <c r="AD758" s="6">
        <v>0.0</v>
      </c>
      <c r="AE758" s="6">
        <v>0.0</v>
      </c>
      <c r="AF758" s="6">
        <v>0.0</v>
      </c>
      <c r="AG758" s="6">
        <v>0.0</v>
      </c>
      <c r="AH758" s="6">
        <v>0.0</v>
      </c>
      <c r="AI758" s="6">
        <v>0.0</v>
      </c>
      <c r="AJ758" s="6">
        <v>0.0</v>
      </c>
      <c r="AK758" s="6">
        <v>0.0</v>
      </c>
      <c r="AL758" s="6">
        <v>0.0</v>
      </c>
      <c r="AM758" s="6">
        <v>0.0</v>
      </c>
      <c r="AN758" s="6">
        <v>0.0</v>
      </c>
      <c r="AO758" s="6">
        <v>0.0</v>
      </c>
      <c r="AP758" s="6">
        <v>0.0</v>
      </c>
      <c r="AQ758" s="6" t="s">
        <v>5391</v>
      </c>
      <c r="AR758" s="6" t="s">
        <v>621</v>
      </c>
      <c r="AS758" s="6">
        <v>0.0</v>
      </c>
      <c r="AT758" s="6" t="s">
        <v>1825</v>
      </c>
      <c r="AU758" s="6">
        <v>0.0</v>
      </c>
      <c r="AV758" s="6">
        <v>0.0</v>
      </c>
      <c r="AW758" s="6">
        <v>0.0</v>
      </c>
      <c r="AX758" s="6">
        <v>0.0</v>
      </c>
      <c r="AY758" s="6">
        <v>0.0</v>
      </c>
      <c r="AZ758" s="6">
        <v>0.0</v>
      </c>
      <c r="BA758" s="6">
        <v>0.0</v>
      </c>
      <c r="BB758" s="6">
        <v>0.0</v>
      </c>
      <c r="BC758" s="6" t="s">
        <v>2000</v>
      </c>
      <c r="BD758" s="6">
        <v>839.0</v>
      </c>
      <c r="BE758" s="6">
        <v>0.0</v>
      </c>
      <c r="BF758" s="6">
        <v>0.0</v>
      </c>
      <c r="BG758" s="6">
        <v>0.0</v>
      </c>
      <c r="BH758" s="6">
        <v>0.0</v>
      </c>
      <c r="BI758" s="6">
        <v>0.0</v>
      </c>
      <c r="BJ758" s="6" t="str">
        <f t="shared" si="216"/>
        <v/>
      </c>
      <c r="BK758" s="6" t="str">
        <f t="shared" ref="BK758:BO758" si="591">IFERROR(XLOOKUP($B758,#REF!,#REF!,""),"")</f>
        <v/>
      </c>
      <c r="BL758" s="6" t="str">
        <f t="shared" si="591"/>
        <v/>
      </c>
      <c r="BM758" s="6" t="str">
        <f t="shared" si="591"/>
        <v/>
      </c>
      <c r="BN758" s="6" t="str">
        <f t="shared" si="591"/>
        <v/>
      </c>
      <c r="BO758" s="6" t="str">
        <f t="shared" si="591"/>
        <v/>
      </c>
      <c r="BP758" s="6"/>
      <c r="BQ758" s="6"/>
    </row>
    <row r="759" ht="15.75" customHeight="1">
      <c r="A759" s="5" t="s">
        <v>2191</v>
      </c>
      <c r="B759" s="5" t="s">
        <v>5392</v>
      </c>
      <c r="C759" s="5" t="s">
        <v>95</v>
      </c>
      <c r="D759" s="5" t="s">
        <v>117</v>
      </c>
      <c r="E759" s="19"/>
      <c r="F759" s="2" t="s">
        <v>4306</v>
      </c>
      <c r="G759" s="2" t="s">
        <v>4307</v>
      </c>
      <c r="H759" s="2" t="s">
        <v>4277</v>
      </c>
      <c r="I759" s="2" t="s">
        <v>75</v>
      </c>
      <c r="J759" s="2" t="s">
        <v>4308</v>
      </c>
      <c r="K759" s="2" t="s">
        <v>100</v>
      </c>
      <c r="L759" s="6">
        <v>0.0</v>
      </c>
      <c r="M759" s="6">
        <v>0.0</v>
      </c>
      <c r="N759" s="6">
        <v>0.0</v>
      </c>
      <c r="O759" s="6" t="s">
        <v>5393</v>
      </c>
      <c r="P759" s="6"/>
      <c r="Q759" s="6">
        <v>0.0</v>
      </c>
      <c r="R759" s="6" t="s">
        <v>1498</v>
      </c>
      <c r="S759" s="6">
        <v>161.0</v>
      </c>
      <c r="T759" s="6">
        <v>0.0</v>
      </c>
      <c r="U759" s="6">
        <v>0.0</v>
      </c>
      <c r="V759" s="6">
        <v>0.0</v>
      </c>
      <c r="W759" s="6" t="s">
        <v>81</v>
      </c>
      <c r="X759" s="6">
        <v>349.0</v>
      </c>
      <c r="Y759" s="6">
        <v>0.0</v>
      </c>
      <c r="Z759" s="6">
        <v>0.0</v>
      </c>
      <c r="AA759" s="6">
        <v>0.0</v>
      </c>
      <c r="AB759" s="6">
        <v>0.0</v>
      </c>
      <c r="AC759" s="6">
        <v>0.0</v>
      </c>
      <c r="AD759" s="6">
        <v>0.0</v>
      </c>
      <c r="AE759" s="6">
        <v>0.0</v>
      </c>
      <c r="AF759" s="6" t="b">
        <v>1</v>
      </c>
      <c r="AG759" s="6" t="b">
        <v>1</v>
      </c>
      <c r="AH759" s="6">
        <v>0.0</v>
      </c>
      <c r="AI759" s="6">
        <v>0.0</v>
      </c>
      <c r="AJ759" s="6">
        <v>0.0</v>
      </c>
      <c r="AK759" s="6">
        <v>0.0</v>
      </c>
      <c r="AL759" s="6">
        <v>0.0</v>
      </c>
      <c r="AM759" s="6">
        <v>0.0</v>
      </c>
      <c r="AN759" s="6">
        <v>0.0</v>
      </c>
      <c r="AO759" s="6">
        <v>0.0</v>
      </c>
      <c r="AP759" s="6">
        <v>0.0</v>
      </c>
      <c r="AQ759" s="6" t="s">
        <v>82</v>
      </c>
      <c r="AR759" s="6" t="s">
        <v>621</v>
      </c>
      <c r="AS759" s="6">
        <v>0.0</v>
      </c>
      <c r="AT759" s="6" t="s">
        <v>252</v>
      </c>
      <c r="AU759" s="6">
        <v>0.0</v>
      </c>
      <c r="AV759" s="6">
        <v>0.0</v>
      </c>
      <c r="AW759" s="6">
        <v>0.0</v>
      </c>
      <c r="AX759" s="6">
        <v>0.0</v>
      </c>
      <c r="AY759" s="6">
        <v>0.0</v>
      </c>
      <c r="AZ759" s="6">
        <v>0.0</v>
      </c>
      <c r="BA759" s="6">
        <v>0.0</v>
      </c>
      <c r="BB759" s="6">
        <v>0.0</v>
      </c>
      <c r="BC759" s="6">
        <v>0.0</v>
      </c>
      <c r="BD759" s="6">
        <v>0.0</v>
      </c>
      <c r="BE759" s="6">
        <v>0.0</v>
      </c>
      <c r="BF759" s="6">
        <v>0.0</v>
      </c>
      <c r="BG759" s="6">
        <v>0.0</v>
      </c>
      <c r="BH759" s="8" t="s">
        <v>5394</v>
      </c>
      <c r="BI759" s="6">
        <v>0.0</v>
      </c>
      <c r="BJ759" s="6" t="str">
        <f t="shared" si="216"/>
        <v/>
      </c>
      <c r="BK759" s="6" t="str">
        <f t="shared" ref="BK759:BO759" si="592">IFERROR(XLOOKUP($B759,#REF!,#REF!,""),"")</f>
        <v/>
      </c>
      <c r="BL759" s="6" t="str">
        <f t="shared" si="592"/>
        <v/>
      </c>
      <c r="BM759" s="6" t="str">
        <f t="shared" si="592"/>
        <v/>
      </c>
      <c r="BN759" s="6" t="str">
        <f t="shared" si="592"/>
        <v/>
      </c>
      <c r="BO759" s="6" t="str">
        <f t="shared" si="592"/>
        <v/>
      </c>
      <c r="BP759" s="6"/>
      <c r="BQ759" s="6"/>
    </row>
    <row r="760" ht="15.75" customHeight="1">
      <c r="A760" s="5" t="s">
        <v>2191</v>
      </c>
      <c r="B760" s="5" t="s">
        <v>5395</v>
      </c>
      <c r="C760" s="5" t="s">
        <v>831</v>
      </c>
      <c r="D760" s="5" t="s">
        <v>117</v>
      </c>
      <c r="E760" s="19"/>
      <c r="F760" s="2" t="s">
        <v>2336</v>
      </c>
      <c r="G760" s="2" t="s">
        <v>5396</v>
      </c>
      <c r="H760" s="2" t="s">
        <v>834</v>
      </c>
      <c r="I760" s="2" t="s">
        <v>835</v>
      </c>
      <c r="J760" s="2" t="s">
        <v>2881</v>
      </c>
      <c r="K760" s="2">
        <v>0.0</v>
      </c>
      <c r="L760" s="6">
        <v>0.0</v>
      </c>
      <c r="M760" s="6">
        <v>0.0</v>
      </c>
      <c r="N760" s="6">
        <v>0.0</v>
      </c>
      <c r="O760" s="6" t="s">
        <v>5397</v>
      </c>
      <c r="P760" s="6"/>
      <c r="Q760" s="6" t="s">
        <v>5398</v>
      </c>
      <c r="R760" s="7">
        <v>45423.0</v>
      </c>
      <c r="S760" s="6">
        <v>326.0</v>
      </c>
      <c r="T760" s="6">
        <v>0.0</v>
      </c>
      <c r="U760" s="6">
        <v>0.0</v>
      </c>
      <c r="V760" s="7">
        <v>45843.0</v>
      </c>
      <c r="W760" s="6" t="s">
        <v>156</v>
      </c>
      <c r="X760" s="6">
        <v>44.0</v>
      </c>
      <c r="Y760" s="6">
        <v>0.0</v>
      </c>
      <c r="Z760" s="6">
        <v>0.0</v>
      </c>
      <c r="AA760" s="6">
        <v>0.0</v>
      </c>
      <c r="AB760" s="6">
        <v>0.0</v>
      </c>
      <c r="AC760" s="6">
        <v>0.0</v>
      </c>
      <c r="AD760" s="6">
        <v>0.0</v>
      </c>
      <c r="AE760" s="6">
        <v>0.0</v>
      </c>
      <c r="AF760" s="6">
        <v>0.0</v>
      </c>
      <c r="AG760" s="6">
        <v>0.0</v>
      </c>
      <c r="AH760" s="6">
        <v>0.0</v>
      </c>
      <c r="AI760" s="6">
        <v>0.0</v>
      </c>
      <c r="AJ760" s="6">
        <v>0.0</v>
      </c>
      <c r="AK760" s="6">
        <v>0.0</v>
      </c>
      <c r="AL760" s="6">
        <v>0.0</v>
      </c>
      <c r="AM760" s="6">
        <v>0.0</v>
      </c>
      <c r="AN760" s="6">
        <v>0.0</v>
      </c>
      <c r="AO760" s="6">
        <v>0.0</v>
      </c>
      <c r="AP760" s="6">
        <v>0.0</v>
      </c>
      <c r="AQ760" s="6" t="s">
        <v>5399</v>
      </c>
      <c r="AR760" s="6" t="s">
        <v>105</v>
      </c>
      <c r="AS760" s="6">
        <v>0.0</v>
      </c>
      <c r="AT760" s="6" t="s">
        <v>510</v>
      </c>
      <c r="AU760" s="6" t="s">
        <v>107</v>
      </c>
      <c r="AV760" s="6">
        <v>0.0</v>
      </c>
      <c r="AW760" s="6" t="s">
        <v>5397</v>
      </c>
      <c r="AX760" s="6" t="s">
        <v>87</v>
      </c>
      <c r="AY760" s="6" t="s">
        <v>87</v>
      </c>
      <c r="AZ760" s="6" t="s">
        <v>108</v>
      </c>
      <c r="BA760" s="6" t="s">
        <v>5400</v>
      </c>
      <c r="BB760" s="6" t="s">
        <v>501</v>
      </c>
      <c r="BC760" s="6">
        <v>0.0</v>
      </c>
      <c r="BD760" s="6">
        <v>0.0</v>
      </c>
      <c r="BE760" s="6">
        <v>0.0</v>
      </c>
      <c r="BF760" s="6">
        <v>0.0</v>
      </c>
      <c r="BG760" s="6" t="s">
        <v>5401</v>
      </c>
      <c r="BH760" s="8" t="s">
        <v>5402</v>
      </c>
      <c r="BI760" s="6">
        <v>0.0</v>
      </c>
      <c r="BJ760" s="6" t="str">
        <f t="shared" si="216"/>
        <v/>
      </c>
      <c r="BK760" s="6" t="str">
        <f t="shared" ref="BK760:BO760" si="593">IFERROR(XLOOKUP($B760,#REF!,#REF!,""),"")</f>
        <v/>
      </c>
      <c r="BL760" s="6" t="str">
        <f t="shared" si="593"/>
        <v/>
      </c>
      <c r="BM760" s="6" t="str">
        <f t="shared" si="593"/>
        <v/>
      </c>
      <c r="BN760" s="6" t="str">
        <f t="shared" si="593"/>
        <v/>
      </c>
      <c r="BO760" s="6" t="str">
        <f t="shared" si="593"/>
        <v/>
      </c>
      <c r="BP760" s="6"/>
      <c r="BQ760" s="6"/>
    </row>
    <row r="761" ht="15.75" customHeight="1">
      <c r="A761" s="5" t="s">
        <v>2191</v>
      </c>
      <c r="B761" s="5" t="s">
        <v>5403</v>
      </c>
      <c r="C761" s="5" t="s">
        <v>69</v>
      </c>
      <c r="D761" s="5" t="s">
        <v>117</v>
      </c>
      <c r="E761" s="19"/>
      <c r="F761" s="2" t="s">
        <v>5404</v>
      </c>
      <c r="G761" s="2" t="s">
        <v>4379</v>
      </c>
      <c r="H761" s="2" t="s">
        <v>137</v>
      </c>
      <c r="I761" s="2" t="s">
        <v>75</v>
      </c>
      <c r="J761" s="2" t="s">
        <v>2433</v>
      </c>
      <c r="K761" s="2" t="s">
        <v>1256</v>
      </c>
      <c r="L761" s="6">
        <v>0.0</v>
      </c>
      <c r="M761" s="6">
        <v>0.0</v>
      </c>
      <c r="N761" s="6">
        <v>0.0</v>
      </c>
      <c r="O761" s="6" t="s">
        <v>4380</v>
      </c>
      <c r="P761" s="6" t="s">
        <v>4381</v>
      </c>
      <c r="Q761" s="6" t="s">
        <v>5405</v>
      </c>
      <c r="R761" s="7">
        <v>45475.0</v>
      </c>
      <c r="S761" s="6">
        <v>49.0</v>
      </c>
      <c r="T761" s="6">
        <v>0.0</v>
      </c>
      <c r="U761" s="7">
        <v>45415.0</v>
      </c>
      <c r="V761" s="6">
        <v>0.0</v>
      </c>
      <c r="W761" s="6" t="s">
        <v>127</v>
      </c>
      <c r="X761" s="6">
        <v>0.0</v>
      </c>
      <c r="Y761" s="6">
        <v>0.0</v>
      </c>
      <c r="Z761" s="6">
        <v>0.0</v>
      </c>
      <c r="AA761" s="6">
        <v>0.0</v>
      </c>
      <c r="AB761" s="6">
        <v>0.0</v>
      </c>
      <c r="AC761" s="6">
        <v>0.0</v>
      </c>
      <c r="AD761" s="6" t="b">
        <v>1</v>
      </c>
      <c r="AE761" s="7">
        <v>45475.0</v>
      </c>
      <c r="AF761" s="6">
        <v>0.0</v>
      </c>
      <c r="AG761" s="6">
        <v>0.0</v>
      </c>
      <c r="AH761" s="6">
        <v>0.0</v>
      </c>
      <c r="AI761" s="6">
        <v>76.0</v>
      </c>
      <c r="AJ761" s="6" t="b">
        <v>1</v>
      </c>
      <c r="AK761" s="7">
        <v>45415.0</v>
      </c>
      <c r="AL761" s="6">
        <v>1.0</v>
      </c>
      <c r="AM761" s="6" t="b">
        <v>0</v>
      </c>
      <c r="AN761" s="6">
        <v>0.0</v>
      </c>
      <c r="AO761" s="6">
        <v>0.0</v>
      </c>
      <c r="AP761" s="6">
        <v>0.0</v>
      </c>
      <c r="AQ761" s="6" t="s">
        <v>128</v>
      </c>
      <c r="AR761" s="6">
        <v>0.0</v>
      </c>
      <c r="AS761" s="6">
        <v>0.0</v>
      </c>
      <c r="AT761" s="6">
        <v>0.0</v>
      </c>
      <c r="AU761" s="6">
        <v>0.0</v>
      </c>
      <c r="AV761" s="6">
        <v>0.0</v>
      </c>
      <c r="AW761" s="6">
        <v>0.0</v>
      </c>
      <c r="AX761" s="6">
        <v>0.0</v>
      </c>
      <c r="AY761" s="6">
        <v>0.0</v>
      </c>
      <c r="AZ761" s="6" t="s">
        <v>88</v>
      </c>
      <c r="BA761" s="6">
        <v>0.0</v>
      </c>
      <c r="BB761" s="6">
        <v>0.0</v>
      </c>
      <c r="BC761" s="6">
        <v>0.0</v>
      </c>
      <c r="BD761" s="6">
        <v>0.0</v>
      </c>
      <c r="BE761" s="6">
        <v>0.0</v>
      </c>
      <c r="BF761" s="6" t="s">
        <v>5406</v>
      </c>
      <c r="BG761" s="6">
        <v>0.0</v>
      </c>
      <c r="BH761" s="6">
        <v>0.0</v>
      </c>
      <c r="BI761" s="6">
        <v>0.0</v>
      </c>
      <c r="BJ761" s="6" t="str">
        <f t="shared" si="216"/>
        <v/>
      </c>
      <c r="BK761" s="6" t="str">
        <f t="shared" ref="BK761:BO761" si="594">IFERROR(XLOOKUP($B761,#REF!,#REF!,""),"")</f>
        <v/>
      </c>
      <c r="BL761" s="6" t="str">
        <f t="shared" si="594"/>
        <v/>
      </c>
      <c r="BM761" s="6" t="str">
        <f t="shared" si="594"/>
        <v/>
      </c>
      <c r="BN761" s="6" t="str">
        <f t="shared" si="594"/>
        <v/>
      </c>
      <c r="BO761" s="6" t="str">
        <f t="shared" si="594"/>
        <v/>
      </c>
      <c r="BP761" s="6"/>
      <c r="BQ761" s="6"/>
    </row>
    <row r="762" ht="15.75" customHeight="1">
      <c r="A762" s="5" t="s">
        <v>2191</v>
      </c>
      <c r="B762" s="5" t="s">
        <v>5407</v>
      </c>
      <c r="C762" s="5" t="s">
        <v>188</v>
      </c>
      <c r="D762" s="5" t="s">
        <v>117</v>
      </c>
      <c r="E762" s="19"/>
      <c r="F762" s="2" t="s">
        <v>5408</v>
      </c>
      <c r="G762" s="2" t="s">
        <v>5409</v>
      </c>
      <c r="H762" s="2" t="s">
        <v>1370</v>
      </c>
      <c r="I762" s="2" t="s">
        <v>193</v>
      </c>
      <c r="J762" s="2" t="s">
        <v>5410</v>
      </c>
      <c r="K762" s="2">
        <v>0.0</v>
      </c>
      <c r="L762" s="6">
        <v>0.0</v>
      </c>
      <c r="M762" s="6">
        <v>0.0</v>
      </c>
      <c r="N762" s="6">
        <v>0.0</v>
      </c>
      <c r="O762" s="6" t="s">
        <v>5411</v>
      </c>
      <c r="P762" s="6" t="s">
        <v>2435</v>
      </c>
      <c r="Q762" s="6" t="s">
        <v>5412</v>
      </c>
      <c r="R762" s="6" t="s">
        <v>1284</v>
      </c>
      <c r="S762" s="6">
        <v>67.0</v>
      </c>
      <c r="T762" s="6">
        <v>0.0</v>
      </c>
      <c r="U762" s="6">
        <v>0.0</v>
      </c>
      <c r="V762" s="6">
        <v>0.0</v>
      </c>
      <c r="W762" s="6" t="s">
        <v>127</v>
      </c>
      <c r="X762" s="6">
        <v>0.0</v>
      </c>
      <c r="Y762" s="6">
        <v>0.0</v>
      </c>
      <c r="Z762" s="6">
        <v>0.0</v>
      </c>
      <c r="AA762" s="6" t="s">
        <v>1284</v>
      </c>
      <c r="AB762" s="6" t="s">
        <v>1284</v>
      </c>
      <c r="AC762" s="6" t="s">
        <v>551</v>
      </c>
      <c r="AD762" s="6">
        <v>0.0</v>
      </c>
      <c r="AE762" s="6">
        <v>0.0</v>
      </c>
      <c r="AF762" s="6">
        <v>0.0</v>
      </c>
      <c r="AG762" s="6">
        <v>0.0</v>
      </c>
      <c r="AH762" s="6">
        <v>0.0</v>
      </c>
      <c r="AI762" s="6">
        <v>69.0</v>
      </c>
      <c r="AJ762" s="6" t="b">
        <v>1</v>
      </c>
      <c r="AK762" s="6" t="s">
        <v>900</v>
      </c>
      <c r="AL762" s="6">
        <v>1.0</v>
      </c>
      <c r="AM762" s="6" t="b">
        <v>0</v>
      </c>
      <c r="AN762" s="6">
        <v>0.0</v>
      </c>
      <c r="AO762" s="6">
        <v>0.0</v>
      </c>
      <c r="AP762" s="6">
        <v>0.0</v>
      </c>
      <c r="AQ762" s="6" t="s">
        <v>682</v>
      </c>
      <c r="AR762" s="6">
        <v>0.0</v>
      </c>
      <c r="AS762" s="6">
        <v>0.0</v>
      </c>
      <c r="AT762" s="6">
        <v>0.0</v>
      </c>
      <c r="AU762" s="6">
        <v>0.0</v>
      </c>
      <c r="AV762" s="6">
        <v>0.0</v>
      </c>
      <c r="AW762" s="6">
        <v>0.0</v>
      </c>
      <c r="AX762" s="6">
        <v>0.0</v>
      </c>
      <c r="AY762" s="6">
        <v>0.0</v>
      </c>
      <c r="AZ762" s="6">
        <v>0.0</v>
      </c>
      <c r="BA762" s="6">
        <v>0.0</v>
      </c>
      <c r="BB762" s="6">
        <v>0.0</v>
      </c>
      <c r="BC762" s="6">
        <v>0.0</v>
      </c>
      <c r="BD762" s="6">
        <v>0.0</v>
      </c>
      <c r="BE762" s="6">
        <v>0.0</v>
      </c>
      <c r="BF762" s="6">
        <v>0.0</v>
      </c>
      <c r="BG762" s="6">
        <v>0.0</v>
      </c>
      <c r="BH762" s="6">
        <v>0.0</v>
      </c>
      <c r="BI762" s="6">
        <v>1500.0</v>
      </c>
      <c r="BJ762" s="6" t="str">
        <f t="shared" si="216"/>
        <v/>
      </c>
      <c r="BK762" s="6" t="str">
        <f t="shared" ref="BK762:BO762" si="595">IFERROR(XLOOKUP($B762,#REF!,#REF!,""),"")</f>
        <v/>
      </c>
      <c r="BL762" s="6" t="str">
        <f t="shared" si="595"/>
        <v/>
      </c>
      <c r="BM762" s="6" t="str">
        <f t="shared" si="595"/>
        <v/>
      </c>
      <c r="BN762" s="6" t="str">
        <f t="shared" si="595"/>
        <v/>
      </c>
      <c r="BO762" s="6" t="str">
        <f t="shared" si="595"/>
        <v/>
      </c>
      <c r="BP762" s="6"/>
      <c r="BQ762" s="6"/>
    </row>
    <row r="763" ht="15.75" customHeight="1">
      <c r="A763" s="5" t="s">
        <v>2191</v>
      </c>
      <c r="B763" s="5" t="s">
        <v>5413</v>
      </c>
      <c r="C763" s="5" t="s">
        <v>478</v>
      </c>
      <c r="D763" s="5" t="s">
        <v>70</v>
      </c>
      <c r="E763" s="19"/>
      <c r="F763" s="2" t="s">
        <v>5414</v>
      </c>
      <c r="G763" s="2" t="s">
        <v>2644</v>
      </c>
      <c r="H763" s="2" t="s">
        <v>482</v>
      </c>
      <c r="I763" s="2" t="s">
        <v>483</v>
      </c>
      <c r="J763" s="2" t="s">
        <v>2799</v>
      </c>
      <c r="K763" s="2" t="s">
        <v>100</v>
      </c>
      <c r="L763" s="6">
        <v>0.0</v>
      </c>
      <c r="M763" s="6">
        <v>0.0</v>
      </c>
      <c r="N763" s="6">
        <v>0.0</v>
      </c>
      <c r="O763" s="6" t="s">
        <v>5415</v>
      </c>
      <c r="P763" s="6"/>
      <c r="Q763" s="6" t="s">
        <v>5207</v>
      </c>
      <c r="R763" s="6">
        <v>0.0</v>
      </c>
      <c r="S763" s="6">
        <v>0.0</v>
      </c>
      <c r="T763" s="6">
        <v>0.0</v>
      </c>
      <c r="U763" s="6">
        <v>0.0</v>
      </c>
      <c r="V763" s="6">
        <v>0.0</v>
      </c>
      <c r="W763" s="6" t="s">
        <v>81</v>
      </c>
      <c r="X763" s="6">
        <v>303.0</v>
      </c>
      <c r="Y763" s="6">
        <v>0.0</v>
      </c>
      <c r="Z763" s="6">
        <v>0.0</v>
      </c>
      <c r="AA763" s="6">
        <v>0.0</v>
      </c>
      <c r="AB763" s="6">
        <v>0.0</v>
      </c>
      <c r="AC763" s="6">
        <v>0.0</v>
      </c>
      <c r="AD763" s="6">
        <v>0.0</v>
      </c>
      <c r="AE763" s="6">
        <v>0.0</v>
      </c>
      <c r="AF763" s="6" t="b">
        <v>1</v>
      </c>
      <c r="AG763" s="6" t="b">
        <v>1</v>
      </c>
      <c r="AH763" s="6">
        <v>0.0</v>
      </c>
      <c r="AI763" s="6">
        <v>0.0</v>
      </c>
      <c r="AJ763" s="6">
        <v>0.0</v>
      </c>
      <c r="AK763" s="6">
        <v>0.0</v>
      </c>
      <c r="AL763" s="6">
        <v>0.0</v>
      </c>
      <c r="AM763" s="6">
        <v>0.0</v>
      </c>
      <c r="AN763" s="6">
        <v>0.0</v>
      </c>
      <c r="AO763" s="6">
        <v>0.0</v>
      </c>
      <c r="AP763" s="6">
        <v>0.0</v>
      </c>
      <c r="AQ763" s="6" t="s">
        <v>5416</v>
      </c>
      <c r="AR763" s="6" t="s">
        <v>621</v>
      </c>
      <c r="AS763" s="6">
        <v>0.0</v>
      </c>
      <c r="AT763" s="7">
        <v>45693.0</v>
      </c>
      <c r="AU763" s="6">
        <v>0.0</v>
      </c>
      <c r="AV763" s="6">
        <v>0.0</v>
      </c>
      <c r="AW763" s="6">
        <v>0.0</v>
      </c>
      <c r="AX763" s="6">
        <v>0.0</v>
      </c>
      <c r="AY763" s="6">
        <v>0.0</v>
      </c>
      <c r="AZ763" s="6">
        <v>0.0</v>
      </c>
      <c r="BA763" s="6">
        <v>0.0</v>
      </c>
      <c r="BB763" s="6">
        <v>0.0</v>
      </c>
      <c r="BC763" s="6">
        <v>0.0</v>
      </c>
      <c r="BD763" s="6">
        <v>0.0</v>
      </c>
      <c r="BE763" s="6">
        <v>0.0</v>
      </c>
      <c r="BF763" s="6">
        <v>0.0</v>
      </c>
      <c r="BG763" s="6">
        <v>0.0</v>
      </c>
      <c r="BH763" s="6">
        <v>0.0</v>
      </c>
      <c r="BI763" s="6">
        <v>0.0</v>
      </c>
      <c r="BJ763" s="6" t="str">
        <f t="shared" si="216"/>
        <v/>
      </c>
      <c r="BK763" s="6" t="str">
        <f t="shared" ref="BK763:BO763" si="596">IFERROR(XLOOKUP($B763,#REF!,#REF!,""),"")</f>
        <v/>
      </c>
      <c r="BL763" s="6" t="str">
        <f t="shared" si="596"/>
        <v/>
      </c>
      <c r="BM763" s="6" t="str">
        <f t="shared" si="596"/>
        <v/>
      </c>
      <c r="BN763" s="6" t="str">
        <f t="shared" si="596"/>
        <v/>
      </c>
      <c r="BO763" s="6" t="str">
        <f t="shared" si="596"/>
        <v/>
      </c>
      <c r="BP763" s="6"/>
      <c r="BQ763" s="6"/>
    </row>
    <row r="764" ht="15.75" customHeight="1">
      <c r="A764" s="5" t="s">
        <v>2191</v>
      </c>
      <c r="B764" s="5" t="s">
        <v>5417</v>
      </c>
      <c r="C764" s="5" t="s">
        <v>429</v>
      </c>
      <c r="D764" s="5" t="s">
        <v>70</v>
      </c>
      <c r="E764" s="19"/>
      <c r="F764" s="2" t="s">
        <v>1812</v>
      </c>
      <c r="G764" s="2" t="s">
        <v>5418</v>
      </c>
      <c r="H764" s="2" t="s">
        <v>432</v>
      </c>
      <c r="I764" s="2" t="s">
        <v>433</v>
      </c>
      <c r="J764" s="2" t="s">
        <v>2691</v>
      </c>
      <c r="K764" s="2" t="s">
        <v>100</v>
      </c>
      <c r="L764" s="6">
        <v>0.0</v>
      </c>
      <c r="M764" s="6">
        <v>0.0</v>
      </c>
      <c r="N764" s="6">
        <v>0.0</v>
      </c>
      <c r="O764" s="6" t="s">
        <v>5419</v>
      </c>
      <c r="P764" s="6"/>
      <c r="Q764" s="6" t="s">
        <v>1986</v>
      </c>
      <c r="R764" s="6" t="s">
        <v>436</v>
      </c>
      <c r="S764" s="6">
        <v>440.0</v>
      </c>
      <c r="T764" s="6">
        <v>0.0</v>
      </c>
      <c r="U764" s="6">
        <v>0.0</v>
      </c>
      <c r="V764" s="6">
        <v>0.0</v>
      </c>
      <c r="W764" s="6" t="s">
        <v>81</v>
      </c>
      <c r="X764" s="6">
        <v>227.0</v>
      </c>
      <c r="Y764" s="6">
        <v>0.0</v>
      </c>
      <c r="Z764" s="6">
        <v>0.0</v>
      </c>
      <c r="AA764" s="6">
        <v>0.0</v>
      </c>
      <c r="AB764" s="6">
        <v>0.0</v>
      </c>
      <c r="AC764" s="6">
        <v>0.0</v>
      </c>
      <c r="AD764" s="6">
        <v>0.0</v>
      </c>
      <c r="AE764" s="6">
        <v>0.0</v>
      </c>
      <c r="AF764" s="6">
        <v>0.0</v>
      </c>
      <c r="AG764" s="6" t="b">
        <v>1</v>
      </c>
      <c r="AH764" s="6">
        <v>0.0</v>
      </c>
      <c r="AI764" s="6">
        <v>0.0</v>
      </c>
      <c r="AJ764" s="6">
        <v>0.0</v>
      </c>
      <c r="AK764" s="6">
        <v>0.0</v>
      </c>
      <c r="AL764" s="6">
        <v>0.0</v>
      </c>
      <c r="AM764" s="6">
        <v>0.0</v>
      </c>
      <c r="AN764" s="6">
        <v>0.0</v>
      </c>
      <c r="AO764" s="6">
        <v>0.0</v>
      </c>
      <c r="AP764" s="6">
        <v>2000.0</v>
      </c>
      <c r="AQ764" s="6" t="s">
        <v>82</v>
      </c>
      <c r="AR764" s="6" t="s">
        <v>105</v>
      </c>
      <c r="AS764" s="6">
        <v>0.0</v>
      </c>
      <c r="AT764" s="7">
        <v>45813.0</v>
      </c>
      <c r="AU764" s="6" t="s">
        <v>107</v>
      </c>
      <c r="AV764" s="6">
        <v>0.0</v>
      </c>
      <c r="AW764" s="6" t="s">
        <v>5419</v>
      </c>
      <c r="AX764" s="6" t="s">
        <v>87</v>
      </c>
      <c r="AY764" s="6" t="s">
        <v>87</v>
      </c>
      <c r="AZ764" s="6" t="s">
        <v>108</v>
      </c>
      <c r="BA764" s="6" t="s">
        <v>1574</v>
      </c>
      <c r="BB764" s="7">
        <v>46003.0</v>
      </c>
      <c r="BC764" s="6">
        <v>0.0</v>
      </c>
      <c r="BD764" s="6">
        <v>0.0</v>
      </c>
      <c r="BE764" s="6">
        <v>0.0</v>
      </c>
      <c r="BF764" s="6">
        <v>0.0</v>
      </c>
      <c r="BG764" s="6" t="s">
        <v>5420</v>
      </c>
      <c r="BH764" s="8" t="s">
        <v>5421</v>
      </c>
      <c r="BI764" s="6">
        <v>0.0</v>
      </c>
      <c r="BJ764" s="6" t="str">
        <f t="shared" si="216"/>
        <v/>
      </c>
      <c r="BK764" s="6" t="str">
        <f t="shared" ref="BK764:BO764" si="597">IFERROR(XLOOKUP($B764,#REF!,#REF!,""),"")</f>
        <v/>
      </c>
      <c r="BL764" s="6" t="str">
        <f t="shared" si="597"/>
        <v/>
      </c>
      <c r="BM764" s="6" t="str">
        <f t="shared" si="597"/>
        <v/>
      </c>
      <c r="BN764" s="6" t="str">
        <f t="shared" si="597"/>
        <v/>
      </c>
      <c r="BO764" s="6" t="str">
        <f t="shared" si="597"/>
        <v/>
      </c>
      <c r="BP764" s="6"/>
      <c r="BQ764" s="6"/>
    </row>
    <row r="765" ht="15.75" customHeight="1">
      <c r="A765" s="5" t="s">
        <v>2191</v>
      </c>
      <c r="B765" s="5" t="s">
        <v>5422</v>
      </c>
      <c r="C765" s="5" t="s">
        <v>1290</v>
      </c>
      <c r="D765" s="5" t="s">
        <v>117</v>
      </c>
      <c r="E765" s="19"/>
      <c r="F765" s="2" t="s">
        <v>2336</v>
      </c>
      <c r="G765" s="2" t="s">
        <v>4066</v>
      </c>
      <c r="H765" s="2" t="s">
        <v>2682</v>
      </c>
      <c r="I765" s="2" t="s">
        <v>2683</v>
      </c>
      <c r="J765" s="2" t="s">
        <v>5423</v>
      </c>
      <c r="K765" s="2" t="s">
        <v>2805</v>
      </c>
      <c r="L765" s="6">
        <v>0.0</v>
      </c>
      <c r="M765" s="6">
        <v>0.0</v>
      </c>
      <c r="N765" s="6">
        <v>0.0</v>
      </c>
      <c r="O765" s="6" t="s">
        <v>77</v>
      </c>
      <c r="P765" s="6"/>
      <c r="Q765" s="6" t="s">
        <v>5424</v>
      </c>
      <c r="R765" s="6" t="s">
        <v>1701</v>
      </c>
      <c r="S765" s="6">
        <v>138.0</v>
      </c>
      <c r="T765" s="6">
        <v>0.0</v>
      </c>
      <c r="U765" s="6">
        <v>0.0</v>
      </c>
      <c r="V765" s="6">
        <v>0.0</v>
      </c>
      <c r="W765" s="6" t="s">
        <v>127</v>
      </c>
      <c r="X765" s="6">
        <v>0.0</v>
      </c>
      <c r="Y765" s="6">
        <v>0.0</v>
      </c>
      <c r="Z765" s="6">
        <v>0.0</v>
      </c>
      <c r="AA765" s="6" t="s">
        <v>948</v>
      </c>
      <c r="AB765" s="6" t="s">
        <v>948</v>
      </c>
      <c r="AC765" s="6" t="s">
        <v>669</v>
      </c>
      <c r="AD765" s="6">
        <v>0.0</v>
      </c>
      <c r="AE765" s="6">
        <v>0.0</v>
      </c>
      <c r="AF765" s="6">
        <v>0.0</v>
      </c>
      <c r="AG765" s="6">
        <v>0.0</v>
      </c>
      <c r="AH765" s="6">
        <v>0.0</v>
      </c>
      <c r="AI765" s="6">
        <v>574.0</v>
      </c>
      <c r="AJ765" s="6" t="b">
        <v>1</v>
      </c>
      <c r="AK765" s="7">
        <v>45786.0</v>
      </c>
      <c r="AL765" s="6">
        <v>3.0</v>
      </c>
      <c r="AM765" s="6" t="b">
        <v>0</v>
      </c>
      <c r="AN765" s="6">
        <v>0.0</v>
      </c>
      <c r="AO765" s="6">
        <v>0.0</v>
      </c>
      <c r="AP765" s="6">
        <v>0.0</v>
      </c>
      <c r="AQ765" s="6" t="s">
        <v>128</v>
      </c>
      <c r="AR765" s="6" t="s">
        <v>621</v>
      </c>
      <c r="AS765" s="6">
        <v>0.0</v>
      </c>
      <c r="AT765" s="6" t="s">
        <v>2167</v>
      </c>
      <c r="AU765" s="6" t="s">
        <v>85</v>
      </c>
      <c r="AV765" s="6">
        <v>0.0</v>
      </c>
      <c r="AW765" s="6" t="s">
        <v>86</v>
      </c>
      <c r="AX765" s="6" t="s">
        <v>87</v>
      </c>
      <c r="AY765" s="6" t="s">
        <v>87</v>
      </c>
      <c r="AZ765" s="6" t="s">
        <v>108</v>
      </c>
      <c r="BA765" s="6" t="s">
        <v>2922</v>
      </c>
      <c r="BB765" s="7">
        <v>45514.0</v>
      </c>
      <c r="BC765" s="6" t="s">
        <v>948</v>
      </c>
      <c r="BD765" s="6">
        <v>529.0</v>
      </c>
      <c r="BE765" s="6" t="s">
        <v>948</v>
      </c>
      <c r="BF765" s="6">
        <v>0.0</v>
      </c>
      <c r="BG765" s="6" t="s">
        <v>1298</v>
      </c>
      <c r="BH765" s="8" t="s">
        <v>5425</v>
      </c>
      <c r="BI765" s="6">
        <v>0.0</v>
      </c>
      <c r="BJ765" s="6" t="str">
        <f t="shared" si="216"/>
        <v/>
      </c>
      <c r="BK765" s="6" t="str">
        <f t="shared" ref="BK765:BO765" si="598">IFERROR(XLOOKUP($B765,#REF!,#REF!,""),"")</f>
        <v/>
      </c>
      <c r="BL765" s="6" t="str">
        <f t="shared" si="598"/>
        <v/>
      </c>
      <c r="BM765" s="6" t="str">
        <f t="shared" si="598"/>
        <v/>
      </c>
      <c r="BN765" s="6" t="str">
        <f t="shared" si="598"/>
        <v/>
      </c>
      <c r="BO765" s="6" t="str">
        <f t="shared" si="598"/>
        <v/>
      </c>
      <c r="BP765" s="6"/>
      <c r="BQ765" s="6"/>
    </row>
    <row r="766" ht="15.75" customHeight="1">
      <c r="A766" s="5" t="s">
        <v>2191</v>
      </c>
      <c r="B766" s="5" t="s">
        <v>5426</v>
      </c>
      <c r="C766" s="5" t="s">
        <v>69</v>
      </c>
      <c r="D766" s="5" t="s">
        <v>117</v>
      </c>
      <c r="E766" s="19"/>
      <c r="F766" s="2" t="s">
        <v>5427</v>
      </c>
      <c r="G766" s="2" t="s">
        <v>5428</v>
      </c>
      <c r="H766" s="2" t="s">
        <v>3598</v>
      </c>
      <c r="I766" s="2" t="s">
        <v>75</v>
      </c>
      <c r="J766" s="2" t="s">
        <v>2433</v>
      </c>
      <c r="K766" s="2" t="s">
        <v>100</v>
      </c>
      <c r="L766" s="6">
        <v>0.0</v>
      </c>
      <c r="M766" s="6">
        <v>0.0</v>
      </c>
      <c r="N766" s="6">
        <v>0.0</v>
      </c>
      <c r="O766" s="6" t="s">
        <v>5429</v>
      </c>
      <c r="P766" s="6"/>
      <c r="Q766" s="6" t="s">
        <v>5430</v>
      </c>
      <c r="R766" s="6">
        <v>0.0</v>
      </c>
      <c r="S766" s="6">
        <v>0.0</v>
      </c>
      <c r="T766" s="6">
        <v>0.0</v>
      </c>
      <c r="U766" s="6">
        <v>0.0</v>
      </c>
      <c r="V766" s="6">
        <v>0.0</v>
      </c>
      <c r="W766" s="6" t="s">
        <v>127</v>
      </c>
      <c r="X766" s="6">
        <v>0.0</v>
      </c>
      <c r="Y766" s="6">
        <v>0.0</v>
      </c>
      <c r="Z766" s="6">
        <v>0.0</v>
      </c>
      <c r="AA766" s="6">
        <v>0.0</v>
      </c>
      <c r="AB766" s="6">
        <v>0.0</v>
      </c>
      <c r="AC766" s="6">
        <v>0.0</v>
      </c>
      <c r="AD766" s="6">
        <v>0.0</v>
      </c>
      <c r="AE766" s="6">
        <v>0.0</v>
      </c>
      <c r="AF766" s="6">
        <v>0.0</v>
      </c>
      <c r="AG766" s="6">
        <v>0.0</v>
      </c>
      <c r="AH766" s="6">
        <v>0.0</v>
      </c>
      <c r="AI766" s="6">
        <v>18.0</v>
      </c>
      <c r="AJ766" s="6" t="b">
        <v>1</v>
      </c>
      <c r="AK766" s="6" t="s">
        <v>900</v>
      </c>
      <c r="AL766" s="6">
        <v>2.0</v>
      </c>
      <c r="AM766" s="6" t="b">
        <v>0</v>
      </c>
      <c r="AN766" s="6">
        <v>0.0</v>
      </c>
      <c r="AO766" s="6">
        <v>0.0</v>
      </c>
      <c r="AP766" s="6">
        <v>0.0</v>
      </c>
      <c r="AQ766" s="6" t="s">
        <v>2048</v>
      </c>
      <c r="AR766" s="6">
        <v>0.0</v>
      </c>
      <c r="AS766" s="6">
        <v>0.0</v>
      </c>
      <c r="AT766" s="6">
        <v>0.0</v>
      </c>
      <c r="AU766" s="6">
        <v>0.0</v>
      </c>
      <c r="AV766" s="6">
        <v>0.0</v>
      </c>
      <c r="AW766" s="6">
        <v>0.0</v>
      </c>
      <c r="AX766" s="6">
        <v>0.0</v>
      </c>
      <c r="AY766" s="6">
        <v>0.0</v>
      </c>
      <c r="AZ766" s="6">
        <v>0.0</v>
      </c>
      <c r="BA766" s="6">
        <v>0.0</v>
      </c>
      <c r="BB766" s="6">
        <v>0.0</v>
      </c>
      <c r="BC766" s="6">
        <v>0.0</v>
      </c>
      <c r="BD766" s="6">
        <v>0.0</v>
      </c>
      <c r="BE766" s="6">
        <v>0.0</v>
      </c>
      <c r="BF766" s="6">
        <v>0.0</v>
      </c>
      <c r="BG766" s="6">
        <v>0.0</v>
      </c>
      <c r="BH766" s="6">
        <v>0.0</v>
      </c>
      <c r="BI766" s="6">
        <v>0.0</v>
      </c>
      <c r="BJ766" s="6" t="str">
        <f t="shared" si="216"/>
        <v/>
      </c>
      <c r="BK766" s="6" t="str">
        <f t="shared" ref="BK766:BO766" si="599">IFERROR(XLOOKUP($B766,#REF!,#REF!,""),"")</f>
        <v/>
      </c>
      <c r="BL766" s="6" t="str">
        <f t="shared" si="599"/>
        <v/>
      </c>
      <c r="BM766" s="6" t="str">
        <f t="shared" si="599"/>
        <v/>
      </c>
      <c r="BN766" s="6" t="str">
        <f t="shared" si="599"/>
        <v/>
      </c>
      <c r="BO766" s="6" t="str">
        <f t="shared" si="599"/>
        <v/>
      </c>
      <c r="BP766" s="6"/>
      <c r="BQ766" s="6"/>
    </row>
    <row r="767" ht="15.75" customHeight="1">
      <c r="A767" s="5" t="s">
        <v>2191</v>
      </c>
      <c r="B767" s="5" t="s">
        <v>5431</v>
      </c>
      <c r="C767" s="5" t="s">
        <v>69</v>
      </c>
      <c r="D767" s="5" t="s">
        <v>117</v>
      </c>
      <c r="E767" s="19"/>
      <c r="F767" s="2" t="s">
        <v>5432</v>
      </c>
      <c r="G767" s="2" t="s">
        <v>5433</v>
      </c>
      <c r="H767" s="2" t="s">
        <v>4990</v>
      </c>
      <c r="I767" s="2" t="s">
        <v>75</v>
      </c>
      <c r="J767" s="2" t="s">
        <v>2433</v>
      </c>
      <c r="K767" s="2">
        <v>0.0</v>
      </c>
      <c r="L767" s="6">
        <v>0.0</v>
      </c>
      <c r="M767" s="6">
        <v>0.0</v>
      </c>
      <c r="N767" s="6">
        <v>0.0</v>
      </c>
      <c r="O767" s="6" t="s">
        <v>5434</v>
      </c>
      <c r="P767" s="6" t="s">
        <v>4992</v>
      </c>
      <c r="Q767" s="6" t="s">
        <v>5435</v>
      </c>
      <c r="R767" s="6" t="s">
        <v>3500</v>
      </c>
      <c r="S767" s="6">
        <v>192.0</v>
      </c>
      <c r="T767" s="6">
        <v>0.0</v>
      </c>
      <c r="U767" s="6">
        <v>0.0</v>
      </c>
      <c r="V767" s="6">
        <v>0.0</v>
      </c>
      <c r="W767" s="6" t="s">
        <v>127</v>
      </c>
      <c r="X767" s="6">
        <v>0.0</v>
      </c>
      <c r="Y767" s="6">
        <v>0.0</v>
      </c>
      <c r="Z767" s="6">
        <v>0.0</v>
      </c>
      <c r="AA767" s="6" t="s">
        <v>3500</v>
      </c>
      <c r="AB767" s="6" t="s">
        <v>3500</v>
      </c>
      <c r="AC767" s="6" t="s">
        <v>551</v>
      </c>
      <c r="AD767" s="6">
        <v>0.0</v>
      </c>
      <c r="AE767" s="6">
        <v>0.0</v>
      </c>
      <c r="AF767" s="6">
        <v>0.0</v>
      </c>
      <c r="AG767" s="6">
        <v>0.0</v>
      </c>
      <c r="AH767" s="6">
        <v>0.0</v>
      </c>
      <c r="AI767" s="6">
        <v>194.0</v>
      </c>
      <c r="AJ767" s="6" t="b">
        <v>1</v>
      </c>
      <c r="AK767" s="6" t="s">
        <v>1565</v>
      </c>
      <c r="AL767" s="6">
        <v>2.0</v>
      </c>
      <c r="AM767" s="6" t="b">
        <v>0</v>
      </c>
      <c r="AN767" s="6">
        <v>0.0</v>
      </c>
      <c r="AO767" s="6">
        <v>0.0</v>
      </c>
      <c r="AP767" s="6">
        <v>0.0</v>
      </c>
      <c r="AQ767" s="6" t="s">
        <v>128</v>
      </c>
      <c r="AR767" s="6">
        <v>0.0</v>
      </c>
      <c r="AS767" s="6">
        <v>0.0</v>
      </c>
      <c r="AT767" s="6">
        <v>0.0</v>
      </c>
      <c r="AU767" s="6">
        <v>0.0</v>
      </c>
      <c r="AV767" s="6">
        <v>0.0</v>
      </c>
      <c r="AW767" s="6">
        <v>0.0</v>
      </c>
      <c r="AX767" s="6">
        <v>0.0</v>
      </c>
      <c r="AY767" s="6">
        <v>0.0</v>
      </c>
      <c r="AZ767" s="6">
        <v>0.0</v>
      </c>
      <c r="BA767" s="6">
        <v>0.0</v>
      </c>
      <c r="BB767" s="6">
        <v>0.0</v>
      </c>
      <c r="BC767" s="6">
        <v>0.0</v>
      </c>
      <c r="BD767" s="6">
        <v>0.0</v>
      </c>
      <c r="BE767" s="6">
        <v>0.0</v>
      </c>
      <c r="BF767" s="6">
        <v>0.0</v>
      </c>
      <c r="BG767" s="6">
        <v>0.0</v>
      </c>
      <c r="BH767" s="6">
        <v>0.0</v>
      </c>
      <c r="BI767" s="6">
        <v>10000.0</v>
      </c>
      <c r="BJ767" s="6" t="str">
        <f t="shared" si="216"/>
        <v/>
      </c>
      <c r="BK767" s="6" t="str">
        <f t="shared" ref="BK767:BO767" si="600">IFERROR(XLOOKUP($B767,#REF!,#REF!,""),"")</f>
        <v/>
      </c>
      <c r="BL767" s="6" t="str">
        <f t="shared" si="600"/>
        <v/>
      </c>
      <c r="BM767" s="6" t="str">
        <f t="shared" si="600"/>
        <v/>
      </c>
      <c r="BN767" s="6" t="str">
        <f t="shared" si="600"/>
        <v/>
      </c>
      <c r="BO767" s="6" t="str">
        <f t="shared" si="600"/>
        <v/>
      </c>
      <c r="BP767" s="6"/>
      <c r="BQ767" s="6"/>
    </row>
    <row r="768" ht="15.75" customHeight="1">
      <c r="A768" s="5" t="s">
        <v>2191</v>
      </c>
      <c r="B768" s="5" t="s">
        <v>5436</v>
      </c>
      <c r="C768" s="5" t="s">
        <v>478</v>
      </c>
      <c r="D768" s="5" t="s">
        <v>70</v>
      </c>
      <c r="E768" s="19"/>
      <c r="F768" s="2" t="s">
        <v>5437</v>
      </c>
      <c r="G768" s="2" t="s">
        <v>5438</v>
      </c>
      <c r="H768" s="2" t="s">
        <v>4415</v>
      </c>
      <c r="I768" s="2" t="s">
        <v>483</v>
      </c>
      <c r="J768" s="2" t="s">
        <v>2404</v>
      </c>
      <c r="K768" s="2" t="s">
        <v>100</v>
      </c>
      <c r="L768" s="6">
        <v>0.0</v>
      </c>
      <c r="M768" s="6">
        <v>0.0</v>
      </c>
      <c r="N768" s="6">
        <v>0.0</v>
      </c>
      <c r="O768" s="6" t="s">
        <v>4613</v>
      </c>
      <c r="P768" s="6" t="s">
        <v>2223</v>
      </c>
      <c r="Q768" s="6">
        <v>0.0</v>
      </c>
      <c r="R768" s="6" t="s">
        <v>1659</v>
      </c>
      <c r="S768" s="6">
        <v>602.0</v>
      </c>
      <c r="T768" s="6">
        <v>0.0</v>
      </c>
      <c r="U768" s="6">
        <v>0.0</v>
      </c>
      <c r="V768" s="6">
        <v>0.0</v>
      </c>
      <c r="W768" s="6" t="s">
        <v>81</v>
      </c>
      <c r="X768" s="6">
        <v>134.0</v>
      </c>
      <c r="Y768" s="6">
        <v>0.0</v>
      </c>
      <c r="Z768" s="6">
        <v>0.0</v>
      </c>
      <c r="AA768" s="6">
        <v>0.0</v>
      </c>
      <c r="AB768" s="6">
        <v>0.0</v>
      </c>
      <c r="AC768" s="6">
        <v>0.0</v>
      </c>
      <c r="AD768" s="6">
        <v>0.0</v>
      </c>
      <c r="AE768" s="6">
        <v>0.0</v>
      </c>
      <c r="AF768" s="6">
        <v>0.0</v>
      </c>
      <c r="AG768" s="6" t="b">
        <v>1</v>
      </c>
      <c r="AH768" s="6">
        <v>0.0</v>
      </c>
      <c r="AI768" s="6">
        <v>0.0</v>
      </c>
      <c r="AJ768" s="6">
        <v>0.0</v>
      </c>
      <c r="AK768" s="6">
        <v>0.0</v>
      </c>
      <c r="AL768" s="6">
        <v>0.0</v>
      </c>
      <c r="AM768" s="6">
        <v>0.0</v>
      </c>
      <c r="AN768" s="6">
        <v>0.0</v>
      </c>
      <c r="AO768" s="6">
        <v>0.0</v>
      </c>
      <c r="AP768" s="6">
        <v>0.0</v>
      </c>
      <c r="AQ768" s="6" t="s">
        <v>82</v>
      </c>
      <c r="AR768" s="6" t="s">
        <v>105</v>
      </c>
      <c r="AS768" s="6">
        <v>0.0</v>
      </c>
      <c r="AT768" s="6" t="s">
        <v>932</v>
      </c>
      <c r="AU768" s="6" t="s">
        <v>107</v>
      </c>
      <c r="AV768" s="6">
        <v>0.0</v>
      </c>
      <c r="AW768" s="6" t="s">
        <v>86</v>
      </c>
      <c r="AX768" s="6" t="s">
        <v>87</v>
      </c>
      <c r="AY768" s="6" t="s">
        <v>87</v>
      </c>
      <c r="AZ768" s="6" t="s">
        <v>108</v>
      </c>
      <c r="BA768" s="6" t="s">
        <v>2541</v>
      </c>
      <c r="BB768" s="6" t="s">
        <v>1575</v>
      </c>
      <c r="BC768" s="6">
        <v>0.0</v>
      </c>
      <c r="BD768" s="6">
        <v>0.0</v>
      </c>
      <c r="BE768" s="6">
        <v>0.0</v>
      </c>
      <c r="BF768" s="6">
        <v>0.0</v>
      </c>
      <c r="BG768" s="6" t="s">
        <v>5439</v>
      </c>
      <c r="BH768" s="8" t="s">
        <v>5440</v>
      </c>
      <c r="BI768" s="6">
        <v>0.0</v>
      </c>
      <c r="BJ768" s="6" t="str">
        <f t="shared" si="216"/>
        <v/>
      </c>
      <c r="BK768" s="6" t="str">
        <f t="shared" ref="BK768:BO768" si="601">IFERROR(XLOOKUP($B768,#REF!,#REF!,""),"")</f>
        <v/>
      </c>
      <c r="BL768" s="6" t="str">
        <f t="shared" si="601"/>
        <v/>
      </c>
      <c r="BM768" s="6" t="str">
        <f t="shared" si="601"/>
        <v/>
      </c>
      <c r="BN768" s="6" t="str">
        <f t="shared" si="601"/>
        <v/>
      </c>
      <c r="BO768" s="6" t="str">
        <f t="shared" si="601"/>
        <v/>
      </c>
      <c r="BP768" s="6"/>
      <c r="BQ768" s="6"/>
    </row>
    <row r="769" ht="15.75" customHeight="1">
      <c r="A769" s="5" t="s">
        <v>2191</v>
      </c>
      <c r="B769" s="5" t="s">
        <v>5441</v>
      </c>
      <c r="C769" s="5" t="s">
        <v>69</v>
      </c>
      <c r="D769" s="5" t="s">
        <v>117</v>
      </c>
      <c r="E769" s="19"/>
      <c r="F769" s="2" t="s">
        <v>5442</v>
      </c>
      <c r="G769" s="2" t="s">
        <v>5443</v>
      </c>
      <c r="H769" s="2" t="s">
        <v>381</v>
      </c>
      <c r="I769" s="2" t="s">
        <v>75</v>
      </c>
      <c r="J769" s="2" t="s">
        <v>5444</v>
      </c>
      <c r="K769" s="2" t="s">
        <v>1256</v>
      </c>
      <c r="L769" s="6">
        <v>0.0</v>
      </c>
      <c r="M769" s="6">
        <v>0.0</v>
      </c>
      <c r="N769" s="6">
        <v>0.0</v>
      </c>
      <c r="O769" s="6" t="s">
        <v>5445</v>
      </c>
      <c r="P769" s="6"/>
      <c r="Q769" s="6" t="s">
        <v>180</v>
      </c>
      <c r="R769" s="6" t="s">
        <v>2566</v>
      </c>
      <c r="S769" s="6">
        <v>1.0</v>
      </c>
      <c r="T769" s="6">
        <v>0.0</v>
      </c>
      <c r="U769" s="7">
        <v>45476.0</v>
      </c>
      <c r="V769" s="6">
        <v>0.0</v>
      </c>
      <c r="W769" s="6" t="s">
        <v>127</v>
      </c>
      <c r="X769" s="6">
        <v>0.0</v>
      </c>
      <c r="Y769" s="6">
        <v>0.0</v>
      </c>
      <c r="Z769" s="6">
        <v>0.0</v>
      </c>
      <c r="AA769" s="6">
        <v>0.0</v>
      </c>
      <c r="AB769" s="6">
        <v>0.0</v>
      </c>
      <c r="AC769" s="6">
        <v>0.0</v>
      </c>
      <c r="AD769" s="6" t="b">
        <v>1</v>
      </c>
      <c r="AE769" s="6" t="s">
        <v>2566</v>
      </c>
      <c r="AF769" s="6">
        <v>0.0</v>
      </c>
      <c r="AG769" s="6">
        <v>0.0</v>
      </c>
      <c r="AH769" s="6">
        <v>0.0</v>
      </c>
      <c r="AI769" s="6">
        <v>15.0</v>
      </c>
      <c r="AJ769" s="6" t="b">
        <v>1</v>
      </c>
      <c r="AK769" s="7">
        <v>45476.0</v>
      </c>
      <c r="AL769" s="6">
        <v>2.0</v>
      </c>
      <c r="AM769" s="6" t="b">
        <v>0</v>
      </c>
      <c r="AN769" s="6">
        <v>0.0</v>
      </c>
      <c r="AO769" s="6">
        <v>0.0</v>
      </c>
      <c r="AP769" s="6">
        <v>0.0</v>
      </c>
      <c r="AQ769" s="6" t="s">
        <v>128</v>
      </c>
      <c r="AR769" s="6">
        <v>0.0</v>
      </c>
      <c r="AS769" s="6">
        <v>0.0</v>
      </c>
      <c r="AT769" s="6">
        <v>0.0</v>
      </c>
      <c r="AU769" s="6">
        <v>0.0</v>
      </c>
      <c r="AV769" s="6">
        <v>0.0</v>
      </c>
      <c r="AW769" s="6">
        <v>0.0</v>
      </c>
      <c r="AX769" s="6">
        <v>0.0</v>
      </c>
      <c r="AY769" s="6">
        <v>0.0</v>
      </c>
      <c r="AZ769" s="6" t="s">
        <v>88</v>
      </c>
      <c r="BA769" s="6">
        <v>0.0</v>
      </c>
      <c r="BB769" s="6">
        <v>0.0</v>
      </c>
      <c r="BC769" s="6">
        <v>0.0</v>
      </c>
      <c r="BD769" s="6">
        <v>0.0</v>
      </c>
      <c r="BE769" s="6">
        <v>0.0</v>
      </c>
      <c r="BF769" s="6" t="s">
        <v>1244</v>
      </c>
      <c r="BG769" s="6">
        <v>0.0</v>
      </c>
      <c r="BH769" s="6">
        <v>0.0</v>
      </c>
      <c r="BI769" s="6">
        <v>0.0</v>
      </c>
      <c r="BJ769" s="6" t="str">
        <f t="shared" si="216"/>
        <v/>
      </c>
      <c r="BK769" s="6" t="str">
        <f t="shared" ref="BK769:BO769" si="602">IFERROR(XLOOKUP($B769,#REF!,#REF!,""),"")</f>
        <v/>
      </c>
      <c r="BL769" s="6" t="str">
        <f t="shared" si="602"/>
        <v/>
      </c>
      <c r="BM769" s="6" t="str">
        <f t="shared" si="602"/>
        <v/>
      </c>
      <c r="BN769" s="6" t="str">
        <f t="shared" si="602"/>
        <v/>
      </c>
      <c r="BO769" s="6" t="str">
        <f t="shared" si="602"/>
        <v/>
      </c>
      <c r="BP769" s="6"/>
      <c r="BQ769" s="6"/>
    </row>
    <row r="770" ht="15.75" customHeight="1">
      <c r="A770" s="5" t="s">
        <v>2191</v>
      </c>
      <c r="B770" s="5" t="s">
        <v>5446</v>
      </c>
      <c r="C770" s="5" t="s">
        <v>95</v>
      </c>
      <c r="D770" s="5" t="s">
        <v>70</v>
      </c>
      <c r="E770" s="19"/>
      <c r="F770" s="2" t="s">
        <v>5447</v>
      </c>
      <c r="G770" s="2" t="s">
        <v>5448</v>
      </c>
      <c r="H770" s="2" t="s">
        <v>4292</v>
      </c>
      <c r="I770" s="2" t="s">
        <v>75</v>
      </c>
      <c r="J770" s="2" t="s">
        <v>2622</v>
      </c>
      <c r="K770" s="2" t="s">
        <v>2280</v>
      </c>
      <c r="L770" s="6" t="s">
        <v>100</v>
      </c>
      <c r="M770" s="6">
        <v>0.0</v>
      </c>
      <c r="N770" s="6">
        <v>0.0</v>
      </c>
      <c r="O770" s="6" t="s">
        <v>5449</v>
      </c>
      <c r="P770" s="6"/>
      <c r="Q770" s="6" t="s">
        <v>5450</v>
      </c>
      <c r="R770" s="6" t="s">
        <v>856</v>
      </c>
      <c r="S770" s="6">
        <v>210.0</v>
      </c>
      <c r="T770" s="6">
        <v>0.0</v>
      </c>
      <c r="U770" s="6">
        <v>0.0</v>
      </c>
      <c r="V770" s="6">
        <v>0.0</v>
      </c>
      <c r="W770" s="6" t="s">
        <v>81</v>
      </c>
      <c r="X770" s="6">
        <v>302.0</v>
      </c>
      <c r="Y770" s="6">
        <v>0.0</v>
      </c>
      <c r="Z770" s="6">
        <v>0.0</v>
      </c>
      <c r="AA770" s="6">
        <v>0.0</v>
      </c>
      <c r="AB770" s="6">
        <v>0.0</v>
      </c>
      <c r="AC770" s="6">
        <v>0.0</v>
      </c>
      <c r="AD770" s="6">
        <v>0.0</v>
      </c>
      <c r="AE770" s="6">
        <v>0.0</v>
      </c>
      <c r="AF770" s="6">
        <v>0.0</v>
      </c>
      <c r="AG770" s="6" t="b">
        <v>1</v>
      </c>
      <c r="AH770" s="6">
        <v>0.0</v>
      </c>
      <c r="AI770" s="6">
        <v>0.0</v>
      </c>
      <c r="AJ770" s="6">
        <v>0.0</v>
      </c>
      <c r="AK770" s="6">
        <v>0.0</v>
      </c>
      <c r="AL770" s="6">
        <v>0.0</v>
      </c>
      <c r="AM770" s="6">
        <v>0.0</v>
      </c>
      <c r="AN770" s="6">
        <v>0.0</v>
      </c>
      <c r="AO770" s="6">
        <v>0.0</v>
      </c>
      <c r="AP770" s="6">
        <v>0.0</v>
      </c>
      <c r="AQ770" s="6" t="s">
        <v>157</v>
      </c>
      <c r="AR770" s="6" t="s">
        <v>105</v>
      </c>
      <c r="AS770" s="6">
        <v>0.0</v>
      </c>
      <c r="AT770" s="7">
        <v>45575.0</v>
      </c>
      <c r="AU770" s="6">
        <v>0.0</v>
      </c>
      <c r="AV770" s="6">
        <v>0.0</v>
      </c>
      <c r="AW770" s="6">
        <v>0.0</v>
      </c>
      <c r="AX770" s="6">
        <v>0.0</v>
      </c>
      <c r="AY770" s="6">
        <v>0.0</v>
      </c>
      <c r="AZ770" s="6">
        <v>0.0</v>
      </c>
      <c r="BA770" s="6">
        <v>0.0</v>
      </c>
      <c r="BB770" s="6">
        <v>0.0</v>
      </c>
      <c r="BC770" s="6">
        <v>0.0</v>
      </c>
      <c r="BD770" s="6">
        <v>0.0</v>
      </c>
      <c r="BE770" s="6">
        <v>0.0</v>
      </c>
      <c r="BF770" s="6">
        <v>0.0</v>
      </c>
      <c r="BG770" s="6" t="s">
        <v>5451</v>
      </c>
      <c r="BH770" s="8" t="s">
        <v>5452</v>
      </c>
      <c r="BI770" s="6">
        <v>0.0</v>
      </c>
      <c r="BJ770" s="6" t="str">
        <f t="shared" si="216"/>
        <v/>
      </c>
      <c r="BK770" s="6" t="str">
        <f t="shared" ref="BK770:BO770" si="603">IFERROR(XLOOKUP($B770,#REF!,#REF!,""),"")</f>
        <v/>
      </c>
      <c r="BL770" s="6" t="str">
        <f t="shared" si="603"/>
        <v/>
      </c>
      <c r="BM770" s="6" t="str">
        <f t="shared" si="603"/>
        <v/>
      </c>
      <c r="BN770" s="6" t="str">
        <f t="shared" si="603"/>
        <v/>
      </c>
      <c r="BO770" s="6" t="str">
        <f t="shared" si="603"/>
        <v/>
      </c>
      <c r="BP770" s="6"/>
      <c r="BQ770" s="6"/>
    </row>
    <row r="771" ht="15.75" customHeight="1">
      <c r="A771" s="5" t="s">
        <v>2191</v>
      </c>
      <c r="B771" s="5" t="s">
        <v>5453</v>
      </c>
      <c r="C771" s="5" t="s">
        <v>925</v>
      </c>
      <c r="D771" s="5" t="s">
        <v>70</v>
      </c>
      <c r="E771" s="19"/>
      <c r="F771" s="2" t="s">
        <v>5454</v>
      </c>
      <c r="G771" s="2" t="s">
        <v>4868</v>
      </c>
      <c r="H771" s="2" t="s">
        <v>4869</v>
      </c>
      <c r="I771" s="2" t="s">
        <v>929</v>
      </c>
      <c r="J771" s="2" t="s">
        <v>2221</v>
      </c>
      <c r="K771" s="2">
        <v>0.0</v>
      </c>
      <c r="L771" s="6">
        <v>0.0</v>
      </c>
      <c r="M771" s="6">
        <v>0.0</v>
      </c>
      <c r="N771" s="6">
        <v>0.0</v>
      </c>
      <c r="O771" s="6" t="s">
        <v>5455</v>
      </c>
      <c r="P771" s="6"/>
      <c r="Q771" s="6" t="s">
        <v>4871</v>
      </c>
      <c r="R771" s="6" t="s">
        <v>856</v>
      </c>
      <c r="S771" s="6">
        <v>210.0</v>
      </c>
      <c r="T771" s="6">
        <v>0.0</v>
      </c>
      <c r="U771" s="6">
        <v>0.0</v>
      </c>
      <c r="V771" s="6" t="s">
        <v>1956</v>
      </c>
      <c r="W771" s="6" t="s">
        <v>156</v>
      </c>
      <c r="X771" s="6">
        <v>270.0</v>
      </c>
      <c r="Y771" s="6">
        <v>0.0</v>
      </c>
      <c r="Z771" s="6">
        <v>0.0</v>
      </c>
      <c r="AA771" s="6">
        <v>0.0</v>
      </c>
      <c r="AB771" s="6">
        <v>0.0</v>
      </c>
      <c r="AC771" s="6">
        <v>0.0</v>
      </c>
      <c r="AD771" s="6">
        <v>0.0</v>
      </c>
      <c r="AE771" s="6">
        <v>0.0</v>
      </c>
      <c r="AF771" s="6">
        <v>0.0</v>
      </c>
      <c r="AG771" s="6" t="b">
        <v>1</v>
      </c>
      <c r="AH771" s="6">
        <v>0.0</v>
      </c>
      <c r="AI771" s="6">
        <v>0.0</v>
      </c>
      <c r="AJ771" s="6">
        <v>0.0</v>
      </c>
      <c r="AK771" s="6">
        <v>0.0</v>
      </c>
      <c r="AL771" s="6">
        <v>0.0</v>
      </c>
      <c r="AM771" s="6">
        <v>0.0</v>
      </c>
      <c r="AN771" s="6">
        <v>0.0</v>
      </c>
      <c r="AO771" s="6">
        <v>0.0</v>
      </c>
      <c r="AP771" s="6">
        <v>1600.0</v>
      </c>
      <c r="AQ771" s="6" t="s">
        <v>5456</v>
      </c>
      <c r="AR771" s="6" t="s">
        <v>105</v>
      </c>
      <c r="AS771" s="6">
        <v>0.0</v>
      </c>
      <c r="AT771" s="7">
        <v>45575.0</v>
      </c>
      <c r="AU771" s="6" t="s">
        <v>107</v>
      </c>
      <c r="AV771" s="6">
        <v>0.0</v>
      </c>
      <c r="AW771" s="6" t="s">
        <v>86</v>
      </c>
      <c r="AX771" s="6" t="s">
        <v>87</v>
      </c>
      <c r="AY771" s="6" t="s">
        <v>87</v>
      </c>
      <c r="AZ771" s="6" t="s">
        <v>108</v>
      </c>
      <c r="BA771" s="6" t="s">
        <v>1862</v>
      </c>
      <c r="BB771" s="6" t="s">
        <v>4635</v>
      </c>
      <c r="BC771" s="6">
        <v>0.0</v>
      </c>
      <c r="BD771" s="6">
        <v>0.0</v>
      </c>
      <c r="BE771" s="6">
        <v>0.0</v>
      </c>
      <c r="BF771" s="6">
        <v>0.0</v>
      </c>
      <c r="BG771" s="6" t="s">
        <v>5457</v>
      </c>
      <c r="BH771" s="8" t="s">
        <v>5458</v>
      </c>
      <c r="BI771" s="6">
        <v>0.0</v>
      </c>
      <c r="BJ771" s="6" t="str">
        <f t="shared" si="216"/>
        <v/>
      </c>
      <c r="BK771" s="6" t="str">
        <f t="shared" ref="BK771:BO771" si="604">IFERROR(XLOOKUP($B771,#REF!,#REF!,""),"")</f>
        <v/>
      </c>
      <c r="BL771" s="6" t="str">
        <f t="shared" si="604"/>
        <v/>
      </c>
      <c r="BM771" s="6" t="str">
        <f t="shared" si="604"/>
        <v/>
      </c>
      <c r="BN771" s="6" t="str">
        <f t="shared" si="604"/>
        <v/>
      </c>
      <c r="BO771" s="6" t="str">
        <f t="shared" si="604"/>
        <v/>
      </c>
      <c r="BP771" s="6"/>
      <c r="BQ771" s="6"/>
    </row>
    <row r="772" ht="15.75" customHeight="1">
      <c r="A772" s="5" t="s">
        <v>2191</v>
      </c>
      <c r="B772" s="5" t="s">
        <v>5459</v>
      </c>
      <c r="C772" s="5" t="s">
        <v>116</v>
      </c>
      <c r="D772" s="5" t="s">
        <v>117</v>
      </c>
      <c r="E772" s="19"/>
      <c r="F772" s="2" t="s">
        <v>5460</v>
      </c>
      <c r="G772" s="2" t="s">
        <v>5461</v>
      </c>
      <c r="H772" s="2" t="s">
        <v>121</v>
      </c>
      <c r="I772" s="2" t="s">
        <v>122</v>
      </c>
      <c r="J772" s="2" t="s">
        <v>5462</v>
      </c>
      <c r="K772" s="2" t="s">
        <v>100</v>
      </c>
      <c r="L772" s="6">
        <v>0.0</v>
      </c>
      <c r="M772" s="6">
        <v>0.0</v>
      </c>
      <c r="N772" s="6">
        <v>0.0</v>
      </c>
      <c r="O772" s="6" t="s">
        <v>5463</v>
      </c>
      <c r="P772" s="6"/>
      <c r="Q772" s="6" t="s">
        <v>5464</v>
      </c>
      <c r="R772" s="6" t="s">
        <v>1167</v>
      </c>
      <c r="S772" s="6">
        <v>138.0</v>
      </c>
      <c r="T772" s="6">
        <v>0.0</v>
      </c>
      <c r="U772" s="6">
        <v>0.0</v>
      </c>
      <c r="V772" s="6" t="s">
        <v>721</v>
      </c>
      <c r="W772" s="6" t="s">
        <v>127</v>
      </c>
      <c r="X772" s="6">
        <v>0.0</v>
      </c>
      <c r="Y772" s="6">
        <v>0.0</v>
      </c>
      <c r="Z772" s="6">
        <v>0.0</v>
      </c>
      <c r="AA772" s="6">
        <v>0.0</v>
      </c>
      <c r="AB772" s="6">
        <v>0.0</v>
      </c>
      <c r="AC772" s="6">
        <v>0.0</v>
      </c>
      <c r="AD772" s="6">
        <v>0.0</v>
      </c>
      <c r="AE772" s="6">
        <v>0.0</v>
      </c>
      <c r="AF772" s="6">
        <v>0.0</v>
      </c>
      <c r="AG772" s="6">
        <v>0.0</v>
      </c>
      <c r="AH772" s="6">
        <v>0.0</v>
      </c>
      <c r="AI772" s="6">
        <v>544.0</v>
      </c>
      <c r="AJ772" s="6" t="b">
        <v>1</v>
      </c>
      <c r="AK772" s="7">
        <v>45666.0</v>
      </c>
      <c r="AL772" s="6">
        <v>1.0</v>
      </c>
      <c r="AM772" s="6" t="b">
        <v>0</v>
      </c>
      <c r="AN772" s="6">
        <v>0.0</v>
      </c>
      <c r="AO772" s="6">
        <v>0.0</v>
      </c>
      <c r="AP772" s="6">
        <v>0.0</v>
      </c>
      <c r="AQ772" s="6" t="s">
        <v>128</v>
      </c>
      <c r="AR772" s="6" t="s">
        <v>105</v>
      </c>
      <c r="AS772" s="6">
        <v>0.0</v>
      </c>
      <c r="AT772" s="7">
        <v>45420.0</v>
      </c>
      <c r="AU772" s="6" t="s">
        <v>85</v>
      </c>
      <c r="AV772" s="6">
        <v>0.0</v>
      </c>
      <c r="AW772" s="6" t="s">
        <v>5463</v>
      </c>
      <c r="AX772" s="6" t="s">
        <v>87</v>
      </c>
      <c r="AY772" s="6" t="s">
        <v>87</v>
      </c>
      <c r="AZ772" s="6" t="s">
        <v>108</v>
      </c>
      <c r="BA772" s="6" t="s">
        <v>1964</v>
      </c>
      <c r="BB772" s="7">
        <v>45423.0</v>
      </c>
      <c r="BC772" s="6">
        <v>0.0</v>
      </c>
      <c r="BD772" s="6">
        <v>0.0</v>
      </c>
      <c r="BE772" s="6">
        <v>0.0</v>
      </c>
      <c r="BF772" s="6">
        <v>0.0</v>
      </c>
      <c r="BG772" s="6" t="s">
        <v>5465</v>
      </c>
      <c r="BH772" s="6">
        <v>0.0</v>
      </c>
      <c r="BI772" s="6">
        <v>0.0</v>
      </c>
      <c r="BJ772" s="6" t="str">
        <f t="shared" si="216"/>
        <v/>
      </c>
      <c r="BK772" s="6" t="str">
        <f t="shared" ref="BK772:BO772" si="605">IFERROR(XLOOKUP($B772,#REF!,#REF!,""),"")</f>
        <v/>
      </c>
      <c r="BL772" s="6" t="str">
        <f t="shared" si="605"/>
        <v/>
      </c>
      <c r="BM772" s="6" t="str">
        <f t="shared" si="605"/>
        <v/>
      </c>
      <c r="BN772" s="6" t="str">
        <f t="shared" si="605"/>
        <v/>
      </c>
      <c r="BO772" s="6" t="str">
        <f t="shared" si="605"/>
        <v/>
      </c>
      <c r="BP772" s="6"/>
      <c r="BQ772" s="6"/>
    </row>
    <row r="773" ht="15.75" customHeight="1">
      <c r="A773" s="5" t="s">
        <v>2191</v>
      </c>
      <c r="B773" s="5" t="s">
        <v>5466</v>
      </c>
      <c r="C773" s="5" t="s">
        <v>478</v>
      </c>
      <c r="D773" s="5" t="s">
        <v>117</v>
      </c>
      <c r="E773" s="19"/>
      <c r="F773" s="2" t="s">
        <v>367</v>
      </c>
      <c r="G773" s="2" t="s">
        <v>3469</v>
      </c>
      <c r="H773" s="2" t="s">
        <v>2196</v>
      </c>
      <c r="I773" s="2" t="s">
        <v>483</v>
      </c>
      <c r="J773" s="2" t="s">
        <v>4950</v>
      </c>
      <c r="K773" s="2" t="s">
        <v>100</v>
      </c>
      <c r="L773" s="6">
        <v>0.0</v>
      </c>
      <c r="M773" s="6">
        <v>0.0</v>
      </c>
      <c r="N773" s="6">
        <v>0.0</v>
      </c>
      <c r="O773" s="6" t="s">
        <v>5132</v>
      </c>
      <c r="P773" s="6" t="s">
        <v>2406</v>
      </c>
      <c r="Q773" s="6" t="s">
        <v>3471</v>
      </c>
      <c r="R773" s="7">
        <v>45901.0</v>
      </c>
      <c r="S773" s="6">
        <v>304.0</v>
      </c>
      <c r="T773" s="6">
        <v>0.0</v>
      </c>
      <c r="U773" s="6" t="s">
        <v>2640</v>
      </c>
      <c r="V773" s="6">
        <v>0.0</v>
      </c>
      <c r="W773" s="6" t="s">
        <v>127</v>
      </c>
      <c r="X773" s="6">
        <v>0.0</v>
      </c>
      <c r="Y773" s="6">
        <v>0.0</v>
      </c>
      <c r="Z773" s="6">
        <v>0.0</v>
      </c>
      <c r="AA773" s="6">
        <v>0.0</v>
      </c>
      <c r="AB773" s="6">
        <v>0.0</v>
      </c>
      <c r="AC773" s="6">
        <v>0.0</v>
      </c>
      <c r="AD773" s="6" t="b">
        <v>1</v>
      </c>
      <c r="AE773" s="7">
        <v>45901.0</v>
      </c>
      <c r="AF773" s="6">
        <v>0.0</v>
      </c>
      <c r="AG773" s="6">
        <v>0.0</v>
      </c>
      <c r="AH773" s="6">
        <v>0.0</v>
      </c>
      <c r="AI773" s="6">
        <v>345.0</v>
      </c>
      <c r="AJ773" s="6" t="b">
        <v>1</v>
      </c>
      <c r="AK773" s="6" t="s">
        <v>3255</v>
      </c>
      <c r="AL773" s="6">
        <v>1.0</v>
      </c>
      <c r="AM773" s="6" t="b">
        <v>0</v>
      </c>
      <c r="AN773" s="6">
        <v>0.0</v>
      </c>
      <c r="AO773" s="6">
        <v>0.0</v>
      </c>
      <c r="AP773" s="6">
        <v>0.0</v>
      </c>
      <c r="AQ773" s="6" t="s">
        <v>128</v>
      </c>
      <c r="AR773" s="6">
        <v>0.0</v>
      </c>
      <c r="AS773" s="6">
        <v>0.0</v>
      </c>
      <c r="AT773" s="6">
        <v>0.0</v>
      </c>
      <c r="AU773" s="6">
        <v>0.0</v>
      </c>
      <c r="AV773" s="6">
        <v>0.0</v>
      </c>
      <c r="AW773" s="6">
        <v>0.0</v>
      </c>
      <c r="AX773" s="6">
        <v>0.0</v>
      </c>
      <c r="AY773" s="6">
        <v>0.0</v>
      </c>
      <c r="AZ773" s="6" t="s">
        <v>88</v>
      </c>
      <c r="BA773" s="6">
        <v>0.0</v>
      </c>
      <c r="BB773" s="6">
        <v>0.0</v>
      </c>
      <c r="BC773" s="6">
        <v>0.0</v>
      </c>
      <c r="BD773" s="6">
        <v>0.0</v>
      </c>
      <c r="BE773" s="6">
        <v>0.0</v>
      </c>
      <c r="BF773" s="6" t="s">
        <v>5406</v>
      </c>
      <c r="BG773" s="6">
        <v>0.0</v>
      </c>
      <c r="BH773" s="8" t="s">
        <v>5467</v>
      </c>
      <c r="BI773" s="6">
        <v>0.0</v>
      </c>
      <c r="BJ773" s="6" t="str">
        <f t="shared" si="216"/>
        <v/>
      </c>
      <c r="BK773" s="6" t="str">
        <f t="shared" ref="BK773:BO773" si="606">IFERROR(XLOOKUP($B773,#REF!,#REF!,""),"")</f>
        <v/>
      </c>
      <c r="BL773" s="6" t="str">
        <f t="shared" si="606"/>
        <v/>
      </c>
      <c r="BM773" s="6" t="str">
        <f t="shared" si="606"/>
        <v/>
      </c>
      <c r="BN773" s="6" t="str">
        <f t="shared" si="606"/>
        <v/>
      </c>
      <c r="BO773" s="6" t="str">
        <f t="shared" si="606"/>
        <v/>
      </c>
      <c r="BP773" s="6"/>
      <c r="BQ773" s="6"/>
    </row>
    <row r="774" ht="15.75" customHeight="1">
      <c r="A774" s="5" t="s">
        <v>2191</v>
      </c>
      <c r="B774" s="5" t="s">
        <v>5468</v>
      </c>
      <c r="C774" s="5" t="s">
        <v>741</v>
      </c>
      <c r="D774" s="5" t="s">
        <v>70</v>
      </c>
      <c r="E774" s="19"/>
      <c r="F774" s="2" t="s">
        <v>5469</v>
      </c>
      <c r="G774" s="2" t="s">
        <v>5470</v>
      </c>
      <c r="H774" s="2" t="s">
        <v>744</v>
      </c>
      <c r="I774" s="2" t="s">
        <v>745</v>
      </c>
      <c r="J774" s="2" t="s">
        <v>3649</v>
      </c>
      <c r="K774" s="2" t="s">
        <v>100</v>
      </c>
      <c r="L774" s="6">
        <v>0.0</v>
      </c>
      <c r="M774" s="6">
        <v>0.0</v>
      </c>
      <c r="N774" s="6">
        <v>0.0</v>
      </c>
      <c r="O774" s="6" t="s">
        <v>5471</v>
      </c>
      <c r="P774" s="6" t="s">
        <v>2223</v>
      </c>
      <c r="Q774" s="6" t="s">
        <v>5472</v>
      </c>
      <c r="R774" s="7">
        <v>45841.0</v>
      </c>
      <c r="S774" s="6">
        <v>360.0</v>
      </c>
      <c r="T774" s="6">
        <v>0.0</v>
      </c>
      <c r="U774" s="6">
        <v>0.0</v>
      </c>
      <c r="V774" s="6">
        <v>0.0</v>
      </c>
      <c r="W774" s="6" t="s">
        <v>81</v>
      </c>
      <c r="X774" s="6">
        <v>182.0</v>
      </c>
      <c r="Y774" s="6">
        <v>0.0</v>
      </c>
      <c r="Z774" s="6">
        <v>0.0</v>
      </c>
      <c r="AA774" s="6">
        <v>0.0</v>
      </c>
      <c r="AB774" s="6">
        <v>0.0</v>
      </c>
      <c r="AC774" s="6">
        <v>0.0</v>
      </c>
      <c r="AD774" s="6">
        <v>0.0</v>
      </c>
      <c r="AE774" s="6">
        <v>0.0</v>
      </c>
      <c r="AF774" s="6">
        <v>0.0</v>
      </c>
      <c r="AG774" s="6" t="b">
        <v>1</v>
      </c>
      <c r="AH774" s="6">
        <v>0.0</v>
      </c>
      <c r="AI774" s="6">
        <v>0.0</v>
      </c>
      <c r="AJ774" s="6">
        <v>0.0</v>
      </c>
      <c r="AK774" s="6">
        <v>0.0</v>
      </c>
      <c r="AL774" s="6">
        <v>0.0</v>
      </c>
      <c r="AM774" s="6">
        <v>0.0</v>
      </c>
      <c r="AN774" s="6">
        <v>0.0</v>
      </c>
      <c r="AO774" s="6">
        <v>0.0</v>
      </c>
      <c r="AP774" s="6">
        <v>0.0</v>
      </c>
      <c r="AQ774" s="6" t="s">
        <v>82</v>
      </c>
      <c r="AR774" s="6" t="s">
        <v>105</v>
      </c>
      <c r="AS774" s="6">
        <v>0.0</v>
      </c>
      <c r="AT774" s="6" t="s">
        <v>3668</v>
      </c>
      <c r="AU774" s="6" t="s">
        <v>85</v>
      </c>
      <c r="AV774" s="6">
        <v>0.0</v>
      </c>
      <c r="AW774" s="6" t="s">
        <v>5471</v>
      </c>
      <c r="AX774" s="6" t="s">
        <v>87</v>
      </c>
      <c r="AY774" s="6" t="s">
        <v>87</v>
      </c>
      <c r="AZ774" s="6" t="s">
        <v>108</v>
      </c>
      <c r="BA774" s="6" t="s">
        <v>2567</v>
      </c>
      <c r="BB774" s="7">
        <v>45394.0</v>
      </c>
      <c r="BC774" s="6">
        <v>0.0</v>
      </c>
      <c r="BD774" s="6">
        <v>0.0</v>
      </c>
      <c r="BE774" s="6">
        <v>0.0</v>
      </c>
      <c r="BF774" s="6">
        <v>0.0</v>
      </c>
      <c r="BG774" s="6" t="s">
        <v>750</v>
      </c>
      <c r="BH774" s="8" t="s">
        <v>5473</v>
      </c>
      <c r="BI774" s="6">
        <v>0.0</v>
      </c>
      <c r="BJ774" s="6" t="str">
        <f t="shared" si="216"/>
        <v/>
      </c>
      <c r="BK774" s="6" t="str">
        <f t="shared" ref="BK774:BO774" si="607">IFERROR(XLOOKUP($B774,#REF!,#REF!,""),"")</f>
        <v/>
      </c>
      <c r="BL774" s="6" t="str">
        <f t="shared" si="607"/>
        <v/>
      </c>
      <c r="BM774" s="6" t="str">
        <f t="shared" si="607"/>
        <v/>
      </c>
      <c r="BN774" s="6" t="str">
        <f t="shared" si="607"/>
        <v/>
      </c>
      <c r="BO774" s="6" t="str">
        <f t="shared" si="607"/>
        <v/>
      </c>
      <c r="BP774" s="6"/>
      <c r="BQ774" s="6"/>
    </row>
    <row r="775" ht="15.75" customHeight="1">
      <c r="A775" s="5" t="s">
        <v>2191</v>
      </c>
      <c r="B775" s="5" t="s">
        <v>5474</v>
      </c>
      <c r="C775" s="5" t="s">
        <v>95</v>
      </c>
      <c r="D775" s="5" t="s">
        <v>70</v>
      </c>
      <c r="E775" s="19"/>
      <c r="F775" s="2" t="s">
        <v>5475</v>
      </c>
      <c r="G775" s="2" t="s">
        <v>5476</v>
      </c>
      <c r="H775" s="2" t="s">
        <v>99</v>
      </c>
      <c r="I775" s="2" t="s">
        <v>75</v>
      </c>
      <c r="J775" s="2" t="s">
        <v>77</v>
      </c>
      <c r="K775" s="2" t="s">
        <v>3400</v>
      </c>
      <c r="L775" s="6">
        <v>0.0</v>
      </c>
      <c r="M775" s="6">
        <v>0.0</v>
      </c>
      <c r="N775" s="6">
        <v>0.0</v>
      </c>
      <c r="O775" s="6" t="s">
        <v>5477</v>
      </c>
      <c r="P775" s="6" t="s">
        <v>2607</v>
      </c>
      <c r="Q775" s="6" t="s">
        <v>4326</v>
      </c>
      <c r="R775" s="6" t="s">
        <v>4557</v>
      </c>
      <c r="S775" s="6">
        <v>519.0</v>
      </c>
      <c r="T775" s="6">
        <v>0.0</v>
      </c>
      <c r="U775" s="6">
        <v>0.0</v>
      </c>
      <c r="V775" s="6">
        <v>0.0</v>
      </c>
      <c r="W775" s="6" t="s">
        <v>81</v>
      </c>
      <c r="X775" s="6">
        <v>48.0</v>
      </c>
      <c r="Y775" s="6">
        <v>0.0</v>
      </c>
      <c r="Z775" s="6">
        <v>0.0</v>
      </c>
      <c r="AA775" s="6">
        <v>0.0</v>
      </c>
      <c r="AB775" s="6">
        <v>0.0</v>
      </c>
      <c r="AC775" s="6">
        <v>0.0</v>
      </c>
      <c r="AD775" s="6">
        <v>0.0</v>
      </c>
      <c r="AE775" s="6">
        <v>0.0</v>
      </c>
      <c r="AF775" s="6">
        <v>0.0</v>
      </c>
      <c r="AG775" s="6">
        <v>0.0</v>
      </c>
      <c r="AH775" s="6">
        <v>0.0</v>
      </c>
      <c r="AI775" s="6">
        <v>0.0</v>
      </c>
      <c r="AJ775" s="6">
        <v>0.0</v>
      </c>
      <c r="AK775" s="6">
        <v>0.0</v>
      </c>
      <c r="AL775" s="6">
        <v>0.0</v>
      </c>
      <c r="AM775" s="6">
        <v>0.0</v>
      </c>
      <c r="AN775" s="6">
        <v>0.0</v>
      </c>
      <c r="AO775" s="6">
        <v>0.0</v>
      </c>
      <c r="AP775" s="6">
        <v>0.0</v>
      </c>
      <c r="AQ775" s="6" t="s">
        <v>82</v>
      </c>
      <c r="AR775" s="6" t="s">
        <v>621</v>
      </c>
      <c r="AS775" s="6">
        <v>0.0</v>
      </c>
      <c r="AT775" s="6" t="s">
        <v>1659</v>
      </c>
      <c r="AU775" s="6" t="s">
        <v>85</v>
      </c>
      <c r="AV775" s="6">
        <v>0.0</v>
      </c>
      <c r="AW775" s="6" t="s">
        <v>86</v>
      </c>
      <c r="AX775" s="6" t="s">
        <v>87</v>
      </c>
      <c r="AY775" s="6" t="s">
        <v>87</v>
      </c>
      <c r="AZ775" s="6">
        <v>0.0</v>
      </c>
      <c r="BA775" s="6" t="s">
        <v>783</v>
      </c>
      <c r="BB775" s="6" t="s">
        <v>2213</v>
      </c>
      <c r="BC775" s="6">
        <v>0.0</v>
      </c>
      <c r="BD775" s="6">
        <v>0.0</v>
      </c>
      <c r="BE775" s="6">
        <v>0.0</v>
      </c>
      <c r="BF775" s="6">
        <v>0.0</v>
      </c>
      <c r="BG775" s="6" t="s">
        <v>5478</v>
      </c>
      <c r="BH775" s="6">
        <v>0.0</v>
      </c>
      <c r="BI775" s="6">
        <v>0.0</v>
      </c>
      <c r="BJ775" s="6" t="str">
        <f t="shared" si="216"/>
        <v/>
      </c>
      <c r="BK775" s="6" t="str">
        <f t="shared" ref="BK775:BO775" si="608">IFERROR(XLOOKUP($B775,#REF!,#REF!,""),"")</f>
        <v/>
      </c>
      <c r="BL775" s="6" t="str">
        <f t="shared" si="608"/>
        <v/>
      </c>
      <c r="BM775" s="6" t="str">
        <f t="shared" si="608"/>
        <v/>
      </c>
      <c r="BN775" s="6" t="str">
        <f t="shared" si="608"/>
        <v/>
      </c>
      <c r="BO775" s="6" t="str">
        <f t="shared" si="608"/>
        <v/>
      </c>
      <c r="BP775" s="6"/>
      <c r="BQ775" s="6"/>
    </row>
    <row r="776" ht="15.75" customHeight="1">
      <c r="A776" s="5" t="s">
        <v>2191</v>
      </c>
      <c r="B776" s="5" t="s">
        <v>5479</v>
      </c>
      <c r="C776" s="5" t="s">
        <v>3098</v>
      </c>
      <c r="D776" s="5" t="s">
        <v>70</v>
      </c>
      <c r="E776" s="19"/>
      <c r="F776" s="2" t="s">
        <v>3530</v>
      </c>
      <c r="G776" s="2" t="s">
        <v>5480</v>
      </c>
      <c r="H776" s="2" t="s">
        <v>3101</v>
      </c>
      <c r="I776" s="2" t="s">
        <v>3102</v>
      </c>
      <c r="J776" s="2" t="s">
        <v>4448</v>
      </c>
      <c r="K776" s="2" t="s">
        <v>100</v>
      </c>
      <c r="L776" s="6">
        <v>0.0</v>
      </c>
      <c r="M776" s="6">
        <v>0.0</v>
      </c>
      <c r="N776" s="6">
        <v>0.0</v>
      </c>
      <c r="O776" s="6" t="s">
        <v>5481</v>
      </c>
      <c r="P776" s="6"/>
      <c r="Q776" s="6" t="s">
        <v>5482</v>
      </c>
      <c r="R776" s="6" t="s">
        <v>4418</v>
      </c>
      <c r="S776" s="6">
        <v>505.0</v>
      </c>
      <c r="T776" s="6">
        <v>0.0</v>
      </c>
      <c r="U776" s="6">
        <v>0.0</v>
      </c>
      <c r="V776" s="6">
        <v>0.0</v>
      </c>
      <c r="W776" s="6" t="s">
        <v>81</v>
      </c>
      <c r="X776" s="6">
        <v>8.0</v>
      </c>
      <c r="Y776" s="6">
        <v>0.0</v>
      </c>
      <c r="Z776" s="6">
        <v>0.0</v>
      </c>
      <c r="AA776" s="6">
        <v>0.0</v>
      </c>
      <c r="AB776" s="6">
        <v>0.0</v>
      </c>
      <c r="AC776" s="6">
        <v>0.0</v>
      </c>
      <c r="AD776" s="6">
        <v>0.0</v>
      </c>
      <c r="AE776" s="6">
        <v>0.0</v>
      </c>
      <c r="AF776" s="6" t="b">
        <v>1</v>
      </c>
      <c r="AG776" s="6">
        <v>0.0</v>
      </c>
      <c r="AH776" s="6">
        <v>0.0</v>
      </c>
      <c r="AI776" s="6">
        <v>0.0</v>
      </c>
      <c r="AJ776" s="6">
        <v>0.0</v>
      </c>
      <c r="AK776" s="6">
        <v>0.0</v>
      </c>
      <c r="AL776" s="6">
        <v>0.0</v>
      </c>
      <c r="AM776" s="6">
        <v>0.0</v>
      </c>
      <c r="AN776" s="6">
        <v>0.0</v>
      </c>
      <c r="AO776" s="6">
        <v>0.0</v>
      </c>
      <c r="AP776" s="6">
        <v>4842.0</v>
      </c>
      <c r="AQ776" s="6" t="s">
        <v>1146</v>
      </c>
      <c r="AR776" s="6" t="s">
        <v>105</v>
      </c>
      <c r="AS776" s="6">
        <v>0.0</v>
      </c>
      <c r="AT776" s="6" t="s">
        <v>410</v>
      </c>
      <c r="AU776" s="6" t="s">
        <v>85</v>
      </c>
      <c r="AV776" s="6">
        <v>0.0</v>
      </c>
      <c r="AW776" s="6" t="s">
        <v>4448</v>
      </c>
      <c r="AX776" s="6" t="s">
        <v>87</v>
      </c>
      <c r="AY776" s="6" t="s">
        <v>87</v>
      </c>
      <c r="AZ776" s="6" t="s">
        <v>108</v>
      </c>
      <c r="BA776" s="6" t="s">
        <v>3441</v>
      </c>
      <c r="BB776" s="6" t="s">
        <v>4418</v>
      </c>
      <c r="BC776" s="6">
        <v>0.0</v>
      </c>
      <c r="BD776" s="6">
        <v>0.0</v>
      </c>
      <c r="BE776" s="6">
        <v>0.0</v>
      </c>
      <c r="BF776" s="6">
        <v>0.0</v>
      </c>
      <c r="BG776" s="6" t="s">
        <v>5483</v>
      </c>
      <c r="BH776" s="8" t="s">
        <v>5484</v>
      </c>
      <c r="BI776" s="6">
        <v>0.0</v>
      </c>
      <c r="BJ776" s="6" t="str">
        <f t="shared" si="216"/>
        <v/>
      </c>
      <c r="BK776" s="6" t="str">
        <f t="shared" ref="BK776:BO776" si="609">IFERROR(XLOOKUP($B776,#REF!,#REF!,""),"")</f>
        <v/>
      </c>
      <c r="BL776" s="6" t="str">
        <f t="shared" si="609"/>
        <v/>
      </c>
      <c r="BM776" s="6" t="str">
        <f t="shared" si="609"/>
        <v/>
      </c>
      <c r="BN776" s="6" t="str">
        <f t="shared" si="609"/>
        <v/>
      </c>
      <c r="BO776" s="6" t="str">
        <f t="shared" si="609"/>
        <v/>
      </c>
      <c r="BP776" s="6"/>
      <c r="BQ776" s="6"/>
    </row>
    <row r="777" ht="15.75" customHeight="1">
      <c r="A777" s="5" t="s">
        <v>2191</v>
      </c>
      <c r="B777" s="5" t="s">
        <v>5485</v>
      </c>
      <c r="C777" s="5" t="s">
        <v>232</v>
      </c>
      <c r="D777" s="5" t="s">
        <v>70</v>
      </c>
      <c r="E777" s="19"/>
      <c r="F777" s="2" t="s">
        <v>1812</v>
      </c>
      <c r="G777" s="2" t="s">
        <v>1800</v>
      </c>
      <c r="H777" s="2" t="s">
        <v>235</v>
      </c>
      <c r="I777" s="2" t="s">
        <v>236</v>
      </c>
      <c r="J777" s="2" t="s">
        <v>2433</v>
      </c>
      <c r="K777" s="2" t="s">
        <v>100</v>
      </c>
      <c r="L777" s="6">
        <v>0.0</v>
      </c>
      <c r="M777" s="6">
        <v>0.0</v>
      </c>
      <c r="N777" s="6">
        <v>0.0</v>
      </c>
      <c r="O777" s="6" t="s">
        <v>5486</v>
      </c>
      <c r="P777" s="6"/>
      <c r="Q777" s="6" t="s">
        <v>5487</v>
      </c>
      <c r="R777" s="6">
        <v>0.0</v>
      </c>
      <c r="S777" s="6">
        <v>0.0</v>
      </c>
      <c r="T777" s="6">
        <v>0.0</v>
      </c>
      <c r="U777" s="6">
        <v>0.0</v>
      </c>
      <c r="V777" s="6">
        <v>0.0</v>
      </c>
      <c r="W777" s="6" t="s">
        <v>81</v>
      </c>
      <c r="X777" s="6">
        <v>303.0</v>
      </c>
      <c r="Y777" s="6">
        <v>0.0</v>
      </c>
      <c r="Z777" s="6">
        <v>0.0</v>
      </c>
      <c r="AA777" s="6">
        <v>0.0</v>
      </c>
      <c r="AB777" s="6">
        <v>0.0</v>
      </c>
      <c r="AC777" s="6">
        <v>0.0</v>
      </c>
      <c r="AD777" s="6">
        <v>0.0</v>
      </c>
      <c r="AE777" s="6">
        <v>0.0</v>
      </c>
      <c r="AF777" s="6">
        <v>0.0</v>
      </c>
      <c r="AG777" s="6" t="b">
        <v>1</v>
      </c>
      <c r="AH777" s="6">
        <v>0.0</v>
      </c>
      <c r="AI777" s="6">
        <v>0.0</v>
      </c>
      <c r="AJ777" s="6">
        <v>0.0</v>
      </c>
      <c r="AK777" s="6">
        <v>0.0</v>
      </c>
      <c r="AL777" s="6">
        <v>0.0</v>
      </c>
      <c r="AM777" s="6">
        <v>0.0</v>
      </c>
      <c r="AN777" s="6">
        <v>0.0</v>
      </c>
      <c r="AO777" s="6">
        <v>0.0</v>
      </c>
      <c r="AP777" s="6">
        <v>0.0</v>
      </c>
      <c r="AQ777" s="8" t="s">
        <v>5488</v>
      </c>
      <c r="AR777" s="6" t="s">
        <v>621</v>
      </c>
      <c r="AS777" s="6">
        <v>0.0</v>
      </c>
      <c r="AT777" s="6" t="s">
        <v>1617</v>
      </c>
      <c r="AU777" s="6">
        <v>0.0</v>
      </c>
      <c r="AV777" s="6">
        <v>0.0</v>
      </c>
      <c r="AW777" s="6">
        <v>0.0</v>
      </c>
      <c r="AX777" s="6">
        <v>0.0</v>
      </c>
      <c r="AY777" s="6">
        <v>0.0</v>
      </c>
      <c r="AZ777" s="6">
        <v>0.0</v>
      </c>
      <c r="BA777" s="6">
        <v>0.0</v>
      </c>
      <c r="BB777" s="6">
        <v>0.0</v>
      </c>
      <c r="BC777" s="6">
        <v>0.0</v>
      </c>
      <c r="BD777" s="6">
        <v>0.0</v>
      </c>
      <c r="BE777" s="6">
        <v>0.0</v>
      </c>
      <c r="BF777" s="6">
        <v>0.0</v>
      </c>
      <c r="BG777" s="6">
        <v>0.0</v>
      </c>
      <c r="BH777" s="6">
        <v>0.0</v>
      </c>
      <c r="BI777" s="6">
        <v>0.0</v>
      </c>
      <c r="BJ777" s="6" t="str">
        <f t="shared" si="216"/>
        <v/>
      </c>
      <c r="BK777" s="6" t="str">
        <f t="shared" ref="BK777:BO777" si="610">IFERROR(XLOOKUP($B777,#REF!,#REF!,""),"")</f>
        <v/>
      </c>
      <c r="BL777" s="6" t="str">
        <f t="shared" si="610"/>
        <v/>
      </c>
      <c r="BM777" s="6" t="str">
        <f t="shared" si="610"/>
        <v/>
      </c>
      <c r="BN777" s="6" t="str">
        <f t="shared" si="610"/>
        <v/>
      </c>
      <c r="BO777" s="6" t="str">
        <f t="shared" si="610"/>
        <v/>
      </c>
      <c r="BP777" s="6"/>
      <c r="BQ777" s="6"/>
    </row>
    <row r="778" ht="15.75" customHeight="1">
      <c r="A778" s="5" t="s">
        <v>2191</v>
      </c>
      <c r="B778" s="5" t="s">
        <v>5489</v>
      </c>
      <c r="C778" s="5" t="s">
        <v>429</v>
      </c>
      <c r="D778" s="5" t="s">
        <v>70</v>
      </c>
      <c r="E778" s="19"/>
      <c r="F778" s="2" t="s">
        <v>5490</v>
      </c>
      <c r="G778" s="2" t="s">
        <v>5491</v>
      </c>
      <c r="H778" s="2" t="s">
        <v>432</v>
      </c>
      <c r="I778" s="2" t="s">
        <v>433</v>
      </c>
      <c r="J778" s="2" t="s">
        <v>2433</v>
      </c>
      <c r="K778" s="2">
        <v>0.0</v>
      </c>
      <c r="L778" s="6">
        <v>0.0</v>
      </c>
      <c r="M778" s="6">
        <v>0.0</v>
      </c>
      <c r="N778" s="6">
        <v>0.0</v>
      </c>
      <c r="O778" s="6" t="s">
        <v>5492</v>
      </c>
      <c r="P778" s="6" t="s">
        <v>2735</v>
      </c>
      <c r="Q778" s="6" t="s">
        <v>5493</v>
      </c>
      <c r="R778" s="6" t="s">
        <v>4069</v>
      </c>
      <c r="S778" s="6">
        <v>612.0</v>
      </c>
      <c r="T778" s="6">
        <v>0.0</v>
      </c>
      <c r="U778" s="6">
        <v>0.0</v>
      </c>
      <c r="V778" s="6">
        <v>0.0</v>
      </c>
      <c r="W778" s="6" t="s">
        <v>156</v>
      </c>
      <c r="X778" s="6">
        <v>126.0</v>
      </c>
      <c r="Y778" s="6">
        <v>0.0</v>
      </c>
      <c r="Z778" s="6">
        <v>0.0</v>
      </c>
      <c r="AA778" s="6" t="s">
        <v>555</v>
      </c>
      <c r="AB778" s="6" t="s">
        <v>555</v>
      </c>
      <c r="AC778" s="6" t="s">
        <v>551</v>
      </c>
      <c r="AD778" s="6">
        <v>0.0</v>
      </c>
      <c r="AE778" s="6">
        <v>0.0</v>
      </c>
      <c r="AF778" s="6">
        <v>0.0</v>
      </c>
      <c r="AG778" s="6" t="b">
        <v>1</v>
      </c>
      <c r="AH778" s="6">
        <v>0.0</v>
      </c>
      <c r="AI778" s="6">
        <v>0.0</v>
      </c>
      <c r="AJ778" s="6">
        <v>0.0</v>
      </c>
      <c r="AK778" s="6">
        <v>0.0</v>
      </c>
      <c r="AL778" s="6">
        <v>1.0</v>
      </c>
      <c r="AM778" s="6">
        <v>0.0</v>
      </c>
      <c r="AN778" s="6">
        <v>0.0</v>
      </c>
      <c r="AO778" s="6">
        <v>0.0</v>
      </c>
      <c r="AP778" s="6">
        <v>0.0</v>
      </c>
      <c r="AQ778" s="6" t="s">
        <v>128</v>
      </c>
      <c r="AR778" s="6">
        <v>0.0</v>
      </c>
      <c r="AS778" s="6">
        <v>0.0</v>
      </c>
      <c r="AT778" s="6">
        <v>0.0</v>
      </c>
      <c r="AU778" s="6">
        <v>0.0</v>
      </c>
      <c r="AV778" s="6">
        <v>0.0</v>
      </c>
      <c r="AW778" s="6">
        <v>0.0</v>
      </c>
      <c r="AX778" s="6">
        <v>0.0</v>
      </c>
      <c r="AY778" s="6">
        <v>0.0</v>
      </c>
      <c r="AZ778" s="6">
        <v>0.0</v>
      </c>
      <c r="BA778" s="6">
        <v>0.0</v>
      </c>
      <c r="BB778" s="6">
        <v>0.0</v>
      </c>
      <c r="BC778" s="6" t="s">
        <v>1077</v>
      </c>
      <c r="BD778" s="6">
        <v>613.0</v>
      </c>
      <c r="BE778" s="6" t="s">
        <v>4069</v>
      </c>
      <c r="BF778" s="6">
        <v>0.0</v>
      </c>
      <c r="BG778" s="6">
        <v>0.0</v>
      </c>
      <c r="BH778" s="8" t="s">
        <v>5494</v>
      </c>
      <c r="BI778" s="6">
        <v>10000.0</v>
      </c>
      <c r="BJ778" s="6" t="str">
        <f t="shared" si="216"/>
        <v/>
      </c>
      <c r="BK778" s="6" t="str">
        <f t="shared" ref="BK778:BO778" si="611">IFERROR(XLOOKUP($B778,#REF!,#REF!,""),"")</f>
        <v/>
      </c>
      <c r="BL778" s="6" t="str">
        <f t="shared" si="611"/>
        <v/>
      </c>
      <c r="BM778" s="6" t="str">
        <f t="shared" si="611"/>
        <v/>
      </c>
      <c r="BN778" s="6" t="str">
        <f t="shared" si="611"/>
        <v/>
      </c>
      <c r="BO778" s="6" t="str">
        <f t="shared" si="611"/>
        <v/>
      </c>
      <c r="BP778" s="6"/>
      <c r="BQ778" s="6"/>
    </row>
    <row r="779" ht="15.75" customHeight="1">
      <c r="A779" s="5" t="s">
        <v>2191</v>
      </c>
      <c r="B779" s="5" t="s">
        <v>5495</v>
      </c>
      <c r="C779" s="5" t="s">
        <v>494</v>
      </c>
      <c r="D779" s="5" t="s">
        <v>70</v>
      </c>
      <c r="E779" s="19"/>
      <c r="F779" s="2" t="s">
        <v>5496</v>
      </c>
      <c r="G779" s="2" t="s">
        <v>5497</v>
      </c>
      <c r="H779" s="2" t="s">
        <v>3988</v>
      </c>
      <c r="I779" s="2" t="s">
        <v>498</v>
      </c>
      <c r="J779" s="2" t="s">
        <v>4510</v>
      </c>
      <c r="K779" s="2" t="s">
        <v>100</v>
      </c>
      <c r="L779" s="6">
        <v>0.0</v>
      </c>
      <c r="M779" s="6">
        <v>0.0</v>
      </c>
      <c r="N779" s="6">
        <v>0.0</v>
      </c>
      <c r="O779" s="6" t="s">
        <v>5498</v>
      </c>
      <c r="P779" s="6" t="s">
        <v>2223</v>
      </c>
      <c r="Q779" s="6" t="s">
        <v>5499</v>
      </c>
      <c r="R779" s="6">
        <v>0.0</v>
      </c>
      <c r="S779" s="6">
        <v>0.0</v>
      </c>
      <c r="T779" s="6">
        <v>0.0</v>
      </c>
      <c r="U779" s="6">
        <v>0.0</v>
      </c>
      <c r="V779" s="6">
        <v>0.0</v>
      </c>
      <c r="W779" s="6" t="s">
        <v>81</v>
      </c>
      <c r="X779" s="6">
        <v>223.0</v>
      </c>
      <c r="Y779" s="6">
        <v>0.0</v>
      </c>
      <c r="Z779" s="6">
        <v>0.0</v>
      </c>
      <c r="AA779" s="6">
        <v>0.0</v>
      </c>
      <c r="AB779" s="6">
        <v>0.0</v>
      </c>
      <c r="AC779" s="6">
        <v>0.0</v>
      </c>
      <c r="AD779" s="6">
        <v>0.0</v>
      </c>
      <c r="AE779" s="6">
        <v>0.0</v>
      </c>
      <c r="AF779" s="6">
        <v>0.0</v>
      </c>
      <c r="AG779" s="6" t="b">
        <v>1</v>
      </c>
      <c r="AH779" s="6">
        <v>0.0</v>
      </c>
      <c r="AI779" s="6">
        <v>0.0</v>
      </c>
      <c r="AJ779" s="6">
        <v>0.0</v>
      </c>
      <c r="AK779" s="6">
        <v>0.0</v>
      </c>
      <c r="AL779" s="6">
        <v>0.0</v>
      </c>
      <c r="AM779" s="6">
        <v>0.0</v>
      </c>
      <c r="AN779" s="6">
        <v>0.0</v>
      </c>
      <c r="AO779" s="6">
        <v>0.0</v>
      </c>
      <c r="AP779" s="6">
        <v>0.0</v>
      </c>
      <c r="AQ779" s="6" t="s">
        <v>2728</v>
      </c>
      <c r="AR779" s="6" t="s">
        <v>621</v>
      </c>
      <c r="AS779" s="6">
        <v>0.0</v>
      </c>
      <c r="AT779" s="6" t="s">
        <v>90</v>
      </c>
      <c r="AU779" s="6">
        <v>0.0</v>
      </c>
      <c r="AV779" s="6">
        <v>0.0</v>
      </c>
      <c r="AW779" s="6">
        <v>0.0</v>
      </c>
      <c r="AX779" s="6">
        <v>0.0</v>
      </c>
      <c r="AY779" s="6">
        <v>0.0</v>
      </c>
      <c r="AZ779" s="6">
        <v>0.0</v>
      </c>
      <c r="BA779" s="6">
        <v>0.0</v>
      </c>
      <c r="BB779" s="6">
        <v>0.0</v>
      </c>
      <c r="BC779" s="6">
        <v>0.0</v>
      </c>
      <c r="BD779" s="6">
        <v>0.0</v>
      </c>
      <c r="BE779" s="6">
        <v>0.0</v>
      </c>
      <c r="BF779" s="6">
        <v>0.0</v>
      </c>
      <c r="BG779" s="6">
        <v>0.0</v>
      </c>
      <c r="BH779" s="6">
        <v>0.0</v>
      </c>
      <c r="BI779" s="6">
        <v>0.0</v>
      </c>
      <c r="BJ779" s="6" t="str">
        <f t="shared" si="216"/>
        <v/>
      </c>
      <c r="BK779" s="6" t="str">
        <f t="shared" ref="BK779:BO779" si="612">IFERROR(XLOOKUP($B779,#REF!,#REF!,""),"")</f>
        <v/>
      </c>
      <c r="BL779" s="6" t="str">
        <f t="shared" si="612"/>
        <v/>
      </c>
      <c r="BM779" s="6" t="str">
        <f t="shared" si="612"/>
        <v/>
      </c>
      <c r="BN779" s="6" t="str">
        <f t="shared" si="612"/>
        <v/>
      </c>
      <c r="BO779" s="6" t="str">
        <f t="shared" si="612"/>
        <v/>
      </c>
      <c r="BP779" s="6"/>
      <c r="BQ779" s="6"/>
    </row>
    <row r="780" ht="15.75" customHeight="1">
      <c r="A780" s="5" t="s">
        <v>2191</v>
      </c>
      <c r="B780" s="5" t="s">
        <v>5500</v>
      </c>
      <c r="C780" s="5" t="s">
        <v>478</v>
      </c>
      <c r="D780" s="5" t="s">
        <v>70</v>
      </c>
      <c r="E780" s="19"/>
      <c r="F780" s="2" t="s">
        <v>5501</v>
      </c>
      <c r="G780" s="2" t="s">
        <v>5502</v>
      </c>
      <c r="H780" s="2" t="s">
        <v>482</v>
      </c>
      <c r="I780" s="2" t="s">
        <v>483</v>
      </c>
      <c r="J780" s="2" t="s">
        <v>4510</v>
      </c>
      <c r="K780" s="2" t="s">
        <v>100</v>
      </c>
      <c r="L780" s="6">
        <v>0.0</v>
      </c>
      <c r="M780" s="6">
        <v>0.0</v>
      </c>
      <c r="N780" s="6">
        <v>0.0</v>
      </c>
      <c r="O780" s="6" t="s">
        <v>5503</v>
      </c>
      <c r="P780" s="6" t="s">
        <v>2223</v>
      </c>
      <c r="Q780" s="6" t="s">
        <v>5162</v>
      </c>
      <c r="R780" s="7">
        <v>45940.0</v>
      </c>
      <c r="S780" s="6">
        <v>570.0</v>
      </c>
      <c r="T780" s="6">
        <v>0.0</v>
      </c>
      <c r="U780" s="6">
        <v>0.0</v>
      </c>
      <c r="V780" s="6">
        <v>0.0</v>
      </c>
      <c r="W780" s="6" t="s">
        <v>81</v>
      </c>
      <c r="X780" s="6">
        <v>72.0</v>
      </c>
      <c r="Y780" s="6">
        <v>0.0</v>
      </c>
      <c r="Z780" s="6">
        <v>0.0</v>
      </c>
      <c r="AA780" s="6">
        <v>0.0</v>
      </c>
      <c r="AB780" s="6">
        <v>0.0</v>
      </c>
      <c r="AC780" s="6">
        <v>0.0</v>
      </c>
      <c r="AD780" s="6">
        <v>0.0</v>
      </c>
      <c r="AE780" s="6">
        <v>0.0</v>
      </c>
      <c r="AF780" s="6">
        <v>0.0</v>
      </c>
      <c r="AG780" s="6">
        <v>0.0</v>
      </c>
      <c r="AH780" s="6">
        <v>0.0</v>
      </c>
      <c r="AI780" s="6">
        <v>0.0</v>
      </c>
      <c r="AJ780" s="6">
        <v>0.0</v>
      </c>
      <c r="AK780" s="6">
        <v>0.0</v>
      </c>
      <c r="AL780" s="6">
        <v>0.0</v>
      </c>
      <c r="AM780" s="6">
        <v>0.0</v>
      </c>
      <c r="AN780" s="6">
        <v>0.0</v>
      </c>
      <c r="AO780" s="6">
        <v>0.0</v>
      </c>
      <c r="AP780" s="6">
        <v>1700.0</v>
      </c>
      <c r="AQ780" s="6" t="s">
        <v>82</v>
      </c>
      <c r="AR780" s="6" t="s">
        <v>105</v>
      </c>
      <c r="AS780" s="6">
        <v>0.0</v>
      </c>
      <c r="AT780" s="6" t="s">
        <v>1513</v>
      </c>
      <c r="AU780" s="6">
        <v>0.0</v>
      </c>
      <c r="AV780" s="6">
        <v>0.0</v>
      </c>
      <c r="AW780" s="6">
        <v>0.0</v>
      </c>
      <c r="AX780" s="6">
        <v>0.0</v>
      </c>
      <c r="AY780" s="6">
        <v>0.0</v>
      </c>
      <c r="AZ780" s="6">
        <v>0.0</v>
      </c>
      <c r="BA780" s="6">
        <v>0.0</v>
      </c>
      <c r="BB780" s="6">
        <v>0.0</v>
      </c>
      <c r="BC780" s="6">
        <v>0.0</v>
      </c>
      <c r="BD780" s="6">
        <v>0.0</v>
      </c>
      <c r="BE780" s="6">
        <v>0.0</v>
      </c>
      <c r="BF780" s="6">
        <v>0.0</v>
      </c>
      <c r="BG780" s="6" t="s">
        <v>5504</v>
      </c>
      <c r="BH780" s="6">
        <v>0.0</v>
      </c>
      <c r="BI780" s="6">
        <v>0.0</v>
      </c>
      <c r="BJ780" s="6" t="str">
        <f t="shared" si="216"/>
        <v/>
      </c>
      <c r="BK780" s="6" t="str">
        <f t="shared" ref="BK780:BO780" si="613">IFERROR(XLOOKUP($B780,#REF!,#REF!,""),"")</f>
        <v/>
      </c>
      <c r="BL780" s="6" t="str">
        <f t="shared" si="613"/>
        <v/>
      </c>
      <c r="BM780" s="6" t="str">
        <f t="shared" si="613"/>
        <v/>
      </c>
      <c r="BN780" s="6" t="str">
        <f t="shared" si="613"/>
        <v/>
      </c>
      <c r="BO780" s="6" t="str">
        <f t="shared" si="613"/>
        <v/>
      </c>
      <c r="BP780" s="6"/>
      <c r="BQ780" s="6"/>
    </row>
    <row r="781" ht="15.75" customHeight="1">
      <c r="A781" s="5" t="s">
        <v>2191</v>
      </c>
      <c r="B781" s="5" t="s">
        <v>5505</v>
      </c>
      <c r="C781" s="5" t="s">
        <v>1290</v>
      </c>
      <c r="D781" s="5" t="s">
        <v>70</v>
      </c>
      <c r="E781" s="19"/>
      <c r="F781" s="2" t="s">
        <v>5187</v>
      </c>
      <c r="G781" s="2" t="s">
        <v>1458</v>
      </c>
      <c r="H781" s="2" t="s">
        <v>1293</v>
      </c>
      <c r="I781" s="2" t="s">
        <v>1294</v>
      </c>
      <c r="J781" s="2" t="s">
        <v>2805</v>
      </c>
      <c r="K781" s="2" t="s">
        <v>5506</v>
      </c>
      <c r="L781" s="6">
        <v>0.0</v>
      </c>
      <c r="M781" s="6">
        <v>0.0</v>
      </c>
      <c r="N781" s="6">
        <v>0.0</v>
      </c>
      <c r="O781" s="6" t="s">
        <v>77</v>
      </c>
      <c r="P781" s="6"/>
      <c r="Q781" s="6" t="s">
        <v>1460</v>
      </c>
      <c r="R781" s="6" t="s">
        <v>2381</v>
      </c>
      <c r="S781" s="6">
        <v>208.0</v>
      </c>
      <c r="T781" s="6">
        <v>0.0</v>
      </c>
      <c r="U781" s="6">
        <v>0.0</v>
      </c>
      <c r="V781" s="6">
        <v>0.0</v>
      </c>
      <c r="W781" s="6" t="s">
        <v>81</v>
      </c>
      <c r="X781" s="6">
        <v>832.0</v>
      </c>
      <c r="Y781" s="6">
        <v>0.0</v>
      </c>
      <c r="Z781" s="6">
        <v>0.0</v>
      </c>
      <c r="AA781" s="6">
        <v>0.0</v>
      </c>
      <c r="AB781" s="6">
        <v>0.0</v>
      </c>
      <c r="AC781" s="6">
        <v>0.0</v>
      </c>
      <c r="AD781" s="6">
        <v>0.0</v>
      </c>
      <c r="AE781" s="6">
        <v>0.0</v>
      </c>
      <c r="AF781" s="6">
        <v>0.0</v>
      </c>
      <c r="AG781" s="6" t="b">
        <v>1</v>
      </c>
      <c r="AH781" s="6" t="b">
        <v>1</v>
      </c>
      <c r="AI781" s="6">
        <v>0.0</v>
      </c>
      <c r="AJ781" s="6">
        <v>0.0</v>
      </c>
      <c r="AK781" s="6">
        <v>0.0</v>
      </c>
      <c r="AL781" s="6">
        <v>0.0</v>
      </c>
      <c r="AM781" s="6">
        <v>0.0</v>
      </c>
      <c r="AN781" s="6">
        <v>0.0</v>
      </c>
      <c r="AO781" s="6">
        <v>0.0</v>
      </c>
      <c r="AP781" s="6">
        <v>0.0</v>
      </c>
      <c r="AQ781" s="6" t="s">
        <v>82</v>
      </c>
      <c r="AR781" s="6" t="s">
        <v>621</v>
      </c>
      <c r="AS781" s="6">
        <v>0.0</v>
      </c>
      <c r="AT781" s="7">
        <v>45115.0</v>
      </c>
      <c r="AU781" s="6" t="s">
        <v>107</v>
      </c>
      <c r="AV781" s="6">
        <v>0.0</v>
      </c>
      <c r="AW781" s="6" t="s">
        <v>86</v>
      </c>
      <c r="AX781" s="6" t="s">
        <v>87</v>
      </c>
      <c r="AY781" s="6" t="s">
        <v>87</v>
      </c>
      <c r="AZ781" s="6">
        <v>0.0</v>
      </c>
      <c r="BA781" s="6">
        <v>0.0</v>
      </c>
      <c r="BB781" s="6" t="s">
        <v>802</v>
      </c>
      <c r="BC781" s="6">
        <v>0.0</v>
      </c>
      <c r="BD781" s="6">
        <v>0.0</v>
      </c>
      <c r="BE781" s="6">
        <v>0.0</v>
      </c>
      <c r="BF781" s="6">
        <v>0.0</v>
      </c>
      <c r="BG781" s="6" t="s">
        <v>1426</v>
      </c>
      <c r="BH781" s="6">
        <v>0.0</v>
      </c>
      <c r="BI781" s="6">
        <v>0.0</v>
      </c>
      <c r="BJ781" s="6" t="str">
        <f t="shared" si="216"/>
        <v/>
      </c>
      <c r="BK781" s="6" t="str">
        <f t="shared" ref="BK781:BO781" si="614">IFERROR(XLOOKUP($B781,#REF!,#REF!,""),"")</f>
        <v/>
      </c>
      <c r="BL781" s="6" t="str">
        <f t="shared" si="614"/>
        <v/>
      </c>
      <c r="BM781" s="6" t="str">
        <f t="shared" si="614"/>
        <v/>
      </c>
      <c r="BN781" s="6" t="str">
        <f t="shared" si="614"/>
        <v/>
      </c>
      <c r="BO781" s="6" t="str">
        <f t="shared" si="614"/>
        <v/>
      </c>
      <c r="BP781" s="6"/>
      <c r="BQ781" s="6"/>
    </row>
    <row r="782" ht="15.75" customHeight="1">
      <c r="A782" s="5" t="s">
        <v>2191</v>
      </c>
      <c r="B782" s="5" t="s">
        <v>5507</v>
      </c>
      <c r="C782" s="5" t="s">
        <v>95</v>
      </c>
      <c r="D782" s="5" t="s">
        <v>70</v>
      </c>
      <c r="E782" s="19"/>
      <c r="F782" s="2" t="s">
        <v>5508</v>
      </c>
      <c r="G782" s="2" t="s">
        <v>3418</v>
      </c>
      <c r="H782" s="2" t="s">
        <v>99</v>
      </c>
      <c r="I782" s="2" t="s">
        <v>75</v>
      </c>
      <c r="J782" s="2" t="s">
        <v>2391</v>
      </c>
      <c r="K782" s="2" t="s">
        <v>100</v>
      </c>
      <c r="L782" s="6">
        <v>0.0</v>
      </c>
      <c r="M782" s="6">
        <v>0.0</v>
      </c>
      <c r="N782" s="6">
        <v>0.0</v>
      </c>
      <c r="O782" s="6" t="s">
        <v>5509</v>
      </c>
      <c r="P782" s="6" t="s">
        <v>2607</v>
      </c>
      <c r="Q782" s="6" t="s">
        <v>3420</v>
      </c>
      <c r="R782" s="6" t="s">
        <v>5510</v>
      </c>
      <c r="S782" s="6">
        <v>317.0</v>
      </c>
      <c r="T782" s="6">
        <v>0.0</v>
      </c>
      <c r="U782" s="6">
        <v>0.0</v>
      </c>
      <c r="V782" s="6">
        <v>0.0</v>
      </c>
      <c r="W782" s="6" t="s">
        <v>81</v>
      </c>
      <c r="X782" s="6">
        <v>387.0</v>
      </c>
      <c r="Y782" s="6">
        <v>0.0</v>
      </c>
      <c r="Z782" s="6">
        <v>0.0</v>
      </c>
      <c r="AA782" s="6">
        <v>0.0</v>
      </c>
      <c r="AB782" s="6">
        <v>0.0</v>
      </c>
      <c r="AC782" s="6">
        <v>0.0</v>
      </c>
      <c r="AD782" s="6">
        <v>0.0</v>
      </c>
      <c r="AE782" s="6">
        <v>0.0</v>
      </c>
      <c r="AF782" s="6">
        <v>0.0</v>
      </c>
      <c r="AG782" s="6" t="b">
        <v>1</v>
      </c>
      <c r="AH782" s="6" t="b">
        <v>1</v>
      </c>
      <c r="AI782" s="6">
        <v>0.0</v>
      </c>
      <c r="AJ782" s="6">
        <v>0.0</v>
      </c>
      <c r="AK782" s="6">
        <v>0.0</v>
      </c>
      <c r="AL782" s="6">
        <v>0.0</v>
      </c>
      <c r="AM782" s="6">
        <v>0.0</v>
      </c>
      <c r="AN782" s="6">
        <v>0.0</v>
      </c>
      <c r="AO782" s="6">
        <v>0.0</v>
      </c>
      <c r="AP782" s="6">
        <v>0.0</v>
      </c>
      <c r="AQ782" s="6" t="s">
        <v>157</v>
      </c>
      <c r="AR782" s="6" t="s">
        <v>105</v>
      </c>
      <c r="AS782" s="6">
        <v>0.0</v>
      </c>
      <c r="AT782" s="6" t="s">
        <v>130</v>
      </c>
      <c r="AU782" s="6" t="s">
        <v>107</v>
      </c>
      <c r="AV782" s="6">
        <v>0.0</v>
      </c>
      <c r="AW782" s="6" t="s">
        <v>5509</v>
      </c>
      <c r="AX782" s="6" t="s">
        <v>87</v>
      </c>
      <c r="AY782" s="6" t="s">
        <v>87</v>
      </c>
      <c r="AZ782" s="6" t="s">
        <v>108</v>
      </c>
      <c r="BA782" s="6" t="s">
        <v>324</v>
      </c>
      <c r="BB782" s="6" t="s">
        <v>1810</v>
      </c>
      <c r="BC782" s="6">
        <v>0.0</v>
      </c>
      <c r="BD782" s="6">
        <v>0.0</v>
      </c>
      <c r="BE782" s="6">
        <v>0.0</v>
      </c>
      <c r="BF782" s="6">
        <v>0.0</v>
      </c>
      <c r="BG782" s="6" t="s">
        <v>160</v>
      </c>
      <c r="BH782" s="8" t="s">
        <v>5511</v>
      </c>
      <c r="BI782" s="6">
        <v>0.0</v>
      </c>
      <c r="BJ782" s="6" t="str">
        <f t="shared" si="216"/>
        <v/>
      </c>
      <c r="BK782" s="6" t="str">
        <f t="shared" ref="BK782:BO782" si="615">IFERROR(XLOOKUP($B782,#REF!,#REF!,""),"")</f>
        <v/>
      </c>
      <c r="BL782" s="6" t="str">
        <f t="shared" si="615"/>
        <v/>
      </c>
      <c r="BM782" s="6" t="str">
        <f t="shared" si="615"/>
        <v/>
      </c>
      <c r="BN782" s="6" t="str">
        <f t="shared" si="615"/>
        <v/>
      </c>
      <c r="BO782" s="6" t="str">
        <f t="shared" si="615"/>
        <v/>
      </c>
      <c r="BP782" s="6"/>
      <c r="BQ782" s="6"/>
    </row>
    <row r="783" ht="15.75" customHeight="1">
      <c r="A783" s="5" t="s">
        <v>2191</v>
      </c>
      <c r="B783" s="5" t="s">
        <v>5512</v>
      </c>
      <c r="C783" s="5" t="s">
        <v>429</v>
      </c>
      <c r="D783" s="5" t="s">
        <v>70</v>
      </c>
      <c r="E783" s="19"/>
      <c r="F783" s="2" t="s">
        <v>2336</v>
      </c>
      <c r="G783" s="2" t="s">
        <v>3632</v>
      </c>
      <c r="H783" s="2" t="s">
        <v>432</v>
      </c>
      <c r="I783" s="2" t="s">
        <v>433</v>
      </c>
      <c r="J783" s="2" t="s">
        <v>2691</v>
      </c>
      <c r="K783" s="2" t="s">
        <v>100</v>
      </c>
      <c r="L783" s="6">
        <v>0.0</v>
      </c>
      <c r="M783" s="6">
        <v>0.0</v>
      </c>
      <c r="N783" s="6">
        <v>0.0</v>
      </c>
      <c r="O783" s="6" t="s">
        <v>5513</v>
      </c>
      <c r="P783" s="6" t="s">
        <v>2917</v>
      </c>
      <c r="Q783" s="6" t="s">
        <v>3085</v>
      </c>
      <c r="R783" s="7">
        <v>45607.0</v>
      </c>
      <c r="S783" s="6">
        <v>279.0</v>
      </c>
      <c r="T783" s="6">
        <v>0.0</v>
      </c>
      <c r="U783" s="6">
        <v>0.0</v>
      </c>
      <c r="V783" s="6">
        <v>0.0</v>
      </c>
      <c r="W783" s="6" t="s">
        <v>81</v>
      </c>
      <c r="X783" s="6">
        <v>431.0</v>
      </c>
      <c r="Y783" s="6">
        <v>0.0</v>
      </c>
      <c r="Z783" s="6">
        <v>0.0</v>
      </c>
      <c r="AA783" s="6">
        <v>0.0</v>
      </c>
      <c r="AB783" s="6">
        <v>0.0</v>
      </c>
      <c r="AC783" s="6">
        <v>0.0</v>
      </c>
      <c r="AD783" s="6">
        <v>0.0</v>
      </c>
      <c r="AE783" s="6">
        <v>0.0</v>
      </c>
      <c r="AF783" s="6">
        <v>0.0</v>
      </c>
      <c r="AG783" s="6" t="b">
        <v>1</v>
      </c>
      <c r="AH783" s="6" t="b">
        <v>1</v>
      </c>
      <c r="AI783" s="6">
        <v>0.0</v>
      </c>
      <c r="AJ783" s="6">
        <v>0.0</v>
      </c>
      <c r="AK783" s="6">
        <v>0.0</v>
      </c>
      <c r="AL783" s="6">
        <v>0.0</v>
      </c>
      <c r="AM783" s="6">
        <v>0.0</v>
      </c>
      <c r="AN783" s="6">
        <v>0.0</v>
      </c>
      <c r="AO783" s="6">
        <v>0.0</v>
      </c>
      <c r="AP783" s="6">
        <v>0.0</v>
      </c>
      <c r="AQ783" s="6" t="s">
        <v>82</v>
      </c>
      <c r="AR783" s="6" t="s">
        <v>105</v>
      </c>
      <c r="AS783" s="6">
        <v>0.0</v>
      </c>
      <c r="AT783" s="6" t="s">
        <v>276</v>
      </c>
      <c r="AU783" s="6" t="s">
        <v>107</v>
      </c>
      <c r="AV783" s="6">
        <v>0.0</v>
      </c>
      <c r="AW783" s="6" t="s">
        <v>5513</v>
      </c>
      <c r="AX783" s="6" t="s">
        <v>1211</v>
      </c>
      <c r="AY783" s="6" t="s">
        <v>1211</v>
      </c>
      <c r="AZ783" s="6" t="s">
        <v>108</v>
      </c>
      <c r="BA783" s="6" t="s">
        <v>1817</v>
      </c>
      <c r="BB783" s="7">
        <v>45819.0</v>
      </c>
      <c r="BC783" s="6">
        <v>0.0</v>
      </c>
      <c r="BD783" s="6">
        <v>0.0</v>
      </c>
      <c r="BE783" s="6">
        <v>0.0</v>
      </c>
      <c r="BF783" s="6">
        <v>0.0</v>
      </c>
      <c r="BG783" s="6" t="s">
        <v>3804</v>
      </c>
      <c r="BH783" s="8" t="s">
        <v>5514</v>
      </c>
      <c r="BI783" s="6">
        <v>0.0</v>
      </c>
      <c r="BJ783" s="6" t="str">
        <f t="shared" si="216"/>
        <v/>
      </c>
      <c r="BK783" s="6" t="str">
        <f t="shared" ref="BK783:BO783" si="616">IFERROR(XLOOKUP($B783,#REF!,#REF!,""),"")</f>
        <v/>
      </c>
      <c r="BL783" s="6" t="str">
        <f t="shared" si="616"/>
        <v/>
      </c>
      <c r="BM783" s="6" t="str">
        <f t="shared" si="616"/>
        <v/>
      </c>
      <c r="BN783" s="6" t="str">
        <f t="shared" si="616"/>
        <v/>
      </c>
      <c r="BO783" s="6" t="str">
        <f t="shared" si="616"/>
        <v/>
      </c>
      <c r="BP783" s="6"/>
      <c r="BQ783" s="6"/>
    </row>
    <row r="784" ht="15.75" customHeight="1">
      <c r="A784" s="5" t="s">
        <v>2191</v>
      </c>
      <c r="B784" s="5" t="s">
        <v>5515</v>
      </c>
      <c r="C784" s="5" t="s">
        <v>1290</v>
      </c>
      <c r="D784" s="5" t="s">
        <v>117</v>
      </c>
      <c r="E784" s="19"/>
      <c r="F784" s="2" t="s">
        <v>1812</v>
      </c>
      <c r="G784" s="2" t="s">
        <v>5516</v>
      </c>
      <c r="H784" s="2" t="s">
        <v>1293</v>
      </c>
      <c r="I784" s="2" t="s">
        <v>1294</v>
      </c>
      <c r="J784" s="2" t="s">
        <v>2289</v>
      </c>
      <c r="K784" s="2" t="s">
        <v>100</v>
      </c>
      <c r="L784" s="6">
        <v>0.0</v>
      </c>
      <c r="M784" s="6">
        <v>0.0</v>
      </c>
      <c r="N784" s="6">
        <v>0.0</v>
      </c>
      <c r="O784" s="6" t="s">
        <v>4186</v>
      </c>
      <c r="P784" s="6"/>
      <c r="Q784" s="6" t="s">
        <v>4187</v>
      </c>
      <c r="R784" s="6" t="s">
        <v>3218</v>
      </c>
      <c r="S784" s="6">
        <v>61.0</v>
      </c>
      <c r="T784" s="6">
        <v>0.0</v>
      </c>
      <c r="U784" s="6">
        <v>0.0</v>
      </c>
      <c r="V784" s="6">
        <v>0.0</v>
      </c>
      <c r="W784" s="6" t="s">
        <v>127</v>
      </c>
      <c r="X784" s="6">
        <v>0.0</v>
      </c>
      <c r="Y784" s="6">
        <v>0.0</v>
      </c>
      <c r="Z784" s="6">
        <v>0.0</v>
      </c>
      <c r="AA784" s="6">
        <v>0.0</v>
      </c>
      <c r="AB784" s="6">
        <v>0.0</v>
      </c>
      <c r="AC784" s="6">
        <v>0.0</v>
      </c>
      <c r="AD784" s="6" t="b">
        <v>1</v>
      </c>
      <c r="AE784" s="6" t="s">
        <v>3218</v>
      </c>
      <c r="AF784" s="6">
        <v>0.0</v>
      </c>
      <c r="AG784" s="6">
        <v>0.0</v>
      </c>
      <c r="AH784" s="6">
        <v>0.0</v>
      </c>
      <c r="AI784" s="6">
        <v>62.0</v>
      </c>
      <c r="AJ784" s="6" t="b">
        <v>1</v>
      </c>
      <c r="AK784" s="6" t="s">
        <v>126</v>
      </c>
      <c r="AL784" s="6">
        <v>2.0</v>
      </c>
      <c r="AM784" s="6" t="b">
        <v>0</v>
      </c>
      <c r="AN784" s="6">
        <v>0.0</v>
      </c>
      <c r="AO784" s="6">
        <v>0.0</v>
      </c>
      <c r="AP784" s="6">
        <v>0.0</v>
      </c>
      <c r="AQ784" s="6" t="s">
        <v>157</v>
      </c>
      <c r="AR784" s="6">
        <v>0.0</v>
      </c>
      <c r="AS784" s="6">
        <v>0.0</v>
      </c>
      <c r="AT784" s="6">
        <v>0.0</v>
      </c>
      <c r="AU784" s="6">
        <v>0.0</v>
      </c>
      <c r="AV784" s="6">
        <v>0.0</v>
      </c>
      <c r="AW784" s="6">
        <v>0.0</v>
      </c>
      <c r="AX784" s="6">
        <v>0.0</v>
      </c>
      <c r="AY784" s="6">
        <v>0.0</v>
      </c>
      <c r="AZ784" s="6" t="s">
        <v>88</v>
      </c>
      <c r="BA784" s="6">
        <v>0.0</v>
      </c>
      <c r="BB784" s="6">
        <v>0.0</v>
      </c>
      <c r="BC784" s="6">
        <v>0.0</v>
      </c>
      <c r="BD784" s="6">
        <v>0.0</v>
      </c>
      <c r="BE784" s="6">
        <v>0.0</v>
      </c>
      <c r="BF784" s="6" t="s">
        <v>2243</v>
      </c>
      <c r="BG784" s="6">
        <v>0.0</v>
      </c>
      <c r="BH784" s="6">
        <v>0.0</v>
      </c>
      <c r="BI784" s="6">
        <v>0.0</v>
      </c>
      <c r="BJ784" s="6" t="str">
        <f t="shared" si="216"/>
        <v/>
      </c>
      <c r="BK784" s="6" t="str">
        <f t="shared" ref="BK784:BO784" si="617">IFERROR(XLOOKUP($B784,#REF!,#REF!,""),"")</f>
        <v/>
      </c>
      <c r="BL784" s="6" t="str">
        <f t="shared" si="617"/>
        <v/>
      </c>
      <c r="BM784" s="6" t="str">
        <f t="shared" si="617"/>
        <v/>
      </c>
      <c r="BN784" s="6" t="str">
        <f t="shared" si="617"/>
        <v/>
      </c>
      <c r="BO784" s="6" t="str">
        <f t="shared" si="617"/>
        <v/>
      </c>
      <c r="BP784" s="6"/>
      <c r="BQ784" s="6"/>
    </row>
    <row r="785" ht="15.75" customHeight="1">
      <c r="A785" s="5" t="s">
        <v>2191</v>
      </c>
      <c r="B785" s="5" t="s">
        <v>5517</v>
      </c>
      <c r="C785" s="5" t="s">
        <v>429</v>
      </c>
      <c r="D785" s="5" t="s">
        <v>70</v>
      </c>
      <c r="E785" s="19"/>
      <c r="F785" s="2" t="s">
        <v>5518</v>
      </c>
      <c r="G785" s="2" t="s">
        <v>5519</v>
      </c>
      <c r="H785" s="2" t="s">
        <v>432</v>
      </c>
      <c r="I785" s="2" t="s">
        <v>433</v>
      </c>
      <c r="J785" s="2" t="s">
        <v>77</v>
      </c>
      <c r="K785" s="2" t="s">
        <v>2915</v>
      </c>
      <c r="L785" s="6">
        <v>0.0</v>
      </c>
      <c r="M785" s="6">
        <v>0.0</v>
      </c>
      <c r="N785" s="6">
        <v>0.0</v>
      </c>
      <c r="O785" s="6" t="s">
        <v>5520</v>
      </c>
      <c r="P785" s="6" t="s">
        <v>2735</v>
      </c>
      <c r="Q785" s="6" t="s">
        <v>5521</v>
      </c>
      <c r="R785" s="6" t="s">
        <v>1783</v>
      </c>
      <c r="S785" s="6">
        <v>319.0</v>
      </c>
      <c r="T785" s="6">
        <v>0.0</v>
      </c>
      <c r="U785" s="6">
        <v>0.0</v>
      </c>
      <c r="V785" s="7">
        <v>46083.0</v>
      </c>
      <c r="W785" s="6" t="s">
        <v>156</v>
      </c>
      <c r="X785" s="6">
        <v>4.0</v>
      </c>
      <c r="Y785" s="6">
        <v>0.0</v>
      </c>
      <c r="Z785" s="6">
        <v>0.0</v>
      </c>
      <c r="AA785" s="6">
        <v>0.0</v>
      </c>
      <c r="AB785" s="6">
        <v>0.0</v>
      </c>
      <c r="AC785" s="6">
        <v>0.0</v>
      </c>
      <c r="AD785" s="6">
        <v>0.0</v>
      </c>
      <c r="AE785" s="6">
        <v>0.0</v>
      </c>
      <c r="AF785" s="6">
        <v>0.0</v>
      </c>
      <c r="AG785" s="6">
        <v>0.0</v>
      </c>
      <c r="AH785" s="6">
        <v>0.0</v>
      </c>
      <c r="AI785" s="6">
        <v>0.0</v>
      </c>
      <c r="AJ785" s="6">
        <v>0.0</v>
      </c>
      <c r="AK785" s="6">
        <v>0.0</v>
      </c>
      <c r="AL785" s="6">
        <v>0.0</v>
      </c>
      <c r="AM785" s="6">
        <v>0.0</v>
      </c>
      <c r="AN785" s="6">
        <v>0.0</v>
      </c>
      <c r="AO785" s="6">
        <v>0.0</v>
      </c>
      <c r="AP785" s="6">
        <v>0.0</v>
      </c>
      <c r="AQ785" s="6" t="s">
        <v>730</v>
      </c>
      <c r="AR785" s="6" t="s">
        <v>621</v>
      </c>
      <c r="AS785" s="6">
        <v>0.0</v>
      </c>
      <c r="AT785" s="7">
        <v>45149.0</v>
      </c>
      <c r="AU785" s="6" t="s">
        <v>85</v>
      </c>
      <c r="AV785" s="6">
        <v>0.0</v>
      </c>
      <c r="AW785" s="6" t="s">
        <v>86</v>
      </c>
      <c r="AX785" s="6" t="s">
        <v>87</v>
      </c>
      <c r="AY785" s="6" t="s">
        <v>87</v>
      </c>
      <c r="AZ785" s="6">
        <v>0.0</v>
      </c>
      <c r="BA785" s="6" t="s">
        <v>1853</v>
      </c>
      <c r="BB785" s="6" t="s">
        <v>3749</v>
      </c>
      <c r="BC785" s="6" t="s">
        <v>2807</v>
      </c>
      <c r="BD785" s="6">
        <v>1200.0</v>
      </c>
      <c r="BE785" s="6">
        <v>0.0</v>
      </c>
      <c r="BF785" s="6">
        <v>0.0</v>
      </c>
      <c r="BG785" s="6" t="s">
        <v>2720</v>
      </c>
      <c r="BH785" s="6">
        <v>0.0</v>
      </c>
      <c r="BI785" s="6">
        <v>0.0</v>
      </c>
      <c r="BJ785" s="6" t="str">
        <f t="shared" si="216"/>
        <v/>
      </c>
      <c r="BK785" s="6" t="str">
        <f t="shared" ref="BK785:BO785" si="618">IFERROR(XLOOKUP($B785,#REF!,#REF!,""),"")</f>
        <v/>
      </c>
      <c r="BL785" s="6" t="str">
        <f t="shared" si="618"/>
        <v/>
      </c>
      <c r="BM785" s="6" t="str">
        <f t="shared" si="618"/>
        <v/>
      </c>
      <c r="BN785" s="6" t="str">
        <f t="shared" si="618"/>
        <v/>
      </c>
      <c r="BO785" s="6" t="str">
        <f t="shared" si="618"/>
        <v/>
      </c>
      <c r="BP785" s="6"/>
      <c r="BQ785" s="6"/>
    </row>
    <row r="786" ht="15.75" customHeight="1">
      <c r="A786" s="5" t="s">
        <v>2191</v>
      </c>
      <c r="B786" s="5" t="s">
        <v>5522</v>
      </c>
      <c r="C786" s="5" t="s">
        <v>429</v>
      </c>
      <c r="D786" s="5" t="s">
        <v>70</v>
      </c>
      <c r="E786" s="19"/>
      <c r="F786" s="2" t="s">
        <v>5523</v>
      </c>
      <c r="G786" s="2" t="s">
        <v>5524</v>
      </c>
      <c r="H786" s="2" t="s">
        <v>432</v>
      </c>
      <c r="I786" s="2" t="s">
        <v>433</v>
      </c>
      <c r="J786" s="2" t="s">
        <v>2514</v>
      </c>
      <c r="K786" s="2" t="s">
        <v>77</v>
      </c>
      <c r="L786" s="6">
        <v>0.0</v>
      </c>
      <c r="M786" s="6">
        <v>0.0</v>
      </c>
      <c r="N786" s="6">
        <v>0.0</v>
      </c>
      <c r="O786" s="6" t="s">
        <v>5525</v>
      </c>
      <c r="P786" s="6" t="s">
        <v>2711</v>
      </c>
      <c r="Q786" s="6" t="s">
        <v>5526</v>
      </c>
      <c r="R786" s="7">
        <v>45932.0</v>
      </c>
      <c r="S786" s="6">
        <v>632.0</v>
      </c>
      <c r="T786" s="6">
        <v>0.0</v>
      </c>
      <c r="U786" s="6">
        <v>0.0</v>
      </c>
      <c r="V786" s="6" t="s">
        <v>5527</v>
      </c>
      <c r="W786" s="6" t="s">
        <v>156</v>
      </c>
      <c r="X786" s="6">
        <v>2.0</v>
      </c>
      <c r="Y786" s="6">
        <v>0.0</v>
      </c>
      <c r="Z786" s="6">
        <v>0.0</v>
      </c>
      <c r="AA786" s="6">
        <v>0.0</v>
      </c>
      <c r="AB786" s="6">
        <v>0.0</v>
      </c>
      <c r="AC786" s="6">
        <v>0.0</v>
      </c>
      <c r="AD786" s="6">
        <v>0.0</v>
      </c>
      <c r="AE786" s="6">
        <v>0.0</v>
      </c>
      <c r="AF786" s="6">
        <v>0.0</v>
      </c>
      <c r="AG786" s="6">
        <v>0.0</v>
      </c>
      <c r="AH786" s="6">
        <v>0.0</v>
      </c>
      <c r="AI786" s="6">
        <v>0.0</v>
      </c>
      <c r="AJ786" s="6">
        <v>0.0</v>
      </c>
      <c r="AK786" s="6">
        <v>0.0</v>
      </c>
      <c r="AL786" s="6">
        <v>0.0</v>
      </c>
      <c r="AM786" s="6">
        <v>0.0</v>
      </c>
      <c r="AN786" s="6">
        <v>0.0</v>
      </c>
      <c r="AO786" s="6">
        <v>0.0</v>
      </c>
      <c r="AP786" s="6">
        <v>0.0</v>
      </c>
      <c r="AQ786" s="8" t="s">
        <v>1782</v>
      </c>
      <c r="AR786" s="6" t="s">
        <v>621</v>
      </c>
      <c r="AS786" s="6">
        <v>0.0</v>
      </c>
      <c r="AT786" s="6" t="s">
        <v>2874</v>
      </c>
      <c r="AU786" s="6" t="s">
        <v>107</v>
      </c>
      <c r="AV786" s="6">
        <v>0.0</v>
      </c>
      <c r="AW786" s="6" t="s">
        <v>86</v>
      </c>
      <c r="AX786" s="6" t="s">
        <v>87</v>
      </c>
      <c r="AY786" s="6" t="s">
        <v>87</v>
      </c>
      <c r="AZ786" s="6">
        <v>0.0</v>
      </c>
      <c r="BA786" s="6" t="s">
        <v>1853</v>
      </c>
      <c r="BB786" s="6" t="s">
        <v>1952</v>
      </c>
      <c r="BC786" s="6">
        <v>0.0</v>
      </c>
      <c r="BD786" s="6">
        <v>0.0</v>
      </c>
      <c r="BE786" s="6">
        <v>0.0</v>
      </c>
      <c r="BF786" s="6">
        <v>0.0</v>
      </c>
      <c r="BG786" s="6" t="s">
        <v>3637</v>
      </c>
      <c r="BH786" s="6">
        <v>0.0</v>
      </c>
      <c r="BI786" s="6">
        <v>0.0</v>
      </c>
      <c r="BJ786" s="6" t="str">
        <f t="shared" si="216"/>
        <v/>
      </c>
      <c r="BK786" s="6" t="str">
        <f t="shared" ref="BK786:BO786" si="619">IFERROR(XLOOKUP($B786,#REF!,#REF!,""),"")</f>
        <v/>
      </c>
      <c r="BL786" s="6" t="str">
        <f t="shared" si="619"/>
        <v/>
      </c>
      <c r="BM786" s="6" t="str">
        <f t="shared" si="619"/>
        <v/>
      </c>
      <c r="BN786" s="6" t="str">
        <f t="shared" si="619"/>
        <v/>
      </c>
      <c r="BO786" s="6" t="str">
        <f t="shared" si="619"/>
        <v/>
      </c>
      <c r="BP786" s="6"/>
      <c r="BQ786" s="6"/>
    </row>
    <row r="787" ht="15.75" customHeight="1">
      <c r="A787" s="5" t="s">
        <v>2191</v>
      </c>
      <c r="B787" s="5" t="s">
        <v>5528</v>
      </c>
      <c r="C787" s="5" t="s">
        <v>478</v>
      </c>
      <c r="D787" s="5" t="s">
        <v>70</v>
      </c>
      <c r="E787" s="19"/>
      <c r="F787" s="2" t="s">
        <v>5529</v>
      </c>
      <c r="G787" s="2" t="s">
        <v>5530</v>
      </c>
      <c r="H787" s="2" t="s">
        <v>2196</v>
      </c>
      <c r="I787" s="2" t="s">
        <v>483</v>
      </c>
      <c r="J787" s="2" t="s">
        <v>77</v>
      </c>
      <c r="K787" s="2" t="s">
        <v>2805</v>
      </c>
      <c r="L787" s="6">
        <v>0.0</v>
      </c>
      <c r="M787" s="6">
        <v>0.0</v>
      </c>
      <c r="N787" s="6">
        <v>0.0</v>
      </c>
      <c r="O787" s="6" t="s">
        <v>5531</v>
      </c>
      <c r="P787" s="6"/>
      <c r="Q787" s="6" t="s">
        <v>4221</v>
      </c>
      <c r="R787" s="6">
        <v>0.0</v>
      </c>
      <c r="S787" s="6">
        <v>0.0</v>
      </c>
      <c r="T787" s="6">
        <v>0.0</v>
      </c>
      <c r="U787" s="6">
        <v>0.0</v>
      </c>
      <c r="V787" s="6">
        <v>0.0</v>
      </c>
      <c r="W787" s="6" t="s">
        <v>196</v>
      </c>
      <c r="X787" s="6">
        <v>1.0</v>
      </c>
      <c r="Y787" s="6">
        <v>0.0</v>
      </c>
      <c r="Z787" s="6">
        <v>0.0</v>
      </c>
      <c r="AA787" s="6">
        <v>0.0</v>
      </c>
      <c r="AB787" s="6">
        <v>0.0</v>
      </c>
      <c r="AC787" s="6">
        <v>0.0</v>
      </c>
      <c r="AD787" s="6">
        <v>0.0</v>
      </c>
      <c r="AE787" s="6">
        <v>0.0</v>
      </c>
      <c r="AF787" s="6">
        <v>0.0</v>
      </c>
      <c r="AG787" s="6">
        <v>0.0</v>
      </c>
      <c r="AH787" s="6">
        <v>0.0</v>
      </c>
      <c r="AI787" s="6">
        <v>0.0</v>
      </c>
      <c r="AJ787" s="6">
        <v>0.0</v>
      </c>
      <c r="AK787" s="6">
        <v>0.0</v>
      </c>
      <c r="AL787" s="6">
        <v>0.0</v>
      </c>
      <c r="AM787" s="6">
        <v>0.0</v>
      </c>
      <c r="AN787" s="6">
        <v>0.0</v>
      </c>
      <c r="AO787" s="6">
        <v>0.0</v>
      </c>
      <c r="AP787" s="6">
        <v>0.0</v>
      </c>
      <c r="AQ787" s="6" t="s">
        <v>620</v>
      </c>
      <c r="AR787" s="6">
        <v>0.0</v>
      </c>
      <c r="AS787" s="6">
        <v>0.0</v>
      </c>
      <c r="AT787" s="6">
        <v>0.0</v>
      </c>
      <c r="AU787" s="6">
        <v>0.0</v>
      </c>
      <c r="AV787" s="6">
        <v>0.0</v>
      </c>
      <c r="AW787" s="6">
        <v>0.0</v>
      </c>
      <c r="AX787" s="6">
        <v>0.0</v>
      </c>
      <c r="AY787" s="6">
        <v>0.0</v>
      </c>
      <c r="AZ787" s="6">
        <v>0.0</v>
      </c>
      <c r="BA787" s="6">
        <v>0.0</v>
      </c>
      <c r="BB787" s="6">
        <v>0.0</v>
      </c>
      <c r="BC787" s="6">
        <v>0.0</v>
      </c>
      <c r="BD787" s="6">
        <v>0.0</v>
      </c>
      <c r="BE787" s="6">
        <v>0.0</v>
      </c>
      <c r="BF787" s="6">
        <v>0.0</v>
      </c>
      <c r="BG787" s="6">
        <v>0.0</v>
      </c>
      <c r="BH787" s="6">
        <v>0.0</v>
      </c>
      <c r="BI787" s="6">
        <v>0.0</v>
      </c>
      <c r="BJ787" s="6" t="str">
        <f t="shared" si="216"/>
        <v/>
      </c>
      <c r="BK787" s="6" t="str">
        <f t="shared" ref="BK787:BO787" si="620">IFERROR(XLOOKUP($B787,#REF!,#REF!,""),"")</f>
        <v/>
      </c>
      <c r="BL787" s="6" t="str">
        <f t="shared" si="620"/>
        <v/>
      </c>
      <c r="BM787" s="6" t="str">
        <f t="shared" si="620"/>
        <v/>
      </c>
      <c r="BN787" s="6" t="str">
        <f t="shared" si="620"/>
        <v/>
      </c>
      <c r="BO787" s="6" t="str">
        <f t="shared" si="620"/>
        <v/>
      </c>
      <c r="BP787" s="6"/>
      <c r="BQ787" s="6"/>
    </row>
    <row r="788" ht="15.75" customHeight="1">
      <c r="A788" s="5" t="s">
        <v>2191</v>
      </c>
      <c r="B788" s="5" t="s">
        <v>5532</v>
      </c>
      <c r="C788" s="5" t="s">
        <v>429</v>
      </c>
      <c r="D788" s="5" t="s">
        <v>70</v>
      </c>
      <c r="E788" s="19"/>
      <c r="F788" s="2" t="s">
        <v>5533</v>
      </c>
      <c r="G788" s="2" t="s">
        <v>5534</v>
      </c>
      <c r="H788" s="2" t="s">
        <v>432</v>
      </c>
      <c r="I788" s="2" t="s">
        <v>433</v>
      </c>
      <c r="J788" s="2" t="s">
        <v>2691</v>
      </c>
      <c r="K788" s="2" t="s">
        <v>100</v>
      </c>
      <c r="L788" s="6">
        <v>0.0</v>
      </c>
      <c r="M788" s="6">
        <v>0.0</v>
      </c>
      <c r="N788" s="6">
        <v>0.0</v>
      </c>
      <c r="O788" s="6" t="s">
        <v>5535</v>
      </c>
      <c r="P788" s="6" t="s">
        <v>2711</v>
      </c>
      <c r="Q788" s="6" t="s">
        <v>3978</v>
      </c>
      <c r="R788" s="7">
        <v>45904.0</v>
      </c>
      <c r="S788" s="6">
        <v>478.0</v>
      </c>
      <c r="T788" s="6">
        <v>0.0</v>
      </c>
      <c r="U788" s="6">
        <v>0.0</v>
      </c>
      <c r="V788" s="6">
        <v>0.0</v>
      </c>
      <c r="W788" s="6" t="s">
        <v>81</v>
      </c>
      <c r="X788" s="6">
        <v>238.0</v>
      </c>
      <c r="Y788" s="6">
        <v>0.0</v>
      </c>
      <c r="Z788" s="6">
        <v>0.0</v>
      </c>
      <c r="AA788" s="6">
        <v>0.0</v>
      </c>
      <c r="AB788" s="6">
        <v>0.0</v>
      </c>
      <c r="AC788" s="6">
        <v>0.0</v>
      </c>
      <c r="AD788" s="6">
        <v>0.0</v>
      </c>
      <c r="AE788" s="6">
        <v>0.0</v>
      </c>
      <c r="AF788" s="6">
        <v>0.0</v>
      </c>
      <c r="AG788" s="6" t="b">
        <v>1</v>
      </c>
      <c r="AH788" s="6">
        <v>0.0</v>
      </c>
      <c r="AI788" s="6">
        <v>0.0</v>
      </c>
      <c r="AJ788" s="6">
        <v>0.0</v>
      </c>
      <c r="AK788" s="6">
        <v>0.0</v>
      </c>
      <c r="AL788" s="6">
        <v>0.0</v>
      </c>
      <c r="AM788" s="6">
        <v>0.0</v>
      </c>
      <c r="AN788" s="6">
        <v>0.0</v>
      </c>
      <c r="AO788" s="6">
        <v>0.0</v>
      </c>
      <c r="AP788" s="6">
        <v>0.0</v>
      </c>
      <c r="AQ788" s="6" t="s">
        <v>82</v>
      </c>
      <c r="AR788" s="6" t="s">
        <v>105</v>
      </c>
      <c r="AS788" s="6">
        <v>0.0</v>
      </c>
      <c r="AT788" s="7">
        <v>45968.0</v>
      </c>
      <c r="AU788" s="6">
        <v>0.0</v>
      </c>
      <c r="AV788" s="6">
        <v>0.0</v>
      </c>
      <c r="AW788" s="6">
        <v>0.0</v>
      </c>
      <c r="AX788" s="6">
        <v>0.0</v>
      </c>
      <c r="AY788" s="6">
        <v>0.0</v>
      </c>
      <c r="AZ788" s="6">
        <v>0.0</v>
      </c>
      <c r="BA788" s="6">
        <v>0.0</v>
      </c>
      <c r="BB788" s="6">
        <v>0.0</v>
      </c>
      <c r="BC788" s="6">
        <v>0.0</v>
      </c>
      <c r="BD788" s="6">
        <v>0.0</v>
      </c>
      <c r="BE788" s="6">
        <v>0.0</v>
      </c>
      <c r="BF788" s="6">
        <v>0.0</v>
      </c>
      <c r="BG788" s="6" t="s">
        <v>5536</v>
      </c>
      <c r="BH788" s="8" t="s">
        <v>5537</v>
      </c>
      <c r="BI788" s="6">
        <v>0.0</v>
      </c>
      <c r="BJ788" s="6" t="str">
        <f t="shared" si="216"/>
        <v/>
      </c>
      <c r="BK788" s="6" t="str">
        <f t="shared" ref="BK788:BO788" si="621">IFERROR(XLOOKUP($B788,#REF!,#REF!,""),"")</f>
        <v/>
      </c>
      <c r="BL788" s="6" t="str">
        <f t="shared" si="621"/>
        <v/>
      </c>
      <c r="BM788" s="6" t="str">
        <f t="shared" si="621"/>
        <v/>
      </c>
      <c r="BN788" s="6" t="str">
        <f t="shared" si="621"/>
        <v/>
      </c>
      <c r="BO788" s="6" t="str">
        <f t="shared" si="621"/>
        <v/>
      </c>
      <c r="BP788" s="6"/>
      <c r="BQ788" s="6"/>
    </row>
    <row r="789" ht="15.75" customHeight="1">
      <c r="A789" s="5" t="s">
        <v>2191</v>
      </c>
      <c r="B789" s="5" t="s">
        <v>5538</v>
      </c>
      <c r="C789" s="5" t="s">
        <v>69</v>
      </c>
      <c r="D789" s="5" t="s">
        <v>117</v>
      </c>
      <c r="E789" s="19"/>
      <c r="F789" s="2" t="s">
        <v>1812</v>
      </c>
      <c r="G789" s="2" t="s">
        <v>5539</v>
      </c>
      <c r="H789" s="2" t="s">
        <v>381</v>
      </c>
      <c r="I789" s="2" t="s">
        <v>75</v>
      </c>
      <c r="J789" s="2" t="s">
        <v>3015</v>
      </c>
      <c r="K789" s="2" t="s">
        <v>5540</v>
      </c>
      <c r="L789" s="6" t="s">
        <v>5541</v>
      </c>
      <c r="M789" s="6">
        <v>0.0</v>
      </c>
      <c r="N789" s="6">
        <v>0.0</v>
      </c>
      <c r="O789" s="6" t="s">
        <v>5542</v>
      </c>
      <c r="P789" s="6"/>
      <c r="Q789" s="6" t="s">
        <v>5543</v>
      </c>
      <c r="R789" s="6" t="s">
        <v>4686</v>
      </c>
      <c r="S789" s="6">
        <v>117.0</v>
      </c>
      <c r="T789" s="6">
        <v>0.0</v>
      </c>
      <c r="U789" s="6">
        <v>0.0</v>
      </c>
      <c r="V789" s="6" t="s">
        <v>239</v>
      </c>
      <c r="W789" s="6" t="s">
        <v>156</v>
      </c>
      <c r="X789" s="6">
        <v>13.0</v>
      </c>
      <c r="Y789" s="7">
        <v>45449.0</v>
      </c>
      <c r="Z789" s="6">
        <v>0.0</v>
      </c>
      <c r="AA789" s="6">
        <v>0.0</v>
      </c>
      <c r="AB789" s="6">
        <v>0.0</v>
      </c>
      <c r="AC789" s="6">
        <v>0.0</v>
      </c>
      <c r="AD789" s="6">
        <v>0.0</v>
      </c>
      <c r="AE789" s="6">
        <v>0.0</v>
      </c>
      <c r="AF789" s="6" t="b">
        <v>1</v>
      </c>
      <c r="AG789" s="6">
        <v>0.0</v>
      </c>
      <c r="AH789" s="6">
        <v>0.0</v>
      </c>
      <c r="AI789" s="6">
        <v>0.0</v>
      </c>
      <c r="AJ789" s="6">
        <v>0.0</v>
      </c>
      <c r="AK789" s="6">
        <v>0.0</v>
      </c>
      <c r="AL789" s="6">
        <v>0.0</v>
      </c>
      <c r="AM789" s="6">
        <v>0.0</v>
      </c>
      <c r="AN789" s="6">
        <v>0.0</v>
      </c>
      <c r="AO789" s="6">
        <v>0.0</v>
      </c>
      <c r="AP789" s="6">
        <v>689.0</v>
      </c>
      <c r="AQ789" s="6" t="s">
        <v>5544</v>
      </c>
      <c r="AR789" s="6">
        <v>0.0</v>
      </c>
      <c r="AS789" s="6">
        <v>0.0</v>
      </c>
      <c r="AT789" s="6">
        <v>0.0</v>
      </c>
      <c r="AU789" s="6">
        <v>0.0</v>
      </c>
      <c r="AV789" s="6">
        <v>0.0</v>
      </c>
      <c r="AW789" s="6">
        <v>0.0</v>
      </c>
      <c r="AX789" s="6">
        <v>0.0</v>
      </c>
      <c r="AY789" s="6">
        <v>0.0</v>
      </c>
      <c r="AZ789" s="6">
        <v>0.0</v>
      </c>
      <c r="BA789" s="6">
        <v>0.0</v>
      </c>
      <c r="BB789" s="6">
        <v>0.0</v>
      </c>
      <c r="BC789" s="6" t="s">
        <v>2167</v>
      </c>
      <c r="BD789" s="6">
        <v>210.0</v>
      </c>
      <c r="BE789" s="6">
        <v>0.0</v>
      </c>
      <c r="BF789" s="6">
        <v>0.0</v>
      </c>
      <c r="BG789" s="6">
        <v>0.0</v>
      </c>
      <c r="BH789" s="8" t="s">
        <v>5545</v>
      </c>
      <c r="BI789" s="6">
        <v>0.0</v>
      </c>
      <c r="BJ789" s="6" t="str">
        <f t="shared" si="216"/>
        <v/>
      </c>
      <c r="BK789" s="6" t="str">
        <f t="shared" ref="BK789:BO789" si="622">IFERROR(XLOOKUP($B789,#REF!,#REF!,""),"")</f>
        <v/>
      </c>
      <c r="BL789" s="6" t="str">
        <f t="shared" si="622"/>
        <v/>
      </c>
      <c r="BM789" s="6" t="str">
        <f t="shared" si="622"/>
        <v/>
      </c>
      <c r="BN789" s="6" t="str">
        <f t="shared" si="622"/>
        <v/>
      </c>
      <c r="BO789" s="6" t="str">
        <f t="shared" si="622"/>
        <v/>
      </c>
      <c r="BP789" s="6"/>
      <c r="BQ789" s="6"/>
    </row>
    <row r="790" ht="15.75" customHeight="1">
      <c r="A790" s="5" t="s">
        <v>2191</v>
      </c>
      <c r="B790" s="5" t="s">
        <v>5546</v>
      </c>
      <c r="C790" s="5" t="s">
        <v>478</v>
      </c>
      <c r="D790" s="5" t="s">
        <v>70</v>
      </c>
      <c r="E790" s="19"/>
      <c r="F790" s="2" t="s">
        <v>5547</v>
      </c>
      <c r="G790" s="2" t="s">
        <v>4367</v>
      </c>
      <c r="H790" s="2" t="s">
        <v>2196</v>
      </c>
      <c r="I790" s="2" t="s">
        <v>483</v>
      </c>
      <c r="J790" s="2" t="s">
        <v>77</v>
      </c>
      <c r="K790" s="2" t="s">
        <v>2805</v>
      </c>
      <c r="L790" s="6">
        <v>0.0</v>
      </c>
      <c r="M790" s="6">
        <v>0.0</v>
      </c>
      <c r="N790" s="6">
        <v>0.0</v>
      </c>
      <c r="O790" s="6" t="s">
        <v>5548</v>
      </c>
      <c r="P790" s="6"/>
      <c r="Q790" s="6" t="s">
        <v>5549</v>
      </c>
      <c r="R790" s="6" t="s">
        <v>1024</v>
      </c>
      <c r="S790" s="6">
        <v>509.0</v>
      </c>
      <c r="T790" s="6">
        <v>0.0</v>
      </c>
      <c r="U790" s="6">
        <v>0.0</v>
      </c>
      <c r="V790" s="6">
        <v>0.0</v>
      </c>
      <c r="W790" s="6" t="s">
        <v>81</v>
      </c>
      <c r="X790" s="6">
        <v>1.0</v>
      </c>
      <c r="Y790" s="6">
        <v>0.0</v>
      </c>
      <c r="Z790" s="6">
        <v>0.0</v>
      </c>
      <c r="AA790" s="6">
        <v>0.0</v>
      </c>
      <c r="AB790" s="6">
        <v>0.0</v>
      </c>
      <c r="AC790" s="6">
        <v>0.0</v>
      </c>
      <c r="AD790" s="6">
        <v>0.0</v>
      </c>
      <c r="AE790" s="6">
        <v>0.0</v>
      </c>
      <c r="AF790" s="6">
        <v>0.0</v>
      </c>
      <c r="AG790" s="6">
        <v>0.0</v>
      </c>
      <c r="AH790" s="6">
        <v>0.0</v>
      </c>
      <c r="AI790" s="6">
        <v>0.0</v>
      </c>
      <c r="AJ790" s="6">
        <v>0.0</v>
      </c>
      <c r="AK790" s="6">
        <v>0.0</v>
      </c>
      <c r="AL790" s="6">
        <v>0.0</v>
      </c>
      <c r="AM790" s="6">
        <v>0.0</v>
      </c>
      <c r="AN790" s="6">
        <v>0.0</v>
      </c>
      <c r="AO790" s="6">
        <v>0.0</v>
      </c>
      <c r="AP790" s="6">
        <v>3000.0</v>
      </c>
      <c r="AQ790" s="6" t="s">
        <v>1884</v>
      </c>
      <c r="AR790" s="6" t="s">
        <v>621</v>
      </c>
      <c r="AS790" s="6">
        <v>0.0</v>
      </c>
      <c r="AT790" s="6" t="s">
        <v>334</v>
      </c>
      <c r="AU790" s="6">
        <v>0.0</v>
      </c>
      <c r="AV790" s="6">
        <v>0.0</v>
      </c>
      <c r="AW790" s="6">
        <v>0.0</v>
      </c>
      <c r="AX790" s="6">
        <v>0.0</v>
      </c>
      <c r="AY790" s="6">
        <v>0.0</v>
      </c>
      <c r="AZ790" s="6">
        <v>0.0</v>
      </c>
      <c r="BA790" s="6">
        <v>0.0</v>
      </c>
      <c r="BB790" s="6">
        <v>0.0</v>
      </c>
      <c r="BC790" s="6">
        <v>0.0</v>
      </c>
      <c r="BD790" s="6">
        <v>0.0</v>
      </c>
      <c r="BE790" s="6">
        <v>0.0</v>
      </c>
      <c r="BF790" s="6">
        <v>0.0</v>
      </c>
      <c r="BG790" s="6">
        <v>0.0</v>
      </c>
      <c r="BH790" s="8" t="s">
        <v>5550</v>
      </c>
      <c r="BI790" s="6">
        <v>0.0</v>
      </c>
      <c r="BJ790" s="6" t="str">
        <f t="shared" si="216"/>
        <v/>
      </c>
      <c r="BK790" s="6" t="str">
        <f t="shared" ref="BK790:BO790" si="623">IFERROR(XLOOKUP($B790,#REF!,#REF!,""),"")</f>
        <v/>
      </c>
      <c r="BL790" s="6" t="str">
        <f t="shared" si="623"/>
        <v/>
      </c>
      <c r="BM790" s="6" t="str">
        <f t="shared" si="623"/>
        <v/>
      </c>
      <c r="BN790" s="6" t="str">
        <f t="shared" si="623"/>
        <v/>
      </c>
      <c r="BO790" s="6" t="str">
        <f t="shared" si="623"/>
        <v/>
      </c>
      <c r="BP790" s="6"/>
      <c r="BQ790" s="6"/>
    </row>
    <row r="791" ht="15.75" customHeight="1">
      <c r="A791" s="5" t="s">
        <v>2191</v>
      </c>
      <c r="B791" s="5" t="s">
        <v>5551</v>
      </c>
      <c r="C791" s="5" t="s">
        <v>478</v>
      </c>
      <c r="D791" s="5" t="s">
        <v>70</v>
      </c>
      <c r="E791" s="19"/>
      <c r="F791" s="2" t="s">
        <v>5552</v>
      </c>
      <c r="G791" s="2" t="s">
        <v>2248</v>
      </c>
      <c r="H791" s="2" t="s">
        <v>482</v>
      </c>
      <c r="I791" s="2" t="s">
        <v>483</v>
      </c>
      <c r="J791" s="2" t="s">
        <v>2404</v>
      </c>
      <c r="K791" s="2" t="s">
        <v>100</v>
      </c>
      <c r="L791" s="6">
        <v>0.0</v>
      </c>
      <c r="M791" s="6">
        <v>0.0</v>
      </c>
      <c r="N791" s="6">
        <v>0.0</v>
      </c>
      <c r="O791" s="6" t="s">
        <v>5553</v>
      </c>
      <c r="P791" s="6" t="s">
        <v>4173</v>
      </c>
      <c r="Q791" s="6" t="s">
        <v>5554</v>
      </c>
      <c r="R791" s="7">
        <v>45940.0</v>
      </c>
      <c r="S791" s="6">
        <v>582.0</v>
      </c>
      <c r="T791" s="6">
        <v>0.0</v>
      </c>
      <c r="U791" s="6">
        <v>0.0</v>
      </c>
      <c r="V791" s="6">
        <v>0.0</v>
      </c>
      <c r="W791" s="6" t="s">
        <v>81</v>
      </c>
      <c r="X791" s="6">
        <v>18.0</v>
      </c>
      <c r="Y791" s="6">
        <v>0.0</v>
      </c>
      <c r="Z791" s="6">
        <v>0.0</v>
      </c>
      <c r="AA791" s="6">
        <v>0.0</v>
      </c>
      <c r="AB791" s="6">
        <v>0.0</v>
      </c>
      <c r="AC791" s="6">
        <v>0.0</v>
      </c>
      <c r="AD791" s="6">
        <v>0.0</v>
      </c>
      <c r="AE791" s="6">
        <v>0.0</v>
      </c>
      <c r="AF791" s="6">
        <v>0.0</v>
      </c>
      <c r="AG791" s="6">
        <v>0.0</v>
      </c>
      <c r="AH791" s="6">
        <v>0.0</v>
      </c>
      <c r="AI791" s="6">
        <v>0.0</v>
      </c>
      <c r="AJ791" s="6">
        <v>0.0</v>
      </c>
      <c r="AK791" s="6">
        <v>0.0</v>
      </c>
      <c r="AL791" s="6">
        <v>0.0</v>
      </c>
      <c r="AM791" s="6">
        <v>0.0</v>
      </c>
      <c r="AN791" s="6">
        <v>0.0</v>
      </c>
      <c r="AO791" s="6">
        <v>0.0</v>
      </c>
      <c r="AP791" s="6">
        <v>0.0</v>
      </c>
      <c r="AQ791" s="6" t="s">
        <v>5555</v>
      </c>
      <c r="AR791" s="6" t="s">
        <v>621</v>
      </c>
      <c r="AS791" s="6">
        <v>0.0</v>
      </c>
      <c r="AT791" s="6" t="s">
        <v>2085</v>
      </c>
      <c r="AU791" s="6">
        <v>0.0</v>
      </c>
      <c r="AV791" s="6">
        <v>0.0</v>
      </c>
      <c r="AW791" s="6">
        <v>0.0</v>
      </c>
      <c r="AX791" s="6">
        <v>0.0</v>
      </c>
      <c r="AY791" s="6">
        <v>0.0</v>
      </c>
      <c r="AZ791" s="6">
        <v>0.0</v>
      </c>
      <c r="BA791" s="6">
        <v>0.0</v>
      </c>
      <c r="BB791" s="6">
        <v>0.0</v>
      </c>
      <c r="BC791" s="6">
        <v>0.0</v>
      </c>
      <c r="BD791" s="6">
        <v>0.0</v>
      </c>
      <c r="BE791" s="6">
        <v>0.0</v>
      </c>
      <c r="BF791" s="6">
        <v>0.0</v>
      </c>
      <c r="BG791" s="6">
        <v>0.0</v>
      </c>
      <c r="BH791" s="6">
        <v>0.0</v>
      </c>
      <c r="BI791" s="6">
        <v>0.0</v>
      </c>
      <c r="BJ791" s="6" t="str">
        <f t="shared" si="216"/>
        <v/>
      </c>
      <c r="BK791" s="6" t="str">
        <f t="shared" ref="BK791:BO791" si="624">IFERROR(XLOOKUP($B791,#REF!,#REF!,""),"")</f>
        <v/>
      </c>
      <c r="BL791" s="6" t="str">
        <f t="shared" si="624"/>
        <v/>
      </c>
      <c r="BM791" s="6" t="str">
        <f t="shared" si="624"/>
        <v/>
      </c>
      <c r="BN791" s="6" t="str">
        <f t="shared" si="624"/>
        <v/>
      </c>
      <c r="BO791" s="6" t="str">
        <f t="shared" si="624"/>
        <v/>
      </c>
      <c r="BP791" s="6"/>
      <c r="BQ791" s="6"/>
    </row>
    <row r="792" ht="15.75" customHeight="1">
      <c r="A792" s="5" t="s">
        <v>2191</v>
      </c>
      <c r="B792" s="5" t="s">
        <v>5556</v>
      </c>
      <c r="C792" s="5" t="s">
        <v>478</v>
      </c>
      <c r="D792" s="5" t="s">
        <v>117</v>
      </c>
      <c r="E792" s="19"/>
      <c r="F792" s="2" t="s">
        <v>5024</v>
      </c>
      <c r="G792" s="2" t="s">
        <v>2661</v>
      </c>
      <c r="H792" s="2" t="s">
        <v>482</v>
      </c>
      <c r="I792" s="2" t="s">
        <v>483</v>
      </c>
      <c r="J792" s="2" t="s">
        <v>2221</v>
      </c>
      <c r="K792" s="2" t="s">
        <v>100</v>
      </c>
      <c r="L792" s="6">
        <v>0.0</v>
      </c>
      <c r="M792" s="6">
        <v>0.0</v>
      </c>
      <c r="N792" s="6">
        <v>0.0</v>
      </c>
      <c r="O792" s="6" t="s">
        <v>5557</v>
      </c>
      <c r="P792" s="6" t="s">
        <v>2223</v>
      </c>
      <c r="Q792" s="6" t="s">
        <v>2664</v>
      </c>
      <c r="R792" s="6" t="s">
        <v>470</v>
      </c>
      <c r="S792" s="6">
        <v>156.0</v>
      </c>
      <c r="T792" s="6">
        <v>0.0</v>
      </c>
      <c r="U792" s="7">
        <v>46083.0</v>
      </c>
      <c r="V792" s="6">
        <v>0.0</v>
      </c>
      <c r="W792" s="6" t="s">
        <v>127</v>
      </c>
      <c r="X792" s="6">
        <v>0.0</v>
      </c>
      <c r="Y792" s="6">
        <v>0.0</v>
      </c>
      <c r="Z792" s="6">
        <v>0.0</v>
      </c>
      <c r="AA792" s="6">
        <v>0.0</v>
      </c>
      <c r="AB792" s="6">
        <v>0.0</v>
      </c>
      <c r="AC792" s="6">
        <v>0.0</v>
      </c>
      <c r="AD792" s="6">
        <v>0.0</v>
      </c>
      <c r="AE792" s="6">
        <v>0.0</v>
      </c>
      <c r="AF792" s="6" t="b">
        <v>1</v>
      </c>
      <c r="AG792" s="6">
        <v>0.0</v>
      </c>
      <c r="AH792" s="6">
        <v>0.0</v>
      </c>
      <c r="AI792" s="6">
        <v>678.0</v>
      </c>
      <c r="AJ792" s="6" t="b">
        <v>1</v>
      </c>
      <c r="AK792" s="7">
        <v>46083.0</v>
      </c>
      <c r="AL792" s="6">
        <v>1.0</v>
      </c>
      <c r="AM792" s="6" t="b">
        <v>0</v>
      </c>
      <c r="AN792" s="6">
        <v>0.0</v>
      </c>
      <c r="AO792" s="6">
        <v>0.0</v>
      </c>
      <c r="AP792" s="6">
        <v>0.0</v>
      </c>
      <c r="AQ792" s="6" t="s">
        <v>5558</v>
      </c>
      <c r="AR792" s="6" t="s">
        <v>105</v>
      </c>
      <c r="AS792" s="6" t="s">
        <v>731</v>
      </c>
      <c r="AT792" s="7">
        <v>45421.0</v>
      </c>
      <c r="AU792" s="6" t="s">
        <v>85</v>
      </c>
      <c r="AV792" s="6">
        <v>0.0</v>
      </c>
      <c r="AW792" s="6" t="s">
        <v>5557</v>
      </c>
      <c r="AX792" s="6" t="s">
        <v>87</v>
      </c>
      <c r="AY792" s="6" t="s">
        <v>87</v>
      </c>
      <c r="AZ792" s="6" t="s">
        <v>108</v>
      </c>
      <c r="BA792" s="6" t="s">
        <v>2408</v>
      </c>
      <c r="BB792" s="6" t="s">
        <v>619</v>
      </c>
      <c r="BC792" s="6">
        <v>0.0</v>
      </c>
      <c r="BD792" s="6">
        <v>0.0</v>
      </c>
      <c r="BE792" s="6">
        <v>0.0</v>
      </c>
      <c r="BF792" s="6">
        <v>0.0</v>
      </c>
      <c r="BG792" s="6" t="s">
        <v>5559</v>
      </c>
      <c r="BH792" s="8" t="s">
        <v>5560</v>
      </c>
      <c r="BI792" s="6">
        <v>0.0</v>
      </c>
      <c r="BJ792" s="6" t="str">
        <f t="shared" si="216"/>
        <v/>
      </c>
      <c r="BK792" s="6" t="str">
        <f t="shared" ref="BK792:BO792" si="625">IFERROR(XLOOKUP($B792,#REF!,#REF!,""),"")</f>
        <v/>
      </c>
      <c r="BL792" s="6" t="str">
        <f t="shared" si="625"/>
        <v/>
      </c>
      <c r="BM792" s="6" t="str">
        <f t="shared" si="625"/>
        <v/>
      </c>
      <c r="BN792" s="6" t="str">
        <f t="shared" si="625"/>
        <v/>
      </c>
      <c r="BO792" s="6" t="str">
        <f t="shared" si="625"/>
        <v/>
      </c>
      <c r="BP792" s="6"/>
      <c r="BQ792" s="6"/>
    </row>
    <row r="793" ht="15.75" customHeight="1">
      <c r="A793" s="5" t="s">
        <v>2191</v>
      </c>
      <c r="B793" s="5" t="s">
        <v>5561</v>
      </c>
      <c r="C793" s="5" t="s">
        <v>1290</v>
      </c>
      <c r="D793" s="5" t="s">
        <v>117</v>
      </c>
      <c r="E793" s="19"/>
      <c r="F793" s="2" t="s">
        <v>2336</v>
      </c>
      <c r="G793" s="2" t="s">
        <v>5325</v>
      </c>
      <c r="H793" s="2" t="s">
        <v>2682</v>
      </c>
      <c r="I793" s="2" t="s">
        <v>2683</v>
      </c>
      <c r="J793" s="2" t="s">
        <v>5562</v>
      </c>
      <c r="K793" s="2" t="s">
        <v>2805</v>
      </c>
      <c r="L793" s="6">
        <v>0.0</v>
      </c>
      <c r="M793" s="6">
        <v>0.0</v>
      </c>
      <c r="N793" s="6">
        <v>0.0</v>
      </c>
      <c r="O793" s="6" t="s">
        <v>77</v>
      </c>
      <c r="P793" s="6"/>
      <c r="Q793" s="6" t="s">
        <v>5563</v>
      </c>
      <c r="R793" s="6" t="s">
        <v>3237</v>
      </c>
      <c r="S793" s="6">
        <v>59.0</v>
      </c>
      <c r="T793" s="6">
        <v>0.0</v>
      </c>
      <c r="U793" s="6">
        <v>0.0</v>
      </c>
      <c r="V793" s="6" t="s">
        <v>436</v>
      </c>
      <c r="W793" s="6" t="s">
        <v>127</v>
      </c>
      <c r="X793" s="6">
        <v>0.0</v>
      </c>
      <c r="Y793" s="6">
        <v>0.0</v>
      </c>
      <c r="Z793" s="6">
        <v>0.0</v>
      </c>
      <c r="AA793" s="6" t="s">
        <v>5564</v>
      </c>
      <c r="AB793" s="6" t="s">
        <v>5564</v>
      </c>
      <c r="AC793" s="6" t="s">
        <v>669</v>
      </c>
      <c r="AD793" s="6">
        <v>0.0</v>
      </c>
      <c r="AE793" s="6">
        <v>0.0</v>
      </c>
      <c r="AF793" s="6">
        <v>0.0</v>
      </c>
      <c r="AG793" s="6">
        <v>0.0</v>
      </c>
      <c r="AH793" s="6">
        <v>0.0</v>
      </c>
      <c r="AI793" s="6">
        <v>405.0</v>
      </c>
      <c r="AJ793" s="6" t="b">
        <v>1</v>
      </c>
      <c r="AK793" s="7">
        <v>45874.0</v>
      </c>
      <c r="AL793" s="6">
        <v>1.0</v>
      </c>
      <c r="AM793" s="6" t="b">
        <v>0</v>
      </c>
      <c r="AN793" s="6">
        <v>0.0</v>
      </c>
      <c r="AO793" s="6">
        <v>0.0</v>
      </c>
      <c r="AP793" s="6">
        <v>2374.0</v>
      </c>
      <c r="AQ793" s="6" t="s">
        <v>128</v>
      </c>
      <c r="AR793" s="6" t="s">
        <v>621</v>
      </c>
      <c r="AS793" s="6" t="s">
        <v>3761</v>
      </c>
      <c r="AT793" s="7">
        <v>45297.0</v>
      </c>
      <c r="AU793" s="6" t="s">
        <v>85</v>
      </c>
      <c r="AV793" s="6">
        <v>0.0</v>
      </c>
      <c r="AW793" s="6" t="s">
        <v>86</v>
      </c>
      <c r="AX793" s="6" t="s">
        <v>87</v>
      </c>
      <c r="AY793" s="6" t="s">
        <v>87</v>
      </c>
      <c r="AZ793" s="6" t="s">
        <v>108</v>
      </c>
      <c r="BA793" s="6" t="s">
        <v>2862</v>
      </c>
      <c r="BB793" s="6" t="s">
        <v>3761</v>
      </c>
      <c r="BC793" s="7">
        <v>45721.0</v>
      </c>
      <c r="BD793" s="6">
        <v>399.0</v>
      </c>
      <c r="BE793" s="7">
        <v>45693.0</v>
      </c>
      <c r="BF793" s="6">
        <v>0.0</v>
      </c>
      <c r="BG793" s="6" t="s">
        <v>2877</v>
      </c>
      <c r="BH793" s="8" t="s">
        <v>5565</v>
      </c>
      <c r="BI793" s="6">
        <v>0.0</v>
      </c>
      <c r="BJ793" s="6" t="str">
        <f t="shared" si="216"/>
        <v/>
      </c>
      <c r="BK793" s="6" t="str">
        <f t="shared" ref="BK793:BO793" si="626">IFERROR(XLOOKUP($B793,#REF!,#REF!,""),"")</f>
        <v/>
      </c>
      <c r="BL793" s="6" t="str">
        <f t="shared" si="626"/>
        <v/>
      </c>
      <c r="BM793" s="6" t="str">
        <f t="shared" si="626"/>
        <v/>
      </c>
      <c r="BN793" s="6" t="str">
        <f t="shared" si="626"/>
        <v/>
      </c>
      <c r="BO793" s="6" t="str">
        <f t="shared" si="626"/>
        <v/>
      </c>
      <c r="BP793" s="6"/>
      <c r="BQ793" s="6"/>
    </row>
    <row r="794" ht="15.75" customHeight="1">
      <c r="A794" s="5" t="s">
        <v>2191</v>
      </c>
      <c r="B794" s="5" t="s">
        <v>5566</v>
      </c>
      <c r="C794" s="5" t="s">
        <v>494</v>
      </c>
      <c r="D794" s="5" t="s">
        <v>70</v>
      </c>
      <c r="E794" s="19"/>
      <c r="F794" s="2" t="s">
        <v>5567</v>
      </c>
      <c r="G794" s="2" t="s">
        <v>5568</v>
      </c>
      <c r="H794" s="2" t="s">
        <v>4114</v>
      </c>
      <c r="I794" s="2" t="s">
        <v>498</v>
      </c>
      <c r="J794" s="2" t="s">
        <v>77</v>
      </c>
      <c r="K794" s="2" t="s">
        <v>5569</v>
      </c>
      <c r="L794" s="6">
        <v>0.0</v>
      </c>
      <c r="M794" s="6">
        <v>0.0</v>
      </c>
      <c r="N794" s="6">
        <v>0.0</v>
      </c>
      <c r="O794" s="6" t="s">
        <v>5570</v>
      </c>
      <c r="P794" s="6" t="s">
        <v>4116</v>
      </c>
      <c r="Q794" s="6" t="s">
        <v>5571</v>
      </c>
      <c r="R794" s="6" t="s">
        <v>3527</v>
      </c>
      <c r="S794" s="6">
        <v>111.0</v>
      </c>
      <c r="T794" s="6">
        <v>0.0</v>
      </c>
      <c r="U794" s="6">
        <v>0.0</v>
      </c>
      <c r="V794" s="6">
        <v>0.0</v>
      </c>
      <c r="W794" s="6" t="s">
        <v>81</v>
      </c>
      <c r="X794" s="6">
        <v>374.0</v>
      </c>
      <c r="Y794" s="6">
        <v>0.0</v>
      </c>
      <c r="Z794" s="6">
        <v>0.0</v>
      </c>
      <c r="AA794" s="6">
        <v>0.0</v>
      </c>
      <c r="AB794" s="6">
        <v>0.0</v>
      </c>
      <c r="AC794" s="6">
        <v>0.0</v>
      </c>
      <c r="AD794" s="6">
        <v>0.0</v>
      </c>
      <c r="AE794" s="6">
        <v>0.0</v>
      </c>
      <c r="AF794" s="6">
        <v>0.0</v>
      </c>
      <c r="AG794" s="6" t="b">
        <v>1</v>
      </c>
      <c r="AH794" s="6" t="b">
        <v>1</v>
      </c>
      <c r="AI794" s="6">
        <v>0.0</v>
      </c>
      <c r="AJ794" s="6">
        <v>0.0</v>
      </c>
      <c r="AK794" s="6">
        <v>0.0</v>
      </c>
      <c r="AL794" s="6">
        <v>0.0</v>
      </c>
      <c r="AM794" s="6">
        <v>0.0</v>
      </c>
      <c r="AN794" s="6">
        <v>0.0</v>
      </c>
      <c r="AO794" s="6">
        <v>0.0</v>
      </c>
      <c r="AP794" s="6">
        <v>0.0</v>
      </c>
      <c r="AQ794" s="6" t="s">
        <v>82</v>
      </c>
      <c r="AR794" s="6" t="s">
        <v>621</v>
      </c>
      <c r="AS794" s="6">
        <v>0.0</v>
      </c>
      <c r="AT794" s="6" t="s">
        <v>1854</v>
      </c>
      <c r="AU794" s="6" t="s">
        <v>107</v>
      </c>
      <c r="AV794" s="6">
        <v>0.0</v>
      </c>
      <c r="AW794" s="6" t="s">
        <v>86</v>
      </c>
      <c r="AX794" s="6" t="s">
        <v>87</v>
      </c>
      <c r="AY794" s="6" t="s">
        <v>87</v>
      </c>
      <c r="AZ794" s="6">
        <v>0.0</v>
      </c>
      <c r="BA794" s="6" t="s">
        <v>5572</v>
      </c>
      <c r="BB794" s="6" t="s">
        <v>1697</v>
      </c>
      <c r="BC794" s="6">
        <v>0.0</v>
      </c>
      <c r="BD794" s="6">
        <v>0.0</v>
      </c>
      <c r="BE794" s="6">
        <v>0.0</v>
      </c>
      <c r="BF794" s="6">
        <v>0.0</v>
      </c>
      <c r="BG794" s="6" t="s">
        <v>503</v>
      </c>
      <c r="BH794" s="6">
        <v>0.0</v>
      </c>
      <c r="BI794" s="6">
        <v>0.0</v>
      </c>
      <c r="BJ794" s="6" t="str">
        <f t="shared" si="216"/>
        <v/>
      </c>
      <c r="BK794" s="6" t="str">
        <f t="shared" ref="BK794:BO794" si="627">IFERROR(XLOOKUP($B794,#REF!,#REF!,""),"")</f>
        <v/>
      </c>
      <c r="BL794" s="6" t="str">
        <f t="shared" si="627"/>
        <v/>
      </c>
      <c r="BM794" s="6" t="str">
        <f t="shared" si="627"/>
        <v/>
      </c>
      <c r="BN794" s="6" t="str">
        <f t="shared" si="627"/>
        <v/>
      </c>
      <c r="BO794" s="6" t="str">
        <f t="shared" si="627"/>
        <v/>
      </c>
      <c r="BP794" s="6"/>
      <c r="BQ794" s="6"/>
    </row>
    <row r="795" ht="15.75" customHeight="1">
      <c r="A795" s="5" t="s">
        <v>2191</v>
      </c>
      <c r="B795" s="5" t="s">
        <v>5573</v>
      </c>
      <c r="C795" s="5" t="s">
        <v>69</v>
      </c>
      <c r="D795" s="5" t="s">
        <v>117</v>
      </c>
      <c r="E795" s="19"/>
      <c r="F795" s="2" t="s">
        <v>233</v>
      </c>
      <c r="G795" s="2" t="s">
        <v>3283</v>
      </c>
      <c r="H795" s="2" t="s">
        <v>381</v>
      </c>
      <c r="I795" s="2" t="s">
        <v>75</v>
      </c>
      <c r="J795" s="2" t="s">
        <v>5574</v>
      </c>
      <c r="K795" s="2" t="s">
        <v>100</v>
      </c>
      <c r="L795" s="6">
        <v>0.0</v>
      </c>
      <c r="M795" s="6">
        <v>0.0</v>
      </c>
      <c r="N795" s="6">
        <v>0.0</v>
      </c>
      <c r="O795" s="6" t="s">
        <v>5575</v>
      </c>
      <c r="P795" s="6"/>
      <c r="Q795" s="6" t="s">
        <v>3285</v>
      </c>
      <c r="R795" s="7">
        <v>45298.0</v>
      </c>
      <c r="S795" s="6">
        <v>90.0</v>
      </c>
      <c r="T795" s="6">
        <v>0.0</v>
      </c>
      <c r="U795" s="6">
        <v>0.0</v>
      </c>
      <c r="V795" s="6" t="s">
        <v>1102</v>
      </c>
      <c r="W795" s="6" t="s">
        <v>127</v>
      </c>
      <c r="X795" s="6">
        <v>0.0</v>
      </c>
      <c r="Y795" s="6">
        <v>0.0</v>
      </c>
      <c r="Z795" s="6">
        <v>0.0</v>
      </c>
      <c r="AA795" s="6">
        <v>0.0</v>
      </c>
      <c r="AB795" s="6">
        <v>0.0</v>
      </c>
      <c r="AC795" s="6">
        <v>0.0</v>
      </c>
      <c r="AD795" s="6">
        <v>0.0</v>
      </c>
      <c r="AE795" s="6">
        <v>0.0</v>
      </c>
      <c r="AF795" s="6">
        <v>0.0</v>
      </c>
      <c r="AG795" s="6">
        <v>0.0</v>
      </c>
      <c r="AH795" s="6">
        <v>0.0</v>
      </c>
      <c r="AI795" s="6">
        <v>119.0</v>
      </c>
      <c r="AJ795" s="6" t="b">
        <v>1</v>
      </c>
      <c r="AK795" s="6" t="s">
        <v>706</v>
      </c>
      <c r="AL795" s="6">
        <v>2.0</v>
      </c>
      <c r="AM795" s="6" t="b">
        <v>0</v>
      </c>
      <c r="AN795" s="6">
        <v>0.0</v>
      </c>
      <c r="AO795" s="6">
        <v>0.0</v>
      </c>
      <c r="AP795" s="6">
        <v>0.0</v>
      </c>
      <c r="AQ795" s="6" t="s">
        <v>128</v>
      </c>
      <c r="AR795" s="6">
        <v>0.0</v>
      </c>
      <c r="AS795" s="6">
        <v>0.0</v>
      </c>
      <c r="AT795" s="6">
        <v>0.0</v>
      </c>
      <c r="AU795" s="6">
        <v>0.0</v>
      </c>
      <c r="AV795" s="6">
        <v>0.0</v>
      </c>
      <c r="AW795" s="6">
        <v>0.0</v>
      </c>
      <c r="AX795" s="6">
        <v>0.0</v>
      </c>
      <c r="AY795" s="6">
        <v>0.0</v>
      </c>
      <c r="AZ795" s="6" t="s">
        <v>108</v>
      </c>
      <c r="BA795" s="6">
        <v>0.0</v>
      </c>
      <c r="BB795" s="6">
        <v>0.0</v>
      </c>
      <c r="BC795" s="6">
        <v>0.0</v>
      </c>
      <c r="BD795" s="6">
        <v>0.0</v>
      </c>
      <c r="BE795" s="6">
        <v>0.0</v>
      </c>
      <c r="BF795" s="6">
        <v>0.0</v>
      </c>
      <c r="BG795" s="6">
        <v>0.0</v>
      </c>
      <c r="BH795" s="6">
        <v>0.0</v>
      </c>
      <c r="BI795" s="6">
        <v>0.0</v>
      </c>
      <c r="BJ795" s="6" t="str">
        <f t="shared" si="216"/>
        <v/>
      </c>
      <c r="BK795" s="6" t="str">
        <f t="shared" ref="BK795:BO795" si="628">IFERROR(XLOOKUP($B795,#REF!,#REF!,""),"")</f>
        <v/>
      </c>
      <c r="BL795" s="6" t="str">
        <f t="shared" si="628"/>
        <v/>
      </c>
      <c r="BM795" s="6" t="str">
        <f t="shared" si="628"/>
        <v/>
      </c>
      <c r="BN795" s="6" t="str">
        <f t="shared" si="628"/>
        <v/>
      </c>
      <c r="BO795" s="6" t="str">
        <f t="shared" si="628"/>
        <v/>
      </c>
      <c r="BP795" s="6"/>
      <c r="BQ795" s="6"/>
    </row>
    <row r="796" ht="15.75" customHeight="1">
      <c r="A796" s="5" t="s">
        <v>2191</v>
      </c>
      <c r="B796" s="5" t="s">
        <v>5576</v>
      </c>
      <c r="C796" s="5" t="s">
        <v>116</v>
      </c>
      <c r="D796" s="5" t="s">
        <v>117</v>
      </c>
      <c r="E796" s="19"/>
      <c r="F796" s="2" t="s">
        <v>5577</v>
      </c>
      <c r="G796" s="2" t="s">
        <v>5578</v>
      </c>
      <c r="H796" s="2" t="s">
        <v>121</v>
      </c>
      <c r="I796" s="2" t="s">
        <v>122</v>
      </c>
      <c r="J796" s="2" t="s">
        <v>2582</v>
      </c>
      <c r="K796" s="2" t="s">
        <v>100</v>
      </c>
      <c r="L796" s="6">
        <v>0.0</v>
      </c>
      <c r="M796" s="6">
        <v>0.0</v>
      </c>
      <c r="N796" s="6">
        <v>0.0</v>
      </c>
      <c r="O796" s="6" t="s">
        <v>5579</v>
      </c>
      <c r="P796" s="6" t="s">
        <v>3393</v>
      </c>
      <c r="Q796" s="6" t="s">
        <v>5580</v>
      </c>
      <c r="R796" s="6" t="s">
        <v>1697</v>
      </c>
      <c r="S796" s="6">
        <v>233.0</v>
      </c>
      <c r="T796" s="6">
        <v>0.0</v>
      </c>
      <c r="U796" s="7">
        <v>45999.0</v>
      </c>
      <c r="V796" s="6">
        <v>0.0</v>
      </c>
      <c r="W796" s="6" t="s">
        <v>127</v>
      </c>
      <c r="X796" s="6">
        <v>0.0</v>
      </c>
      <c r="Y796" s="6">
        <v>0.0</v>
      </c>
      <c r="Z796" s="6">
        <v>0.0</v>
      </c>
      <c r="AA796" s="6">
        <v>0.0</v>
      </c>
      <c r="AB796" s="6">
        <v>0.0</v>
      </c>
      <c r="AC796" s="6">
        <v>0.0</v>
      </c>
      <c r="AD796" s="6">
        <v>0.0</v>
      </c>
      <c r="AE796" s="6">
        <v>0.0</v>
      </c>
      <c r="AF796" s="6">
        <v>0.0</v>
      </c>
      <c r="AG796" s="6">
        <v>0.0</v>
      </c>
      <c r="AH796" s="6">
        <v>0.0</v>
      </c>
      <c r="AI796" s="6">
        <v>497.0</v>
      </c>
      <c r="AJ796" s="6" t="b">
        <v>1</v>
      </c>
      <c r="AK796" s="7">
        <v>45999.0</v>
      </c>
      <c r="AL796" s="6">
        <v>1.0</v>
      </c>
      <c r="AM796" s="6" t="b">
        <v>0</v>
      </c>
      <c r="AN796" s="6">
        <v>0.0</v>
      </c>
      <c r="AO796" s="6">
        <v>0.0</v>
      </c>
      <c r="AP796" s="6">
        <v>3000.0</v>
      </c>
      <c r="AQ796" s="6" t="s">
        <v>128</v>
      </c>
      <c r="AR796" s="6" t="s">
        <v>105</v>
      </c>
      <c r="AS796" s="6">
        <v>0.0</v>
      </c>
      <c r="AT796" s="7">
        <v>45455.0</v>
      </c>
      <c r="AU796" s="6">
        <v>0.0</v>
      </c>
      <c r="AV796" s="6">
        <v>0.0</v>
      </c>
      <c r="AW796" s="6">
        <v>0.0</v>
      </c>
      <c r="AX796" s="6">
        <v>0.0</v>
      </c>
      <c r="AY796" s="6">
        <v>0.0</v>
      </c>
      <c r="AZ796" s="6" t="s">
        <v>88</v>
      </c>
      <c r="BA796" s="6">
        <v>0.0</v>
      </c>
      <c r="BB796" s="6" t="s">
        <v>2970</v>
      </c>
      <c r="BC796" s="6">
        <v>0.0</v>
      </c>
      <c r="BD796" s="6">
        <v>0.0</v>
      </c>
      <c r="BE796" s="6">
        <v>0.0</v>
      </c>
      <c r="BF796" s="6">
        <v>0.0</v>
      </c>
      <c r="BG796" s="6" t="s">
        <v>5581</v>
      </c>
      <c r="BH796" s="6">
        <v>0.0</v>
      </c>
      <c r="BI796" s="6">
        <v>0.0</v>
      </c>
      <c r="BJ796" s="6" t="str">
        <f t="shared" si="216"/>
        <v/>
      </c>
      <c r="BK796" s="6" t="str">
        <f t="shared" ref="BK796:BO796" si="629">IFERROR(XLOOKUP($B796,#REF!,#REF!,""),"")</f>
        <v/>
      </c>
      <c r="BL796" s="6" t="str">
        <f t="shared" si="629"/>
        <v/>
      </c>
      <c r="BM796" s="6" t="str">
        <f t="shared" si="629"/>
        <v/>
      </c>
      <c r="BN796" s="6" t="str">
        <f t="shared" si="629"/>
        <v/>
      </c>
      <c r="BO796" s="6" t="str">
        <f t="shared" si="629"/>
        <v/>
      </c>
      <c r="BP796" s="6"/>
      <c r="BQ796" s="6"/>
    </row>
    <row r="797" ht="15.75" customHeight="1">
      <c r="A797" s="5" t="s">
        <v>2191</v>
      </c>
      <c r="B797" s="5" t="s">
        <v>5582</v>
      </c>
      <c r="C797" s="5" t="s">
        <v>1290</v>
      </c>
      <c r="D797" s="5" t="s">
        <v>117</v>
      </c>
      <c r="E797" s="19"/>
      <c r="F797" s="2" t="s">
        <v>2336</v>
      </c>
      <c r="G797" s="2" t="s">
        <v>3089</v>
      </c>
      <c r="H797" s="2" t="s">
        <v>2682</v>
      </c>
      <c r="I797" s="2" t="s">
        <v>2683</v>
      </c>
      <c r="J797" s="2" t="s">
        <v>77</v>
      </c>
      <c r="K797" s="2" t="s">
        <v>2920</v>
      </c>
      <c r="L797" s="6">
        <v>0.0</v>
      </c>
      <c r="M797" s="6">
        <v>0.0</v>
      </c>
      <c r="N797" s="6">
        <v>0.0</v>
      </c>
      <c r="O797" s="6" t="s">
        <v>5583</v>
      </c>
      <c r="P797" s="6" t="s">
        <v>2685</v>
      </c>
      <c r="Q797" s="6" t="s">
        <v>3091</v>
      </c>
      <c r="R797" s="6" t="s">
        <v>471</v>
      </c>
      <c r="S797" s="6">
        <v>175.0</v>
      </c>
      <c r="T797" s="6">
        <v>0.0</v>
      </c>
      <c r="U797" s="6">
        <v>0.0</v>
      </c>
      <c r="V797" s="6" t="s">
        <v>1700</v>
      </c>
      <c r="W797" s="6" t="s">
        <v>127</v>
      </c>
      <c r="X797" s="6">
        <v>0.0</v>
      </c>
      <c r="Y797" s="6">
        <v>0.0</v>
      </c>
      <c r="Z797" s="6">
        <v>0.0</v>
      </c>
      <c r="AA797" s="6">
        <v>0.0</v>
      </c>
      <c r="AB797" s="6">
        <v>0.0</v>
      </c>
      <c r="AC797" s="6">
        <v>0.0</v>
      </c>
      <c r="AD797" s="6">
        <v>0.0</v>
      </c>
      <c r="AE797" s="6">
        <v>0.0</v>
      </c>
      <c r="AF797" s="6" t="b">
        <v>1</v>
      </c>
      <c r="AG797" s="6">
        <v>0.0</v>
      </c>
      <c r="AH797" s="6">
        <v>0.0</v>
      </c>
      <c r="AI797" s="6">
        <v>436.0</v>
      </c>
      <c r="AJ797" s="6" t="b">
        <v>1</v>
      </c>
      <c r="AK797" s="6" t="s">
        <v>635</v>
      </c>
      <c r="AL797" s="6">
        <v>1.0</v>
      </c>
      <c r="AM797" s="6" t="b">
        <v>0</v>
      </c>
      <c r="AN797" s="6">
        <v>0.0</v>
      </c>
      <c r="AO797" s="6">
        <v>0.0</v>
      </c>
      <c r="AP797" s="6">
        <v>2545.0</v>
      </c>
      <c r="AQ797" s="6" t="s">
        <v>682</v>
      </c>
      <c r="AR797" s="6" t="s">
        <v>621</v>
      </c>
      <c r="AS797" s="6">
        <v>0.0</v>
      </c>
      <c r="AT797" s="6" t="s">
        <v>290</v>
      </c>
      <c r="AU797" s="6" t="s">
        <v>107</v>
      </c>
      <c r="AV797" s="6">
        <v>0.0</v>
      </c>
      <c r="AW797" s="6" t="s">
        <v>86</v>
      </c>
      <c r="AX797" s="6" t="s">
        <v>87</v>
      </c>
      <c r="AY797" s="6" t="s">
        <v>87</v>
      </c>
      <c r="AZ797" s="6" t="s">
        <v>108</v>
      </c>
      <c r="BA797" s="6">
        <v>0.0</v>
      </c>
      <c r="BB797" s="6" t="s">
        <v>619</v>
      </c>
      <c r="BC797" s="6" t="s">
        <v>472</v>
      </c>
      <c r="BD797" s="6">
        <v>421.0</v>
      </c>
      <c r="BE797" s="6" t="s">
        <v>472</v>
      </c>
      <c r="BF797" s="6">
        <v>0.0</v>
      </c>
      <c r="BG797" s="6" t="s">
        <v>1298</v>
      </c>
      <c r="BH797" s="8" t="s">
        <v>5584</v>
      </c>
      <c r="BI797" s="6">
        <v>0.0</v>
      </c>
      <c r="BJ797" s="6" t="str">
        <f t="shared" si="216"/>
        <v/>
      </c>
      <c r="BK797" s="6" t="str">
        <f t="shared" ref="BK797:BO797" si="630">IFERROR(XLOOKUP($B797,#REF!,#REF!,""),"")</f>
        <v/>
      </c>
      <c r="BL797" s="6" t="str">
        <f t="shared" si="630"/>
        <v/>
      </c>
      <c r="BM797" s="6" t="str">
        <f t="shared" si="630"/>
        <v/>
      </c>
      <c r="BN797" s="6" t="str">
        <f t="shared" si="630"/>
        <v/>
      </c>
      <c r="BO797" s="6" t="str">
        <f t="shared" si="630"/>
        <v/>
      </c>
      <c r="BP797" s="6"/>
      <c r="BQ797" s="6"/>
    </row>
    <row r="798" ht="15.75" customHeight="1">
      <c r="A798" s="5" t="s">
        <v>2191</v>
      </c>
      <c r="B798" s="5" t="s">
        <v>5585</v>
      </c>
      <c r="C798" s="5" t="s">
        <v>351</v>
      </c>
      <c r="D798" s="5" t="s">
        <v>70</v>
      </c>
      <c r="E798" s="19"/>
      <c r="F798" s="2" t="s">
        <v>5586</v>
      </c>
      <c r="G798" s="2" t="s">
        <v>5587</v>
      </c>
      <c r="H798" s="2" t="s">
        <v>5588</v>
      </c>
      <c r="I798" s="2" t="s">
        <v>356</v>
      </c>
      <c r="J798" s="2" t="s">
        <v>4510</v>
      </c>
      <c r="K798" s="2" t="s">
        <v>100</v>
      </c>
      <c r="L798" s="6">
        <v>0.0</v>
      </c>
      <c r="M798" s="6">
        <v>0.0</v>
      </c>
      <c r="N798" s="6">
        <v>0.0</v>
      </c>
      <c r="O798" s="6" t="s">
        <v>5589</v>
      </c>
      <c r="P798" s="6" t="s">
        <v>2223</v>
      </c>
      <c r="Q798" s="6" t="s">
        <v>5590</v>
      </c>
      <c r="R798" s="6" t="s">
        <v>2911</v>
      </c>
      <c r="S798" s="6">
        <v>613.0</v>
      </c>
      <c r="T798" s="6">
        <v>0.0</v>
      </c>
      <c r="U798" s="6">
        <v>0.0</v>
      </c>
      <c r="V798" s="6" t="s">
        <v>1436</v>
      </c>
      <c r="W798" s="6" t="s">
        <v>156</v>
      </c>
      <c r="X798" s="6">
        <v>12.0</v>
      </c>
      <c r="Y798" s="6">
        <v>0.0</v>
      </c>
      <c r="Z798" s="6">
        <v>0.0</v>
      </c>
      <c r="AA798" s="6">
        <v>0.0</v>
      </c>
      <c r="AB798" s="6">
        <v>0.0</v>
      </c>
      <c r="AC798" s="6">
        <v>0.0</v>
      </c>
      <c r="AD798" s="6">
        <v>0.0</v>
      </c>
      <c r="AE798" s="6">
        <v>0.0</v>
      </c>
      <c r="AF798" s="6">
        <v>0.0</v>
      </c>
      <c r="AG798" s="6">
        <v>0.0</v>
      </c>
      <c r="AH798" s="6">
        <v>0.0</v>
      </c>
      <c r="AI798" s="6">
        <v>0.0</v>
      </c>
      <c r="AJ798" s="6">
        <v>0.0</v>
      </c>
      <c r="AK798" s="6">
        <v>0.0</v>
      </c>
      <c r="AL798" s="6">
        <v>0.0</v>
      </c>
      <c r="AM798" s="6">
        <v>0.0</v>
      </c>
      <c r="AN798" s="6">
        <v>0.0</v>
      </c>
      <c r="AO798" s="6">
        <v>0.0</v>
      </c>
      <c r="AP798" s="6">
        <v>0.0</v>
      </c>
      <c r="AQ798" s="6" t="s">
        <v>682</v>
      </c>
      <c r="AR798" s="6">
        <v>0.0</v>
      </c>
      <c r="AS798" s="6">
        <v>0.0</v>
      </c>
      <c r="AT798" s="6">
        <v>0.0</v>
      </c>
      <c r="AU798" s="6">
        <v>0.0</v>
      </c>
      <c r="AV798" s="6">
        <v>0.0</v>
      </c>
      <c r="AW798" s="6">
        <v>0.0</v>
      </c>
      <c r="AX798" s="6">
        <v>0.0</v>
      </c>
      <c r="AY798" s="6">
        <v>0.0</v>
      </c>
      <c r="AZ798" s="6">
        <v>0.0</v>
      </c>
      <c r="BA798" s="6">
        <v>0.0</v>
      </c>
      <c r="BB798" s="6">
        <v>0.0</v>
      </c>
      <c r="BC798" s="6">
        <v>0.0</v>
      </c>
      <c r="BD798" s="6">
        <v>0.0</v>
      </c>
      <c r="BE798" s="6">
        <v>0.0</v>
      </c>
      <c r="BF798" s="6">
        <v>0.0</v>
      </c>
      <c r="BG798" s="6">
        <v>0.0</v>
      </c>
      <c r="BH798" s="6">
        <v>0.0</v>
      </c>
      <c r="BI798" s="6">
        <v>0.0</v>
      </c>
      <c r="BJ798" s="6" t="str">
        <f t="shared" si="216"/>
        <v/>
      </c>
      <c r="BK798" s="6" t="str">
        <f t="shared" ref="BK798:BO798" si="631">IFERROR(XLOOKUP($B798,#REF!,#REF!,""),"")</f>
        <v/>
      </c>
      <c r="BL798" s="6" t="str">
        <f t="shared" si="631"/>
        <v/>
      </c>
      <c r="BM798" s="6" t="str">
        <f t="shared" si="631"/>
        <v/>
      </c>
      <c r="BN798" s="6" t="str">
        <f t="shared" si="631"/>
        <v/>
      </c>
      <c r="BO798" s="6" t="str">
        <f t="shared" si="631"/>
        <v/>
      </c>
      <c r="BP798" s="6"/>
      <c r="BQ798" s="6"/>
    </row>
    <row r="799" ht="15.75" customHeight="1">
      <c r="A799" s="5" t="s">
        <v>2191</v>
      </c>
      <c r="B799" s="5" t="s">
        <v>5591</v>
      </c>
      <c r="C799" s="5" t="s">
        <v>478</v>
      </c>
      <c r="D799" s="5" t="s">
        <v>70</v>
      </c>
      <c r="E799" s="19"/>
      <c r="F799" s="2" t="s">
        <v>5592</v>
      </c>
      <c r="G799" s="2" t="s">
        <v>5593</v>
      </c>
      <c r="H799" s="2" t="s">
        <v>5594</v>
      </c>
      <c r="I799" s="2" t="s">
        <v>483</v>
      </c>
      <c r="J799" s="2" t="s">
        <v>3724</v>
      </c>
      <c r="K799" s="2" t="s">
        <v>77</v>
      </c>
      <c r="L799" s="6">
        <v>0.0</v>
      </c>
      <c r="M799" s="6">
        <v>0.0</v>
      </c>
      <c r="N799" s="6">
        <v>0.0</v>
      </c>
      <c r="O799" s="6" t="s">
        <v>4721</v>
      </c>
      <c r="P799" s="6" t="s">
        <v>2223</v>
      </c>
      <c r="Q799" s="6" t="s">
        <v>5595</v>
      </c>
      <c r="R799" s="6" t="s">
        <v>106</v>
      </c>
      <c r="S799" s="6">
        <v>432.0</v>
      </c>
      <c r="T799" s="6">
        <v>0.0</v>
      </c>
      <c r="U799" s="6">
        <v>0.0</v>
      </c>
      <c r="V799" s="6">
        <v>0.0</v>
      </c>
      <c r="W799" s="6" t="s">
        <v>81</v>
      </c>
      <c r="X799" s="6">
        <v>232.0</v>
      </c>
      <c r="Y799" s="6">
        <v>0.0</v>
      </c>
      <c r="Z799" s="6">
        <v>0.0</v>
      </c>
      <c r="AA799" s="6">
        <v>0.0</v>
      </c>
      <c r="AB799" s="6">
        <v>0.0</v>
      </c>
      <c r="AC799" s="6">
        <v>0.0</v>
      </c>
      <c r="AD799" s="6">
        <v>0.0</v>
      </c>
      <c r="AE799" s="6">
        <v>0.0</v>
      </c>
      <c r="AF799" s="6">
        <v>0.0</v>
      </c>
      <c r="AG799" s="6" t="b">
        <v>1</v>
      </c>
      <c r="AH799" s="6">
        <v>0.0</v>
      </c>
      <c r="AI799" s="6">
        <v>0.0</v>
      </c>
      <c r="AJ799" s="6">
        <v>0.0</v>
      </c>
      <c r="AK799" s="6">
        <v>0.0</v>
      </c>
      <c r="AL799" s="6">
        <v>0.0</v>
      </c>
      <c r="AM799" s="6">
        <v>0.0</v>
      </c>
      <c r="AN799" s="6">
        <v>0.0</v>
      </c>
      <c r="AO799" s="6">
        <v>0.0</v>
      </c>
      <c r="AP799" s="6">
        <v>4200.0</v>
      </c>
      <c r="AQ799" s="6" t="s">
        <v>82</v>
      </c>
      <c r="AR799" s="6" t="s">
        <v>621</v>
      </c>
      <c r="AS799" s="6">
        <v>0.0</v>
      </c>
      <c r="AT799" s="7">
        <v>45813.0</v>
      </c>
      <c r="AU799" s="6">
        <v>0.0</v>
      </c>
      <c r="AV799" s="6">
        <v>0.0</v>
      </c>
      <c r="AW799" s="6">
        <v>0.0</v>
      </c>
      <c r="AX799" s="6">
        <v>0.0</v>
      </c>
      <c r="AY799" s="6">
        <v>0.0</v>
      </c>
      <c r="AZ799" s="6">
        <v>0.0</v>
      </c>
      <c r="BA799" s="6">
        <v>0.0</v>
      </c>
      <c r="BB799" s="6">
        <v>0.0</v>
      </c>
      <c r="BC799" s="6">
        <v>0.0</v>
      </c>
      <c r="BD799" s="6">
        <v>0.0</v>
      </c>
      <c r="BE799" s="6">
        <v>0.0</v>
      </c>
      <c r="BF799" s="6">
        <v>0.0</v>
      </c>
      <c r="BG799" s="6" t="s">
        <v>3600</v>
      </c>
      <c r="BH799" s="8" t="s">
        <v>5596</v>
      </c>
      <c r="BI799" s="6">
        <v>0.0</v>
      </c>
      <c r="BJ799" s="6" t="str">
        <f t="shared" si="216"/>
        <v/>
      </c>
      <c r="BK799" s="6" t="str">
        <f t="shared" ref="BK799:BO799" si="632">IFERROR(XLOOKUP($B799,#REF!,#REF!,""),"")</f>
        <v/>
      </c>
      <c r="BL799" s="6" t="str">
        <f t="shared" si="632"/>
        <v/>
      </c>
      <c r="BM799" s="6" t="str">
        <f t="shared" si="632"/>
        <v/>
      </c>
      <c r="BN799" s="6" t="str">
        <f t="shared" si="632"/>
        <v/>
      </c>
      <c r="BO799" s="6" t="str">
        <f t="shared" si="632"/>
        <v/>
      </c>
      <c r="BP799" s="6"/>
      <c r="BQ799" s="6"/>
    </row>
    <row r="800" ht="15.75" customHeight="1">
      <c r="A800" s="5" t="s">
        <v>2191</v>
      </c>
      <c r="B800" s="5" t="s">
        <v>5597</v>
      </c>
      <c r="C800" s="5" t="s">
        <v>478</v>
      </c>
      <c r="D800" s="5" t="s">
        <v>70</v>
      </c>
      <c r="E800" s="19"/>
      <c r="F800" s="2" t="s">
        <v>5598</v>
      </c>
      <c r="G800" s="2" t="s">
        <v>4612</v>
      </c>
      <c r="H800" s="2" t="s">
        <v>482</v>
      </c>
      <c r="I800" s="2" t="s">
        <v>483</v>
      </c>
      <c r="J800" s="2" t="s">
        <v>4510</v>
      </c>
      <c r="K800" s="2" t="s">
        <v>100</v>
      </c>
      <c r="L800" s="6">
        <v>0.0</v>
      </c>
      <c r="M800" s="6">
        <v>0.0</v>
      </c>
      <c r="N800" s="6">
        <v>0.0</v>
      </c>
      <c r="O800" s="6" t="s">
        <v>5599</v>
      </c>
      <c r="P800" s="6" t="s">
        <v>2223</v>
      </c>
      <c r="Q800" s="6" t="s">
        <v>5600</v>
      </c>
      <c r="R800" s="7">
        <v>45303.0</v>
      </c>
      <c r="S800" s="6">
        <v>269.0</v>
      </c>
      <c r="T800" s="6">
        <v>0.0</v>
      </c>
      <c r="U800" s="6">
        <v>0.0</v>
      </c>
      <c r="V800" s="6">
        <v>0.0</v>
      </c>
      <c r="W800" s="6" t="s">
        <v>81</v>
      </c>
      <c r="X800" s="6">
        <v>375.0</v>
      </c>
      <c r="Y800" s="6">
        <v>0.0</v>
      </c>
      <c r="Z800" s="6">
        <v>0.0</v>
      </c>
      <c r="AA800" s="6">
        <v>0.0</v>
      </c>
      <c r="AB800" s="6">
        <v>0.0</v>
      </c>
      <c r="AC800" s="6">
        <v>0.0</v>
      </c>
      <c r="AD800" s="6">
        <v>0.0</v>
      </c>
      <c r="AE800" s="6">
        <v>0.0</v>
      </c>
      <c r="AF800" s="6">
        <v>0.0</v>
      </c>
      <c r="AG800" s="6" t="b">
        <v>1</v>
      </c>
      <c r="AH800" s="6" t="b">
        <v>1</v>
      </c>
      <c r="AI800" s="6">
        <v>0.0</v>
      </c>
      <c r="AJ800" s="6">
        <v>0.0</v>
      </c>
      <c r="AK800" s="6">
        <v>0.0</v>
      </c>
      <c r="AL800" s="6">
        <v>0.0</v>
      </c>
      <c r="AM800" s="6">
        <v>0.0</v>
      </c>
      <c r="AN800" s="6">
        <v>0.0</v>
      </c>
      <c r="AO800" s="6">
        <v>0.0</v>
      </c>
      <c r="AP800" s="6">
        <v>0.0</v>
      </c>
      <c r="AQ800" s="6" t="s">
        <v>82</v>
      </c>
      <c r="AR800" s="6" t="s">
        <v>105</v>
      </c>
      <c r="AS800" s="7">
        <v>45779.0</v>
      </c>
      <c r="AT800" s="6" t="s">
        <v>266</v>
      </c>
      <c r="AU800" s="6" t="s">
        <v>85</v>
      </c>
      <c r="AV800" s="6">
        <v>0.0</v>
      </c>
      <c r="AW800" s="6" t="s">
        <v>86</v>
      </c>
      <c r="AX800" s="6" t="s">
        <v>87</v>
      </c>
      <c r="AY800" s="6" t="s">
        <v>87</v>
      </c>
      <c r="AZ800" s="6" t="s">
        <v>108</v>
      </c>
      <c r="BA800" s="6" t="s">
        <v>4419</v>
      </c>
      <c r="BB800" s="7">
        <v>45843.0</v>
      </c>
      <c r="BC800" s="6">
        <v>0.0</v>
      </c>
      <c r="BD800" s="6">
        <v>0.0</v>
      </c>
      <c r="BE800" s="6">
        <v>0.0</v>
      </c>
      <c r="BF800" s="6">
        <v>0.0</v>
      </c>
      <c r="BG800" s="6" t="s">
        <v>2226</v>
      </c>
      <c r="BH800" s="8" t="s">
        <v>5601</v>
      </c>
      <c r="BI800" s="6">
        <v>0.0</v>
      </c>
      <c r="BJ800" s="6" t="str">
        <f t="shared" si="216"/>
        <v/>
      </c>
      <c r="BK800" s="6" t="str">
        <f t="shared" ref="BK800:BO800" si="633">IFERROR(XLOOKUP($B800,#REF!,#REF!,""),"")</f>
        <v/>
      </c>
      <c r="BL800" s="6" t="str">
        <f t="shared" si="633"/>
        <v/>
      </c>
      <c r="BM800" s="6" t="str">
        <f t="shared" si="633"/>
        <v/>
      </c>
      <c r="BN800" s="6" t="str">
        <f t="shared" si="633"/>
        <v/>
      </c>
      <c r="BO800" s="6" t="str">
        <f t="shared" si="633"/>
        <v/>
      </c>
      <c r="BP800" s="6"/>
      <c r="BQ800" s="6"/>
    </row>
    <row r="801" ht="15.75" customHeight="1">
      <c r="A801" s="5" t="s">
        <v>2191</v>
      </c>
      <c r="B801" s="5" t="s">
        <v>5602</v>
      </c>
      <c r="C801" s="5" t="s">
        <v>478</v>
      </c>
      <c r="D801" s="5" t="s">
        <v>70</v>
      </c>
      <c r="E801" s="19"/>
      <c r="F801" s="2" t="s">
        <v>5603</v>
      </c>
      <c r="G801" s="2" t="s">
        <v>4509</v>
      </c>
      <c r="H801" s="2" t="s">
        <v>482</v>
      </c>
      <c r="I801" s="2" t="s">
        <v>483</v>
      </c>
      <c r="J801" s="2" t="s">
        <v>4510</v>
      </c>
      <c r="K801" s="2" t="s">
        <v>100</v>
      </c>
      <c r="L801" s="6">
        <v>0.0</v>
      </c>
      <c r="M801" s="6">
        <v>0.0</v>
      </c>
      <c r="N801" s="6">
        <v>0.0</v>
      </c>
      <c r="O801" s="6" t="s">
        <v>5604</v>
      </c>
      <c r="P801" s="6" t="s">
        <v>2223</v>
      </c>
      <c r="Q801" s="6" t="s">
        <v>4512</v>
      </c>
      <c r="R801" s="6">
        <v>0.0</v>
      </c>
      <c r="S801" s="6">
        <v>0.0</v>
      </c>
      <c r="T801" s="6">
        <v>0.0</v>
      </c>
      <c r="U801" s="6">
        <v>0.0</v>
      </c>
      <c r="V801" s="6">
        <v>0.0</v>
      </c>
      <c r="W801" s="6" t="s">
        <v>196</v>
      </c>
      <c r="X801" s="6">
        <v>17.0</v>
      </c>
      <c r="Y801" s="6">
        <v>0.0</v>
      </c>
      <c r="Z801" s="6">
        <v>0.0</v>
      </c>
      <c r="AA801" s="6">
        <v>0.0</v>
      </c>
      <c r="AB801" s="6">
        <v>0.0</v>
      </c>
      <c r="AC801" s="6">
        <v>0.0</v>
      </c>
      <c r="AD801" s="6">
        <v>0.0</v>
      </c>
      <c r="AE801" s="6">
        <v>0.0</v>
      </c>
      <c r="AF801" s="6">
        <v>0.0</v>
      </c>
      <c r="AG801" s="6">
        <v>0.0</v>
      </c>
      <c r="AH801" s="6">
        <v>0.0</v>
      </c>
      <c r="AI801" s="6">
        <v>0.0</v>
      </c>
      <c r="AJ801" s="6">
        <v>0.0</v>
      </c>
      <c r="AK801" s="6">
        <v>0.0</v>
      </c>
      <c r="AL801" s="6">
        <v>0.0</v>
      </c>
      <c r="AM801" s="6">
        <v>0.0</v>
      </c>
      <c r="AN801" s="6">
        <v>0.0</v>
      </c>
      <c r="AO801" s="6">
        <v>0.0</v>
      </c>
      <c r="AP801" s="6">
        <v>0.0</v>
      </c>
      <c r="AQ801" s="6" t="s">
        <v>5605</v>
      </c>
      <c r="AR801" s="6">
        <v>0.0</v>
      </c>
      <c r="AS801" s="6">
        <v>0.0</v>
      </c>
      <c r="AT801" s="6">
        <v>0.0</v>
      </c>
      <c r="AU801" s="6">
        <v>0.0</v>
      </c>
      <c r="AV801" s="6">
        <v>0.0</v>
      </c>
      <c r="AW801" s="6">
        <v>0.0</v>
      </c>
      <c r="AX801" s="6">
        <v>0.0</v>
      </c>
      <c r="AY801" s="6">
        <v>0.0</v>
      </c>
      <c r="AZ801" s="6">
        <v>0.0</v>
      </c>
      <c r="BA801" s="6">
        <v>0.0</v>
      </c>
      <c r="BB801" s="6">
        <v>0.0</v>
      </c>
      <c r="BC801" s="6">
        <v>0.0</v>
      </c>
      <c r="BD801" s="6">
        <v>0.0</v>
      </c>
      <c r="BE801" s="6">
        <v>0.0</v>
      </c>
      <c r="BF801" s="6">
        <v>0.0</v>
      </c>
      <c r="BG801" s="6">
        <v>0.0</v>
      </c>
      <c r="BH801" s="6">
        <v>0.0</v>
      </c>
      <c r="BI801" s="6">
        <v>0.0</v>
      </c>
      <c r="BJ801" s="6" t="str">
        <f t="shared" si="216"/>
        <v/>
      </c>
      <c r="BK801" s="6" t="str">
        <f t="shared" ref="BK801:BO801" si="634">IFERROR(XLOOKUP($B801,#REF!,#REF!,""),"")</f>
        <v/>
      </c>
      <c r="BL801" s="6" t="str">
        <f t="shared" si="634"/>
        <v/>
      </c>
      <c r="BM801" s="6" t="str">
        <f t="shared" si="634"/>
        <v/>
      </c>
      <c r="BN801" s="6" t="str">
        <f t="shared" si="634"/>
        <v/>
      </c>
      <c r="BO801" s="6" t="str">
        <f t="shared" si="634"/>
        <v/>
      </c>
      <c r="BP801" s="6"/>
      <c r="BQ801" s="6"/>
    </row>
    <row r="802" ht="15.75" customHeight="1">
      <c r="A802" s="5" t="s">
        <v>2191</v>
      </c>
      <c r="B802" s="5" t="s">
        <v>5606</v>
      </c>
      <c r="C802" s="5" t="s">
        <v>95</v>
      </c>
      <c r="D802" s="5" t="s">
        <v>70</v>
      </c>
      <c r="E802" s="19"/>
      <c r="F802" s="2" t="s">
        <v>5607</v>
      </c>
      <c r="G802" s="2" t="s">
        <v>5608</v>
      </c>
      <c r="H802" s="2" t="s">
        <v>5609</v>
      </c>
      <c r="I802" s="2" t="s">
        <v>75</v>
      </c>
      <c r="J802" s="2" t="s">
        <v>2582</v>
      </c>
      <c r="K802" s="2" t="s">
        <v>2605</v>
      </c>
      <c r="L802" s="6" t="s">
        <v>100</v>
      </c>
      <c r="M802" s="6">
        <v>0.0</v>
      </c>
      <c r="N802" s="6">
        <v>0.0</v>
      </c>
      <c r="O802" s="6" t="s">
        <v>5610</v>
      </c>
      <c r="P802" s="6" t="s">
        <v>2607</v>
      </c>
      <c r="Q802" s="6" t="s">
        <v>5611</v>
      </c>
      <c r="R802" s="6" t="s">
        <v>5612</v>
      </c>
      <c r="S802" s="6">
        <v>714.0</v>
      </c>
      <c r="T802" s="6">
        <v>0.0</v>
      </c>
      <c r="U802" s="6">
        <v>0.0</v>
      </c>
      <c r="V802" s="6">
        <v>0.0</v>
      </c>
      <c r="W802" s="6" t="s">
        <v>81</v>
      </c>
      <c r="X802" s="6">
        <v>11.0</v>
      </c>
      <c r="Y802" s="6">
        <v>0.0</v>
      </c>
      <c r="Z802" s="6">
        <v>0.0</v>
      </c>
      <c r="AA802" s="6">
        <v>0.0</v>
      </c>
      <c r="AB802" s="6">
        <v>0.0</v>
      </c>
      <c r="AC802" s="6">
        <v>0.0</v>
      </c>
      <c r="AD802" s="6">
        <v>0.0</v>
      </c>
      <c r="AE802" s="6">
        <v>0.0</v>
      </c>
      <c r="AF802" s="6" t="b">
        <v>1</v>
      </c>
      <c r="AG802" s="6">
        <v>0.0</v>
      </c>
      <c r="AH802" s="6">
        <v>0.0</v>
      </c>
      <c r="AI802" s="6">
        <v>0.0</v>
      </c>
      <c r="AJ802" s="6">
        <v>0.0</v>
      </c>
      <c r="AK802" s="6">
        <v>0.0</v>
      </c>
      <c r="AL802" s="6">
        <v>0.0</v>
      </c>
      <c r="AM802" s="6">
        <v>0.0</v>
      </c>
      <c r="AN802" s="6">
        <v>0.0</v>
      </c>
      <c r="AO802" s="6">
        <v>0.0</v>
      </c>
      <c r="AP802" s="6">
        <v>10000.0</v>
      </c>
      <c r="AQ802" s="6" t="s">
        <v>5613</v>
      </c>
      <c r="AR802" s="6" t="s">
        <v>621</v>
      </c>
      <c r="AS802" s="6">
        <v>0.0</v>
      </c>
      <c r="AT802" s="7">
        <v>46268.0</v>
      </c>
      <c r="AU802" s="6">
        <v>0.0</v>
      </c>
      <c r="AV802" s="6">
        <v>0.0</v>
      </c>
      <c r="AW802" s="6">
        <v>0.0</v>
      </c>
      <c r="AX802" s="6">
        <v>0.0</v>
      </c>
      <c r="AY802" s="6">
        <v>0.0</v>
      </c>
      <c r="AZ802" s="6">
        <v>0.0</v>
      </c>
      <c r="BA802" s="6">
        <v>0.0</v>
      </c>
      <c r="BB802" s="6">
        <v>0.0</v>
      </c>
      <c r="BC802" s="6">
        <v>0.0</v>
      </c>
      <c r="BD802" s="6">
        <v>0.0</v>
      </c>
      <c r="BE802" s="6">
        <v>0.0</v>
      </c>
      <c r="BF802" s="6">
        <v>0.0</v>
      </c>
      <c r="BG802" s="6">
        <v>0.0</v>
      </c>
      <c r="BH802" s="6">
        <v>0.0</v>
      </c>
      <c r="BI802" s="6">
        <v>0.0</v>
      </c>
      <c r="BJ802" s="6" t="str">
        <f t="shared" si="216"/>
        <v/>
      </c>
      <c r="BK802" s="6" t="str">
        <f t="shared" ref="BK802:BO802" si="635">IFERROR(XLOOKUP($B802,#REF!,#REF!,""),"")</f>
        <v/>
      </c>
      <c r="BL802" s="6" t="str">
        <f t="shared" si="635"/>
        <v/>
      </c>
      <c r="BM802" s="6" t="str">
        <f t="shared" si="635"/>
        <v/>
      </c>
      <c r="BN802" s="6" t="str">
        <f t="shared" si="635"/>
        <v/>
      </c>
      <c r="BO802" s="6" t="str">
        <f t="shared" si="635"/>
        <v/>
      </c>
      <c r="BP802" s="6"/>
      <c r="BQ802" s="6"/>
    </row>
    <row r="803" ht="15.75" customHeight="1">
      <c r="A803" s="5" t="s">
        <v>2191</v>
      </c>
      <c r="B803" s="5" t="s">
        <v>5614</v>
      </c>
      <c r="C803" s="5" t="s">
        <v>95</v>
      </c>
      <c r="D803" s="5" t="s">
        <v>70</v>
      </c>
      <c r="E803" s="19"/>
      <c r="F803" s="2" t="s">
        <v>5615</v>
      </c>
      <c r="G803" s="2" t="s">
        <v>2967</v>
      </c>
      <c r="H803" s="2" t="s">
        <v>99</v>
      </c>
      <c r="I803" s="2" t="s">
        <v>75</v>
      </c>
      <c r="J803" s="2" t="s">
        <v>2582</v>
      </c>
      <c r="K803" s="2" t="s">
        <v>100</v>
      </c>
      <c r="L803" s="6">
        <v>0.0</v>
      </c>
      <c r="M803" s="6">
        <v>0.0</v>
      </c>
      <c r="N803" s="6">
        <v>0.0</v>
      </c>
      <c r="O803" s="6" t="s">
        <v>5616</v>
      </c>
      <c r="P803" s="6" t="s">
        <v>3242</v>
      </c>
      <c r="Q803" s="6" t="s">
        <v>5617</v>
      </c>
      <c r="R803" s="7">
        <v>45357.0</v>
      </c>
      <c r="S803" s="6">
        <v>333.0</v>
      </c>
      <c r="T803" s="6">
        <v>0.0</v>
      </c>
      <c r="U803" s="6">
        <v>0.0</v>
      </c>
      <c r="V803" s="6">
        <v>0.0</v>
      </c>
      <c r="W803" s="6" t="s">
        <v>81</v>
      </c>
      <c r="X803" s="6">
        <v>573.0</v>
      </c>
      <c r="Y803" s="6">
        <v>0.0</v>
      </c>
      <c r="Z803" s="6">
        <v>0.0</v>
      </c>
      <c r="AA803" s="6">
        <v>0.0</v>
      </c>
      <c r="AB803" s="6">
        <v>0.0</v>
      </c>
      <c r="AC803" s="6">
        <v>0.0</v>
      </c>
      <c r="AD803" s="6">
        <v>0.0</v>
      </c>
      <c r="AE803" s="6">
        <v>0.0</v>
      </c>
      <c r="AF803" s="6">
        <v>0.0</v>
      </c>
      <c r="AG803" s="6" t="b">
        <v>1</v>
      </c>
      <c r="AH803" s="6" t="b">
        <v>1</v>
      </c>
      <c r="AI803" s="6">
        <v>0.0</v>
      </c>
      <c r="AJ803" s="6">
        <v>0.0</v>
      </c>
      <c r="AK803" s="6">
        <v>0.0</v>
      </c>
      <c r="AL803" s="6">
        <v>0.0</v>
      </c>
      <c r="AM803" s="6">
        <v>0.0</v>
      </c>
      <c r="AN803" s="6">
        <v>0.0</v>
      </c>
      <c r="AO803" s="6">
        <v>0.0</v>
      </c>
      <c r="AP803" s="6">
        <v>5600.0</v>
      </c>
      <c r="AQ803" s="6" t="s">
        <v>82</v>
      </c>
      <c r="AR803" s="6" t="s">
        <v>105</v>
      </c>
      <c r="AS803" s="6">
        <v>0.0</v>
      </c>
      <c r="AT803" s="6" t="s">
        <v>2672</v>
      </c>
      <c r="AU803" s="6" t="s">
        <v>107</v>
      </c>
      <c r="AV803" s="6">
        <v>0.0</v>
      </c>
      <c r="AW803" s="6" t="s">
        <v>86</v>
      </c>
      <c r="AX803" s="6" t="s">
        <v>1211</v>
      </c>
      <c r="AY803" s="6" t="s">
        <v>1211</v>
      </c>
      <c r="AZ803" s="6" t="s">
        <v>108</v>
      </c>
      <c r="BA803" s="6" t="s">
        <v>89</v>
      </c>
      <c r="BB803" s="6" t="s">
        <v>719</v>
      </c>
      <c r="BC803" s="6">
        <v>0.0</v>
      </c>
      <c r="BD803" s="6">
        <v>0.0</v>
      </c>
      <c r="BE803" s="6">
        <v>0.0</v>
      </c>
      <c r="BF803" s="6">
        <v>0.0</v>
      </c>
      <c r="BG803" s="6" t="s">
        <v>160</v>
      </c>
      <c r="BH803" s="8" t="s">
        <v>5618</v>
      </c>
      <c r="BI803" s="6">
        <v>0.0</v>
      </c>
      <c r="BJ803" s="6" t="str">
        <f t="shared" si="216"/>
        <v/>
      </c>
      <c r="BK803" s="6" t="str">
        <f t="shared" ref="BK803:BO803" si="636">IFERROR(XLOOKUP($B803,#REF!,#REF!,""),"")</f>
        <v/>
      </c>
      <c r="BL803" s="6" t="str">
        <f t="shared" si="636"/>
        <v/>
      </c>
      <c r="BM803" s="6" t="str">
        <f t="shared" si="636"/>
        <v/>
      </c>
      <c r="BN803" s="6" t="str">
        <f t="shared" si="636"/>
        <v/>
      </c>
      <c r="BO803" s="6" t="str">
        <f t="shared" si="636"/>
        <v/>
      </c>
      <c r="BP803" s="6"/>
      <c r="BQ803" s="6"/>
    </row>
    <row r="804" ht="15.75" customHeight="1">
      <c r="A804" s="5" t="s">
        <v>2191</v>
      </c>
      <c r="B804" s="5" t="s">
        <v>5619</v>
      </c>
      <c r="C804" s="5" t="s">
        <v>429</v>
      </c>
      <c r="D804" s="5" t="s">
        <v>70</v>
      </c>
      <c r="E804" s="19"/>
      <c r="F804" s="2" t="s">
        <v>5620</v>
      </c>
      <c r="G804" s="2" t="s">
        <v>2732</v>
      </c>
      <c r="H804" s="2" t="s">
        <v>432</v>
      </c>
      <c r="I804" s="2" t="s">
        <v>433</v>
      </c>
      <c r="J804" s="2" t="s">
        <v>2691</v>
      </c>
      <c r="K804" s="2">
        <v>0.0</v>
      </c>
      <c r="L804" s="6">
        <v>0.0</v>
      </c>
      <c r="M804" s="6">
        <v>0.0</v>
      </c>
      <c r="N804" s="6">
        <v>0.0</v>
      </c>
      <c r="O804" s="6" t="s">
        <v>5621</v>
      </c>
      <c r="P804" s="6" t="s">
        <v>2711</v>
      </c>
      <c r="Q804" s="6" t="s">
        <v>5622</v>
      </c>
      <c r="R804" s="6" t="s">
        <v>1600</v>
      </c>
      <c r="S804" s="6">
        <v>599.0</v>
      </c>
      <c r="T804" s="6">
        <v>0.0</v>
      </c>
      <c r="U804" s="6">
        <v>0.0</v>
      </c>
      <c r="V804" s="6" t="s">
        <v>966</v>
      </c>
      <c r="W804" s="6" t="s">
        <v>156</v>
      </c>
      <c r="X804" s="6">
        <v>0.0</v>
      </c>
      <c r="Y804" s="7">
        <v>46144.0</v>
      </c>
      <c r="Z804" s="6">
        <v>0.0</v>
      </c>
      <c r="AA804" s="6">
        <v>0.0</v>
      </c>
      <c r="AB804" s="6">
        <v>0.0</v>
      </c>
      <c r="AC804" s="6">
        <v>0.0</v>
      </c>
      <c r="AD804" s="6">
        <v>0.0</v>
      </c>
      <c r="AE804" s="6">
        <v>0.0</v>
      </c>
      <c r="AF804" s="6" t="b">
        <v>1</v>
      </c>
      <c r="AG804" s="6">
        <v>0.0</v>
      </c>
      <c r="AH804" s="6">
        <v>0.0</v>
      </c>
      <c r="AI804" s="6">
        <v>0.0</v>
      </c>
      <c r="AJ804" s="6">
        <v>0.0</v>
      </c>
      <c r="AK804" s="6">
        <v>0.0</v>
      </c>
      <c r="AL804" s="6">
        <v>0.0</v>
      </c>
      <c r="AM804" s="6">
        <v>0.0</v>
      </c>
      <c r="AN804" s="6">
        <v>0.0</v>
      </c>
      <c r="AO804" s="6">
        <v>0.0</v>
      </c>
      <c r="AP804" s="6">
        <v>0.0</v>
      </c>
      <c r="AQ804" s="6" t="s">
        <v>682</v>
      </c>
      <c r="AR804" s="6" t="s">
        <v>105</v>
      </c>
      <c r="AS804" s="7">
        <v>45785.0</v>
      </c>
      <c r="AT804" s="7">
        <v>45330.0</v>
      </c>
      <c r="AU804" s="6" t="s">
        <v>107</v>
      </c>
      <c r="AV804" s="6">
        <v>0.0</v>
      </c>
      <c r="AW804" s="6" t="s">
        <v>86</v>
      </c>
      <c r="AX804" s="6" t="s">
        <v>87</v>
      </c>
      <c r="AY804" s="6" t="s">
        <v>87</v>
      </c>
      <c r="AZ804" s="6" t="s">
        <v>108</v>
      </c>
      <c r="BA804" s="6" t="s">
        <v>1574</v>
      </c>
      <c r="BB804" s="7">
        <v>45785.0</v>
      </c>
      <c r="BC804" s="6">
        <v>0.0</v>
      </c>
      <c r="BD804" s="6">
        <v>0.0</v>
      </c>
      <c r="BE804" s="6">
        <v>0.0</v>
      </c>
      <c r="BF804" s="6">
        <v>0.0</v>
      </c>
      <c r="BG804" s="6" t="s">
        <v>5291</v>
      </c>
      <c r="BH804" s="8" t="s">
        <v>5623</v>
      </c>
      <c r="BI804" s="6">
        <v>0.0</v>
      </c>
      <c r="BJ804" s="6" t="str">
        <f t="shared" si="216"/>
        <v/>
      </c>
      <c r="BK804" s="6" t="str">
        <f t="shared" ref="BK804:BO804" si="637">IFERROR(XLOOKUP($B804,#REF!,#REF!,""),"")</f>
        <v/>
      </c>
      <c r="BL804" s="6" t="str">
        <f t="shared" si="637"/>
        <v/>
      </c>
      <c r="BM804" s="6" t="str">
        <f t="shared" si="637"/>
        <v/>
      </c>
      <c r="BN804" s="6" t="str">
        <f t="shared" si="637"/>
        <v/>
      </c>
      <c r="BO804" s="6" t="str">
        <f t="shared" si="637"/>
        <v/>
      </c>
      <c r="BP804" s="6"/>
      <c r="BQ804" s="6"/>
    </row>
    <row r="805" ht="15.75" customHeight="1">
      <c r="A805" s="5" t="s">
        <v>2191</v>
      </c>
      <c r="B805" s="5" t="s">
        <v>5624</v>
      </c>
      <c r="C805" s="5" t="s">
        <v>188</v>
      </c>
      <c r="D805" s="5" t="s">
        <v>70</v>
      </c>
      <c r="E805" s="19"/>
      <c r="F805" s="2" t="s">
        <v>5625</v>
      </c>
      <c r="G805" s="2" t="s">
        <v>5626</v>
      </c>
      <c r="H805" s="2" t="s">
        <v>1370</v>
      </c>
      <c r="I805" s="2" t="s">
        <v>193</v>
      </c>
      <c r="J805" s="2" t="s">
        <v>77</v>
      </c>
      <c r="K805" s="2" t="s">
        <v>2920</v>
      </c>
      <c r="L805" s="6">
        <v>0.0</v>
      </c>
      <c r="M805" s="6">
        <v>0.0</v>
      </c>
      <c r="N805" s="6">
        <v>0.0</v>
      </c>
      <c r="O805" s="6" t="s">
        <v>2882</v>
      </c>
      <c r="P805" s="6"/>
      <c r="Q805" s="6" t="s">
        <v>5627</v>
      </c>
      <c r="R805" s="6" t="s">
        <v>1188</v>
      </c>
      <c r="S805" s="6">
        <v>446.0</v>
      </c>
      <c r="T805" s="6">
        <v>0.0</v>
      </c>
      <c r="U805" s="6">
        <v>0.0</v>
      </c>
      <c r="V805" s="6">
        <v>0.0</v>
      </c>
      <c r="W805" s="6" t="s">
        <v>156</v>
      </c>
      <c r="X805" s="6">
        <v>1.0</v>
      </c>
      <c r="Y805" s="6">
        <v>0.0</v>
      </c>
      <c r="Z805" s="6">
        <v>0.0</v>
      </c>
      <c r="AA805" s="6" t="s">
        <v>1439</v>
      </c>
      <c r="AB805" s="6" t="s">
        <v>1439</v>
      </c>
      <c r="AC805" s="6" t="s">
        <v>669</v>
      </c>
      <c r="AD805" s="6">
        <v>0.0</v>
      </c>
      <c r="AE805" s="6">
        <v>0.0</v>
      </c>
      <c r="AF805" s="6">
        <v>0.0</v>
      </c>
      <c r="AG805" s="6">
        <v>0.0</v>
      </c>
      <c r="AH805" s="6">
        <v>0.0</v>
      </c>
      <c r="AI805" s="6">
        <v>0.0</v>
      </c>
      <c r="AJ805" s="6">
        <v>0.0</v>
      </c>
      <c r="AK805" s="6">
        <v>0.0</v>
      </c>
      <c r="AL805" s="6">
        <v>2.0</v>
      </c>
      <c r="AM805" s="6" t="b">
        <v>1</v>
      </c>
      <c r="AN805" s="6">
        <v>0.0</v>
      </c>
      <c r="AO805" s="6">
        <v>0.0</v>
      </c>
      <c r="AP805" s="6">
        <v>0.0</v>
      </c>
      <c r="AQ805" s="8" t="s">
        <v>4261</v>
      </c>
      <c r="AR805" s="6" t="s">
        <v>621</v>
      </c>
      <c r="AS805" s="6">
        <v>0.0</v>
      </c>
      <c r="AT805" s="6" t="s">
        <v>681</v>
      </c>
      <c r="AU805" s="6" t="s">
        <v>107</v>
      </c>
      <c r="AV805" s="6">
        <v>0.0</v>
      </c>
      <c r="AW805" s="6" t="s">
        <v>86</v>
      </c>
      <c r="AX805" s="6" t="s">
        <v>87</v>
      </c>
      <c r="AY805" s="6" t="s">
        <v>87</v>
      </c>
      <c r="AZ805" s="6">
        <v>0.0</v>
      </c>
      <c r="BA805" s="6" t="s">
        <v>5628</v>
      </c>
      <c r="BB805" s="7">
        <v>45661.0</v>
      </c>
      <c r="BC805" s="6" t="s">
        <v>1979</v>
      </c>
      <c r="BD805" s="6">
        <v>1069.0</v>
      </c>
      <c r="BE805" s="6" t="s">
        <v>3539</v>
      </c>
      <c r="BF805" s="6">
        <v>0.0</v>
      </c>
      <c r="BG805" s="6" t="s">
        <v>4340</v>
      </c>
      <c r="BH805" s="6">
        <v>0.0</v>
      </c>
      <c r="BI805" s="6">
        <v>0.0</v>
      </c>
      <c r="BJ805" s="6" t="str">
        <f t="shared" si="216"/>
        <v/>
      </c>
      <c r="BK805" s="6" t="str">
        <f t="shared" ref="BK805:BO805" si="638">IFERROR(XLOOKUP($B805,#REF!,#REF!,""),"")</f>
        <v/>
      </c>
      <c r="BL805" s="6" t="str">
        <f t="shared" si="638"/>
        <v/>
      </c>
      <c r="BM805" s="6" t="str">
        <f t="shared" si="638"/>
        <v/>
      </c>
      <c r="BN805" s="6" t="str">
        <f t="shared" si="638"/>
        <v/>
      </c>
      <c r="BO805" s="6" t="str">
        <f t="shared" si="638"/>
        <v/>
      </c>
      <c r="BP805" s="6"/>
      <c r="BQ805" s="6"/>
    </row>
    <row r="806" ht="15.75" customHeight="1">
      <c r="A806" s="5" t="s">
        <v>2191</v>
      </c>
      <c r="B806" s="5" t="s">
        <v>5629</v>
      </c>
      <c r="C806" s="5" t="s">
        <v>95</v>
      </c>
      <c r="D806" s="5" t="s">
        <v>70</v>
      </c>
      <c r="E806" s="19"/>
      <c r="F806" s="2" t="s">
        <v>5630</v>
      </c>
      <c r="G806" s="2" t="s">
        <v>3561</v>
      </c>
      <c r="H806" s="2" t="s">
        <v>99</v>
      </c>
      <c r="I806" s="2" t="s">
        <v>75</v>
      </c>
      <c r="J806" s="2" t="s">
        <v>2582</v>
      </c>
      <c r="K806" s="2" t="s">
        <v>100</v>
      </c>
      <c r="L806" s="6">
        <v>0.0</v>
      </c>
      <c r="M806" s="6">
        <v>0.0</v>
      </c>
      <c r="N806" s="6">
        <v>0.0</v>
      </c>
      <c r="O806" s="6" t="s">
        <v>5631</v>
      </c>
      <c r="P806" s="6"/>
      <c r="Q806" s="6" t="s">
        <v>2282</v>
      </c>
      <c r="R806" s="7">
        <v>45393.0</v>
      </c>
      <c r="S806" s="6">
        <v>415.0</v>
      </c>
      <c r="T806" s="6">
        <v>0.0</v>
      </c>
      <c r="U806" s="6">
        <v>0.0</v>
      </c>
      <c r="V806" s="7">
        <v>45726.0</v>
      </c>
      <c r="W806" s="6" t="s">
        <v>156</v>
      </c>
      <c r="X806" s="6">
        <v>18.0</v>
      </c>
      <c r="Y806" s="6">
        <v>0.0</v>
      </c>
      <c r="Z806" s="6">
        <v>0.0</v>
      </c>
      <c r="AA806" s="6">
        <v>0.0</v>
      </c>
      <c r="AB806" s="6">
        <v>0.0</v>
      </c>
      <c r="AC806" s="6">
        <v>0.0</v>
      </c>
      <c r="AD806" s="6">
        <v>0.0</v>
      </c>
      <c r="AE806" s="6">
        <v>0.0</v>
      </c>
      <c r="AF806" s="6">
        <v>0.0</v>
      </c>
      <c r="AG806" s="6">
        <v>0.0</v>
      </c>
      <c r="AH806" s="6">
        <v>0.0</v>
      </c>
      <c r="AI806" s="6">
        <v>0.0</v>
      </c>
      <c r="AJ806" s="6">
        <v>0.0</v>
      </c>
      <c r="AK806" s="6">
        <v>0.0</v>
      </c>
      <c r="AL806" s="6">
        <v>0.0</v>
      </c>
      <c r="AM806" s="6">
        <v>0.0</v>
      </c>
      <c r="AN806" s="6">
        <v>4000.0</v>
      </c>
      <c r="AO806" s="6">
        <v>0.0</v>
      </c>
      <c r="AP806" s="6">
        <v>0.0</v>
      </c>
      <c r="AQ806" s="6" t="s">
        <v>1713</v>
      </c>
      <c r="AR806" s="6" t="s">
        <v>105</v>
      </c>
      <c r="AS806" s="6" t="s">
        <v>1092</v>
      </c>
      <c r="AT806" s="6" t="s">
        <v>811</v>
      </c>
      <c r="AU806" s="6" t="s">
        <v>85</v>
      </c>
      <c r="AV806" s="6">
        <v>0.0</v>
      </c>
      <c r="AW806" s="6" t="s">
        <v>86</v>
      </c>
      <c r="AX806" s="6" t="s">
        <v>87</v>
      </c>
      <c r="AY806" s="6" t="s">
        <v>87</v>
      </c>
      <c r="AZ806" s="6" t="s">
        <v>108</v>
      </c>
      <c r="BA806" s="6" t="s">
        <v>109</v>
      </c>
      <c r="BB806" s="6" t="s">
        <v>436</v>
      </c>
      <c r="BC806" s="6">
        <v>0.0</v>
      </c>
      <c r="BD806" s="6">
        <v>0.0</v>
      </c>
      <c r="BE806" s="6">
        <v>0.0</v>
      </c>
      <c r="BF806" s="6">
        <v>0.0</v>
      </c>
      <c r="BG806" s="6" t="s">
        <v>5009</v>
      </c>
      <c r="BH806" s="8" t="s">
        <v>5632</v>
      </c>
      <c r="BI806" s="6">
        <v>0.0</v>
      </c>
      <c r="BJ806" s="6" t="str">
        <f t="shared" si="216"/>
        <v/>
      </c>
      <c r="BK806" s="6" t="str">
        <f t="shared" ref="BK806:BO806" si="639">IFERROR(XLOOKUP($B806,#REF!,#REF!,""),"")</f>
        <v/>
      </c>
      <c r="BL806" s="6" t="str">
        <f t="shared" si="639"/>
        <v/>
      </c>
      <c r="BM806" s="6" t="str">
        <f t="shared" si="639"/>
        <v/>
      </c>
      <c r="BN806" s="6" t="str">
        <f t="shared" si="639"/>
        <v/>
      </c>
      <c r="BO806" s="6" t="str">
        <f t="shared" si="639"/>
        <v/>
      </c>
      <c r="BP806" s="6"/>
      <c r="BQ806" s="6"/>
    </row>
    <row r="807" ht="15.75" customHeight="1">
      <c r="A807" s="5" t="s">
        <v>2191</v>
      </c>
      <c r="B807" s="5" t="s">
        <v>5633</v>
      </c>
      <c r="C807" s="5" t="s">
        <v>69</v>
      </c>
      <c r="D807" s="5" t="s">
        <v>70</v>
      </c>
      <c r="E807" s="19"/>
      <c r="F807" s="2" t="s">
        <v>233</v>
      </c>
      <c r="G807" s="2" t="s">
        <v>5634</v>
      </c>
      <c r="H807" s="2" t="s">
        <v>1688</v>
      </c>
      <c r="I807" s="2" t="s">
        <v>75</v>
      </c>
      <c r="J807" s="2" t="s">
        <v>2654</v>
      </c>
      <c r="K807" s="2" t="s">
        <v>100</v>
      </c>
      <c r="L807" s="6">
        <v>0.0</v>
      </c>
      <c r="M807" s="6">
        <v>0.0</v>
      </c>
      <c r="N807" s="6">
        <v>0.0</v>
      </c>
      <c r="O807" s="6" t="s">
        <v>5635</v>
      </c>
      <c r="P807" s="6"/>
      <c r="Q807" s="6">
        <v>0.0</v>
      </c>
      <c r="R807" s="6">
        <v>0.0</v>
      </c>
      <c r="S807" s="6">
        <v>0.0</v>
      </c>
      <c r="T807" s="6">
        <v>0.0</v>
      </c>
      <c r="U807" s="6">
        <v>0.0</v>
      </c>
      <c r="V807" s="6">
        <v>0.0</v>
      </c>
      <c r="W807" s="6" t="s">
        <v>196</v>
      </c>
      <c r="X807" s="6">
        <v>24.0</v>
      </c>
      <c r="Y807" s="6">
        <v>0.0</v>
      </c>
      <c r="Z807" s="6">
        <v>0.0</v>
      </c>
      <c r="AA807" s="6">
        <v>0.0</v>
      </c>
      <c r="AB807" s="6">
        <v>0.0</v>
      </c>
      <c r="AC807" s="6">
        <v>0.0</v>
      </c>
      <c r="AD807" s="6">
        <v>0.0</v>
      </c>
      <c r="AE807" s="6">
        <v>0.0</v>
      </c>
      <c r="AF807" s="6">
        <v>0.0</v>
      </c>
      <c r="AG807" s="6">
        <v>0.0</v>
      </c>
      <c r="AH807" s="6">
        <v>0.0</v>
      </c>
      <c r="AI807" s="6">
        <v>0.0</v>
      </c>
      <c r="AJ807" s="6">
        <v>0.0</v>
      </c>
      <c r="AK807" s="6">
        <v>0.0</v>
      </c>
      <c r="AL807" s="6">
        <v>0.0</v>
      </c>
      <c r="AM807" s="6">
        <v>0.0</v>
      </c>
      <c r="AN807" s="6">
        <v>0.0</v>
      </c>
      <c r="AO807" s="6">
        <v>0.0</v>
      </c>
      <c r="AP807" s="6">
        <v>0.0</v>
      </c>
      <c r="AQ807" s="6" t="s">
        <v>5636</v>
      </c>
      <c r="AR807" s="6">
        <v>0.0</v>
      </c>
      <c r="AS807" s="6">
        <v>0.0</v>
      </c>
      <c r="AT807" s="6">
        <v>0.0</v>
      </c>
      <c r="AU807" s="6">
        <v>0.0</v>
      </c>
      <c r="AV807" s="6">
        <v>0.0</v>
      </c>
      <c r="AW807" s="6">
        <v>0.0</v>
      </c>
      <c r="AX807" s="6">
        <v>0.0</v>
      </c>
      <c r="AY807" s="6">
        <v>0.0</v>
      </c>
      <c r="AZ807" s="6">
        <v>0.0</v>
      </c>
      <c r="BA807" s="6">
        <v>0.0</v>
      </c>
      <c r="BB807" s="6">
        <v>0.0</v>
      </c>
      <c r="BC807" s="6">
        <v>0.0</v>
      </c>
      <c r="BD807" s="6">
        <v>0.0</v>
      </c>
      <c r="BE807" s="6">
        <v>0.0</v>
      </c>
      <c r="BF807" s="6">
        <v>0.0</v>
      </c>
      <c r="BG807" s="6">
        <v>0.0</v>
      </c>
      <c r="BH807" s="6">
        <v>0.0</v>
      </c>
      <c r="BI807" s="6">
        <v>0.0</v>
      </c>
      <c r="BJ807" s="6" t="str">
        <f t="shared" si="216"/>
        <v/>
      </c>
      <c r="BK807" s="6" t="str">
        <f t="shared" ref="BK807:BO807" si="640">IFERROR(XLOOKUP($B807,#REF!,#REF!,""),"")</f>
        <v/>
      </c>
      <c r="BL807" s="6" t="str">
        <f t="shared" si="640"/>
        <v/>
      </c>
      <c r="BM807" s="6" t="str">
        <f t="shared" si="640"/>
        <v/>
      </c>
      <c r="BN807" s="6" t="str">
        <f t="shared" si="640"/>
        <v/>
      </c>
      <c r="BO807" s="6" t="str">
        <f t="shared" si="640"/>
        <v/>
      </c>
      <c r="BP807" s="6"/>
      <c r="BQ807" s="6"/>
    </row>
    <row r="808" ht="15.75" customHeight="1">
      <c r="A808" s="5" t="s">
        <v>2191</v>
      </c>
      <c r="B808" s="5" t="s">
        <v>5637</v>
      </c>
      <c r="C808" s="5" t="s">
        <v>69</v>
      </c>
      <c r="D808" s="5" t="s">
        <v>70</v>
      </c>
      <c r="E808" s="19"/>
      <c r="F808" s="2"/>
      <c r="G808" s="2" t="s">
        <v>5638</v>
      </c>
      <c r="H808" s="2"/>
      <c r="I808" s="2" t="s">
        <v>75</v>
      </c>
      <c r="J808" s="2" t="s">
        <v>434</v>
      </c>
      <c r="K808" s="2"/>
      <c r="O808" s="6" t="s">
        <v>5639</v>
      </c>
      <c r="P808" s="11"/>
      <c r="BJ808" s="6" t="str">
        <f t="shared" si="216"/>
        <v/>
      </c>
      <c r="BK808" s="6" t="str">
        <f t="shared" ref="BK808:BO808" si="641">IFERROR(XLOOKUP($B808,#REF!,#REF!,""),"")</f>
        <v/>
      </c>
      <c r="BL808" s="6" t="str">
        <f t="shared" si="641"/>
        <v/>
      </c>
      <c r="BM808" s="6" t="str">
        <f t="shared" si="641"/>
        <v/>
      </c>
      <c r="BN808" s="6" t="str">
        <f t="shared" si="641"/>
        <v/>
      </c>
      <c r="BO808" s="6" t="str">
        <f t="shared" si="641"/>
        <v/>
      </c>
      <c r="BP808" s="6"/>
      <c r="BQ808" s="6"/>
    </row>
    <row r="809" ht="15.75" customHeight="1">
      <c r="A809" s="5" t="s">
        <v>2191</v>
      </c>
      <c r="B809" s="5" t="s">
        <v>5640</v>
      </c>
      <c r="C809" s="5" t="s">
        <v>494</v>
      </c>
      <c r="D809" s="5" t="s">
        <v>70</v>
      </c>
      <c r="E809" s="19"/>
      <c r="F809" s="2" t="s">
        <v>5641</v>
      </c>
      <c r="G809" s="2" t="s">
        <v>5642</v>
      </c>
      <c r="H809" s="2" t="s">
        <v>3988</v>
      </c>
      <c r="I809" s="2" t="s">
        <v>498</v>
      </c>
      <c r="J809" s="2" t="s">
        <v>4302</v>
      </c>
      <c r="K809" s="2" t="s">
        <v>100</v>
      </c>
      <c r="L809" s="6">
        <v>0.0</v>
      </c>
      <c r="M809" s="6">
        <v>0.0</v>
      </c>
      <c r="N809" s="6">
        <v>0.0</v>
      </c>
      <c r="O809" s="6" t="s">
        <v>5643</v>
      </c>
      <c r="P809" s="6" t="s">
        <v>2223</v>
      </c>
      <c r="Q809" s="6" t="s">
        <v>5644</v>
      </c>
      <c r="R809" s="7">
        <v>45545.0</v>
      </c>
      <c r="S809" s="6">
        <v>260.0</v>
      </c>
      <c r="T809" s="6">
        <v>0.0</v>
      </c>
      <c r="U809" s="6">
        <v>0.0</v>
      </c>
      <c r="V809" s="6">
        <v>0.0</v>
      </c>
      <c r="W809" s="6" t="s">
        <v>81</v>
      </c>
      <c r="X809" s="6">
        <v>407.0</v>
      </c>
      <c r="Y809" s="6">
        <v>0.0</v>
      </c>
      <c r="Z809" s="6">
        <v>0.0</v>
      </c>
      <c r="AA809" s="6">
        <v>0.0</v>
      </c>
      <c r="AB809" s="6">
        <v>0.0</v>
      </c>
      <c r="AC809" s="6">
        <v>0.0</v>
      </c>
      <c r="AD809" s="6">
        <v>0.0</v>
      </c>
      <c r="AE809" s="6">
        <v>0.0</v>
      </c>
      <c r="AF809" s="6">
        <v>0.0</v>
      </c>
      <c r="AG809" s="6" t="b">
        <v>1</v>
      </c>
      <c r="AH809" s="6" t="b">
        <v>1</v>
      </c>
      <c r="AI809" s="6">
        <v>0.0</v>
      </c>
      <c r="AJ809" s="6">
        <v>0.0</v>
      </c>
      <c r="AK809" s="6">
        <v>0.0</v>
      </c>
      <c r="AL809" s="6">
        <v>0.0</v>
      </c>
      <c r="AM809" s="6">
        <v>0.0</v>
      </c>
      <c r="AN809" s="6">
        <v>0.0</v>
      </c>
      <c r="AO809" s="6">
        <v>0.0</v>
      </c>
      <c r="AP809" s="6">
        <v>0.0</v>
      </c>
      <c r="AQ809" s="6" t="s">
        <v>82</v>
      </c>
      <c r="AR809" s="6" t="s">
        <v>105</v>
      </c>
      <c r="AS809" s="6">
        <v>0.0</v>
      </c>
      <c r="AT809" s="6" t="s">
        <v>1332</v>
      </c>
      <c r="AU809" s="6">
        <v>0.0</v>
      </c>
      <c r="AV809" s="6">
        <v>0.0</v>
      </c>
      <c r="AW809" s="6">
        <v>0.0</v>
      </c>
      <c r="AX809" s="6">
        <v>0.0</v>
      </c>
      <c r="AY809" s="6">
        <v>0.0</v>
      </c>
      <c r="AZ809" s="6">
        <v>0.0</v>
      </c>
      <c r="BA809" s="6">
        <v>0.0</v>
      </c>
      <c r="BB809" s="6">
        <v>0.0</v>
      </c>
      <c r="BC809" s="6">
        <v>0.0</v>
      </c>
      <c r="BD809" s="6">
        <v>0.0</v>
      </c>
      <c r="BE809" s="6">
        <v>0.0</v>
      </c>
      <c r="BF809" s="6">
        <v>0.0</v>
      </c>
      <c r="BG809" s="6" t="s">
        <v>2755</v>
      </c>
      <c r="BH809" s="6">
        <v>0.0</v>
      </c>
      <c r="BI809" s="6">
        <v>0.0</v>
      </c>
      <c r="BJ809" s="6" t="str">
        <f t="shared" si="216"/>
        <v/>
      </c>
      <c r="BK809" s="6" t="str">
        <f t="shared" ref="BK809:BO809" si="642">IFERROR(XLOOKUP($B809,#REF!,#REF!,""),"")</f>
        <v/>
      </c>
      <c r="BL809" s="6" t="str">
        <f t="shared" si="642"/>
        <v/>
      </c>
      <c r="BM809" s="6" t="str">
        <f t="shared" si="642"/>
        <v/>
      </c>
      <c r="BN809" s="6" t="str">
        <f t="shared" si="642"/>
        <v/>
      </c>
      <c r="BO809" s="6" t="str">
        <f t="shared" si="642"/>
        <v/>
      </c>
      <c r="BP809" s="6"/>
      <c r="BQ809" s="6"/>
    </row>
    <row r="810" ht="15.75" customHeight="1">
      <c r="A810" s="5" t="s">
        <v>2191</v>
      </c>
      <c r="B810" s="5" t="s">
        <v>5645</v>
      </c>
      <c r="C810" s="5" t="s">
        <v>429</v>
      </c>
      <c r="D810" s="5" t="s">
        <v>70</v>
      </c>
      <c r="E810" s="19"/>
      <c r="F810" s="2" t="s">
        <v>5646</v>
      </c>
      <c r="G810" s="2" t="s">
        <v>5647</v>
      </c>
      <c r="H810" s="2" t="s">
        <v>432</v>
      </c>
      <c r="I810" s="2" t="s">
        <v>433</v>
      </c>
      <c r="J810" s="2" t="s">
        <v>2881</v>
      </c>
      <c r="K810" s="2" t="s">
        <v>100</v>
      </c>
      <c r="L810" s="6">
        <v>0.0</v>
      </c>
      <c r="M810" s="6">
        <v>0.0</v>
      </c>
      <c r="N810" s="6">
        <v>0.0</v>
      </c>
      <c r="O810" s="6" t="s">
        <v>5648</v>
      </c>
      <c r="P810" s="6" t="s">
        <v>2735</v>
      </c>
      <c r="Q810" s="6" t="s">
        <v>5649</v>
      </c>
      <c r="R810" s="7">
        <v>45515.0</v>
      </c>
      <c r="S810" s="6">
        <v>329.0</v>
      </c>
      <c r="T810" s="6">
        <v>0.0</v>
      </c>
      <c r="U810" s="6">
        <v>0.0</v>
      </c>
      <c r="V810" s="6">
        <v>0.0</v>
      </c>
      <c r="W810" s="6" t="s">
        <v>81</v>
      </c>
      <c r="X810" s="6">
        <v>386.0</v>
      </c>
      <c r="Y810" s="6">
        <v>0.0</v>
      </c>
      <c r="Z810" s="6">
        <v>0.0</v>
      </c>
      <c r="AA810" s="6">
        <v>0.0</v>
      </c>
      <c r="AB810" s="6">
        <v>0.0</v>
      </c>
      <c r="AC810" s="6">
        <v>0.0</v>
      </c>
      <c r="AD810" s="6">
        <v>0.0</v>
      </c>
      <c r="AE810" s="6">
        <v>0.0</v>
      </c>
      <c r="AF810" s="6">
        <v>0.0</v>
      </c>
      <c r="AG810" s="6" t="b">
        <v>1</v>
      </c>
      <c r="AH810" s="6" t="b">
        <v>1</v>
      </c>
      <c r="AI810" s="6">
        <v>0.0</v>
      </c>
      <c r="AJ810" s="6">
        <v>0.0</v>
      </c>
      <c r="AK810" s="6">
        <v>0.0</v>
      </c>
      <c r="AL810" s="6">
        <v>0.0</v>
      </c>
      <c r="AM810" s="6">
        <v>0.0</v>
      </c>
      <c r="AN810" s="6">
        <v>0.0</v>
      </c>
      <c r="AO810" s="6">
        <v>0.0</v>
      </c>
      <c r="AP810" s="6">
        <v>0.0</v>
      </c>
      <c r="AQ810" s="6" t="s">
        <v>82</v>
      </c>
      <c r="AR810" s="6" t="s">
        <v>105</v>
      </c>
      <c r="AS810" s="6">
        <v>0.0</v>
      </c>
      <c r="AT810" s="6" t="s">
        <v>1528</v>
      </c>
      <c r="AU810" s="6">
        <v>0.0</v>
      </c>
      <c r="AV810" s="6">
        <v>0.0</v>
      </c>
      <c r="AW810" s="6">
        <v>0.0</v>
      </c>
      <c r="AX810" s="6">
        <v>0.0</v>
      </c>
      <c r="AY810" s="6">
        <v>0.0</v>
      </c>
      <c r="AZ810" s="6">
        <v>0.0</v>
      </c>
      <c r="BA810" s="6">
        <v>0.0</v>
      </c>
      <c r="BB810" s="6">
        <v>0.0</v>
      </c>
      <c r="BC810" s="6">
        <v>0.0</v>
      </c>
      <c r="BD810" s="6">
        <v>0.0</v>
      </c>
      <c r="BE810" s="6">
        <v>0.0</v>
      </c>
      <c r="BF810" s="6">
        <v>0.0</v>
      </c>
      <c r="BG810" s="6" t="s">
        <v>3069</v>
      </c>
      <c r="BH810" s="8" t="s">
        <v>5650</v>
      </c>
      <c r="BI810" s="6">
        <v>0.0</v>
      </c>
      <c r="BJ810" s="6" t="str">
        <f t="shared" si="216"/>
        <v/>
      </c>
      <c r="BK810" s="6" t="str">
        <f t="shared" ref="BK810:BO810" si="643">IFERROR(XLOOKUP($B810,#REF!,#REF!,""),"")</f>
        <v/>
      </c>
      <c r="BL810" s="6" t="str">
        <f t="shared" si="643"/>
        <v/>
      </c>
      <c r="BM810" s="6" t="str">
        <f t="shared" si="643"/>
        <v/>
      </c>
      <c r="BN810" s="6" t="str">
        <f t="shared" si="643"/>
        <v/>
      </c>
      <c r="BO810" s="6" t="str">
        <f t="shared" si="643"/>
        <v/>
      </c>
      <c r="BP810" s="6"/>
      <c r="BQ810" s="6"/>
    </row>
    <row r="811" ht="15.75" customHeight="1">
      <c r="A811" s="5" t="s">
        <v>2191</v>
      </c>
      <c r="B811" s="5" t="s">
        <v>5651</v>
      </c>
      <c r="C811" s="5" t="s">
        <v>478</v>
      </c>
      <c r="D811" s="5" t="s">
        <v>70</v>
      </c>
      <c r="E811" s="19"/>
      <c r="F811" s="2" t="s">
        <v>5652</v>
      </c>
      <c r="G811" s="2" t="s">
        <v>5653</v>
      </c>
      <c r="H811" s="2" t="s">
        <v>482</v>
      </c>
      <c r="I811" s="2" t="s">
        <v>483</v>
      </c>
      <c r="J811" s="2" t="s">
        <v>3724</v>
      </c>
      <c r="K811" s="2" t="s">
        <v>77</v>
      </c>
      <c r="L811" s="6">
        <v>0.0</v>
      </c>
      <c r="M811" s="6">
        <v>0.0</v>
      </c>
      <c r="N811" s="6">
        <v>0.0</v>
      </c>
      <c r="O811" s="6" t="s">
        <v>5654</v>
      </c>
      <c r="P811" s="6" t="s">
        <v>2223</v>
      </c>
      <c r="Q811" s="6" t="s">
        <v>5655</v>
      </c>
      <c r="R811" s="6" t="s">
        <v>979</v>
      </c>
      <c r="S811" s="6">
        <v>701.0</v>
      </c>
      <c r="T811" s="6">
        <v>0.0</v>
      </c>
      <c r="U811" s="6">
        <v>0.0</v>
      </c>
      <c r="V811" s="6">
        <v>0.0</v>
      </c>
      <c r="W811" s="6" t="s">
        <v>81</v>
      </c>
      <c r="X811" s="6">
        <v>11.0</v>
      </c>
      <c r="Y811" s="6">
        <v>0.0</v>
      </c>
      <c r="Z811" s="6">
        <v>0.0</v>
      </c>
      <c r="AA811" s="6">
        <v>0.0</v>
      </c>
      <c r="AB811" s="6">
        <v>0.0</v>
      </c>
      <c r="AC811" s="6">
        <v>0.0</v>
      </c>
      <c r="AD811" s="6">
        <v>0.0</v>
      </c>
      <c r="AE811" s="6">
        <v>0.0</v>
      </c>
      <c r="AF811" s="6">
        <v>0.0</v>
      </c>
      <c r="AG811" s="6">
        <v>0.0</v>
      </c>
      <c r="AH811" s="6">
        <v>0.0</v>
      </c>
      <c r="AI811" s="6">
        <v>0.0</v>
      </c>
      <c r="AJ811" s="6">
        <v>0.0</v>
      </c>
      <c r="AK811" s="6">
        <v>0.0</v>
      </c>
      <c r="AL811" s="6">
        <v>0.0</v>
      </c>
      <c r="AM811" s="6">
        <v>0.0</v>
      </c>
      <c r="AN811" s="6">
        <v>0.0</v>
      </c>
      <c r="AO811" s="6">
        <v>0.0</v>
      </c>
      <c r="AP811" s="6">
        <v>0.0</v>
      </c>
      <c r="AQ811" s="6" t="s">
        <v>82</v>
      </c>
      <c r="AR811" s="6" t="s">
        <v>621</v>
      </c>
      <c r="AS811" s="6">
        <v>0.0</v>
      </c>
      <c r="AT811" s="7">
        <v>46115.0</v>
      </c>
      <c r="AU811" s="6">
        <v>0.0</v>
      </c>
      <c r="AV811" s="6">
        <v>0.0</v>
      </c>
      <c r="AW811" s="6">
        <v>0.0</v>
      </c>
      <c r="AX811" s="6">
        <v>0.0</v>
      </c>
      <c r="AY811" s="6">
        <v>0.0</v>
      </c>
      <c r="AZ811" s="6">
        <v>0.0</v>
      </c>
      <c r="BA811" s="6">
        <v>0.0</v>
      </c>
      <c r="BB811" s="6">
        <v>0.0</v>
      </c>
      <c r="BC811" s="6">
        <v>0.0</v>
      </c>
      <c r="BD811" s="6">
        <v>0.0</v>
      </c>
      <c r="BE811" s="6">
        <v>0.0</v>
      </c>
      <c r="BF811" s="6">
        <v>0.0</v>
      </c>
      <c r="BG811" s="6" t="s">
        <v>4390</v>
      </c>
      <c r="BH811" s="6">
        <v>0.0</v>
      </c>
      <c r="BI811" s="6">
        <v>0.0</v>
      </c>
      <c r="BJ811" s="6" t="str">
        <f t="shared" si="216"/>
        <v/>
      </c>
      <c r="BK811" s="6" t="str">
        <f t="shared" ref="BK811:BO811" si="644">IFERROR(XLOOKUP($B811,#REF!,#REF!,""),"")</f>
        <v/>
      </c>
      <c r="BL811" s="6" t="str">
        <f t="shared" si="644"/>
        <v/>
      </c>
      <c r="BM811" s="6" t="str">
        <f t="shared" si="644"/>
        <v/>
      </c>
      <c r="BN811" s="6" t="str">
        <f t="shared" si="644"/>
        <v/>
      </c>
      <c r="BO811" s="6" t="str">
        <f t="shared" si="644"/>
        <v/>
      </c>
      <c r="BP811" s="6"/>
      <c r="BQ811" s="6"/>
    </row>
    <row r="812" ht="15.75" customHeight="1">
      <c r="A812" s="5" t="s">
        <v>2191</v>
      </c>
      <c r="B812" s="5" t="s">
        <v>5656</v>
      </c>
      <c r="C812" s="5" t="s">
        <v>95</v>
      </c>
      <c r="D812" s="5" t="s">
        <v>70</v>
      </c>
      <c r="E812" s="19"/>
      <c r="F812" s="2" t="s">
        <v>5657</v>
      </c>
      <c r="G812" s="2" t="s">
        <v>2619</v>
      </c>
      <c r="H812" s="2" t="s">
        <v>99</v>
      </c>
      <c r="I812" s="2" t="s">
        <v>75</v>
      </c>
      <c r="J812" s="2" t="s">
        <v>77</v>
      </c>
      <c r="K812" s="2" t="s">
        <v>3076</v>
      </c>
      <c r="L812" s="6">
        <v>0.0</v>
      </c>
      <c r="M812" s="6">
        <v>0.0</v>
      </c>
      <c r="N812" s="6">
        <v>0.0</v>
      </c>
      <c r="O812" s="6" t="s">
        <v>5658</v>
      </c>
      <c r="P812" s="6" t="s">
        <v>2607</v>
      </c>
      <c r="Q812" s="6" t="s">
        <v>2623</v>
      </c>
      <c r="R812" s="6" t="s">
        <v>5659</v>
      </c>
      <c r="S812" s="6">
        <v>611.0</v>
      </c>
      <c r="T812" s="6">
        <v>0.0</v>
      </c>
      <c r="U812" s="6">
        <v>0.0</v>
      </c>
      <c r="V812" s="6">
        <v>0.0</v>
      </c>
      <c r="W812" s="6" t="s">
        <v>81</v>
      </c>
      <c r="X812" s="6">
        <v>1.0</v>
      </c>
      <c r="Y812" s="6">
        <v>0.0</v>
      </c>
      <c r="Z812" s="6">
        <v>0.0</v>
      </c>
      <c r="AA812" s="6">
        <v>0.0</v>
      </c>
      <c r="AB812" s="6">
        <v>0.0</v>
      </c>
      <c r="AC812" s="6">
        <v>0.0</v>
      </c>
      <c r="AD812" s="6">
        <v>0.0</v>
      </c>
      <c r="AE812" s="6">
        <v>0.0</v>
      </c>
      <c r="AF812" s="6">
        <v>0.0</v>
      </c>
      <c r="AG812" s="6">
        <v>0.0</v>
      </c>
      <c r="AH812" s="6">
        <v>0.0</v>
      </c>
      <c r="AI812" s="6">
        <v>0.0</v>
      </c>
      <c r="AJ812" s="6">
        <v>0.0</v>
      </c>
      <c r="AK812" s="6">
        <v>0.0</v>
      </c>
      <c r="AL812" s="6">
        <v>0.0</v>
      </c>
      <c r="AM812" s="6">
        <v>0.0</v>
      </c>
      <c r="AN812" s="6">
        <v>0.0</v>
      </c>
      <c r="AO812" s="6">
        <v>0.0</v>
      </c>
      <c r="AP812" s="6">
        <v>3600.0</v>
      </c>
      <c r="AQ812" s="6" t="s">
        <v>5660</v>
      </c>
      <c r="AR812" s="6" t="s">
        <v>621</v>
      </c>
      <c r="AS812" s="6">
        <v>0.0</v>
      </c>
      <c r="AT812" s="6" t="s">
        <v>966</v>
      </c>
      <c r="AU812" s="6">
        <v>0.0</v>
      </c>
      <c r="AV812" s="6">
        <v>0.0</v>
      </c>
      <c r="AW812" s="6">
        <v>0.0</v>
      </c>
      <c r="AX812" s="6">
        <v>0.0</v>
      </c>
      <c r="AY812" s="6">
        <v>0.0</v>
      </c>
      <c r="AZ812" s="6">
        <v>0.0</v>
      </c>
      <c r="BA812" s="6">
        <v>0.0</v>
      </c>
      <c r="BB812" s="6">
        <v>0.0</v>
      </c>
      <c r="BC812" s="6">
        <v>0.0</v>
      </c>
      <c r="BD812" s="6">
        <v>0.0</v>
      </c>
      <c r="BE812" s="6">
        <v>0.0</v>
      </c>
      <c r="BF812" s="6">
        <v>0.0</v>
      </c>
      <c r="BG812" s="6">
        <v>0.0</v>
      </c>
      <c r="BH812" s="8" t="s">
        <v>5661</v>
      </c>
      <c r="BI812" s="6">
        <v>0.0</v>
      </c>
      <c r="BJ812" s="6" t="str">
        <f t="shared" si="216"/>
        <v/>
      </c>
      <c r="BK812" s="6" t="str">
        <f t="shared" ref="BK812:BO812" si="645">IFERROR(XLOOKUP($B812,#REF!,#REF!,""),"")</f>
        <v/>
      </c>
      <c r="BL812" s="6" t="str">
        <f t="shared" si="645"/>
        <v/>
      </c>
      <c r="BM812" s="6" t="str">
        <f t="shared" si="645"/>
        <v/>
      </c>
      <c r="BN812" s="6" t="str">
        <f t="shared" si="645"/>
        <v/>
      </c>
      <c r="BO812" s="6" t="str">
        <f t="shared" si="645"/>
        <v/>
      </c>
      <c r="BP812" s="6"/>
      <c r="BQ812" s="6"/>
    </row>
    <row r="813" ht="15.75" customHeight="1">
      <c r="A813" s="5" t="s">
        <v>2191</v>
      </c>
      <c r="B813" s="5" t="s">
        <v>5662</v>
      </c>
      <c r="C813" s="5" t="s">
        <v>69</v>
      </c>
      <c r="D813" s="5" t="s">
        <v>70</v>
      </c>
      <c r="E813" s="19"/>
      <c r="F813" s="2" t="s">
        <v>1812</v>
      </c>
      <c r="G813" s="2" t="s">
        <v>5663</v>
      </c>
      <c r="H813" s="2" t="s">
        <v>381</v>
      </c>
      <c r="I813" s="2" t="s">
        <v>75</v>
      </c>
      <c r="J813" s="2" t="s">
        <v>5664</v>
      </c>
      <c r="K813" s="2" t="s">
        <v>100</v>
      </c>
      <c r="L813" s="6">
        <v>0.0</v>
      </c>
      <c r="M813" s="6">
        <v>0.0</v>
      </c>
      <c r="N813" s="6">
        <v>0.0</v>
      </c>
      <c r="O813" s="6" t="s">
        <v>5665</v>
      </c>
      <c r="P813" s="6" t="s">
        <v>2329</v>
      </c>
      <c r="Q813" s="6" t="s">
        <v>1830</v>
      </c>
      <c r="R813" s="6" t="s">
        <v>1147</v>
      </c>
      <c r="S813" s="6">
        <v>96.0</v>
      </c>
      <c r="T813" s="6">
        <v>0.0</v>
      </c>
      <c r="U813" s="6">
        <v>0.0</v>
      </c>
      <c r="V813" s="6">
        <v>0.0</v>
      </c>
      <c r="W813" s="6" t="s">
        <v>81</v>
      </c>
      <c r="X813" s="6">
        <v>606.0</v>
      </c>
      <c r="Y813" s="6">
        <v>0.0</v>
      </c>
      <c r="Z813" s="6">
        <v>0.0</v>
      </c>
      <c r="AA813" s="6">
        <v>0.0</v>
      </c>
      <c r="AB813" s="6">
        <v>0.0</v>
      </c>
      <c r="AC813" s="6">
        <v>0.0</v>
      </c>
      <c r="AD813" s="6">
        <v>0.0</v>
      </c>
      <c r="AE813" s="6">
        <v>0.0</v>
      </c>
      <c r="AF813" s="6" t="b">
        <v>1</v>
      </c>
      <c r="AG813" s="6" t="b">
        <v>1</v>
      </c>
      <c r="AH813" s="6" t="b">
        <v>1</v>
      </c>
      <c r="AI813" s="6">
        <v>0.0</v>
      </c>
      <c r="AJ813" s="6">
        <v>0.0</v>
      </c>
      <c r="AK813" s="6">
        <v>0.0</v>
      </c>
      <c r="AL813" s="6">
        <v>0.0</v>
      </c>
      <c r="AM813" s="6">
        <v>0.0</v>
      </c>
      <c r="AN813" s="6">
        <v>0.0</v>
      </c>
      <c r="AO813" s="6">
        <v>0.0</v>
      </c>
      <c r="AP813" s="6">
        <v>3110.0</v>
      </c>
      <c r="AQ813" s="6" t="s">
        <v>82</v>
      </c>
      <c r="AR813" s="6" t="s">
        <v>105</v>
      </c>
      <c r="AS813" s="6">
        <v>0.0</v>
      </c>
      <c r="AT813" s="7">
        <v>45358.0</v>
      </c>
      <c r="AU813" s="6" t="s">
        <v>107</v>
      </c>
      <c r="AV813" s="6">
        <v>0.0</v>
      </c>
      <c r="AW813" s="6" t="s">
        <v>5665</v>
      </c>
      <c r="AX813" s="6" t="s">
        <v>87</v>
      </c>
      <c r="AY813" s="6" t="s">
        <v>87</v>
      </c>
      <c r="AZ813" s="6" t="s">
        <v>108</v>
      </c>
      <c r="BA813" s="6" t="s">
        <v>335</v>
      </c>
      <c r="BB813" s="7">
        <v>45840.0</v>
      </c>
      <c r="BC813" s="6">
        <v>0.0</v>
      </c>
      <c r="BD813" s="6">
        <v>0.0</v>
      </c>
      <c r="BE813" s="6">
        <v>0.0</v>
      </c>
      <c r="BF813" s="6">
        <v>0.0</v>
      </c>
      <c r="BG813" s="6" t="s">
        <v>5666</v>
      </c>
      <c r="BH813" s="8" t="s">
        <v>5667</v>
      </c>
      <c r="BI813" s="6">
        <v>0.0</v>
      </c>
      <c r="BJ813" s="6" t="str">
        <f t="shared" si="216"/>
        <v/>
      </c>
      <c r="BK813" s="6" t="str">
        <f t="shared" ref="BK813:BO813" si="646">IFERROR(XLOOKUP($B813,#REF!,#REF!,""),"")</f>
        <v/>
      </c>
      <c r="BL813" s="6" t="str">
        <f t="shared" si="646"/>
        <v/>
      </c>
      <c r="BM813" s="6" t="str">
        <f t="shared" si="646"/>
        <v/>
      </c>
      <c r="BN813" s="6" t="str">
        <f t="shared" si="646"/>
        <v/>
      </c>
      <c r="BO813" s="6" t="str">
        <f t="shared" si="646"/>
        <v/>
      </c>
      <c r="BP813" s="6"/>
      <c r="BQ813" s="6"/>
    </row>
    <row r="814" ht="15.75" customHeight="1">
      <c r="A814" s="5" t="s">
        <v>2191</v>
      </c>
      <c r="B814" s="5" t="s">
        <v>5668</v>
      </c>
      <c r="C814" s="5" t="s">
        <v>429</v>
      </c>
      <c r="D814" s="5" t="s">
        <v>70</v>
      </c>
      <c r="E814" s="19"/>
      <c r="F814" s="2" t="s">
        <v>5669</v>
      </c>
      <c r="G814" s="2" t="s">
        <v>4554</v>
      </c>
      <c r="H814" s="2" t="s">
        <v>432</v>
      </c>
      <c r="I814" s="2" t="s">
        <v>433</v>
      </c>
      <c r="J814" s="2" t="s">
        <v>5670</v>
      </c>
      <c r="K814" s="2" t="s">
        <v>100</v>
      </c>
      <c r="L814" s="6">
        <v>0.0</v>
      </c>
      <c r="M814" s="6">
        <v>0.0</v>
      </c>
      <c r="N814" s="6">
        <v>0.0</v>
      </c>
      <c r="O814" s="6" t="s">
        <v>5671</v>
      </c>
      <c r="P814" s="6" t="s">
        <v>3409</v>
      </c>
      <c r="Q814" s="6" t="s">
        <v>4556</v>
      </c>
      <c r="R814" s="7">
        <v>45571.0</v>
      </c>
      <c r="S814" s="6">
        <v>84.0</v>
      </c>
      <c r="T814" s="6">
        <v>0.0</v>
      </c>
      <c r="U814" s="6">
        <v>0.0</v>
      </c>
      <c r="V814" s="6">
        <v>0.0</v>
      </c>
      <c r="W814" s="6" t="s">
        <v>81</v>
      </c>
      <c r="X814" s="6">
        <v>387.0</v>
      </c>
      <c r="Y814" s="6">
        <v>0.0</v>
      </c>
      <c r="Z814" s="6">
        <v>0.0</v>
      </c>
      <c r="AA814" s="6">
        <v>0.0</v>
      </c>
      <c r="AB814" s="6">
        <v>0.0</v>
      </c>
      <c r="AC814" s="6">
        <v>0.0</v>
      </c>
      <c r="AD814" s="6">
        <v>0.0</v>
      </c>
      <c r="AE814" s="6">
        <v>0.0</v>
      </c>
      <c r="AF814" s="6">
        <v>0.0</v>
      </c>
      <c r="AG814" s="6" t="b">
        <v>1</v>
      </c>
      <c r="AH814" s="6" t="b">
        <v>1</v>
      </c>
      <c r="AI814" s="6">
        <v>0.0</v>
      </c>
      <c r="AJ814" s="6">
        <v>0.0</v>
      </c>
      <c r="AK814" s="6">
        <v>0.0</v>
      </c>
      <c r="AL814" s="6">
        <v>0.0</v>
      </c>
      <c r="AM814" s="6">
        <v>0.0</v>
      </c>
      <c r="AN814" s="6">
        <v>0.0</v>
      </c>
      <c r="AO814" s="6">
        <v>0.0</v>
      </c>
      <c r="AP814" s="6">
        <v>0.0</v>
      </c>
      <c r="AQ814" s="6" t="s">
        <v>157</v>
      </c>
      <c r="AR814" s="6" t="s">
        <v>105</v>
      </c>
      <c r="AS814" s="6">
        <v>0.0</v>
      </c>
      <c r="AT814" s="6" t="s">
        <v>4383</v>
      </c>
      <c r="AU814" s="6" t="s">
        <v>107</v>
      </c>
      <c r="AV814" s="6">
        <v>0.0</v>
      </c>
      <c r="AW814" s="6" t="s">
        <v>5671</v>
      </c>
      <c r="AX814" s="6" t="s">
        <v>87</v>
      </c>
      <c r="AY814" s="6" t="s">
        <v>87</v>
      </c>
      <c r="AZ814" s="6" t="s">
        <v>108</v>
      </c>
      <c r="BA814" s="6" t="s">
        <v>3160</v>
      </c>
      <c r="BB814" s="7">
        <v>45810.0</v>
      </c>
      <c r="BC814" s="6">
        <v>0.0</v>
      </c>
      <c r="BD814" s="6">
        <v>0.0</v>
      </c>
      <c r="BE814" s="6">
        <v>0.0</v>
      </c>
      <c r="BF814" s="6">
        <v>0.0</v>
      </c>
      <c r="BG814" s="6" t="s">
        <v>5536</v>
      </c>
      <c r="BH814" s="6">
        <v>0.0</v>
      </c>
      <c r="BI814" s="6">
        <v>0.0</v>
      </c>
      <c r="BJ814" s="6" t="str">
        <f t="shared" si="216"/>
        <v/>
      </c>
      <c r="BK814" s="6" t="str">
        <f t="shared" ref="BK814:BO814" si="647">IFERROR(XLOOKUP($B814,#REF!,#REF!,""),"")</f>
        <v/>
      </c>
      <c r="BL814" s="6" t="str">
        <f t="shared" si="647"/>
        <v/>
      </c>
      <c r="BM814" s="6" t="str">
        <f t="shared" si="647"/>
        <v/>
      </c>
      <c r="BN814" s="6" t="str">
        <f t="shared" si="647"/>
        <v/>
      </c>
      <c r="BO814" s="6" t="str">
        <f t="shared" si="647"/>
        <v/>
      </c>
      <c r="BP814" s="6"/>
      <c r="BQ814" s="6"/>
    </row>
    <row r="815" ht="15.75" customHeight="1">
      <c r="A815" s="5" t="s">
        <v>2191</v>
      </c>
      <c r="B815" s="5" t="s">
        <v>5672</v>
      </c>
      <c r="C815" s="5" t="s">
        <v>116</v>
      </c>
      <c r="D815" s="5" t="s">
        <v>117</v>
      </c>
      <c r="E815" s="19"/>
      <c r="F815" s="2" t="s">
        <v>5673</v>
      </c>
      <c r="G815" s="2" t="s">
        <v>5674</v>
      </c>
      <c r="H815" s="2" t="s">
        <v>121</v>
      </c>
      <c r="I815" s="2" t="s">
        <v>122</v>
      </c>
      <c r="J815" s="2" t="s">
        <v>2221</v>
      </c>
      <c r="K815" s="2">
        <v>0.0</v>
      </c>
      <c r="L815" s="6">
        <v>0.0</v>
      </c>
      <c r="M815" s="6">
        <v>0.0</v>
      </c>
      <c r="N815" s="6">
        <v>0.0</v>
      </c>
      <c r="O815" s="6" t="s">
        <v>5675</v>
      </c>
      <c r="P815" s="6"/>
      <c r="Q815" s="6" t="s">
        <v>5676</v>
      </c>
      <c r="R815" s="7">
        <v>45779.0</v>
      </c>
      <c r="S815" s="6">
        <v>327.0</v>
      </c>
      <c r="T815" s="6">
        <v>0.0</v>
      </c>
      <c r="U815" s="6">
        <v>0.0</v>
      </c>
      <c r="V815" s="6" t="s">
        <v>4775</v>
      </c>
      <c r="W815" s="6" t="s">
        <v>156</v>
      </c>
      <c r="X815" s="6">
        <v>284.0</v>
      </c>
      <c r="Y815" s="6">
        <v>0.0</v>
      </c>
      <c r="Z815" s="6">
        <v>0.0</v>
      </c>
      <c r="AA815" s="6">
        <v>0.0</v>
      </c>
      <c r="AB815" s="6">
        <v>0.0</v>
      </c>
      <c r="AC815" s="6">
        <v>0.0</v>
      </c>
      <c r="AD815" s="6">
        <v>0.0</v>
      </c>
      <c r="AE815" s="6">
        <v>0.0</v>
      </c>
      <c r="AF815" s="6">
        <v>0.0</v>
      </c>
      <c r="AG815" s="6" t="b">
        <v>1</v>
      </c>
      <c r="AH815" s="6">
        <v>0.0</v>
      </c>
      <c r="AI815" s="6">
        <v>0.0</v>
      </c>
      <c r="AJ815" s="6">
        <v>0.0</v>
      </c>
      <c r="AK815" s="6">
        <v>0.0</v>
      </c>
      <c r="AL815" s="6">
        <v>0.0</v>
      </c>
      <c r="AM815" s="6">
        <v>0.0</v>
      </c>
      <c r="AN815" s="6">
        <v>0.0</v>
      </c>
      <c r="AO815" s="6">
        <v>0.0</v>
      </c>
      <c r="AP815" s="6">
        <v>0.0</v>
      </c>
      <c r="AQ815" s="6" t="s">
        <v>157</v>
      </c>
      <c r="AR815" s="6" t="s">
        <v>105</v>
      </c>
      <c r="AS815" s="6">
        <v>0.0</v>
      </c>
      <c r="AT815" s="6" t="s">
        <v>2640</v>
      </c>
      <c r="AU815" s="6" t="s">
        <v>85</v>
      </c>
      <c r="AV815" s="6">
        <v>0.0</v>
      </c>
      <c r="AW815" s="6" t="s">
        <v>2290</v>
      </c>
      <c r="AX815" s="6" t="s">
        <v>87</v>
      </c>
      <c r="AY815" s="6" t="s">
        <v>87</v>
      </c>
      <c r="AZ815" s="6" t="s">
        <v>108</v>
      </c>
      <c r="BA815" s="6" t="s">
        <v>5677</v>
      </c>
      <c r="BB815" s="7">
        <v>45720.0</v>
      </c>
      <c r="BC815" s="6">
        <v>0.0</v>
      </c>
      <c r="BD815" s="6">
        <v>0.0</v>
      </c>
      <c r="BE815" s="6">
        <v>0.0</v>
      </c>
      <c r="BF815" s="6">
        <v>0.0</v>
      </c>
      <c r="BG815" s="6" t="s">
        <v>5678</v>
      </c>
      <c r="BH815" s="6">
        <v>0.0</v>
      </c>
      <c r="BI815" s="6">
        <v>0.0</v>
      </c>
      <c r="BJ815" s="6" t="str">
        <f t="shared" si="216"/>
        <v/>
      </c>
      <c r="BK815" s="6" t="str">
        <f t="shared" ref="BK815:BO815" si="648">IFERROR(XLOOKUP($B815,#REF!,#REF!,""),"")</f>
        <v/>
      </c>
      <c r="BL815" s="6" t="str">
        <f t="shared" si="648"/>
        <v/>
      </c>
      <c r="BM815" s="6" t="str">
        <f t="shared" si="648"/>
        <v/>
      </c>
      <c r="BN815" s="6" t="str">
        <f t="shared" si="648"/>
        <v/>
      </c>
      <c r="BO815" s="6" t="str">
        <f t="shared" si="648"/>
        <v/>
      </c>
      <c r="BP815" s="6"/>
      <c r="BQ815" s="6"/>
    </row>
    <row r="816" ht="15.75" customHeight="1">
      <c r="A816" s="5" t="s">
        <v>2191</v>
      </c>
      <c r="B816" s="5" t="s">
        <v>5679</v>
      </c>
      <c r="C816" s="5" t="s">
        <v>69</v>
      </c>
      <c r="D816" s="5" t="s">
        <v>117</v>
      </c>
      <c r="E816" s="19"/>
      <c r="F816" s="2" t="s">
        <v>5680</v>
      </c>
      <c r="G816" s="2" t="s">
        <v>5663</v>
      </c>
      <c r="H816" s="2" t="s">
        <v>381</v>
      </c>
      <c r="I816" s="2" t="s">
        <v>75</v>
      </c>
      <c r="J816" s="2" t="s">
        <v>2652</v>
      </c>
      <c r="K816" s="2" t="s">
        <v>100</v>
      </c>
      <c r="L816" s="6">
        <v>0.0</v>
      </c>
      <c r="M816" s="6">
        <v>0.0</v>
      </c>
      <c r="N816" s="6">
        <v>0.0</v>
      </c>
      <c r="O816" s="6" t="s">
        <v>5681</v>
      </c>
      <c r="P816" s="6"/>
      <c r="Q816" s="6" t="s">
        <v>5682</v>
      </c>
      <c r="R816" s="6" t="s">
        <v>4296</v>
      </c>
      <c r="S816" s="6">
        <v>92.0</v>
      </c>
      <c r="T816" s="6">
        <v>0.0</v>
      </c>
      <c r="U816" s="7">
        <v>45879.0</v>
      </c>
      <c r="V816" s="6">
        <v>0.0</v>
      </c>
      <c r="W816" s="6" t="s">
        <v>127</v>
      </c>
      <c r="X816" s="6">
        <v>0.0</v>
      </c>
      <c r="Y816" s="6">
        <v>0.0</v>
      </c>
      <c r="Z816" s="6">
        <v>0.0</v>
      </c>
      <c r="AA816" s="6">
        <v>0.0</v>
      </c>
      <c r="AB816" s="6">
        <v>0.0</v>
      </c>
      <c r="AC816" s="6">
        <v>0.0</v>
      </c>
      <c r="AD816" s="6">
        <v>0.0</v>
      </c>
      <c r="AE816" s="6">
        <v>0.0</v>
      </c>
      <c r="AF816" s="6">
        <v>0.0</v>
      </c>
      <c r="AG816" s="6">
        <v>0.0</v>
      </c>
      <c r="AH816" s="6">
        <v>0.0</v>
      </c>
      <c r="AI816" s="6">
        <v>560.0</v>
      </c>
      <c r="AJ816" s="6" t="b">
        <v>1</v>
      </c>
      <c r="AK816" s="7">
        <v>45879.0</v>
      </c>
      <c r="AL816" s="6">
        <v>1.0</v>
      </c>
      <c r="AM816" s="6" t="b">
        <v>0</v>
      </c>
      <c r="AN816" s="6">
        <v>0.0</v>
      </c>
      <c r="AO816" s="6">
        <v>0.0</v>
      </c>
      <c r="AP816" s="6">
        <v>0.0</v>
      </c>
      <c r="AQ816" s="6" t="s">
        <v>128</v>
      </c>
      <c r="AR816" s="6" t="s">
        <v>105</v>
      </c>
      <c r="AS816" s="6" t="s">
        <v>2366</v>
      </c>
      <c r="AT816" s="7">
        <v>45603.0</v>
      </c>
      <c r="AU816" s="6" t="s">
        <v>107</v>
      </c>
      <c r="AV816" s="6">
        <v>0.0</v>
      </c>
      <c r="AW816" s="6" t="s">
        <v>5681</v>
      </c>
      <c r="AX816" s="6" t="s">
        <v>87</v>
      </c>
      <c r="AY816" s="6" t="s">
        <v>87</v>
      </c>
      <c r="AZ816" s="6" t="s">
        <v>108</v>
      </c>
      <c r="BA816" s="6" t="s">
        <v>783</v>
      </c>
      <c r="BB816" s="6" t="s">
        <v>2366</v>
      </c>
      <c r="BC816" s="6">
        <v>0.0</v>
      </c>
      <c r="BD816" s="6">
        <v>0.0</v>
      </c>
      <c r="BE816" s="6">
        <v>0.0</v>
      </c>
      <c r="BF816" s="6">
        <v>0.0</v>
      </c>
      <c r="BG816" s="6" t="s">
        <v>879</v>
      </c>
      <c r="BH816" s="8" t="s">
        <v>5683</v>
      </c>
      <c r="BI816" s="6">
        <v>0.0</v>
      </c>
      <c r="BJ816" s="6" t="str">
        <f t="shared" si="216"/>
        <v/>
      </c>
      <c r="BK816" s="6" t="str">
        <f t="shared" ref="BK816:BO816" si="649">IFERROR(XLOOKUP($B816,#REF!,#REF!,""),"")</f>
        <v/>
      </c>
      <c r="BL816" s="6" t="str">
        <f t="shared" si="649"/>
        <v/>
      </c>
      <c r="BM816" s="6" t="str">
        <f t="shared" si="649"/>
        <v/>
      </c>
      <c r="BN816" s="6" t="str">
        <f t="shared" si="649"/>
        <v/>
      </c>
      <c r="BO816" s="6" t="str">
        <f t="shared" si="649"/>
        <v/>
      </c>
      <c r="BP816" s="6"/>
      <c r="BQ816" s="6"/>
    </row>
    <row r="817" ht="15.75" customHeight="1">
      <c r="A817" s="5" t="s">
        <v>2191</v>
      </c>
      <c r="B817" s="5" t="s">
        <v>5684</v>
      </c>
      <c r="C817" s="5" t="s">
        <v>429</v>
      </c>
      <c r="D817" s="5" t="s">
        <v>117</v>
      </c>
      <c r="E817" s="19"/>
      <c r="F817" s="2" t="s">
        <v>5646</v>
      </c>
      <c r="G817" s="2" t="s">
        <v>5685</v>
      </c>
      <c r="H817" s="2" t="s">
        <v>432</v>
      </c>
      <c r="I817" s="2" t="s">
        <v>433</v>
      </c>
      <c r="J817" s="2" t="s">
        <v>3463</v>
      </c>
      <c r="K817" s="2" t="s">
        <v>3746</v>
      </c>
      <c r="L817" s="6">
        <v>0.0</v>
      </c>
      <c r="M817" s="6">
        <v>0.0</v>
      </c>
      <c r="N817" s="6">
        <v>0.0</v>
      </c>
      <c r="O817" s="6" t="s">
        <v>5686</v>
      </c>
      <c r="P817" s="6" t="s">
        <v>2735</v>
      </c>
      <c r="Q817" s="6" t="s">
        <v>5687</v>
      </c>
      <c r="R817" s="7">
        <v>45994.0</v>
      </c>
      <c r="S817" s="6">
        <v>345.0</v>
      </c>
      <c r="T817" s="6">
        <v>0.0</v>
      </c>
      <c r="U817" s="6">
        <v>0.0</v>
      </c>
      <c r="V817" s="6">
        <v>0.0</v>
      </c>
      <c r="W817" s="6" t="s">
        <v>127</v>
      </c>
      <c r="X817" s="6">
        <v>0.0</v>
      </c>
      <c r="Y817" s="6">
        <v>0.0</v>
      </c>
      <c r="Z817" s="6">
        <v>0.0</v>
      </c>
      <c r="AA817" s="6" t="s">
        <v>1720</v>
      </c>
      <c r="AB817" s="6" t="s">
        <v>1720</v>
      </c>
      <c r="AC817" s="6" t="s">
        <v>551</v>
      </c>
      <c r="AD817" s="6">
        <v>0.0</v>
      </c>
      <c r="AE817" s="6">
        <v>0.0</v>
      </c>
      <c r="AF817" s="6">
        <v>0.0</v>
      </c>
      <c r="AG817" s="6">
        <v>0.0</v>
      </c>
      <c r="AH817" s="6">
        <v>0.0</v>
      </c>
      <c r="AI817" s="6">
        <v>382.0</v>
      </c>
      <c r="AJ817" s="6" t="b">
        <v>1</v>
      </c>
      <c r="AK817" s="6" t="s">
        <v>5688</v>
      </c>
      <c r="AL817" s="6">
        <v>1.0</v>
      </c>
      <c r="AM817" s="6" t="b">
        <v>0</v>
      </c>
      <c r="AN817" s="6">
        <v>0.0</v>
      </c>
      <c r="AO817" s="6">
        <v>0.0</v>
      </c>
      <c r="AP817" s="6">
        <v>0.0</v>
      </c>
      <c r="AQ817" s="6" t="s">
        <v>128</v>
      </c>
      <c r="AR817" s="6">
        <v>0.0</v>
      </c>
      <c r="AS817" s="6">
        <v>0.0</v>
      </c>
      <c r="AT817" s="6">
        <v>0.0</v>
      </c>
      <c r="AU817" s="6">
        <v>0.0</v>
      </c>
      <c r="AV817" s="6">
        <v>0.0</v>
      </c>
      <c r="AW817" s="6">
        <v>0.0</v>
      </c>
      <c r="AX817" s="6">
        <v>0.0</v>
      </c>
      <c r="AY817" s="6">
        <v>0.0</v>
      </c>
      <c r="AZ817" s="6">
        <v>0.0</v>
      </c>
      <c r="BA817" s="6">
        <v>0.0</v>
      </c>
      <c r="BB817" s="6">
        <v>0.0</v>
      </c>
      <c r="BC817" s="6" t="s">
        <v>3355</v>
      </c>
      <c r="BD817" s="6">
        <v>345.0</v>
      </c>
      <c r="BE817" s="6" t="s">
        <v>3355</v>
      </c>
      <c r="BF817" s="6">
        <v>0.0</v>
      </c>
      <c r="BG817" s="6">
        <v>0.0</v>
      </c>
      <c r="BH817" s="8" t="s">
        <v>5689</v>
      </c>
      <c r="BI817" s="6">
        <v>8000.0</v>
      </c>
      <c r="BJ817" s="6" t="str">
        <f t="shared" si="216"/>
        <v/>
      </c>
      <c r="BK817" s="6" t="str">
        <f t="shared" ref="BK817:BO817" si="650">IFERROR(XLOOKUP($B817,#REF!,#REF!,""),"")</f>
        <v/>
      </c>
      <c r="BL817" s="6" t="str">
        <f t="shared" si="650"/>
        <v/>
      </c>
      <c r="BM817" s="6" t="str">
        <f t="shared" si="650"/>
        <v/>
      </c>
      <c r="BN817" s="6" t="str">
        <f t="shared" si="650"/>
        <v/>
      </c>
      <c r="BO817" s="6" t="str">
        <f t="shared" si="650"/>
        <v/>
      </c>
      <c r="BP817" s="6"/>
      <c r="BQ817" s="6"/>
    </row>
    <row r="818" ht="15.75" customHeight="1">
      <c r="A818" s="5" t="s">
        <v>2191</v>
      </c>
      <c r="B818" s="5" t="s">
        <v>5690</v>
      </c>
      <c r="C818" s="5" t="s">
        <v>1082</v>
      </c>
      <c r="D818" s="5" t="s">
        <v>117</v>
      </c>
      <c r="E818" s="19"/>
      <c r="F818" s="2" t="s">
        <v>1812</v>
      </c>
      <c r="G818" s="2" t="s">
        <v>3338</v>
      </c>
      <c r="H818" s="2" t="s">
        <v>1202</v>
      </c>
      <c r="I818" s="2" t="s">
        <v>1086</v>
      </c>
      <c r="J818" s="2" t="s">
        <v>4648</v>
      </c>
      <c r="K818" s="2" t="s">
        <v>100</v>
      </c>
      <c r="L818" s="6">
        <v>0.0</v>
      </c>
      <c r="M818" s="6">
        <v>0.0</v>
      </c>
      <c r="N818" s="6">
        <v>0.0</v>
      </c>
      <c r="O818" s="6" t="s">
        <v>5691</v>
      </c>
      <c r="P818" s="6"/>
      <c r="Q818" s="6" t="s">
        <v>3340</v>
      </c>
      <c r="R818" s="6" t="s">
        <v>1515</v>
      </c>
      <c r="S818" s="6">
        <v>532.0</v>
      </c>
      <c r="T818" s="6">
        <v>0.0</v>
      </c>
      <c r="U818" s="6">
        <v>0.0</v>
      </c>
      <c r="V818" s="6">
        <v>0.0</v>
      </c>
      <c r="W818" s="6" t="s">
        <v>127</v>
      </c>
      <c r="X818" s="6">
        <v>0.0</v>
      </c>
      <c r="Y818" s="6">
        <v>0.0</v>
      </c>
      <c r="Z818" s="6">
        <v>0.0</v>
      </c>
      <c r="AA818" s="6">
        <v>0.0</v>
      </c>
      <c r="AB818" s="6" t="s">
        <v>1515</v>
      </c>
      <c r="AC818" s="6" t="s">
        <v>669</v>
      </c>
      <c r="AD818" s="6">
        <v>0.0</v>
      </c>
      <c r="AE818" s="6">
        <v>0.0</v>
      </c>
      <c r="AF818" s="6" t="b">
        <v>1</v>
      </c>
      <c r="AG818" s="6">
        <v>0.0</v>
      </c>
      <c r="AH818" s="6">
        <v>0.0</v>
      </c>
      <c r="AI818" s="6">
        <v>556.0</v>
      </c>
      <c r="AJ818" s="6" t="b">
        <v>1</v>
      </c>
      <c r="AK818" s="7">
        <v>45940.0</v>
      </c>
      <c r="AL818" s="6">
        <v>1.0</v>
      </c>
      <c r="AM818" s="6" t="b">
        <v>0</v>
      </c>
      <c r="AN818" s="6">
        <v>0.0</v>
      </c>
      <c r="AO818" s="6">
        <v>0.0</v>
      </c>
      <c r="AP818" s="6">
        <v>0.0</v>
      </c>
      <c r="AQ818" s="6" t="s">
        <v>128</v>
      </c>
      <c r="AR818" s="6" t="s">
        <v>105</v>
      </c>
      <c r="AS818" s="6">
        <v>0.0</v>
      </c>
      <c r="AT818" s="7">
        <v>45630.0</v>
      </c>
      <c r="AU818" s="6" t="s">
        <v>85</v>
      </c>
      <c r="AV818" s="6">
        <v>0.0</v>
      </c>
      <c r="AW818" s="6" t="s">
        <v>5691</v>
      </c>
      <c r="AX818" s="6" t="s">
        <v>87</v>
      </c>
      <c r="AY818" s="6" t="s">
        <v>87</v>
      </c>
      <c r="AZ818" s="6" t="s">
        <v>108</v>
      </c>
      <c r="BA818" s="6" t="s">
        <v>4715</v>
      </c>
      <c r="BB818" s="7">
        <v>45994.0</v>
      </c>
      <c r="BC818" s="6" t="s">
        <v>5053</v>
      </c>
      <c r="BD818" s="6">
        <v>546.0</v>
      </c>
      <c r="BE818" s="6" t="s">
        <v>226</v>
      </c>
      <c r="BF818" s="6">
        <v>0.0</v>
      </c>
      <c r="BG818" s="6" t="s">
        <v>5692</v>
      </c>
      <c r="BH818" s="8" t="s">
        <v>5693</v>
      </c>
      <c r="BI818" s="6">
        <v>0.0</v>
      </c>
      <c r="BJ818" s="6" t="str">
        <f t="shared" si="216"/>
        <v/>
      </c>
      <c r="BK818" s="6" t="str">
        <f t="shared" ref="BK818:BO818" si="651">IFERROR(XLOOKUP($B818,#REF!,#REF!,""),"")</f>
        <v/>
      </c>
      <c r="BL818" s="6" t="str">
        <f t="shared" si="651"/>
        <v/>
      </c>
      <c r="BM818" s="6" t="str">
        <f t="shared" si="651"/>
        <v/>
      </c>
      <c r="BN818" s="6" t="str">
        <f t="shared" si="651"/>
        <v/>
      </c>
      <c r="BO818" s="6" t="str">
        <f t="shared" si="651"/>
        <v/>
      </c>
      <c r="BP818" s="6"/>
      <c r="BQ818" s="6"/>
    </row>
    <row r="819" ht="15.75" customHeight="1">
      <c r="A819" s="5" t="s">
        <v>2191</v>
      </c>
      <c r="B819" s="5" t="s">
        <v>5694</v>
      </c>
      <c r="C819" s="5" t="s">
        <v>429</v>
      </c>
      <c r="D819" s="5" t="s">
        <v>70</v>
      </c>
      <c r="E819" s="19"/>
      <c r="F819" s="2" t="s">
        <v>5695</v>
      </c>
      <c r="G819" s="2" t="s">
        <v>4082</v>
      </c>
      <c r="H819" s="2" t="s">
        <v>432</v>
      </c>
      <c r="I819" s="2" t="s">
        <v>433</v>
      </c>
      <c r="J819" s="2" t="s">
        <v>2514</v>
      </c>
      <c r="K819" s="2" t="s">
        <v>100</v>
      </c>
      <c r="L819" s="6">
        <v>0.0</v>
      </c>
      <c r="M819" s="6">
        <v>0.0</v>
      </c>
      <c r="N819" s="6">
        <v>0.0</v>
      </c>
      <c r="O819" s="6" t="s">
        <v>5696</v>
      </c>
      <c r="P819" s="6" t="s">
        <v>2735</v>
      </c>
      <c r="Q819" s="6" t="s">
        <v>3086</v>
      </c>
      <c r="R819" s="6" t="s">
        <v>441</v>
      </c>
      <c r="S819" s="6">
        <v>337.0</v>
      </c>
      <c r="T819" s="6">
        <v>0.0</v>
      </c>
      <c r="U819" s="6">
        <v>0.0</v>
      </c>
      <c r="V819" s="6">
        <v>0.0</v>
      </c>
      <c r="W819" s="6" t="s">
        <v>81</v>
      </c>
      <c r="X819" s="6">
        <v>638.0</v>
      </c>
      <c r="Y819" s="6">
        <v>0.0</v>
      </c>
      <c r="Z819" s="6">
        <v>0.0</v>
      </c>
      <c r="AA819" s="6">
        <v>0.0</v>
      </c>
      <c r="AB819" s="6">
        <v>0.0</v>
      </c>
      <c r="AC819" s="6">
        <v>0.0</v>
      </c>
      <c r="AD819" s="6">
        <v>0.0</v>
      </c>
      <c r="AE819" s="6">
        <v>0.0</v>
      </c>
      <c r="AF819" s="6">
        <v>0.0</v>
      </c>
      <c r="AG819" s="6" t="b">
        <v>1</v>
      </c>
      <c r="AH819" s="6" t="b">
        <v>1</v>
      </c>
      <c r="AI819" s="6">
        <v>0.0</v>
      </c>
      <c r="AJ819" s="6">
        <v>0.0</v>
      </c>
      <c r="AK819" s="6">
        <v>0.0</v>
      </c>
      <c r="AL819" s="6">
        <v>0.0</v>
      </c>
      <c r="AM819" s="6">
        <v>0.0</v>
      </c>
      <c r="AN819" s="6">
        <v>0.0</v>
      </c>
      <c r="AO819" s="6">
        <v>0.0</v>
      </c>
      <c r="AP819" s="6">
        <v>0.0</v>
      </c>
      <c r="AQ819" s="6" t="s">
        <v>82</v>
      </c>
      <c r="AR819" s="6" t="s">
        <v>105</v>
      </c>
      <c r="AS819" s="6">
        <v>0.0</v>
      </c>
      <c r="AT819" s="6" t="s">
        <v>3237</v>
      </c>
      <c r="AU819" s="6" t="s">
        <v>107</v>
      </c>
      <c r="AV819" s="6">
        <v>0.0</v>
      </c>
      <c r="AW819" s="6" t="s">
        <v>5696</v>
      </c>
      <c r="AX819" s="6" t="s">
        <v>87</v>
      </c>
      <c r="AY819" s="6" t="s">
        <v>87</v>
      </c>
      <c r="AZ819" s="6" t="s">
        <v>108</v>
      </c>
      <c r="BA819" s="6" t="s">
        <v>2344</v>
      </c>
      <c r="BB819" s="6" t="s">
        <v>84</v>
      </c>
      <c r="BC819" s="6">
        <v>0.0</v>
      </c>
      <c r="BD819" s="6">
        <v>0.0</v>
      </c>
      <c r="BE819" s="6">
        <v>0.0</v>
      </c>
      <c r="BF819" s="6">
        <v>0.0</v>
      </c>
      <c r="BG819" s="6" t="s">
        <v>3812</v>
      </c>
      <c r="BH819" s="6">
        <v>0.0</v>
      </c>
      <c r="BI819" s="6">
        <v>0.0</v>
      </c>
      <c r="BJ819" s="6" t="str">
        <f t="shared" si="216"/>
        <v/>
      </c>
      <c r="BK819" s="6" t="str">
        <f t="shared" ref="BK819:BO819" si="652">IFERROR(XLOOKUP($B819,#REF!,#REF!,""),"")</f>
        <v/>
      </c>
      <c r="BL819" s="6" t="str">
        <f t="shared" si="652"/>
        <v/>
      </c>
      <c r="BM819" s="6" t="str">
        <f t="shared" si="652"/>
        <v/>
      </c>
      <c r="BN819" s="6" t="str">
        <f t="shared" si="652"/>
        <v/>
      </c>
      <c r="BO819" s="6" t="str">
        <f t="shared" si="652"/>
        <v/>
      </c>
      <c r="BP819" s="6"/>
      <c r="BQ819" s="6"/>
    </row>
    <row r="820" ht="15.75" customHeight="1">
      <c r="A820" s="5" t="s">
        <v>2191</v>
      </c>
      <c r="B820" s="5" t="s">
        <v>5697</v>
      </c>
      <c r="C820" s="5" t="s">
        <v>429</v>
      </c>
      <c r="D820" s="5" t="s">
        <v>70</v>
      </c>
      <c r="E820" s="19"/>
      <c r="F820" s="2" t="s">
        <v>5698</v>
      </c>
      <c r="G820" s="2" t="s">
        <v>5699</v>
      </c>
      <c r="H820" s="2" t="s">
        <v>432</v>
      </c>
      <c r="I820" s="2" t="s">
        <v>433</v>
      </c>
      <c r="J820" s="2" t="s">
        <v>2514</v>
      </c>
      <c r="K820" s="2" t="s">
        <v>77</v>
      </c>
      <c r="L820" s="6">
        <v>0.0</v>
      </c>
      <c r="M820" s="6">
        <v>0.0</v>
      </c>
      <c r="N820" s="6">
        <v>0.0</v>
      </c>
      <c r="O820" s="6" t="s">
        <v>5700</v>
      </c>
      <c r="P820" s="6" t="s">
        <v>5701</v>
      </c>
      <c r="Q820" s="6" t="s">
        <v>1850</v>
      </c>
      <c r="R820" s="6" t="s">
        <v>1745</v>
      </c>
      <c r="S820" s="6">
        <v>507.0</v>
      </c>
      <c r="T820" s="6">
        <v>0.0</v>
      </c>
      <c r="U820" s="6">
        <v>0.0</v>
      </c>
      <c r="V820" s="6">
        <v>0.0</v>
      </c>
      <c r="W820" s="6" t="s">
        <v>81</v>
      </c>
      <c r="X820" s="6">
        <v>202.0</v>
      </c>
      <c r="Y820" s="6">
        <v>0.0</v>
      </c>
      <c r="Z820" s="6">
        <v>0.0</v>
      </c>
      <c r="AA820" s="6">
        <v>0.0</v>
      </c>
      <c r="AB820" s="6">
        <v>0.0</v>
      </c>
      <c r="AC820" s="6">
        <v>0.0</v>
      </c>
      <c r="AD820" s="6">
        <v>0.0</v>
      </c>
      <c r="AE820" s="6">
        <v>0.0</v>
      </c>
      <c r="AF820" s="6">
        <v>0.0</v>
      </c>
      <c r="AG820" s="6" t="b">
        <v>1</v>
      </c>
      <c r="AH820" s="6">
        <v>0.0</v>
      </c>
      <c r="AI820" s="6">
        <v>0.0</v>
      </c>
      <c r="AJ820" s="6">
        <v>0.0</v>
      </c>
      <c r="AK820" s="6">
        <v>0.0</v>
      </c>
      <c r="AL820" s="6">
        <v>0.0</v>
      </c>
      <c r="AM820" s="6">
        <v>0.0</v>
      </c>
      <c r="AN820" s="6">
        <v>0.0</v>
      </c>
      <c r="AO820" s="6">
        <v>0.0</v>
      </c>
      <c r="AP820" s="6">
        <v>1800.0</v>
      </c>
      <c r="AQ820" s="6" t="s">
        <v>82</v>
      </c>
      <c r="AR820" s="6" t="s">
        <v>621</v>
      </c>
      <c r="AS820" s="6">
        <v>0.0</v>
      </c>
      <c r="AT820" s="7">
        <v>45783.0</v>
      </c>
      <c r="AU820" s="6">
        <v>0.0</v>
      </c>
      <c r="AV820" s="6">
        <v>0.0</v>
      </c>
      <c r="AW820" s="6">
        <v>0.0</v>
      </c>
      <c r="AX820" s="6">
        <v>0.0</v>
      </c>
      <c r="AY820" s="6">
        <v>0.0</v>
      </c>
      <c r="AZ820" s="6">
        <v>0.0</v>
      </c>
      <c r="BA820" s="6">
        <v>0.0</v>
      </c>
      <c r="BB820" s="6">
        <v>0.0</v>
      </c>
      <c r="BC820" s="6">
        <v>0.0</v>
      </c>
      <c r="BD820" s="6">
        <v>0.0</v>
      </c>
      <c r="BE820" s="6">
        <v>0.0</v>
      </c>
      <c r="BF820" s="6">
        <v>0.0</v>
      </c>
      <c r="BG820" s="6" t="s">
        <v>2346</v>
      </c>
      <c r="BH820" s="6">
        <v>0.0</v>
      </c>
      <c r="BI820" s="6">
        <v>0.0</v>
      </c>
      <c r="BJ820" s="6" t="str">
        <f t="shared" si="216"/>
        <v/>
      </c>
      <c r="BK820" s="6" t="str">
        <f t="shared" ref="BK820:BO820" si="653">IFERROR(XLOOKUP($B820,#REF!,#REF!,""),"")</f>
        <v/>
      </c>
      <c r="BL820" s="6" t="str">
        <f t="shared" si="653"/>
        <v/>
      </c>
      <c r="BM820" s="6" t="str">
        <f t="shared" si="653"/>
        <v/>
      </c>
      <c r="BN820" s="6" t="str">
        <f t="shared" si="653"/>
        <v/>
      </c>
      <c r="BO820" s="6" t="str">
        <f t="shared" si="653"/>
        <v/>
      </c>
      <c r="BP820" s="6"/>
      <c r="BQ820" s="6"/>
    </row>
    <row r="821" ht="15.75" customHeight="1">
      <c r="A821" s="5" t="s">
        <v>2191</v>
      </c>
      <c r="B821" s="5" t="s">
        <v>5702</v>
      </c>
      <c r="C821" s="5" t="s">
        <v>403</v>
      </c>
      <c r="D821" s="5" t="s">
        <v>70</v>
      </c>
      <c r="E821" s="19"/>
      <c r="F821" s="2" t="s">
        <v>1812</v>
      </c>
      <c r="G821" s="2" t="s">
        <v>5703</v>
      </c>
      <c r="H821" s="2" t="s">
        <v>406</v>
      </c>
      <c r="I821" s="2" t="s">
        <v>407</v>
      </c>
      <c r="J821" s="2" t="s">
        <v>5704</v>
      </c>
      <c r="K821" s="2" t="s">
        <v>100</v>
      </c>
      <c r="L821" s="6">
        <v>0.0</v>
      </c>
      <c r="M821" s="6">
        <v>0.0</v>
      </c>
      <c r="N821" s="6">
        <v>0.0</v>
      </c>
      <c r="O821" s="6" t="s">
        <v>5705</v>
      </c>
      <c r="P821" s="6" t="s">
        <v>2329</v>
      </c>
      <c r="Q821" s="6" t="s">
        <v>5706</v>
      </c>
      <c r="R821" s="7">
        <v>45574.0</v>
      </c>
      <c r="S821" s="6">
        <v>448.0</v>
      </c>
      <c r="T821" s="6">
        <v>0.0</v>
      </c>
      <c r="U821" s="6">
        <v>0.0</v>
      </c>
      <c r="V821" s="6">
        <v>0.0</v>
      </c>
      <c r="W821" s="6" t="s">
        <v>156</v>
      </c>
      <c r="X821" s="6">
        <v>154.0</v>
      </c>
      <c r="Y821" s="6">
        <v>0.0</v>
      </c>
      <c r="Z821" s="6">
        <v>0.0</v>
      </c>
      <c r="AA821" s="6">
        <v>0.0</v>
      </c>
      <c r="AB821" s="6">
        <v>0.0</v>
      </c>
      <c r="AC821" s="6">
        <v>0.0</v>
      </c>
      <c r="AD821" s="6">
        <v>0.0</v>
      </c>
      <c r="AE821" s="6">
        <v>0.0</v>
      </c>
      <c r="AF821" s="6">
        <v>0.0</v>
      </c>
      <c r="AG821" s="6" t="b">
        <v>1</v>
      </c>
      <c r="AH821" s="6">
        <v>0.0</v>
      </c>
      <c r="AI821" s="6">
        <v>0.0</v>
      </c>
      <c r="AJ821" s="6">
        <v>0.0</v>
      </c>
      <c r="AK821" s="6">
        <v>0.0</v>
      </c>
      <c r="AL821" s="6">
        <v>0.0</v>
      </c>
      <c r="AM821" s="6">
        <v>0.0</v>
      </c>
      <c r="AN821" s="6">
        <v>0.0</v>
      </c>
      <c r="AO821" s="6">
        <v>0.0</v>
      </c>
      <c r="AP821" s="6">
        <v>2000.0</v>
      </c>
      <c r="AQ821" s="6" t="s">
        <v>157</v>
      </c>
      <c r="AR821" s="6" t="s">
        <v>105</v>
      </c>
      <c r="AS821" s="6">
        <v>0.0</v>
      </c>
      <c r="AT821" s="6" t="s">
        <v>471</v>
      </c>
      <c r="AU821" s="6" t="s">
        <v>107</v>
      </c>
      <c r="AV821" s="6">
        <v>0.0</v>
      </c>
      <c r="AW821" s="6" t="s">
        <v>86</v>
      </c>
      <c r="AX821" s="6" t="s">
        <v>87</v>
      </c>
      <c r="AY821" s="6" t="s">
        <v>87</v>
      </c>
      <c r="AZ821" s="6" t="s">
        <v>108</v>
      </c>
      <c r="BA821" s="6" t="s">
        <v>5707</v>
      </c>
      <c r="BB821" s="6" t="s">
        <v>4775</v>
      </c>
      <c r="BC821" s="6">
        <v>0.0</v>
      </c>
      <c r="BD821" s="6">
        <v>0.0</v>
      </c>
      <c r="BE821" s="6">
        <v>0.0</v>
      </c>
      <c r="BF821" s="6">
        <v>0.0</v>
      </c>
      <c r="BG821" s="6" t="s">
        <v>2071</v>
      </c>
      <c r="BH821" s="8" t="s">
        <v>5708</v>
      </c>
      <c r="BI821" s="6">
        <v>0.0</v>
      </c>
      <c r="BJ821" s="6" t="str">
        <f t="shared" si="216"/>
        <v/>
      </c>
      <c r="BK821" s="6" t="str">
        <f t="shared" ref="BK821:BO821" si="654">IFERROR(XLOOKUP($B821,#REF!,#REF!,""),"")</f>
        <v/>
      </c>
      <c r="BL821" s="6" t="str">
        <f t="shared" si="654"/>
        <v/>
      </c>
      <c r="BM821" s="6" t="str">
        <f t="shared" si="654"/>
        <v/>
      </c>
      <c r="BN821" s="6" t="str">
        <f t="shared" si="654"/>
        <v/>
      </c>
      <c r="BO821" s="6" t="str">
        <f t="shared" si="654"/>
        <v/>
      </c>
      <c r="BP821" s="6"/>
      <c r="BQ821" s="6"/>
    </row>
    <row r="822" ht="15.75" customHeight="1">
      <c r="A822" s="5" t="s">
        <v>2191</v>
      </c>
      <c r="B822" s="5" t="s">
        <v>5709</v>
      </c>
      <c r="C822" s="5" t="s">
        <v>218</v>
      </c>
      <c r="D822" s="5" t="s">
        <v>70</v>
      </c>
      <c r="E822" s="19"/>
      <c r="F822" s="2" t="s">
        <v>4042</v>
      </c>
      <c r="G822" s="2" t="s">
        <v>5710</v>
      </c>
      <c r="H822" s="2" t="s">
        <v>547</v>
      </c>
      <c r="I822" s="2" t="s">
        <v>222</v>
      </c>
      <c r="J822" s="2" t="s">
        <v>2805</v>
      </c>
      <c r="K822" s="2" t="s">
        <v>5711</v>
      </c>
      <c r="L822" s="6">
        <v>0.0</v>
      </c>
      <c r="M822" s="6">
        <v>0.0</v>
      </c>
      <c r="N822" s="6">
        <v>0.0</v>
      </c>
      <c r="O822" s="6" t="s">
        <v>77</v>
      </c>
      <c r="P822" s="6" t="s">
        <v>5712</v>
      </c>
      <c r="Q822" s="6" t="s">
        <v>5713</v>
      </c>
      <c r="R822" s="7">
        <v>45840.0</v>
      </c>
      <c r="S822" s="6">
        <v>351.0</v>
      </c>
      <c r="T822" s="6">
        <v>0.0</v>
      </c>
      <c r="U822" s="6">
        <v>0.0</v>
      </c>
      <c r="V822" s="6">
        <v>0.0</v>
      </c>
      <c r="W822" s="6" t="s">
        <v>81</v>
      </c>
      <c r="X822" s="6">
        <v>310.0</v>
      </c>
      <c r="Y822" s="6">
        <v>0.0</v>
      </c>
      <c r="Z822" s="6">
        <v>0.0</v>
      </c>
      <c r="AA822" s="6">
        <v>0.0</v>
      </c>
      <c r="AB822" s="6">
        <v>0.0</v>
      </c>
      <c r="AC822" s="6">
        <v>0.0</v>
      </c>
      <c r="AD822" s="6">
        <v>0.0</v>
      </c>
      <c r="AE822" s="6">
        <v>0.0</v>
      </c>
      <c r="AF822" s="6">
        <v>0.0</v>
      </c>
      <c r="AG822" s="6" t="b">
        <v>1</v>
      </c>
      <c r="AH822" s="6">
        <v>0.0</v>
      </c>
      <c r="AI822" s="6">
        <v>0.0</v>
      </c>
      <c r="AJ822" s="6">
        <v>0.0</v>
      </c>
      <c r="AK822" s="6">
        <v>0.0</v>
      </c>
      <c r="AL822" s="6">
        <v>0.0</v>
      </c>
      <c r="AM822" s="6">
        <v>0.0</v>
      </c>
      <c r="AN822" s="6">
        <v>0.0</v>
      </c>
      <c r="AO822" s="6">
        <v>0.0</v>
      </c>
      <c r="AP822" s="6">
        <v>39086.0</v>
      </c>
      <c r="AQ822" s="6" t="s">
        <v>82</v>
      </c>
      <c r="AR822" s="6" t="s">
        <v>621</v>
      </c>
      <c r="AS822" s="6">
        <v>0.0</v>
      </c>
      <c r="AT822" s="6" t="s">
        <v>2874</v>
      </c>
      <c r="AU822" s="6" t="s">
        <v>107</v>
      </c>
      <c r="AV822" s="6">
        <v>0.0</v>
      </c>
      <c r="AW822" s="6" t="s">
        <v>86</v>
      </c>
      <c r="AX822" s="6" t="s">
        <v>87</v>
      </c>
      <c r="AY822" s="6" t="s">
        <v>87</v>
      </c>
      <c r="AZ822" s="6">
        <v>0.0</v>
      </c>
      <c r="BA822" s="6" t="s">
        <v>5714</v>
      </c>
      <c r="BB822" s="6" t="s">
        <v>336</v>
      </c>
      <c r="BC822" s="6">
        <v>0.0</v>
      </c>
      <c r="BD822" s="6">
        <v>0.0</v>
      </c>
      <c r="BE822" s="6">
        <v>0.0</v>
      </c>
      <c r="BF822" s="6">
        <v>0.0</v>
      </c>
      <c r="BG822" s="6" t="s">
        <v>5715</v>
      </c>
      <c r="BH822" s="6">
        <v>0.0</v>
      </c>
      <c r="BI822" s="6">
        <v>0.0</v>
      </c>
      <c r="BJ822" s="6" t="str">
        <f t="shared" si="216"/>
        <v/>
      </c>
      <c r="BK822" s="6" t="str">
        <f t="shared" ref="BK822:BO822" si="655">IFERROR(XLOOKUP($B822,#REF!,#REF!,""),"")</f>
        <v/>
      </c>
      <c r="BL822" s="6" t="str">
        <f t="shared" si="655"/>
        <v/>
      </c>
      <c r="BM822" s="6" t="str">
        <f t="shared" si="655"/>
        <v/>
      </c>
      <c r="BN822" s="6" t="str">
        <f t="shared" si="655"/>
        <v/>
      </c>
      <c r="BO822" s="6" t="str">
        <f t="shared" si="655"/>
        <v/>
      </c>
      <c r="BP822" s="6"/>
      <c r="BQ822" s="6"/>
    </row>
    <row r="823" ht="15.75" customHeight="1">
      <c r="A823" s="5" t="s">
        <v>2191</v>
      </c>
      <c r="B823" s="5" t="s">
        <v>5716</v>
      </c>
      <c r="C823" s="5" t="s">
        <v>429</v>
      </c>
      <c r="D823" s="5" t="s">
        <v>70</v>
      </c>
      <c r="E823" s="19"/>
      <c r="F823" s="2" t="s">
        <v>5717</v>
      </c>
      <c r="G823" s="2" t="s">
        <v>5718</v>
      </c>
      <c r="H823" s="2" t="s">
        <v>432</v>
      </c>
      <c r="I823" s="2" t="s">
        <v>433</v>
      </c>
      <c r="J823" s="2" t="s">
        <v>5719</v>
      </c>
      <c r="K823" s="2" t="s">
        <v>77</v>
      </c>
      <c r="L823" s="6" t="s">
        <v>2691</v>
      </c>
      <c r="M823" s="6">
        <v>0.0</v>
      </c>
      <c r="N823" s="6">
        <v>0.0</v>
      </c>
      <c r="O823" s="6" t="s">
        <v>5719</v>
      </c>
      <c r="P823" s="6" t="s">
        <v>2735</v>
      </c>
      <c r="Q823" s="6" t="s">
        <v>2794</v>
      </c>
      <c r="R823" s="6" t="s">
        <v>2331</v>
      </c>
      <c r="S823" s="6">
        <v>320.0</v>
      </c>
      <c r="T823" s="6">
        <v>0.0</v>
      </c>
      <c r="U823" s="6">
        <v>0.0</v>
      </c>
      <c r="V823" s="6">
        <v>0.0</v>
      </c>
      <c r="W823" s="6" t="s">
        <v>81</v>
      </c>
      <c r="X823" s="6">
        <v>630.0</v>
      </c>
      <c r="Y823" s="6">
        <v>0.0</v>
      </c>
      <c r="Z823" s="6">
        <v>0.0</v>
      </c>
      <c r="AA823" s="6">
        <v>0.0</v>
      </c>
      <c r="AB823" s="6">
        <v>0.0</v>
      </c>
      <c r="AC823" s="6">
        <v>0.0</v>
      </c>
      <c r="AD823" s="6">
        <v>0.0</v>
      </c>
      <c r="AE823" s="6">
        <v>0.0</v>
      </c>
      <c r="AF823" s="6">
        <v>0.0</v>
      </c>
      <c r="AG823" s="6" t="b">
        <v>1</v>
      </c>
      <c r="AH823" s="6" t="b">
        <v>1</v>
      </c>
      <c r="AI823" s="6">
        <v>0.0</v>
      </c>
      <c r="AJ823" s="6">
        <v>0.0</v>
      </c>
      <c r="AK823" s="6">
        <v>0.0</v>
      </c>
      <c r="AL823" s="6">
        <v>0.0</v>
      </c>
      <c r="AM823" s="6">
        <v>0.0</v>
      </c>
      <c r="AN823" s="6">
        <v>0.0</v>
      </c>
      <c r="AO823" s="6">
        <v>0.0</v>
      </c>
      <c r="AP823" s="6">
        <v>0.0</v>
      </c>
      <c r="AQ823" s="6" t="s">
        <v>82</v>
      </c>
      <c r="AR823" s="6" t="s">
        <v>621</v>
      </c>
      <c r="AS823" s="6">
        <v>0.0</v>
      </c>
      <c r="AT823" s="7">
        <v>45598.0</v>
      </c>
      <c r="AU823" s="6" t="s">
        <v>107</v>
      </c>
      <c r="AV823" s="6">
        <v>0.0</v>
      </c>
      <c r="AW823" s="6" t="s">
        <v>86</v>
      </c>
      <c r="AX823" s="6" t="s">
        <v>87</v>
      </c>
      <c r="AY823" s="6" t="s">
        <v>87</v>
      </c>
      <c r="AZ823" s="6">
        <v>0.0</v>
      </c>
      <c r="BA823" s="6" t="s">
        <v>2910</v>
      </c>
      <c r="BB823" s="6" t="s">
        <v>1089</v>
      </c>
      <c r="BC823" s="6">
        <v>0.0</v>
      </c>
      <c r="BD823" s="6">
        <v>0.0</v>
      </c>
      <c r="BE823" s="6">
        <v>0.0</v>
      </c>
      <c r="BF823" s="6">
        <v>0.0</v>
      </c>
      <c r="BG823" s="6" t="s">
        <v>4559</v>
      </c>
      <c r="BH823" s="8" t="s">
        <v>5720</v>
      </c>
      <c r="BI823" s="6">
        <v>0.0</v>
      </c>
      <c r="BJ823" s="6" t="str">
        <f t="shared" si="216"/>
        <v/>
      </c>
      <c r="BK823" s="6" t="str">
        <f t="shared" ref="BK823:BO823" si="656">IFERROR(XLOOKUP($B823,#REF!,#REF!,""),"")</f>
        <v/>
      </c>
      <c r="BL823" s="6" t="str">
        <f t="shared" si="656"/>
        <v/>
      </c>
      <c r="BM823" s="6" t="str">
        <f t="shared" si="656"/>
        <v/>
      </c>
      <c r="BN823" s="6" t="str">
        <f t="shared" si="656"/>
        <v/>
      </c>
      <c r="BO823" s="6" t="str">
        <f t="shared" si="656"/>
        <v/>
      </c>
      <c r="BP823" s="6"/>
      <c r="BQ823" s="6"/>
    </row>
    <row r="824" ht="15.75" customHeight="1">
      <c r="A824" s="5" t="s">
        <v>2191</v>
      </c>
      <c r="B824" s="5" t="s">
        <v>5721</v>
      </c>
      <c r="C824" s="5" t="s">
        <v>1661</v>
      </c>
      <c r="D824" s="5" t="s">
        <v>117</v>
      </c>
      <c r="E824" s="19"/>
      <c r="F824" s="2" t="s">
        <v>1596</v>
      </c>
      <c r="G824" s="2" t="s">
        <v>5722</v>
      </c>
      <c r="H824" s="2" t="s">
        <v>1840</v>
      </c>
      <c r="I824" s="2" t="s">
        <v>1664</v>
      </c>
      <c r="J824" s="2" t="s">
        <v>2881</v>
      </c>
      <c r="K824" s="2" t="s">
        <v>100</v>
      </c>
      <c r="L824" s="6">
        <v>0.0</v>
      </c>
      <c r="M824" s="6">
        <v>0.0</v>
      </c>
      <c r="N824" s="6">
        <v>0.0</v>
      </c>
      <c r="O824" s="6" t="s">
        <v>5723</v>
      </c>
      <c r="P824" s="6"/>
      <c r="Q824" s="6" t="s">
        <v>5724</v>
      </c>
      <c r="R824" s="7">
        <v>45697.0</v>
      </c>
      <c r="S824" s="6">
        <v>833.0</v>
      </c>
      <c r="T824" s="6">
        <v>0.0</v>
      </c>
      <c r="U824" s="6">
        <v>0.0</v>
      </c>
      <c r="V824" s="6">
        <v>0.0</v>
      </c>
      <c r="W824" s="6" t="s">
        <v>127</v>
      </c>
      <c r="X824" s="6">
        <v>0.0</v>
      </c>
      <c r="Y824" s="6">
        <v>0.0</v>
      </c>
      <c r="Z824" s="6">
        <v>0.0</v>
      </c>
      <c r="AA824" s="6">
        <v>0.0</v>
      </c>
      <c r="AB824" s="7">
        <v>45697.0</v>
      </c>
      <c r="AC824" s="6" t="s">
        <v>669</v>
      </c>
      <c r="AD824" s="6">
        <v>0.0</v>
      </c>
      <c r="AE824" s="6">
        <v>0.0</v>
      </c>
      <c r="AF824" s="6">
        <v>0.0</v>
      </c>
      <c r="AG824" s="6">
        <v>0.0</v>
      </c>
      <c r="AH824" s="6">
        <v>0.0</v>
      </c>
      <c r="AI824" s="6">
        <v>861.0</v>
      </c>
      <c r="AJ824" s="6" t="b">
        <v>1</v>
      </c>
      <c r="AK824" s="6" t="s">
        <v>5053</v>
      </c>
      <c r="AL824" s="6">
        <v>1.0</v>
      </c>
      <c r="AM824" s="6" t="b">
        <v>0</v>
      </c>
      <c r="AN824" s="6">
        <v>0.0</v>
      </c>
      <c r="AO824" s="6">
        <v>0.0</v>
      </c>
      <c r="AP824" s="6">
        <v>0.0</v>
      </c>
      <c r="AQ824" s="6" t="s">
        <v>128</v>
      </c>
      <c r="AR824" s="6" t="s">
        <v>105</v>
      </c>
      <c r="AS824" s="6">
        <v>0.0</v>
      </c>
      <c r="AT824" s="7">
        <v>45267.0</v>
      </c>
      <c r="AU824" s="6" t="s">
        <v>107</v>
      </c>
      <c r="AV824" s="6">
        <v>0.0</v>
      </c>
      <c r="AW824" s="6" t="s">
        <v>86</v>
      </c>
      <c r="AX824" s="6" t="s">
        <v>87</v>
      </c>
      <c r="AY824" s="6" t="s">
        <v>87</v>
      </c>
      <c r="AZ824" s="6" t="s">
        <v>108</v>
      </c>
      <c r="BA824" s="6" t="s">
        <v>1667</v>
      </c>
      <c r="BB824" s="7">
        <v>45964.0</v>
      </c>
      <c r="BC824" s="7">
        <v>45725.0</v>
      </c>
      <c r="BD824" s="6">
        <v>833.0</v>
      </c>
      <c r="BE824" s="7">
        <v>45697.0</v>
      </c>
      <c r="BF824" s="6">
        <v>0.0</v>
      </c>
      <c r="BG824" s="6" t="s">
        <v>5725</v>
      </c>
      <c r="BH824" s="8" t="s">
        <v>5726</v>
      </c>
      <c r="BI824" s="6">
        <v>0.0</v>
      </c>
      <c r="BJ824" s="6" t="str">
        <f t="shared" si="216"/>
        <v/>
      </c>
      <c r="BK824" s="6" t="str">
        <f t="shared" ref="BK824:BO824" si="657">IFERROR(XLOOKUP($B824,#REF!,#REF!,""),"")</f>
        <v/>
      </c>
      <c r="BL824" s="6" t="str">
        <f t="shared" si="657"/>
        <v/>
      </c>
      <c r="BM824" s="6" t="str">
        <f t="shared" si="657"/>
        <v/>
      </c>
      <c r="BN824" s="6" t="str">
        <f t="shared" si="657"/>
        <v/>
      </c>
      <c r="BO824" s="6" t="str">
        <f t="shared" si="657"/>
        <v/>
      </c>
      <c r="BP824" s="6"/>
      <c r="BQ824" s="6"/>
    </row>
    <row r="825" ht="15.75" customHeight="1">
      <c r="A825" s="5" t="s">
        <v>2191</v>
      </c>
      <c r="B825" s="5" t="s">
        <v>5727</v>
      </c>
      <c r="C825" s="5" t="s">
        <v>429</v>
      </c>
      <c r="D825" s="5" t="s">
        <v>117</v>
      </c>
      <c r="E825" s="19"/>
      <c r="F825" s="2" t="s">
        <v>5728</v>
      </c>
      <c r="G825" s="2" t="s">
        <v>5729</v>
      </c>
      <c r="H825" s="2" t="s">
        <v>432</v>
      </c>
      <c r="I825" s="2" t="s">
        <v>433</v>
      </c>
      <c r="J825" s="2" t="s">
        <v>2514</v>
      </c>
      <c r="K825" s="2" t="s">
        <v>100</v>
      </c>
      <c r="L825" s="6">
        <v>0.0</v>
      </c>
      <c r="M825" s="6">
        <v>0.0</v>
      </c>
      <c r="N825" s="6">
        <v>0.0</v>
      </c>
      <c r="O825" s="6" t="s">
        <v>5730</v>
      </c>
      <c r="P825" s="6" t="s">
        <v>2711</v>
      </c>
      <c r="Q825" s="6" t="s">
        <v>4233</v>
      </c>
      <c r="R825" s="6" t="s">
        <v>1046</v>
      </c>
      <c r="S825" s="6">
        <v>458.0</v>
      </c>
      <c r="T825" s="6">
        <v>0.0</v>
      </c>
      <c r="U825" s="6">
        <v>0.0</v>
      </c>
      <c r="V825" s="6">
        <v>0.0</v>
      </c>
      <c r="W825" s="6" t="s">
        <v>81</v>
      </c>
      <c r="X825" s="6">
        <v>277.0</v>
      </c>
      <c r="Y825" s="6">
        <v>0.0</v>
      </c>
      <c r="Z825" s="6">
        <v>0.0</v>
      </c>
      <c r="AA825" s="6">
        <v>0.0</v>
      </c>
      <c r="AB825" s="6">
        <v>0.0</v>
      </c>
      <c r="AC825" s="6">
        <v>0.0</v>
      </c>
      <c r="AD825" s="6">
        <v>0.0</v>
      </c>
      <c r="AE825" s="6">
        <v>0.0</v>
      </c>
      <c r="AF825" s="6">
        <v>0.0</v>
      </c>
      <c r="AG825" s="6" t="b">
        <v>1</v>
      </c>
      <c r="AH825" s="6">
        <v>0.0</v>
      </c>
      <c r="AI825" s="6">
        <v>0.0</v>
      </c>
      <c r="AJ825" s="6">
        <v>0.0</v>
      </c>
      <c r="AK825" s="6">
        <v>0.0</v>
      </c>
      <c r="AL825" s="6">
        <v>0.0</v>
      </c>
      <c r="AM825" s="6">
        <v>0.0</v>
      </c>
      <c r="AN825" s="6">
        <v>0.0</v>
      </c>
      <c r="AO825" s="6">
        <v>0.0</v>
      </c>
      <c r="AP825" s="6">
        <v>0.0</v>
      </c>
      <c r="AQ825" s="6" t="s">
        <v>82</v>
      </c>
      <c r="AR825" s="6" t="s">
        <v>621</v>
      </c>
      <c r="AS825" s="6">
        <v>0.0</v>
      </c>
      <c r="AT825" s="6" t="s">
        <v>2754</v>
      </c>
      <c r="AU825" s="6">
        <v>0.0</v>
      </c>
      <c r="AV825" s="6">
        <v>0.0</v>
      </c>
      <c r="AW825" s="6">
        <v>0.0</v>
      </c>
      <c r="AX825" s="6">
        <v>0.0</v>
      </c>
      <c r="AY825" s="6">
        <v>0.0</v>
      </c>
      <c r="AZ825" s="6">
        <v>0.0</v>
      </c>
      <c r="BA825" s="6">
        <v>0.0</v>
      </c>
      <c r="BB825" s="6">
        <v>0.0</v>
      </c>
      <c r="BC825" s="6">
        <v>0.0</v>
      </c>
      <c r="BD825" s="6">
        <v>0.0</v>
      </c>
      <c r="BE825" s="6">
        <v>0.0</v>
      </c>
      <c r="BF825" s="6">
        <v>0.0</v>
      </c>
      <c r="BG825" s="6">
        <v>0.0</v>
      </c>
      <c r="BH825" s="6">
        <v>0.0</v>
      </c>
      <c r="BI825" s="6">
        <v>0.0</v>
      </c>
      <c r="BJ825" s="6" t="str">
        <f t="shared" si="216"/>
        <v/>
      </c>
      <c r="BK825" s="6" t="str">
        <f t="shared" ref="BK825:BO825" si="658">IFERROR(XLOOKUP($B825,#REF!,#REF!,""),"")</f>
        <v/>
      </c>
      <c r="BL825" s="6" t="str">
        <f t="shared" si="658"/>
        <v/>
      </c>
      <c r="BM825" s="6" t="str">
        <f t="shared" si="658"/>
        <v/>
      </c>
      <c r="BN825" s="6" t="str">
        <f t="shared" si="658"/>
        <v/>
      </c>
      <c r="BO825" s="6" t="str">
        <f t="shared" si="658"/>
        <v/>
      </c>
      <c r="BP825" s="6"/>
      <c r="BQ825" s="6"/>
    </row>
    <row r="826" ht="15.75" customHeight="1">
      <c r="A826" s="5" t="s">
        <v>2191</v>
      </c>
      <c r="B826" s="5" t="s">
        <v>5731</v>
      </c>
      <c r="C826" s="5" t="s">
        <v>69</v>
      </c>
      <c r="D826" s="5" t="s">
        <v>117</v>
      </c>
      <c r="E826" s="19"/>
      <c r="F826" s="2" t="s">
        <v>5732</v>
      </c>
      <c r="G826" s="2" t="s">
        <v>5733</v>
      </c>
      <c r="H826" s="2" t="s">
        <v>2082</v>
      </c>
      <c r="I826" s="2" t="s">
        <v>75</v>
      </c>
      <c r="J826" s="2" t="s">
        <v>5734</v>
      </c>
      <c r="K826" s="2" t="s">
        <v>100</v>
      </c>
      <c r="L826" s="6">
        <v>0.0</v>
      </c>
      <c r="M826" s="6">
        <v>0.0</v>
      </c>
      <c r="N826" s="6">
        <v>0.0</v>
      </c>
      <c r="O826" s="6" t="s">
        <v>5735</v>
      </c>
      <c r="P826" s="6"/>
      <c r="Q826" s="6" t="s">
        <v>5736</v>
      </c>
      <c r="R826" s="6" t="s">
        <v>5737</v>
      </c>
      <c r="S826" s="6">
        <v>97.0</v>
      </c>
      <c r="T826" s="6">
        <v>0.0</v>
      </c>
      <c r="U826" s="6" t="s">
        <v>2867</v>
      </c>
      <c r="V826" s="6">
        <v>0.0</v>
      </c>
      <c r="W826" s="6" t="s">
        <v>127</v>
      </c>
      <c r="X826" s="6">
        <v>0.0</v>
      </c>
      <c r="Y826" s="6">
        <v>0.0</v>
      </c>
      <c r="Z826" s="6">
        <v>0.0</v>
      </c>
      <c r="AA826" s="6">
        <v>0.0</v>
      </c>
      <c r="AB826" s="6">
        <v>0.0</v>
      </c>
      <c r="AC826" s="6">
        <v>0.0</v>
      </c>
      <c r="AD826" s="6">
        <v>0.0</v>
      </c>
      <c r="AE826" s="6">
        <v>0.0</v>
      </c>
      <c r="AF826" s="6">
        <v>0.0</v>
      </c>
      <c r="AG826" s="6">
        <v>0.0</v>
      </c>
      <c r="AH826" s="6">
        <v>0.0</v>
      </c>
      <c r="AI826" s="6">
        <v>315.0</v>
      </c>
      <c r="AJ826" s="6" t="b">
        <v>1</v>
      </c>
      <c r="AK826" s="6" t="s">
        <v>2867</v>
      </c>
      <c r="AL826" s="6">
        <v>2.0</v>
      </c>
      <c r="AM826" s="6" t="b">
        <v>0</v>
      </c>
      <c r="AN826" s="6">
        <v>0.0</v>
      </c>
      <c r="AO826" s="6">
        <v>0.0</v>
      </c>
      <c r="AP826" s="6">
        <v>0.0</v>
      </c>
      <c r="AQ826" s="6" t="s">
        <v>128</v>
      </c>
      <c r="AR826" s="6" t="s">
        <v>105</v>
      </c>
      <c r="AS826" s="6" t="s">
        <v>126</v>
      </c>
      <c r="AT826" s="6" t="s">
        <v>888</v>
      </c>
      <c r="AU826" s="6" t="s">
        <v>85</v>
      </c>
      <c r="AV826" s="6">
        <v>0.0</v>
      </c>
      <c r="AW826" s="6" t="s">
        <v>5735</v>
      </c>
      <c r="AX826" s="6" t="s">
        <v>87</v>
      </c>
      <c r="AY826" s="6" t="s">
        <v>87</v>
      </c>
      <c r="AZ826" s="6" t="s">
        <v>108</v>
      </c>
      <c r="BA826" s="6" t="s">
        <v>142</v>
      </c>
      <c r="BB826" s="6" t="s">
        <v>126</v>
      </c>
      <c r="BC826" s="6">
        <v>0.0</v>
      </c>
      <c r="BD826" s="6">
        <v>0.0</v>
      </c>
      <c r="BE826" s="6">
        <v>0.0</v>
      </c>
      <c r="BF826" s="6">
        <v>0.0</v>
      </c>
      <c r="BG826" s="6" t="s">
        <v>5736</v>
      </c>
      <c r="BH826" s="6">
        <v>0.0</v>
      </c>
      <c r="BI826" s="6">
        <v>0.0</v>
      </c>
      <c r="BJ826" s="6" t="str">
        <f t="shared" si="216"/>
        <v/>
      </c>
      <c r="BK826" s="6" t="str">
        <f t="shared" ref="BK826:BO826" si="659">IFERROR(XLOOKUP($B826,#REF!,#REF!,""),"")</f>
        <v/>
      </c>
      <c r="BL826" s="6" t="str">
        <f t="shared" si="659"/>
        <v/>
      </c>
      <c r="BM826" s="6" t="str">
        <f t="shared" si="659"/>
        <v/>
      </c>
      <c r="BN826" s="6" t="str">
        <f t="shared" si="659"/>
        <v/>
      </c>
      <c r="BO826" s="6" t="str">
        <f t="shared" si="659"/>
        <v/>
      </c>
      <c r="BP826" s="6"/>
      <c r="BQ826" s="6"/>
    </row>
    <row r="827" ht="15.75" customHeight="1">
      <c r="A827" s="5" t="s">
        <v>2191</v>
      </c>
      <c r="B827" s="5" t="s">
        <v>5738</v>
      </c>
      <c r="C827" s="5" t="s">
        <v>429</v>
      </c>
      <c r="D827" s="5" t="s">
        <v>117</v>
      </c>
      <c r="E827" s="19"/>
      <c r="F827" s="2" t="s">
        <v>2512</v>
      </c>
      <c r="G827" s="2" t="s">
        <v>2513</v>
      </c>
      <c r="H827" s="2" t="s">
        <v>2052</v>
      </c>
      <c r="I827" s="2" t="s">
        <v>433</v>
      </c>
      <c r="J827" s="2" t="s">
        <v>2514</v>
      </c>
      <c r="K827" s="2" t="s">
        <v>100</v>
      </c>
      <c r="L827" s="6">
        <v>0.0</v>
      </c>
      <c r="M827" s="6">
        <v>0.0</v>
      </c>
      <c r="N827" s="6">
        <v>0.0</v>
      </c>
      <c r="O827" s="6" t="s">
        <v>5739</v>
      </c>
      <c r="P827" s="6"/>
      <c r="Q827" s="6" t="s">
        <v>3550</v>
      </c>
      <c r="R827" s="6">
        <v>0.0</v>
      </c>
      <c r="S827" s="6">
        <v>0.0</v>
      </c>
      <c r="T827" s="6">
        <v>0.0</v>
      </c>
      <c r="U827" s="6">
        <v>0.0</v>
      </c>
      <c r="V827" s="6">
        <v>0.0</v>
      </c>
      <c r="W827" s="6" t="s">
        <v>127</v>
      </c>
      <c r="X827" s="6">
        <v>0.0</v>
      </c>
      <c r="Y827" s="6">
        <v>0.0</v>
      </c>
      <c r="Z827" s="6">
        <v>0.0</v>
      </c>
      <c r="AA827" s="6">
        <v>0.0</v>
      </c>
      <c r="AB827" s="6">
        <v>0.0</v>
      </c>
      <c r="AC827" s="6">
        <v>0.0</v>
      </c>
      <c r="AD827" s="6" t="b">
        <v>1</v>
      </c>
      <c r="AE827" s="6" t="s">
        <v>1400</v>
      </c>
      <c r="AF827" s="6">
        <v>0.0</v>
      </c>
      <c r="AG827" s="6">
        <v>0.0</v>
      </c>
      <c r="AH827" s="6">
        <v>0.0</v>
      </c>
      <c r="AI827" s="6">
        <v>155.0</v>
      </c>
      <c r="AJ827" s="6" t="b">
        <v>1</v>
      </c>
      <c r="AK827" s="6" t="s">
        <v>5740</v>
      </c>
      <c r="AL827" s="6">
        <v>2.0</v>
      </c>
      <c r="AM827" s="6" t="b">
        <v>0</v>
      </c>
      <c r="AN827" s="6">
        <v>0.0</v>
      </c>
      <c r="AO827" s="6">
        <v>0.0</v>
      </c>
      <c r="AP827" s="6">
        <v>0.0</v>
      </c>
      <c r="AQ827" s="6" t="s">
        <v>157</v>
      </c>
      <c r="AR827" s="6">
        <v>0.0</v>
      </c>
      <c r="AS827" s="6">
        <v>0.0</v>
      </c>
      <c r="AT827" s="6">
        <v>0.0</v>
      </c>
      <c r="AU827" s="6">
        <v>0.0</v>
      </c>
      <c r="AV827" s="6">
        <v>0.0</v>
      </c>
      <c r="AW827" s="6">
        <v>0.0</v>
      </c>
      <c r="AX827" s="6">
        <v>0.0</v>
      </c>
      <c r="AY827" s="6">
        <v>0.0</v>
      </c>
      <c r="AZ827" s="6">
        <v>0.0</v>
      </c>
      <c r="BA827" s="6">
        <v>0.0</v>
      </c>
      <c r="BB827" s="6">
        <v>0.0</v>
      </c>
      <c r="BC827" s="6">
        <v>0.0</v>
      </c>
      <c r="BD827" s="6">
        <v>0.0</v>
      </c>
      <c r="BE827" s="6">
        <v>0.0</v>
      </c>
      <c r="BF827" s="6" t="s">
        <v>491</v>
      </c>
      <c r="BG827" s="6">
        <v>0.0</v>
      </c>
      <c r="BH827" s="6">
        <v>0.0</v>
      </c>
      <c r="BI827" s="6">
        <v>0.0</v>
      </c>
      <c r="BJ827" s="6" t="str">
        <f t="shared" si="216"/>
        <v/>
      </c>
      <c r="BK827" s="6" t="str">
        <f t="shared" ref="BK827:BO827" si="660">IFERROR(XLOOKUP($B827,#REF!,#REF!,""),"")</f>
        <v/>
      </c>
      <c r="BL827" s="6" t="str">
        <f t="shared" si="660"/>
        <v/>
      </c>
      <c r="BM827" s="6" t="str">
        <f t="shared" si="660"/>
        <v/>
      </c>
      <c r="BN827" s="6" t="str">
        <f t="shared" si="660"/>
        <v/>
      </c>
      <c r="BO827" s="6" t="str">
        <f t="shared" si="660"/>
        <v/>
      </c>
      <c r="BP827" s="6"/>
      <c r="BQ827" s="6"/>
    </row>
    <row r="828" ht="15.75" customHeight="1">
      <c r="A828" s="5" t="s">
        <v>2191</v>
      </c>
      <c r="B828" s="5" t="s">
        <v>5741</v>
      </c>
      <c r="C828" s="5" t="s">
        <v>429</v>
      </c>
      <c r="D828" s="5" t="s">
        <v>70</v>
      </c>
      <c r="E828" s="19"/>
      <c r="F828" s="2" t="s">
        <v>5174</v>
      </c>
      <c r="G828" s="2" t="s">
        <v>2961</v>
      </c>
      <c r="H828" s="2" t="s">
        <v>432</v>
      </c>
      <c r="I828" s="2" t="s">
        <v>433</v>
      </c>
      <c r="J828" s="2" t="s">
        <v>2514</v>
      </c>
      <c r="K828" s="2" t="s">
        <v>100</v>
      </c>
      <c r="L828" s="6">
        <v>0.0</v>
      </c>
      <c r="M828" s="6">
        <v>0.0</v>
      </c>
      <c r="N828" s="6">
        <v>0.0</v>
      </c>
      <c r="O828" s="6" t="s">
        <v>5742</v>
      </c>
      <c r="P828" s="6" t="s">
        <v>2735</v>
      </c>
      <c r="Q828" s="6" t="s">
        <v>3254</v>
      </c>
      <c r="R828" s="6" t="s">
        <v>2970</v>
      </c>
      <c r="S828" s="6">
        <v>357.0</v>
      </c>
      <c r="T828" s="6">
        <v>0.0</v>
      </c>
      <c r="U828" s="6">
        <v>0.0</v>
      </c>
      <c r="V828" s="6">
        <v>0.0</v>
      </c>
      <c r="W828" s="6" t="s">
        <v>81</v>
      </c>
      <c r="X828" s="6">
        <v>230.0</v>
      </c>
      <c r="Y828" s="6">
        <v>0.0</v>
      </c>
      <c r="Z828" s="6">
        <v>0.0</v>
      </c>
      <c r="AA828" s="6">
        <v>0.0</v>
      </c>
      <c r="AB828" s="6">
        <v>0.0</v>
      </c>
      <c r="AC828" s="6">
        <v>0.0</v>
      </c>
      <c r="AD828" s="6">
        <v>0.0</v>
      </c>
      <c r="AE828" s="6">
        <v>0.0</v>
      </c>
      <c r="AF828" s="6">
        <v>0.0</v>
      </c>
      <c r="AG828" s="6" t="b">
        <v>1</v>
      </c>
      <c r="AH828" s="6">
        <v>0.0</v>
      </c>
      <c r="AI828" s="6">
        <v>0.0</v>
      </c>
      <c r="AJ828" s="6">
        <v>0.0</v>
      </c>
      <c r="AK828" s="6">
        <v>0.0</v>
      </c>
      <c r="AL828" s="6">
        <v>0.0</v>
      </c>
      <c r="AM828" s="6">
        <v>0.0</v>
      </c>
      <c r="AN828" s="6">
        <v>0.0</v>
      </c>
      <c r="AO828" s="6">
        <v>0.0</v>
      </c>
      <c r="AP828" s="6">
        <v>0.0</v>
      </c>
      <c r="AQ828" s="6" t="s">
        <v>82</v>
      </c>
      <c r="AR828" s="6" t="s">
        <v>105</v>
      </c>
      <c r="AS828" s="6">
        <v>0.0</v>
      </c>
      <c r="AT828" s="7">
        <v>45842.0</v>
      </c>
      <c r="AU828" s="6">
        <v>0.0</v>
      </c>
      <c r="AV828" s="6">
        <v>0.0</v>
      </c>
      <c r="AW828" s="6">
        <v>0.0</v>
      </c>
      <c r="AX828" s="6">
        <v>0.0</v>
      </c>
      <c r="AY828" s="6">
        <v>0.0</v>
      </c>
      <c r="AZ828" s="6">
        <v>0.0</v>
      </c>
      <c r="BA828" s="6">
        <v>0.0</v>
      </c>
      <c r="BB828" s="6">
        <v>0.0</v>
      </c>
      <c r="BC828" s="6">
        <v>0.0</v>
      </c>
      <c r="BD828" s="6">
        <v>0.0</v>
      </c>
      <c r="BE828" s="6">
        <v>0.0</v>
      </c>
      <c r="BF828" s="6">
        <v>0.0</v>
      </c>
      <c r="BG828" s="6" t="s">
        <v>2794</v>
      </c>
      <c r="BH828" s="8" t="s">
        <v>5743</v>
      </c>
      <c r="BI828" s="6">
        <v>0.0</v>
      </c>
      <c r="BJ828" s="6" t="str">
        <f t="shared" si="216"/>
        <v/>
      </c>
      <c r="BK828" s="6" t="str">
        <f t="shared" ref="BK828:BO828" si="661">IFERROR(XLOOKUP($B828,#REF!,#REF!,""),"")</f>
        <v/>
      </c>
      <c r="BL828" s="6" t="str">
        <f t="shared" si="661"/>
        <v/>
      </c>
      <c r="BM828" s="6" t="str">
        <f t="shared" si="661"/>
        <v/>
      </c>
      <c r="BN828" s="6" t="str">
        <f t="shared" si="661"/>
        <v/>
      </c>
      <c r="BO828" s="6" t="str">
        <f t="shared" si="661"/>
        <v/>
      </c>
      <c r="BP828" s="6"/>
      <c r="BQ828" s="6"/>
    </row>
    <row r="829" ht="15.75" customHeight="1">
      <c r="A829" s="5" t="s">
        <v>2191</v>
      </c>
      <c r="B829" s="5" t="s">
        <v>5744</v>
      </c>
      <c r="C829" s="5" t="s">
        <v>2232</v>
      </c>
      <c r="D829" s="5" t="s">
        <v>70</v>
      </c>
      <c r="E829" s="19"/>
      <c r="F829" s="2" t="s">
        <v>5745</v>
      </c>
      <c r="G829" s="2" t="s">
        <v>3624</v>
      </c>
      <c r="H829" s="2" t="s">
        <v>2235</v>
      </c>
      <c r="I829" s="2" t="s">
        <v>2236</v>
      </c>
      <c r="J829" s="2" t="s">
        <v>2237</v>
      </c>
      <c r="K829" s="2" t="s">
        <v>100</v>
      </c>
      <c r="L829" s="6">
        <v>0.0</v>
      </c>
      <c r="M829" s="6">
        <v>0.0</v>
      </c>
      <c r="N829" s="6">
        <v>0.0</v>
      </c>
      <c r="O829" s="6" t="s">
        <v>5746</v>
      </c>
      <c r="P829" s="6"/>
      <c r="Q829" s="6" t="s">
        <v>5747</v>
      </c>
      <c r="R829" s="6" t="s">
        <v>5028</v>
      </c>
      <c r="S829" s="6">
        <v>114.0</v>
      </c>
      <c r="T829" s="6">
        <v>0.0</v>
      </c>
      <c r="U829" s="6">
        <v>0.0</v>
      </c>
      <c r="V829" s="6">
        <v>0.0</v>
      </c>
      <c r="W829" s="6" t="s">
        <v>81</v>
      </c>
      <c r="X829" s="6">
        <v>569.0</v>
      </c>
      <c r="Y829" s="6">
        <v>0.0</v>
      </c>
      <c r="Z829" s="6">
        <v>0.0</v>
      </c>
      <c r="AA829" s="6">
        <v>0.0</v>
      </c>
      <c r="AB829" s="6">
        <v>0.0</v>
      </c>
      <c r="AC829" s="6">
        <v>0.0</v>
      </c>
      <c r="AD829" s="6">
        <v>0.0</v>
      </c>
      <c r="AE829" s="6">
        <v>0.0</v>
      </c>
      <c r="AF829" s="6">
        <v>0.0</v>
      </c>
      <c r="AG829" s="6" t="b">
        <v>1</v>
      </c>
      <c r="AH829" s="6" t="b">
        <v>1</v>
      </c>
      <c r="AI829" s="6">
        <v>0.0</v>
      </c>
      <c r="AJ829" s="6">
        <v>0.0</v>
      </c>
      <c r="AK829" s="6">
        <v>0.0</v>
      </c>
      <c r="AL829" s="6">
        <v>0.0</v>
      </c>
      <c r="AM829" s="6">
        <v>0.0</v>
      </c>
      <c r="AN829" s="6">
        <v>0.0</v>
      </c>
      <c r="AO829" s="6">
        <v>0.0</v>
      </c>
      <c r="AP829" s="6">
        <v>0.0</v>
      </c>
      <c r="AQ829" s="6" t="s">
        <v>82</v>
      </c>
      <c r="AR829" s="6" t="s">
        <v>105</v>
      </c>
      <c r="AS829" s="6">
        <v>0.0</v>
      </c>
      <c r="AT829" s="7">
        <v>45451.0</v>
      </c>
      <c r="AU829" s="6" t="s">
        <v>85</v>
      </c>
      <c r="AV829" s="6">
        <v>0.0</v>
      </c>
      <c r="AW829" s="6" t="s">
        <v>2237</v>
      </c>
      <c r="AX829" s="6" t="s">
        <v>87</v>
      </c>
      <c r="AY829" s="6" t="s">
        <v>87</v>
      </c>
      <c r="AZ829" s="6" t="s">
        <v>108</v>
      </c>
      <c r="BA829" s="6" t="s">
        <v>3210</v>
      </c>
      <c r="BB829" s="6" t="s">
        <v>3570</v>
      </c>
      <c r="BC829" s="6">
        <v>0.0</v>
      </c>
      <c r="BD829" s="6">
        <v>0.0</v>
      </c>
      <c r="BE829" s="6">
        <v>0.0</v>
      </c>
      <c r="BF829" s="6">
        <v>0.0</v>
      </c>
      <c r="BG829" s="6" t="s">
        <v>4764</v>
      </c>
      <c r="BH829" s="6">
        <v>0.0</v>
      </c>
      <c r="BI829" s="6">
        <v>0.0</v>
      </c>
      <c r="BJ829" s="6" t="str">
        <f t="shared" si="216"/>
        <v/>
      </c>
      <c r="BK829" s="6" t="str">
        <f t="shared" ref="BK829:BO829" si="662">IFERROR(XLOOKUP($B829,#REF!,#REF!,""),"")</f>
        <v/>
      </c>
      <c r="BL829" s="6" t="str">
        <f t="shared" si="662"/>
        <v/>
      </c>
      <c r="BM829" s="6" t="str">
        <f t="shared" si="662"/>
        <v/>
      </c>
      <c r="BN829" s="6" t="str">
        <f t="shared" si="662"/>
        <v/>
      </c>
      <c r="BO829" s="6" t="str">
        <f t="shared" si="662"/>
        <v/>
      </c>
      <c r="BP829" s="6"/>
      <c r="BQ829" s="6"/>
    </row>
    <row r="830" ht="15.75" customHeight="1">
      <c r="A830" s="5" t="s">
        <v>2191</v>
      </c>
      <c r="B830" s="5" t="s">
        <v>5748</v>
      </c>
      <c r="C830" s="5" t="s">
        <v>116</v>
      </c>
      <c r="D830" s="5" t="s">
        <v>70</v>
      </c>
      <c r="E830" s="19"/>
      <c r="F830" s="2" t="s">
        <v>1812</v>
      </c>
      <c r="G830" s="2" t="s">
        <v>5749</v>
      </c>
      <c r="H830" s="2" t="s">
        <v>121</v>
      </c>
      <c r="I830" s="2" t="s">
        <v>122</v>
      </c>
      <c r="J830" s="2" t="s">
        <v>100</v>
      </c>
      <c r="K830" s="2">
        <v>0.0</v>
      </c>
      <c r="L830" s="6">
        <v>0.0</v>
      </c>
      <c r="M830" s="6">
        <v>0.0</v>
      </c>
      <c r="N830" s="6">
        <v>0.0</v>
      </c>
      <c r="O830" s="6" t="s">
        <v>2576</v>
      </c>
      <c r="P830" s="6"/>
      <c r="Q830" s="6" t="s">
        <v>5750</v>
      </c>
      <c r="R830" s="6">
        <v>0.0</v>
      </c>
      <c r="S830" s="6">
        <v>0.0</v>
      </c>
      <c r="T830" s="6">
        <v>0.0</v>
      </c>
      <c r="U830" s="6">
        <v>0.0</v>
      </c>
      <c r="V830" s="6">
        <v>0.0</v>
      </c>
      <c r="W830" s="6" t="s">
        <v>81</v>
      </c>
      <c r="X830" s="6">
        <v>136.0</v>
      </c>
      <c r="Y830" s="6">
        <v>0.0</v>
      </c>
      <c r="Z830" s="6">
        <v>0.0</v>
      </c>
      <c r="AA830" s="6">
        <v>0.0</v>
      </c>
      <c r="AB830" s="6">
        <v>0.0</v>
      </c>
      <c r="AC830" s="6">
        <v>0.0</v>
      </c>
      <c r="AD830" s="6">
        <v>0.0</v>
      </c>
      <c r="AE830" s="6">
        <v>0.0</v>
      </c>
      <c r="AF830" s="6">
        <v>0.0</v>
      </c>
      <c r="AG830" s="6" t="b">
        <v>1</v>
      </c>
      <c r="AH830" s="6">
        <v>0.0</v>
      </c>
      <c r="AI830" s="6">
        <v>0.0</v>
      </c>
      <c r="AJ830" s="6">
        <v>0.0</v>
      </c>
      <c r="AK830" s="6">
        <v>0.0</v>
      </c>
      <c r="AL830" s="6">
        <v>0.0</v>
      </c>
      <c r="AM830" s="6">
        <v>0.0</v>
      </c>
      <c r="AN830" s="6">
        <v>0.0</v>
      </c>
      <c r="AO830" s="6">
        <v>0.0</v>
      </c>
      <c r="AP830" s="6">
        <v>0.0</v>
      </c>
      <c r="AQ830" s="6" t="s">
        <v>682</v>
      </c>
      <c r="AR830" s="6">
        <v>0.0</v>
      </c>
      <c r="AS830" s="6">
        <v>0.0</v>
      </c>
      <c r="AT830" s="6">
        <v>0.0</v>
      </c>
      <c r="AU830" s="6">
        <v>0.0</v>
      </c>
      <c r="AV830" s="6">
        <v>0.0</v>
      </c>
      <c r="AW830" s="6">
        <v>0.0</v>
      </c>
      <c r="AX830" s="6">
        <v>0.0</v>
      </c>
      <c r="AY830" s="6">
        <v>0.0</v>
      </c>
      <c r="AZ830" s="6">
        <v>0.0</v>
      </c>
      <c r="BA830" s="6">
        <v>0.0</v>
      </c>
      <c r="BB830" s="6" t="s">
        <v>1565</v>
      </c>
      <c r="BC830" s="6">
        <v>0.0</v>
      </c>
      <c r="BD830" s="6">
        <v>0.0</v>
      </c>
      <c r="BE830" s="6">
        <v>0.0</v>
      </c>
      <c r="BF830" s="6">
        <v>0.0</v>
      </c>
      <c r="BG830" s="6" t="s">
        <v>5751</v>
      </c>
      <c r="BH830" s="6">
        <v>0.0</v>
      </c>
      <c r="BI830" s="6">
        <v>0.0</v>
      </c>
      <c r="BJ830" s="6" t="str">
        <f t="shared" si="216"/>
        <v/>
      </c>
      <c r="BK830" s="6" t="str">
        <f t="shared" ref="BK830:BO830" si="663">IFERROR(XLOOKUP($B830,#REF!,#REF!,""),"")</f>
        <v/>
      </c>
      <c r="BL830" s="6" t="str">
        <f t="shared" si="663"/>
        <v/>
      </c>
      <c r="BM830" s="6" t="str">
        <f t="shared" si="663"/>
        <v/>
      </c>
      <c r="BN830" s="6" t="str">
        <f t="shared" si="663"/>
        <v/>
      </c>
      <c r="BO830" s="6" t="str">
        <f t="shared" si="663"/>
        <v/>
      </c>
      <c r="BP830" s="6"/>
      <c r="BQ830" s="6"/>
    </row>
    <row r="831" ht="15.75" customHeight="1">
      <c r="A831" s="5" t="s">
        <v>2191</v>
      </c>
      <c r="B831" s="5" t="s">
        <v>5752</v>
      </c>
      <c r="C831" s="5" t="s">
        <v>578</v>
      </c>
      <c r="D831" s="5" t="s">
        <v>117</v>
      </c>
      <c r="E831" s="19"/>
      <c r="F831" s="2" t="s">
        <v>5753</v>
      </c>
      <c r="G831" s="2" t="s">
        <v>5754</v>
      </c>
      <c r="H831" s="2" t="s">
        <v>581</v>
      </c>
      <c r="I831" s="2" t="s">
        <v>582</v>
      </c>
      <c r="J831" s="2" t="s">
        <v>2221</v>
      </c>
      <c r="K831" s="2" t="s">
        <v>100</v>
      </c>
      <c r="L831" s="6">
        <v>0.0</v>
      </c>
      <c r="M831" s="6">
        <v>0.0</v>
      </c>
      <c r="N831" s="6">
        <v>0.0</v>
      </c>
      <c r="O831" s="6" t="s">
        <v>5755</v>
      </c>
      <c r="P831" s="6"/>
      <c r="Q831" s="6" t="s">
        <v>5756</v>
      </c>
      <c r="R831" s="6" t="s">
        <v>5757</v>
      </c>
      <c r="S831" s="6">
        <v>80.0</v>
      </c>
      <c r="T831" s="6">
        <v>0.0</v>
      </c>
      <c r="U831" s="6">
        <v>0.0</v>
      </c>
      <c r="V831" s="6">
        <v>0.0</v>
      </c>
      <c r="W831" s="6" t="s">
        <v>127</v>
      </c>
      <c r="X831" s="6">
        <v>0.0</v>
      </c>
      <c r="Y831" s="6">
        <v>0.0</v>
      </c>
      <c r="Z831" s="6">
        <v>0.0</v>
      </c>
      <c r="AA831" s="7">
        <v>45180.0</v>
      </c>
      <c r="AB831" s="6" t="s">
        <v>5757</v>
      </c>
      <c r="AC831" s="6" t="s">
        <v>1640</v>
      </c>
      <c r="AD831" s="6">
        <v>0.0</v>
      </c>
      <c r="AE831" s="6">
        <v>0.0</v>
      </c>
      <c r="AF831" s="6" t="b">
        <v>1</v>
      </c>
      <c r="AG831" s="6">
        <v>0.0</v>
      </c>
      <c r="AH831" s="6">
        <v>0.0</v>
      </c>
      <c r="AI831" s="6">
        <v>270.0</v>
      </c>
      <c r="AJ831" s="6" t="b">
        <v>1</v>
      </c>
      <c r="AK831" s="6" t="s">
        <v>5758</v>
      </c>
      <c r="AL831" s="6">
        <v>1.0</v>
      </c>
      <c r="AM831" s="6" t="b">
        <v>0</v>
      </c>
      <c r="AN831" s="6">
        <v>0.0</v>
      </c>
      <c r="AO831" s="6">
        <v>0.0</v>
      </c>
      <c r="AP831" s="6">
        <v>0.0</v>
      </c>
      <c r="AQ831" s="6" t="s">
        <v>128</v>
      </c>
      <c r="AR831" s="6">
        <v>0.0</v>
      </c>
      <c r="AS831" s="6">
        <v>0.0</v>
      </c>
      <c r="AT831" s="6">
        <v>0.0</v>
      </c>
      <c r="AU831" s="6">
        <v>0.0</v>
      </c>
      <c r="AV831" s="6">
        <v>0.0</v>
      </c>
      <c r="AW831" s="6">
        <v>0.0</v>
      </c>
      <c r="AX831" s="6">
        <v>0.0</v>
      </c>
      <c r="AY831" s="6">
        <v>0.0</v>
      </c>
      <c r="AZ831" s="6">
        <v>0.0</v>
      </c>
      <c r="BA831" s="6">
        <v>0.0</v>
      </c>
      <c r="BB831" s="6">
        <v>0.0</v>
      </c>
      <c r="BC831" s="6" t="s">
        <v>802</v>
      </c>
      <c r="BD831" s="6">
        <v>202.0</v>
      </c>
      <c r="BE831" s="6" t="s">
        <v>802</v>
      </c>
      <c r="BF831" s="6">
        <v>0.0</v>
      </c>
      <c r="BG831" s="6">
        <v>0.0</v>
      </c>
      <c r="BH831" s="8" t="s">
        <v>5759</v>
      </c>
      <c r="BI831" s="6">
        <v>45000.0</v>
      </c>
      <c r="BJ831" s="6" t="str">
        <f t="shared" si="216"/>
        <v/>
      </c>
      <c r="BK831" s="6" t="str">
        <f t="shared" ref="BK831:BO831" si="664">IFERROR(XLOOKUP($B831,#REF!,#REF!,""),"")</f>
        <v/>
      </c>
      <c r="BL831" s="6" t="str">
        <f t="shared" si="664"/>
        <v/>
      </c>
      <c r="BM831" s="6" t="str">
        <f t="shared" si="664"/>
        <v/>
      </c>
      <c r="BN831" s="6" t="str">
        <f t="shared" si="664"/>
        <v/>
      </c>
      <c r="BO831" s="6" t="str">
        <f t="shared" si="664"/>
        <v/>
      </c>
      <c r="BP831" s="6"/>
      <c r="BQ831" s="6"/>
    </row>
    <row r="832" ht="15.75" customHeight="1">
      <c r="A832" s="5" t="s">
        <v>2191</v>
      </c>
      <c r="B832" s="5" t="s">
        <v>5760</v>
      </c>
      <c r="C832" s="5" t="s">
        <v>69</v>
      </c>
      <c r="D832" s="5" t="s">
        <v>117</v>
      </c>
      <c r="E832" s="19"/>
      <c r="F832" s="2" t="s">
        <v>5761</v>
      </c>
      <c r="G832" s="2" t="s">
        <v>5762</v>
      </c>
      <c r="H832" s="2" t="s">
        <v>137</v>
      </c>
      <c r="I832" s="2" t="s">
        <v>75</v>
      </c>
      <c r="J832" s="2" t="s">
        <v>2289</v>
      </c>
      <c r="K832" s="2" t="s">
        <v>1767</v>
      </c>
      <c r="L832" s="6">
        <v>0.0</v>
      </c>
      <c r="M832" s="6">
        <v>0.0</v>
      </c>
      <c r="N832" s="6">
        <v>0.0</v>
      </c>
      <c r="O832" s="6" t="s">
        <v>5763</v>
      </c>
      <c r="P832" s="6"/>
      <c r="Q832" s="6" t="s">
        <v>5764</v>
      </c>
      <c r="R832" s="7">
        <v>45118.0</v>
      </c>
      <c r="S832" s="6">
        <v>154.0</v>
      </c>
      <c r="T832" s="6">
        <v>0.0</v>
      </c>
      <c r="U832" s="6" t="s">
        <v>255</v>
      </c>
      <c r="V832" s="6">
        <v>0.0</v>
      </c>
      <c r="W832" s="6" t="s">
        <v>127</v>
      </c>
      <c r="X832" s="6">
        <v>0.0</v>
      </c>
      <c r="Y832" s="6">
        <v>0.0</v>
      </c>
      <c r="Z832" s="6">
        <v>0.0</v>
      </c>
      <c r="AA832" s="6">
        <v>0.0</v>
      </c>
      <c r="AB832" s="6">
        <v>0.0</v>
      </c>
      <c r="AC832" s="6">
        <v>0.0</v>
      </c>
      <c r="AD832" s="6" t="b">
        <v>1</v>
      </c>
      <c r="AE832" s="7">
        <v>45118.0</v>
      </c>
      <c r="AF832" s="6" t="b">
        <v>1</v>
      </c>
      <c r="AG832" s="6">
        <v>0.0</v>
      </c>
      <c r="AH832" s="6">
        <v>0.0</v>
      </c>
      <c r="AI832" s="6">
        <v>175.0</v>
      </c>
      <c r="AJ832" s="6" t="b">
        <v>1</v>
      </c>
      <c r="AK832" s="6" t="s">
        <v>255</v>
      </c>
      <c r="AL832" s="6">
        <v>1.0</v>
      </c>
      <c r="AM832" s="6" t="b">
        <v>0</v>
      </c>
      <c r="AN832" s="6">
        <v>0.0</v>
      </c>
      <c r="AO832" s="6">
        <v>0.0</v>
      </c>
      <c r="AP832" s="6">
        <v>0.0</v>
      </c>
      <c r="AQ832" s="6" t="s">
        <v>157</v>
      </c>
      <c r="AR832" s="6">
        <v>0.0</v>
      </c>
      <c r="AS832" s="6">
        <v>0.0</v>
      </c>
      <c r="AT832" s="6">
        <v>0.0</v>
      </c>
      <c r="AU832" s="6">
        <v>0.0</v>
      </c>
      <c r="AV832" s="6">
        <v>0.0</v>
      </c>
      <c r="AW832" s="6">
        <v>0.0</v>
      </c>
      <c r="AX832" s="6">
        <v>0.0</v>
      </c>
      <c r="AY832" s="6">
        <v>0.0</v>
      </c>
      <c r="AZ832" s="6" t="s">
        <v>88</v>
      </c>
      <c r="BA832" s="6">
        <v>0.0</v>
      </c>
      <c r="BB832" s="6">
        <v>0.0</v>
      </c>
      <c r="BC832" s="6">
        <v>0.0</v>
      </c>
      <c r="BD832" s="6">
        <v>0.0</v>
      </c>
      <c r="BE832" s="6">
        <v>0.0</v>
      </c>
      <c r="BF832" s="6" t="s">
        <v>3047</v>
      </c>
      <c r="BG832" s="6">
        <v>0.0</v>
      </c>
      <c r="BH832" s="6">
        <v>0.0</v>
      </c>
      <c r="BI832" s="6">
        <v>0.0</v>
      </c>
      <c r="BJ832" s="6" t="str">
        <f t="shared" si="216"/>
        <v/>
      </c>
      <c r="BK832" s="6" t="str">
        <f t="shared" ref="BK832:BO832" si="665">IFERROR(XLOOKUP($B832,#REF!,#REF!,""),"")</f>
        <v/>
      </c>
      <c r="BL832" s="6" t="str">
        <f t="shared" si="665"/>
        <v/>
      </c>
      <c r="BM832" s="6" t="str">
        <f t="shared" si="665"/>
        <v/>
      </c>
      <c r="BN832" s="6" t="str">
        <f t="shared" si="665"/>
        <v/>
      </c>
      <c r="BO832" s="6" t="str">
        <f t="shared" si="665"/>
        <v/>
      </c>
      <c r="BP832" s="6"/>
      <c r="BQ832" s="6"/>
    </row>
    <row r="833" ht="15.75" customHeight="1">
      <c r="A833" s="5" t="s">
        <v>2191</v>
      </c>
      <c r="B833" s="5" t="s">
        <v>5765</v>
      </c>
      <c r="C833" s="5" t="s">
        <v>429</v>
      </c>
      <c r="D833" s="5" t="s">
        <v>70</v>
      </c>
      <c r="E833" s="19"/>
      <c r="F833" s="2" t="s">
        <v>5766</v>
      </c>
      <c r="G833" s="2" t="s">
        <v>5767</v>
      </c>
      <c r="H833" s="2" t="s">
        <v>432</v>
      </c>
      <c r="I833" s="2" t="s">
        <v>433</v>
      </c>
      <c r="J833" s="2" t="s">
        <v>2514</v>
      </c>
      <c r="K833" s="2" t="s">
        <v>100</v>
      </c>
      <c r="L833" s="6">
        <v>0.0</v>
      </c>
      <c r="M833" s="6">
        <v>0.0</v>
      </c>
      <c r="N833" s="6">
        <v>0.0</v>
      </c>
      <c r="O833" s="6" t="s">
        <v>5768</v>
      </c>
      <c r="P833" s="6" t="s">
        <v>2735</v>
      </c>
      <c r="Q833" s="6" t="s">
        <v>5769</v>
      </c>
      <c r="R833" s="7">
        <v>45056.0</v>
      </c>
      <c r="S833" s="6">
        <v>342.0</v>
      </c>
      <c r="T833" s="6">
        <v>0.0</v>
      </c>
      <c r="U833" s="6">
        <v>0.0</v>
      </c>
      <c r="V833" s="6">
        <v>0.0</v>
      </c>
      <c r="W833" s="6" t="s">
        <v>81</v>
      </c>
      <c r="X833" s="6">
        <v>738.0</v>
      </c>
      <c r="Y833" s="6">
        <v>0.0</v>
      </c>
      <c r="Z833" s="6">
        <v>0.0</v>
      </c>
      <c r="AA833" s="6">
        <v>0.0</v>
      </c>
      <c r="AB833" s="6">
        <v>0.0</v>
      </c>
      <c r="AC833" s="6">
        <v>0.0</v>
      </c>
      <c r="AD833" s="6">
        <v>0.0</v>
      </c>
      <c r="AE833" s="6">
        <v>0.0</v>
      </c>
      <c r="AF833" s="6">
        <v>0.0</v>
      </c>
      <c r="AG833" s="6" t="b">
        <v>1</v>
      </c>
      <c r="AH833" s="6" t="b">
        <v>1</v>
      </c>
      <c r="AI833" s="6">
        <v>0.0</v>
      </c>
      <c r="AJ833" s="6">
        <v>0.0</v>
      </c>
      <c r="AK833" s="6">
        <v>0.0</v>
      </c>
      <c r="AL833" s="6">
        <v>0.0</v>
      </c>
      <c r="AM833" s="6">
        <v>0.0</v>
      </c>
      <c r="AN833" s="6">
        <v>0.0</v>
      </c>
      <c r="AO833" s="6">
        <v>0.0</v>
      </c>
      <c r="AP833" s="6">
        <v>0.0</v>
      </c>
      <c r="AQ833" s="6" t="s">
        <v>82</v>
      </c>
      <c r="AR833" s="6" t="s">
        <v>105</v>
      </c>
      <c r="AS833" s="6">
        <v>0.0</v>
      </c>
      <c r="AT833" s="7">
        <v>45567.0</v>
      </c>
      <c r="AU833" s="6" t="s">
        <v>107</v>
      </c>
      <c r="AV833" s="6">
        <v>0.0</v>
      </c>
      <c r="AW833" s="6" t="s">
        <v>86</v>
      </c>
      <c r="AX833" s="6" t="s">
        <v>87</v>
      </c>
      <c r="AY833" s="6" t="s">
        <v>87</v>
      </c>
      <c r="AZ833" s="6" t="s">
        <v>108</v>
      </c>
      <c r="BA833" s="6" t="s">
        <v>2518</v>
      </c>
      <c r="BB833" s="7">
        <v>45511.0</v>
      </c>
      <c r="BC833" s="6">
        <v>0.0</v>
      </c>
      <c r="BD833" s="6">
        <v>0.0</v>
      </c>
      <c r="BE833" s="6">
        <v>0.0</v>
      </c>
      <c r="BF833" s="6">
        <v>0.0</v>
      </c>
      <c r="BG833" s="6" t="s">
        <v>4818</v>
      </c>
      <c r="BH833" s="8" t="s">
        <v>5770</v>
      </c>
      <c r="BI833" s="6">
        <v>0.0</v>
      </c>
      <c r="BJ833" s="6" t="str">
        <f t="shared" si="216"/>
        <v/>
      </c>
      <c r="BK833" s="6" t="str">
        <f t="shared" ref="BK833:BO833" si="666">IFERROR(XLOOKUP($B833,#REF!,#REF!,""),"")</f>
        <v/>
      </c>
      <c r="BL833" s="6" t="str">
        <f t="shared" si="666"/>
        <v/>
      </c>
      <c r="BM833" s="6" t="str">
        <f t="shared" si="666"/>
        <v/>
      </c>
      <c r="BN833" s="6" t="str">
        <f t="shared" si="666"/>
        <v/>
      </c>
      <c r="BO833" s="6" t="str">
        <f t="shared" si="666"/>
        <v/>
      </c>
      <c r="BP833" s="6"/>
      <c r="BQ833" s="6"/>
    </row>
    <row r="834" ht="15.75" customHeight="1">
      <c r="A834" s="5" t="s">
        <v>2191</v>
      </c>
      <c r="B834" s="5" t="s">
        <v>5771</v>
      </c>
      <c r="C834" s="5" t="s">
        <v>478</v>
      </c>
      <c r="D834" s="5" t="s">
        <v>70</v>
      </c>
      <c r="E834" s="19"/>
      <c r="F834" s="2" t="s">
        <v>5772</v>
      </c>
      <c r="G834" s="2" t="s">
        <v>5502</v>
      </c>
      <c r="H834" s="2" t="s">
        <v>482</v>
      </c>
      <c r="I834" s="2" t="s">
        <v>483</v>
      </c>
      <c r="J834" s="2" t="s">
        <v>77</v>
      </c>
      <c r="K834" s="2" t="s">
        <v>2805</v>
      </c>
      <c r="L834" s="6">
        <v>0.0</v>
      </c>
      <c r="M834" s="6">
        <v>0.0</v>
      </c>
      <c r="N834" s="6">
        <v>0.0</v>
      </c>
      <c r="O834" s="6" t="s">
        <v>5773</v>
      </c>
      <c r="P834" s="6" t="s">
        <v>2223</v>
      </c>
      <c r="Q834" s="6" t="s">
        <v>2250</v>
      </c>
      <c r="R834" s="7">
        <v>45816.0</v>
      </c>
      <c r="S834" s="6">
        <v>943.0</v>
      </c>
      <c r="T834" s="6">
        <v>0.0</v>
      </c>
      <c r="U834" s="6">
        <v>0.0</v>
      </c>
      <c r="V834" s="6">
        <v>0.0</v>
      </c>
      <c r="W834" s="6" t="s">
        <v>81</v>
      </c>
      <c r="X834" s="6">
        <v>171.0</v>
      </c>
      <c r="Y834" s="6">
        <v>0.0</v>
      </c>
      <c r="Z834" s="6">
        <v>0.0</v>
      </c>
      <c r="AA834" s="6">
        <v>0.0</v>
      </c>
      <c r="AB834" s="6">
        <v>0.0</v>
      </c>
      <c r="AC834" s="6">
        <v>0.0</v>
      </c>
      <c r="AD834" s="6">
        <v>0.0</v>
      </c>
      <c r="AE834" s="6">
        <v>0.0</v>
      </c>
      <c r="AF834" s="6">
        <v>0.0</v>
      </c>
      <c r="AG834" s="6" t="b">
        <v>1</v>
      </c>
      <c r="AH834" s="6">
        <v>0.0</v>
      </c>
      <c r="AI834" s="6">
        <v>0.0</v>
      </c>
      <c r="AJ834" s="6">
        <v>0.0</v>
      </c>
      <c r="AK834" s="6">
        <v>0.0</v>
      </c>
      <c r="AL834" s="6">
        <v>0.0</v>
      </c>
      <c r="AM834" s="6">
        <v>0.0</v>
      </c>
      <c r="AN834" s="6">
        <v>0.0</v>
      </c>
      <c r="AO834" s="6">
        <v>0.0</v>
      </c>
      <c r="AP834" s="6">
        <v>0.0</v>
      </c>
      <c r="AQ834" s="6" t="s">
        <v>82</v>
      </c>
      <c r="AR834" s="6" t="s">
        <v>621</v>
      </c>
      <c r="AS834" s="6">
        <v>0.0</v>
      </c>
      <c r="AT834" s="6" t="s">
        <v>1135</v>
      </c>
      <c r="AU834" s="6">
        <v>0.0</v>
      </c>
      <c r="AV834" s="6">
        <v>0.0</v>
      </c>
      <c r="AW834" s="6">
        <v>0.0</v>
      </c>
      <c r="AX834" s="6">
        <v>0.0</v>
      </c>
      <c r="AY834" s="6">
        <v>0.0</v>
      </c>
      <c r="AZ834" s="6">
        <v>0.0</v>
      </c>
      <c r="BA834" s="6">
        <v>0.0</v>
      </c>
      <c r="BB834" s="6">
        <v>0.0</v>
      </c>
      <c r="BC834" s="6">
        <v>0.0</v>
      </c>
      <c r="BD834" s="6">
        <v>0.0</v>
      </c>
      <c r="BE834" s="6">
        <v>0.0</v>
      </c>
      <c r="BF834" s="6">
        <v>0.0</v>
      </c>
      <c r="BG834" s="6" t="s">
        <v>5774</v>
      </c>
      <c r="BH834" s="6">
        <v>0.0</v>
      </c>
      <c r="BI834" s="6">
        <v>0.0</v>
      </c>
      <c r="BJ834" s="6" t="str">
        <f t="shared" si="216"/>
        <v/>
      </c>
      <c r="BK834" s="6" t="str">
        <f t="shared" ref="BK834:BO834" si="667">IFERROR(XLOOKUP($B834,#REF!,#REF!,""),"")</f>
        <v/>
      </c>
      <c r="BL834" s="6" t="str">
        <f t="shared" si="667"/>
        <v/>
      </c>
      <c r="BM834" s="6" t="str">
        <f t="shared" si="667"/>
        <v/>
      </c>
      <c r="BN834" s="6" t="str">
        <f t="shared" si="667"/>
        <v/>
      </c>
      <c r="BO834" s="6" t="str">
        <f t="shared" si="667"/>
        <v/>
      </c>
      <c r="BP834" s="6"/>
      <c r="BQ834" s="6"/>
    </row>
    <row r="835" ht="15.75" customHeight="1">
      <c r="A835" s="5" t="s">
        <v>2191</v>
      </c>
      <c r="B835" s="5" t="s">
        <v>5775</v>
      </c>
      <c r="C835" s="5" t="s">
        <v>2232</v>
      </c>
      <c r="D835" s="5" t="s">
        <v>70</v>
      </c>
      <c r="E835" s="19"/>
      <c r="F835" s="2" t="s">
        <v>5776</v>
      </c>
      <c r="G835" s="2" t="s">
        <v>3624</v>
      </c>
      <c r="H835" s="2" t="s">
        <v>2235</v>
      </c>
      <c r="I835" s="2" t="s">
        <v>2236</v>
      </c>
      <c r="J835" s="2" t="s">
        <v>3037</v>
      </c>
      <c r="K835" s="2">
        <v>0.0</v>
      </c>
      <c r="L835" s="6">
        <v>0.0</v>
      </c>
      <c r="M835" s="6">
        <v>0.0</v>
      </c>
      <c r="N835" s="6">
        <v>0.0</v>
      </c>
      <c r="O835" s="6" t="s">
        <v>5777</v>
      </c>
      <c r="P835" s="6" t="s">
        <v>2239</v>
      </c>
      <c r="Q835" s="6" t="s">
        <v>5778</v>
      </c>
      <c r="R835" s="6" t="s">
        <v>1103</v>
      </c>
      <c r="S835" s="6">
        <v>166.0</v>
      </c>
      <c r="T835" s="6">
        <v>0.0</v>
      </c>
      <c r="U835" s="6">
        <v>0.0</v>
      </c>
      <c r="V835" s="6" t="s">
        <v>2000</v>
      </c>
      <c r="W835" s="6" t="s">
        <v>156</v>
      </c>
      <c r="X835" s="6">
        <v>1.0</v>
      </c>
      <c r="Y835" s="6">
        <v>0.0</v>
      </c>
      <c r="Z835" s="6">
        <v>0.0</v>
      </c>
      <c r="AA835" s="6">
        <v>0.0</v>
      </c>
      <c r="AB835" s="6">
        <v>0.0</v>
      </c>
      <c r="AC835" s="6">
        <v>0.0</v>
      </c>
      <c r="AD835" s="6">
        <v>0.0</v>
      </c>
      <c r="AE835" s="6">
        <v>0.0</v>
      </c>
      <c r="AF835" s="6">
        <v>0.0</v>
      </c>
      <c r="AG835" s="6">
        <v>0.0</v>
      </c>
      <c r="AH835" s="6">
        <v>0.0</v>
      </c>
      <c r="AI835" s="6">
        <v>0.0</v>
      </c>
      <c r="AJ835" s="6">
        <v>0.0</v>
      </c>
      <c r="AK835" s="6">
        <v>0.0</v>
      </c>
      <c r="AL835" s="6">
        <v>0.0</v>
      </c>
      <c r="AM835" s="6">
        <v>0.0</v>
      </c>
      <c r="AN835" s="6">
        <v>0.0</v>
      </c>
      <c r="AO835" s="6">
        <v>0.0</v>
      </c>
      <c r="AP835" s="6">
        <v>0.0</v>
      </c>
      <c r="AQ835" s="6" t="s">
        <v>5779</v>
      </c>
      <c r="AR835" s="6" t="s">
        <v>105</v>
      </c>
      <c r="AS835" s="6" t="s">
        <v>1697</v>
      </c>
      <c r="AT835" s="7">
        <v>45634.0</v>
      </c>
      <c r="AU835" s="6" t="s">
        <v>107</v>
      </c>
      <c r="AV835" s="6">
        <v>0.0</v>
      </c>
      <c r="AW835" s="6" t="s">
        <v>5777</v>
      </c>
      <c r="AX835" s="6" t="s">
        <v>87</v>
      </c>
      <c r="AY835" s="6" t="s">
        <v>87</v>
      </c>
      <c r="AZ835" s="6" t="s">
        <v>108</v>
      </c>
      <c r="BA835" s="6" t="s">
        <v>3210</v>
      </c>
      <c r="BB835" s="6" t="s">
        <v>856</v>
      </c>
      <c r="BC835" s="6">
        <v>0.0</v>
      </c>
      <c r="BD835" s="6">
        <v>0.0</v>
      </c>
      <c r="BE835" s="6">
        <v>0.0</v>
      </c>
      <c r="BF835" s="6">
        <v>0.0</v>
      </c>
      <c r="BG835" s="6" t="s">
        <v>3212</v>
      </c>
      <c r="BH835" s="6">
        <v>0.0</v>
      </c>
      <c r="BI835" s="6">
        <v>0.0</v>
      </c>
      <c r="BJ835" s="6" t="str">
        <f t="shared" si="216"/>
        <v/>
      </c>
      <c r="BK835" s="6" t="str">
        <f t="shared" ref="BK835:BO835" si="668">IFERROR(XLOOKUP($B835,#REF!,#REF!,""),"")</f>
        <v/>
      </c>
      <c r="BL835" s="6" t="str">
        <f t="shared" si="668"/>
        <v/>
      </c>
      <c r="BM835" s="6" t="str">
        <f t="shared" si="668"/>
        <v/>
      </c>
      <c r="BN835" s="6" t="str">
        <f t="shared" si="668"/>
        <v/>
      </c>
      <c r="BO835" s="6" t="str">
        <f t="shared" si="668"/>
        <v/>
      </c>
      <c r="BP835" s="6"/>
      <c r="BQ835" s="6"/>
    </row>
    <row r="836" ht="15.75" customHeight="1">
      <c r="A836" s="5" t="s">
        <v>2191</v>
      </c>
      <c r="B836" s="5" t="s">
        <v>5780</v>
      </c>
      <c r="C836" s="5" t="s">
        <v>429</v>
      </c>
      <c r="D836" s="5" t="s">
        <v>70</v>
      </c>
      <c r="E836" s="19"/>
      <c r="F836" s="2" t="s">
        <v>5781</v>
      </c>
      <c r="G836" s="2" t="s">
        <v>5782</v>
      </c>
      <c r="H836" s="2" t="s">
        <v>1991</v>
      </c>
      <c r="I836" s="2" t="s">
        <v>433</v>
      </c>
      <c r="J836" s="2" t="s">
        <v>2881</v>
      </c>
      <c r="K836" s="2" t="s">
        <v>100</v>
      </c>
      <c r="L836" s="6">
        <v>0.0</v>
      </c>
      <c r="M836" s="6">
        <v>0.0</v>
      </c>
      <c r="N836" s="6">
        <v>0.0</v>
      </c>
      <c r="O836" s="6" t="s">
        <v>5783</v>
      </c>
      <c r="P836" s="6" t="s">
        <v>5784</v>
      </c>
      <c r="Q836" s="6" t="s">
        <v>5785</v>
      </c>
      <c r="R836" s="6" t="s">
        <v>3027</v>
      </c>
      <c r="S836" s="6">
        <v>84.0</v>
      </c>
      <c r="T836" s="6">
        <v>0.0</v>
      </c>
      <c r="U836" s="6">
        <v>0.0</v>
      </c>
      <c r="V836" s="6">
        <v>0.0</v>
      </c>
      <c r="W836" s="6" t="s">
        <v>156</v>
      </c>
      <c r="X836" s="6">
        <v>667.0</v>
      </c>
      <c r="Y836" s="6">
        <v>0.0</v>
      </c>
      <c r="Z836" s="6">
        <v>0.0</v>
      </c>
      <c r="AA836" s="6">
        <v>0.0</v>
      </c>
      <c r="AB836" s="6">
        <v>0.0</v>
      </c>
      <c r="AC836" s="6">
        <v>0.0</v>
      </c>
      <c r="AD836" s="6">
        <v>0.0</v>
      </c>
      <c r="AE836" s="6">
        <v>0.0</v>
      </c>
      <c r="AF836" s="6">
        <v>0.0</v>
      </c>
      <c r="AG836" s="6" t="b">
        <v>1</v>
      </c>
      <c r="AH836" s="6" t="b">
        <v>1</v>
      </c>
      <c r="AI836" s="6">
        <v>0.0</v>
      </c>
      <c r="AJ836" s="6">
        <v>0.0</v>
      </c>
      <c r="AK836" s="6">
        <v>0.0</v>
      </c>
      <c r="AL836" s="6">
        <v>0.0</v>
      </c>
      <c r="AM836" s="6">
        <v>0.0</v>
      </c>
      <c r="AN836" s="6">
        <v>0.0</v>
      </c>
      <c r="AO836" s="6">
        <v>0.0</v>
      </c>
      <c r="AP836" s="6">
        <v>0.0</v>
      </c>
      <c r="AQ836" s="6" t="s">
        <v>157</v>
      </c>
      <c r="AR836" s="6" t="s">
        <v>105</v>
      </c>
      <c r="AS836" s="6">
        <v>0.0</v>
      </c>
      <c r="AT836" s="6" t="s">
        <v>2494</v>
      </c>
      <c r="AU836" s="6" t="s">
        <v>107</v>
      </c>
      <c r="AV836" s="6">
        <v>0.0</v>
      </c>
      <c r="AW836" s="6" t="s">
        <v>5783</v>
      </c>
      <c r="AX836" s="6" t="s">
        <v>87</v>
      </c>
      <c r="AY836" s="6" t="s">
        <v>87</v>
      </c>
      <c r="AZ836" s="6" t="s">
        <v>108</v>
      </c>
      <c r="BA836" s="6" t="s">
        <v>2518</v>
      </c>
      <c r="BB836" s="6" t="s">
        <v>2566</v>
      </c>
      <c r="BC836" s="6">
        <v>0.0</v>
      </c>
      <c r="BD836" s="6">
        <v>0.0</v>
      </c>
      <c r="BE836" s="6">
        <v>0.0</v>
      </c>
      <c r="BF836" s="6">
        <v>0.0</v>
      </c>
      <c r="BG836" s="6" t="s">
        <v>5786</v>
      </c>
      <c r="BH836" s="6">
        <v>0.0</v>
      </c>
      <c r="BI836" s="6">
        <v>0.0</v>
      </c>
      <c r="BJ836" s="6" t="str">
        <f t="shared" si="216"/>
        <v/>
      </c>
      <c r="BK836" s="6" t="str">
        <f t="shared" ref="BK836:BO836" si="669">IFERROR(XLOOKUP($B836,#REF!,#REF!,""),"")</f>
        <v/>
      </c>
      <c r="BL836" s="6" t="str">
        <f t="shared" si="669"/>
        <v/>
      </c>
      <c r="BM836" s="6" t="str">
        <f t="shared" si="669"/>
        <v/>
      </c>
      <c r="BN836" s="6" t="str">
        <f t="shared" si="669"/>
        <v/>
      </c>
      <c r="BO836" s="6" t="str">
        <f t="shared" si="669"/>
        <v/>
      </c>
      <c r="BP836" s="6"/>
      <c r="BQ836" s="6"/>
    </row>
    <row r="837" ht="15.75" customHeight="1">
      <c r="A837" s="5" t="s">
        <v>2191</v>
      </c>
      <c r="B837" s="5" t="s">
        <v>5787</v>
      </c>
      <c r="C837" s="5" t="s">
        <v>232</v>
      </c>
      <c r="D837" s="5" t="s">
        <v>70</v>
      </c>
      <c r="E837" s="19"/>
      <c r="F837" s="2" t="s">
        <v>1812</v>
      </c>
      <c r="G837" s="2" t="s">
        <v>2326</v>
      </c>
      <c r="H837" s="2" t="s">
        <v>235</v>
      </c>
      <c r="I837" s="2" t="s">
        <v>236</v>
      </c>
      <c r="J837" s="2" t="s">
        <v>5788</v>
      </c>
      <c r="K837" s="2" t="s">
        <v>100</v>
      </c>
      <c r="L837" s="6">
        <v>0.0</v>
      </c>
      <c r="M837" s="6">
        <v>0.0</v>
      </c>
      <c r="N837" s="6">
        <v>0.0</v>
      </c>
      <c r="O837" s="6" t="s">
        <v>5789</v>
      </c>
      <c r="P837" s="6" t="s">
        <v>2329</v>
      </c>
      <c r="Q837" s="6" t="s">
        <v>4345</v>
      </c>
      <c r="R837" s="6" t="s">
        <v>1697</v>
      </c>
      <c r="S837" s="6">
        <v>270.0</v>
      </c>
      <c r="T837" s="6">
        <v>0.0</v>
      </c>
      <c r="U837" s="6">
        <v>0.0</v>
      </c>
      <c r="V837" s="6">
        <v>0.0</v>
      </c>
      <c r="W837" s="6" t="s">
        <v>81</v>
      </c>
      <c r="X837" s="6">
        <v>380.0</v>
      </c>
      <c r="Y837" s="6">
        <v>0.0</v>
      </c>
      <c r="Z837" s="6">
        <v>0.0</v>
      </c>
      <c r="AA837" s="6">
        <v>0.0</v>
      </c>
      <c r="AB837" s="6">
        <v>0.0</v>
      </c>
      <c r="AC837" s="6">
        <v>0.0</v>
      </c>
      <c r="AD837" s="6">
        <v>0.0</v>
      </c>
      <c r="AE837" s="6">
        <v>0.0</v>
      </c>
      <c r="AF837" s="6">
        <v>0.0</v>
      </c>
      <c r="AG837" s="6" t="b">
        <v>1</v>
      </c>
      <c r="AH837" s="6" t="b">
        <v>1</v>
      </c>
      <c r="AI837" s="6">
        <v>0.0</v>
      </c>
      <c r="AJ837" s="6">
        <v>0.0</v>
      </c>
      <c r="AK837" s="6">
        <v>0.0</v>
      </c>
      <c r="AL837" s="6">
        <v>0.0</v>
      </c>
      <c r="AM837" s="6">
        <v>0.0</v>
      </c>
      <c r="AN837" s="6">
        <v>0.0</v>
      </c>
      <c r="AO837" s="6">
        <v>0.0</v>
      </c>
      <c r="AP837" s="6">
        <v>0.0</v>
      </c>
      <c r="AQ837" s="6" t="s">
        <v>82</v>
      </c>
      <c r="AR837" s="6" t="s">
        <v>83</v>
      </c>
      <c r="AS837" s="6">
        <v>0.0</v>
      </c>
      <c r="AT837" s="6" t="s">
        <v>2517</v>
      </c>
      <c r="AU837" s="6">
        <v>0.0</v>
      </c>
      <c r="AV837" s="6">
        <v>0.0</v>
      </c>
      <c r="AW837" s="6">
        <v>0.0</v>
      </c>
      <c r="AX837" s="6">
        <v>0.0</v>
      </c>
      <c r="AY837" s="6">
        <v>0.0</v>
      </c>
      <c r="AZ837" s="6">
        <v>0.0</v>
      </c>
      <c r="BA837" s="6">
        <v>0.0</v>
      </c>
      <c r="BB837" s="6">
        <v>0.0</v>
      </c>
      <c r="BC837" s="6">
        <v>0.0</v>
      </c>
      <c r="BD837" s="6">
        <v>0.0</v>
      </c>
      <c r="BE837" s="6">
        <v>0.0</v>
      </c>
      <c r="BF837" s="6">
        <v>0.0</v>
      </c>
      <c r="BG837" s="6" t="s">
        <v>5790</v>
      </c>
      <c r="BH837" s="8" t="s">
        <v>5791</v>
      </c>
      <c r="BI837" s="6">
        <v>0.0</v>
      </c>
      <c r="BJ837" s="6" t="str">
        <f t="shared" si="216"/>
        <v/>
      </c>
      <c r="BK837" s="6" t="str">
        <f t="shared" ref="BK837:BO837" si="670">IFERROR(XLOOKUP($B837,#REF!,#REF!,""),"")</f>
        <v/>
      </c>
      <c r="BL837" s="6" t="str">
        <f t="shared" si="670"/>
        <v/>
      </c>
      <c r="BM837" s="6" t="str">
        <f t="shared" si="670"/>
        <v/>
      </c>
      <c r="BN837" s="6" t="str">
        <f t="shared" si="670"/>
        <v/>
      </c>
      <c r="BO837" s="6" t="str">
        <f t="shared" si="670"/>
        <v/>
      </c>
      <c r="BP837" s="6"/>
      <c r="BQ837" s="6"/>
    </row>
    <row r="838" ht="15.75" customHeight="1">
      <c r="A838" s="5" t="s">
        <v>2191</v>
      </c>
      <c r="B838" s="5" t="s">
        <v>5792</v>
      </c>
      <c r="C838" s="5" t="s">
        <v>478</v>
      </c>
      <c r="D838" s="5" t="s">
        <v>70</v>
      </c>
      <c r="E838" s="19"/>
      <c r="F838" s="2" t="s">
        <v>4786</v>
      </c>
      <c r="G838" s="2" t="s">
        <v>2644</v>
      </c>
      <c r="H838" s="2" t="s">
        <v>482</v>
      </c>
      <c r="I838" s="2" t="s">
        <v>483</v>
      </c>
      <c r="J838" s="2" t="s">
        <v>2404</v>
      </c>
      <c r="K838" s="2" t="s">
        <v>100</v>
      </c>
      <c r="L838" s="6">
        <v>0.0</v>
      </c>
      <c r="M838" s="6">
        <v>0.0</v>
      </c>
      <c r="N838" s="6">
        <v>0.0</v>
      </c>
      <c r="O838" s="6" t="s">
        <v>5793</v>
      </c>
      <c r="P838" s="6" t="s">
        <v>2223</v>
      </c>
      <c r="Q838" s="6" t="s">
        <v>5207</v>
      </c>
      <c r="R838" s="6" t="s">
        <v>1551</v>
      </c>
      <c r="S838" s="6">
        <v>465.0</v>
      </c>
      <c r="T838" s="6">
        <v>0.0</v>
      </c>
      <c r="U838" s="6">
        <v>0.0</v>
      </c>
      <c r="V838" s="6">
        <v>0.0</v>
      </c>
      <c r="W838" s="6" t="s">
        <v>81</v>
      </c>
      <c r="X838" s="6">
        <v>280.0</v>
      </c>
      <c r="Y838" s="6">
        <v>0.0</v>
      </c>
      <c r="Z838" s="6">
        <v>0.0</v>
      </c>
      <c r="AA838" s="6">
        <v>0.0</v>
      </c>
      <c r="AB838" s="6">
        <v>0.0</v>
      </c>
      <c r="AC838" s="6">
        <v>0.0</v>
      </c>
      <c r="AD838" s="6">
        <v>0.0</v>
      </c>
      <c r="AE838" s="6">
        <v>0.0</v>
      </c>
      <c r="AF838" s="6" t="b">
        <v>1</v>
      </c>
      <c r="AG838" s="6" t="b">
        <v>1</v>
      </c>
      <c r="AH838" s="6">
        <v>0.0</v>
      </c>
      <c r="AI838" s="6">
        <v>0.0</v>
      </c>
      <c r="AJ838" s="6">
        <v>0.0</v>
      </c>
      <c r="AK838" s="6">
        <v>0.0</v>
      </c>
      <c r="AL838" s="6">
        <v>0.0</v>
      </c>
      <c r="AM838" s="6">
        <v>0.0</v>
      </c>
      <c r="AN838" s="6">
        <v>0.0</v>
      </c>
      <c r="AO838" s="6">
        <v>0.0</v>
      </c>
      <c r="AP838" s="6">
        <v>0.0</v>
      </c>
      <c r="AQ838" s="6" t="s">
        <v>5794</v>
      </c>
      <c r="AR838" s="6" t="s">
        <v>621</v>
      </c>
      <c r="AS838" s="6">
        <v>0.0</v>
      </c>
      <c r="AT838" s="6" t="s">
        <v>1551</v>
      </c>
      <c r="AU838" s="6">
        <v>0.0</v>
      </c>
      <c r="AV838" s="6">
        <v>0.0</v>
      </c>
      <c r="AW838" s="6">
        <v>0.0</v>
      </c>
      <c r="AX838" s="6">
        <v>0.0</v>
      </c>
      <c r="AY838" s="6">
        <v>0.0</v>
      </c>
      <c r="AZ838" s="6">
        <v>0.0</v>
      </c>
      <c r="BA838" s="6">
        <v>0.0</v>
      </c>
      <c r="BB838" s="6">
        <v>0.0</v>
      </c>
      <c r="BC838" s="6">
        <v>0.0</v>
      </c>
      <c r="BD838" s="6">
        <v>0.0</v>
      </c>
      <c r="BE838" s="6">
        <v>0.0</v>
      </c>
      <c r="BF838" s="6">
        <v>0.0</v>
      </c>
      <c r="BG838" s="6">
        <v>0.0</v>
      </c>
      <c r="BH838" s="8" t="s">
        <v>5795</v>
      </c>
      <c r="BI838" s="6">
        <v>0.0</v>
      </c>
      <c r="BJ838" s="6" t="str">
        <f t="shared" si="216"/>
        <v/>
      </c>
      <c r="BK838" s="6" t="str">
        <f t="shared" ref="BK838:BO838" si="671">IFERROR(XLOOKUP($B838,#REF!,#REF!,""),"")</f>
        <v/>
      </c>
      <c r="BL838" s="6" t="str">
        <f t="shared" si="671"/>
        <v/>
      </c>
      <c r="BM838" s="6" t="str">
        <f t="shared" si="671"/>
        <v/>
      </c>
      <c r="BN838" s="6" t="str">
        <f t="shared" si="671"/>
        <v/>
      </c>
      <c r="BO838" s="6" t="str">
        <f t="shared" si="671"/>
        <v/>
      </c>
      <c r="BP838" s="6"/>
      <c r="BQ838" s="6"/>
    </row>
    <row r="839" ht="15.75" customHeight="1">
      <c r="A839" s="5" t="s">
        <v>2191</v>
      </c>
      <c r="B839" s="5" t="s">
        <v>5796</v>
      </c>
      <c r="C839" s="5" t="s">
        <v>116</v>
      </c>
      <c r="D839" s="5" t="s">
        <v>117</v>
      </c>
      <c r="E839" s="19"/>
      <c r="F839" s="2" t="s">
        <v>5797</v>
      </c>
      <c r="G839" s="2" t="s">
        <v>1447</v>
      </c>
      <c r="H839" s="2" t="s">
        <v>1448</v>
      </c>
      <c r="I839" s="2" t="s">
        <v>122</v>
      </c>
      <c r="J839" s="2" t="s">
        <v>2221</v>
      </c>
      <c r="K839" s="2" t="s">
        <v>100</v>
      </c>
      <c r="L839" s="6">
        <v>0.0</v>
      </c>
      <c r="M839" s="6">
        <v>0.0</v>
      </c>
      <c r="N839" s="6">
        <v>0.0</v>
      </c>
      <c r="O839" s="6" t="s">
        <v>5798</v>
      </c>
      <c r="P839" s="6"/>
      <c r="Q839" s="6" t="s">
        <v>5799</v>
      </c>
      <c r="R839" s="6" t="s">
        <v>861</v>
      </c>
      <c r="S839" s="6">
        <v>260.0</v>
      </c>
      <c r="T839" s="6">
        <v>0.0</v>
      </c>
      <c r="U839" s="6">
        <v>0.0</v>
      </c>
      <c r="V839" s="6" t="s">
        <v>1092</v>
      </c>
      <c r="W839" s="6" t="s">
        <v>127</v>
      </c>
      <c r="X839" s="6">
        <v>0.0</v>
      </c>
      <c r="Y839" s="6">
        <v>0.0</v>
      </c>
      <c r="Z839" s="6">
        <v>0.0</v>
      </c>
      <c r="AA839" s="6">
        <v>0.0</v>
      </c>
      <c r="AB839" s="6">
        <v>0.0</v>
      </c>
      <c r="AC839" s="6">
        <v>0.0</v>
      </c>
      <c r="AD839" s="6">
        <v>0.0</v>
      </c>
      <c r="AE839" s="6">
        <v>0.0</v>
      </c>
      <c r="AF839" s="6">
        <v>0.0</v>
      </c>
      <c r="AG839" s="6">
        <v>0.0</v>
      </c>
      <c r="AH839" s="6">
        <v>0.0</v>
      </c>
      <c r="AI839" s="6">
        <v>662.0</v>
      </c>
      <c r="AJ839" s="6" t="b">
        <v>1</v>
      </c>
      <c r="AK839" s="7">
        <v>45669.0</v>
      </c>
      <c r="AL839" s="6">
        <v>1.0</v>
      </c>
      <c r="AM839" s="6" t="b">
        <v>0</v>
      </c>
      <c r="AN839" s="6">
        <v>0.0</v>
      </c>
      <c r="AO839" s="6">
        <v>0.0</v>
      </c>
      <c r="AP839" s="6">
        <v>0.0</v>
      </c>
      <c r="AQ839" s="6" t="s">
        <v>128</v>
      </c>
      <c r="AR839" s="6" t="s">
        <v>105</v>
      </c>
      <c r="AS839" s="6">
        <v>0.0</v>
      </c>
      <c r="AT839" s="7">
        <v>45515.0</v>
      </c>
      <c r="AU839" s="6" t="s">
        <v>107</v>
      </c>
      <c r="AV839" s="6">
        <v>0.0</v>
      </c>
      <c r="AW839" s="6" t="s">
        <v>86</v>
      </c>
      <c r="AX839" s="6" t="s">
        <v>87</v>
      </c>
      <c r="AY839" s="6" t="s">
        <v>87</v>
      </c>
      <c r="AZ839" s="6" t="s">
        <v>108</v>
      </c>
      <c r="BA839" s="6" t="s">
        <v>1062</v>
      </c>
      <c r="BB839" s="7">
        <v>45873.0</v>
      </c>
      <c r="BC839" s="7">
        <v>45972.0</v>
      </c>
      <c r="BD839" s="6">
        <v>641.0</v>
      </c>
      <c r="BE839" s="7">
        <v>45941.0</v>
      </c>
      <c r="BF839" s="6">
        <v>0.0</v>
      </c>
      <c r="BG839" s="6" t="s">
        <v>1499</v>
      </c>
      <c r="BH839" s="6">
        <v>0.0</v>
      </c>
      <c r="BI839" s="6">
        <v>0.0</v>
      </c>
      <c r="BJ839" s="6" t="str">
        <f t="shared" si="216"/>
        <v/>
      </c>
      <c r="BK839" s="6" t="str">
        <f t="shared" ref="BK839:BO839" si="672">IFERROR(XLOOKUP($B839,#REF!,#REF!,""),"")</f>
        <v/>
      </c>
      <c r="BL839" s="6" t="str">
        <f t="shared" si="672"/>
        <v/>
      </c>
      <c r="BM839" s="6" t="str">
        <f t="shared" si="672"/>
        <v/>
      </c>
      <c r="BN839" s="6" t="str">
        <f t="shared" si="672"/>
        <v/>
      </c>
      <c r="BO839" s="6" t="str">
        <f t="shared" si="672"/>
        <v/>
      </c>
      <c r="BP839" s="6"/>
      <c r="BQ839" s="6"/>
    </row>
    <row r="840" ht="15.75" customHeight="1">
      <c r="A840" s="5" t="s">
        <v>2191</v>
      </c>
      <c r="B840" s="5" t="s">
        <v>5800</v>
      </c>
      <c r="C840" s="5" t="s">
        <v>95</v>
      </c>
      <c r="D840" s="5" t="s">
        <v>117</v>
      </c>
      <c r="E840" s="19"/>
      <c r="F840" s="2" t="s">
        <v>5801</v>
      </c>
      <c r="G840" s="2" t="s">
        <v>2827</v>
      </c>
      <c r="H840" s="2" t="s">
        <v>4277</v>
      </c>
      <c r="I840" s="2" t="s">
        <v>75</v>
      </c>
      <c r="J840" s="2" t="s">
        <v>4308</v>
      </c>
      <c r="K840" s="2" t="s">
        <v>100</v>
      </c>
      <c r="L840" s="6">
        <v>0.0</v>
      </c>
      <c r="M840" s="6">
        <v>0.0</v>
      </c>
      <c r="N840" s="6">
        <v>0.0</v>
      </c>
      <c r="O840" s="6" t="s">
        <v>5802</v>
      </c>
      <c r="P840" s="6"/>
      <c r="Q840" s="6" t="s">
        <v>4280</v>
      </c>
      <c r="R840" s="6" t="s">
        <v>5803</v>
      </c>
      <c r="S840" s="6">
        <v>702.0</v>
      </c>
      <c r="T840" s="6">
        <v>0.0</v>
      </c>
      <c r="U840" s="6">
        <v>0.0</v>
      </c>
      <c r="V840" s="6">
        <v>0.0</v>
      </c>
      <c r="W840" s="6" t="s">
        <v>81</v>
      </c>
      <c r="X840" s="6">
        <v>0.0</v>
      </c>
      <c r="Y840" s="6">
        <v>0.0</v>
      </c>
      <c r="Z840" s="6">
        <v>0.0</v>
      </c>
      <c r="AA840" s="6">
        <v>0.0</v>
      </c>
      <c r="AB840" s="6" t="s">
        <v>5803</v>
      </c>
      <c r="AC840" s="6" t="s">
        <v>669</v>
      </c>
      <c r="AD840" s="6">
        <v>0.0</v>
      </c>
      <c r="AE840" s="6">
        <v>0.0</v>
      </c>
      <c r="AF840" s="6" t="b">
        <v>1</v>
      </c>
      <c r="AG840" s="6">
        <v>0.0</v>
      </c>
      <c r="AH840" s="6">
        <v>0.0</v>
      </c>
      <c r="AI840" s="6">
        <v>0.0</v>
      </c>
      <c r="AJ840" s="6">
        <v>0.0</v>
      </c>
      <c r="AK840" s="6">
        <v>0.0</v>
      </c>
      <c r="AL840" s="6">
        <v>0.0</v>
      </c>
      <c r="AM840" s="6">
        <v>0.0</v>
      </c>
      <c r="AN840" s="6">
        <v>0.0</v>
      </c>
      <c r="AO840" s="6">
        <v>0.0</v>
      </c>
      <c r="AP840" s="6">
        <v>3000.0</v>
      </c>
      <c r="AQ840" s="6" t="s">
        <v>5804</v>
      </c>
      <c r="AR840" s="6" t="s">
        <v>83</v>
      </c>
      <c r="AS840" s="6">
        <v>0.0</v>
      </c>
      <c r="AT840" s="6" t="s">
        <v>5805</v>
      </c>
      <c r="AU840" s="6" t="s">
        <v>85</v>
      </c>
      <c r="AV840" s="6">
        <v>0.0</v>
      </c>
      <c r="AW840" s="6" t="s">
        <v>86</v>
      </c>
      <c r="AX840" s="6" t="s">
        <v>87</v>
      </c>
      <c r="AY840" s="6" t="s">
        <v>87</v>
      </c>
      <c r="AZ840" s="6" t="s">
        <v>88</v>
      </c>
      <c r="BA840" s="6" t="s">
        <v>783</v>
      </c>
      <c r="BB840" s="6" t="s">
        <v>1023</v>
      </c>
      <c r="BC840" s="6">
        <v>0.0</v>
      </c>
      <c r="BD840" s="6">
        <v>0.0</v>
      </c>
      <c r="BE840" s="6">
        <v>0.0</v>
      </c>
      <c r="BF840" s="6">
        <v>0.0</v>
      </c>
      <c r="BG840" s="6" t="s">
        <v>2394</v>
      </c>
      <c r="BH840" s="8" t="s">
        <v>5806</v>
      </c>
      <c r="BI840" s="6">
        <v>0.0</v>
      </c>
      <c r="BJ840" s="6" t="str">
        <f t="shared" si="216"/>
        <v/>
      </c>
      <c r="BK840" s="6" t="str">
        <f t="shared" ref="BK840:BO840" si="673">IFERROR(XLOOKUP($B840,#REF!,#REF!,""),"")</f>
        <v/>
      </c>
      <c r="BL840" s="6" t="str">
        <f t="shared" si="673"/>
        <v/>
      </c>
      <c r="BM840" s="6" t="str">
        <f t="shared" si="673"/>
        <v/>
      </c>
      <c r="BN840" s="6" t="str">
        <f t="shared" si="673"/>
        <v/>
      </c>
      <c r="BO840" s="6" t="str">
        <f t="shared" si="673"/>
        <v/>
      </c>
      <c r="BP840" s="6"/>
      <c r="BQ840" s="6"/>
    </row>
    <row r="841" ht="15.75" customHeight="1">
      <c r="A841" s="5" t="s">
        <v>2191</v>
      </c>
      <c r="B841" s="5" t="s">
        <v>5807</v>
      </c>
      <c r="C841" s="5" t="s">
        <v>351</v>
      </c>
      <c r="D841" s="5" t="s">
        <v>117</v>
      </c>
      <c r="E841" s="19"/>
      <c r="F841" s="2" t="s">
        <v>5808</v>
      </c>
      <c r="G841" s="2" t="s">
        <v>5809</v>
      </c>
      <c r="H841" s="2" t="s">
        <v>3879</v>
      </c>
      <c r="I841" s="2" t="s">
        <v>356</v>
      </c>
      <c r="J841" s="2" t="s">
        <v>5810</v>
      </c>
      <c r="K841" s="2" t="s">
        <v>1256</v>
      </c>
      <c r="L841" s="6">
        <v>0.0</v>
      </c>
      <c r="M841" s="6">
        <v>0.0</v>
      </c>
      <c r="N841" s="6">
        <v>0.0</v>
      </c>
      <c r="O841" s="6" t="s">
        <v>5811</v>
      </c>
      <c r="P841" s="6"/>
      <c r="Q841" s="6" t="s">
        <v>5812</v>
      </c>
      <c r="R841" s="7">
        <v>45476.0</v>
      </c>
      <c r="S841" s="6">
        <v>22.0</v>
      </c>
      <c r="T841" s="6">
        <v>0.0</v>
      </c>
      <c r="U841" s="6" t="s">
        <v>876</v>
      </c>
      <c r="V841" s="6">
        <v>0.0</v>
      </c>
      <c r="W841" s="6" t="s">
        <v>127</v>
      </c>
      <c r="X841" s="6">
        <v>0.0</v>
      </c>
      <c r="Y841" s="6">
        <v>0.0</v>
      </c>
      <c r="Z841" s="6">
        <v>0.0</v>
      </c>
      <c r="AA841" s="6">
        <v>0.0</v>
      </c>
      <c r="AB841" s="6">
        <v>0.0</v>
      </c>
      <c r="AC841" s="6">
        <v>0.0</v>
      </c>
      <c r="AD841" s="6" t="b">
        <v>1</v>
      </c>
      <c r="AE841" s="7">
        <v>45476.0</v>
      </c>
      <c r="AF841" s="6">
        <v>0.0</v>
      </c>
      <c r="AG841" s="6">
        <v>0.0</v>
      </c>
      <c r="AH841" s="6">
        <v>0.0</v>
      </c>
      <c r="AI841" s="6">
        <v>37.0</v>
      </c>
      <c r="AJ841" s="6" t="b">
        <v>1</v>
      </c>
      <c r="AK841" s="6" t="s">
        <v>876</v>
      </c>
      <c r="AL841" s="6">
        <v>2.0</v>
      </c>
      <c r="AM841" s="6" t="b">
        <v>0</v>
      </c>
      <c r="AN841" s="6">
        <v>0.0</v>
      </c>
      <c r="AO841" s="6">
        <v>0.0</v>
      </c>
      <c r="AP841" s="6">
        <v>0.0</v>
      </c>
      <c r="AQ841" s="6" t="s">
        <v>128</v>
      </c>
      <c r="AR841" s="6">
        <v>0.0</v>
      </c>
      <c r="AS841" s="6">
        <v>0.0</v>
      </c>
      <c r="AT841" s="6">
        <v>0.0</v>
      </c>
      <c r="AU841" s="6">
        <v>0.0</v>
      </c>
      <c r="AV841" s="6">
        <v>0.0</v>
      </c>
      <c r="AW841" s="6">
        <v>0.0</v>
      </c>
      <c r="AX841" s="6">
        <v>0.0</v>
      </c>
      <c r="AY841" s="6">
        <v>0.0</v>
      </c>
      <c r="AZ841" s="6" t="s">
        <v>88</v>
      </c>
      <c r="BA841" s="6">
        <v>0.0</v>
      </c>
      <c r="BB841" s="6">
        <v>0.0</v>
      </c>
      <c r="BC841" s="6">
        <v>0.0</v>
      </c>
      <c r="BD841" s="6">
        <v>0.0</v>
      </c>
      <c r="BE841" s="6">
        <v>0.0</v>
      </c>
      <c r="BF841" s="6" t="s">
        <v>1244</v>
      </c>
      <c r="BG841" s="6">
        <v>0.0</v>
      </c>
      <c r="BH841" s="6">
        <v>0.0</v>
      </c>
      <c r="BI841" s="6">
        <v>0.0</v>
      </c>
      <c r="BJ841" s="6" t="str">
        <f t="shared" si="216"/>
        <v/>
      </c>
      <c r="BK841" s="6" t="str">
        <f t="shared" ref="BK841:BO841" si="674">IFERROR(XLOOKUP($B841,#REF!,#REF!,""),"")</f>
        <v/>
      </c>
      <c r="BL841" s="6" t="str">
        <f t="shared" si="674"/>
        <v/>
      </c>
      <c r="BM841" s="6" t="str">
        <f t="shared" si="674"/>
        <v/>
      </c>
      <c r="BN841" s="6" t="str">
        <f t="shared" si="674"/>
        <v/>
      </c>
      <c r="BO841" s="6" t="str">
        <f t="shared" si="674"/>
        <v/>
      </c>
      <c r="BP841" s="6"/>
      <c r="BQ841" s="6"/>
    </row>
    <row r="842" ht="15.75" customHeight="1">
      <c r="A842" s="5" t="s">
        <v>2191</v>
      </c>
      <c r="B842" s="5" t="s">
        <v>5813</v>
      </c>
      <c r="C842" s="5" t="s">
        <v>478</v>
      </c>
      <c r="D842" s="5" t="s">
        <v>117</v>
      </c>
      <c r="E842" s="19"/>
      <c r="F842" s="2" t="s">
        <v>5814</v>
      </c>
      <c r="G842" s="2" t="s">
        <v>5815</v>
      </c>
      <c r="H842" s="2" t="s">
        <v>3180</v>
      </c>
      <c r="I842" s="2" t="s">
        <v>483</v>
      </c>
      <c r="J842" s="2" t="s">
        <v>5816</v>
      </c>
      <c r="K842" s="2" t="s">
        <v>1256</v>
      </c>
      <c r="L842" s="6">
        <v>0.0</v>
      </c>
      <c r="M842" s="6">
        <v>0.0</v>
      </c>
      <c r="N842" s="6">
        <v>0.0</v>
      </c>
      <c r="O842" s="6" t="s">
        <v>4434</v>
      </c>
      <c r="P842" s="6" t="s">
        <v>2223</v>
      </c>
      <c r="Q842" s="6" t="s">
        <v>4982</v>
      </c>
      <c r="R842" s="7">
        <v>45385.0</v>
      </c>
      <c r="S842" s="6">
        <v>13.0</v>
      </c>
      <c r="T842" s="6">
        <v>0.0</v>
      </c>
      <c r="U842" s="6" t="s">
        <v>3226</v>
      </c>
      <c r="V842" s="6">
        <v>0.0</v>
      </c>
      <c r="W842" s="6" t="s">
        <v>127</v>
      </c>
      <c r="X842" s="6">
        <v>0.0</v>
      </c>
      <c r="Y842" s="6">
        <v>0.0</v>
      </c>
      <c r="Z842" s="6">
        <v>0.0</v>
      </c>
      <c r="AA842" s="6">
        <v>0.0</v>
      </c>
      <c r="AB842" s="6">
        <v>0.0</v>
      </c>
      <c r="AC842" s="6">
        <v>0.0</v>
      </c>
      <c r="AD842" s="6" t="b">
        <v>1</v>
      </c>
      <c r="AE842" s="7">
        <v>45385.0</v>
      </c>
      <c r="AF842" s="6">
        <v>0.0</v>
      </c>
      <c r="AG842" s="6">
        <v>0.0</v>
      </c>
      <c r="AH842" s="6">
        <v>0.0</v>
      </c>
      <c r="AI842" s="6">
        <v>27.0</v>
      </c>
      <c r="AJ842" s="6" t="b">
        <v>1</v>
      </c>
      <c r="AK842" s="6" t="s">
        <v>3226</v>
      </c>
      <c r="AL842" s="6">
        <v>2.0</v>
      </c>
      <c r="AM842" s="6" t="b">
        <v>0</v>
      </c>
      <c r="AN842" s="6">
        <v>0.0</v>
      </c>
      <c r="AO842" s="6">
        <v>0.0</v>
      </c>
      <c r="AP842" s="6">
        <v>0.0</v>
      </c>
      <c r="AQ842" s="6" t="s">
        <v>157</v>
      </c>
      <c r="AR842" s="6">
        <v>0.0</v>
      </c>
      <c r="AS842" s="6">
        <v>0.0</v>
      </c>
      <c r="AT842" s="6">
        <v>0.0</v>
      </c>
      <c r="AU842" s="6">
        <v>0.0</v>
      </c>
      <c r="AV842" s="6">
        <v>0.0</v>
      </c>
      <c r="AW842" s="6">
        <v>0.0</v>
      </c>
      <c r="AX842" s="6">
        <v>0.0</v>
      </c>
      <c r="AY842" s="6">
        <v>0.0</v>
      </c>
      <c r="AZ842" s="6" t="s">
        <v>88</v>
      </c>
      <c r="BA842" s="6">
        <v>0.0</v>
      </c>
      <c r="BB842" s="6">
        <v>0.0</v>
      </c>
      <c r="BC842" s="6">
        <v>0.0</v>
      </c>
      <c r="BD842" s="6">
        <v>0.0</v>
      </c>
      <c r="BE842" s="6">
        <v>0.0</v>
      </c>
      <c r="BF842" s="6" t="s">
        <v>1244</v>
      </c>
      <c r="BG842" s="6">
        <v>0.0</v>
      </c>
      <c r="BH842" s="6">
        <v>0.0</v>
      </c>
      <c r="BI842" s="6">
        <v>0.0</v>
      </c>
      <c r="BJ842" s="6" t="str">
        <f t="shared" si="216"/>
        <v/>
      </c>
      <c r="BK842" s="6" t="str">
        <f t="shared" ref="BK842:BO842" si="675">IFERROR(XLOOKUP($B842,#REF!,#REF!,""),"")</f>
        <v/>
      </c>
      <c r="BL842" s="6" t="str">
        <f t="shared" si="675"/>
        <v/>
      </c>
      <c r="BM842" s="6" t="str">
        <f t="shared" si="675"/>
        <v/>
      </c>
      <c r="BN842" s="6" t="str">
        <f t="shared" si="675"/>
        <v/>
      </c>
      <c r="BO842" s="6" t="str">
        <f t="shared" si="675"/>
        <v/>
      </c>
      <c r="BP842" s="6"/>
      <c r="BQ842" s="6"/>
    </row>
    <row r="843" ht="15.75" customHeight="1">
      <c r="A843" s="5" t="s">
        <v>2191</v>
      </c>
      <c r="B843" s="5" t="s">
        <v>5817</v>
      </c>
      <c r="C843" s="5" t="s">
        <v>95</v>
      </c>
      <c r="D843" s="5" t="s">
        <v>70</v>
      </c>
      <c r="E843" s="19"/>
      <c r="F843" s="2" t="s">
        <v>5818</v>
      </c>
      <c r="G843" s="2" t="s">
        <v>5366</v>
      </c>
      <c r="H843" s="2" t="s">
        <v>99</v>
      </c>
      <c r="I843" s="2" t="s">
        <v>75</v>
      </c>
      <c r="J843" s="2" t="s">
        <v>2582</v>
      </c>
      <c r="K843" s="2" t="s">
        <v>100</v>
      </c>
      <c r="L843" s="6">
        <v>0.0</v>
      </c>
      <c r="M843" s="6">
        <v>0.0</v>
      </c>
      <c r="N843" s="6">
        <v>0.0</v>
      </c>
      <c r="O843" s="6" t="s">
        <v>5819</v>
      </c>
      <c r="P843" s="6" t="s">
        <v>2607</v>
      </c>
      <c r="Q843" s="6" t="s">
        <v>5820</v>
      </c>
      <c r="R843" s="6" t="s">
        <v>540</v>
      </c>
      <c r="S843" s="6">
        <v>372.0</v>
      </c>
      <c r="T843" s="6">
        <v>0.0</v>
      </c>
      <c r="U843" s="6">
        <v>0.0</v>
      </c>
      <c r="V843" s="6">
        <v>0.0</v>
      </c>
      <c r="W843" s="6" t="s">
        <v>81</v>
      </c>
      <c r="X843" s="6">
        <v>207.0</v>
      </c>
      <c r="Y843" s="6">
        <v>0.0</v>
      </c>
      <c r="Z843" s="6">
        <v>0.0</v>
      </c>
      <c r="AA843" s="6">
        <v>0.0</v>
      </c>
      <c r="AB843" s="6">
        <v>0.0</v>
      </c>
      <c r="AC843" s="6">
        <v>0.0</v>
      </c>
      <c r="AD843" s="6">
        <v>0.0</v>
      </c>
      <c r="AE843" s="6">
        <v>0.0</v>
      </c>
      <c r="AF843" s="6" t="b">
        <v>1</v>
      </c>
      <c r="AG843" s="6" t="b">
        <v>1</v>
      </c>
      <c r="AH843" s="6">
        <v>0.0</v>
      </c>
      <c r="AI843" s="6">
        <v>0.0</v>
      </c>
      <c r="AJ843" s="6">
        <v>0.0</v>
      </c>
      <c r="AK843" s="6">
        <v>0.0</v>
      </c>
      <c r="AL843" s="6">
        <v>0.0</v>
      </c>
      <c r="AM843" s="6">
        <v>0.0</v>
      </c>
      <c r="AN843" s="6">
        <v>0.0</v>
      </c>
      <c r="AO843" s="6">
        <v>0.0</v>
      </c>
      <c r="AP843" s="6">
        <v>3000.0</v>
      </c>
      <c r="AQ843" s="6" t="s">
        <v>82</v>
      </c>
      <c r="AR843" s="6" t="s">
        <v>105</v>
      </c>
      <c r="AS843" s="6">
        <v>0.0</v>
      </c>
      <c r="AT843" s="6" t="s">
        <v>3355</v>
      </c>
      <c r="AU843" s="6" t="s">
        <v>107</v>
      </c>
      <c r="AV843" s="6">
        <v>0.0</v>
      </c>
      <c r="AW843" s="6" t="s">
        <v>5819</v>
      </c>
      <c r="AX843" s="6" t="s">
        <v>87</v>
      </c>
      <c r="AY843" s="6" t="s">
        <v>87</v>
      </c>
      <c r="AZ843" s="6" t="s">
        <v>108</v>
      </c>
      <c r="BA843" s="6" t="s">
        <v>783</v>
      </c>
      <c r="BB843" s="6" t="s">
        <v>182</v>
      </c>
      <c r="BC843" s="6">
        <v>0.0</v>
      </c>
      <c r="BD843" s="6">
        <v>0.0</v>
      </c>
      <c r="BE843" s="6">
        <v>0.0</v>
      </c>
      <c r="BF843" s="6">
        <v>0.0</v>
      </c>
      <c r="BG843" s="6" t="s">
        <v>684</v>
      </c>
      <c r="BH843" s="8" t="s">
        <v>5821</v>
      </c>
      <c r="BI843" s="6">
        <v>3000.0</v>
      </c>
      <c r="BJ843" s="6" t="str">
        <f t="shared" si="216"/>
        <v/>
      </c>
      <c r="BK843" s="6" t="str">
        <f t="shared" ref="BK843:BO843" si="676">IFERROR(XLOOKUP($B843,#REF!,#REF!,""),"")</f>
        <v/>
      </c>
      <c r="BL843" s="6" t="str">
        <f t="shared" si="676"/>
        <v/>
      </c>
      <c r="BM843" s="6" t="str">
        <f t="shared" si="676"/>
        <v/>
      </c>
      <c r="BN843" s="6" t="str">
        <f t="shared" si="676"/>
        <v/>
      </c>
      <c r="BO843" s="6" t="str">
        <f t="shared" si="676"/>
        <v/>
      </c>
      <c r="BP843" s="6"/>
      <c r="BQ843" s="6"/>
    </row>
    <row r="844" ht="15.75" customHeight="1">
      <c r="A844" s="5" t="s">
        <v>2191</v>
      </c>
      <c r="B844" s="5" t="s">
        <v>5822</v>
      </c>
      <c r="C844" s="5" t="s">
        <v>429</v>
      </c>
      <c r="D844" s="5" t="s">
        <v>70</v>
      </c>
      <c r="E844" s="19"/>
      <c r="F844" s="2" t="s">
        <v>5823</v>
      </c>
      <c r="G844" s="2" t="s">
        <v>5824</v>
      </c>
      <c r="H844" s="2" t="s">
        <v>432</v>
      </c>
      <c r="I844" s="2" t="s">
        <v>433</v>
      </c>
      <c r="J844" s="2" t="s">
        <v>2514</v>
      </c>
      <c r="K844" s="2" t="s">
        <v>100</v>
      </c>
      <c r="L844" s="6">
        <v>0.0</v>
      </c>
      <c r="M844" s="6">
        <v>0.0</v>
      </c>
      <c r="N844" s="6">
        <v>0.0</v>
      </c>
      <c r="O844" s="6" t="s">
        <v>5825</v>
      </c>
      <c r="P844" s="6"/>
      <c r="Q844" s="6" t="s">
        <v>5826</v>
      </c>
      <c r="R844" s="6" t="s">
        <v>1331</v>
      </c>
      <c r="S844" s="6">
        <v>178.0</v>
      </c>
      <c r="T844" s="6">
        <v>0.0</v>
      </c>
      <c r="U844" s="6">
        <v>0.0</v>
      </c>
      <c r="V844" s="6">
        <v>0.0</v>
      </c>
      <c r="W844" s="6" t="s">
        <v>81</v>
      </c>
      <c r="X844" s="6">
        <v>511.0</v>
      </c>
      <c r="Y844" s="6">
        <v>0.0</v>
      </c>
      <c r="Z844" s="6">
        <v>0.0</v>
      </c>
      <c r="AA844" s="6">
        <v>0.0</v>
      </c>
      <c r="AB844" s="6">
        <v>0.0</v>
      </c>
      <c r="AC844" s="6">
        <v>0.0</v>
      </c>
      <c r="AD844" s="6">
        <v>0.0</v>
      </c>
      <c r="AE844" s="6">
        <v>0.0</v>
      </c>
      <c r="AF844" s="6">
        <v>0.0</v>
      </c>
      <c r="AG844" s="6" t="b">
        <v>1</v>
      </c>
      <c r="AH844" s="6" t="b">
        <v>1</v>
      </c>
      <c r="AI844" s="6">
        <v>0.0</v>
      </c>
      <c r="AJ844" s="6">
        <v>0.0</v>
      </c>
      <c r="AK844" s="6">
        <v>0.0</v>
      </c>
      <c r="AL844" s="6">
        <v>0.0</v>
      </c>
      <c r="AM844" s="6">
        <v>0.0</v>
      </c>
      <c r="AN844" s="6">
        <v>10000.0</v>
      </c>
      <c r="AO844" s="6">
        <v>0.0</v>
      </c>
      <c r="AP844" s="6">
        <v>2800.0</v>
      </c>
      <c r="AQ844" s="6" t="s">
        <v>82</v>
      </c>
      <c r="AR844" s="6" t="s">
        <v>105</v>
      </c>
      <c r="AS844" s="6">
        <v>0.0</v>
      </c>
      <c r="AT844" s="7">
        <v>45452.0</v>
      </c>
      <c r="AU844" s="6" t="s">
        <v>107</v>
      </c>
      <c r="AV844" s="6">
        <v>0.0</v>
      </c>
      <c r="AW844" s="6" t="s">
        <v>5825</v>
      </c>
      <c r="AX844" s="6" t="s">
        <v>87</v>
      </c>
      <c r="AY844" s="6" t="s">
        <v>87</v>
      </c>
      <c r="AZ844" s="6" t="s">
        <v>108</v>
      </c>
      <c r="BA844" s="6" t="s">
        <v>1817</v>
      </c>
      <c r="BB844" s="6" t="s">
        <v>3956</v>
      </c>
      <c r="BC844" s="6">
        <v>0.0</v>
      </c>
      <c r="BD844" s="6">
        <v>0.0</v>
      </c>
      <c r="BE844" s="6">
        <v>0.0</v>
      </c>
      <c r="BF844" s="6">
        <v>0.0</v>
      </c>
      <c r="BG844" s="6" t="s">
        <v>5264</v>
      </c>
      <c r="BH844" s="8" t="s">
        <v>5827</v>
      </c>
      <c r="BI844" s="6">
        <v>0.0</v>
      </c>
      <c r="BJ844" s="6" t="str">
        <f t="shared" si="216"/>
        <v/>
      </c>
      <c r="BK844" s="6" t="str">
        <f t="shared" ref="BK844:BO844" si="677">IFERROR(XLOOKUP($B844,#REF!,#REF!,""),"")</f>
        <v/>
      </c>
      <c r="BL844" s="6" t="str">
        <f t="shared" si="677"/>
        <v/>
      </c>
      <c r="BM844" s="6" t="str">
        <f t="shared" si="677"/>
        <v/>
      </c>
      <c r="BN844" s="6" t="str">
        <f t="shared" si="677"/>
        <v/>
      </c>
      <c r="BO844" s="6" t="str">
        <f t="shared" si="677"/>
        <v/>
      </c>
      <c r="BP844" s="6"/>
      <c r="BQ844" s="6"/>
    </row>
    <row r="845" ht="15.75" customHeight="1">
      <c r="A845" s="5" t="s">
        <v>2191</v>
      </c>
      <c r="B845" s="5" t="s">
        <v>5828</v>
      </c>
      <c r="C845" s="5" t="s">
        <v>116</v>
      </c>
      <c r="D845" s="5" t="s">
        <v>70</v>
      </c>
      <c r="E845" s="19"/>
      <c r="F845" s="2" t="s">
        <v>5829</v>
      </c>
      <c r="G845" s="2" t="s">
        <v>5830</v>
      </c>
      <c r="H845" s="2" t="s">
        <v>121</v>
      </c>
      <c r="I845" s="2" t="s">
        <v>122</v>
      </c>
      <c r="J845" s="2" t="s">
        <v>5462</v>
      </c>
      <c r="K845" s="2" t="s">
        <v>100</v>
      </c>
      <c r="L845" s="6">
        <v>0.0</v>
      </c>
      <c r="M845" s="6">
        <v>0.0</v>
      </c>
      <c r="N845" s="6">
        <v>0.0</v>
      </c>
      <c r="O845" s="6" t="s">
        <v>5831</v>
      </c>
      <c r="P845" s="6"/>
      <c r="Q845" s="6" t="s">
        <v>5832</v>
      </c>
      <c r="R845" s="6" t="s">
        <v>2251</v>
      </c>
      <c r="S845" s="6">
        <v>169.0</v>
      </c>
      <c r="T845" s="6">
        <v>0.0</v>
      </c>
      <c r="U845" s="6">
        <v>0.0</v>
      </c>
      <c r="V845" s="6">
        <v>0.0</v>
      </c>
      <c r="W845" s="6" t="s">
        <v>81</v>
      </c>
      <c r="X845" s="6">
        <v>552.0</v>
      </c>
      <c r="Y845" s="6">
        <v>0.0</v>
      </c>
      <c r="Z845" s="6">
        <v>0.0</v>
      </c>
      <c r="AA845" s="6">
        <v>0.0</v>
      </c>
      <c r="AB845" s="6">
        <v>0.0</v>
      </c>
      <c r="AC845" s="6">
        <v>0.0</v>
      </c>
      <c r="AD845" s="6">
        <v>0.0</v>
      </c>
      <c r="AE845" s="6">
        <v>0.0</v>
      </c>
      <c r="AF845" s="6">
        <v>0.0</v>
      </c>
      <c r="AG845" s="6" t="b">
        <v>1</v>
      </c>
      <c r="AH845" s="6" t="b">
        <v>1</v>
      </c>
      <c r="AI845" s="6">
        <v>0.0</v>
      </c>
      <c r="AJ845" s="6">
        <v>0.0</v>
      </c>
      <c r="AK845" s="6">
        <v>0.0</v>
      </c>
      <c r="AL845" s="6">
        <v>0.0</v>
      </c>
      <c r="AM845" s="6">
        <v>0.0</v>
      </c>
      <c r="AN845" s="6">
        <v>0.0</v>
      </c>
      <c r="AO845" s="6">
        <v>0.0</v>
      </c>
      <c r="AP845" s="6">
        <v>3000.0</v>
      </c>
      <c r="AQ845" s="6" t="s">
        <v>82</v>
      </c>
      <c r="AR845" s="6" t="s">
        <v>105</v>
      </c>
      <c r="AS845" s="6">
        <v>0.0</v>
      </c>
      <c r="AT845" s="7">
        <v>45360.0</v>
      </c>
      <c r="AU845" s="6">
        <v>0.0</v>
      </c>
      <c r="AV845" s="6">
        <v>0.0</v>
      </c>
      <c r="AW845" s="6">
        <v>0.0</v>
      </c>
      <c r="AX845" s="6">
        <v>0.0</v>
      </c>
      <c r="AY845" s="6">
        <v>0.0</v>
      </c>
      <c r="AZ845" s="6">
        <v>0.0</v>
      </c>
      <c r="BA845" s="6">
        <v>0.0</v>
      </c>
      <c r="BB845" s="6">
        <v>0.0</v>
      </c>
      <c r="BC845" s="6">
        <v>0.0</v>
      </c>
      <c r="BD845" s="6">
        <v>0.0</v>
      </c>
      <c r="BE845" s="6">
        <v>0.0</v>
      </c>
      <c r="BF845" s="6">
        <v>0.0</v>
      </c>
      <c r="BG845" s="6" t="s">
        <v>5833</v>
      </c>
      <c r="BH845" s="8" t="s">
        <v>5834</v>
      </c>
      <c r="BI845" s="6">
        <v>0.0</v>
      </c>
      <c r="BJ845" s="6" t="str">
        <f t="shared" si="216"/>
        <v/>
      </c>
      <c r="BK845" s="6" t="str">
        <f t="shared" ref="BK845:BO845" si="678">IFERROR(XLOOKUP($B845,#REF!,#REF!,""),"")</f>
        <v/>
      </c>
      <c r="BL845" s="6" t="str">
        <f t="shared" si="678"/>
        <v/>
      </c>
      <c r="BM845" s="6" t="str">
        <f t="shared" si="678"/>
        <v/>
      </c>
      <c r="BN845" s="6" t="str">
        <f t="shared" si="678"/>
        <v/>
      </c>
      <c r="BO845" s="6" t="str">
        <f t="shared" si="678"/>
        <v/>
      </c>
      <c r="BP845" s="6"/>
      <c r="BQ845" s="6"/>
    </row>
    <row r="846" ht="15.75" customHeight="1">
      <c r="A846" s="5" t="s">
        <v>2191</v>
      </c>
      <c r="B846" s="5" t="s">
        <v>5835</v>
      </c>
      <c r="C846" s="5" t="s">
        <v>478</v>
      </c>
      <c r="D846" s="5" t="s">
        <v>117</v>
      </c>
      <c r="E846" s="19"/>
      <c r="F846" s="2" t="s">
        <v>5836</v>
      </c>
      <c r="G846" s="2" t="s">
        <v>5837</v>
      </c>
      <c r="H846" s="2" t="s">
        <v>482</v>
      </c>
      <c r="I846" s="2" t="s">
        <v>483</v>
      </c>
      <c r="J846" s="2" t="s">
        <v>2404</v>
      </c>
      <c r="K846" s="2" t="s">
        <v>100</v>
      </c>
      <c r="L846" s="6">
        <v>0.0</v>
      </c>
      <c r="M846" s="6">
        <v>0.0</v>
      </c>
      <c r="N846" s="6">
        <v>0.0</v>
      </c>
      <c r="O846" s="6" t="s">
        <v>5838</v>
      </c>
      <c r="P846" s="6" t="s">
        <v>2223</v>
      </c>
      <c r="Q846" s="6" t="s">
        <v>5839</v>
      </c>
      <c r="R846" s="7">
        <v>45999.0</v>
      </c>
      <c r="S846" s="6">
        <v>524.0</v>
      </c>
      <c r="T846" s="6">
        <v>0.0</v>
      </c>
      <c r="U846" s="6">
        <v>0.0</v>
      </c>
      <c r="V846" s="6">
        <v>0.0</v>
      </c>
      <c r="W846" s="6" t="s">
        <v>127</v>
      </c>
      <c r="X846" s="6">
        <v>0.0</v>
      </c>
      <c r="Y846" s="6">
        <v>0.0</v>
      </c>
      <c r="Z846" s="6">
        <v>0.0</v>
      </c>
      <c r="AA846" s="6">
        <v>0.0</v>
      </c>
      <c r="AB846" s="7">
        <v>45999.0</v>
      </c>
      <c r="AC846" s="6" t="s">
        <v>669</v>
      </c>
      <c r="AD846" s="6">
        <v>0.0</v>
      </c>
      <c r="AE846" s="6">
        <v>0.0</v>
      </c>
      <c r="AF846" s="6" t="b">
        <v>1</v>
      </c>
      <c r="AG846" s="6">
        <v>0.0</v>
      </c>
      <c r="AH846" s="6">
        <v>0.0</v>
      </c>
      <c r="AI846" s="6">
        <v>571.0</v>
      </c>
      <c r="AJ846" s="6" t="b">
        <v>1</v>
      </c>
      <c r="AK846" s="6" t="s">
        <v>226</v>
      </c>
      <c r="AL846" s="6">
        <v>1.0</v>
      </c>
      <c r="AM846" s="6" t="b">
        <v>0</v>
      </c>
      <c r="AN846" s="6">
        <v>0.0</v>
      </c>
      <c r="AO846" s="6">
        <v>0.0</v>
      </c>
      <c r="AP846" s="6">
        <v>0.0</v>
      </c>
      <c r="AQ846" s="6" t="s">
        <v>128</v>
      </c>
      <c r="AR846" s="6" t="s">
        <v>105</v>
      </c>
      <c r="AS846" s="6">
        <v>0.0</v>
      </c>
      <c r="AT846" s="7">
        <v>45538.0</v>
      </c>
      <c r="AU846" s="6" t="s">
        <v>107</v>
      </c>
      <c r="AV846" s="6">
        <v>0.0</v>
      </c>
      <c r="AW846" s="6" t="s">
        <v>5838</v>
      </c>
      <c r="AX846" s="6" t="s">
        <v>87</v>
      </c>
      <c r="AY846" s="6" t="s">
        <v>87</v>
      </c>
      <c r="AZ846" s="6" t="s">
        <v>108</v>
      </c>
      <c r="BA846" s="6" t="s">
        <v>2408</v>
      </c>
      <c r="BB846" s="6" t="s">
        <v>760</v>
      </c>
      <c r="BC846" s="7">
        <v>45970.0</v>
      </c>
      <c r="BD846" s="6">
        <v>553.0</v>
      </c>
      <c r="BE846" s="7">
        <v>45970.0</v>
      </c>
      <c r="BF846" s="6">
        <v>0.0</v>
      </c>
      <c r="BG846" s="6" t="s">
        <v>2428</v>
      </c>
      <c r="BH846" s="8" t="s">
        <v>5840</v>
      </c>
      <c r="BI846" s="6">
        <v>51612.0</v>
      </c>
      <c r="BJ846" s="6" t="str">
        <f t="shared" si="216"/>
        <v/>
      </c>
      <c r="BK846" s="6" t="str">
        <f t="shared" ref="BK846:BO846" si="679">IFERROR(XLOOKUP($B846,#REF!,#REF!,""),"")</f>
        <v/>
      </c>
      <c r="BL846" s="6" t="str">
        <f t="shared" si="679"/>
        <v/>
      </c>
      <c r="BM846" s="6" t="str">
        <f t="shared" si="679"/>
        <v/>
      </c>
      <c r="BN846" s="6" t="str">
        <f t="shared" si="679"/>
        <v/>
      </c>
      <c r="BO846" s="6" t="str">
        <f t="shared" si="679"/>
        <v/>
      </c>
      <c r="BP846" s="6"/>
      <c r="BQ846" s="6"/>
    </row>
    <row r="847" ht="15.75" customHeight="1">
      <c r="A847" s="5" t="s">
        <v>2191</v>
      </c>
      <c r="B847" s="5" t="s">
        <v>5841</v>
      </c>
      <c r="C847" s="5" t="s">
        <v>116</v>
      </c>
      <c r="D847" s="5" t="s">
        <v>70</v>
      </c>
      <c r="E847" s="19"/>
      <c r="F847" s="2" t="s">
        <v>5842</v>
      </c>
      <c r="G847" s="2" t="s">
        <v>4155</v>
      </c>
      <c r="H847" s="2" t="s">
        <v>121</v>
      </c>
      <c r="I847" s="2" t="s">
        <v>122</v>
      </c>
      <c r="J847" s="2" t="s">
        <v>5462</v>
      </c>
      <c r="K847" s="2" t="s">
        <v>100</v>
      </c>
      <c r="L847" s="6">
        <v>0.0</v>
      </c>
      <c r="M847" s="6">
        <v>0.0</v>
      </c>
      <c r="N847" s="6">
        <v>0.0</v>
      </c>
      <c r="O847" s="6" t="s">
        <v>5843</v>
      </c>
      <c r="P847" s="6" t="s">
        <v>5844</v>
      </c>
      <c r="Q847" s="6" t="s">
        <v>5845</v>
      </c>
      <c r="R847" s="7">
        <v>45932.0</v>
      </c>
      <c r="S847" s="6">
        <v>340.0</v>
      </c>
      <c r="T847" s="6">
        <v>0.0</v>
      </c>
      <c r="U847" s="6">
        <v>0.0</v>
      </c>
      <c r="V847" s="6">
        <v>0.0</v>
      </c>
      <c r="W847" s="6" t="s">
        <v>81</v>
      </c>
      <c r="X847" s="6">
        <v>367.0</v>
      </c>
      <c r="Y847" s="6">
        <v>0.0</v>
      </c>
      <c r="Z847" s="6">
        <v>0.0</v>
      </c>
      <c r="AA847" s="6">
        <v>0.0</v>
      </c>
      <c r="AB847" s="6">
        <v>0.0</v>
      </c>
      <c r="AC847" s="6">
        <v>0.0</v>
      </c>
      <c r="AD847" s="6">
        <v>0.0</v>
      </c>
      <c r="AE847" s="6">
        <v>0.0</v>
      </c>
      <c r="AF847" s="6">
        <v>0.0</v>
      </c>
      <c r="AG847" s="6" t="b">
        <v>1</v>
      </c>
      <c r="AH847" s="6" t="b">
        <v>1</v>
      </c>
      <c r="AI847" s="6">
        <v>0.0</v>
      </c>
      <c r="AJ847" s="6">
        <v>0.0</v>
      </c>
      <c r="AK847" s="6">
        <v>0.0</v>
      </c>
      <c r="AL847" s="6">
        <v>0.0</v>
      </c>
      <c r="AM847" s="6">
        <v>0.0</v>
      </c>
      <c r="AN847" s="6">
        <v>20000.0</v>
      </c>
      <c r="AO847" s="6">
        <v>0.0</v>
      </c>
      <c r="AP847" s="6">
        <v>5200.0</v>
      </c>
      <c r="AQ847" s="6" t="s">
        <v>82</v>
      </c>
      <c r="AR847" s="6" t="s">
        <v>621</v>
      </c>
      <c r="AS847" s="6">
        <v>0.0</v>
      </c>
      <c r="AT847" s="6" t="s">
        <v>780</v>
      </c>
      <c r="AU847" s="6">
        <v>0.0</v>
      </c>
      <c r="AV847" s="6">
        <v>0.0</v>
      </c>
      <c r="AW847" s="6">
        <v>0.0</v>
      </c>
      <c r="AX847" s="6">
        <v>0.0</v>
      </c>
      <c r="AY847" s="6">
        <v>0.0</v>
      </c>
      <c r="AZ847" s="6">
        <v>0.0</v>
      </c>
      <c r="BA847" s="6">
        <v>0.0</v>
      </c>
      <c r="BB847" s="6">
        <v>0.0</v>
      </c>
      <c r="BC847" s="6">
        <v>0.0</v>
      </c>
      <c r="BD847" s="6">
        <v>0.0</v>
      </c>
      <c r="BE847" s="6">
        <v>0.0</v>
      </c>
      <c r="BF847" s="6">
        <v>0.0</v>
      </c>
      <c r="BG847" s="6">
        <v>0.0</v>
      </c>
      <c r="BH847" s="6">
        <v>0.0</v>
      </c>
      <c r="BI847" s="6">
        <v>0.0</v>
      </c>
      <c r="BJ847" s="6" t="str">
        <f t="shared" si="216"/>
        <v/>
      </c>
      <c r="BK847" s="6" t="str">
        <f t="shared" ref="BK847:BO847" si="680">IFERROR(XLOOKUP($B847,#REF!,#REF!,""),"")</f>
        <v/>
      </c>
      <c r="BL847" s="6" t="str">
        <f t="shared" si="680"/>
        <v/>
      </c>
      <c r="BM847" s="6" t="str">
        <f t="shared" si="680"/>
        <v/>
      </c>
      <c r="BN847" s="6" t="str">
        <f t="shared" si="680"/>
        <v/>
      </c>
      <c r="BO847" s="6" t="str">
        <f t="shared" si="680"/>
        <v/>
      </c>
      <c r="BP847" s="6"/>
      <c r="BQ847" s="6"/>
    </row>
    <row r="848" ht="15.75" customHeight="1">
      <c r="A848" s="5" t="s">
        <v>2191</v>
      </c>
      <c r="B848" s="5" t="s">
        <v>5846</v>
      </c>
      <c r="C848" s="5" t="s">
        <v>1082</v>
      </c>
      <c r="D848" s="5" t="s">
        <v>117</v>
      </c>
      <c r="E848" s="19"/>
      <c r="F848" s="2" t="s">
        <v>4081</v>
      </c>
      <c r="G848" s="2" t="s">
        <v>5847</v>
      </c>
      <c r="H848" s="2" t="s">
        <v>1202</v>
      </c>
      <c r="I848" s="2" t="s">
        <v>1086</v>
      </c>
      <c r="J848" s="2" t="s">
        <v>77</v>
      </c>
      <c r="K848" s="2" t="s">
        <v>4648</v>
      </c>
      <c r="L848" s="6">
        <v>0.0</v>
      </c>
      <c r="M848" s="6">
        <v>0.0</v>
      </c>
      <c r="N848" s="6">
        <v>0.0</v>
      </c>
      <c r="O848" s="6" t="s">
        <v>5848</v>
      </c>
      <c r="P848" s="6"/>
      <c r="Q848" s="6" t="s">
        <v>5849</v>
      </c>
      <c r="R848" s="7">
        <v>45360.0</v>
      </c>
      <c r="S848" s="6">
        <v>168.0</v>
      </c>
      <c r="T848" s="6">
        <v>0.0</v>
      </c>
      <c r="U848" s="6">
        <v>0.0</v>
      </c>
      <c r="V848" s="7">
        <v>45845.0</v>
      </c>
      <c r="W848" s="6" t="s">
        <v>156</v>
      </c>
      <c r="X848" s="6">
        <v>4.0</v>
      </c>
      <c r="Y848" s="6">
        <v>0.0</v>
      </c>
      <c r="Z848" s="6">
        <v>0.0</v>
      </c>
      <c r="AA848" s="7">
        <v>45785.0</v>
      </c>
      <c r="AB848" s="7">
        <v>45785.0</v>
      </c>
      <c r="AC848" s="6" t="s">
        <v>669</v>
      </c>
      <c r="AD848" s="6">
        <v>0.0</v>
      </c>
      <c r="AE848" s="6">
        <v>0.0</v>
      </c>
      <c r="AF848" s="6">
        <v>0.0</v>
      </c>
      <c r="AG848" s="6">
        <v>0.0</v>
      </c>
      <c r="AH848" s="6">
        <v>0.0</v>
      </c>
      <c r="AI848" s="6">
        <v>0.0</v>
      </c>
      <c r="AJ848" s="6">
        <v>0.0</v>
      </c>
      <c r="AK848" s="6">
        <v>0.0</v>
      </c>
      <c r="AL848" s="6">
        <v>2.0</v>
      </c>
      <c r="AM848" s="6" t="b">
        <v>1</v>
      </c>
      <c r="AN848" s="6">
        <v>0.0</v>
      </c>
      <c r="AO848" s="6">
        <v>0.0</v>
      </c>
      <c r="AP848" s="6">
        <v>8000.0</v>
      </c>
      <c r="AQ848" s="6" t="s">
        <v>5850</v>
      </c>
      <c r="AR848" s="6" t="s">
        <v>105</v>
      </c>
      <c r="AS848" s="6">
        <v>0.0</v>
      </c>
      <c r="AT848" s="6" t="s">
        <v>1259</v>
      </c>
      <c r="AU848" s="6" t="s">
        <v>107</v>
      </c>
      <c r="AV848" s="6">
        <v>0.0</v>
      </c>
      <c r="AW848" s="6" t="s">
        <v>86</v>
      </c>
      <c r="AX848" s="6" t="s">
        <v>87</v>
      </c>
      <c r="AY848" s="6" t="s">
        <v>87</v>
      </c>
      <c r="AZ848" s="6" t="s">
        <v>108</v>
      </c>
      <c r="BA848" s="6" t="s">
        <v>4715</v>
      </c>
      <c r="BB848" s="6" t="s">
        <v>1089</v>
      </c>
      <c r="BC848" s="6" t="s">
        <v>5803</v>
      </c>
      <c r="BD848" s="6">
        <v>667.0</v>
      </c>
      <c r="BE848" s="6" t="s">
        <v>1373</v>
      </c>
      <c r="BF848" s="6">
        <v>0.0</v>
      </c>
      <c r="BG848" s="6" t="s">
        <v>5061</v>
      </c>
      <c r="BH848" s="6">
        <v>0.0</v>
      </c>
      <c r="BI848" s="6">
        <v>0.0</v>
      </c>
      <c r="BJ848" s="6" t="str">
        <f t="shared" si="216"/>
        <v/>
      </c>
      <c r="BK848" s="6" t="str">
        <f t="shared" ref="BK848:BO848" si="681">IFERROR(XLOOKUP($B848,#REF!,#REF!,""),"")</f>
        <v/>
      </c>
      <c r="BL848" s="6" t="str">
        <f t="shared" si="681"/>
        <v/>
      </c>
      <c r="BM848" s="6" t="str">
        <f t="shared" si="681"/>
        <v/>
      </c>
      <c r="BN848" s="6" t="str">
        <f t="shared" si="681"/>
        <v/>
      </c>
      <c r="BO848" s="6" t="str">
        <f t="shared" si="681"/>
        <v/>
      </c>
      <c r="BP848" s="6"/>
      <c r="BQ848" s="6"/>
    </row>
    <row r="849" ht="15.75" customHeight="1">
      <c r="A849" s="5" t="s">
        <v>2191</v>
      </c>
      <c r="B849" s="5" t="s">
        <v>5851</v>
      </c>
      <c r="C849" s="5" t="s">
        <v>95</v>
      </c>
      <c r="D849" s="5" t="s">
        <v>70</v>
      </c>
      <c r="E849" s="19"/>
      <c r="F849" s="2" t="s">
        <v>5852</v>
      </c>
      <c r="G849" s="2" t="s">
        <v>2279</v>
      </c>
      <c r="H849" s="2" t="s">
        <v>99</v>
      </c>
      <c r="I849" s="2" t="s">
        <v>75</v>
      </c>
      <c r="J849" s="2" t="s">
        <v>2582</v>
      </c>
      <c r="K849" s="2" t="s">
        <v>100</v>
      </c>
      <c r="L849" s="6">
        <v>0.0</v>
      </c>
      <c r="M849" s="6">
        <v>0.0</v>
      </c>
      <c r="N849" s="6">
        <v>0.0</v>
      </c>
      <c r="O849" s="6" t="s">
        <v>5853</v>
      </c>
      <c r="P849" s="6" t="s">
        <v>2607</v>
      </c>
      <c r="Q849" s="6" t="s">
        <v>2282</v>
      </c>
      <c r="R849" s="7">
        <v>45840.0</v>
      </c>
      <c r="S849" s="6">
        <v>342.0</v>
      </c>
      <c r="T849" s="6">
        <v>0.0</v>
      </c>
      <c r="U849" s="6">
        <v>0.0</v>
      </c>
      <c r="V849" s="6">
        <v>0.0</v>
      </c>
      <c r="W849" s="6" t="s">
        <v>156</v>
      </c>
      <c r="X849" s="6">
        <v>113.0</v>
      </c>
      <c r="Y849" s="6">
        <v>0.0</v>
      </c>
      <c r="Z849" s="6">
        <v>0.0</v>
      </c>
      <c r="AA849" s="6">
        <v>0.0</v>
      </c>
      <c r="AB849" s="6">
        <v>0.0</v>
      </c>
      <c r="AC849" s="6">
        <v>0.0</v>
      </c>
      <c r="AD849" s="6">
        <v>0.0</v>
      </c>
      <c r="AE849" s="6">
        <v>0.0</v>
      </c>
      <c r="AF849" s="6">
        <v>0.0</v>
      </c>
      <c r="AG849" s="6" t="b">
        <v>1</v>
      </c>
      <c r="AH849" s="6">
        <v>0.0</v>
      </c>
      <c r="AI849" s="6">
        <v>0.0</v>
      </c>
      <c r="AJ849" s="6">
        <v>0.0</v>
      </c>
      <c r="AK849" s="6">
        <v>0.0</v>
      </c>
      <c r="AL849" s="6">
        <v>0.0</v>
      </c>
      <c r="AM849" s="6">
        <v>0.0</v>
      </c>
      <c r="AN849" s="6">
        <v>0.0</v>
      </c>
      <c r="AO849" s="6">
        <v>0.0</v>
      </c>
      <c r="AP849" s="6">
        <v>0.0</v>
      </c>
      <c r="AQ849" s="6" t="s">
        <v>157</v>
      </c>
      <c r="AR849" s="6" t="s">
        <v>105</v>
      </c>
      <c r="AS849" s="6">
        <v>0.0</v>
      </c>
      <c r="AT849" s="6" t="s">
        <v>780</v>
      </c>
      <c r="AU849" s="6" t="s">
        <v>107</v>
      </c>
      <c r="AV849" s="6">
        <v>0.0</v>
      </c>
      <c r="AW849" s="6" t="s">
        <v>5853</v>
      </c>
      <c r="AX849" s="6" t="s">
        <v>87</v>
      </c>
      <c r="AY849" s="6" t="s">
        <v>87</v>
      </c>
      <c r="AZ849" s="6" t="s">
        <v>108</v>
      </c>
      <c r="BA849" s="6" t="s">
        <v>159</v>
      </c>
      <c r="BB849" s="6" t="s">
        <v>573</v>
      </c>
      <c r="BC849" s="6">
        <v>0.0</v>
      </c>
      <c r="BD849" s="6">
        <v>0.0</v>
      </c>
      <c r="BE849" s="6">
        <v>0.0</v>
      </c>
      <c r="BF849" s="6">
        <v>0.0</v>
      </c>
      <c r="BG849" s="6" t="s">
        <v>160</v>
      </c>
      <c r="BH849" s="8" t="s">
        <v>5854</v>
      </c>
      <c r="BI849" s="6">
        <v>0.0</v>
      </c>
      <c r="BJ849" s="6" t="str">
        <f t="shared" si="216"/>
        <v/>
      </c>
      <c r="BK849" s="6" t="str">
        <f t="shared" ref="BK849:BO849" si="682">IFERROR(XLOOKUP($B849,#REF!,#REF!,""),"")</f>
        <v/>
      </c>
      <c r="BL849" s="6" t="str">
        <f t="shared" si="682"/>
        <v/>
      </c>
      <c r="BM849" s="6" t="str">
        <f t="shared" si="682"/>
        <v/>
      </c>
      <c r="BN849" s="6" t="str">
        <f t="shared" si="682"/>
        <v/>
      </c>
      <c r="BO849" s="6" t="str">
        <f t="shared" si="682"/>
        <v/>
      </c>
      <c r="BP849" s="6"/>
      <c r="BQ849" s="6"/>
    </row>
    <row r="850" ht="15.75" customHeight="1">
      <c r="A850" s="5" t="s">
        <v>2191</v>
      </c>
      <c r="B850" s="5" t="s">
        <v>5855</v>
      </c>
      <c r="C850" s="5" t="s">
        <v>478</v>
      </c>
      <c r="D850" s="5" t="s">
        <v>70</v>
      </c>
      <c r="E850" s="19"/>
      <c r="F850" s="2" t="s">
        <v>5856</v>
      </c>
      <c r="G850" s="2" t="s">
        <v>5857</v>
      </c>
      <c r="H850" s="2" t="s">
        <v>3982</v>
      </c>
      <c r="I850" s="2" t="s">
        <v>483</v>
      </c>
      <c r="J850" s="2" t="s">
        <v>2259</v>
      </c>
      <c r="K850" s="2" t="s">
        <v>77</v>
      </c>
      <c r="L850" s="6">
        <v>0.0</v>
      </c>
      <c r="M850" s="6">
        <v>0.0</v>
      </c>
      <c r="N850" s="6">
        <v>0.0</v>
      </c>
      <c r="O850" s="6" t="s">
        <v>5858</v>
      </c>
      <c r="P850" s="6" t="s">
        <v>2223</v>
      </c>
      <c r="Q850" s="6" t="s">
        <v>5859</v>
      </c>
      <c r="R850" s="7">
        <v>46055.0</v>
      </c>
      <c r="S850" s="6">
        <v>692.0</v>
      </c>
      <c r="T850" s="6">
        <v>0.0</v>
      </c>
      <c r="U850" s="6">
        <v>0.0</v>
      </c>
      <c r="V850" s="6">
        <v>0.0</v>
      </c>
      <c r="W850" s="6" t="s">
        <v>81</v>
      </c>
      <c r="X850" s="6">
        <v>1.0</v>
      </c>
      <c r="Y850" s="6">
        <v>0.0</v>
      </c>
      <c r="Z850" s="6">
        <v>0.0</v>
      </c>
      <c r="AA850" s="6">
        <v>0.0</v>
      </c>
      <c r="AB850" s="6">
        <v>0.0</v>
      </c>
      <c r="AC850" s="6">
        <v>0.0</v>
      </c>
      <c r="AD850" s="6">
        <v>0.0</v>
      </c>
      <c r="AE850" s="6">
        <v>0.0</v>
      </c>
      <c r="AF850" s="6" t="b">
        <v>1</v>
      </c>
      <c r="AG850" s="6">
        <v>0.0</v>
      </c>
      <c r="AH850" s="6">
        <v>0.0</v>
      </c>
      <c r="AI850" s="6">
        <v>0.0</v>
      </c>
      <c r="AJ850" s="6">
        <v>0.0</v>
      </c>
      <c r="AK850" s="6">
        <v>0.0</v>
      </c>
      <c r="AL850" s="6">
        <v>0.0</v>
      </c>
      <c r="AM850" s="6">
        <v>0.0</v>
      </c>
      <c r="AN850" s="6">
        <v>0.0</v>
      </c>
      <c r="AO850" s="6">
        <v>0.0</v>
      </c>
      <c r="AP850" s="6">
        <v>0.0</v>
      </c>
      <c r="AQ850" s="6" t="s">
        <v>82</v>
      </c>
      <c r="AR850" s="6" t="s">
        <v>621</v>
      </c>
      <c r="AS850" s="6">
        <v>0.0</v>
      </c>
      <c r="AT850" s="7">
        <v>46328.0</v>
      </c>
      <c r="AU850" s="6">
        <v>0.0</v>
      </c>
      <c r="AV850" s="6">
        <v>0.0</v>
      </c>
      <c r="AW850" s="6">
        <v>0.0</v>
      </c>
      <c r="AX850" s="6">
        <v>0.0</v>
      </c>
      <c r="AY850" s="6">
        <v>0.0</v>
      </c>
      <c r="AZ850" s="6">
        <v>0.0</v>
      </c>
      <c r="BA850" s="6">
        <v>0.0</v>
      </c>
      <c r="BB850" s="6">
        <v>0.0</v>
      </c>
      <c r="BC850" s="6">
        <v>0.0</v>
      </c>
      <c r="BD850" s="6">
        <v>0.0</v>
      </c>
      <c r="BE850" s="6">
        <v>0.0</v>
      </c>
      <c r="BF850" s="6">
        <v>0.0</v>
      </c>
      <c r="BG850" s="6">
        <v>0.0</v>
      </c>
      <c r="BH850" s="8" t="s">
        <v>5860</v>
      </c>
      <c r="BI850" s="6">
        <v>0.0</v>
      </c>
      <c r="BJ850" s="6" t="str">
        <f t="shared" si="216"/>
        <v/>
      </c>
      <c r="BK850" s="6" t="str">
        <f t="shared" ref="BK850:BO850" si="683">IFERROR(XLOOKUP($B850,#REF!,#REF!,""),"")</f>
        <v/>
      </c>
      <c r="BL850" s="6" t="str">
        <f t="shared" si="683"/>
        <v/>
      </c>
      <c r="BM850" s="6" t="str">
        <f t="shared" si="683"/>
        <v/>
      </c>
      <c r="BN850" s="6" t="str">
        <f t="shared" si="683"/>
        <v/>
      </c>
      <c r="BO850" s="6" t="str">
        <f t="shared" si="683"/>
        <v/>
      </c>
      <c r="BP850" s="6"/>
      <c r="BQ850" s="6"/>
    </row>
    <row r="851" ht="15.75" customHeight="1">
      <c r="A851" s="5" t="s">
        <v>2191</v>
      </c>
      <c r="B851" s="5" t="s">
        <v>5861</v>
      </c>
      <c r="C851" s="5" t="s">
        <v>478</v>
      </c>
      <c r="D851" s="5" t="s">
        <v>70</v>
      </c>
      <c r="E851" s="19"/>
      <c r="F851" s="2" t="s">
        <v>5862</v>
      </c>
      <c r="G851" s="2" t="s">
        <v>3941</v>
      </c>
      <c r="H851" s="2" t="s">
        <v>482</v>
      </c>
      <c r="I851" s="2" t="s">
        <v>483</v>
      </c>
      <c r="J851" s="2" t="s">
        <v>4510</v>
      </c>
      <c r="K851" s="2" t="s">
        <v>100</v>
      </c>
      <c r="L851" s="6">
        <v>0.0</v>
      </c>
      <c r="M851" s="6">
        <v>0.0</v>
      </c>
      <c r="N851" s="6">
        <v>0.0</v>
      </c>
      <c r="O851" s="6" t="s">
        <v>5863</v>
      </c>
      <c r="P851" s="6" t="s">
        <v>2223</v>
      </c>
      <c r="Q851" s="6" t="s">
        <v>3943</v>
      </c>
      <c r="R851" s="7">
        <v>46115.0</v>
      </c>
      <c r="S851" s="6">
        <v>714.0</v>
      </c>
      <c r="T851" s="6">
        <v>0.0</v>
      </c>
      <c r="U851" s="6">
        <v>0.0</v>
      </c>
      <c r="V851" s="6">
        <v>0.0</v>
      </c>
      <c r="W851" s="6" t="s">
        <v>81</v>
      </c>
      <c r="X851" s="6">
        <v>0.0</v>
      </c>
      <c r="Y851" s="6">
        <v>0.0</v>
      </c>
      <c r="Z851" s="6">
        <v>0.0</v>
      </c>
      <c r="AA851" s="6">
        <v>0.0</v>
      </c>
      <c r="AB851" s="6">
        <v>0.0</v>
      </c>
      <c r="AC851" s="6">
        <v>0.0</v>
      </c>
      <c r="AD851" s="6">
        <v>0.0</v>
      </c>
      <c r="AE851" s="6">
        <v>0.0</v>
      </c>
      <c r="AF851" s="6" t="b">
        <v>1</v>
      </c>
      <c r="AG851" s="6">
        <v>0.0</v>
      </c>
      <c r="AH851" s="6">
        <v>0.0</v>
      </c>
      <c r="AI851" s="6">
        <v>0.0</v>
      </c>
      <c r="AJ851" s="6">
        <v>0.0</v>
      </c>
      <c r="AK851" s="6">
        <v>0.0</v>
      </c>
      <c r="AL851" s="6">
        <v>0.0</v>
      </c>
      <c r="AM851" s="6">
        <v>0.0</v>
      </c>
      <c r="AN851" s="6">
        <v>0.0</v>
      </c>
      <c r="AO851" s="6">
        <v>0.0</v>
      </c>
      <c r="AP851" s="6">
        <v>14.0</v>
      </c>
      <c r="AQ851" s="8" t="s">
        <v>488</v>
      </c>
      <c r="AR851" s="6" t="s">
        <v>621</v>
      </c>
      <c r="AS851" s="6">
        <v>0.0</v>
      </c>
      <c r="AT851" s="6" t="s">
        <v>1937</v>
      </c>
      <c r="AU851" s="6">
        <v>0.0</v>
      </c>
      <c r="AV851" s="6">
        <v>0.0</v>
      </c>
      <c r="AW851" s="6">
        <v>0.0</v>
      </c>
      <c r="AX851" s="6">
        <v>0.0</v>
      </c>
      <c r="AY851" s="6">
        <v>0.0</v>
      </c>
      <c r="AZ851" s="6">
        <v>0.0</v>
      </c>
      <c r="BA851" s="6">
        <v>0.0</v>
      </c>
      <c r="BB851" s="6">
        <v>0.0</v>
      </c>
      <c r="BC851" s="6">
        <v>0.0</v>
      </c>
      <c r="BD851" s="6">
        <v>0.0</v>
      </c>
      <c r="BE851" s="6">
        <v>0.0</v>
      </c>
      <c r="BF851" s="6">
        <v>0.0</v>
      </c>
      <c r="BG851" s="6">
        <v>0.0</v>
      </c>
      <c r="BH851" s="8" t="s">
        <v>5864</v>
      </c>
      <c r="BI851" s="6">
        <v>0.0</v>
      </c>
      <c r="BJ851" s="6" t="str">
        <f t="shared" si="216"/>
        <v/>
      </c>
      <c r="BK851" s="6" t="str">
        <f t="shared" ref="BK851:BO851" si="684">IFERROR(XLOOKUP($B851,#REF!,#REF!,""),"")</f>
        <v/>
      </c>
      <c r="BL851" s="6" t="str">
        <f t="shared" si="684"/>
        <v/>
      </c>
      <c r="BM851" s="6" t="str">
        <f t="shared" si="684"/>
        <v/>
      </c>
      <c r="BN851" s="6" t="str">
        <f t="shared" si="684"/>
        <v/>
      </c>
      <c r="BO851" s="6" t="str">
        <f t="shared" si="684"/>
        <v/>
      </c>
      <c r="BP851" s="6"/>
      <c r="BQ851" s="6"/>
    </row>
    <row r="852" ht="15.75" customHeight="1">
      <c r="A852" s="5" t="s">
        <v>2191</v>
      </c>
      <c r="B852" s="5" t="s">
        <v>5865</v>
      </c>
      <c r="C852" s="5" t="s">
        <v>478</v>
      </c>
      <c r="D852" s="5" t="s">
        <v>70</v>
      </c>
      <c r="E852" s="19"/>
      <c r="F852" s="2" t="s">
        <v>5866</v>
      </c>
      <c r="G852" s="2" t="s">
        <v>2270</v>
      </c>
      <c r="H852" s="2" t="s">
        <v>3180</v>
      </c>
      <c r="I852" s="2" t="s">
        <v>483</v>
      </c>
      <c r="J852" s="2" t="s">
        <v>2799</v>
      </c>
      <c r="K852" s="2" t="s">
        <v>100</v>
      </c>
      <c r="L852" s="6">
        <v>0.0</v>
      </c>
      <c r="M852" s="6">
        <v>0.0</v>
      </c>
      <c r="N852" s="6">
        <v>0.0</v>
      </c>
      <c r="O852" s="6" t="s">
        <v>5211</v>
      </c>
      <c r="P852" s="6" t="s">
        <v>2223</v>
      </c>
      <c r="Q852" s="6" t="s">
        <v>2272</v>
      </c>
      <c r="R852" s="7">
        <v>45788.0</v>
      </c>
      <c r="S852" s="6">
        <v>589.0</v>
      </c>
      <c r="T852" s="6">
        <v>0.0</v>
      </c>
      <c r="U852" s="6">
        <v>0.0</v>
      </c>
      <c r="V852" s="6">
        <v>0.0</v>
      </c>
      <c r="W852" s="6" t="s">
        <v>81</v>
      </c>
      <c r="X852" s="6">
        <v>8.0</v>
      </c>
      <c r="Y852" s="6">
        <v>0.0</v>
      </c>
      <c r="Z852" s="6">
        <v>0.0</v>
      </c>
      <c r="AA852" s="6">
        <v>0.0</v>
      </c>
      <c r="AB852" s="6">
        <v>0.0</v>
      </c>
      <c r="AC852" s="6">
        <v>0.0</v>
      </c>
      <c r="AD852" s="6">
        <v>0.0</v>
      </c>
      <c r="AE852" s="6">
        <v>0.0</v>
      </c>
      <c r="AF852" s="6">
        <v>0.0</v>
      </c>
      <c r="AG852" s="6">
        <v>0.0</v>
      </c>
      <c r="AH852" s="6">
        <v>0.0</v>
      </c>
      <c r="AI852" s="6">
        <v>0.0</v>
      </c>
      <c r="AJ852" s="6">
        <v>0.0</v>
      </c>
      <c r="AK852" s="6">
        <v>0.0</v>
      </c>
      <c r="AL852" s="6">
        <v>0.0</v>
      </c>
      <c r="AM852" s="6">
        <v>0.0</v>
      </c>
      <c r="AN852" s="6">
        <v>0.0</v>
      </c>
      <c r="AO852" s="6">
        <v>0.0</v>
      </c>
      <c r="AP852" s="6">
        <v>0.0</v>
      </c>
      <c r="AQ852" s="6" t="s">
        <v>82</v>
      </c>
      <c r="AR852" s="6" t="s">
        <v>105</v>
      </c>
      <c r="AS852" s="6">
        <v>0.0</v>
      </c>
      <c r="AT852" s="6" t="s">
        <v>709</v>
      </c>
      <c r="AU852" s="6">
        <v>0.0</v>
      </c>
      <c r="AV852" s="6">
        <v>0.0</v>
      </c>
      <c r="AW852" s="6">
        <v>0.0</v>
      </c>
      <c r="AX852" s="6">
        <v>0.0</v>
      </c>
      <c r="AY852" s="6">
        <v>0.0</v>
      </c>
      <c r="AZ852" s="6">
        <v>0.0</v>
      </c>
      <c r="BA852" s="6">
        <v>0.0</v>
      </c>
      <c r="BB852" s="6">
        <v>0.0</v>
      </c>
      <c r="BC852" s="6">
        <v>0.0</v>
      </c>
      <c r="BD852" s="6">
        <v>0.0</v>
      </c>
      <c r="BE852" s="6">
        <v>0.0</v>
      </c>
      <c r="BF852" s="6">
        <v>0.0</v>
      </c>
      <c r="BG852" s="6" t="s">
        <v>1285</v>
      </c>
      <c r="BH852" s="8" t="s">
        <v>5867</v>
      </c>
      <c r="BI852" s="6">
        <v>0.0</v>
      </c>
      <c r="BJ852" s="6" t="str">
        <f t="shared" si="216"/>
        <v/>
      </c>
      <c r="BK852" s="6" t="str">
        <f t="shared" ref="BK852:BO852" si="685">IFERROR(XLOOKUP($B852,#REF!,#REF!,""),"")</f>
        <v/>
      </c>
      <c r="BL852" s="6" t="str">
        <f t="shared" si="685"/>
        <v/>
      </c>
      <c r="BM852" s="6" t="str">
        <f t="shared" si="685"/>
        <v/>
      </c>
      <c r="BN852" s="6" t="str">
        <f t="shared" si="685"/>
        <v/>
      </c>
      <c r="BO852" s="6" t="str">
        <f t="shared" si="685"/>
        <v/>
      </c>
      <c r="BP852" s="6"/>
      <c r="BQ852" s="6"/>
    </row>
    <row r="853" ht="15.75" customHeight="1">
      <c r="A853" s="5" t="s">
        <v>2191</v>
      </c>
      <c r="B853" s="5" t="s">
        <v>5868</v>
      </c>
      <c r="C853" s="5" t="s">
        <v>1290</v>
      </c>
      <c r="D853" s="5" t="s">
        <v>117</v>
      </c>
      <c r="E853" s="19"/>
      <c r="F853" s="2" t="s">
        <v>2336</v>
      </c>
      <c r="G853" s="2" t="s">
        <v>5278</v>
      </c>
      <c r="H853" s="2" t="s">
        <v>2682</v>
      </c>
      <c r="I853" s="2" t="s">
        <v>2683</v>
      </c>
      <c r="J853" s="2" t="s">
        <v>77</v>
      </c>
      <c r="K853" s="2" t="s">
        <v>2920</v>
      </c>
      <c r="L853" s="6">
        <v>0.0</v>
      </c>
      <c r="M853" s="6">
        <v>0.0</v>
      </c>
      <c r="N853" s="6">
        <v>0.0</v>
      </c>
      <c r="O853" s="6" t="s">
        <v>5869</v>
      </c>
      <c r="P853" s="6" t="s">
        <v>2685</v>
      </c>
      <c r="Q853" s="6" t="s">
        <v>5285</v>
      </c>
      <c r="R853" s="7">
        <v>45451.0</v>
      </c>
      <c r="S853" s="6">
        <v>133.0</v>
      </c>
      <c r="T853" s="6">
        <v>0.0</v>
      </c>
      <c r="U853" s="6">
        <v>0.0</v>
      </c>
      <c r="V853" s="6" t="s">
        <v>2542</v>
      </c>
      <c r="W853" s="6" t="s">
        <v>156</v>
      </c>
      <c r="X853" s="6">
        <v>103.0</v>
      </c>
      <c r="Y853" s="6">
        <v>0.0</v>
      </c>
      <c r="Z853" s="6">
        <v>0.0</v>
      </c>
      <c r="AA853" s="6" t="s">
        <v>1436</v>
      </c>
      <c r="AB853" s="6" t="s">
        <v>1436</v>
      </c>
      <c r="AC853" s="6" t="s">
        <v>669</v>
      </c>
      <c r="AD853" s="6">
        <v>0.0</v>
      </c>
      <c r="AE853" s="6">
        <v>0.0</v>
      </c>
      <c r="AF853" s="6">
        <v>0.0</v>
      </c>
      <c r="AG853" s="6" t="b">
        <v>1</v>
      </c>
      <c r="AH853" s="6">
        <v>0.0</v>
      </c>
      <c r="AI853" s="6">
        <v>0.0</v>
      </c>
      <c r="AJ853" s="6">
        <v>0.0</v>
      </c>
      <c r="AK853" s="6">
        <v>0.0</v>
      </c>
      <c r="AL853" s="6">
        <v>1.0</v>
      </c>
      <c r="AM853" s="6">
        <v>0.0</v>
      </c>
      <c r="AN853" s="6">
        <v>0.0</v>
      </c>
      <c r="AO853" s="6">
        <v>0.0</v>
      </c>
      <c r="AP853" s="6">
        <v>1212.0</v>
      </c>
      <c r="AQ853" s="6" t="s">
        <v>128</v>
      </c>
      <c r="AR853" s="6" t="s">
        <v>621</v>
      </c>
      <c r="AS853" s="6">
        <v>0.0</v>
      </c>
      <c r="AT853" s="7">
        <v>45544.0</v>
      </c>
      <c r="AU853" s="6" t="s">
        <v>85</v>
      </c>
      <c r="AV853" s="6">
        <v>0.0</v>
      </c>
      <c r="AW853" s="6" t="s">
        <v>86</v>
      </c>
      <c r="AX853" s="6" t="s">
        <v>87</v>
      </c>
      <c r="AY853" s="6" t="s">
        <v>87</v>
      </c>
      <c r="AZ853" s="6">
        <v>0.0</v>
      </c>
      <c r="BA853" s="6" t="s">
        <v>2922</v>
      </c>
      <c r="BB853" s="6" t="s">
        <v>2366</v>
      </c>
      <c r="BC853" s="6" t="s">
        <v>5074</v>
      </c>
      <c r="BD853" s="6">
        <v>633.0</v>
      </c>
      <c r="BE853" s="6" t="s">
        <v>2542</v>
      </c>
      <c r="BF853" s="6">
        <v>0.0</v>
      </c>
      <c r="BG853" s="6" t="s">
        <v>2877</v>
      </c>
      <c r="BH853" s="8" t="s">
        <v>5870</v>
      </c>
      <c r="BI853" s="6">
        <v>0.0</v>
      </c>
      <c r="BJ853" s="6" t="str">
        <f t="shared" si="216"/>
        <v/>
      </c>
      <c r="BK853" s="6" t="str">
        <f t="shared" ref="BK853:BO853" si="686">IFERROR(XLOOKUP($B853,#REF!,#REF!,""),"")</f>
        <v/>
      </c>
      <c r="BL853" s="6" t="str">
        <f t="shared" si="686"/>
        <v/>
      </c>
      <c r="BM853" s="6" t="str">
        <f t="shared" si="686"/>
        <v/>
      </c>
      <c r="BN853" s="6" t="str">
        <f t="shared" si="686"/>
        <v/>
      </c>
      <c r="BO853" s="6" t="str">
        <f t="shared" si="686"/>
        <v/>
      </c>
      <c r="BP853" s="6"/>
      <c r="BQ853" s="6"/>
    </row>
    <row r="854" ht="15.75" customHeight="1">
      <c r="A854" s="5" t="s">
        <v>2191</v>
      </c>
      <c r="B854" s="5" t="s">
        <v>5871</v>
      </c>
      <c r="C854" s="5" t="s">
        <v>494</v>
      </c>
      <c r="D854" s="5" t="s">
        <v>70</v>
      </c>
      <c r="E854" s="19"/>
      <c r="F854" s="2" t="s">
        <v>233</v>
      </c>
      <c r="G854" s="2" t="s">
        <v>5872</v>
      </c>
      <c r="H854" s="2" t="s">
        <v>4114</v>
      </c>
      <c r="I854" s="2" t="s">
        <v>498</v>
      </c>
      <c r="J854" s="2" t="s">
        <v>2751</v>
      </c>
      <c r="K854" s="2" t="s">
        <v>100</v>
      </c>
      <c r="L854" s="6">
        <v>0.0</v>
      </c>
      <c r="M854" s="6">
        <v>0.0</v>
      </c>
      <c r="N854" s="6">
        <v>0.0</v>
      </c>
      <c r="O854" s="6" t="s">
        <v>5873</v>
      </c>
      <c r="P854" s="6" t="s">
        <v>4116</v>
      </c>
      <c r="Q854" s="6" t="s">
        <v>5874</v>
      </c>
      <c r="R854" s="6" t="s">
        <v>490</v>
      </c>
      <c r="S854" s="6">
        <v>208.0</v>
      </c>
      <c r="T854" s="6">
        <v>0.0</v>
      </c>
      <c r="U854" s="6">
        <v>0.0</v>
      </c>
      <c r="V854" s="6">
        <v>0.0</v>
      </c>
      <c r="W854" s="6" t="s">
        <v>81</v>
      </c>
      <c r="X854" s="6">
        <v>472.0</v>
      </c>
      <c r="Y854" s="6">
        <v>0.0</v>
      </c>
      <c r="Z854" s="6">
        <v>0.0</v>
      </c>
      <c r="AA854" s="6">
        <v>0.0</v>
      </c>
      <c r="AB854" s="6">
        <v>0.0</v>
      </c>
      <c r="AC854" s="6">
        <v>0.0</v>
      </c>
      <c r="AD854" s="6">
        <v>0.0</v>
      </c>
      <c r="AE854" s="6">
        <v>0.0</v>
      </c>
      <c r="AF854" s="6">
        <v>0.0</v>
      </c>
      <c r="AG854" s="6" t="b">
        <v>1</v>
      </c>
      <c r="AH854" s="6" t="b">
        <v>1</v>
      </c>
      <c r="AI854" s="6">
        <v>0.0</v>
      </c>
      <c r="AJ854" s="6">
        <v>0.0</v>
      </c>
      <c r="AK854" s="6">
        <v>0.0</v>
      </c>
      <c r="AL854" s="6">
        <v>0.0</v>
      </c>
      <c r="AM854" s="6">
        <v>0.0</v>
      </c>
      <c r="AN854" s="6">
        <v>0.0</v>
      </c>
      <c r="AO854" s="6">
        <v>0.0</v>
      </c>
      <c r="AP854" s="6">
        <v>0.0</v>
      </c>
      <c r="AQ854" s="6" t="s">
        <v>82</v>
      </c>
      <c r="AR854" s="6" t="s">
        <v>105</v>
      </c>
      <c r="AS854" s="6">
        <v>0.0</v>
      </c>
      <c r="AT854" s="7">
        <v>45423.0</v>
      </c>
      <c r="AU854" s="6" t="s">
        <v>107</v>
      </c>
      <c r="AV854" s="6">
        <v>0.0</v>
      </c>
      <c r="AW854" s="6" t="s">
        <v>5873</v>
      </c>
      <c r="AX854" s="6" t="s">
        <v>87</v>
      </c>
      <c r="AY854" s="6" t="s">
        <v>87</v>
      </c>
      <c r="AZ854" s="6" t="s">
        <v>108</v>
      </c>
      <c r="BA854" s="6" t="s">
        <v>4582</v>
      </c>
      <c r="BB854" s="6" t="s">
        <v>5875</v>
      </c>
      <c r="BC854" s="6">
        <v>0.0</v>
      </c>
      <c r="BD854" s="6">
        <v>0.0</v>
      </c>
      <c r="BE854" s="6">
        <v>0.0</v>
      </c>
      <c r="BF854" s="6">
        <v>0.0</v>
      </c>
      <c r="BG854" s="6" t="s">
        <v>503</v>
      </c>
      <c r="BH854" s="6">
        <v>0.0</v>
      </c>
      <c r="BI854" s="6">
        <v>0.0</v>
      </c>
      <c r="BJ854" s="6" t="str">
        <f t="shared" si="216"/>
        <v/>
      </c>
      <c r="BK854" s="6" t="str">
        <f t="shared" ref="BK854:BO854" si="687">IFERROR(XLOOKUP($B854,#REF!,#REF!,""),"")</f>
        <v/>
      </c>
      <c r="BL854" s="6" t="str">
        <f t="shared" si="687"/>
        <v/>
      </c>
      <c r="BM854" s="6" t="str">
        <f t="shared" si="687"/>
        <v/>
      </c>
      <c r="BN854" s="6" t="str">
        <f t="shared" si="687"/>
        <v/>
      </c>
      <c r="BO854" s="6" t="str">
        <f t="shared" si="687"/>
        <v/>
      </c>
      <c r="BP854" s="6"/>
      <c r="BQ854" s="6"/>
    </row>
    <row r="855" ht="15.75" customHeight="1">
      <c r="A855" s="5" t="s">
        <v>2191</v>
      </c>
      <c r="B855" s="5" t="s">
        <v>5876</v>
      </c>
      <c r="C855" s="5" t="s">
        <v>1290</v>
      </c>
      <c r="D855" s="5" t="s">
        <v>117</v>
      </c>
      <c r="E855" s="19"/>
      <c r="F855" s="2" t="s">
        <v>2336</v>
      </c>
      <c r="G855" s="2" t="s">
        <v>4066</v>
      </c>
      <c r="H855" s="2" t="s">
        <v>2682</v>
      </c>
      <c r="I855" s="2" t="s">
        <v>2683</v>
      </c>
      <c r="J855" s="2" t="s">
        <v>77</v>
      </c>
      <c r="K855" s="2" t="s">
        <v>2920</v>
      </c>
      <c r="L855" s="6">
        <v>0.0</v>
      </c>
      <c r="M855" s="6">
        <v>0.0</v>
      </c>
      <c r="N855" s="6">
        <v>0.0</v>
      </c>
      <c r="O855" s="6" t="s">
        <v>5877</v>
      </c>
      <c r="P855" s="6" t="s">
        <v>2685</v>
      </c>
      <c r="Q855" s="6" t="s">
        <v>5424</v>
      </c>
      <c r="R855" s="7">
        <v>45329.0</v>
      </c>
      <c r="S855" s="6">
        <v>98.0</v>
      </c>
      <c r="T855" s="6">
        <v>0.0</v>
      </c>
      <c r="U855" s="6">
        <v>0.0</v>
      </c>
      <c r="V855" s="6" t="s">
        <v>4069</v>
      </c>
      <c r="W855" s="6" t="s">
        <v>127</v>
      </c>
      <c r="X855" s="6">
        <v>0.0</v>
      </c>
      <c r="Y855" s="6">
        <v>0.0</v>
      </c>
      <c r="Z855" s="6">
        <v>0.0</v>
      </c>
      <c r="AA855" s="6" t="s">
        <v>3882</v>
      </c>
      <c r="AB855" s="6" t="s">
        <v>3882</v>
      </c>
      <c r="AC855" s="6" t="s">
        <v>669</v>
      </c>
      <c r="AD855" s="6">
        <v>0.0</v>
      </c>
      <c r="AE855" s="6">
        <v>0.0</v>
      </c>
      <c r="AF855" s="6">
        <v>0.0</v>
      </c>
      <c r="AG855" s="6">
        <v>0.0</v>
      </c>
      <c r="AH855" s="6">
        <v>0.0</v>
      </c>
      <c r="AI855" s="6">
        <v>611.0</v>
      </c>
      <c r="AJ855" s="6" t="b">
        <v>1</v>
      </c>
      <c r="AK855" s="6" t="s">
        <v>181</v>
      </c>
      <c r="AL855" s="6">
        <v>1.0</v>
      </c>
      <c r="AM855" s="6" t="b">
        <v>0</v>
      </c>
      <c r="AN855" s="6">
        <v>0.0</v>
      </c>
      <c r="AO855" s="6">
        <v>0.0</v>
      </c>
      <c r="AP855" s="6">
        <v>1496.0</v>
      </c>
      <c r="AQ855" s="6" t="s">
        <v>5878</v>
      </c>
      <c r="AR855" s="6" t="s">
        <v>621</v>
      </c>
      <c r="AS855" s="6">
        <v>0.0</v>
      </c>
      <c r="AT855" s="6" t="s">
        <v>3708</v>
      </c>
      <c r="AU855" s="6" t="s">
        <v>85</v>
      </c>
      <c r="AV855" s="6">
        <v>0.0</v>
      </c>
      <c r="AW855" s="6" t="s">
        <v>86</v>
      </c>
      <c r="AX855" s="6" t="s">
        <v>87</v>
      </c>
      <c r="AY855" s="6" t="s">
        <v>87</v>
      </c>
      <c r="AZ855" s="6" t="s">
        <v>108</v>
      </c>
      <c r="BA855" s="6" t="s">
        <v>2862</v>
      </c>
      <c r="BB855" s="6" t="s">
        <v>856</v>
      </c>
      <c r="BC855" s="6" t="s">
        <v>709</v>
      </c>
      <c r="BD855" s="6">
        <v>602.0</v>
      </c>
      <c r="BE855" s="6" t="s">
        <v>709</v>
      </c>
      <c r="BF855" s="6">
        <v>0.0</v>
      </c>
      <c r="BG855" s="6" t="s">
        <v>2877</v>
      </c>
      <c r="BH855" s="8" t="s">
        <v>5879</v>
      </c>
      <c r="BI855" s="6">
        <v>12665.0</v>
      </c>
      <c r="BJ855" s="6" t="str">
        <f t="shared" si="216"/>
        <v/>
      </c>
      <c r="BK855" s="6" t="str">
        <f t="shared" ref="BK855:BO855" si="688">IFERROR(XLOOKUP($B855,#REF!,#REF!,""),"")</f>
        <v/>
      </c>
      <c r="BL855" s="6" t="str">
        <f t="shared" si="688"/>
        <v/>
      </c>
      <c r="BM855" s="6" t="str">
        <f t="shared" si="688"/>
        <v/>
      </c>
      <c r="BN855" s="6" t="str">
        <f t="shared" si="688"/>
        <v/>
      </c>
      <c r="BO855" s="6" t="str">
        <f t="shared" si="688"/>
        <v/>
      </c>
      <c r="BP855" s="6"/>
      <c r="BQ855" s="6"/>
    </row>
    <row r="856" ht="15.75" customHeight="1">
      <c r="A856" s="5" t="s">
        <v>2191</v>
      </c>
      <c r="B856" s="5" t="s">
        <v>5880</v>
      </c>
      <c r="C856" s="5" t="s">
        <v>1082</v>
      </c>
      <c r="D856" s="5" t="s">
        <v>117</v>
      </c>
      <c r="E856" s="19"/>
      <c r="F856" s="2" t="s">
        <v>1200</v>
      </c>
      <c r="G856" s="2" t="s">
        <v>1597</v>
      </c>
      <c r="H856" s="2" t="s">
        <v>1202</v>
      </c>
      <c r="I856" s="2" t="s">
        <v>1086</v>
      </c>
      <c r="J856" s="2" t="s">
        <v>2433</v>
      </c>
      <c r="K856" s="2" t="s">
        <v>100</v>
      </c>
      <c r="L856" s="6">
        <v>0.0</v>
      </c>
      <c r="M856" s="6">
        <v>0.0</v>
      </c>
      <c r="N856" s="6">
        <v>0.0</v>
      </c>
      <c r="O856" s="6" t="s">
        <v>5881</v>
      </c>
      <c r="P856" s="6" t="s">
        <v>3481</v>
      </c>
      <c r="Q856" s="6" t="s">
        <v>1599</v>
      </c>
      <c r="R856" s="7">
        <v>45870.0</v>
      </c>
      <c r="S856" s="6">
        <v>286.0</v>
      </c>
      <c r="T856" s="6">
        <v>0.0</v>
      </c>
      <c r="U856" s="6">
        <v>0.0</v>
      </c>
      <c r="V856" s="6">
        <v>0.0</v>
      </c>
      <c r="W856" s="6" t="s">
        <v>127</v>
      </c>
      <c r="X856" s="6">
        <v>0.0</v>
      </c>
      <c r="Y856" s="6">
        <v>0.0</v>
      </c>
      <c r="Z856" s="6">
        <v>0.0</v>
      </c>
      <c r="AA856" s="6" t="s">
        <v>251</v>
      </c>
      <c r="AB856" s="6" t="s">
        <v>251</v>
      </c>
      <c r="AC856" s="6" t="s">
        <v>551</v>
      </c>
      <c r="AD856" s="6">
        <v>0.0</v>
      </c>
      <c r="AE856" s="6">
        <v>0.0</v>
      </c>
      <c r="AF856" s="6">
        <v>0.0</v>
      </c>
      <c r="AG856" s="6">
        <v>0.0</v>
      </c>
      <c r="AH856" s="6">
        <v>0.0</v>
      </c>
      <c r="AI856" s="6">
        <v>299.0</v>
      </c>
      <c r="AJ856" s="6" t="b">
        <v>1</v>
      </c>
      <c r="AK856" s="6" t="s">
        <v>1297</v>
      </c>
      <c r="AL856" s="6">
        <v>2.0</v>
      </c>
      <c r="AM856" s="6" t="b">
        <v>0</v>
      </c>
      <c r="AN856" s="6">
        <v>0.0</v>
      </c>
      <c r="AO856" s="6">
        <v>0.0</v>
      </c>
      <c r="AP856" s="6">
        <v>0.0</v>
      </c>
      <c r="AQ856" s="6" t="s">
        <v>128</v>
      </c>
      <c r="AR856" s="6">
        <v>0.0</v>
      </c>
      <c r="AS856" s="6">
        <v>0.0</v>
      </c>
      <c r="AT856" s="6">
        <v>0.0</v>
      </c>
      <c r="AU856" s="6">
        <v>0.0</v>
      </c>
      <c r="AV856" s="6">
        <v>0.0</v>
      </c>
      <c r="AW856" s="6">
        <v>0.0</v>
      </c>
      <c r="AX856" s="6">
        <v>0.0</v>
      </c>
      <c r="AY856" s="6">
        <v>0.0</v>
      </c>
      <c r="AZ856" s="6">
        <v>0.0</v>
      </c>
      <c r="BA856" s="6">
        <v>0.0</v>
      </c>
      <c r="BB856" s="6">
        <v>0.0</v>
      </c>
      <c r="BC856" s="6" t="s">
        <v>5882</v>
      </c>
      <c r="BD856" s="6">
        <v>295.0</v>
      </c>
      <c r="BE856" s="6" t="s">
        <v>1639</v>
      </c>
      <c r="BF856" s="6">
        <v>0.0</v>
      </c>
      <c r="BG856" s="6">
        <v>0.0</v>
      </c>
      <c r="BH856" s="8" t="s">
        <v>5883</v>
      </c>
      <c r="BI856" s="6">
        <v>5000.0</v>
      </c>
      <c r="BJ856" s="6" t="str">
        <f t="shared" si="216"/>
        <v/>
      </c>
      <c r="BK856" s="6" t="str">
        <f t="shared" ref="BK856:BO856" si="689">IFERROR(XLOOKUP($B856,#REF!,#REF!,""),"")</f>
        <v/>
      </c>
      <c r="BL856" s="6" t="str">
        <f t="shared" si="689"/>
        <v/>
      </c>
      <c r="BM856" s="6" t="str">
        <f t="shared" si="689"/>
        <v/>
      </c>
      <c r="BN856" s="6" t="str">
        <f t="shared" si="689"/>
        <v/>
      </c>
      <c r="BO856" s="6" t="str">
        <f t="shared" si="689"/>
        <v/>
      </c>
      <c r="BP856" s="6"/>
      <c r="BQ856" s="6"/>
    </row>
    <row r="857" ht="15.75" customHeight="1">
      <c r="A857" s="5" t="s">
        <v>2191</v>
      </c>
      <c r="B857" s="5" t="s">
        <v>5884</v>
      </c>
      <c r="C857" s="5" t="s">
        <v>69</v>
      </c>
      <c r="D857" s="5" t="s">
        <v>117</v>
      </c>
      <c r="E857" s="19"/>
      <c r="F857" s="2" t="s">
        <v>5885</v>
      </c>
      <c r="G857" s="2" t="s">
        <v>2955</v>
      </c>
      <c r="H857" s="2" t="s">
        <v>137</v>
      </c>
      <c r="I857" s="2" t="s">
        <v>75</v>
      </c>
      <c r="J857" s="2" t="s">
        <v>2237</v>
      </c>
      <c r="K857" s="2" t="s">
        <v>2289</v>
      </c>
      <c r="L857" s="6" t="s">
        <v>100</v>
      </c>
      <c r="M857" s="6">
        <v>0.0</v>
      </c>
      <c r="N857" s="6">
        <v>0.0</v>
      </c>
      <c r="O857" s="6" t="s">
        <v>5886</v>
      </c>
      <c r="P857" s="6"/>
      <c r="Q857" s="6" t="s">
        <v>5887</v>
      </c>
      <c r="R857" s="7">
        <v>45512.0</v>
      </c>
      <c r="S857" s="6">
        <v>132.0</v>
      </c>
      <c r="T857" s="6">
        <v>0.0</v>
      </c>
      <c r="U857" s="7">
        <v>45964.0</v>
      </c>
      <c r="V857" s="6">
        <v>0.0</v>
      </c>
      <c r="W857" s="6" t="s">
        <v>127</v>
      </c>
      <c r="X857" s="6">
        <v>0.0</v>
      </c>
      <c r="Y857" s="6">
        <v>0.0</v>
      </c>
      <c r="Z857" s="6">
        <v>0.0</v>
      </c>
      <c r="AA857" s="6">
        <v>0.0</v>
      </c>
      <c r="AB857" s="6">
        <v>0.0</v>
      </c>
      <c r="AC857" s="6">
        <v>0.0</v>
      </c>
      <c r="AD857" s="6">
        <v>0.0</v>
      </c>
      <c r="AE857" s="6">
        <v>0.0</v>
      </c>
      <c r="AF857" s="6">
        <v>0.0</v>
      </c>
      <c r="AG857" s="6">
        <v>0.0</v>
      </c>
      <c r="AH857" s="6">
        <v>0.0</v>
      </c>
      <c r="AI857" s="6">
        <v>347.0</v>
      </c>
      <c r="AJ857" s="6" t="b">
        <v>1</v>
      </c>
      <c r="AK857" s="7">
        <v>45964.0</v>
      </c>
      <c r="AL857" s="6">
        <v>1.0</v>
      </c>
      <c r="AM857" s="6" t="b">
        <v>0</v>
      </c>
      <c r="AN857" s="6">
        <v>0.0</v>
      </c>
      <c r="AO857" s="6">
        <v>0.0</v>
      </c>
      <c r="AP857" s="6">
        <v>0.0</v>
      </c>
      <c r="AQ857" s="6" t="s">
        <v>128</v>
      </c>
      <c r="AR857" s="6" t="s">
        <v>105</v>
      </c>
      <c r="AS857" s="6">
        <v>0.0</v>
      </c>
      <c r="AT857" s="6" t="s">
        <v>1781</v>
      </c>
      <c r="AU857" s="6" t="s">
        <v>85</v>
      </c>
      <c r="AV857" s="6">
        <v>0.0</v>
      </c>
      <c r="AW857" s="6" t="s">
        <v>5886</v>
      </c>
      <c r="AX857" s="6" t="s">
        <v>87</v>
      </c>
      <c r="AY857" s="6" t="s">
        <v>87</v>
      </c>
      <c r="AZ857" s="6" t="s">
        <v>108</v>
      </c>
      <c r="BA857" s="6" t="s">
        <v>159</v>
      </c>
      <c r="BB857" s="7">
        <v>45334.0</v>
      </c>
      <c r="BC857" s="6">
        <v>0.0</v>
      </c>
      <c r="BD857" s="6">
        <v>0.0</v>
      </c>
      <c r="BE857" s="6">
        <v>0.0</v>
      </c>
      <c r="BF857" s="6">
        <v>0.0</v>
      </c>
      <c r="BG857" s="6" t="s">
        <v>5888</v>
      </c>
      <c r="BH857" s="6">
        <v>0.0</v>
      </c>
      <c r="BI857" s="6">
        <v>0.0</v>
      </c>
      <c r="BJ857" s="6" t="str">
        <f t="shared" si="216"/>
        <v/>
      </c>
      <c r="BK857" s="6" t="str">
        <f t="shared" ref="BK857:BO857" si="690">IFERROR(XLOOKUP($B857,#REF!,#REF!,""),"")</f>
        <v/>
      </c>
      <c r="BL857" s="6" t="str">
        <f t="shared" si="690"/>
        <v/>
      </c>
      <c r="BM857" s="6" t="str">
        <f t="shared" si="690"/>
        <v/>
      </c>
      <c r="BN857" s="6" t="str">
        <f t="shared" si="690"/>
        <v/>
      </c>
      <c r="BO857" s="6" t="str">
        <f t="shared" si="690"/>
        <v/>
      </c>
      <c r="BP857" s="6"/>
      <c r="BQ857" s="6"/>
    </row>
    <row r="858" ht="15.75" customHeight="1">
      <c r="A858" s="5" t="s">
        <v>2191</v>
      </c>
      <c r="B858" s="5" t="s">
        <v>5889</v>
      </c>
      <c r="C858" s="5" t="s">
        <v>478</v>
      </c>
      <c r="D858" s="5" t="s">
        <v>117</v>
      </c>
      <c r="E858" s="19"/>
      <c r="F858" s="2" t="s">
        <v>5890</v>
      </c>
      <c r="G858" s="2" t="s">
        <v>5124</v>
      </c>
      <c r="H858" s="2" t="s">
        <v>482</v>
      </c>
      <c r="I858" s="2" t="s">
        <v>483</v>
      </c>
      <c r="J858" s="2" t="s">
        <v>4510</v>
      </c>
      <c r="K858" s="2">
        <v>0.0</v>
      </c>
      <c r="L858" s="6">
        <v>0.0</v>
      </c>
      <c r="M858" s="6">
        <v>0.0</v>
      </c>
      <c r="N858" s="6">
        <v>0.0</v>
      </c>
      <c r="O858" s="6" t="s">
        <v>5891</v>
      </c>
      <c r="P858" s="6" t="s">
        <v>2223</v>
      </c>
      <c r="Q858" s="6" t="s">
        <v>5126</v>
      </c>
      <c r="R858" s="6" t="s">
        <v>5014</v>
      </c>
      <c r="S858" s="6">
        <v>569.0</v>
      </c>
      <c r="T858" s="6">
        <v>0.0</v>
      </c>
      <c r="U858" s="6" t="s">
        <v>1575</v>
      </c>
      <c r="V858" s="6">
        <v>0.0</v>
      </c>
      <c r="W858" s="6" t="s">
        <v>156</v>
      </c>
      <c r="X858" s="6">
        <v>0.0</v>
      </c>
      <c r="Y858" s="6">
        <v>0.0</v>
      </c>
      <c r="Z858" s="6">
        <v>0.0</v>
      </c>
      <c r="AA858" s="6">
        <v>0.0</v>
      </c>
      <c r="AB858" s="6">
        <v>0.0</v>
      </c>
      <c r="AC858" s="6">
        <v>0.0</v>
      </c>
      <c r="AD858" s="6">
        <v>0.0</v>
      </c>
      <c r="AE858" s="6">
        <v>0.0</v>
      </c>
      <c r="AF858" s="6">
        <v>0.0</v>
      </c>
      <c r="AG858" s="6">
        <v>0.0</v>
      </c>
      <c r="AH858" s="6">
        <v>0.0</v>
      </c>
      <c r="AI858" s="6">
        <v>0.0</v>
      </c>
      <c r="AJ858" s="6">
        <v>0.0</v>
      </c>
      <c r="AK858" s="6">
        <v>0.0</v>
      </c>
      <c r="AL858" s="6">
        <v>0.0</v>
      </c>
      <c r="AM858" s="6">
        <v>0.0</v>
      </c>
      <c r="AN858" s="6">
        <v>0.0</v>
      </c>
      <c r="AO858" s="6">
        <v>0.0</v>
      </c>
      <c r="AP858" s="6">
        <v>0.0</v>
      </c>
      <c r="AQ858" s="6" t="s">
        <v>5892</v>
      </c>
      <c r="AR858" s="6" t="s">
        <v>105</v>
      </c>
      <c r="AS858" s="6">
        <v>0.0</v>
      </c>
      <c r="AT858" s="7">
        <v>45600.0</v>
      </c>
      <c r="AU858" s="6" t="s">
        <v>85</v>
      </c>
      <c r="AV858" s="6">
        <v>0.0</v>
      </c>
      <c r="AW858" s="6" t="s">
        <v>5891</v>
      </c>
      <c r="AX858" s="6" t="s">
        <v>87</v>
      </c>
      <c r="AY858" s="6" t="s">
        <v>87</v>
      </c>
      <c r="AZ858" s="6" t="s">
        <v>108</v>
      </c>
      <c r="BA858" s="6" t="s">
        <v>1158</v>
      </c>
      <c r="BB858" s="6" t="s">
        <v>5014</v>
      </c>
      <c r="BC858" s="6">
        <v>0.0</v>
      </c>
      <c r="BD858" s="6">
        <v>0.0</v>
      </c>
      <c r="BE858" s="6">
        <v>0.0</v>
      </c>
      <c r="BF858" s="6">
        <v>0.0</v>
      </c>
      <c r="BG858" s="6" t="s">
        <v>4618</v>
      </c>
      <c r="BH858" s="8" t="s">
        <v>5893</v>
      </c>
      <c r="BI858" s="6">
        <v>0.0</v>
      </c>
      <c r="BJ858" s="6" t="str">
        <f t="shared" si="216"/>
        <v/>
      </c>
      <c r="BK858" s="6" t="str">
        <f t="shared" ref="BK858:BO858" si="691">IFERROR(XLOOKUP($B858,#REF!,#REF!,""),"")</f>
        <v/>
      </c>
      <c r="BL858" s="6" t="str">
        <f t="shared" si="691"/>
        <v/>
      </c>
      <c r="BM858" s="6" t="str">
        <f t="shared" si="691"/>
        <v/>
      </c>
      <c r="BN858" s="6" t="str">
        <f t="shared" si="691"/>
        <v/>
      </c>
      <c r="BO858" s="6" t="str">
        <f t="shared" si="691"/>
        <v/>
      </c>
      <c r="BP858" s="6"/>
      <c r="BQ858" s="6"/>
    </row>
    <row r="859" ht="15.75" customHeight="1">
      <c r="A859" s="5" t="s">
        <v>2191</v>
      </c>
      <c r="B859" s="5" t="s">
        <v>5894</v>
      </c>
      <c r="C859" s="5" t="s">
        <v>478</v>
      </c>
      <c r="D859" s="5" t="s">
        <v>70</v>
      </c>
      <c r="E859" s="19"/>
      <c r="F859" s="2" t="s">
        <v>5895</v>
      </c>
      <c r="G859" s="2" t="s">
        <v>5502</v>
      </c>
      <c r="H859" s="2" t="s">
        <v>482</v>
      </c>
      <c r="I859" s="2" t="s">
        <v>483</v>
      </c>
      <c r="J859" s="2" t="s">
        <v>77</v>
      </c>
      <c r="K859" s="2" t="s">
        <v>4510</v>
      </c>
      <c r="L859" s="6">
        <v>0.0</v>
      </c>
      <c r="M859" s="6">
        <v>0.0</v>
      </c>
      <c r="N859" s="6">
        <v>0.0</v>
      </c>
      <c r="O859" s="6" t="s">
        <v>5896</v>
      </c>
      <c r="P859" s="6" t="s">
        <v>2223</v>
      </c>
      <c r="Q859" s="6" t="s">
        <v>5554</v>
      </c>
      <c r="R859" s="6">
        <v>0.0</v>
      </c>
      <c r="S859" s="6">
        <v>0.0</v>
      </c>
      <c r="T859" s="6">
        <v>0.0</v>
      </c>
      <c r="U859" s="6">
        <v>0.0</v>
      </c>
      <c r="V859" s="6">
        <v>0.0</v>
      </c>
      <c r="W859" s="6" t="s">
        <v>81</v>
      </c>
      <c r="X859" s="6">
        <v>187.0</v>
      </c>
      <c r="Y859" s="6">
        <v>0.0</v>
      </c>
      <c r="Z859" s="6">
        <v>0.0</v>
      </c>
      <c r="AA859" s="6">
        <v>0.0</v>
      </c>
      <c r="AB859" s="6">
        <v>0.0</v>
      </c>
      <c r="AC859" s="6">
        <v>0.0</v>
      </c>
      <c r="AD859" s="6">
        <v>0.0</v>
      </c>
      <c r="AE859" s="6">
        <v>0.0</v>
      </c>
      <c r="AF859" s="6">
        <v>0.0</v>
      </c>
      <c r="AG859" s="6" t="b">
        <v>1</v>
      </c>
      <c r="AH859" s="6">
        <v>0.0</v>
      </c>
      <c r="AI859" s="6">
        <v>0.0</v>
      </c>
      <c r="AJ859" s="6">
        <v>0.0</v>
      </c>
      <c r="AK859" s="6">
        <v>0.0</v>
      </c>
      <c r="AL859" s="6">
        <v>0.0</v>
      </c>
      <c r="AM859" s="6">
        <v>0.0</v>
      </c>
      <c r="AN859" s="6">
        <v>0.0</v>
      </c>
      <c r="AO859" s="6">
        <v>0.0</v>
      </c>
      <c r="AP859" s="6">
        <v>0.0</v>
      </c>
      <c r="AQ859" s="6" t="s">
        <v>5897</v>
      </c>
      <c r="AR859" s="6" t="s">
        <v>621</v>
      </c>
      <c r="AS859" s="6">
        <v>0.0</v>
      </c>
      <c r="AT859" s="6" t="s">
        <v>941</v>
      </c>
      <c r="AU859" s="6">
        <v>0.0</v>
      </c>
      <c r="AV859" s="6">
        <v>0.0</v>
      </c>
      <c r="AW859" s="6">
        <v>0.0</v>
      </c>
      <c r="AX859" s="6">
        <v>0.0</v>
      </c>
      <c r="AY859" s="6">
        <v>0.0</v>
      </c>
      <c r="AZ859" s="6">
        <v>0.0</v>
      </c>
      <c r="BA859" s="6">
        <v>0.0</v>
      </c>
      <c r="BB859" s="6">
        <v>0.0</v>
      </c>
      <c r="BC859" s="6">
        <v>0.0</v>
      </c>
      <c r="BD859" s="6">
        <v>0.0</v>
      </c>
      <c r="BE859" s="6">
        <v>0.0</v>
      </c>
      <c r="BF859" s="6">
        <v>0.0</v>
      </c>
      <c r="BG859" s="6">
        <v>0.0</v>
      </c>
      <c r="BH859" s="6">
        <v>0.0</v>
      </c>
      <c r="BI859" s="6">
        <v>0.0</v>
      </c>
      <c r="BJ859" s="6" t="str">
        <f t="shared" si="216"/>
        <v/>
      </c>
      <c r="BK859" s="6" t="str">
        <f t="shared" ref="BK859:BO859" si="692">IFERROR(XLOOKUP($B859,#REF!,#REF!,""),"")</f>
        <v/>
      </c>
      <c r="BL859" s="6" t="str">
        <f t="shared" si="692"/>
        <v/>
      </c>
      <c r="BM859" s="6" t="str">
        <f t="shared" si="692"/>
        <v/>
      </c>
      <c r="BN859" s="6" t="str">
        <f t="shared" si="692"/>
        <v/>
      </c>
      <c r="BO859" s="6" t="str">
        <f t="shared" si="692"/>
        <v/>
      </c>
      <c r="BP859" s="6"/>
      <c r="BQ859" s="6"/>
    </row>
    <row r="860" ht="15.75" customHeight="1">
      <c r="A860" s="5" t="s">
        <v>2191</v>
      </c>
      <c r="B860" s="5" t="s">
        <v>5898</v>
      </c>
      <c r="C860" s="5" t="s">
        <v>494</v>
      </c>
      <c r="D860" s="5" t="s">
        <v>70</v>
      </c>
      <c r="E860" s="19"/>
      <c r="F860" s="2" t="s">
        <v>5899</v>
      </c>
      <c r="G860" s="2" t="s">
        <v>5900</v>
      </c>
      <c r="H860" s="2" t="s">
        <v>3988</v>
      </c>
      <c r="I860" s="2" t="s">
        <v>498</v>
      </c>
      <c r="J860" s="2" t="s">
        <v>5901</v>
      </c>
      <c r="K860" s="2" t="s">
        <v>100</v>
      </c>
      <c r="L860" s="6">
        <v>0.0</v>
      </c>
      <c r="M860" s="6">
        <v>0.0</v>
      </c>
      <c r="N860" s="6">
        <v>0.0</v>
      </c>
      <c r="O860" s="6" t="s">
        <v>5902</v>
      </c>
      <c r="P860" s="6" t="s">
        <v>2223</v>
      </c>
      <c r="Q860" s="6" t="s">
        <v>5903</v>
      </c>
      <c r="R860" s="6" t="s">
        <v>1439</v>
      </c>
      <c r="S860" s="6">
        <v>644.0</v>
      </c>
      <c r="T860" s="6">
        <v>0.0</v>
      </c>
      <c r="U860" s="6">
        <v>0.0</v>
      </c>
      <c r="V860" s="6">
        <v>0.0</v>
      </c>
      <c r="W860" s="6" t="s">
        <v>81</v>
      </c>
      <c r="X860" s="6">
        <v>38.0</v>
      </c>
      <c r="Y860" s="6">
        <v>0.0</v>
      </c>
      <c r="Z860" s="6">
        <v>0.0</v>
      </c>
      <c r="AA860" s="6">
        <v>0.0</v>
      </c>
      <c r="AB860" s="6">
        <v>0.0</v>
      </c>
      <c r="AC860" s="6">
        <v>0.0</v>
      </c>
      <c r="AD860" s="6" t="b">
        <v>1</v>
      </c>
      <c r="AE860" s="7">
        <v>45629.0</v>
      </c>
      <c r="AF860" s="6">
        <v>0.0</v>
      </c>
      <c r="AG860" s="6">
        <v>0.0</v>
      </c>
      <c r="AH860" s="6">
        <v>0.0</v>
      </c>
      <c r="AI860" s="6">
        <v>0.0</v>
      </c>
      <c r="AJ860" s="6">
        <v>0.0</v>
      </c>
      <c r="AK860" s="6">
        <v>0.0</v>
      </c>
      <c r="AL860" s="6">
        <v>0.0</v>
      </c>
      <c r="AM860" s="6">
        <v>0.0</v>
      </c>
      <c r="AN860" s="6">
        <v>0.0</v>
      </c>
      <c r="AO860" s="6">
        <v>0.0</v>
      </c>
      <c r="AP860" s="6">
        <v>0.0</v>
      </c>
      <c r="AQ860" s="8" t="s">
        <v>5904</v>
      </c>
      <c r="AR860" s="6" t="s">
        <v>105</v>
      </c>
      <c r="AS860" s="6">
        <v>0.0</v>
      </c>
      <c r="AT860" s="7">
        <v>45629.0</v>
      </c>
      <c r="AU860" s="6" t="s">
        <v>107</v>
      </c>
      <c r="AV860" s="6">
        <v>0.0</v>
      </c>
      <c r="AW860" s="6" t="s">
        <v>5902</v>
      </c>
      <c r="AX860" s="6" t="s">
        <v>87</v>
      </c>
      <c r="AY860" s="6" t="s">
        <v>87</v>
      </c>
      <c r="AZ860" s="6" t="s">
        <v>108</v>
      </c>
      <c r="BA860" s="6" t="s">
        <v>4582</v>
      </c>
      <c r="BB860" s="6" t="s">
        <v>634</v>
      </c>
      <c r="BC860" s="6">
        <v>0.0</v>
      </c>
      <c r="BD860" s="6">
        <v>0.0</v>
      </c>
      <c r="BE860" s="6">
        <v>0.0</v>
      </c>
      <c r="BF860" s="6" t="s">
        <v>1244</v>
      </c>
      <c r="BG860" s="6" t="s">
        <v>4583</v>
      </c>
      <c r="BH860" s="6">
        <v>0.0</v>
      </c>
      <c r="BI860" s="6">
        <v>0.0</v>
      </c>
      <c r="BJ860" s="6" t="str">
        <f t="shared" si="216"/>
        <v/>
      </c>
      <c r="BK860" s="6" t="str">
        <f t="shared" ref="BK860:BO860" si="693">IFERROR(XLOOKUP($B860,#REF!,#REF!,""),"")</f>
        <v/>
      </c>
      <c r="BL860" s="6" t="str">
        <f t="shared" si="693"/>
        <v/>
      </c>
      <c r="BM860" s="6" t="str">
        <f t="shared" si="693"/>
        <v/>
      </c>
      <c r="BN860" s="6" t="str">
        <f t="shared" si="693"/>
        <v/>
      </c>
      <c r="BO860" s="6" t="str">
        <f t="shared" si="693"/>
        <v/>
      </c>
      <c r="BP860" s="6"/>
      <c r="BQ860" s="6"/>
    </row>
    <row r="861" ht="15.75" customHeight="1">
      <c r="A861" s="5" t="s">
        <v>2191</v>
      </c>
      <c r="B861" s="5" t="s">
        <v>5905</v>
      </c>
      <c r="C861" s="5" t="s">
        <v>116</v>
      </c>
      <c r="D861" s="5" t="s">
        <v>70</v>
      </c>
      <c r="E861" s="19"/>
      <c r="F861" s="2" t="s">
        <v>4674</v>
      </c>
      <c r="G861" s="2" t="s">
        <v>2114</v>
      </c>
      <c r="H861" s="2" t="s">
        <v>1433</v>
      </c>
      <c r="I861" s="2" t="s">
        <v>122</v>
      </c>
      <c r="J861" s="2" t="s">
        <v>77</v>
      </c>
      <c r="K861" s="2" t="s">
        <v>3400</v>
      </c>
      <c r="L861" s="6">
        <v>0.0</v>
      </c>
      <c r="M861" s="6">
        <v>0.0</v>
      </c>
      <c r="N861" s="6">
        <v>0.0</v>
      </c>
      <c r="O861" s="6" t="s">
        <v>5906</v>
      </c>
      <c r="P861" s="6"/>
      <c r="Q861" s="6" t="s">
        <v>5907</v>
      </c>
      <c r="R861" s="6" t="s">
        <v>2703</v>
      </c>
      <c r="S861" s="6">
        <v>56.0</v>
      </c>
      <c r="T861" s="6">
        <v>0.0</v>
      </c>
      <c r="U861" s="6">
        <v>0.0</v>
      </c>
      <c r="V861" s="6">
        <v>0.0</v>
      </c>
      <c r="W861" s="6" t="s">
        <v>81</v>
      </c>
      <c r="X861" s="6">
        <v>660.0</v>
      </c>
      <c r="Y861" s="6">
        <v>0.0</v>
      </c>
      <c r="Z861" s="6">
        <v>0.0</v>
      </c>
      <c r="AA861" s="6">
        <v>0.0</v>
      </c>
      <c r="AB861" s="6">
        <v>0.0</v>
      </c>
      <c r="AC861" s="6">
        <v>0.0</v>
      </c>
      <c r="AD861" s="6">
        <v>0.0</v>
      </c>
      <c r="AE861" s="6">
        <v>0.0</v>
      </c>
      <c r="AF861" s="6">
        <v>0.0</v>
      </c>
      <c r="AG861" s="6" t="b">
        <v>1</v>
      </c>
      <c r="AH861" s="6" t="b">
        <v>1</v>
      </c>
      <c r="AI861" s="6">
        <v>0.0</v>
      </c>
      <c r="AJ861" s="6">
        <v>0.0</v>
      </c>
      <c r="AK861" s="6">
        <v>0.0</v>
      </c>
      <c r="AL861" s="6">
        <v>0.0</v>
      </c>
      <c r="AM861" s="6">
        <v>0.0</v>
      </c>
      <c r="AN861" s="6">
        <v>0.0</v>
      </c>
      <c r="AO861" s="6">
        <v>0.0</v>
      </c>
      <c r="AP861" s="6">
        <v>0.0</v>
      </c>
      <c r="AQ861" s="6" t="s">
        <v>82</v>
      </c>
      <c r="AR861" s="6" t="s">
        <v>621</v>
      </c>
      <c r="AS861" s="6">
        <v>0.0</v>
      </c>
      <c r="AT861" s="6" t="s">
        <v>239</v>
      </c>
      <c r="AU861" s="6" t="s">
        <v>85</v>
      </c>
      <c r="AV861" s="6">
        <v>0.0</v>
      </c>
      <c r="AW861" s="6" t="s">
        <v>86</v>
      </c>
      <c r="AX861" s="6" t="s">
        <v>87</v>
      </c>
      <c r="AY861" s="6" t="s">
        <v>87</v>
      </c>
      <c r="AZ861" s="6">
        <v>0.0</v>
      </c>
      <c r="BA861" s="6" t="s">
        <v>5908</v>
      </c>
      <c r="BB861" s="7">
        <v>45572.0</v>
      </c>
      <c r="BC861" s="6">
        <v>0.0</v>
      </c>
      <c r="BD861" s="6">
        <v>0.0</v>
      </c>
      <c r="BE861" s="6">
        <v>0.0</v>
      </c>
      <c r="BF861" s="6">
        <v>0.0</v>
      </c>
      <c r="BG861" s="6" t="s">
        <v>5909</v>
      </c>
      <c r="BH861" s="6">
        <v>0.0</v>
      </c>
      <c r="BI861" s="6">
        <v>0.0</v>
      </c>
      <c r="BJ861" s="6" t="str">
        <f t="shared" si="216"/>
        <v/>
      </c>
      <c r="BK861" s="6" t="str">
        <f t="shared" ref="BK861:BO861" si="694">IFERROR(XLOOKUP($B861,#REF!,#REF!,""),"")</f>
        <v/>
      </c>
      <c r="BL861" s="6" t="str">
        <f t="shared" si="694"/>
        <v/>
      </c>
      <c r="BM861" s="6" t="str">
        <f t="shared" si="694"/>
        <v/>
      </c>
      <c r="BN861" s="6" t="str">
        <f t="shared" si="694"/>
        <v/>
      </c>
      <c r="BO861" s="6" t="str">
        <f t="shared" si="694"/>
        <v/>
      </c>
      <c r="BP861" s="6"/>
      <c r="BQ861" s="6"/>
    </row>
    <row r="862" ht="15.75" customHeight="1">
      <c r="A862" s="5" t="s">
        <v>2191</v>
      </c>
      <c r="B862" s="5" t="s">
        <v>5910</v>
      </c>
      <c r="C862" s="5" t="s">
        <v>116</v>
      </c>
      <c r="D862" s="5" t="s">
        <v>70</v>
      </c>
      <c r="E862" s="19"/>
      <c r="F862" s="2" t="s">
        <v>1812</v>
      </c>
      <c r="G862" s="2" t="s">
        <v>5911</v>
      </c>
      <c r="H862" s="2" t="s">
        <v>5912</v>
      </c>
      <c r="I862" s="2" t="s">
        <v>122</v>
      </c>
      <c r="J862" s="2" t="s">
        <v>5913</v>
      </c>
      <c r="K862" s="2" t="s">
        <v>100</v>
      </c>
      <c r="L862" s="6">
        <v>0.0</v>
      </c>
      <c r="M862" s="6">
        <v>0.0</v>
      </c>
      <c r="N862" s="6">
        <v>0.0</v>
      </c>
      <c r="O862" s="6" t="s">
        <v>5914</v>
      </c>
      <c r="P862" s="6" t="s">
        <v>2329</v>
      </c>
      <c r="Q862" s="6" t="s">
        <v>5915</v>
      </c>
      <c r="R862" s="6" t="s">
        <v>5916</v>
      </c>
      <c r="S862" s="6">
        <v>127.0</v>
      </c>
      <c r="T862" s="6">
        <v>0.0</v>
      </c>
      <c r="U862" s="6">
        <v>0.0</v>
      </c>
      <c r="V862" s="6">
        <v>0.0</v>
      </c>
      <c r="W862" s="6" t="s">
        <v>156</v>
      </c>
      <c r="X862" s="6">
        <v>3.0</v>
      </c>
      <c r="Y862" s="6">
        <v>0.0</v>
      </c>
      <c r="Z862" s="6">
        <v>0.0</v>
      </c>
      <c r="AA862" s="6">
        <v>0.0</v>
      </c>
      <c r="AB862" s="6">
        <v>0.0</v>
      </c>
      <c r="AC862" s="6">
        <v>0.0</v>
      </c>
      <c r="AD862" s="6">
        <v>0.0</v>
      </c>
      <c r="AE862" s="6">
        <v>0.0</v>
      </c>
      <c r="AF862" s="6">
        <v>0.0</v>
      </c>
      <c r="AG862" s="6">
        <v>0.0</v>
      </c>
      <c r="AH862" s="6">
        <v>0.0</v>
      </c>
      <c r="AI862" s="6">
        <v>0.0</v>
      </c>
      <c r="AJ862" s="6">
        <v>0.0</v>
      </c>
      <c r="AK862" s="6">
        <v>0.0</v>
      </c>
      <c r="AL862" s="6">
        <v>0.0</v>
      </c>
      <c r="AM862" s="6">
        <v>0.0</v>
      </c>
      <c r="AN862" s="6">
        <v>0.0</v>
      </c>
      <c r="AO862" s="6">
        <v>0.0</v>
      </c>
      <c r="AP862" s="6">
        <v>0.0</v>
      </c>
      <c r="AQ862" s="6" t="s">
        <v>1146</v>
      </c>
      <c r="AR862" s="6" t="s">
        <v>105</v>
      </c>
      <c r="AS862" s="6">
        <v>0.0</v>
      </c>
      <c r="AT862" s="7">
        <v>45110.0</v>
      </c>
      <c r="AU862" s="6" t="s">
        <v>107</v>
      </c>
      <c r="AV862" s="6">
        <v>0.0</v>
      </c>
      <c r="AW862" s="6" t="s">
        <v>5913</v>
      </c>
      <c r="AX862" s="6" t="s">
        <v>1179</v>
      </c>
      <c r="AY862" s="6" t="s">
        <v>1179</v>
      </c>
      <c r="AZ862" s="6" t="s">
        <v>108</v>
      </c>
      <c r="BA862" s="6">
        <v>0.0</v>
      </c>
      <c r="BB862" s="7">
        <v>45055.0</v>
      </c>
      <c r="BC862" s="6">
        <v>0.0</v>
      </c>
      <c r="BD862" s="6">
        <v>0.0</v>
      </c>
      <c r="BE862" s="6">
        <v>0.0</v>
      </c>
      <c r="BF862" s="6">
        <v>0.0</v>
      </c>
      <c r="BG862" s="6" t="s">
        <v>5917</v>
      </c>
      <c r="BH862" s="6">
        <v>0.0</v>
      </c>
      <c r="BI862" s="6">
        <v>0.0</v>
      </c>
      <c r="BJ862" s="6" t="str">
        <f t="shared" si="216"/>
        <v/>
      </c>
      <c r="BK862" s="6" t="str">
        <f t="shared" ref="BK862:BO862" si="695">IFERROR(XLOOKUP($B862,#REF!,#REF!,""),"")</f>
        <v/>
      </c>
      <c r="BL862" s="6" t="str">
        <f t="shared" si="695"/>
        <v/>
      </c>
      <c r="BM862" s="6" t="str">
        <f t="shared" si="695"/>
        <v/>
      </c>
      <c r="BN862" s="6" t="str">
        <f t="shared" si="695"/>
        <v/>
      </c>
      <c r="BO862" s="6" t="str">
        <f t="shared" si="695"/>
        <v/>
      </c>
      <c r="BP862" s="6"/>
      <c r="BQ862" s="6"/>
    </row>
    <row r="863" ht="15.75" customHeight="1">
      <c r="A863" s="5" t="s">
        <v>2191</v>
      </c>
      <c r="B863" s="5" t="s">
        <v>5918</v>
      </c>
      <c r="C863" s="5" t="s">
        <v>1290</v>
      </c>
      <c r="D863" s="5" t="s">
        <v>70</v>
      </c>
      <c r="E863" s="19"/>
      <c r="F863" s="2" t="s">
        <v>2336</v>
      </c>
      <c r="G863" s="2" t="s">
        <v>1458</v>
      </c>
      <c r="H863" s="2" t="s">
        <v>1293</v>
      </c>
      <c r="I863" s="2" t="s">
        <v>1294</v>
      </c>
      <c r="J863" s="2" t="s">
        <v>5919</v>
      </c>
      <c r="K863" s="2" t="s">
        <v>2805</v>
      </c>
      <c r="L863" s="6">
        <v>0.0</v>
      </c>
      <c r="M863" s="6">
        <v>0.0</v>
      </c>
      <c r="N863" s="6">
        <v>0.0</v>
      </c>
      <c r="O863" s="6" t="s">
        <v>77</v>
      </c>
      <c r="P863" s="6"/>
      <c r="Q863" s="6" t="s">
        <v>1460</v>
      </c>
      <c r="R863" s="6" t="s">
        <v>3027</v>
      </c>
      <c r="S863" s="6">
        <v>132.0</v>
      </c>
      <c r="T863" s="6">
        <v>0.0</v>
      </c>
      <c r="U863" s="7">
        <v>45973.0</v>
      </c>
      <c r="V863" s="6">
        <v>0.0</v>
      </c>
      <c r="W863" s="6" t="s">
        <v>156</v>
      </c>
      <c r="X863" s="6">
        <v>4.0</v>
      </c>
      <c r="Y863" s="7">
        <v>45881.0</v>
      </c>
      <c r="Z863" s="6">
        <v>0.0</v>
      </c>
      <c r="AA863" s="6">
        <v>0.0</v>
      </c>
      <c r="AB863" s="6">
        <v>0.0</v>
      </c>
      <c r="AC863" s="6">
        <v>0.0</v>
      </c>
      <c r="AD863" s="6">
        <v>0.0</v>
      </c>
      <c r="AE863" s="6">
        <v>0.0</v>
      </c>
      <c r="AF863" s="6">
        <v>0.0</v>
      </c>
      <c r="AG863" s="6">
        <v>0.0</v>
      </c>
      <c r="AH863" s="6">
        <v>0.0</v>
      </c>
      <c r="AI863" s="6">
        <v>0.0</v>
      </c>
      <c r="AJ863" s="6">
        <v>0.0</v>
      </c>
      <c r="AK863" s="6">
        <v>0.0</v>
      </c>
      <c r="AL863" s="6">
        <v>0.0</v>
      </c>
      <c r="AM863" s="6">
        <v>0.0</v>
      </c>
      <c r="AN863" s="6">
        <v>0.0</v>
      </c>
      <c r="AO863" s="6">
        <v>0.0</v>
      </c>
      <c r="AP863" s="6">
        <v>0.0</v>
      </c>
      <c r="AQ863" s="6" t="s">
        <v>5920</v>
      </c>
      <c r="AR863" s="6" t="s">
        <v>621</v>
      </c>
      <c r="AS863" s="6">
        <v>0.0</v>
      </c>
      <c r="AT863" s="6" t="s">
        <v>5757</v>
      </c>
      <c r="AU863" s="6" t="s">
        <v>107</v>
      </c>
      <c r="AV863" s="6">
        <v>0.0</v>
      </c>
      <c r="AW863" s="6" t="s">
        <v>86</v>
      </c>
      <c r="AX863" s="6" t="s">
        <v>87</v>
      </c>
      <c r="AY863" s="6" t="s">
        <v>87</v>
      </c>
      <c r="AZ863" s="6">
        <v>0.0</v>
      </c>
      <c r="BA863" s="6">
        <v>0.0</v>
      </c>
      <c r="BB863" s="6" t="s">
        <v>900</v>
      </c>
      <c r="BC863" s="6">
        <v>0.0</v>
      </c>
      <c r="BD863" s="6">
        <v>0.0</v>
      </c>
      <c r="BE863" s="6">
        <v>0.0</v>
      </c>
      <c r="BF863" s="6">
        <v>0.0</v>
      </c>
      <c r="BG863" s="6" t="s">
        <v>1426</v>
      </c>
      <c r="BH863" s="6">
        <v>0.0</v>
      </c>
      <c r="BI863" s="6">
        <v>0.0</v>
      </c>
      <c r="BJ863" s="6" t="str">
        <f t="shared" si="216"/>
        <v/>
      </c>
      <c r="BK863" s="6" t="str">
        <f t="shared" ref="BK863:BO863" si="696">IFERROR(XLOOKUP($B863,#REF!,#REF!,""),"")</f>
        <v/>
      </c>
      <c r="BL863" s="6" t="str">
        <f t="shared" si="696"/>
        <v/>
      </c>
      <c r="BM863" s="6" t="str">
        <f t="shared" si="696"/>
        <v/>
      </c>
      <c r="BN863" s="6" t="str">
        <f t="shared" si="696"/>
        <v/>
      </c>
      <c r="BO863" s="6" t="str">
        <f t="shared" si="696"/>
        <v/>
      </c>
      <c r="BP863" s="6"/>
      <c r="BQ863" s="6"/>
    </row>
    <row r="864" ht="15.75" customHeight="1">
      <c r="A864" s="5" t="s">
        <v>2191</v>
      </c>
      <c r="B864" s="5" t="s">
        <v>5921</v>
      </c>
      <c r="C864" s="5" t="s">
        <v>95</v>
      </c>
      <c r="D864" s="5" t="s">
        <v>70</v>
      </c>
      <c r="E864" s="19"/>
      <c r="F864" s="2" t="s">
        <v>4165</v>
      </c>
      <c r="G864" s="2" t="s">
        <v>2967</v>
      </c>
      <c r="H864" s="2" t="s">
        <v>99</v>
      </c>
      <c r="I864" s="2" t="s">
        <v>75</v>
      </c>
      <c r="J864" s="2" t="s">
        <v>2351</v>
      </c>
      <c r="K864" s="2" t="s">
        <v>100</v>
      </c>
      <c r="L864" s="6">
        <v>0.0</v>
      </c>
      <c r="M864" s="6">
        <v>0.0</v>
      </c>
      <c r="N864" s="6">
        <v>0.0</v>
      </c>
      <c r="O864" s="6" t="s">
        <v>5922</v>
      </c>
      <c r="P864" s="6" t="s">
        <v>2607</v>
      </c>
      <c r="Q864" s="6" t="s">
        <v>2969</v>
      </c>
      <c r="R864" s="6" t="s">
        <v>940</v>
      </c>
      <c r="S864" s="6">
        <v>358.0</v>
      </c>
      <c r="T864" s="6">
        <v>0.0</v>
      </c>
      <c r="U864" s="6">
        <v>0.0</v>
      </c>
      <c r="V864" s="6">
        <v>0.0</v>
      </c>
      <c r="W864" s="6" t="s">
        <v>156</v>
      </c>
      <c r="X864" s="6">
        <v>60.0</v>
      </c>
      <c r="Y864" s="6">
        <v>0.0</v>
      </c>
      <c r="Z864" s="6">
        <v>0.0</v>
      </c>
      <c r="AA864" s="6">
        <v>0.0</v>
      </c>
      <c r="AB864" s="6">
        <v>0.0</v>
      </c>
      <c r="AC864" s="6">
        <v>0.0</v>
      </c>
      <c r="AD864" s="6">
        <v>0.0</v>
      </c>
      <c r="AE864" s="6">
        <v>0.0</v>
      </c>
      <c r="AF864" s="6">
        <v>0.0</v>
      </c>
      <c r="AG864" s="6">
        <v>0.0</v>
      </c>
      <c r="AH864" s="6">
        <v>0.0</v>
      </c>
      <c r="AI864" s="6">
        <v>0.0</v>
      </c>
      <c r="AJ864" s="6">
        <v>0.0</v>
      </c>
      <c r="AK864" s="6">
        <v>0.0</v>
      </c>
      <c r="AL864" s="6">
        <v>0.0</v>
      </c>
      <c r="AM864" s="6">
        <v>0.0</v>
      </c>
      <c r="AN864" s="6">
        <v>0.0</v>
      </c>
      <c r="AO864" s="6">
        <v>0.0</v>
      </c>
      <c r="AP864" s="6">
        <v>0.0</v>
      </c>
      <c r="AQ864" s="6" t="s">
        <v>157</v>
      </c>
      <c r="AR864" s="6" t="s">
        <v>105</v>
      </c>
      <c r="AS864" s="6">
        <v>0.0</v>
      </c>
      <c r="AT864" s="7">
        <v>45394.0</v>
      </c>
      <c r="AU864" s="6" t="s">
        <v>107</v>
      </c>
      <c r="AV864" s="6">
        <v>0.0</v>
      </c>
      <c r="AW864" s="6" t="s">
        <v>5922</v>
      </c>
      <c r="AX864" s="6" t="s">
        <v>87</v>
      </c>
      <c r="AY864" s="6" t="s">
        <v>87</v>
      </c>
      <c r="AZ864" s="6" t="s">
        <v>108</v>
      </c>
      <c r="BA864" s="6" t="s">
        <v>89</v>
      </c>
      <c r="BB864" s="6" t="s">
        <v>2625</v>
      </c>
      <c r="BC864" s="6">
        <v>0.0</v>
      </c>
      <c r="BD864" s="6">
        <v>0.0</v>
      </c>
      <c r="BE864" s="6">
        <v>0.0</v>
      </c>
      <c r="BF864" s="6">
        <v>0.0</v>
      </c>
      <c r="BG864" s="6" t="s">
        <v>1715</v>
      </c>
      <c r="BH864" s="8" t="s">
        <v>5923</v>
      </c>
      <c r="BI864" s="6">
        <v>0.0</v>
      </c>
      <c r="BJ864" s="6" t="str">
        <f t="shared" si="216"/>
        <v/>
      </c>
      <c r="BK864" s="6" t="str">
        <f t="shared" ref="BK864:BO864" si="697">IFERROR(XLOOKUP($B864,#REF!,#REF!,""),"")</f>
        <v/>
      </c>
      <c r="BL864" s="6" t="str">
        <f t="shared" si="697"/>
        <v/>
      </c>
      <c r="BM864" s="6" t="str">
        <f t="shared" si="697"/>
        <v/>
      </c>
      <c r="BN864" s="6" t="str">
        <f t="shared" si="697"/>
        <v/>
      </c>
      <c r="BO864" s="6" t="str">
        <f t="shared" si="697"/>
        <v/>
      </c>
      <c r="BP864" s="6"/>
      <c r="BQ864" s="6"/>
    </row>
    <row r="865" ht="15.75" customHeight="1">
      <c r="A865" s="5" t="s">
        <v>2191</v>
      </c>
      <c r="B865" s="5" t="s">
        <v>5924</v>
      </c>
      <c r="C865" s="5" t="s">
        <v>95</v>
      </c>
      <c r="D865" s="5" t="s">
        <v>70</v>
      </c>
      <c r="E865" s="19"/>
      <c r="F865" s="2" t="s">
        <v>5925</v>
      </c>
      <c r="G865" s="2" t="s">
        <v>5926</v>
      </c>
      <c r="H865" s="2" t="s">
        <v>5609</v>
      </c>
      <c r="I865" s="2" t="s">
        <v>75</v>
      </c>
      <c r="J865" s="2" t="s">
        <v>100</v>
      </c>
      <c r="K865" s="2">
        <v>0.0</v>
      </c>
      <c r="L865" s="6">
        <v>0.0</v>
      </c>
      <c r="M865" s="6">
        <v>0.0</v>
      </c>
      <c r="N865" s="6">
        <v>0.0</v>
      </c>
      <c r="O865" s="6" t="s">
        <v>5927</v>
      </c>
      <c r="P865" s="6"/>
      <c r="Q865" s="6" t="s">
        <v>5928</v>
      </c>
      <c r="R865" s="6" t="s">
        <v>706</v>
      </c>
      <c r="S865" s="6">
        <v>243.0</v>
      </c>
      <c r="T865" s="6">
        <v>0.0</v>
      </c>
      <c r="U865" s="6">
        <v>0.0</v>
      </c>
      <c r="V865" s="6">
        <v>0.0</v>
      </c>
      <c r="W865" s="6" t="s">
        <v>81</v>
      </c>
      <c r="X865" s="6">
        <v>566.0</v>
      </c>
      <c r="Y865" s="6">
        <v>0.0</v>
      </c>
      <c r="Z865" s="6">
        <v>0.0</v>
      </c>
      <c r="AA865" s="6">
        <v>0.0</v>
      </c>
      <c r="AB865" s="6">
        <v>0.0</v>
      </c>
      <c r="AC865" s="6">
        <v>0.0</v>
      </c>
      <c r="AD865" s="6">
        <v>0.0</v>
      </c>
      <c r="AE865" s="6">
        <v>0.0</v>
      </c>
      <c r="AF865" s="6">
        <v>0.0</v>
      </c>
      <c r="AG865" s="6" t="b">
        <v>1</v>
      </c>
      <c r="AH865" s="6" t="b">
        <v>1</v>
      </c>
      <c r="AI865" s="6">
        <v>0.0</v>
      </c>
      <c r="AJ865" s="6">
        <v>0.0</v>
      </c>
      <c r="AK865" s="6">
        <v>0.0</v>
      </c>
      <c r="AL865" s="6">
        <v>0.0</v>
      </c>
      <c r="AM865" s="6">
        <v>0.0</v>
      </c>
      <c r="AN865" s="6">
        <v>0.0</v>
      </c>
      <c r="AO865" s="6">
        <v>0.0</v>
      </c>
      <c r="AP865" s="6">
        <v>0.0</v>
      </c>
      <c r="AQ865" s="6" t="s">
        <v>82</v>
      </c>
      <c r="AR865" s="6" t="s">
        <v>105</v>
      </c>
      <c r="AS865" s="6">
        <v>0.0</v>
      </c>
      <c r="AT865" s="7">
        <v>45481.0</v>
      </c>
      <c r="AU865" s="6" t="s">
        <v>85</v>
      </c>
      <c r="AV865" s="6">
        <v>0.0</v>
      </c>
      <c r="AW865" s="6" t="s">
        <v>5927</v>
      </c>
      <c r="AX865" s="6" t="s">
        <v>87</v>
      </c>
      <c r="AY865" s="6" t="s">
        <v>87</v>
      </c>
      <c r="AZ865" s="6" t="s">
        <v>108</v>
      </c>
      <c r="BA865" s="6" t="s">
        <v>89</v>
      </c>
      <c r="BB865" s="7">
        <v>45301.0</v>
      </c>
      <c r="BC865" s="6">
        <v>0.0</v>
      </c>
      <c r="BD865" s="6">
        <v>0.0</v>
      </c>
      <c r="BE865" s="6">
        <v>0.0</v>
      </c>
      <c r="BF865" s="6">
        <v>0.0</v>
      </c>
      <c r="BG865" s="6" t="s">
        <v>160</v>
      </c>
      <c r="BH865" s="6">
        <v>0.0</v>
      </c>
      <c r="BI865" s="6">
        <v>0.0</v>
      </c>
      <c r="BJ865" s="6" t="str">
        <f t="shared" si="216"/>
        <v/>
      </c>
      <c r="BK865" s="6" t="str">
        <f t="shared" ref="BK865:BO865" si="698">IFERROR(XLOOKUP($B865,#REF!,#REF!,""),"")</f>
        <v/>
      </c>
      <c r="BL865" s="6" t="str">
        <f t="shared" si="698"/>
        <v/>
      </c>
      <c r="BM865" s="6" t="str">
        <f t="shared" si="698"/>
        <v/>
      </c>
      <c r="BN865" s="6" t="str">
        <f t="shared" si="698"/>
        <v/>
      </c>
      <c r="BO865" s="6" t="str">
        <f t="shared" si="698"/>
        <v/>
      </c>
      <c r="BP865" s="6"/>
      <c r="BQ865" s="6"/>
    </row>
    <row r="866" ht="15.75" customHeight="1">
      <c r="A866" s="5" t="s">
        <v>2191</v>
      </c>
      <c r="B866" s="5" t="s">
        <v>5929</v>
      </c>
      <c r="C866" s="5" t="s">
        <v>578</v>
      </c>
      <c r="D866" s="5" t="s">
        <v>70</v>
      </c>
      <c r="E866" s="19"/>
      <c r="F866" s="2" t="s">
        <v>2336</v>
      </c>
      <c r="G866" s="2" t="s">
        <v>5930</v>
      </c>
      <c r="H866" s="2" t="s">
        <v>2376</v>
      </c>
      <c r="I866" s="2" t="s">
        <v>2377</v>
      </c>
      <c r="J866" s="2" t="s">
        <v>2221</v>
      </c>
      <c r="K866" s="2" t="s">
        <v>100</v>
      </c>
      <c r="L866" s="6">
        <v>0.0</v>
      </c>
      <c r="M866" s="6">
        <v>0.0</v>
      </c>
      <c r="N866" s="6">
        <v>0.0</v>
      </c>
      <c r="O866" s="6" t="s">
        <v>5931</v>
      </c>
      <c r="P866" s="6" t="s">
        <v>2379</v>
      </c>
      <c r="Q866" s="6" t="s">
        <v>2380</v>
      </c>
      <c r="R866" s="6" t="s">
        <v>3226</v>
      </c>
      <c r="S866" s="6">
        <v>75.0</v>
      </c>
      <c r="T866" s="6">
        <v>0.0</v>
      </c>
      <c r="U866" s="6">
        <v>0.0</v>
      </c>
      <c r="V866" s="6">
        <v>0.0</v>
      </c>
      <c r="W866" s="6" t="s">
        <v>81</v>
      </c>
      <c r="X866" s="6">
        <v>697.0</v>
      </c>
      <c r="Y866" s="6">
        <v>0.0</v>
      </c>
      <c r="Z866" s="6">
        <v>0.0</v>
      </c>
      <c r="AA866" s="6">
        <v>0.0</v>
      </c>
      <c r="AB866" s="6">
        <v>0.0</v>
      </c>
      <c r="AC866" s="6">
        <v>0.0</v>
      </c>
      <c r="AD866" s="6">
        <v>0.0</v>
      </c>
      <c r="AE866" s="6">
        <v>0.0</v>
      </c>
      <c r="AF866" s="6">
        <v>0.0</v>
      </c>
      <c r="AG866" s="6" t="b">
        <v>1</v>
      </c>
      <c r="AH866" s="6" t="b">
        <v>1</v>
      </c>
      <c r="AI866" s="6">
        <v>0.0</v>
      </c>
      <c r="AJ866" s="6">
        <v>0.0</v>
      </c>
      <c r="AK866" s="6">
        <v>0.0</v>
      </c>
      <c r="AL866" s="6">
        <v>0.0</v>
      </c>
      <c r="AM866" s="6">
        <v>0.0</v>
      </c>
      <c r="AN866" s="6">
        <v>0.0</v>
      </c>
      <c r="AO866" s="6">
        <v>0.0</v>
      </c>
      <c r="AP866" s="6">
        <v>0.0</v>
      </c>
      <c r="AQ866" s="6" t="s">
        <v>82</v>
      </c>
      <c r="AR866" s="6" t="s">
        <v>105</v>
      </c>
      <c r="AS866" s="6">
        <v>0.0</v>
      </c>
      <c r="AT866" s="7">
        <v>45386.0</v>
      </c>
      <c r="AU866" s="6" t="s">
        <v>85</v>
      </c>
      <c r="AV866" s="6">
        <v>0.0</v>
      </c>
      <c r="AW866" s="6" t="s">
        <v>86</v>
      </c>
      <c r="AX866" s="6" t="s">
        <v>87</v>
      </c>
      <c r="AY866" s="6" t="s">
        <v>87</v>
      </c>
      <c r="AZ866" s="6" t="s">
        <v>108</v>
      </c>
      <c r="BA866" s="6" t="s">
        <v>3795</v>
      </c>
      <c r="BB866" s="7">
        <v>45603.0</v>
      </c>
      <c r="BC866" s="6">
        <v>0.0</v>
      </c>
      <c r="BD866" s="6">
        <v>0.0</v>
      </c>
      <c r="BE866" s="6">
        <v>0.0</v>
      </c>
      <c r="BF866" s="6">
        <v>0.0</v>
      </c>
      <c r="BG866" s="6" t="s">
        <v>3796</v>
      </c>
      <c r="BH866" s="8" t="s">
        <v>5932</v>
      </c>
      <c r="BI866" s="6">
        <v>0.0</v>
      </c>
      <c r="BJ866" s="6" t="str">
        <f t="shared" si="216"/>
        <v/>
      </c>
      <c r="BK866" s="6" t="str">
        <f t="shared" ref="BK866:BO866" si="699">IFERROR(XLOOKUP($B866,#REF!,#REF!,""),"")</f>
        <v/>
      </c>
      <c r="BL866" s="6" t="str">
        <f t="shared" si="699"/>
        <v/>
      </c>
      <c r="BM866" s="6" t="str">
        <f t="shared" si="699"/>
        <v/>
      </c>
      <c r="BN866" s="6" t="str">
        <f t="shared" si="699"/>
        <v/>
      </c>
      <c r="BO866" s="6" t="str">
        <f t="shared" si="699"/>
        <v/>
      </c>
      <c r="BP866" s="6"/>
      <c r="BQ866" s="6"/>
    </row>
    <row r="867" ht="15.75" customHeight="1">
      <c r="A867" s="5" t="s">
        <v>2191</v>
      </c>
      <c r="B867" s="5" t="s">
        <v>5933</v>
      </c>
      <c r="C867" s="5" t="s">
        <v>578</v>
      </c>
      <c r="D867" s="5" t="s">
        <v>70</v>
      </c>
      <c r="E867" s="19"/>
      <c r="F867" s="2" t="s">
        <v>1596</v>
      </c>
      <c r="G867" s="2" t="s">
        <v>2375</v>
      </c>
      <c r="H867" s="2" t="s">
        <v>2376</v>
      </c>
      <c r="I867" s="2" t="s">
        <v>2377</v>
      </c>
      <c r="J867" s="2" t="s">
        <v>2221</v>
      </c>
      <c r="K867" s="2" t="s">
        <v>100</v>
      </c>
      <c r="L867" s="6">
        <v>0.0</v>
      </c>
      <c r="M867" s="6">
        <v>0.0</v>
      </c>
      <c r="N867" s="6">
        <v>0.0</v>
      </c>
      <c r="O867" s="6" t="s">
        <v>5934</v>
      </c>
      <c r="P867" s="6" t="s">
        <v>2379</v>
      </c>
      <c r="Q867" s="6" t="s">
        <v>2380</v>
      </c>
      <c r="R867" s="6" t="s">
        <v>3237</v>
      </c>
      <c r="S867" s="6">
        <v>80.0</v>
      </c>
      <c r="T867" s="6">
        <v>0.0</v>
      </c>
      <c r="U867" s="6">
        <v>0.0</v>
      </c>
      <c r="V867" s="6">
        <v>0.0</v>
      </c>
      <c r="W867" s="6" t="s">
        <v>81</v>
      </c>
      <c r="X867" s="6">
        <v>626.0</v>
      </c>
      <c r="Y867" s="6">
        <v>0.0</v>
      </c>
      <c r="Z867" s="6">
        <v>0.0</v>
      </c>
      <c r="AA867" s="6" t="s">
        <v>4686</v>
      </c>
      <c r="AB867" s="6" t="s">
        <v>4686</v>
      </c>
      <c r="AC867" s="6" t="s">
        <v>551</v>
      </c>
      <c r="AD867" s="6">
        <v>0.0</v>
      </c>
      <c r="AE867" s="6">
        <v>0.0</v>
      </c>
      <c r="AF867" s="6">
        <v>0.0</v>
      </c>
      <c r="AG867" s="6" t="b">
        <v>1</v>
      </c>
      <c r="AH867" s="6" t="b">
        <v>1</v>
      </c>
      <c r="AI867" s="6">
        <v>0.0</v>
      </c>
      <c r="AJ867" s="6">
        <v>0.0</v>
      </c>
      <c r="AK867" s="6">
        <v>0.0</v>
      </c>
      <c r="AL867" s="6">
        <v>0.0</v>
      </c>
      <c r="AM867" s="6">
        <v>0.0</v>
      </c>
      <c r="AN867" s="6">
        <v>0.0</v>
      </c>
      <c r="AO867" s="6">
        <v>0.0</v>
      </c>
      <c r="AP867" s="6">
        <v>0.0</v>
      </c>
      <c r="AQ867" s="6" t="s">
        <v>82</v>
      </c>
      <c r="AR867" s="6" t="s">
        <v>105</v>
      </c>
      <c r="AS867" s="6">
        <v>0.0</v>
      </c>
      <c r="AT867" s="7">
        <v>45449.0</v>
      </c>
      <c r="AU867" s="6" t="s">
        <v>85</v>
      </c>
      <c r="AV867" s="6">
        <v>0.0</v>
      </c>
      <c r="AW867" s="6" t="s">
        <v>86</v>
      </c>
      <c r="AX867" s="6" t="s">
        <v>87</v>
      </c>
      <c r="AY867" s="6" t="s">
        <v>87</v>
      </c>
      <c r="AZ867" s="6">
        <v>0.0</v>
      </c>
      <c r="BA867" s="6" t="s">
        <v>3795</v>
      </c>
      <c r="BB867" s="6" t="s">
        <v>1624</v>
      </c>
      <c r="BC867" s="6">
        <v>0.0</v>
      </c>
      <c r="BD867" s="6">
        <v>0.0</v>
      </c>
      <c r="BE867" s="6">
        <v>0.0</v>
      </c>
      <c r="BF867" s="6">
        <v>0.0</v>
      </c>
      <c r="BG867" s="6" t="s">
        <v>3796</v>
      </c>
      <c r="BH867" s="8" t="s">
        <v>5935</v>
      </c>
      <c r="BI867" s="6">
        <v>0.0</v>
      </c>
      <c r="BJ867" s="6" t="str">
        <f t="shared" si="216"/>
        <v/>
      </c>
      <c r="BK867" s="6" t="str">
        <f t="shared" ref="BK867:BO867" si="700">IFERROR(XLOOKUP($B867,#REF!,#REF!,""),"")</f>
        <v/>
      </c>
      <c r="BL867" s="6" t="str">
        <f t="shared" si="700"/>
        <v/>
      </c>
      <c r="BM867" s="6" t="str">
        <f t="shared" si="700"/>
        <v/>
      </c>
      <c r="BN867" s="6" t="str">
        <f t="shared" si="700"/>
        <v/>
      </c>
      <c r="BO867" s="6" t="str">
        <f t="shared" si="700"/>
        <v/>
      </c>
      <c r="BP867" s="6"/>
      <c r="BQ867" s="6"/>
    </row>
    <row r="868" ht="15.75" customHeight="1">
      <c r="A868" s="5" t="s">
        <v>2191</v>
      </c>
      <c r="B868" s="5" t="s">
        <v>5936</v>
      </c>
      <c r="C868" s="5" t="s">
        <v>478</v>
      </c>
      <c r="D868" s="5" t="s">
        <v>117</v>
      </c>
      <c r="E868" s="19"/>
      <c r="F868" s="2" t="s">
        <v>5937</v>
      </c>
      <c r="G868" s="2" t="s">
        <v>5938</v>
      </c>
      <c r="H868" s="2" t="s">
        <v>5939</v>
      </c>
      <c r="I868" s="2" t="s">
        <v>483</v>
      </c>
      <c r="J868" s="2" t="s">
        <v>2221</v>
      </c>
      <c r="K868" s="2" t="s">
        <v>100</v>
      </c>
      <c r="L868" s="6">
        <v>0.0</v>
      </c>
      <c r="M868" s="6">
        <v>0.0</v>
      </c>
      <c r="N868" s="6">
        <v>0.0</v>
      </c>
      <c r="O868" s="6" t="s">
        <v>5940</v>
      </c>
      <c r="P868" s="6"/>
      <c r="Q868" s="6" t="s">
        <v>5941</v>
      </c>
      <c r="R868" s="6" t="s">
        <v>1725</v>
      </c>
      <c r="S868" s="6">
        <v>320.0</v>
      </c>
      <c r="T868" s="6">
        <v>0.0</v>
      </c>
      <c r="U868" s="6">
        <v>0.0</v>
      </c>
      <c r="V868" s="6">
        <v>0.0</v>
      </c>
      <c r="W868" s="6" t="s">
        <v>81</v>
      </c>
      <c r="X868" s="6">
        <v>409.0</v>
      </c>
      <c r="Y868" s="6">
        <v>0.0</v>
      </c>
      <c r="Z868" s="6">
        <v>0.0</v>
      </c>
      <c r="AA868" s="6">
        <v>0.0</v>
      </c>
      <c r="AB868" s="6">
        <v>0.0</v>
      </c>
      <c r="AC868" s="6">
        <v>0.0</v>
      </c>
      <c r="AD868" s="6">
        <v>0.0</v>
      </c>
      <c r="AE868" s="6">
        <v>0.0</v>
      </c>
      <c r="AF868" s="6">
        <v>0.0</v>
      </c>
      <c r="AG868" s="6" t="b">
        <v>1</v>
      </c>
      <c r="AH868" s="6" t="b">
        <v>1</v>
      </c>
      <c r="AI868" s="6">
        <v>0.0</v>
      </c>
      <c r="AJ868" s="6">
        <v>0.0</v>
      </c>
      <c r="AK868" s="6">
        <v>0.0</v>
      </c>
      <c r="AL868" s="6">
        <v>0.0</v>
      </c>
      <c r="AM868" s="6">
        <v>0.0</v>
      </c>
      <c r="AN868" s="6">
        <v>0.0</v>
      </c>
      <c r="AO868" s="6">
        <v>0.0</v>
      </c>
      <c r="AP868" s="6">
        <v>3000.0</v>
      </c>
      <c r="AQ868" s="6" t="s">
        <v>5942</v>
      </c>
      <c r="AR868" s="6" t="s">
        <v>621</v>
      </c>
      <c r="AS868" s="6">
        <v>0.0</v>
      </c>
      <c r="AT868" s="6" t="s">
        <v>3421</v>
      </c>
      <c r="AU868" s="6">
        <v>0.0</v>
      </c>
      <c r="AV868" s="6">
        <v>0.0</v>
      </c>
      <c r="AW868" s="6">
        <v>0.0</v>
      </c>
      <c r="AX868" s="6">
        <v>0.0</v>
      </c>
      <c r="AY868" s="6">
        <v>0.0</v>
      </c>
      <c r="AZ868" s="6">
        <v>0.0</v>
      </c>
      <c r="BA868" s="6">
        <v>0.0</v>
      </c>
      <c r="BB868" s="6">
        <v>0.0</v>
      </c>
      <c r="BC868" s="6">
        <v>0.0</v>
      </c>
      <c r="BD868" s="6">
        <v>0.0</v>
      </c>
      <c r="BE868" s="6">
        <v>0.0</v>
      </c>
      <c r="BF868" s="6">
        <v>0.0</v>
      </c>
      <c r="BG868" s="6">
        <v>0.0</v>
      </c>
      <c r="BH868" s="8" t="s">
        <v>5943</v>
      </c>
      <c r="BI868" s="6">
        <v>0.0</v>
      </c>
      <c r="BJ868" s="6" t="str">
        <f t="shared" si="216"/>
        <v/>
      </c>
      <c r="BK868" s="6" t="str">
        <f t="shared" ref="BK868:BO868" si="701">IFERROR(XLOOKUP($B868,#REF!,#REF!,""),"")</f>
        <v/>
      </c>
      <c r="BL868" s="6" t="str">
        <f t="shared" si="701"/>
        <v/>
      </c>
      <c r="BM868" s="6" t="str">
        <f t="shared" si="701"/>
        <v/>
      </c>
      <c r="BN868" s="6" t="str">
        <f t="shared" si="701"/>
        <v/>
      </c>
      <c r="BO868" s="6" t="str">
        <f t="shared" si="701"/>
        <v/>
      </c>
      <c r="BP868" s="6"/>
      <c r="BQ868" s="6"/>
    </row>
    <row r="869" ht="15.75" customHeight="1">
      <c r="A869" s="5" t="s">
        <v>2191</v>
      </c>
      <c r="B869" s="5" t="s">
        <v>5944</v>
      </c>
      <c r="C869" s="5" t="s">
        <v>1290</v>
      </c>
      <c r="D869" s="5" t="s">
        <v>70</v>
      </c>
      <c r="E869" s="19"/>
      <c r="F869" s="2" t="s">
        <v>5945</v>
      </c>
      <c r="G869" s="2" t="s">
        <v>2943</v>
      </c>
      <c r="H869" s="2" t="s">
        <v>2944</v>
      </c>
      <c r="I869" s="2" t="s">
        <v>1294</v>
      </c>
      <c r="J869" s="2" t="s">
        <v>2882</v>
      </c>
      <c r="K869" s="2" t="s">
        <v>5946</v>
      </c>
      <c r="L869" s="6" t="s">
        <v>2805</v>
      </c>
      <c r="M869" s="6">
        <v>0.0</v>
      </c>
      <c r="N869" s="6">
        <v>0.0</v>
      </c>
      <c r="O869" s="6" t="s">
        <v>77</v>
      </c>
      <c r="P869" s="6"/>
      <c r="Q869" s="6" t="s">
        <v>2945</v>
      </c>
      <c r="R869" s="7">
        <v>45571.0</v>
      </c>
      <c r="S869" s="6">
        <v>224.0</v>
      </c>
      <c r="T869" s="6">
        <v>0.0</v>
      </c>
      <c r="U869" s="6" t="s">
        <v>948</v>
      </c>
      <c r="V869" s="6">
        <v>0.0</v>
      </c>
      <c r="W869" s="6" t="s">
        <v>156</v>
      </c>
      <c r="X869" s="6">
        <v>5.0</v>
      </c>
      <c r="Y869" s="6" t="s">
        <v>2000</v>
      </c>
      <c r="Z869" s="6">
        <v>0.0</v>
      </c>
      <c r="AA869" s="6">
        <v>0.0</v>
      </c>
      <c r="AB869" s="6">
        <v>0.0</v>
      </c>
      <c r="AC869" s="6">
        <v>0.0</v>
      </c>
      <c r="AD869" s="6">
        <v>0.0</v>
      </c>
      <c r="AE869" s="6">
        <v>0.0</v>
      </c>
      <c r="AF869" s="6">
        <v>0.0</v>
      </c>
      <c r="AG869" s="6">
        <v>0.0</v>
      </c>
      <c r="AH869" s="6">
        <v>0.0</v>
      </c>
      <c r="AI869" s="6">
        <v>0.0</v>
      </c>
      <c r="AJ869" s="6">
        <v>0.0</v>
      </c>
      <c r="AK869" s="6">
        <v>0.0</v>
      </c>
      <c r="AL869" s="6">
        <v>1.0</v>
      </c>
      <c r="AM869" s="6" t="b">
        <v>1</v>
      </c>
      <c r="AN869" s="6">
        <v>0.0</v>
      </c>
      <c r="AO869" s="6">
        <v>0.0</v>
      </c>
      <c r="AP869" s="6">
        <v>0.0</v>
      </c>
      <c r="AQ869" s="6" t="s">
        <v>5947</v>
      </c>
      <c r="AR869" s="6" t="s">
        <v>621</v>
      </c>
      <c r="AS869" s="6" t="s">
        <v>1188</v>
      </c>
      <c r="AT869" s="6" t="s">
        <v>706</v>
      </c>
      <c r="AU869" s="6" t="s">
        <v>85</v>
      </c>
      <c r="AV869" s="6">
        <v>0.0</v>
      </c>
      <c r="AW869" s="6" t="s">
        <v>86</v>
      </c>
      <c r="AX869" s="6" t="s">
        <v>87</v>
      </c>
      <c r="AY869" s="6" t="s">
        <v>87</v>
      </c>
      <c r="AZ869" s="6">
        <v>0.0</v>
      </c>
      <c r="BA869" s="6" t="s">
        <v>2875</v>
      </c>
      <c r="BB869" s="7">
        <v>45605.0</v>
      </c>
      <c r="BC869" s="7">
        <v>45789.0</v>
      </c>
      <c r="BD869" s="6">
        <v>766.0</v>
      </c>
      <c r="BE869" s="7">
        <v>45759.0</v>
      </c>
      <c r="BF869" s="6">
        <v>0.0</v>
      </c>
      <c r="BG869" s="6" t="s">
        <v>2877</v>
      </c>
      <c r="BH869" s="8" t="s">
        <v>5948</v>
      </c>
      <c r="BI869" s="6">
        <v>0.0</v>
      </c>
      <c r="BJ869" s="6" t="str">
        <f t="shared" si="216"/>
        <v/>
      </c>
      <c r="BK869" s="6" t="str">
        <f t="shared" ref="BK869:BO869" si="702">IFERROR(XLOOKUP($B869,#REF!,#REF!,""),"")</f>
        <v/>
      </c>
      <c r="BL869" s="6" t="str">
        <f t="shared" si="702"/>
        <v/>
      </c>
      <c r="BM869" s="6" t="str">
        <f t="shared" si="702"/>
        <v/>
      </c>
      <c r="BN869" s="6" t="str">
        <f t="shared" si="702"/>
        <v/>
      </c>
      <c r="BO869" s="6" t="str">
        <f t="shared" si="702"/>
        <v/>
      </c>
      <c r="BP869" s="6"/>
      <c r="BQ869" s="6"/>
    </row>
    <row r="870" ht="15.75" customHeight="1">
      <c r="A870" s="5" t="s">
        <v>2191</v>
      </c>
      <c r="B870" s="5" t="s">
        <v>5949</v>
      </c>
      <c r="C870" s="5" t="s">
        <v>478</v>
      </c>
      <c r="D870" s="5" t="s">
        <v>70</v>
      </c>
      <c r="E870" s="19"/>
      <c r="F870" s="2" t="s">
        <v>5895</v>
      </c>
      <c r="G870" s="2" t="s">
        <v>5048</v>
      </c>
      <c r="H870" s="2" t="s">
        <v>482</v>
      </c>
      <c r="I870" s="2" t="s">
        <v>483</v>
      </c>
      <c r="J870" s="2" t="s">
        <v>2404</v>
      </c>
      <c r="K870" s="2" t="s">
        <v>100</v>
      </c>
      <c r="L870" s="6">
        <v>0.0</v>
      </c>
      <c r="M870" s="6">
        <v>0.0</v>
      </c>
      <c r="N870" s="6">
        <v>0.0</v>
      </c>
      <c r="O870" s="6" t="s">
        <v>5950</v>
      </c>
      <c r="P870" s="6" t="s">
        <v>2223</v>
      </c>
      <c r="Q870" s="6" t="s">
        <v>2664</v>
      </c>
      <c r="R870" s="7">
        <v>45663.0</v>
      </c>
      <c r="S870" s="6">
        <v>466.0</v>
      </c>
      <c r="T870" s="6">
        <v>0.0</v>
      </c>
      <c r="U870" s="6">
        <v>0.0</v>
      </c>
      <c r="V870" s="6">
        <v>0.0</v>
      </c>
      <c r="W870" s="6" t="s">
        <v>81</v>
      </c>
      <c r="X870" s="6">
        <v>247.0</v>
      </c>
      <c r="Y870" s="6">
        <v>0.0</v>
      </c>
      <c r="Z870" s="6">
        <v>0.0</v>
      </c>
      <c r="AA870" s="6">
        <v>0.0</v>
      </c>
      <c r="AB870" s="6">
        <v>0.0</v>
      </c>
      <c r="AC870" s="6">
        <v>0.0</v>
      </c>
      <c r="AD870" s="6">
        <v>0.0</v>
      </c>
      <c r="AE870" s="6">
        <v>0.0</v>
      </c>
      <c r="AF870" s="6">
        <v>0.0</v>
      </c>
      <c r="AG870" s="6" t="b">
        <v>1</v>
      </c>
      <c r="AH870" s="6">
        <v>0.0</v>
      </c>
      <c r="AI870" s="6">
        <v>0.0</v>
      </c>
      <c r="AJ870" s="6">
        <v>0.0</v>
      </c>
      <c r="AK870" s="6">
        <v>0.0</v>
      </c>
      <c r="AL870" s="6">
        <v>0.0</v>
      </c>
      <c r="AM870" s="6">
        <v>0.0</v>
      </c>
      <c r="AN870" s="6">
        <v>0.0</v>
      </c>
      <c r="AO870" s="6">
        <v>0.0</v>
      </c>
      <c r="AP870" s="6">
        <v>8000.0</v>
      </c>
      <c r="AQ870" s="6" t="s">
        <v>82</v>
      </c>
      <c r="AR870" s="6" t="s">
        <v>105</v>
      </c>
      <c r="AS870" s="6">
        <v>0.0</v>
      </c>
      <c r="AT870" s="7">
        <v>45906.0</v>
      </c>
      <c r="AU870" s="6" t="s">
        <v>85</v>
      </c>
      <c r="AV870" s="6">
        <v>0.0</v>
      </c>
      <c r="AW870" s="6" t="s">
        <v>5950</v>
      </c>
      <c r="AX870" s="6" t="s">
        <v>87</v>
      </c>
      <c r="AY870" s="6" t="s">
        <v>87</v>
      </c>
      <c r="AZ870" s="6" t="s">
        <v>108</v>
      </c>
      <c r="BA870" s="6" t="s">
        <v>1158</v>
      </c>
      <c r="BB870" s="6" t="s">
        <v>5951</v>
      </c>
      <c r="BC870" s="6">
        <v>0.0</v>
      </c>
      <c r="BD870" s="6">
        <v>0.0</v>
      </c>
      <c r="BE870" s="6">
        <v>0.0</v>
      </c>
      <c r="BF870" s="6">
        <v>0.0</v>
      </c>
      <c r="BG870" s="6" t="s">
        <v>5952</v>
      </c>
      <c r="BH870" s="6">
        <v>0.0</v>
      </c>
      <c r="BI870" s="6">
        <v>0.0</v>
      </c>
      <c r="BJ870" s="6" t="str">
        <f t="shared" si="216"/>
        <v/>
      </c>
      <c r="BK870" s="6" t="str">
        <f t="shared" ref="BK870:BO870" si="703">IFERROR(XLOOKUP($B870,#REF!,#REF!,""),"")</f>
        <v/>
      </c>
      <c r="BL870" s="6" t="str">
        <f t="shared" si="703"/>
        <v/>
      </c>
      <c r="BM870" s="6" t="str">
        <f t="shared" si="703"/>
        <v/>
      </c>
      <c r="BN870" s="6" t="str">
        <f t="shared" si="703"/>
        <v/>
      </c>
      <c r="BO870" s="6" t="str">
        <f t="shared" si="703"/>
        <v/>
      </c>
      <c r="BP870" s="6"/>
      <c r="BQ870" s="6"/>
    </row>
    <row r="871" ht="15.75" customHeight="1">
      <c r="A871" s="5" t="s">
        <v>2191</v>
      </c>
      <c r="B871" s="5" t="s">
        <v>5953</v>
      </c>
      <c r="C871" s="5" t="s">
        <v>1290</v>
      </c>
      <c r="D871" s="5" t="s">
        <v>117</v>
      </c>
      <c r="E871" s="19"/>
      <c r="F871" s="2" t="s">
        <v>2336</v>
      </c>
      <c r="G871" s="2" t="s">
        <v>5325</v>
      </c>
      <c r="H871" s="2" t="s">
        <v>2682</v>
      </c>
      <c r="I871" s="2" t="s">
        <v>2683</v>
      </c>
      <c r="J871" s="2" t="s">
        <v>5954</v>
      </c>
      <c r="K871" s="2" t="s">
        <v>2805</v>
      </c>
      <c r="L871" s="6">
        <v>0.0</v>
      </c>
      <c r="M871" s="6">
        <v>0.0</v>
      </c>
      <c r="N871" s="6">
        <v>0.0</v>
      </c>
      <c r="O871" s="6" t="s">
        <v>77</v>
      </c>
      <c r="P871" s="6" t="s">
        <v>2685</v>
      </c>
      <c r="Q871" s="6" t="s">
        <v>225</v>
      </c>
      <c r="R871" s="6" t="s">
        <v>1701</v>
      </c>
      <c r="S871" s="6">
        <v>91.0</v>
      </c>
      <c r="T871" s="6">
        <v>0.0</v>
      </c>
      <c r="U871" s="6">
        <v>0.0</v>
      </c>
      <c r="V871" s="6">
        <v>0.0</v>
      </c>
      <c r="W871" s="6" t="s">
        <v>127</v>
      </c>
      <c r="X871" s="6">
        <v>0.0</v>
      </c>
      <c r="Y871" s="7">
        <v>45997.0</v>
      </c>
      <c r="Z871" s="6">
        <v>0.0</v>
      </c>
      <c r="AA871" s="6" t="s">
        <v>2785</v>
      </c>
      <c r="AB871" s="6" t="s">
        <v>2785</v>
      </c>
      <c r="AC871" s="6" t="s">
        <v>669</v>
      </c>
      <c r="AD871" s="6">
        <v>0.0</v>
      </c>
      <c r="AE871" s="6">
        <v>0.0</v>
      </c>
      <c r="AF871" s="6">
        <v>0.0</v>
      </c>
      <c r="AG871" s="6">
        <v>0.0</v>
      </c>
      <c r="AH871" s="6">
        <v>0.0</v>
      </c>
      <c r="AI871" s="6">
        <v>470.0</v>
      </c>
      <c r="AJ871" s="6" t="b">
        <v>1</v>
      </c>
      <c r="AK871" s="7">
        <v>45937.0</v>
      </c>
      <c r="AL871" s="6">
        <v>1.0</v>
      </c>
      <c r="AM871" s="6" t="b">
        <v>0</v>
      </c>
      <c r="AN871" s="6">
        <v>0.0</v>
      </c>
      <c r="AO871" s="6">
        <v>0.0</v>
      </c>
      <c r="AP871" s="6">
        <v>1753.0</v>
      </c>
      <c r="AQ871" s="6" t="s">
        <v>128</v>
      </c>
      <c r="AR871" s="6" t="s">
        <v>621</v>
      </c>
      <c r="AS871" s="6">
        <v>0.0</v>
      </c>
      <c r="AT871" s="7">
        <v>45420.0</v>
      </c>
      <c r="AU871" s="6" t="s">
        <v>85</v>
      </c>
      <c r="AV871" s="6">
        <v>0.0</v>
      </c>
      <c r="AW871" s="6" t="s">
        <v>86</v>
      </c>
      <c r="AX871" s="6" t="s">
        <v>87</v>
      </c>
      <c r="AY871" s="6" t="s">
        <v>87</v>
      </c>
      <c r="AZ871" s="6" t="s">
        <v>108</v>
      </c>
      <c r="BA871" s="6" t="s">
        <v>2922</v>
      </c>
      <c r="BB871" s="6" t="s">
        <v>471</v>
      </c>
      <c r="BC871" s="7">
        <v>45997.0</v>
      </c>
      <c r="BD871" s="6">
        <v>442.0</v>
      </c>
      <c r="BE871" s="7">
        <v>45997.0</v>
      </c>
      <c r="BF871" s="6">
        <v>0.0</v>
      </c>
      <c r="BG871" s="6" t="s">
        <v>2877</v>
      </c>
      <c r="BH871" s="8" t="s">
        <v>5955</v>
      </c>
      <c r="BI871" s="6">
        <v>0.0</v>
      </c>
      <c r="BJ871" s="6" t="str">
        <f t="shared" si="216"/>
        <v/>
      </c>
      <c r="BK871" s="6" t="str">
        <f t="shared" ref="BK871:BO871" si="704">IFERROR(XLOOKUP($B871,#REF!,#REF!,""),"")</f>
        <v/>
      </c>
      <c r="BL871" s="6" t="str">
        <f t="shared" si="704"/>
        <v/>
      </c>
      <c r="BM871" s="6" t="str">
        <f t="shared" si="704"/>
        <v/>
      </c>
      <c r="BN871" s="6" t="str">
        <f t="shared" si="704"/>
        <v/>
      </c>
      <c r="BO871" s="6" t="str">
        <f t="shared" si="704"/>
        <v/>
      </c>
      <c r="BP871" s="6"/>
      <c r="BQ871" s="6"/>
    </row>
    <row r="872" ht="15.75" customHeight="1">
      <c r="A872" s="5" t="s">
        <v>2191</v>
      </c>
      <c r="B872" s="5" t="s">
        <v>5956</v>
      </c>
      <c r="C872" s="5" t="s">
        <v>1082</v>
      </c>
      <c r="D872" s="5" t="s">
        <v>70</v>
      </c>
      <c r="E872" s="19"/>
      <c r="F872" s="2" t="s">
        <v>5065</v>
      </c>
      <c r="G872" s="2" t="s">
        <v>5957</v>
      </c>
      <c r="H872" s="2" t="s">
        <v>1202</v>
      </c>
      <c r="I872" s="2" t="s">
        <v>1086</v>
      </c>
      <c r="J872" s="2" t="s">
        <v>5060</v>
      </c>
      <c r="K872" s="2" t="s">
        <v>2805</v>
      </c>
      <c r="L872" s="6">
        <v>0.0</v>
      </c>
      <c r="M872" s="6">
        <v>0.0</v>
      </c>
      <c r="N872" s="6">
        <v>0.0</v>
      </c>
      <c r="O872" s="6" t="s">
        <v>77</v>
      </c>
      <c r="P872" s="6" t="s">
        <v>3481</v>
      </c>
      <c r="Q872" s="6" t="s">
        <v>5958</v>
      </c>
      <c r="R872" s="7">
        <v>45994.0</v>
      </c>
      <c r="S872" s="6">
        <v>349.0</v>
      </c>
      <c r="T872" s="6">
        <v>0.0</v>
      </c>
      <c r="U872" s="6">
        <v>0.0</v>
      </c>
      <c r="V872" s="7">
        <v>45973.0</v>
      </c>
      <c r="W872" s="6" t="s">
        <v>156</v>
      </c>
      <c r="X872" s="6">
        <v>3.0</v>
      </c>
      <c r="Y872" s="6">
        <v>0.0</v>
      </c>
      <c r="Z872" s="6">
        <v>0.0</v>
      </c>
      <c r="AA872" s="7">
        <v>45973.0</v>
      </c>
      <c r="AB872" s="7">
        <v>45973.0</v>
      </c>
      <c r="AC872" s="6" t="s">
        <v>669</v>
      </c>
      <c r="AD872" s="6" t="b">
        <v>1</v>
      </c>
      <c r="AE872" s="6" t="s">
        <v>1642</v>
      </c>
      <c r="AF872" s="6">
        <v>0.0</v>
      </c>
      <c r="AG872" s="6">
        <v>0.0</v>
      </c>
      <c r="AH872" s="6">
        <v>0.0</v>
      </c>
      <c r="AI872" s="6">
        <v>0.0</v>
      </c>
      <c r="AJ872" s="6">
        <v>0.0</v>
      </c>
      <c r="AK872" s="6">
        <v>0.0</v>
      </c>
      <c r="AL872" s="6">
        <v>2.0</v>
      </c>
      <c r="AM872" s="6">
        <v>0.0</v>
      </c>
      <c r="AN872" s="6">
        <v>0.0</v>
      </c>
      <c r="AO872" s="6">
        <v>0.0</v>
      </c>
      <c r="AP872" s="6">
        <v>6000.0</v>
      </c>
      <c r="AQ872" s="6" t="s">
        <v>5201</v>
      </c>
      <c r="AR872" s="6" t="s">
        <v>621</v>
      </c>
      <c r="AS872" s="6">
        <v>0.0</v>
      </c>
      <c r="AT872" s="6" t="s">
        <v>442</v>
      </c>
      <c r="AU872" s="6" t="s">
        <v>85</v>
      </c>
      <c r="AV872" s="6">
        <v>0.0</v>
      </c>
      <c r="AW872" s="6" t="s">
        <v>86</v>
      </c>
      <c r="AX872" s="6" t="s">
        <v>87</v>
      </c>
      <c r="AY872" s="6" t="s">
        <v>87</v>
      </c>
      <c r="AZ872" s="6">
        <v>0.0</v>
      </c>
      <c r="BA872" s="6" t="s">
        <v>4715</v>
      </c>
      <c r="BB872" s="7">
        <v>45907.0</v>
      </c>
      <c r="BC872" s="6">
        <v>0.0</v>
      </c>
      <c r="BD872" s="6">
        <v>0.0</v>
      </c>
      <c r="BE872" s="6">
        <v>0.0</v>
      </c>
      <c r="BF872" s="6" t="s">
        <v>491</v>
      </c>
      <c r="BG872" s="6" t="s">
        <v>4494</v>
      </c>
      <c r="BH872" s="6">
        <v>0.0</v>
      </c>
      <c r="BI872" s="6">
        <v>0.0</v>
      </c>
      <c r="BJ872" s="6" t="str">
        <f t="shared" si="216"/>
        <v/>
      </c>
      <c r="BK872" s="6" t="str">
        <f t="shared" ref="BK872:BO872" si="705">IFERROR(XLOOKUP($B872,#REF!,#REF!,""),"")</f>
        <v/>
      </c>
      <c r="BL872" s="6" t="str">
        <f t="shared" si="705"/>
        <v/>
      </c>
      <c r="BM872" s="6" t="str">
        <f t="shared" si="705"/>
        <v/>
      </c>
      <c r="BN872" s="6" t="str">
        <f t="shared" si="705"/>
        <v/>
      </c>
      <c r="BO872" s="6" t="str">
        <f t="shared" si="705"/>
        <v/>
      </c>
      <c r="BP872" s="6"/>
      <c r="BQ872" s="6"/>
    </row>
    <row r="873" ht="15.75" customHeight="1">
      <c r="A873" s="5" t="s">
        <v>2191</v>
      </c>
      <c r="B873" s="5" t="s">
        <v>5959</v>
      </c>
      <c r="C873" s="5" t="s">
        <v>95</v>
      </c>
      <c r="D873" s="5" t="s">
        <v>70</v>
      </c>
      <c r="E873" s="19"/>
      <c r="F873" s="2" t="s">
        <v>5960</v>
      </c>
      <c r="G873" s="2" t="s">
        <v>2604</v>
      </c>
      <c r="H873" s="2" t="s">
        <v>99</v>
      </c>
      <c r="I873" s="2" t="s">
        <v>75</v>
      </c>
      <c r="J873" s="2" t="s">
        <v>2582</v>
      </c>
      <c r="K873" s="2" t="s">
        <v>100</v>
      </c>
      <c r="L873" s="6">
        <v>0.0</v>
      </c>
      <c r="M873" s="6">
        <v>0.0</v>
      </c>
      <c r="N873" s="6">
        <v>0.0</v>
      </c>
      <c r="O873" s="6" t="s">
        <v>5961</v>
      </c>
      <c r="P873" s="6" t="s">
        <v>2607</v>
      </c>
      <c r="Q873" s="6" t="s">
        <v>5962</v>
      </c>
      <c r="R873" s="6" t="s">
        <v>1092</v>
      </c>
      <c r="S873" s="6">
        <v>632.0</v>
      </c>
      <c r="T873" s="6">
        <v>0.0</v>
      </c>
      <c r="U873" s="6">
        <v>0.0</v>
      </c>
      <c r="V873" s="6">
        <v>0.0</v>
      </c>
      <c r="W873" s="6" t="s">
        <v>81</v>
      </c>
      <c r="X873" s="6">
        <v>9.0</v>
      </c>
      <c r="Y873" s="6">
        <v>0.0</v>
      </c>
      <c r="Z873" s="6">
        <v>0.0</v>
      </c>
      <c r="AA873" s="6">
        <v>0.0</v>
      </c>
      <c r="AB873" s="6">
        <v>0.0</v>
      </c>
      <c r="AC873" s="6">
        <v>0.0</v>
      </c>
      <c r="AD873" s="6">
        <v>0.0</v>
      </c>
      <c r="AE873" s="6">
        <v>0.0</v>
      </c>
      <c r="AF873" s="6">
        <v>0.0</v>
      </c>
      <c r="AG873" s="6">
        <v>0.0</v>
      </c>
      <c r="AH873" s="6">
        <v>0.0</v>
      </c>
      <c r="AI873" s="6">
        <v>0.0</v>
      </c>
      <c r="AJ873" s="6">
        <v>0.0</v>
      </c>
      <c r="AK873" s="6">
        <v>0.0</v>
      </c>
      <c r="AL873" s="6">
        <v>0.0</v>
      </c>
      <c r="AM873" s="6">
        <v>0.0</v>
      </c>
      <c r="AN873" s="6">
        <v>0.0</v>
      </c>
      <c r="AO873" s="6">
        <v>0.0</v>
      </c>
      <c r="AP873" s="6">
        <v>0.0</v>
      </c>
      <c r="AQ873" s="6" t="s">
        <v>5963</v>
      </c>
      <c r="AR873" s="6" t="s">
        <v>621</v>
      </c>
      <c r="AS873" s="6">
        <v>0.0</v>
      </c>
      <c r="AT873" s="7">
        <v>46055.0</v>
      </c>
      <c r="AU873" s="6">
        <v>0.0</v>
      </c>
      <c r="AV873" s="6">
        <v>0.0</v>
      </c>
      <c r="AW873" s="6">
        <v>0.0</v>
      </c>
      <c r="AX873" s="6">
        <v>0.0</v>
      </c>
      <c r="AY873" s="6">
        <v>0.0</v>
      </c>
      <c r="AZ873" s="6">
        <v>0.0</v>
      </c>
      <c r="BA873" s="6">
        <v>0.0</v>
      </c>
      <c r="BB873" s="6">
        <v>0.0</v>
      </c>
      <c r="BC873" s="6">
        <v>0.0</v>
      </c>
      <c r="BD873" s="6">
        <v>0.0</v>
      </c>
      <c r="BE873" s="6">
        <v>0.0</v>
      </c>
      <c r="BF873" s="6">
        <v>0.0</v>
      </c>
      <c r="BG873" s="6">
        <v>0.0</v>
      </c>
      <c r="BH873" s="8" t="s">
        <v>5964</v>
      </c>
      <c r="BI873" s="6">
        <v>0.0</v>
      </c>
      <c r="BJ873" s="6" t="str">
        <f t="shared" si="216"/>
        <v/>
      </c>
      <c r="BK873" s="6" t="str">
        <f t="shared" ref="BK873:BO873" si="706">IFERROR(XLOOKUP($B873,#REF!,#REF!,""),"")</f>
        <v/>
      </c>
      <c r="BL873" s="6" t="str">
        <f t="shared" si="706"/>
        <v/>
      </c>
      <c r="BM873" s="6" t="str">
        <f t="shared" si="706"/>
        <v/>
      </c>
      <c r="BN873" s="6" t="str">
        <f t="shared" si="706"/>
        <v/>
      </c>
      <c r="BO873" s="6" t="str">
        <f t="shared" si="706"/>
        <v/>
      </c>
      <c r="BP873" s="6"/>
      <c r="BQ873" s="6"/>
    </row>
    <row r="874" ht="15.75" customHeight="1">
      <c r="A874" s="5" t="s">
        <v>2191</v>
      </c>
      <c r="B874" s="5" t="s">
        <v>5965</v>
      </c>
      <c r="C874" s="5" t="s">
        <v>69</v>
      </c>
      <c r="D874" s="5" t="s">
        <v>70</v>
      </c>
      <c r="E874" s="19"/>
      <c r="F874" s="2" t="s">
        <v>5966</v>
      </c>
      <c r="G874" s="2" t="s">
        <v>5967</v>
      </c>
      <c r="H874" s="2" t="s">
        <v>381</v>
      </c>
      <c r="I874" s="2" t="s">
        <v>75</v>
      </c>
      <c r="J874" s="2" t="s">
        <v>5968</v>
      </c>
      <c r="K874" s="2" t="s">
        <v>100</v>
      </c>
      <c r="L874" s="6">
        <v>0.0</v>
      </c>
      <c r="M874" s="6">
        <v>0.0</v>
      </c>
      <c r="N874" s="6">
        <v>0.0</v>
      </c>
      <c r="O874" s="6" t="s">
        <v>5969</v>
      </c>
      <c r="P874" s="6"/>
      <c r="Q874" s="6" t="s">
        <v>2420</v>
      </c>
      <c r="R874" s="6" t="s">
        <v>861</v>
      </c>
      <c r="S874" s="6">
        <v>277.0</v>
      </c>
      <c r="T874" s="6">
        <v>0.0</v>
      </c>
      <c r="U874" s="6">
        <v>0.0</v>
      </c>
      <c r="V874" s="6">
        <v>0.0</v>
      </c>
      <c r="W874" s="6" t="s">
        <v>81</v>
      </c>
      <c r="X874" s="6">
        <v>480.0</v>
      </c>
      <c r="Y874" s="6">
        <v>0.0</v>
      </c>
      <c r="Z874" s="6">
        <v>0.0</v>
      </c>
      <c r="AA874" s="6">
        <v>0.0</v>
      </c>
      <c r="AB874" s="6">
        <v>0.0</v>
      </c>
      <c r="AC874" s="6">
        <v>0.0</v>
      </c>
      <c r="AD874" s="6">
        <v>0.0</v>
      </c>
      <c r="AE874" s="6">
        <v>0.0</v>
      </c>
      <c r="AF874" s="6">
        <v>0.0</v>
      </c>
      <c r="AG874" s="6" t="b">
        <v>1</v>
      </c>
      <c r="AH874" s="6" t="b">
        <v>1</v>
      </c>
      <c r="AI874" s="6">
        <v>0.0</v>
      </c>
      <c r="AJ874" s="6">
        <v>0.0</v>
      </c>
      <c r="AK874" s="6">
        <v>0.0</v>
      </c>
      <c r="AL874" s="6">
        <v>0.0</v>
      </c>
      <c r="AM874" s="6">
        <v>0.0</v>
      </c>
      <c r="AN874" s="6">
        <v>0.0</v>
      </c>
      <c r="AO874" s="6">
        <v>0.0</v>
      </c>
      <c r="AP874" s="6">
        <v>0.0</v>
      </c>
      <c r="AQ874" s="6" t="s">
        <v>82</v>
      </c>
      <c r="AR874" s="6" t="s">
        <v>105</v>
      </c>
      <c r="AS874" s="6">
        <v>0.0</v>
      </c>
      <c r="AT874" s="7">
        <v>45454.0</v>
      </c>
      <c r="AU874" s="6" t="s">
        <v>85</v>
      </c>
      <c r="AV874" s="6">
        <v>0.0</v>
      </c>
      <c r="AW874" s="6" t="s">
        <v>86</v>
      </c>
      <c r="AX874" s="6" t="s">
        <v>87</v>
      </c>
      <c r="AY874" s="6" t="s">
        <v>87</v>
      </c>
      <c r="AZ874" s="6" t="s">
        <v>108</v>
      </c>
      <c r="BA874" s="6" t="s">
        <v>572</v>
      </c>
      <c r="BB874" s="6" t="s">
        <v>2640</v>
      </c>
      <c r="BC874" s="6">
        <v>0.0</v>
      </c>
      <c r="BD874" s="6">
        <v>0.0</v>
      </c>
      <c r="BE874" s="6">
        <v>0.0</v>
      </c>
      <c r="BF874" s="6">
        <v>0.0</v>
      </c>
      <c r="BG874" s="6" t="s">
        <v>5970</v>
      </c>
      <c r="BH874" s="8" t="s">
        <v>5971</v>
      </c>
      <c r="BI874" s="6">
        <v>0.0</v>
      </c>
      <c r="BJ874" s="6" t="str">
        <f t="shared" si="216"/>
        <v/>
      </c>
      <c r="BK874" s="6" t="str">
        <f t="shared" ref="BK874:BO874" si="707">IFERROR(XLOOKUP($B874,#REF!,#REF!,""),"")</f>
        <v/>
      </c>
      <c r="BL874" s="6" t="str">
        <f t="shared" si="707"/>
        <v/>
      </c>
      <c r="BM874" s="6" t="str">
        <f t="shared" si="707"/>
        <v/>
      </c>
      <c r="BN874" s="6" t="str">
        <f t="shared" si="707"/>
        <v/>
      </c>
      <c r="BO874" s="6" t="str">
        <f t="shared" si="707"/>
        <v/>
      </c>
      <c r="BP874" s="6"/>
      <c r="BQ874" s="6"/>
    </row>
    <row r="875" ht="15.75" customHeight="1">
      <c r="A875" s="5" t="s">
        <v>2191</v>
      </c>
      <c r="B875" s="5" t="s">
        <v>5972</v>
      </c>
      <c r="C875" s="5" t="s">
        <v>95</v>
      </c>
      <c r="D875" s="5" t="s">
        <v>70</v>
      </c>
      <c r="E875" s="19"/>
      <c r="F875" s="2" t="s">
        <v>5973</v>
      </c>
      <c r="G875" s="2" t="s">
        <v>5974</v>
      </c>
      <c r="H875" s="2" t="s">
        <v>4277</v>
      </c>
      <c r="I875" s="2" t="s">
        <v>75</v>
      </c>
      <c r="J875" s="2" t="s">
        <v>4278</v>
      </c>
      <c r="K875" s="2" t="s">
        <v>100</v>
      </c>
      <c r="L875" s="6">
        <v>0.0</v>
      </c>
      <c r="M875" s="6">
        <v>0.0</v>
      </c>
      <c r="N875" s="6">
        <v>0.0</v>
      </c>
      <c r="O875" s="6" t="s">
        <v>5975</v>
      </c>
      <c r="P875" s="6"/>
      <c r="Q875" s="6" t="s">
        <v>4310</v>
      </c>
      <c r="R875" s="6" t="s">
        <v>2999</v>
      </c>
      <c r="S875" s="6">
        <v>334.0</v>
      </c>
      <c r="T875" s="6">
        <v>0.0</v>
      </c>
      <c r="U875" s="6">
        <v>0.0</v>
      </c>
      <c r="V875" s="6">
        <v>0.0</v>
      </c>
      <c r="W875" s="6" t="s">
        <v>81</v>
      </c>
      <c r="X875" s="6">
        <v>315.0</v>
      </c>
      <c r="Y875" s="6">
        <v>0.0</v>
      </c>
      <c r="Z875" s="6">
        <v>0.0</v>
      </c>
      <c r="AA875" s="6">
        <v>0.0</v>
      </c>
      <c r="AB875" s="6">
        <v>0.0</v>
      </c>
      <c r="AC875" s="6">
        <v>0.0</v>
      </c>
      <c r="AD875" s="6">
        <v>0.0</v>
      </c>
      <c r="AE875" s="6">
        <v>0.0</v>
      </c>
      <c r="AF875" s="6" t="b">
        <v>1</v>
      </c>
      <c r="AG875" s="6" t="b">
        <v>1</v>
      </c>
      <c r="AH875" s="6">
        <v>0.0</v>
      </c>
      <c r="AI875" s="6">
        <v>0.0</v>
      </c>
      <c r="AJ875" s="6">
        <v>0.0</v>
      </c>
      <c r="AK875" s="6">
        <v>0.0</v>
      </c>
      <c r="AL875" s="6">
        <v>0.0</v>
      </c>
      <c r="AM875" s="6">
        <v>0.0</v>
      </c>
      <c r="AN875" s="6">
        <v>0.0</v>
      </c>
      <c r="AO875" s="6">
        <v>0.0</v>
      </c>
      <c r="AP875" s="6">
        <v>5000.0</v>
      </c>
      <c r="AQ875" s="6" t="s">
        <v>82</v>
      </c>
      <c r="AR875" s="6" t="s">
        <v>105</v>
      </c>
      <c r="AS875" s="6">
        <v>0.0</v>
      </c>
      <c r="AT875" s="7">
        <v>45692.0</v>
      </c>
      <c r="AU875" s="6" t="s">
        <v>107</v>
      </c>
      <c r="AV875" s="6">
        <v>0.0</v>
      </c>
      <c r="AW875" s="6" t="s">
        <v>86</v>
      </c>
      <c r="AX875" s="6" t="s">
        <v>87</v>
      </c>
      <c r="AY875" s="6" t="s">
        <v>87</v>
      </c>
      <c r="AZ875" s="6" t="s">
        <v>108</v>
      </c>
      <c r="BA875" s="6" t="s">
        <v>159</v>
      </c>
      <c r="BB875" s="6" t="s">
        <v>696</v>
      </c>
      <c r="BC875" s="6">
        <v>0.0</v>
      </c>
      <c r="BD875" s="6">
        <v>0.0</v>
      </c>
      <c r="BE875" s="6">
        <v>0.0</v>
      </c>
      <c r="BF875" s="6">
        <v>0.0</v>
      </c>
      <c r="BG875" s="6" t="s">
        <v>160</v>
      </c>
      <c r="BH875" s="8" t="s">
        <v>5976</v>
      </c>
      <c r="BI875" s="6">
        <v>0.0</v>
      </c>
      <c r="BJ875" s="6" t="str">
        <f t="shared" si="216"/>
        <v/>
      </c>
      <c r="BK875" s="6" t="str">
        <f t="shared" ref="BK875:BO875" si="708">IFERROR(XLOOKUP($B875,#REF!,#REF!,""),"")</f>
        <v/>
      </c>
      <c r="BL875" s="6" t="str">
        <f t="shared" si="708"/>
        <v/>
      </c>
      <c r="BM875" s="6" t="str">
        <f t="shared" si="708"/>
        <v/>
      </c>
      <c r="BN875" s="6" t="str">
        <f t="shared" si="708"/>
        <v/>
      </c>
      <c r="BO875" s="6" t="str">
        <f t="shared" si="708"/>
        <v/>
      </c>
      <c r="BP875" s="6"/>
      <c r="BQ875" s="6"/>
    </row>
    <row r="876" ht="15.75" customHeight="1">
      <c r="A876" s="5" t="s">
        <v>2191</v>
      </c>
      <c r="B876" s="5" t="s">
        <v>5977</v>
      </c>
      <c r="C876" s="5" t="s">
        <v>69</v>
      </c>
      <c r="D876" s="5" t="s">
        <v>70</v>
      </c>
      <c r="E876" s="19"/>
      <c r="F876" s="2" t="s">
        <v>5978</v>
      </c>
      <c r="G876" s="2" t="s">
        <v>3283</v>
      </c>
      <c r="H876" s="2" t="s">
        <v>381</v>
      </c>
      <c r="I876" s="2" t="s">
        <v>75</v>
      </c>
      <c r="J876" s="2" t="s">
        <v>100</v>
      </c>
      <c r="K876" s="2" t="s">
        <v>5979</v>
      </c>
      <c r="L876" s="6">
        <v>0.0</v>
      </c>
      <c r="M876" s="6">
        <v>0.0</v>
      </c>
      <c r="N876" s="6">
        <v>0.0</v>
      </c>
      <c r="O876" s="6" t="s">
        <v>5980</v>
      </c>
      <c r="P876" s="6" t="s">
        <v>5981</v>
      </c>
      <c r="Q876" s="6" t="s">
        <v>4544</v>
      </c>
      <c r="R876" s="6" t="s">
        <v>1035</v>
      </c>
      <c r="S876" s="6">
        <v>412.0</v>
      </c>
      <c r="T876" s="6">
        <v>0.0</v>
      </c>
      <c r="U876" s="6">
        <v>0.0</v>
      </c>
      <c r="V876" s="6">
        <v>0.0</v>
      </c>
      <c r="W876" s="6" t="s">
        <v>81</v>
      </c>
      <c r="X876" s="6">
        <v>366.0</v>
      </c>
      <c r="Y876" s="6">
        <v>0.0</v>
      </c>
      <c r="Z876" s="6">
        <v>0.0</v>
      </c>
      <c r="AA876" s="6">
        <v>0.0</v>
      </c>
      <c r="AB876" s="6">
        <v>0.0</v>
      </c>
      <c r="AC876" s="6">
        <v>0.0</v>
      </c>
      <c r="AD876" s="6">
        <v>0.0</v>
      </c>
      <c r="AE876" s="6">
        <v>0.0</v>
      </c>
      <c r="AF876" s="6">
        <v>0.0</v>
      </c>
      <c r="AG876" s="6" t="b">
        <v>1</v>
      </c>
      <c r="AH876" s="6" t="b">
        <v>1</v>
      </c>
      <c r="AI876" s="6">
        <v>0.0</v>
      </c>
      <c r="AJ876" s="6">
        <v>0.0</v>
      </c>
      <c r="AK876" s="6">
        <v>0.0</v>
      </c>
      <c r="AL876" s="6">
        <v>0.0</v>
      </c>
      <c r="AM876" s="6">
        <v>0.0</v>
      </c>
      <c r="AN876" s="6">
        <v>0.0</v>
      </c>
      <c r="AO876" s="6">
        <v>0.0</v>
      </c>
      <c r="AP876" s="6">
        <v>0.0</v>
      </c>
      <c r="AQ876" s="6" t="s">
        <v>82</v>
      </c>
      <c r="AR876" s="6" t="s">
        <v>105</v>
      </c>
      <c r="AS876" s="6">
        <v>0.0</v>
      </c>
      <c r="AT876" s="6" t="s">
        <v>634</v>
      </c>
      <c r="AU876" s="6" t="s">
        <v>85</v>
      </c>
      <c r="AV876" s="6">
        <v>0.0</v>
      </c>
      <c r="AW876" s="6" t="s">
        <v>5980</v>
      </c>
      <c r="AX876" s="6" t="s">
        <v>87</v>
      </c>
      <c r="AY876" s="6" t="s">
        <v>87</v>
      </c>
      <c r="AZ876" s="6" t="s">
        <v>108</v>
      </c>
      <c r="BA876" s="6" t="s">
        <v>254</v>
      </c>
      <c r="BB876" s="7">
        <v>45575.0</v>
      </c>
      <c r="BC876" s="6">
        <v>0.0</v>
      </c>
      <c r="BD876" s="6">
        <v>0.0</v>
      </c>
      <c r="BE876" s="6">
        <v>0.0</v>
      </c>
      <c r="BF876" s="6">
        <v>0.0</v>
      </c>
      <c r="BG876" s="6" t="s">
        <v>267</v>
      </c>
      <c r="BH876" s="6">
        <v>0.0</v>
      </c>
      <c r="BI876" s="6">
        <v>0.0</v>
      </c>
      <c r="BJ876" s="6" t="str">
        <f t="shared" si="216"/>
        <v/>
      </c>
      <c r="BK876" s="6" t="str">
        <f t="shared" ref="BK876:BO876" si="709">IFERROR(XLOOKUP($B876,#REF!,#REF!,""),"")</f>
        <v/>
      </c>
      <c r="BL876" s="6" t="str">
        <f t="shared" si="709"/>
        <v/>
      </c>
      <c r="BM876" s="6" t="str">
        <f t="shared" si="709"/>
        <v/>
      </c>
      <c r="BN876" s="6" t="str">
        <f t="shared" si="709"/>
        <v/>
      </c>
      <c r="BO876" s="6" t="str">
        <f t="shared" si="709"/>
        <v/>
      </c>
      <c r="BP876" s="6"/>
      <c r="BQ876" s="6"/>
    </row>
    <row r="877" ht="15.75" customHeight="1">
      <c r="A877" s="5" t="s">
        <v>2191</v>
      </c>
      <c r="B877" s="5" t="s">
        <v>5982</v>
      </c>
      <c r="C877" s="5" t="s">
        <v>95</v>
      </c>
      <c r="D877" s="5" t="s">
        <v>70</v>
      </c>
      <c r="E877" s="19"/>
      <c r="F877" s="2" t="s">
        <v>5983</v>
      </c>
      <c r="G877" s="2" t="s">
        <v>5984</v>
      </c>
      <c r="H877" s="2" t="s">
        <v>5985</v>
      </c>
      <c r="I877" s="2" t="s">
        <v>75</v>
      </c>
      <c r="J877" s="2" t="s">
        <v>2582</v>
      </c>
      <c r="K877" s="2" t="s">
        <v>100</v>
      </c>
      <c r="L877" s="6">
        <v>0.0</v>
      </c>
      <c r="M877" s="6">
        <v>0.0</v>
      </c>
      <c r="N877" s="6">
        <v>0.0</v>
      </c>
      <c r="O877" s="6" t="s">
        <v>5986</v>
      </c>
      <c r="P877" s="6" t="s">
        <v>5987</v>
      </c>
      <c r="Q877" s="6" t="s">
        <v>5988</v>
      </c>
      <c r="R877" s="7">
        <v>45363.0</v>
      </c>
      <c r="S877" s="6">
        <v>354.0</v>
      </c>
      <c r="T877" s="6">
        <v>0.0</v>
      </c>
      <c r="U877" s="6">
        <v>0.0</v>
      </c>
      <c r="V877" s="6">
        <v>0.0</v>
      </c>
      <c r="W877" s="6" t="s">
        <v>81</v>
      </c>
      <c r="X877" s="6">
        <v>113.0</v>
      </c>
      <c r="Y877" s="6">
        <v>0.0</v>
      </c>
      <c r="Z877" s="6">
        <v>0.0</v>
      </c>
      <c r="AA877" s="6">
        <v>0.0</v>
      </c>
      <c r="AB877" s="6">
        <v>0.0</v>
      </c>
      <c r="AC877" s="6">
        <v>0.0</v>
      </c>
      <c r="AD877" s="6">
        <v>0.0</v>
      </c>
      <c r="AE877" s="6">
        <v>0.0</v>
      </c>
      <c r="AF877" s="6">
        <v>0.0</v>
      </c>
      <c r="AG877" s="6" t="b">
        <v>1</v>
      </c>
      <c r="AH877" s="6">
        <v>0.0</v>
      </c>
      <c r="AI877" s="6">
        <v>0.0</v>
      </c>
      <c r="AJ877" s="6">
        <v>0.0</v>
      </c>
      <c r="AK877" s="6">
        <v>0.0</v>
      </c>
      <c r="AL877" s="6">
        <v>0.0</v>
      </c>
      <c r="AM877" s="6">
        <v>0.0</v>
      </c>
      <c r="AN877" s="6">
        <v>0.0</v>
      </c>
      <c r="AO877" s="6">
        <v>0.0</v>
      </c>
      <c r="AP877" s="6">
        <v>0.0</v>
      </c>
      <c r="AQ877" s="6" t="s">
        <v>82</v>
      </c>
      <c r="AR877" s="6" t="s">
        <v>621</v>
      </c>
      <c r="AS877" s="6">
        <v>0.0</v>
      </c>
      <c r="AT877" s="6" t="s">
        <v>1035</v>
      </c>
      <c r="AU877" s="6">
        <v>0.0</v>
      </c>
      <c r="AV877" s="6">
        <v>0.0</v>
      </c>
      <c r="AW877" s="6">
        <v>0.0</v>
      </c>
      <c r="AX877" s="6">
        <v>0.0</v>
      </c>
      <c r="AY877" s="6">
        <v>0.0</v>
      </c>
      <c r="AZ877" s="6">
        <v>0.0</v>
      </c>
      <c r="BA877" s="6">
        <v>0.0</v>
      </c>
      <c r="BB877" s="6">
        <v>0.0</v>
      </c>
      <c r="BC877" s="6">
        <v>0.0</v>
      </c>
      <c r="BD877" s="6">
        <v>0.0</v>
      </c>
      <c r="BE877" s="6">
        <v>0.0</v>
      </c>
      <c r="BF877" s="6">
        <v>0.0</v>
      </c>
      <c r="BG877" s="6">
        <v>0.0</v>
      </c>
      <c r="BH877" s="8" t="s">
        <v>5989</v>
      </c>
      <c r="BI877" s="6">
        <v>0.0</v>
      </c>
      <c r="BJ877" s="6" t="str">
        <f t="shared" si="216"/>
        <v/>
      </c>
      <c r="BK877" s="6" t="str">
        <f t="shared" ref="BK877:BO877" si="710">IFERROR(XLOOKUP($B877,#REF!,#REF!,""),"")</f>
        <v/>
      </c>
      <c r="BL877" s="6" t="str">
        <f t="shared" si="710"/>
        <v/>
      </c>
      <c r="BM877" s="6" t="str">
        <f t="shared" si="710"/>
        <v/>
      </c>
      <c r="BN877" s="6" t="str">
        <f t="shared" si="710"/>
        <v/>
      </c>
      <c r="BO877" s="6" t="str">
        <f t="shared" si="710"/>
        <v/>
      </c>
      <c r="BP877" s="6"/>
      <c r="BQ877" s="6"/>
    </row>
    <row r="878" ht="15.75" customHeight="1">
      <c r="A878" s="5" t="s">
        <v>2191</v>
      </c>
      <c r="B878" s="5" t="s">
        <v>5990</v>
      </c>
      <c r="C878" s="5" t="s">
        <v>478</v>
      </c>
      <c r="D878" s="5" t="s">
        <v>70</v>
      </c>
      <c r="E878" s="19"/>
      <c r="F878" s="2" t="s">
        <v>5991</v>
      </c>
      <c r="G878" s="2" t="s">
        <v>4758</v>
      </c>
      <c r="H878" s="2" t="s">
        <v>482</v>
      </c>
      <c r="I878" s="2" t="s">
        <v>483</v>
      </c>
      <c r="J878" s="2" t="s">
        <v>4510</v>
      </c>
      <c r="K878" s="2" t="s">
        <v>100</v>
      </c>
      <c r="L878" s="6">
        <v>0.0</v>
      </c>
      <c r="M878" s="6">
        <v>0.0</v>
      </c>
      <c r="N878" s="6">
        <v>0.0</v>
      </c>
      <c r="O878" s="6" t="s">
        <v>5992</v>
      </c>
      <c r="P878" s="6" t="s">
        <v>2223</v>
      </c>
      <c r="Q878" s="6" t="s">
        <v>5655</v>
      </c>
      <c r="R878" s="6" t="s">
        <v>1092</v>
      </c>
      <c r="S878" s="6">
        <v>556.0</v>
      </c>
      <c r="T878" s="6">
        <v>0.0</v>
      </c>
      <c r="U878" s="6">
        <v>0.0</v>
      </c>
      <c r="V878" s="6">
        <v>0.0</v>
      </c>
      <c r="W878" s="6" t="s">
        <v>81</v>
      </c>
      <c r="X878" s="6">
        <v>114.0</v>
      </c>
      <c r="Y878" s="6">
        <v>0.0</v>
      </c>
      <c r="Z878" s="6">
        <v>0.0</v>
      </c>
      <c r="AA878" s="6">
        <v>0.0</v>
      </c>
      <c r="AB878" s="6">
        <v>0.0</v>
      </c>
      <c r="AC878" s="6">
        <v>0.0</v>
      </c>
      <c r="AD878" s="6">
        <v>0.0</v>
      </c>
      <c r="AE878" s="6">
        <v>0.0</v>
      </c>
      <c r="AF878" s="6" t="b">
        <v>1</v>
      </c>
      <c r="AG878" s="6" t="b">
        <v>1</v>
      </c>
      <c r="AH878" s="6">
        <v>0.0</v>
      </c>
      <c r="AI878" s="6">
        <v>0.0</v>
      </c>
      <c r="AJ878" s="6">
        <v>0.0</v>
      </c>
      <c r="AK878" s="6">
        <v>0.0</v>
      </c>
      <c r="AL878" s="6">
        <v>0.0</v>
      </c>
      <c r="AM878" s="6">
        <v>0.0</v>
      </c>
      <c r="AN878" s="6">
        <v>0.0</v>
      </c>
      <c r="AO878" s="6">
        <v>0.0</v>
      </c>
      <c r="AP878" s="6">
        <v>4000.0</v>
      </c>
      <c r="AQ878" s="6" t="s">
        <v>82</v>
      </c>
      <c r="AR878" s="6" t="s">
        <v>621</v>
      </c>
      <c r="AS878" s="6">
        <v>0.0</v>
      </c>
      <c r="AT878" s="7">
        <v>45757.0</v>
      </c>
      <c r="AU878" s="6">
        <v>0.0</v>
      </c>
      <c r="AV878" s="6">
        <v>0.0</v>
      </c>
      <c r="AW878" s="6">
        <v>0.0</v>
      </c>
      <c r="AX878" s="6">
        <v>0.0</v>
      </c>
      <c r="AY878" s="6">
        <v>0.0</v>
      </c>
      <c r="AZ878" s="6">
        <v>0.0</v>
      </c>
      <c r="BA878" s="6">
        <v>0.0</v>
      </c>
      <c r="BB878" s="6">
        <v>0.0</v>
      </c>
      <c r="BC878" s="6">
        <v>0.0</v>
      </c>
      <c r="BD878" s="6">
        <v>0.0</v>
      </c>
      <c r="BE878" s="6">
        <v>0.0</v>
      </c>
      <c r="BF878" s="6">
        <v>0.0</v>
      </c>
      <c r="BG878" s="6" t="s">
        <v>4618</v>
      </c>
      <c r="BH878" s="8" t="s">
        <v>5993</v>
      </c>
      <c r="BI878" s="6">
        <v>25000.0</v>
      </c>
      <c r="BJ878" s="6" t="str">
        <f t="shared" si="216"/>
        <v/>
      </c>
      <c r="BK878" s="6" t="str">
        <f t="shared" ref="BK878:BO878" si="711">IFERROR(XLOOKUP($B878,#REF!,#REF!,""),"")</f>
        <v/>
      </c>
      <c r="BL878" s="6" t="str">
        <f t="shared" si="711"/>
        <v/>
      </c>
      <c r="BM878" s="6" t="str">
        <f t="shared" si="711"/>
        <v/>
      </c>
      <c r="BN878" s="6" t="str">
        <f t="shared" si="711"/>
        <v/>
      </c>
      <c r="BO878" s="6" t="str">
        <f t="shared" si="711"/>
        <v/>
      </c>
      <c r="BP878" s="6"/>
      <c r="BQ878" s="6"/>
    </row>
    <row r="879" ht="15.75" customHeight="1">
      <c r="A879" s="5" t="s">
        <v>2191</v>
      </c>
      <c r="B879" s="5" t="s">
        <v>5994</v>
      </c>
      <c r="C879" s="5" t="s">
        <v>351</v>
      </c>
      <c r="D879" s="5" t="s">
        <v>117</v>
      </c>
      <c r="E879" s="19"/>
      <c r="F879" s="2" t="s">
        <v>5995</v>
      </c>
      <c r="G879" s="2" t="s">
        <v>5587</v>
      </c>
      <c r="H879" s="2" t="s">
        <v>355</v>
      </c>
      <c r="I879" s="2" t="s">
        <v>356</v>
      </c>
      <c r="J879" s="2" t="s">
        <v>4510</v>
      </c>
      <c r="K879" s="2" t="s">
        <v>100</v>
      </c>
      <c r="L879" s="6">
        <v>0.0</v>
      </c>
      <c r="M879" s="6">
        <v>0.0</v>
      </c>
      <c r="N879" s="6">
        <v>0.0</v>
      </c>
      <c r="O879" s="6" t="s">
        <v>5589</v>
      </c>
      <c r="P879" s="6" t="s">
        <v>2223</v>
      </c>
      <c r="Q879" s="6" t="s">
        <v>5590</v>
      </c>
      <c r="R879" s="6" t="s">
        <v>290</v>
      </c>
      <c r="S879" s="6">
        <v>161.0</v>
      </c>
      <c r="T879" s="6">
        <v>0.0</v>
      </c>
      <c r="U879" s="6" t="s">
        <v>2366</v>
      </c>
      <c r="V879" s="6">
        <v>0.0</v>
      </c>
      <c r="W879" s="6" t="s">
        <v>127</v>
      </c>
      <c r="X879" s="6">
        <v>0.0</v>
      </c>
      <c r="Y879" s="6">
        <v>0.0</v>
      </c>
      <c r="Z879" s="6">
        <v>0.0</v>
      </c>
      <c r="AA879" s="6">
        <v>0.0</v>
      </c>
      <c r="AB879" s="6">
        <v>0.0</v>
      </c>
      <c r="AC879" s="6">
        <v>0.0</v>
      </c>
      <c r="AD879" s="6">
        <v>0.0</v>
      </c>
      <c r="AE879" s="6">
        <v>0.0</v>
      </c>
      <c r="AF879" s="6">
        <v>0.0</v>
      </c>
      <c r="AG879" s="6">
        <v>0.0</v>
      </c>
      <c r="AH879" s="6">
        <v>0.0</v>
      </c>
      <c r="AI879" s="6">
        <v>183.0</v>
      </c>
      <c r="AJ879" s="6" t="b">
        <v>1</v>
      </c>
      <c r="AK879" s="6" t="s">
        <v>2366</v>
      </c>
      <c r="AL879" s="6">
        <v>2.0</v>
      </c>
      <c r="AM879" s="6" t="b">
        <v>0</v>
      </c>
      <c r="AN879" s="6">
        <v>0.0</v>
      </c>
      <c r="AO879" s="6">
        <v>0.0</v>
      </c>
      <c r="AP879" s="6">
        <v>0.0</v>
      </c>
      <c r="AQ879" s="6" t="s">
        <v>128</v>
      </c>
      <c r="AR879" s="6">
        <v>0.0</v>
      </c>
      <c r="AS879" s="6">
        <v>0.0</v>
      </c>
      <c r="AT879" s="6">
        <v>0.0</v>
      </c>
      <c r="AU879" s="6">
        <v>0.0</v>
      </c>
      <c r="AV879" s="6">
        <v>0.0</v>
      </c>
      <c r="AW879" s="6">
        <v>0.0</v>
      </c>
      <c r="AX879" s="6">
        <v>0.0</v>
      </c>
      <c r="AY879" s="6">
        <v>0.0</v>
      </c>
      <c r="AZ879" s="6" t="s">
        <v>88</v>
      </c>
      <c r="BA879" s="6">
        <v>0.0</v>
      </c>
      <c r="BB879" s="6">
        <v>0.0</v>
      </c>
      <c r="BC879" s="6">
        <v>0.0</v>
      </c>
      <c r="BD879" s="6">
        <v>0.0</v>
      </c>
      <c r="BE879" s="6">
        <v>0.0</v>
      </c>
      <c r="BF879" s="6">
        <v>0.0</v>
      </c>
      <c r="BG879" s="6">
        <v>0.0</v>
      </c>
      <c r="BH879" s="6">
        <v>0.0</v>
      </c>
      <c r="BI879" s="6">
        <v>0.0</v>
      </c>
      <c r="BJ879" s="6" t="str">
        <f t="shared" si="216"/>
        <v/>
      </c>
      <c r="BK879" s="6" t="str">
        <f t="shared" ref="BK879:BO879" si="712">IFERROR(XLOOKUP($B879,#REF!,#REF!,""),"")</f>
        <v/>
      </c>
      <c r="BL879" s="6" t="str">
        <f t="shared" si="712"/>
        <v/>
      </c>
      <c r="BM879" s="6" t="str">
        <f t="shared" si="712"/>
        <v/>
      </c>
      <c r="BN879" s="6" t="str">
        <f t="shared" si="712"/>
        <v/>
      </c>
      <c r="BO879" s="6" t="str">
        <f t="shared" si="712"/>
        <v/>
      </c>
      <c r="BP879" s="6"/>
      <c r="BQ879" s="6"/>
    </row>
    <row r="880" ht="15.75" customHeight="1">
      <c r="A880" s="5" t="s">
        <v>2191</v>
      </c>
      <c r="B880" s="5" t="s">
        <v>5996</v>
      </c>
      <c r="C880" s="5" t="s">
        <v>1290</v>
      </c>
      <c r="D880" s="5" t="s">
        <v>70</v>
      </c>
      <c r="E880" s="19"/>
      <c r="F880" s="2" t="s">
        <v>2336</v>
      </c>
      <c r="G880" s="2" t="s">
        <v>5997</v>
      </c>
      <c r="H880" s="2" t="s">
        <v>1293</v>
      </c>
      <c r="I880" s="2" t="s">
        <v>1294</v>
      </c>
      <c r="J880" s="2" t="s">
        <v>5998</v>
      </c>
      <c r="K880" s="2" t="s">
        <v>2805</v>
      </c>
      <c r="L880" s="6">
        <v>0.0</v>
      </c>
      <c r="M880" s="6">
        <v>0.0</v>
      </c>
      <c r="N880" s="6">
        <v>0.0</v>
      </c>
      <c r="O880" s="6" t="s">
        <v>77</v>
      </c>
      <c r="P880" s="6" t="s">
        <v>2329</v>
      </c>
      <c r="Q880" s="6" t="s">
        <v>5999</v>
      </c>
      <c r="R880" s="7">
        <v>45209.0</v>
      </c>
      <c r="S880" s="6">
        <v>196.0</v>
      </c>
      <c r="T880" s="6">
        <v>0.0</v>
      </c>
      <c r="U880" s="6">
        <v>0.0</v>
      </c>
      <c r="V880" s="6">
        <v>0.0</v>
      </c>
      <c r="W880" s="6" t="s">
        <v>81</v>
      </c>
      <c r="X880" s="6">
        <v>868.0</v>
      </c>
      <c r="Y880" s="6">
        <v>0.0</v>
      </c>
      <c r="Z880" s="6">
        <v>0.0</v>
      </c>
      <c r="AA880" s="6">
        <v>0.0</v>
      </c>
      <c r="AB880" s="6">
        <v>0.0</v>
      </c>
      <c r="AC880" s="6">
        <v>0.0</v>
      </c>
      <c r="AD880" s="6">
        <v>0.0</v>
      </c>
      <c r="AE880" s="6">
        <v>0.0</v>
      </c>
      <c r="AF880" s="6">
        <v>0.0</v>
      </c>
      <c r="AG880" s="6" t="b">
        <v>1</v>
      </c>
      <c r="AH880" s="6" t="b">
        <v>1</v>
      </c>
      <c r="AI880" s="6">
        <v>0.0</v>
      </c>
      <c r="AJ880" s="6">
        <v>0.0</v>
      </c>
      <c r="AK880" s="6">
        <v>0.0</v>
      </c>
      <c r="AL880" s="6">
        <v>0.0</v>
      </c>
      <c r="AM880" s="6">
        <v>0.0</v>
      </c>
      <c r="AN880" s="6">
        <v>0.0</v>
      </c>
      <c r="AO880" s="6">
        <v>0.0</v>
      </c>
      <c r="AP880" s="6">
        <v>1000.0</v>
      </c>
      <c r="AQ880" s="6" t="s">
        <v>82</v>
      </c>
      <c r="AR880" s="6" t="s">
        <v>621</v>
      </c>
      <c r="AS880" s="6">
        <v>0.0</v>
      </c>
      <c r="AT880" s="6" t="s">
        <v>1783</v>
      </c>
      <c r="AU880" s="6" t="s">
        <v>85</v>
      </c>
      <c r="AV880" s="6">
        <v>0.0</v>
      </c>
      <c r="AW880" s="6" t="s">
        <v>86</v>
      </c>
      <c r="AX880" s="6" t="s">
        <v>87</v>
      </c>
      <c r="AY880" s="6" t="s">
        <v>87</v>
      </c>
      <c r="AZ880" s="6">
        <v>0.0</v>
      </c>
      <c r="BA880" s="6" t="s">
        <v>6000</v>
      </c>
      <c r="BB880" s="6" t="s">
        <v>2679</v>
      </c>
      <c r="BC880" s="6">
        <v>0.0</v>
      </c>
      <c r="BD880" s="6">
        <v>0.0</v>
      </c>
      <c r="BE880" s="6">
        <v>0.0</v>
      </c>
      <c r="BF880" s="6">
        <v>0.0</v>
      </c>
      <c r="BG880" s="6" t="s">
        <v>1426</v>
      </c>
      <c r="BH880" s="8" t="s">
        <v>6001</v>
      </c>
      <c r="BI880" s="6">
        <v>0.0</v>
      </c>
      <c r="BJ880" s="6" t="str">
        <f t="shared" si="216"/>
        <v/>
      </c>
      <c r="BK880" s="6" t="str">
        <f t="shared" ref="BK880:BO880" si="713">IFERROR(XLOOKUP($B880,#REF!,#REF!,""),"")</f>
        <v/>
      </c>
      <c r="BL880" s="6" t="str">
        <f t="shared" si="713"/>
        <v/>
      </c>
      <c r="BM880" s="6" t="str">
        <f t="shared" si="713"/>
        <v/>
      </c>
      <c r="BN880" s="6" t="str">
        <f t="shared" si="713"/>
        <v/>
      </c>
      <c r="BO880" s="6" t="str">
        <f t="shared" si="713"/>
        <v/>
      </c>
      <c r="BP880" s="6"/>
      <c r="BQ880" s="6"/>
    </row>
    <row r="881" ht="15.75" customHeight="1">
      <c r="A881" s="5" t="s">
        <v>2191</v>
      </c>
      <c r="B881" s="5" t="s">
        <v>6002</v>
      </c>
      <c r="C881" s="5" t="s">
        <v>429</v>
      </c>
      <c r="D881" s="5" t="s">
        <v>70</v>
      </c>
      <c r="E881" s="19"/>
      <c r="F881" s="2" t="s">
        <v>6003</v>
      </c>
      <c r="G881" s="2" t="s">
        <v>6004</v>
      </c>
      <c r="H881" s="2" t="s">
        <v>6005</v>
      </c>
      <c r="I881" s="2" t="s">
        <v>433</v>
      </c>
      <c r="J881" s="2" t="s">
        <v>6006</v>
      </c>
      <c r="K881" s="2" t="s">
        <v>100</v>
      </c>
      <c r="L881" s="6">
        <v>0.0</v>
      </c>
      <c r="M881" s="6">
        <v>0.0</v>
      </c>
      <c r="N881" s="6">
        <v>0.0</v>
      </c>
      <c r="O881" s="6" t="s">
        <v>6007</v>
      </c>
      <c r="P881" s="6" t="s">
        <v>2223</v>
      </c>
      <c r="Q881" s="6" t="s">
        <v>6008</v>
      </c>
      <c r="R881" s="6">
        <v>0.0</v>
      </c>
      <c r="S881" s="6">
        <v>0.0</v>
      </c>
      <c r="T881" s="6">
        <v>0.0</v>
      </c>
      <c r="U881" s="6">
        <v>0.0</v>
      </c>
      <c r="V881" s="6">
        <v>0.0</v>
      </c>
      <c r="W881" s="6" t="s">
        <v>81</v>
      </c>
      <c r="X881" s="6">
        <v>246.0</v>
      </c>
      <c r="Y881" s="6">
        <v>0.0</v>
      </c>
      <c r="Z881" s="6">
        <v>0.0</v>
      </c>
      <c r="AA881" s="6">
        <v>0.0</v>
      </c>
      <c r="AB881" s="6">
        <v>0.0</v>
      </c>
      <c r="AC881" s="6">
        <v>0.0</v>
      </c>
      <c r="AD881" s="6">
        <v>0.0</v>
      </c>
      <c r="AE881" s="6">
        <v>0.0</v>
      </c>
      <c r="AF881" s="6">
        <v>0.0</v>
      </c>
      <c r="AG881" s="6" t="b">
        <v>1</v>
      </c>
      <c r="AH881" s="6">
        <v>0.0</v>
      </c>
      <c r="AI881" s="6">
        <v>0.0</v>
      </c>
      <c r="AJ881" s="6">
        <v>0.0</v>
      </c>
      <c r="AK881" s="6">
        <v>0.0</v>
      </c>
      <c r="AL881" s="6">
        <v>0.0</v>
      </c>
      <c r="AM881" s="6">
        <v>0.0</v>
      </c>
      <c r="AN881" s="6">
        <v>0.0</v>
      </c>
      <c r="AO881" s="6">
        <v>0.0</v>
      </c>
      <c r="AP881" s="6">
        <v>0.0</v>
      </c>
      <c r="AQ881" s="6" t="s">
        <v>6009</v>
      </c>
      <c r="AR881" s="6" t="s">
        <v>621</v>
      </c>
      <c r="AS881" s="6">
        <v>0.0</v>
      </c>
      <c r="AT881" s="7">
        <v>45937.0</v>
      </c>
      <c r="AU881" s="6">
        <v>0.0</v>
      </c>
      <c r="AV881" s="6">
        <v>0.0</v>
      </c>
      <c r="AW881" s="6">
        <v>0.0</v>
      </c>
      <c r="AX881" s="6">
        <v>0.0</v>
      </c>
      <c r="AY881" s="6">
        <v>0.0</v>
      </c>
      <c r="AZ881" s="6">
        <v>0.0</v>
      </c>
      <c r="BA881" s="6">
        <v>0.0</v>
      </c>
      <c r="BB881" s="6">
        <v>0.0</v>
      </c>
      <c r="BC881" s="6">
        <v>0.0</v>
      </c>
      <c r="BD881" s="6">
        <v>0.0</v>
      </c>
      <c r="BE881" s="6">
        <v>0.0</v>
      </c>
      <c r="BF881" s="6">
        <v>0.0</v>
      </c>
      <c r="BG881" s="6">
        <v>0.0</v>
      </c>
      <c r="BH881" s="6">
        <v>0.0</v>
      </c>
      <c r="BI881" s="6">
        <v>0.0</v>
      </c>
      <c r="BJ881" s="6" t="str">
        <f t="shared" si="216"/>
        <v/>
      </c>
      <c r="BK881" s="6" t="str">
        <f t="shared" ref="BK881:BO881" si="714">IFERROR(XLOOKUP($B881,#REF!,#REF!,""),"")</f>
        <v/>
      </c>
      <c r="BL881" s="6" t="str">
        <f t="shared" si="714"/>
        <v/>
      </c>
      <c r="BM881" s="6" t="str">
        <f t="shared" si="714"/>
        <v/>
      </c>
      <c r="BN881" s="6" t="str">
        <f t="shared" si="714"/>
        <v/>
      </c>
      <c r="BO881" s="6" t="str">
        <f t="shared" si="714"/>
        <v/>
      </c>
      <c r="BP881" s="6"/>
      <c r="BQ881" s="6"/>
    </row>
    <row r="882" ht="15.75" customHeight="1">
      <c r="A882" s="5" t="s">
        <v>2191</v>
      </c>
      <c r="B882" s="5" t="s">
        <v>6010</v>
      </c>
      <c r="C882" s="5" t="s">
        <v>429</v>
      </c>
      <c r="D882" s="5" t="s">
        <v>70</v>
      </c>
      <c r="E882" s="19"/>
      <c r="F882" s="2" t="s">
        <v>6011</v>
      </c>
      <c r="G882" s="2" t="s">
        <v>3994</v>
      </c>
      <c r="H882" s="2" t="s">
        <v>432</v>
      </c>
      <c r="I882" s="2" t="s">
        <v>433</v>
      </c>
      <c r="J882" s="2" t="s">
        <v>2514</v>
      </c>
      <c r="K882" s="2" t="s">
        <v>100</v>
      </c>
      <c r="L882" s="6">
        <v>0.0</v>
      </c>
      <c r="M882" s="6">
        <v>0.0</v>
      </c>
      <c r="N882" s="6">
        <v>0.0</v>
      </c>
      <c r="O882" s="6" t="s">
        <v>6012</v>
      </c>
      <c r="P882" s="6" t="s">
        <v>3409</v>
      </c>
      <c r="Q882" s="6" t="s">
        <v>3996</v>
      </c>
      <c r="R882" s="6" t="s">
        <v>634</v>
      </c>
      <c r="S882" s="6">
        <v>717.0</v>
      </c>
      <c r="T882" s="6">
        <v>0.0</v>
      </c>
      <c r="U882" s="6">
        <v>0.0</v>
      </c>
      <c r="V882" s="6">
        <v>0.0</v>
      </c>
      <c r="W882" s="6" t="s">
        <v>81</v>
      </c>
      <c r="X882" s="6">
        <v>292.0</v>
      </c>
      <c r="Y882" s="6">
        <v>0.0</v>
      </c>
      <c r="Z882" s="6">
        <v>0.0</v>
      </c>
      <c r="AA882" s="6">
        <v>0.0</v>
      </c>
      <c r="AB882" s="6">
        <v>0.0</v>
      </c>
      <c r="AC882" s="6">
        <v>0.0</v>
      </c>
      <c r="AD882" s="6">
        <v>0.0</v>
      </c>
      <c r="AE882" s="6">
        <v>0.0</v>
      </c>
      <c r="AF882" s="6">
        <v>0.0</v>
      </c>
      <c r="AG882" s="6" t="b">
        <v>1</v>
      </c>
      <c r="AH882" s="6">
        <v>0.0</v>
      </c>
      <c r="AI882" s="6">
        <v>0.0</v>
      </c>
      <c r="AJ882" s="6">
        <v>0.0</v>
      </c>
      <c r="AK882" s="6">
        <v>0.0</v>
      </c>
      <c r="AL882" s="6">
        <v>0.0</v>
      </c>
      <c r="AM882" s="6">
        <v>0.0</v>
      </c>
      <c r="AN882" s="6">
        <v>0.0</v>
      </c>
      <c r="AO882" s="6">
        <v>0.0</v>
      </c>
      <c r="AP882" s="6">
        <v>0.0</v>
      </c>
      <c r="AQ882" s="6" t="s">
        <v>82</v>
      </c>
      <c r="AR882" s="6" t="s">
        <v>105</v>
      </c>
      <c r="AS882" s="6">
        <v>0.0</v>
      </c>
      <c r="AT882" s="7">
        <v>45994.0</v>
      </c>
      <c r="AU882" s="6" t="s">
        <v>107</v>
      </c>
      <c r="AV882" s="6">
        <v>0.0</v>
      </c>
      <c r="AW882" s="6" t="s">
        <v>86</v>
      </c>
      <c r="AX882" s="6" t="s">
        <v>1211</v>
      </c>
      <c r="AY882" s="6" t="s">
        <v>1211</v>
      </c>
      <c r="AZ882" s="6" t="s">
        <v>108</v>
      </c>
      <c r="BA882" s="6" t="s">
        <v>2344</v>
      </c>
      <c r="BB882" s="6" t="s">
        <v>749</v>
      </c>
      <c r="BC882" s="6">
        <v>0.0</v>
      </c>
      <c r="BD882" s="6">
        <v>0.0</v>
      </c>
      <c r="BE882" s="6">
        <v>0.0</v>
      </c>
      <c r="BF882" s="6">
        <v>0.0</v>
      </c>
      <c r="BG882" s="6" t="s">
        <v>3856</v>
      </c>
      <c r="BH882" s="8" t="s">
        <v>6013</v>
      </c>
      <c r="BI882" s="6">
        <v>0.0</v>
      </c>
      <c r="BJ882" s="6" t="str">
        <f t="shared" si="216"/>
        <v/>
      </c>
      <c r="BK882" s="6" t="str">
        <f t="shared" ref="BK882:BO882" si="715">IFERROR(XLOOKUP($B882,#REF!,#REF!,""),"")</f>
        <v/>
      </c>
      <c r="BL882" s="6" t="str">
        <f t="shared" si="715"/>
        <v/>
      </c>
      <c r="BM882" s="6" t="str">
        <f t="shared" si="715"/>
        <v/>
      </c>
      <c r="BN882" s="6" t="str">
        <f t="shared" si="715"/>
        <v/>
      </c>
      <c r="BO882" s="6" t="str">
        <f t="shared" si="715"/>
        <v/>
      </c>
      <c r="BP882" s="6"/>
      <c r="BQ882" s="6"/>
    </row>
    <row r="883" ht="15.75" customHeight="1">
      <c r="A883" s="5" t="s">
        <v>2191</v>
      </c>
      <c r="B883" s="5" t="s">
        <v>6014</v>
      </c>
      <c r="C883" s="5" t="s">
        <v>478</v>
      </c>
      <c r="D883" s="5" t="s">
        <v>70</v>
      </c>
      <c r="E883" s="19"/>
      <c r="F883" s="2" t="s">
        <v>5205</v>
      </c>
      <c r="G883" s="2" t="s">
        <v>1280</v>
      </c>
      <c r="H883" s="2" t="s">
        <v>482</v>
      </c>
      <c r="I883" s="2" t="s">
        <v>483</v>
      </c>
      <c r="J883" s="2" t="s">
        <v>4510</v>
      </c>
      <c r="K883" s="2" t="s">
        <v>100</v>
      </c>
      <c r="L883" s="6">
        <v>0.0</v>
      </c>
      <c r="M883" s="6">
        <v>0.0</v>
      </c>
      <c r="N883" s="6">
        <v>0.0</v>
      </c>
      <c r="O883" s="6" t="s">
        <v>6015</v>
      </c>
      <c r="P883" s="6" t="s">
        <v>2223</v>
      </c>
      <c r="Q883" s="6" t="s">
        <v>1282</v>
      </c>
      <c r="R883" s="6" t="s">
        <v>1024</v>
      </c>
      <c r="S883" s="6">
        <v>439.0</v>
      </c>
      <c r="T883" s="6">
        <v>0.0</v>
      </c>
      <c r="U883" s="6">
        <v>0.0</v>
      </c>
      <c r="V883" s="6">
        <v>0.0</v>
      </c>
      <c r="W883" s="6" t="s">
        <v>81</v>
      </c>
      <c r="X883" s="6">
        <v>239.0</v>
      </c>
      <c r="Y883" s="6">
        <v>0.0</v>
      </c>
      <c r="Z883" s="6">
        <v>0.0</v>
      </c>
      <c r="AA883" s="6">
        <v>0.0</v>
      </c>
      <c r="AB883" s="6">
        <v>0.0</v>
      </c>
      <c r="AC883" s="6">
        <v>0.0</v>
      </c>
      <c r="AD883" s="6">
        <v>0.0</v>
      </c>
      <c r="AE883" s="6">
        <v>0.0</v>
      </c>
      <c r="AF883" s="6">
        <v>0.0</v>
      </c>
      <c r="AG883" s="6" t="b">
        <v>1</v>
      </c>
      <c r="AH883" s="6">
        <v>0.0</v>
      </c>
      <c r="AI883" s="6">
        <v>0.0</v>
      </c>
      <c r="AJ883" s="6">
        <v>0.0</v>
      </c>
      <c r="AK883" s="6">
        <v>0.0</v>
      </c>
      <c r="AL883" s="6">
        <v>0.0</v>
      </c>
      <c r="AM883" s="6">
        <v>0.0</v>
      </c>
      <c r="AN883" s="6">
        <v>0.0</v>
      </c>
      <c r="AO883" s="6">
        <v>0.0</v>
      </c>
      <c r="AP883" s="6">
        <v>0.0</v>
      </c>
      <c r="AQ883" s="6" t="s">
        <v>82</v>
      </c>
      <c r="AR883" s="6" t="s">
        <v>105</v>
      </c>
      <c r="AS883" s="6">
        <v>0.0</v>
      </c>
      <c r="AT883" s="6" t="s">
        <v>1551</v>
      </c>
      <c r="AU883" s="6">
        <v>0.0</v>
      </c>
      <c r="AV883" s="6">
        <v>0.0</v>
      </c>
      <c r="AW883" s="6">
        <v>0.0</v>
      </c>
      <c r="AX883" s="6">
        <v>0.0</v>
      </c>
      <c r="AY883" s="6">
        <v>0.0</v>
      </c>
      <c r="AZ883" s="6">
        <v>0.0</v>
      </c>
      <c r="BA883" s="6">
        <v>0.0</v>
      </c>
      <c r="BB883" s="6">
        <v>0.0</v>
      </c>
      <c r="BC883" s="6">
        <v>0.0</v>
      </c>
      <c r="BD883" s="6">
        <v>0.0</v>
      </c>
      <c r="BE883" s="6">
        <v>0.0</v>
      </c>
      <c r="BF883" s="6">
        <v>0.0</v>
      </c>
      <c r="BG883" s="6" t="s">
        <v>6016</v>
      </c>
      <c r="BH883" s="8" t="s">
        <v>6017</v>
      </c>
      <c r="BI883" s="6">
        <v>0.0</v>
      </c>
      <c r="BJ883" s="6" t="str">
        <f t="shared" si="216"/>
        <v/>
      </c>
      <c r="BK883" s="6" t="str">
        <f t="shared" ref="BK883:BO883" si="716">IFERROR(XLOOKUP($B883,#REF!,#REF!,""),"")</f>
        <v/>
      </c>
      <c r="BL883" s="6" t="str">
        <f t="shared" si="716"/>
        <v/>
      </c>
      <c r="BM883" s="6" t="str">
        <f t="shared" si="716"/>
        <v/>
      </c>
      <c r="BN883" s="6" t="str">
        <f t="shared" si="716"/>
        <v/>
      </c>
      <c r="BO883" s="6" t="str">
        <f t="shared" si="716"/>
        <v/>
      </c>
      <c r="BP883" s="6"/>
      <c r="BQ883" s="6"/>
    </row>
    <row r="884" ht="15.75" customHeight="1">
      <c r="A884" s="5" t="s">
        <v>2191</v>
      </c>
      <c r="B884" s="5" t="s">
        <v>6018</v>
      </c>
      <c r="C884" s="5" t="s">
        <v>429</v>
      </c>
      <c r="D884" s="5" t="s">
        <v>70</v>
      </c>
      <c r="E884" s="19"/>
      <c r="F884" s="2" t="s">
        <v>1812</v>
      </c>
      <c r="G884" s="2" t="s">
        <v>5534</v>
      </c>
      <c r="H884" s="2" t="s">
        <v>432</v>
      </c>
      <c r="I884" s="2" t="s">
        <v>433</v>
      </c>
      <c r="J884" s="2" t="s">
        <v>2433</v>
      </c>
      <c r="K884" s="2" t="s">
        <v>100</v>
      </c>
      <c r="L884" s="6">
        <v>0.0</v>
      </c>
      <c r="M884" s="6">
        <v>0.0</v>
      </c>
      <c r="N884" s="6">
        <v>0.0</v>
      </c>
      <c r="O884" s="6" t="s">
        <v>6019</v>
      </c>
      <c r="P884" s="6" t="s">
        <v>2329</v>
      </c>
      <c r="Q884" s="6" t="s">
        <v>6020</v>
      </c>
      <c r="R884" s="7">
        <v>46359.0</v>
      </c>
      <c r="S884" s="6">
        <v>729.0</v>
      </c>
      <c r="T884" s="6">
        <v>0.0</v>
      </c>
      <c r="U884" s="6">
        <v>0.0</v>
      </c>
      <c r="V884" s="6">
        <v>0.0</v>
      </c>
      <c r="W884" s="6" t="s">
        <v>1938</v>
      </c>
      <c r="X884" s="6">
        <v>7.0</v>
      </c>
      <c r="Y884" s="6">
        <v>0.0</v>
      </c>
      <c r="Z884" s="6">
        <v>0.0</v>
      </c>
      <c r="AA884" s="6">
        <v>0.0</v>
      </c>
      <c r="AB884" s="6">
        <v>0.0</v>
      </c>
      <c r="AC884" s="6">
        <v>0.0</v>
      </c>
      <c r="AD884" s="6">
        <v>0.0</v>
      </c>
      <c r="AE884" s="6">
        <v>0.0</v>
      </c>
      <c r="AF884" s="6">
        <v>0.0</v>
      </c>
      <c r="AG884" s="6">
        <v>0.0</v>
      </c>
      <c r="AH884" s="6">
        <v>0.0</v>
      </c>
      <c r="AI884" s="6">
        <v>0.0</v>
      </c>
      <c r="AJ884" s="6">
        <v>0.0</v>
      </c>
      <c r="AK884" s="6">
        <v>0.0</v>
      </c>
      <c r="AL884" s="6">
        <v>0.0</v>
      </c>
      <c r="AM884" s="6">
        <v>0.0</v>
      </c>
      <c r="AN884" s="6">
        <v>0.0</v>
      </c>
      <c r="AO884" s="6">
        <v>0.0</v>
      </c>
      <c r="AP884" s="6">
        <v>0.0</v>
      </c>
      <c r="AQ884" s="8" t="s">
        <v>6021</v>
      </c>
      <c r="AR884" s="6">
        <v>0.0</v>
      </c>
      <c r="AS884" s="6">
        <v>0.0</v>
      </c>
      <c r="AT884" s="6">
        <v>0.0</v>
      </c>
      <c r="AU884" s="6">
        <v>0.0</v>
      </c>
      <c r="AV884" s="6">
        <v>0.0</v>
      </c>
      <c r="AW884" s="6">
        <v>0.0</v>
      </c>
      <c r="AX884" s="6">
        <v>0.0</v>
      </c>
      <c r="AY884" s="6">
        <v>0.0</v>
      </c>
      <c r="AZ884" s="6">
        <v>0.0</v>
      </c>
      <c r="BA884" s="6">
        <v>0.0</v>
      </c>
      <c r="BB884" s="6">
        <v>0.0</v>
      </c>
      <c r="BC884" s="6">
        <v>0.0</v>
      </c>
      <c r="BD884" s="6">
        <v>0.0</v>
      </c>
      <c r="BE884" s="6">
        <v>0.0</v>
      </c>
      <c r="BF884" s="6">
        <v>0.0</v>
      </c>
      <c r="BG884" s="6">
        <v>0.0</v>
      </c>
      <c r="BH884" s="8" t="s">
        <v>6022</v>
      </c>
      <c r="BI884" s="6">
        <v>10000.0</v>
      </c>
      <c r="BJ884" s="6" t="str">
        <f t="shared" si="216"/>
        <v/>
      </c>
      <c r="BK884" s="6" t="str">
        <f t="shared" ref="BK884:BO884" si="717">IFERROR(XLOOKUP($B884,#REF!,#REF!,""),"")</f>
        <v/>
      </c>
      <c r="BL884" s="6" t="str">
        <f t="shared" si="717"/>
        <v/>
      </c>
      <c r="BM884" s="6" t="str">
        <f t="shared" si="717"/>
        <v/>
      </c>
      <c r="BN884" s="6" t="str">
        <f t="shared" si="717"/>
        <v/>
      </c>
      <c r="BO884" s="6" t="str">
        <f t="shared" si="717"/>
        <v/>
      </c>
      <c r="BP884" s="6"/>
      <c r="BQ884" s="6"/>
    </row>
    <row r="885" ht="15.75" customHeight="1">
      <c r="A885" s="5" t="s">
        <v>2191</v>
      </c>
      <c r="B885" s="5" t="s">
        <v>6023</v>
      </c>
      <c r="C885" s="5" t="s">
        <v>478</v>
      </c>
      <c r="D885" s="5" t="s">
        <v>70</v>
      </c>
      <c r="E885" s="19"/>
      <c r="F885" s="2" t="s">
        <v>6024</v>
      </c>
      <c r="G885" s="2" t="s">
        <v>5502</v>
      </c>
      <c r="H885" s="2" t="s">
        <v>482</v>
      </c>
      <c r="I885" s="2" t="s">
        <v>483</v>
      </c>
      <c r="J885" s="2" t="s">
        <v>77</v>
      </c>
      <c r="K885" s="2" t="s">
        <v>4510</v>
      </c>
      <c r="L885" s="6">
        <v>0.0</v>
      </c>
      <c r="M885" s="6">
        <v>0.0</v>
      </c>
      <c r="N885" s="6">
        <v>0.0</v>
      </c>
      <c r="O885" s="6" t="s">
        <v>6025</v>
      </c>
      <c r="P885" s="6" t="s">
        <v>2223</v>
      </c>
      <c r="Q885" s="6" t="s">
        <v>5162</v>
      </c>
      <c r="R885" s="6" t="s">
        <v>1506</v>
      </c>
      <c r="S885" s="6">
        <v>723.0</v>
      </c>
      <c r="T885" s="6">
        <v>0.0</v>
      </c>
      <c r="U885" s="6">
        <v>0.0</v>
      </c>
      <c r="V885" s="6">
        <v>0.0</v>
      </c>
      <c r="W885" s="6" t="s">
        <v>81</v>
      </c>
      <c r="X885" s="6">
        <v>6.0</v>
      </c>
      <c r="Y885" s="6">
        <v>0.0</v>
      </c>
      <c r="Z885" s="6">
        <v>0.0</v>
      </c>
      <c r="AA885" s="6">
        <v>0.0</v>
      </c>
      <c r="AB885" s="6">
        <v>0.0</v>
      </c>
      <c r="AC885" s="6">
        <v>0.0</v>
      </c>
      <c r="AD885" s="6">
        <v>0.0</v>
      </c>
      <c r="AE885" s="6">
        <v>0.0</v>
      </c>
      <c r="AF885" s="6">
        <v>0.0</v>
      </c>
      <c r="AG885" s="6">
        <v>0.0</v>
      </c>
      <c r="AH885" s="6">
        <v>0.0</v>
      </c>
      <c r="AI885" s="6">
        <v>0.0</v>
      </c>
      <c r="AJ885" s="6">
        <v>0.0</v>
      </c>
      <c r="AK885" s="6">
        <v>0.0</v>
      </c>
      <c r="AL885" s="6">
        <v>0.0</v>
      </c>
      <c r="AM885" s="6">
        <v>0.0</v>
      </c>
      <c r="AN885" s="6">
        <v>0.0</v>
      </c>
      <c r="AO885" s="6">
        <v>0.0</v>
      </c>
      <c r="AP885" s="6">
        <v>5000.0</v>
      </c>
      <c r="AQ885" s="6" t="s">
        <v>5947</v>
      </c>
      <c r="AR885" s="6" t="s">
        <v>621</v>
      </c>
      <c r="AS885" s="6">
        <v>0.0</v>
      </c>
      <c r="AT885" s="6" t="s">
        <v>2213</v>
      </c>
      <c r="AU885" s="6">
        <v>0.0</v>
      </c>
      <c r="AV885" s="6">
        <v>0.0</v>
      </c>
      <c r="AW885" s="6">
        <v>0.0</v>
      </c>
      <c r="AX885" s="6">
        <v>0.0</v>
      </c>
      <c r="AY885" s="6">
        <v>0.0</v>
      </c>
      <c r="AZ885" s="6">
        <v>0.0</v>
      </c>
      <c r="BA885" s="6">
        <v>0.0</v>
      </c>
      <c r="BB885" s="6">
        <v>0.0</v>
      </c>
      <c r="BC885" s="6">
        <v>0.0</v>
      </c>
      <c r="BD885" s="6">
        <v>0.0</v>
      </c>
      <c r="BE885" s="6">
        <v>0.0</v>
      </c>
      <c r="BF885" s="6">
        <v>0.0</v>
      </c>
      <c r="BG885" s="6">
        <v>0.0</v>
      </c>
      <c r="BH885" s="6">
        <v>0.0</v>
      </c>
      <c r="BI885" s="6">
        <v>0.0</v>
      </c>
      <c r="BJ885" s="6" t="str">
        <f t="shared" si="216"/>
        <v/>
      </c>
      <c r="BK885" s="6" t="str">
        <f t="shared" ref="BK885:BO885" si="718">IFERROR(XLOOKUP($B885,#REF!,#REF!,""),"")</f>
        <v/>
      </c>
      <c r="BL885" s="6" t="str">
        <f t="shared" si="718"/>
        <v/>
      </c>
      <c r="BM885" s="6" t="str">
        <f t="shared" si="718"/>
        <v/>
      </c>
      <c r="BN885" s="6" t="str">
        <f t="shared" si="718"/>
        <v/>
      </c>
      <c r="BO885" s="6" t="str">
        <f t="shared" si="718"/>
        <v/>
      </c>
      <c r="BP885" s="6"/>
      <c r="BQ885" s="6"/>
    </row>
    <row r="886" ht="15.75" customHeight="1">
      <c r="A886" s="5" t="s">
        <v>2191</v>
      </c>
      <c r="B886" s="5" t="s">
        <v>6026</v>
      </c>
      <c r="C886" s="5" t="s">
        <v>232</v>
      </c>
      <c r="D886" s="5" t="s">
        <v>70</v>
      </c>
      <c r="E886" s="19"/>
      <c r="F886" s="2" t="s">
        <v>1812</v>
      </c>
      <c r="G886" s="2" t="s">
        <v>2147</v>
      </c>
      <c r="H886" s="2" t="s">
        <v>235</v>
      </c>
      <c r="I886" s="2" t="s">
        <v>236</v>
      </c>
      <c r="J886" s="2" t="s">
        <v>6027</v>
      </c>
      <c r="K886" s="2" t="s">
        <v>100</v>
      </c>
      <c r="L886" s="6">
        <v>0.0</v>
      </c>
      <c r="M886" s="6">
        <v>0.0</v>
      </c>
      <c r="N886" s="6">
        <v>0.0</v>
      </c>
      <c r="O886" s="6" t="s">
        <v>6028</v>
      </c>
      <c r="P886" s="6" t="s">
        <v>2329</v>
      </c>
      <c r="Q886" s="6" t="s">
        <v>6029</v>
      </c>
      <c r="R886" s="7">
        <v>45144.0</v>
      </c>
      <c r="S886" s="6">
        <v>636.0</v>
      </c>
      <c r="T886" s="6">
        <v>0.0</v>
      </c>
      <c r="U886" s="6">
        <v>0.0</v>
      </c>
      <c r="V886" s="6">
        <v>0.0</v>
      </c>
      <c r="W886" s="6" t="s">
        <v>81</v>
      </c>
      <c r="X886" s="6">
        <v>316.0</v>
      </c>
      <c r="Y886" s="6">
        <v>0.0</v>
      </c>
      <c r="Z886" s="6">
        <v>0.0</v>
      </c>
      <c r="AA886" s="6">
        <v>0.0</v>
      </c>
      <c r="AB886" s="6">
        <v>0.0</v>
      </c>
      <c r="AC886" s="6">
        <v>0.0</v>
      </c>
      <c r="AD886" s="6">
        <v>0.0</v>
      </c>
      <c r="AE886" s="6">
        <v>0.0</v>
      </c>
      <c r="AF886" s="6">
        <v>0.0</v>
      </c>
      <c r="AG886" s="6" t="b">
        <v>1</v>
      </c>
      <c r="AH886" s="6">
        <v>0.0</v>
      </c>
      <c r="AI886" s="6">
        <v>0.0</v>
      </c>
      <c r="AJ886" s="6">
        <v>0.0</v>
      </c>
      <c r="AK886" s="6">
        <v>0.0</v>
      </c>
      <c r="AL886" s="6">
        <v>0.0</v>
      </c>
      <c r="AM886" s="6">
        <v>0.0</v>
      </c>
      <c r="AN886" s="6">
        <v>0.0</v>
      </c>
      <c r="AO886" s="6">
        <v>0.0</v>
      </c>
      <c r="AP886" s="6">
        <v>0.0</v>
      </c>
      <c r="AQ886" s="6" t="s">
        <v>157</v>
      </c>
      <c r="AR886" s="6" t="s">
        <v>105</v>
      </c>
      <c r="AS886" s="6">
        <v>0.0</v>
      </c>
      <c r="AT886" s="6" t="s">
        <v>1463</v>
      </c>
      <c r="AU886" s="6" t="s">
        <v>107</v>
      </c>
      <c r="AV886" s="6">
        <v>0.0</v>
      </c>
      <c r="AW886" s="6" t="s">
        <v>6028</v>
      </c>
      <c r="AX886" s="6" t="s">
        <v>87</v>
      </c>
      <c r="AY886" s="6" t="s">
        <v>87</v>
      </c>
      <c r="AZ886" s="6" t="s">
        <v>108</v>
      </c>
      <c r="BA886" s="6" t="s">
        <v>1803</v>
      </c>
      <c r="BB886" s="7">
        <v>45512.0</v>
      </c>
      <c r="BC886" s="6">
        <v>0.0</v>
      </c>
      <c r="BD886" s="6">
        <v>0.0</v>
      </c>
      <c r="BE886" s="6">
        <v>0.0</v>
      </c>
      <c r="BF886" s="6">
        <v>0.0</v>
      </c>
      <c r="BG886" s="6" t="s">
        <v>6030</v>
      </c>
      <c r="BH886" s="6">
        <v>0.0</v>
      </c>
      <c r="BI886" s="6">
        <v>0.0</v>
      </c>
      <c r="BJ886" s="6" t="str">
        <f t="shared" si="216"/>
        <v/>
      </c>
      <c r="BK886" s="6" t="str">
        <f t="shared" ref="BK886:BO886" si="719">IFERROR(XLOOKUP($B886,#REF!,#REF!,""),"")</f>
        <v/>
      </c>
      <c r="BL886" s="6" t="str">
        <f t="shared" si="719"/>
        <v/>
      </c>
      <c r="BM886" s="6" t="str">
        <f t="shared" si="719"/>
        <v/>
      </c>
      <c r="BN886" s="6" t="str">
        <f t="shared" si="719"/>
        <v/>
      </c>
      <c r="BO886" s="6" t="str">
        <f t="shared" si="719"/>
        <v/>
      </c>
      <c r="BP886" s="6"/>
      <c r="BQ886" s="6"/>
    </row>
    <row r="887" ht="15.75" customHeight="1">
      <c r="A887" s="5" t="s">
        <v>2191</v>
      </c>
      <c r="B887" s="5" t="s">
        <v>6031</v>
      </c>
      <c r="C887" s="5" t="s">
        <v>116</v>
      </c>
      <c r="D887" s="5" t="s">
        <v>70</v>
      </c>
      <c r="E887" s="19"/>
      <c r="F887" s="2" t="s">
        <v>6032</v>
      </c>
      <c r="G887" s="2" t="s">
        <v>6033</v>
      </c>
      <c r="H887" s="2" t="s">
        <v>121</v>
      </c>
      <c r="I887" s="2" t="s">
        <v>122</v>
      </c>
      <c r="J887" s="2" t="s">
        <v>5462</v>
      </c>
      <c r="K887" s="2" t="s">
        <v>100</v>
      </c>
      <c r="L887" s="6">
        <v>0.0</v>
      </c>
      <c r="M887" s="6">
        <v>0.0</v>
      </c>
      <c r="N887" s="6">
        <v>0.0</v>
      </c>
      <c r="O887" s="6" t="s">
        <v>6034</v>
      </c>
      <c r="P887" s="6"/>
      <c r="Q887" s="6" t="s">
        <v>4157</v>
      </c>
      <c r="R887" s="6">
        <v>0.0</v>
      </c>
      <c r="S887" s="6">
        <v>0.0</v>
      </c>
      <c r="T887" s="6">
        <v>0.0</v>
      </c>
      <c r="U887" s="6">
        <v>0.0</v>
      </c>
      <c r="V887" s="6">
        <v>0.0</v>
      </c>
      <c r="W887" s="6" t="s">
        <v>81</v>
      </c>
      <c r="X887" s="6">
        <v>309.0</v>
      </c>
      <c r="Y887" s="6">
        <v>0.0</v>
      </c>
      <c r="Z887" s="6">
        <v>0.0</v>
      </c>
      <c r="AA887" s="6">
        <v>0.0</v>
      </c>
      <c r="AB887" s="6">
        <v>0.0</v>
      </c>
      <c r="AC887" s="6">
        <v>0.0</v>
      </c>
      <c r="AD887" s="6">
        <v>0.0</v>
      </c>
      <c r="AE887" s="6">
        <v>0.0</v>
      </c>
      <c r="AF887" s="6" t="b">
        <v>1</v>
      </c>
      <c r="AG887" s="6" t="b">
        <v>1</v>
      </c>
      <c r="AH887" s="6">
        <v>0.0</v>
      </c>
      <c r="AI887" s="6">
        <v>0.0</v>
      </c>
      <c r="AJ887" s="6">
        <v>0.0</v>
      </c>
      <c r="AK887" s="6">
        <v>0.0</v>
      </c>
      <c r="AL887" s="6">
        <v>0.0</v>
      </c>
      <c r="AM887" s="6">
        <v>0.0</v>
      </c>
      <c r="AN887" s="6">
        <v>0.0</v>
      </c>
      <c r="AO887" s="6">
        <v>0.0</v>
      </c>
      <c r="AP887" s="6">
        <v>0.0</v>
      </c>
      <c r="AQ887" s="6" t="s">
        <v>6035</v>
      </c>
      <c r="AR887" s="6" t="s">
        <v>621</v>
      </c>
      <c r="AS887" s="6">
        <v>0.0</v>
      </c>
      <c r="AT887" s="6" t="s">
        <v>1437</v>
      </c>
      <c r="AU887" s="6">
        <v>0.0</v>
      </c>
      <c r="AV887" s="6">
        <v>0.0</v>
      </c>
      <c r="AW887" s="6">
        <v>0.0</v>
      </c>
      <c r="AX887" s="6">
        <v>0.0</v>
      </c>
      <c r="AY887" s="6">
        <v>0.0</v>
      </c>
      <c r="AZ887" s="6">
        <v>0.0</v>
      </c>
      <c r="BA887" s="6">
        <v>0.0</v>
      </c>
      <c r="BB887" s="6">
        <v>0.0</v>
      </c>
      <c r="BC887" s="6">
        <v>0.0</v>
      </c>
      <c r="BD887" s="6">
        <v>0.0</v>
      </c>
      <c r="BE887" s="6">
        <v>0.0</v>
      </c>
      <c r="BF887" s="6">
        <v>0.0</v>
      </c>
      <c r="BG887" s="6">
        <v>0.0</v>
      </c>
      <c r="BH887" s="6">
        <v>0.0</v>
      </c>
      <c r="BI887" s="6">
        <v>0.0</v>
      </c>
      <c r="BJ887" s="6" t="str">
        <f t="shared" si="216"/>
        <v/>
      </c>
      <c r="BK887" s="6" t="str">
        <f t="shared" ref="BK887:BO887" si="720">IFERROR(XLOOKUP($B887,#REF!,#REF!,""),"")</f>
        <v/>
      </c>
      <c r="BL887" s="6" t="str">
        <f t="shared" si="720"/>
        <v/>
      </c>
      <c r="BM887" s="6" t="str">
        <f t="shared" si="720"/>
        <v/>
      </c>
      <c r="BN887" s="6" t="str">
        <f t="shared" si="720"/>
        <v/>
      </c>
      <c r="BO887" s="6" t="str">
        <f t="shared" si="720"/>
        <v/>
      </c>
      <c r="BP887" s="6"/>
      <c r="BQ887" s="6"/>
    </row>
    <row r="888" ht="15.75" customHeight="1">
      <c r="A888" s="5" t="s">
        <v>2191</v>
      </c>
      <c r="B888" s="5" t="s">
        <v>6036</v>
      </c>
      <c r="C888" s="5" t="s">
        <v>2232</v>
      </c>
      <c r="D888" s="5" t="s">
        <v>70</v>
      </c>
      <c r="E888" s="19"/>
      <c r="F888" s="2" t="s">
        <v>2336</v>
      </c>
      <c r="G888" s="2" t="s">
        <v>6037</v>
      </c>
      <c r="H888" s="2" t="s">
        <v>3673</v>
      </c>
      <c r="I888" s="2" t="s">
        <v>2236</v>
      </c>
      <c r="J888" s="2" t="s">
        <v>2852</v>
      </c>
      <c r="K888" s="2" t="s">
        <v>6038</v>
      </c>
      <c r="L888" s="6">
        <v>0.0</v>
      </c>
      <c r="M888" s="6">
        <v>0.0</v>
      </c>
      <c r="N888" s="6">
        <v>0.0</v>
      </c>
      <c r="O888" s="6" t="s">
        <v>77</v>
      </c>
      <c r="P888" s="6" t="s">
        <v>2329</v>
      </c>
      <c r="Q888" s="6" t="s">
        <v>4525</v>
      </c>
      <c r="R888" s="6" t="s">
        <v>888</v>
      </c>
      <c r="S888" s="6">
        <v>283.0</v>
      </c>
      <c r="T888" s="6">
        <v>0.0</v>
      </c>
      <c r="U888" s="6">
        <v>0.0</v>
      </c>
      <c r="V888" s="6">
        <v>0.0</v>
      </c>
      <c r="W888" s="6" t="s">
        <v>156</v>
      </c>
      <c r="X888" s="6">
        <v>581.0</v>
      </c>
      <c r="Y888" s="6">
        <v>0.0</v>
      </c>
      <c r="Z888" s="6">
        <v>0.0</v>
      </c>
      <c r="AA888" s="6">
        <v>0.0</v>
      </c>
      <c r="AB888" s="6">
        <v>0.0</v>
      </c>
      <c r="AC888" s="6">
        <v>0.0</v>
      </c>
      <c r="AD888" s="6">
        <v>0.0</v>
      </c>
      <c r="AE888" s="6">
        <v>0.0</v>
      </c>
      <c r="AF888" s="6">
        <v>0.0</v>
      </c>
      <c r="AG888" s="6" t="b">
        <v>1</v>
      </c>
      <c r="AH888" s="6" t="b">
        <v>1</v>
      </c>
      <c r="AI888" s="6">
        <v>0.0</v>
      </c>
      <c r="AJ888" s="6">
        <v>0.0</v>
      </c>
      <c r="AK888" s="6">
        <v>0.0</v>
      </c>
      <c r="AL888" s="6">
        <v>0.0</v>
      </c>
      <c r="AM888" s="6">
        <v>0.0</v>
      </c>
      <c r="AN888" s="6">
        <v>0.0</v>
      </c>
      <c r="AO888" s="6">
        <v>0.0</v>
      </c>
      <c r="AP888" s="6">
        <v>0.0</v>
      </c>
      <c r="AQ888" s="6" t="s">
        <v>157</v>
      </c>
      <c r="AR888" s="6" t="s">
        <v>621</v>
      </c>
      <c r="AS888" s="6">
        <v>0.0</v>
      </c>
      <c r="AT888" s="6" t="s">
        <v>2766</v>
      </c>
      <c r="AU888" s="6" t="s">
        <v>107</v>
      </c>
      <c r="AV888" s="6">
        <v>0.0</v>
      </c>
      <c r="AW888" s="6" t="s">
        <v>86</v>
      </c>
      <c r="AX888" s="6" t="s">
        <v>87</v>
      </c>
      <c r="AY888" s="6" t="s">
        <v>87</v>
      </c>
      <c r="AZ888" s="6">
        <v>0.0</v>
      </c>
      <c r="BA888" s="6" t="s">
        <v>3210</v>
      </c>
      <c r="BB888" s="7">
        <v>45385.0</v>
      </c>
      <c r="BC888" s="6">
        <v>0.0</v>
      </c>
      <c r="BD888" s="6">
        <v>0.0</v>
      </c>
      <c r="BE888" s="6">
        <v>0.0</v>
      </c>
      <c r="BF888" s="6">
        <v>0.0</v>
      </c>
      <c r="BG888" s="6" t="s">
        <v>6039</v>
      </c>
      <c r="BH888" s="6">
        <v>0.0</v>
      </c>
      <c r="BI888" s="6">
        <v>0.0</v>
      </c>
      <c r="BJ888" s="6" t="str">
        <f t="shared" si="216"/>
        <v/>
      </c>
      <c r="BK888" s="6" t="str">
        <f t="shared" ref="BK888:BO888" si="721">IFERROR(XLOOKUP($B888,#REF!,#REF!,""),"")</f>
        <v/>
      </c>
      <c r="BL888" s="6" t="str">
        <f t="shared" si="721"/>
        <v/>
      </c>
      <c r="BM888" s="6" t="str">
        <f t="shared" si="721"/>
        <v/>
      </c>
      <c r="BN888" s="6" t="str">
        <f t="shared" si="721"/>
        <v/>
      </c>
      <c r="BO888" s="6" t="str">
        <f t="shared" si="721"/>
        <v/>
      </c>
      <c r="BP888" s="6"/>
      <c r="BQ888" s="6"/>
    </row>
    <row r="889" ht="15.75" customHeight="1">
      <c r="A889" s="5" t="s">
        <v>2191</v>
      </c>
      <c r="B889" s="5" t="s">
        <v>6040</v>
      </c>
      <c r="C889" s="5" t="s">
        <v>478</v>
      </c>
      <c r="D889" s="5" t="s">
        <v>70</v>
      </c>
      <c r="E889" s="19"/>
      <c r="F889" s="2" t="s">
        <v>6041</v>
      </c>
      <c r="G889" s="2" t="s">
        <v>3179</v>
      </c>
      <c r="H889" s="2" t="s">
        <v>3180</v>
      </c>
      <c r="I889" s="2" t="s">
        <v>483</v>
      </c>
      <c r="J889" s="2" t="s">
        <v>2221</v>
      </c>
      <c r="K889" s="2" t="s">
        <v>100</v>
      </c>
      <c r="L889" s="6">
        <v>0.0</v>
      </c>
      <c r="M889" s="6">
        <v>0.0</v>
      </c>
      <c r="N889" s="6">
        <v>0.0</v>
      </c>
      <c r="O889" s="6" t="s">
        <v>6042</v>
      </c>
      <c r="P889" s="6" t="s">
        <v>2223</v>
      </c>
      <c r="Q889" s="6" t="s">
        <v>3182</v>
      </c>
      <c r="R889" s="6" t="s">
        <v>1937</v>
      </c>
      <c r="S889" s="6">
        <v>1085.0</v>
      </c>
      <c r="T889" s="6">
        <v>0.0</v>
      </c>
      <c r="U889" s="6">
        <v>0.0</v>
      </c>
      <c r="V889" s="6">
        <v>0.0</v>
      </c>
      <c r="W889" s="6" t="s">
        <v>156</v>
      </c>
      <c r="X889" s="6">
        <v>0.0</v>
      </c>
      <c r="Y889" s="6">
        <v>0.0</v>
      </c>
      <c r="Z889" s="6">
        <v>0.0</v>
      </c>
      <c r="AA889" s="6">
        <v>0.0</v>
      </c>
      <c r="AB889" s="6">
        <v>0.0</v>
      </c>
      <c r="AC889" s="6">
        <v>0.0</v>
      </c>
      <c r="AD889" s="6">
        <v>0.0</v>
      </c>
      <c r="AE889" s="6">
        <v>0.0</v>
      </c>
      <c r="AF889" s="6">
        <v>0.0</v>
      </c>
      <c r="AG889" s="6">
        <v>0.0</v>
      </c>
      <c r="AH889" s="6">
        <v>0.0</v>
      </c>
      <c r="AI889" s="6">
        <v>0.0</v>
      </c>
      <c r="AJ889" s="6">
        <v>0.0</v>
      </c>
      <c r="AK889" s="6">
        <v>0.0</v>
      </c>
      <c r="AL889" s="6">
        <v>0.0</v>
      </c>
      <c r="AM889" s="6">
        <v>0.0</v>
      </c>
      <c r="AN889" s="6">
        <v>0.0</v>
      </c>
      <c r="AO889" s="6">
        <v>0.0</v>
      </c>
      <c r="AP889" s="6">
        <v>0.0</v>
      </c>
      <c r="AQ889" s="6" t="s">
        <v>2985</v>
      </c>
      <c r="AR889" s="6">
        <v>0.0</v>
      </c>
      <c r="AS889" s="6">
        <v>0.0</v>
      </c>
      <c r="AT889" s="6">
        <v>0.0</v>
      </c>
      <c r="AU889" s="6" t="s">
        <v>85</v>
      </c>
      <c r="AV889" s="6">
        <v>0.0</v>
      </c>
      <c r="AW889" s="6" t="s">
        <v>6042</v>
      </c>
      <c r="AX889" s="6">
        <v>0.0</v>
      </c>
      <c r="AY889" s="6" t="s">
        <v>87</v>
      </c>
      <c r="AZ889" s="6">
        <v>0.0</v>
      </c>
      <c r="BA889" s="6" t="s">
        <v>2541</v>
      </c>
      <c r="BB889" s="6" t="s">
        <v>555</v>
      </c>
      <c r="BC889" s="6" t="s">
        <v>1937</v>
      </c>
      <c r="BD889" s="6">
        <v>1084.0</v>
      </c>
      <c r="BE889" s="6">
        <v>0.0</v>
      </c>
      <c r="BF889" s="6">
        <v>0.0</v>
      </c>
      <c r="BG889" s="6" t="s">
        <v>5774</v>
      </c>
      <c r="BH889" s="6">
        <v>0.0</v>
      </c>
      <c r="BI889" s="6">
        <v>0.0</v>
      </c>
      <c r="BJ889" s="6" t="str">
        <f t="shared" si="216"/>
        <v/>
      </c>
      <c r="BK889" s="6" t="str">
        <f t="shared" ref="BK889:BO889" si="722">IFERROR(XLOOKUP($B889,#REF!,#REF!,""),"")</f>
        <v/>
      </c>
      <c r="BL889" s="6" t="str">
        <f t="shared" si="722"/>
        <v/>
      </c>
      <c r="BM889" s="6" t="str">
        <f t="shared" si="722"/>
        <v/>
      </c>
      <c r="BN889" s="6" t="str">
        <f t="shared" si="722"/>
        <v/>
      </c>
      <c r="BO889" s="6" t="str">
        <f t="shared" si="722"/>
        <v/>
      </c>
      <c r="BP889" s="6"/>
      <c r="BQ889" s="6"/>
    </row>
    <row r="890" ht="15.75" customHeight="1">
      <c r="A890" s="5" t="s">
        <v>2191</v>
      </c>
      <c r="B890" s="5" t="s">
        <v>6043</v>
      </c>
      <c r="C890" s="5" t="s">
        <v>1290</v>
      </c>
      <c r="D890" s="5" t="s">
        <v>70</v>
      </c>
      <c r="E890" s="19"/>
      <c r="F890" s="2" t="s">
        <v>2257</v>
      </c>
      <c r="G890" s="2" t="s">
        <v>3089</v>
      </c>
      <c r="H890" s="2" t="s">
        <v>2682</v>
      </c>
      <c r="I890" s="2" t="s">
        <v>2683</v>
      </c>
      <c r="J890" s="2" t="s">
        <v>3037</v>
      </c>
      <c r="K890" s="2" t="s">
        <v>6044</v>
      </c>
      <c r="L890" s="6">
        <v>0.0</v>
      </c>
      <c r="M890" s="6">
        <v>0.0</v>
      </c>
      <c r="N890" s="6">
        <v>0.0</v>
      </c>
      <c r="O890" s="6" t="s">
        <v>77</v>
      </c>
      <c r="P890" s="6"/>
      <c r="Q890" s="6" t="s">
        <v>3091</v>
      </c>
      <c r="R890" s="7">
        <v>45607.0</v>
      </c>
      <c r="S890" s="6">
        <v>359.0</v>
      </c>
      <c r="T890" s="6">
        <v>0.0</v>
      </c>
      <c r="U890" s="6">
        <v>0.0</v>
      </c>
      <c r="V890" s="6" t="s">
        <v>2000</v>
      </c>
      <c r="W890" s="6" t="s">
        <v>156</v>
      </c>
      <c r="X890" s="6">
        <v>15.0</v>
      </c>
      <c r="Y890" s="6">
        <v>0.0</v>
      </c>
      <c r="Z890" s="6">
        <v>0.0</v>
      </c>
      <c r="AA890" s="6">
        <v>0.0</v>
      </c>
      <c r="AB890" s="6">
        <v>0.0</v>
      </c>
      <c r="AC890" s="6">
        <v>0.0</v>
      </c>
      <c r="AD890" s="6">
        <v>0.0</v>
      </c>
      <c r="AE890" s="6">
        <v>0.0</v>
      </c>
      <c r="AF890" s="6" t="b">
        <v>1</v>
      </c>
      <c r="AG890" s="6">
        <v>0.0</v>
      </c>
      <c r="AH890" s="6">
        <v>0.0</v>
      </c>
      <c r="AI890" s="6">
        <v>0.0</v>
      </c>
      <c r="AJ890" s="6">
        <v>0.0</v>
      </c>
      <c r="AK890" s="6">
        <v>0.0</v>
      </c>
      <c r="AL890" s="6">
        <v>0.0</v>
      </c>
      <c r="AM890" s="6">
        <v>0.0</v>
      </c>
      <c r="AN890" s="6">
        <v>0.0</v>
      </c>
      <c r="AO890" s="6">
        <v>0.0</v>
      </c>
      <c r="AP890" s="6">
        <v>3114.0</v>
      </c>
      <c r="AQ890" s="6" t="s">
        <v>6045</v>
      </c>
      <c r="AR890" s="6" t="s">
        <v>621</v>
      </c>
      <c r="AS890" s="6">
        <v>0.0</v>
      </c>
      <c r="AT890" s="6" t="s">
        <v>276</v>
      </c>
      <c r="AU890" s="6">
        <v>0.0</v>
      </c>
      <c r="AV890" s="6">
        <v>0.0</v>
      </c>
      <c r="AW890" s="6">
        <v>0.0</v>
      </c>
      <c r="AX890" s="6">
        <v>0.0</v>
      </c>
      <c r="AY890" s="6">
        <v>0.0</v>
      </c>
      <c r="AZ890" s="6">
        <v>0.0</v>
      </c>
      <c r="BA890" s="6">
        <v>0.0</v>
      </c>
      <c r="BB890" s="6">
        <v>0.0</v>
      </c>
      <c r="BC890" s="6">
        <v>0.0</v>
      </c>
      <c r="BD890" s="6">
        <v>0.0</v>
      </c>
      <c r="BE890" s="6">
        <v>0.0</v>
      </c>
      <c r="BF890" s="6">
        <v>0.0</v>
      </c>
      <c r="BG890" s="6">
        <v>0.0</v>
      </c>
      <c r="BH890" s="8" t="s">
        <v>6046</v>
      </c>
      <c r="BI890" s="6">
        <v>0.0</v>
      </c>
      <c r="BJ890" s="6" t="str">
        <f t="shared" si="216"/>
        <v/>
      </c>
      <c r="BK890" s="6" t="str">
        <f t="shared" ref="BK890:BO890" si="723">IFERROR(XLOOKUP($B890,#REF!,#REF!,""),"")</f>
        <v/>
      </c>
      <c r="BL890" s="6" t="str">
        <f t="shared" si="723"/>
        <v/>
      </c>
      <c r="BM890" s="6" t="str">
        <f t="shared" si="723"/>
        <v/>
      </c>
      <c r="BN890" s="6" t="str">
        <f t="shared" si="723"/>
        <v/>
      </c>
      <c r="BO890" s="6" t="str">
        <f t="shared" si="723"/>
        <v/>
      </c>
      <c r="BP890" s="6"/>
      <c r="BQ890" s="6"/>
    </row>
    <row r="891" ht="15.75" customHeight="1">
      <c r="A891" s="5" t="s">
        <v>2191</v>
      </c>
      <c r="B891" s="5" t="s">
        <v>6047</v>
      </c>
      <c r="C891" s="5" t="s">
        <v>95</v>
      </c>
      <c r="D891" s="5" t="s">
        <v>70</v>
      </c>
      <c r="E891" s="19"/>
      <c r="F891" s="2" t="s">
        <v>6048</v>
      </c>
      <c r="G891" s="2" t="s">
        <v>4284</v>
      </c>
      <c r="H891" s="2" t="s">
        <v>3816</v>
      </c>
      <c r="I891" s="2" t="s">
        <v>75</v>
      </c>
      <c r="J891" s="2" t="s">
        <v>2903</v>
      </c>
      <c r="K891" s="2" t="s">
        <v>100</v>
      </c>
      <c r="L891" s="6">
        <v>0.0</v>
      </c>
      <c r="M891" s="6">
        <v>0.0</v>
      </c>
      <c r="N891" s="6">
        <v>0.0</v>
      </c>
      <c r="O891" s="6" t="s">
        <v>6049</v>
      </c>
      <c r="P891" s="6" t="s">
        <v>4286</v>
      </c>
      <c r="Q891" s="6" t="s">
        <v>6050</v>
      </c>
      <c r="R891" s="7">
        <v>46358.0</v>
      </c>
      <c r="S891" s="6">
        <v>776.0</v>
      </c>
      <c r="T891" s="6">
        <v>0.0</v>
      </c>
      <c r="U891" s="6">
        <v>0.0</v>
      </c>
      <c r="V891" s="6">
        <v>0.0</v>
      </c>
      <c r="W891" s="6" t="s">
        <v>156</v>
      </c>
      <c r="X891" s="6">
        <v>1.0</v>
      </c>
      <c r="Y891" s="6">
        <v>0.0</v>
      </c>
      <c r="Z891" s="6">
        <v>0.0</v>
      </c>
      <c r="AA891" s="6">
        <v>0.0</v>
      </c>
      <c r="AB891" s="7">
        <v>46358.0</v>
      </c>
      <c r="AC891" s="6" t="s">
        <v>669</v>
      </c>
      <c r="AD891" s="6">
        <v>0.0</v>
      </c>
      <c r="AE891" s="6">
        <v>0.0</v>
      </c>
      <c r="AF891" s="6">
        <v>0.0</v>
      </c>
      <c r="AG891" s="6">
        <v>0.0</v>
      </c>
      <c r="AH891" s="6">
        <v>0.0</v>
      </c>
      <c r="AI891" s="6">
        <v>0.0</v>
      </c>
      <c r="AJ891" s="6">
        <v>0.0</v>
      </c>
      <c r="AK891" s="6">
        <v>0.0</v>
      </c>
      <c r="AL891" s="6">
        <v>0.0</v>
      </c>
      <c r="AM891" s="6">
        <v>0.0</v>
      </c>
      <c r="AN891" s="6">
        <v>0.0</v>
      </c>
      <c r="AO891" s="6">
        <v>0.0</v>
      </c>
      <c r="AP891" s="6">
        <v>1000.0</v>
      </c>
      <c r="AQ891" s="8" t="s">
        <v>1904</v>
      </c>
      <c r="AR891" s="6" t="s">
        <v>105</v>
      </c>
      <c r="AS891" s="6">
        <v>0.0</v>
      </c>
      <c r="AT891" s="7">
        <v>45536.0</v>
      </c>
      <c r="AU891" s="6" t="s">
        <v>107</v>
      </c>
      <c r="AV891" s="6">
        <v>0.0</v>
      </c>
      <c r="AW891" s="6" t="s">
        <v>86</v>
      </c>
      <c r="AX891" s="6" t="s">
        <v>1211</v>
      </c>
      <c r="AY891" s="6" t="s">
        <v>1211</v>
      </c>
      <c r="AZ891" s="6" t="s">
        <v>88</v>
      </c>
      <c r="BA891" s="6" t="s">
        <v>159</v>
      </c>
      <c r="BB891" s="6" t="s">
        <v>719</v>
      </c>
      <c r="BC891" s="6" t="s">
        <v>6051</v>
      </c>
      <c r="BD891" s="6">
        <v>778.0</v>
      </c>
      <c r="BE891" s="6" t="s">
        <v>5351</v>
      </c>
      <c r="BF891" s="6">
        <v>0.0</v>
      </c>
      <c r="BG891" s="6" t="s">
        <v>6052</v>
      </c>
      <c r="BH891" s="8" t="s">
        <v>6053</v>
      </c>
      <c r="BI891" s="6">
        <v>0.0</v>
      </c>
      <c r="BJ891" s="6" t="str">
        <f t="shared" si="216"/>
        <v/>
      </c>
      <c r="BK891" s="6" t="str">
        <f t="shared" ref="BK891:BO891" si="724">IFERROR(XLOOKUP($B891,#REF!,#REF!,""),"")</f>
        <v/>
      </c>
      <c r="BL891" s="6" t="str">
        <f t="shared" si="724"/>
        <v/>
      </c>
      <c r="BM891" s="6" t="str">
        <f t="shared" si="724"/>
        <v/>
      </c>
      <c r="BN891" s="6" t="str">
        <f t="shared" si="724"/>
        <v/>
      </c>
      <c r="BO891" s="6" t="str">
        <f t="shared" si="724"/>
        <v/>
      </c>
      <c r="BP891" s="6"/>
      <c r="BQ891" s="6"/>
    </row>
    <row r="892" ht="15.75" customHeight="1">
      <c r="A892" s="5" t="s">
        <v>2191</v>
      </c>
      <c r="B892" s="5" t="s">
        <v>6054</v>
      </c>
      <c r="C892" s="5" t="s">
        <v>1082</v>
      </c>
      <c r="D892" s="5" t="s">
        <v>117</v>
      </c>
      <c r="E892" s="19"/>
      <c r="F892" s="2" t="s">
        <v>1200</v>
      </c>
      <c r="G892" s="2" t="s">
        <v>1201</v>
      </c>
      <c r="H892" s="2" t="s">
        <v>1202</v>
      </c>
      <c r="I892" s="2" t="s">
        <v>1086</v>
      </c>
      <c r="J892" s="2" t="s">
        <v>4648</v>
      </c>
      <c r="K892" s="2" t="s">
        <v>100</v>
      </c>
      <c r="L892" s="6">
        <v>0.0</v>
      </c>
      <c r="M892" s="6">
        <v>0.0</v>
      </c>
      <c r="N892" s="6">
        <v>0.0</v>
      </c>
      <c r="O892" s="6" t="s">
        <v>6055</v>
      </c>
      <c r="P892" s="6" t="s">
        <v>3481</v>
      </c>
      <c r="Q892" s="6" t="s">
        <v>3482</v>
      </c>
      <c r="R892" s="7">
        <v>45572.0</v>
      </c>
      <c r="S892" s="6">
        <v>133.0</v>
      </c>
      <c r="T892" s="6">
        <v>0.0</v>
      </c>
      <c r="U892" s="6">
        <v>0.0</v>
      </c>
      <c r="V892" s="6">
        <v>0.0</v>
      </c>
      <c r="W892" s="6" t="s">
        <v>81</v>
      </c>
      <c r="X892" s="6">
        <v>317.0</v>
      </c>
      <c r="Y892" s="6">
        <v>0.0</v>
      </c>
      <c r="Z892" s="6">
        <v>0.0</v>
      </c>
      <c r="AA892" s="6">
        <v>0.0</v>
      </c>
      <c r="AB892" s="6">
        <v>0.0</v>
      </c>
      <c r="AC892" s="6">
        <v>0.0</v>
      </c>
      <c r="AD892" s="6">
        <v>0.0</v>
      </c>
      <c r="AE892" s="6">
        <v>0.0</v>
      </c>
      <c r="AF892" s="6" t="b">
        <v>1</v>
      </c>
      <c r="AG892" s="6" t="b">
        <v>1</v>
      </c>
      <c r="AH892" s="6">
        <v>0.0</v>
      </c>
      <c r="AI892" s="6">
        <v>0.0</v>
      </c>
      <c r="AJ892" s="6">
        <v>0.0</v>
      </c>
      <c r="AK892" s="6">
        <v>0.0</v>
      </c>
      <c r="AL892" s="6">
        <v>0.0</v>
      </c>
      <c r="AM892" s="6">
        <v>0.0</v>
      </c>
      <c r="AN892" s="6">
        <v>0.0</v>
      </c>
      <c r="AO892" s="6">
        <v>0.0</v>
      </c>
      <c r="AP892" s="6">
        <v>0.0</v>
      </c>
      <c r="AQ892" s="6" t="s">
        <v>82</v>
      </c>
      <c r="AR892" s="6" t="s">
        <v>621</v>
      </c>
      <c r="AS892" s="6">
        <v>0.0</v>
      </c>
      <c r="AT892" s="6" t="s">
        <v>1565</v>
      </c>
      <c r="AU892" s="6">
        <v>0.0</v>
      </c>
      <c r="AV892" s="6">
        <v>0.0</v>
      </c>
      <c r="AW892" s="6">
        <v>0.0</v>
      </c>
      <c r="AX892" s="6">
        <v>0.0</v>
      </c>
      <c r="AY892" s="6">
        <v>0.0</v>
      </c>
      <c r="AZ892" s="6">
        <v>0.0</v>
      </c>
      <c r="BA892" s="6">
        <v>0.0</v>
      </c>
      <c r="BB892" s="6">
        <v>0.0</v>
      </c>
      <c r="BC892" s="6">
        <v>0.0</v>
      </c>
      <c r="BD892" s="6">
        <v>0.0</v>
      </c>
      <c r="BE892" s="6">
        <v>0.0</v>
      </c>
      <c r="BF892" s="6">
        <v>0.0</v>
      </c>
      <c r="BG892" s="6">
        <v>0.0</v>
      </c>
      <c r="BH892" s="8" t="s">
        <v>6056</v>
      </c>
      <c r="BI892" s="6">
        <v>0.0</v>
      </c>
      <c r="BJ892" s="6" t="str">
        <f t="shared" si="216"/>
        <v/>
      </c>
      <c r="BK892" s="6" t="str">
        <f t="shared" ref="BK892:BO892" si="725">IFERROR(XLOOKUP($B892,#REF!,#REF!,""),"")</f>
        <v/>
      </c>
      <c r="BL892" s="6" t="str">
        <f t="shared" si="725"/>
        <v/>
      </c>
      <c r="BM892" s="6" t="str">
        <f t="shared" si="725"/>
        <v/>
      </c>
      <c r="BN892" s="6" t="str">
        <f t="shared" si="725"/>
        <v/>
      </c>
      <c r="BO892" s="6" t="str">
        <f t="shared" si="725"/>
        <v/>
      </c>
      <c r="BP892" s="6"/>
      <c r="BQ892" s="6"/>
    </row>
    <row r="893" ht="15.75" customHeight="1">
      <c r="A893" s="5" t="s">
        <v>2191</v>
      </c>
      <c r="B893" s="5" t="s">
        <v>6057</v>
      </c>
      <c r="C893" s="5" t="s">
        <v>69</v>
      </c>
      <c r="D893" s="5" t="s">
        <v>70</v>
      </c>
      <c r="E893" s="19"/>
      <c r="F893" s="2" t="s">
        <v>6058</v>
      </c>
      <c r="G893" s="2" t="s">
        <v>6059</v>
      </c>
      <c r="H893" s="2" t="s">
        <v>381</v>
      </c>
      <c r="I893" s="2" t="s">
        <v>75</v>
      </c>
      <c r="J893" s="2" t="s">
        <v>3015</v>
      </c>
      <c r="K893" s="2" t="s">
        <v>100</v>
      </c>
      <c r="L893" s="6">
        <v>0.0</v>
      </c>
      <c r="M893" s="6">
        <v>0.0</v>
      </c>
      <c r="N893" s="6">
        <v>0.0</v>
      </c>
      <c r="O893" s="6" t="s">
        <v>6060</v>
      </c>
      <c r="P893" s="6"/>
      <c r="Q893" s="6" t="s">
        <v>2400</v>
      </c>
      <c r="R893" s="6" t="s">
        <v>1528</v>
      </c>
      <c r="S893" s="6">
        <v>265.0</v>
      </c>
      <c r="T893" s="6">
        <v>0.0</v>
      </c>
      <c r="U893" s="6">
        <v>0.0</v>
      </c>
      <c r="V893" s="6">
        <v>0.0</v>
      </c>
      <c r="W893" s="6" t="s">
        <v>81</v>
      </c>
      <c r="X893" s="6">
        <v>375.0</v>
      </c>
      <c r="Y893" s="6">
        <v>0.0</v>
      </c>
      <c r="Z893" s="6">
        <v>0.0</v>
      </c>
      <c r="AA893" s="6">
        <v>0.0</v>
      </c>
      <c r="AB893" s="6">
        <v>0.0</v>
      </c>
      <c r="AC893" s="6">
        <v>0.0</v>
      </c>
      <c r="AD893" s="6">
        <v>0.0</v>
      </c>
      <c r="AE893" s="6">
        <v>0.0</v>
      </c>
      <c r="AF893" s="6">
        <v>0.0</v>
      </c>
      <c r="AG893" s="6" t="b">
        <v>1</v>
      </c>
      <c r="AH893" s="6" t="b">
        <v>1</v>
      </c>
      <c r="AI893" s="6">
        <v>0.0</v>
      </c>
      <c r="AJ893" s="6">
        <v>0.0</v>
      </c>
      <c r="AK893" s="6">
        <v>0.0</v>
      </c>
      <c r="AL893" s="6">
        <v>0.0</v>
      </c>
      <c r="AM893" s="6">
        <v>0.0</v>
      </c>
      <c r="AN893" s="6">
        <v>0.0</v>
      </c>
      <c r="AO893" s="6">
        <v>0.0</v>
      </c>
      <c r="AP893" s="6">
        <v>737.0</v>
      </c>
      <c r="AQ893" s="6" t="s">
        <v>82</v>
      </c>
      <c r="AR893" s="6" t="s">
        <v>83</v>
      </c>
      <c r="AS893" s="6">
        <v>0.0</v>
      </c>
      <c r="AT893" s="7">
        <v>45608.0</v>
      </c>
      <c r="AU893" s="6" t="s">
        <v>85</v>
      </c>
      <c r="AV893" s="6">
        <v>0.0</v>
      </c>
      <c r="AW893" s="6" t="s">
        <v>86</v>
      </c>
      <c r="AX893" s="6" t="s">
        <v>87</v>
      </c>
      <c r="AY893" s="6" t="s">
        <v>87</v>
      </c>
      <c r="AZ893" s="6" t="s">
        <v>88</v>
      </c>
      <c r="BA893" s="6" t="s">
        <v>335</v>
      </c>
      <c r="BB893" s="7">
        <v>45723.0</v>
      </c>
      <c r="BC893" s="6">
        <v>0.0</v>
      </c>
      <c r="BD893" s="6">
        <v>0.0</v>
      </c>
      <c r="BE893" s="6">
        <v>0.0</v>
      </c>
      <c r="BF893" s="6">
        <v>0.0</v>
      </c>
      <c r="BG893" s="6" t="s">
        <v>337</v>
      </c>
      <c r="BH893" s="8" t="s">
        <v>6061</v>
      </c>
      <c r="BI893" s="6">
        <v>0.0</v>
      </c>
      <c r="BJ893" s="6" t="str">
        <f t="shared" si="216"/>
        <v/>
      </c>
      <c r="BK893" s="6" t="str">
        <f t="shared" ref="BK893:BO893" si="726">IFERROR(XLOOKUP($B893,#REF!,#REF!,""),"")</f>
        <v/>
      </c>
      <c r="BL893" s="6" t="str">
        <f t="shared" si="726"/>
        <v/>
      </c>
      <c r="BM893" s="6" t="str">
        <f t="shared" si="726"/>
        <v/>
      </c>
      <c r="BN893" s="6" t="str">
        <f t="shared" si="726"/>
        <v/>
      </c>
      <c r="BO893" s="6" t="str">
        <f t="shared" si="726"/>
        <v/>
      </c>
      <c r="BP893" s="6"/>
      <c r="BQ893" s="6"/>
    </row>
    <row r="894" ht="15.75" customHeight="1">
      <c r="A894" s="5" t="s">
        <v>2191</v>
      </c>
      <c r="B894" s="5" t="s">
        <v>6062</v>
      </c>
      <c r="C894" s="5" t="s">
        <v>69</v>
      </c>
      <c r="D894" s="5" t="s">
        <v>70</v>
      </c>
      <c r="E894" s="19"/>
      <c r="F894" s="2" t="s">
        <v>6063</v>
      </c>
      <c r="G894" s="2" t="s">
        <v>6064</v>
      </c>
      <c r="H894" s="2" t="s">
        <v>2082</v>
      </c>
      <c r="I894" s="2" t="s">
        <v>75</v>
      </c>
      <c r="J894" s="2" t="s">
        <v>6065</v>
      </c>
      <c r="K894" s="2" t="s">
        <v>100</v>
      </c>
      <c r="L894" s="6">
        <v>0.0</v>
      </c>
      <c r="M894" s="6">
        <v>0.0</v>
      </c>
      <c r="N894" s="6">
        <v>0.0</v>
      </c>
      <c r="O894" s="6" t="s">
        <v>6066</v>
      </c>
      <c r="P894" s="6"/>
      <c r="Q894" s="6" t="s">
        <v>3516</v>
      </c>
      <c r="R894" s="7">
        <v>45448.0</v>
      </c>
      <c r="S894" s="6">
        <v>178.0</v>
      </c>
      <c r="T894" s="6">
        <v>0.0</v>
      </c>
      <c r="U894" s="6">
        <v>0.0</v>
      </c>
      <c r="V894" s="6">
        <v>0.0</v>
      </c>
      <c r="W894" s="6" t="s">
        <v>81</v>
      </c>
      <c r="X894" s="6">
        <v>626.0</v>
      </c>
      <c r="Y894" s="6">
        <v>0.0</v>
      </c>
      <c r="Z894" s="6">
        <v>0.0</v>
      </c>
      <c r="AA894" s="6">
        <v>0.0</v>
      </c>
      <c r="AB894" s="6">
        <v>0.0</v>
      </c>
      <c r="AC894" s="6">
        <v>0.0</v>
      </c>
      <c r="AD894" s="6">
        <v>0.0</v>
      </c>
      <c r="AE894" s="6">
        <v>0.0</v>
      </c>
      <c r="AF894" s="6">
        <v>0.0</v>
      </c>
      <c r="AG894" s="6" t="b">
        <v>1</v>
      </c>
      <c r="AH894" s="6" t="b">
        <v>1</v>
      </c>
      <c r="AI894" s="6">
        <v>0.0</v>
      </c>
      <c r="AJ894" s="6">
        <v>0.0</v>
      </c>
      <c r="AK894" s="6">
        <v>0.0</v>
      </c>
      <c r="AL894" s="6">
        <v>0.0</v>
      </c>
      <c r="AM894" s="6">
        <v>0.0</v>
      </c>
      <c r="AN894" s="6">
        <v>3000.0</v>
      </c>
      <c r="AO894" s="6">
        <v>0.0</v>
      </c>
      <c r="AP894" s="6">
        <v>840.0</v>
      </c>
      <c r="AQ894" s="6" t="s">
        <v>82</v>
      </c>
      <c r="AR894" s="6" t="s">
        <v>105</v>
      </c>
      <c r="AS894" s="6">
        <v>0.0</v>
      </c>
      <c r="AT894" s="6" t="s">
        <v>141</v>
      </c>
      <c r="AU894" s="6" t="s">
        <v>85</v>
      </c>
      <c r="AV894" s="6">
        <v>0.0</v>
      </c>
      <c r="AW894" s="6" t="s">
        <v>86</v>
      </c>
      <c r="AX894" s="6" t="s">
        <v>87</v>
      </c>
      <c r="AY894" s="6" t="s">
        <v>87</v>
      </c>
      <c r="AZ894" s="6" t="s">
        <v>108</v>
      </c>
      <c r="BA894" s="6" t="s">
        <v>598</v>
      </c>
      <c r="BB894" s="6" t="s">
        <v>1745</v>
      </c>
      <c r="BC894" s="6">
        <v>0.0</v>
      </c>
      <c r="BD894" s="6">
        <v>0.0</v>
      </c>
      <c r="BE894" s="6">
        <v>0.0</v>
      </c>
      <c r="BF894" s="6">
        <v>0.0</v>
      </c>
      <c r="BG894" s="6" t="s">
        <v>600</v>
      </c>
      <c r="BH894" s="8" t="s">
        <v>6067</v>
      </c>
      <c r="BI894" s="6">
        <v>0.0</v>
      </c>
      <c r="BJ894" s="6" t="str">
        <f t="shared" si="216"/>
        <v/>
      </c>
      <c r="BK894" s="6" t="str">
        <f t="shared" ref="BK894:BO894" si="727">IFERROR(XLOOKUP($B894,#REF!,#REF!,""),"")</f>
        <v/>
      </c>
      <c r="BL894" s="6" t="str">
        <f t="shared" si="727"/>
        <v/>
      </c>
      <c r="BM894" s="6" t="str">
        <f t="shared" si="727"/>
        <v/>
      </c>
      <c r="BN894" s="6" t="str">
        <f t="shared" si="727"/>
        <v/>
      </c>
      <c r="BO894" s="6" t="str">
        <f t="shared" si="727"/>
        <v/>
      </c>
      <c r="BP894" s="6"/>
      <c r="BQ894" s="6"/>
    </row>
    <row r="895" ht="15.75" customHeight="1">
      <c r="A895" s="5" t="s">
        <v>2191</v>
      </c>
      <c r="B895" s="5" t="s">
        <v>6068</v>
      </c>
      <c r="C895" s="5" t="s">
        <v>69</v>
      </c>
      <c r="D895" s="5" t="s">
        <v>70</v>
      </c>
      <c r="E895" s="19"/>
      <c r="F895" s="2" t="s">
        <v>6069</v>
      </c>
      <c r="G895" s="2" t="s">
        <v>626</v>
      </c>
      <c r="H895" s="2" t="s">
        <v>74</v>
      </c>
      <c r="I895" s="2" t="s">
        <v>75</v>
      </c>
      <c r="J895" s="2" t="s">
        <v>6070</v>
      </c>
      <c r="K895" s="2">
        <v>0.0</v>
      </c>
      <c r="L895" s="6">
        <v>0.0</v>
      </c>
      <c r="M895" s="6">
        <v>0.0</v>
      </c>
      <c r="N895" s="6">
        <v>0.0</v>
      </c>
      <c r="O895" s="6" t="s">
        <v>6071</v>
      </c>
      <c r="P895" s="6" t="s">
        <v>6072</v>
      </c>
      <c r="Q895" s="6" t="s">
        <v>6073</v>
      </c>
      <c r="R895" s="7">
        <v>45779.0</v>
      </c>
      <c r="S895" s="6">
        <v>826.0</v>
      </c>
      <c r="T895" s="6">
        <v>0.0</v>
      </c>
      <c r="U895" s="6">
        <v>0.0</v>
      </c>
      <c r="V895" s="6" t="s">
        <v>1537</v>
      </c>
      <c r="W895" s="6" t="s">
        <v>156</v>
      </c>
      <c r="X895" s="6">
        <v>1.0</v>
      </c>
      <c r="Y895" s="6">
        <v>0.0</v>
      </c>
      <c r="Z895" s="6">
        <v>0.0</v>
      </c>
      <c r="AA895" s="6">
        <v>0.0</v>
      </c>
      <c r="AB895" s="6">
        <v>0.0</v>
      </c>
      <c r="AC895" s="6">
        <v>0.0</v>
      </c>
      <c r="AD895" s="6">
        <v>0.0</v>
      </c>
      <c r="AE895" s="6">
        <v>0.0</v>
      </c>
      <c r="AF895" s="6">
        <v>0.0</v>
      </c>
      <c r="AG895" s="6">
        <v>0.0</v>
      </c>
      <c r="AH895" s="6">
        <v>0.0</v>
      </c>
      <c r="AI895" s="6">
        <v>0.0</v>
      </c>
      <c r="AJ895" s="6">
        <v>0.0</v>
      </c>
      <c r="AK895" s="6">
        <v>0.0</v>
      </c>
      <c r="AL895" s="6">
        <v>0.0</v>
      </c>
      <c r="AM895" s="6">
        <v>0.0</v>
      </c>
      <c r="AN895" s="6">
        <v>0.0</v>
      </c>
      <c r="AO895" s="6">
        <v>0.0</v>
      </c>
      <c r="AP895" s="6">
        <v>3200.0</v>
      </c>
      <c r="AQ895" s="6" t="s">
        <v>6074</v>
      </c>
      <c r="AR895" s="6">
        <v>0.0</v>
      </c>
      <c r="AS895" s="6">
        <v>0.0</v>
      </c>
      <c r="AT895" s="6">
        <v>0.0</v>
      </c>
      <c r="AU895" s="6">
        <v>0.0</v>
      </c>
      <c r="AV895" s="6">
        <v>0.0</v>
      </c>
      <c r="AW895" s="6">
        <v>0.0</v>
      </c>
      <c r="AX895" s="6">
        <v>0.0</v>
      </c>
      <c r="AY895" s="6">
        <v>0.0</v>
      </c>
      <c r="AZ895" s="6">
        <v>0.0</v>
      </c>
      <c r="BA895" s="6">
        <v>0.0</v>
      </c>
      <c r="BB895" s="6">
        <v>0.0</v>
      </c>
      <c r="BC895" s="7">
        <v>45697.0</v>
      </c>
      <c r="BD895" s="6">
        <v>1035.0</v>
      </c>
      <c r="BE895" s="6">
        <v>0.0</v>
      </c>
      <c r="BF895" s="6">
        <v>0.0</v>
      </c>
      <c r="BG895" s="6">
        <v>0.0</v>
      </c>
      <c r="BH895" s="6">
        <v>0.0</v>
      </c>
      <c r="BI895" s="6">
        <v>0.0</v>
      </c>
      <c r="BJ895" s="6" t="str">
        <f t="shared" si="216"/>
        <v/>
      </c>
      <c r="BK895" s="6" t="str">
        <f t="shared" ref="BK895:BO895" si="728">IFERROR(XLOOKUP($B895,#REF!,#REF!,""),"")</f>
        <v/>
      </c>
      <c r="BL895" s="6" t="str">
        <f t="shared" si="728"/>
        <v/>
      </c>
      <c r="BM895" s="6" t="str">
        <f t="shared" si="728"/>
        <v/>
      </c>
      <c r="BN895" s="6" t="str">
        <f t="shared" si="728"/>
        <v/>
      </c>
      <c r="BO895" s="6" t="str">
        <f t="shared" si="728"/>
        <v/>
      </c>
      <c r="BP895" s="6"/>
      <c r="BQ895" s="6"/>
    </row>
    <row r="896" ht="15.75" customHeight="1">
      <c r="A896" s="5" t="s">
        <v>2191</v>
      </c>
      <c r="B896" s="5" t="s">
        <v>6075</v>
      </c>
      <c r="C896" s="5" t="s">
        <v>95</v>
      </c>
      <c r="D896" s="5" t="s">
        <v>70</v>
      </c>
      <c r="E896" s="19"/>
      <c r="F896" s="2" t="s">
        <v>6076</v>
      </c>
      <c r="G896" s="2" t="s">
        <v>4748</v>
      </c>
      <c r="H896" s="2" t="s">
        <v>99</v>
      </c>
      <c r="I896" s="2" t="s">
        <v>75</v>
      </c>
      <c r="J896" s="2" t="s">
        <v>6077</v>
      </c>
      <c r="K896" s="2" t="s">
        <v>2605</v>
      </c>
      <c r="L896" s="6" t="s">
        <v>77</v>
      </c>
      <c r="M896" s="6" t="s">
        <v>3400</v>
      </c>
      <c r="N896" s="6">
        <v>0.0</v>
      </c>
      <c r="O896" s="6" t="s">
        <v>6077</v>
      </c>
      <c r="P896" s="6" t="s">
        <v>2607</v>
      </c>
      <c r="Q896" s="6" t="s">
        <v>6078</v>
      </c>
      <c r="R896" s="6" t="s">
        <v>3499</v>
      </c>
      <c r="S896" s="6">
        <v>330.0</v>
      </c>
      <c r="T896" s="6">
        <v>0.0</v>
      </c>
      <c r="U896" s="6">
        <v>0.0</v>
      </c>
      <c r="V896" s="6">
        <v>0.0</v>
      </c>
      <c r="W896" s="6" t="s">
        <v>81</v>
      </c>
      <c r="X896" s="6">
        <v>144.0</v>
      </c>
      <c r="Y896" s="6">
        <v>0.0</v>
      </c>
      <c r="Z896" s="6">
        <v>0.0</v>
      </c>
      <c r="AA896" s="6">
        <v>0.0</v>
      </c>
      <c r="AB896" s="6">
        <v>0.0</v>
      </c>
      <c r="AC896" s="6">
        <v>0.0</v>
      </c>
      <c r="AD896" s="6">
        <v>0.0</v>
      </c>
      <c r="AE896" s="6">
        <v>0.0</v>
      </c>
      <c r="AF896" s="6">
        <v>0.0</v>
      </c>
      <c r="AG896" s="6" t="b">
        <v>1</v>
      </c>
      <c r="AH896" s="6">
        <v>0.0</v>
      </c>
      <c r="AI896" s="6">
        <v>0.0</v>
      </c>
      <c r="AJ896" s="6">
        <v>0.0</v>
      </c>
      <c r="AK896" s="6">
        <v>0.0</v>
      </c>
      <c r="AL896" s="6">
        <v>0.0</v>
      </c>
      <c r="AM896" s="6">
        <v>0.0</v>
      </c>
      <c r="AN896" s="6">
        <v>0.0</v>
      </c>
      <c r="AO896" s="6">
        <v>0.0</v>
      </c>
      <c r="AP896" s="6">
        <v>0.0</v>
      </c>
      <c r="AQ896" s="6" t="s">
        <v>82</v>
      </c>
      <c r="AR896" s="6" t="s">
        <v>621</v>
      </c>
      <c r="AS896" s="7">
        <v>45904.0</v>
      </c>
      <c r="AT896" s="6" t="s">
        <v>1789</v>
      </c>
      <c r="AU896" s="6" t="s">
        <v>107</v>
      </c>
      <c r="AV896" s="6">
        <v>0.0</v>
      </c>
      <c r="AW896" s="6" t="s">
        <v>86</v>
      </c>
      <c r="AX896" s="6" t="s">
        <v>87</v>
      </c>
      <c r="AY896" s="6" t="s">
        <v>87</v>
      </c>
      <c r="AZ896" s="6">
        <v>0.0</v>
      </c>
      <c r="BA896" s="6" t="s">
        <v>324</v>
      </c>
      <c r="BB896" s="7">
        <v>45904.0</v>
      </c>
      <c r="BC896" s="6">
        <v>0.0</v>
      </c>
      <c r="BD896" s="6">
        <v>0.0</v>
      </c>
      <c r="BE896" s="6">
        <v>0.0</v>
      </c>
      <c r="BF896" s="6">
        <v>0.0</v>
      </c>
      <c r="BG896" s="6" t="s">
        <v>1409</v>
      </c>
      <c r="BH896" s="6">
        <v>0.0</v>
      </c>
      <c r="BI896" s="6">
        <v>0.0</v>
      </c>
      <c r="BJ896" s="6" t="str">
        <f t="shared" si="216"/>
        <v/>
      </c>
      <c r="BK896" s="6" t="str">
        <f t="shared" ref="BK896:BO896" si="729">IFERROR(XLOOKUP($B896,#REF!,#REF!,""),"")</f>
        <v/>
      </c>
      <c r="BL896" s="6" t="str">
        <f t="shared" si="729"/>
        <v/>
      </c>
      <c r="BM896" s="6" t="str">
        <f t="shared" si="729"/>
        <v/>
      </c>
      <c r="BN896" s="6" t="str">
        <f t="shared" si="729"/>
        <v/>
      </c>
      <c r="BO896" s="6" t="str">
        <f t="shared" si="729"/>
        <v/>
      </c>
      <c r="BP896" s="6"/>
      <c r="BQ896" s="6"/>
    </row>
    <row r="897" ht="15.75" customHeight="1">
      <c r="A897" s="5" t="s">
        <v>2191</v>
      </c>
      <c r="B897" s="5" t="s">
        <v>6079</v>
      </c>
      <c r="C897" s="5" t="s">
        <v>2058</v>
      </c>
      <c r="D897" s="5" t="s">
        <v>70</v>
      </c>
      <c r="E897" s="19"/>
      <c r="F897" s="2" t="s">
        <v>1812</v>
      </c>
      <c r="G897" s="2" t="s">
        <v>6080</v>
      </c>
      <c r="H897" s="2" t="s">
        <v>3445</v>
      </c>
      <c r="I897" s="2" t="s">
        <v>2062</v>
      </c>
      <c r="J897" s="2" t="s">
        <v>6065</v>
      </c>
      <c r="K897" s="2" t="s">
        <v>100</v>
      </c>
      <c r="L897" s="6">
        <v>0.0</v>
      </c>
      <c r="M897" s="6">
        <v>0.0</v>
      </c>
      <c r="N897" s="6">
        <v>0.0</v>
      </c>
      <c r="O897" s="6" t="s">
        <v>6081</v>
      </c>
      <c r="P897" s="6"/>
      <c r="Q897" s="6" t="s">
        <v>6082</v>
      </c>
      <c r="R897" s="6" t="s">
        <v>900</v>
      </c>
      <c r="S897" s="6">
        <v>276.0</v>
      </c>
      <c r="T897" s="6">
        <v>0.0</v>
      </c>
      <c r="U897" s="6">
        <v>0.0</v>
      </c>
      <c r="V897" s="6">
        <v>0.0</v>
      </c>
      <c r="W897" s="6" t="s">
        <v>81</v>
      </c>
      <c r="X897" s="6">
        <v>632.0</v>
      </c>
      <c r="Y897" s="6">
        <v>0.0</v>
      </c>
      <c r="Z897" s="6">
        <v>0.0</v>
      </c>
      <c r="AA897" s="6">
        <v>0.0</v>
      </c>
      <c r="AB897" s="6">
        <v>0.0</v>
      </c>
      <c r="AC897" s="6">
        <v>0.0</v>
      </c>
      <c r="AD897" s="6">
        <v>0.0</v>
      </c>
      <c r="AE897" s="6">
        <v>0.0</v>
      </c>
      <c r="AF897" s="6">
        <v>0.0</v>
      </c>
      <c r="AG897" s="6" t="b">
        <v>1</v>
      </c>
      <c r="AH897" s="6" t="b">
        <v>1</v>
      </c>
      <c r="AI897" s="6">
        <v>0.0</v>
      </c>
      <c r="AJ897" s="6">
        <v>0.0</v>
      </c>
      <c r="AK897" s="6">
        <v>0.0</v>
      </c>
      <c r="AL897" s="6">
        <v>0.0</v>
      </c>
      <c r="AM897" s="6">
        <v>0.0</v>
      </c>
      <c r="AN897" s="6">
        <v>0.0</v>
      </c>
      <c r="AO897" s="6">
        <v>0.0</v>
      </c>
      <c r="AP897" s="6">
        <v>0.0</v>
      </c>
      <c r="AQ897" s="6" t="s">
        <v>82</v>
      </c>
      <c r="AR897" s="6" t="s">
        <v>83</v>
      </c>
      <c r="AS897" s="6">
        <v>0.0</v>
      </c>
      <c r="AT897" s="6" t="s">
        <v>1391</v>
      </c>
      <c r="AU897" s="6" t="s">
        <v>107</v>
      </c>
      <c r="AV897" s="6">
        <v>0.0</v>
      </c>
      <c r="AW897" s="6" t="s">
        <v>86</v>
      </c>
      <c r="AX897" s="6" t="s">
        <v>87</v>
      </c>
      <c r="AY897" s="6" t="s">
        <v>87</v>
      </c>
      <c r="AZ897" s="6" t="s">
        <v>88</v>
      </c>
      <c r="BA897" s="6" t="s">
        <v>6083</v>
      </c>
      <c r="BB897" s="6" t="s">
        <v>6084</v>
      </c>
      <c r="BC897" s="6">
        <v>0.0</v>
      </c>
      <c r="BD897" s="6">
        <v>0.0</v>
      </c>
      <c r="BE897" s="6">
        <v>0.0</v>
      </c>
      <c r="BF897" s="6">
        <v>0.0</v>
      </c>
      <c r="BG897" s="6" t="s">
        <v>6085</v>
      </c>
      <c r="BH897" s="8" t="s">
        <v>6086</v>
      </c>
      <c r="BI897" s="6">
        <v>0.0</v>
      </c>
      <c r="BJ897" s="6" t="str">
        <f t="shared" si="216"/>
        <v/>
      </c>
      <c r="BK897" s="6" t="str">
        <f t="shared" ref="BK897:BO897" si="730">IFERROR(XLOOKUP($B897,#REF!,#REF!,""),"")</f>
        <v/>
      </c>
      <c r="BL897" s="6" t="str">
        <f t="shared" si="730"/>
        <v/>
      </c>
      <c r="BM897" s="6" t="str">
        <f t="shared" si="730"/>
        <v/>
      </c>
      <c r="BN897" s="6" t="str">
        <f t="shared" si="730"/>
        <v/>
      </c>
      <c r="BO897" s="6" t="str">
        <f t="shared" si="730"/>
        <v/>
      </c>
      <c r="BP897" s="6"/>
      <c r="BQ897" s="6"/>
    </row>
    <row r="898" ht="15.75" customHeight="1">
      <c r="A898" s="5" t="s">
        <v>2191</v>
      </c>
      <c r="B898" s="5" t="s">
        <v>6087</v>
      </c>
      <c r="C898" s="5" t="s">
        <v>925</v>
      </c>
      <c r="D898" s="5" t="s">
        <v>117</v>
      </c>
      <c r="E898" s="19"/>
      <c r="F898" s="2" t="s">
        <v>6088</v>
      </c>
      <c r="G898" s="2" t="s">
        <v>6089</v>
      </c>
      <c r="H898" s="2" t="s">
        <v>928</v>
      </c>
      <c r="I898" s="2" t="s">
        <v>929</v>
      </c>
      <c r="J898" s="2" t="s">
        <v>6090</v>
      </c>
      <c r="K898" s="2">
        <v>0.0</v>
      </c>
      <c r="L898" s="6">
        <v>0.0</v>
      </c>
      <c r="M898" s="6">
        <v>0.0</v>
      </c>
      <c r="N898" s="6">
        <v>0.0</v>
      </c>
      <c r="O898" s="6" t="s">
        <v>6091</v>
      </c>
      <c r="P898" s="6"/>
      <c r="Q898" s="6" t="s">
        <v>1204</v>
      </c>
      <c r="R898" s="6" t="s">
        <v>6092</v>
      </c>
      <c r="S898" s="6">
        <v>119.0</v>
      </c>
      <c r="T898" s="6">
        <v>0.0</v>
      </c>
      <c r="U898" s="6">
        <v>0.0</v>
      </c>
      <c r="V898" s="6">
        <v>0.0</v>
      </c>
      <c r="W898" s="6" t="s">
        <v>127</v>
      </c>
      <c r="X898" s="6">
        <v>0.0</v>
      </c>
      <c r="Y898" s="6">
        <v>0.0</v>
      </c>
      <c r="Z898" s="6">
        <v>0.0</v>
      </c>
      <c r="AA898" s="6" t="s">
        <v>6092</v>
      </c>
      <c r="AB898" s="6" t="s">
        <v>6092</v>
      </c>
      <c r="AC898" s="6" t="s">
        <v>551</v>
      </c>
      <c r="AD898" s="6">
        <v>0.0</v>
      </c>
      <c r="AE898" s="6">
        <v>0.0</v>
      </c>
      <c r="AF898" s="6">
        <v>0.0</v>
      </c>
      <c r="AG898" s="6">
        <v>0.0</v>
      </c>
      <c r="AH898" s="6">
        <v>0.0</v>
      </c>
      <c r="AI898" s="6">
        <v>249.0</v>
      </c>
      <c r="AJ898" s="6" t="b">
        <v>1</v>
      </c>
      <c r="AK898" s="6" t="s">
        <v>838</v>
      </c>
      <c r="AL898" s="6">
        <v>2.0</v>
      </c>
      <c r="AM898" s="6" t="b">
        <v>0</v>
      </c>
      <c r="AN898" s="6">
        <v>0.0</v>
      </c>
      <c r="AO898" s="6">
        <v>0.0</v>
      </c>
      <c r="AP898" s="6">
        <v>0.0</v>
      </c>
      <c r="AQ898" s="6" t="s">
        <v>128</v>
      </c>
      <c r="AR898" s="6" t="s">
        <v>621</v>
      </c>
      <c r="AS898" s="6">
        <v>0.0</v>
      </c>
      <c r="AT898" s="6">
        <v>0.0</v>
      </c>
      <c r="AU898" s="6">
        <v>0.0</v>
      </c>
      <c r="AV898" s="6">
        <v>0.0</v>
      </c>
      <c r="AW898" s="6">
        <v>0.0</v>
      </c>
      <c r="AX898" s="6">
        <v>0.0</v>
      </c>
      <c r="AY898" s="6">
        <v>0.0</v>
      </c>
      <c r="AZ898" s="6">
        <v>0.0</v>
      </c>
      <c r="BA898" s="6">
        <v>0.0</v>
      </c>
      <c r="BB898" s="6">
        <v>0.0</v>
      </c>
      <c r="BC898" s="6" t="s">
        <v>2746</v>
      </c>
      <c r="BD898" s="6">
        <v>221.0</v>
      </c>
      <c r="BE898" s="6">
        <v>0.0</v>
      </c>
      <c r="BF898" s="6">
        <v>0.0</v>
      </c>
      <c r="BG898" s="6">
        <v>0.0</v>
      </c>
      <c r="BH898" s="8" t="s">
        <v>6093</v>
      </c>
      <c r="BI898" s="6">
        <v>4000.0</v>
      </c>
      <c r="BJ898" s="6" t="str">
        <f t="shared" si="216"/>
        <v/>
      </c>
      <c r="BK898" s="6" t="str">
        <f t="shared" ref="BK898:BO898" si="731">IFERROR(XLOOKUP($B898,#REF!,#REF!,""),"")</f>
        <v/>
      </c>
      <c r="BL898" s="6" t="str">
        <f t="shared" si="731"/>
        <v/>
      </c>
      <c r="BM898" s="6" t="str">
        <f t="shared" si="731"/>
        <v/>
      </c>
      <c r="BN898" s="6" t="str">
        <f t="shared" si="731"/>
        <v/>
      </c>
      <c r="BO898" s="6" t="str">
        <f t="shared" si="731"/>
        <v/>
      </c>
      <c r="BP898" s="6"/>
      <c r="BQ898" s="6"/>
    </row>
    <row r="899" ht="15.75" customHeight="1">
      <c r="A899" s="5" t="s">
        <v>2191</v>
      </c>
      <c r="B899" s="5" t="s">
        <v>6094</v>
      </c>
      <c r="C899" s="5" t="s">
        <v>403</v>
      </c>
      <c r="D899" s="5" t="s">
        <v>70</v>
      </c>
      <c r="E899" s="19"/>
      <c r="F899" s="2" t="s">
        <v>6095</v>
      </c>
      <c r="G899" s="2" t="s">
        <v>3905</v>
      </c>
      <c r="H899" s="2" t="s">
        <v>2314</v>
      </c>
      <c r="I899" s="2" t="s">
        <v>407</v>
      </c>
      <c r="J899" s="2" t="s">
        <v>2315</v>
      </c>
      <c r="K899" s="2" t="s">
        <v>100</v>
      </c>
      <c r="L899" s="6">
        <v>0.0</v>
      </c>
      <c r="M899" s="6">
        <v>0.0</v>
      </c>
      <c r="N899" s="6">
        <v>0.0</v>
      </c>
      <c r="O899" s="6" t="s">
        <v>6096</v>
      </c>
      <c r="P899" s="6"/>
      <c r="Q899" s="6" t="s">
        <v>6097</v>
      </c>
      <c r="R899" s="7">
        <v>45174.0</v>
      </c>
      <c r="S899" s="6">
        <v>197.0</v>
      </c>
      <c r="T899" s="6">
        <v>0.0</v>
      </c>
      <c r="U899" s="6">
        <v>0.0</v>
      </c>
      <c r="V899" s="6">
        <v>0.0</v>
      </c>
      <c r="W899" s="6" t="s">
        <v>81</v>
      </c>
      <c r="X899" s="6">
        <v>1006.0</v>
      </c>
      <c r="Y899" s="6">
        <v>0.0</v>
      </c>
      <c r="Z899" s="6">
        <v>0.0</v>
      </c>
      <c r="AA899" s="6">
        <v>0.0</v>
      </c>
      <c r="AB899" s="6">
        <v>0.0</v>
      </c>
      <c r="AC899" s="6">
        <v>0.0</v>
      </c>
      <c r="AD899" s="6">
        <v>0.0</v>
      </c>
      <c r="AE899" s="6">
        <v>0.0</v>
      </c>
      <c r="AF899" s="6">
        <v>0.0</v>
      </c>
      <c r="AG899" s="6" t="b">
        <v>1</v>
      </c>
      <c r="AH899" s="6" t="b">
        <v>1</v>
      </c>
      <c r="AI899" s="6">
        <v>0.0</v>
      </c>
      <c r="AJ899" s="6">
        <v>0.0</v>
      </c>
      <c r="AK899" s="6">
        <v>0.0</v>
      </c>
      <c r="AL899" s="6">
        <v>0.0</v>
      </c>
      <c r="AM899" s="6">
        <v>0.0</v>
      </c>
      <c r="AN899" s="6">
        <v>0.0</v>
      </c>
      <c r="AO899" s="6">
        <v>0.0</v>
      </c>
      <c r="AP899" s="6">
        <v>0.0</v>
      </c>
      <c r="AQ899" s="6" t="s">
        <v>82</v>
      </c>
      <c r="AR899" s="6" t="s">
        <v>105</v>
      </c>
      <c r="AS899" s="6">
        <v>0.0</v>
      </c>
      <c r="AT899" s="6" t="s">
        <v>2530</v>
      </c>
      <c r="AU899" s="6" t="s">
        <v>107</v>
      </c>
      <c r="AV899" s="6">
        <v>0.0</v>
      </c>
      <c r="AW899" s="6" t="s">
        <v>6096</v>
      </c>
      <c r="AX899" s="6" t="s">
        <v>87</v>
      </c>
      <c r="AY899" s="6" t="s">
        <v>87</v>
      </c>
      <c r="AZ899" s="6" t="s">
        <v>108</v>
      </c>
      <c r="BA899" s="6" t="s">
        <v>5106</v>
      </c>
      <c r="BB899" s="7">
        <v>44993.0</v>
      </c>
      <c r="BC899" s="6">
        <v>0.0</v>
      </c>
      <c r="BD899" s="6">
        <v>0.0</v>
      </c>
      <c r="BE899" s="6">
        <v>0.0</v>
      </c>
      <c r="BF899" s="6">
        <v>0.0</v>
      </c>
      <c r="BG899" s="6" t="s">
        <v>6098</v>
      </c>
      <c r="BH899" s="6">
        <v>0.0</v>
      </c>
      <c r="BI899" s="6">
        <v>0.0</v>
      </c>
      <c r="BJ899" s="6" t="str">
        <f t="shared" si="216"/>
        <v/>
      </c>
      <c r="BK899" s="6" t="str">
        <f t="shared" ref="BK899:BO899" si="732">IFERROR(XLOOKUP($B899,#REF!,#REF!,""),"")</f>
        <v/>
      </c>
      <c r="BL899" s="6" t="str">
        <f t="shared" si="732"/>
        <v/>
      </c>
      <c r="BM899" s="6" t="str">
        <f t="shared" si="732"/>
        <v/>
      </c>
      <c r="BN899" s="6" t="str">
        <f t="shared" si="732"/>
        <v/>
      </c>
      <c r="BO899" s="6" t="str">
        <f t="shared" si="732"/>
        <v/>
      </c>
      <c r="BP899" s="6"/>
      <c r="BQ899" s="6"/>
    </row>
    <row r="900" ht="15.75" customHeight="1">
      <c r="A900" s="5" t="s">
        <v>2191</v>
      </c>
      <c r="B900" s="5" t="s">
        <v>6099</v>
      </c>
      <c r="C900" s="5" t="s">
        <v>351</v>
      </c>
      <c r="D900" s="5" t="s">
        <v>117</v>
      </c>
      <c r="E900" s="19"/>
      <c r="F900" s="2" t="s">
        <v>6100</v>
      </c>
      <c r="G900" s="2" t="s">
        <v>6101</v>
      </c>
      <c r="H900" s="2" t="s">
        <v>6102</v>
      </c>
      <c r="I900" s="2" t="s">
        <v>356</v>
      </c>
      <c r="J900" s="2" t="s">
        <v>3724</v>
      </c>
      <c r="K900" s="2" t="s">
        <v>100</v>
      </c>
      <c r="L900" s="6">
        <v>0.0</v>
      </c>
      <c r="M900" s="6">
        <v>0.0</v>
      </c>
      <c r="N900" s="6">
        <v>0.0</v>
      </c>
      <c r="O900" s="6" t="s">
        <v>6103</v>
      </c>
      <c r="P900" s="6"/>
      <c r="Q900" s="6" t="s">
        <v>6104</v>
      </c>
      <c r="R900" s="7">
        <v>45265.0</v>
      </c>
      <c r="S900" s="6">
        <v>175.0</v>
      </c>
      <c r="T900" s="6">
        <v>0.0</v>
      </c>
      <c r="U900" s="6">
        <v>0.0</v>
      </c>
      <c r="V900" s="6" t="s">
        <v>2478</v>
      </c>
      <c r="W900" s="6" t="s">
        <v>127</v>
      </c>
      <c r="X900" s="6">
        <v>0.0</v>
      </c>
      <c r="Y900" s="7">
        <v>45149.0</v>
      </c>
      <c r="Z900" s="6">
        <v>0.0</v>
      </c>
      <c r="AA900" s="6">
        <v>0.0</v>
      </c>
      <c r="AB900" s="6">
        <v>0.0</v>
      </c>
      <c r="AC900" s="6">
        <v>0.0</v>
      </c>
      <c r="AD900" s="6">
        <v>0.0</v>
      </c>
      <c r="AE900" s="6">
        <v>0.0</v>
      </c>
      <c r="AF900" s="6" t="b">
        <v>1</v>
      </c>
      <c r="AG900" s="6">
        <v>0.0</v>
      </c>
      <c r="AH900" s="6">
        <v>0.0</v>
      </c>
      <c r="AI900" s="6">
        <v>627.0</v>
      </c>
      <c r="AJ900" s="6" t="b">
        <v>1</v>
      </c>
      <c r="AK900" s="7">
        <v>45451.0</v>
      </c>
      <c r="AL900" s="6">
        <v>1.0</v>
      </c>
      <c r="AM900" s="6" t="b">
        <v>0</v>
      </c>
      <c r="AN900" s="6">
        <v>0.0</v>
      </c>
      <c r="AO900" s="6">
        <v>0.0</v>
      </c>
      <c r="AP900" s="6">
        <v>0.0</v>
      </c>
      <c r="AQ900" s="6" t="s">
        <v>128</v>
      </c>
      <c r="AR900" s="6" t="s">
        <v>621</v>
      </c>
      <c r="AS900" s="6">
        <v>0.0</v>
      </c>
      <c r="AT900" s="6" t="s">
        <v>2737</v>
      </c>
      <c r="AU900" s="6">
        <v>0.0</v>
      </c>
      <c r="AV900" s="6">
        <v>0.0</v>
      </c>
      <c r="AW900" s="6">
        <v>0.0</v>
      </c>
      <c r="AX900" s="6" t="s">
        <v>87</v>
      </c>
      <c r="AY900" s="6">
        <v>0.0</v>
      </c>
      <c r="AZ900" s="6">
        <v>0.0</v>
      </c>
      <c r="BA900" s="6">
        <v>0.0</v>
      </c>
      <c r="BB900" s="6" t="s">
        <v>2815</v>
      </c>
      <c r="BC900" s="6">
        <v>0.0</v>
      </c>
      <c r="BD900" s="6">
        <v>0.0</v>
      </c>
      <c r="BE900" s="6">
        <v>0.0</v>
      </c>
      <c r="BF900" s="6">
        <v>0.0</v>
      </c>
      <c r="BG900" s="6" t="s">
        <v>6105</v>
      </c>
      <c r="BH900" s="8" t="s">
        <v>6106</v>
      </c>
      <c r="BI900" s="6">
        <v>0.0</v>
      </c>
      <c r="BJ900" s="6" t="str">
        <f t="shared" si="216"/>
        <v/>
      </c>
      <c r="BK900" s="6" t="str">
        <f t="shared" ref="BK900:BO900" si="733">IFERROR(XLOOKUP($B900,#REF!,#REF!,""),"")</f>
        <v/>
      </c>
      <c r="BL900" s="6" t="str">
        <f t="shared" si="733"/>
        <v/>
      </c>
      <c r="BM900" s="6" t="str">
        <f t="shared" si="733"/>
        <v/>
      </c>
      <c r="BN900" s="6" t="str">
        <f t="shared" si="733"/>
        <v/>
      </c>
      <c r="BO900" s="6" t="str">
        <f t="shared" si="733"/>
        <v/>
      </c>
      <c r="BP900" s="6"/>
      <c r="BQ900" s="6"/>
    </row>
    <row r="901" ht="15.75" customHeight="1">
      <c r="A901" s="5" t="s">
        <v>2191</v>
      </c>
      <c r="B901" s="5" t="s">
        <v>6107</v>
      </c>
      <c r="C901" s="5" t="s">
        <v>478</v>
      </c>
      <c r="D901" s="5" t="s">
        <v>70</v>
      </c>
      <c r="E901" s="19"/>
      <c r="F901" s="2" t="s">
        <v>2219</v>
      </c>
      <c r="G901" s="2" t="s">
        <v>6108</v>
      </c>
      <c r="H901" s="2" t="s">
        <v>482</v>
      </c>
      <c r="I901" s="2" t="s">
        <v>483</v>
      </c>
      <c r="J901" s="2" t="s">
        <v>2221</v>
      </c>
      <c r="K901" s="2" t="s">
        <v>100</v>
      </c>
      <c r="L901" s="6">
        <v>0.0</v>
      </c>
      <c r="M901" s="6">
        <v>0.0</v>
      </c>
      <c r="N901" s="6">
        <v>0.0</v>
      </c>
      <c r="O901" s="6" t="s">
        <v>6109</v>
      </c>
      <c r="P901" s="6" t="s">
        <v>2223</v>
      </c>
      <c r="Q901" s="6" t="s">
        <v>6110</v>
      </c>
      <c r="R901" s="6" t="s">
        <v>2703</v>
      </c>
      <c r="S901" s="6">
        <v>480.0</v>
      </c>
      <c r="T901" s="6">
        <v>0.0</v>
      </c>
      <c r="U901" s="6">
        <v>0.0</v>
      </c>
      <c r="V901" s="6">
        <v>0.0</v>
      </c>
      <c r="W901" s="6" t="s">
        <v>81</v>
      </c>
      <c r="X901" s="6">
        <v>357.0</v>
      </c>
      <c r="Y901" s="6">
        <v>0.0</v>
      </c>
      <c r="Z901" s="6">
        <v>0.0</v>
      </c>
      <c r="AA901" s="6">
        <v>0.0</v>
      </c>
      <c r="AB901" s="6">
        <v>0.0</v>
      </c>
      <c r="AC901" s="6">
        <v>0.0</v>
      </c>
      <c r="AD901" s="6">
        <v>0.0</v>
      </c>
      <c r="AE901" s="6">
        <v>0.0</v>
      </c>
      <c r="AF901" s="6">
        <v>0.0</v>
      </c>
      <c r="AG901" s="6" t="b">
        <v>1</v>
      </c>
      <c r="AH901" s="6">
        <v>0.0</v>
      </c>
      <c r="AI901" s="6">
        <v>0.0</v>
      </c>
      <c r="AJ901" s="6">
        <v>0.0</v>
      </c>
      <c r="AK901" s="6">
        <v>0.0</v>
      </c>
      <c r="AL901" s="6">
        <v>0.0</v>
      </c>
      <c r="AM901" s="6">
        <v>0.0</v>
      </c>
      <c r="AN901" s="6">
        <v>0.0</v>
      </c>
      <c r="AO901" s="6">
        <v>0.0</v>
      </c>
      <c r="AP901" s="6">
        <v>2700.0</v>
      </c>
      <c r="AQ901" s="6" t="s">
        <v>1861</v>
      </c>
      <c r="AR901" s="6" t="s">
        <v>105</v>
      </c>
      <c r="AS901" s="6">
        <v>0.0</v>
      </c>
      <c r="AT901" s="7">
        <v>45418.0</v>
      </c>
      <c r="AU901" s="6" t="s">
        <v>107</v>
      </c>
      <c r="AV901" s="6">
        <v>0.0</v>
      </c>
      <c r="AW901" s="6" t="s">
        <v>6109</v>
      </c>
      <c r="AX901" s="6" t="s">
        <v>87</v>
      </c>
      <c r="AY901" s="6" t="s">
        <v>87</v>
      </c>
      <c r="AZ901" s="6" t="s">
        <v>108</v>
      </c>
      <c r="BA901" s="6" t="s">
        <v>1036</v>
      </c>
      <c r="BB901" s="6" t="s">
        <v>696</v>
      </c>
      <c r="BC901" s="6">
        <v>0.0</v>
      </c>
      <c r="BD901" s="6">
        <v>0.0</v>
      </c>
      <c r="BE901" s="6">
        <v>0.0</v>
      </c>
      <c r="BF901" s="6">
        <v>0.0</v>
      </c>
      <c r="BG901" s="6" t="s">
        <v>6111</v>
      </c>
      <c r="BH901" s="8" t="s">
        <v>6112</v>
      </c>
      <c r="BI901" s="6">
        <v>0.0</v>
      </c>
      <c r="BJ901" s="6" t="str">
        <f t="shared" si="216"/>
        <v/>
      </c>
      <c r="BK901" s="6" t="str">
        <f t="shared" ref="BK901:BO901" si="734">IFERROR(XLOOKUP($B901,#REF!,#REF!,""),"")</f>
        <v/>
      </c>
      <c r="BL901" s="6" t="str">
        <f t="shared" si="734"/>
        <v/>
      </c>
      <c r="BM901" s="6" t="str">
        <f t="shared" si="734"/>
        <v/>
      </c>
      <c r="BN901" s="6" t="str">
        <f t="shared" si="734"/>
        <v/>
      </c>
      <c r="BO901" s="6" t="str">
        <f t="shared" si="734"/>
        <v/>
      </c>
      <c r="BP901" s="6"/>
      <c r="BQ901" s="6"/>
    </row>
    <row r="902" ht="15.75" customHeight="1">
      <c r="A902" s="5" t="s">
        <v>2191</v>
      </c>
      <c r="B902" s="5" t="s">
        <v>6113</v>
      </c>
      <c r="C902" s="5" t="s">
        <v>69</v>
      </c>
      <c r="D902" s="5" t="s">
        <v>117</v>
      </c>
      <c r="E902" s="19"/>
      <c r="F902" s="2" t="s">
        <v>6114</v>
      </c>
      <c r="G902" s="2" t="s">
        <v>6115</v>
      </c>
      <c r="H902" s="2" t="s">
        <v>137</v>
      </c>
      <c r="I902" s="2" t="s">
        <v>75</v>
      </c>
      <c r="J902" s="2" t="s">
        <v>2489</v>
      </c>
      <c r="K902" s="2" t="s">
        <v>6116</v>
      </c>
      <c r="L902" s="6" t="s">
        <v>100</v>
      </c>
      <c r="M902" s="6">
        <v>0.0</v>
      </c>
      <c r="N902" s="6">
        <v>0.0</v>
      </c>
      <c r="O902" s="6" t="s">
        <v>6117</v>
      </c>
      <c r="P902" s="6" t="s">
        <v>3004</v>
      </c>
      <c r="Q902" s="6" t="s">
        <v>6118</v>
      </c>
      <c r="R902" s="6" t="s">
        <v>5190</v>
      </c>
      <c r="S902" s="6">
        <v>142.0</v>
      </c>
      <c r="T902" s="6">
        <v>0.0</v>
      </c>
      <c r="U902" s="6">
        <v>0.0</v>
      </c>
      <c r="V902" s="6">
        <v>0.0</v>
      </c>
      <c r="W902" s="6" t="s">
        <v>156</v>
      </c>
      <c r="X902" s="6">
        <v>321.0</v>
      </c>
      <c r="Y902" s="6">
        <v>0.0</v>
      </c>
      <c r="Z902" s="6">
        <v>0.0</v>
      </c>
      <c r="AA902" s="6">
        <v>0.0</v>
      </c>
      <c r="AB902" s="6">
        <v>0.0</v>
      </c>
      <c r="AC902" s="6">
        <v>0.0</v>
      </c>
      <c r="AD902" s="6">
        <v>0.0</v>
      </c>
      <c r="AE902" s="6">
        <v>0.0</v>
      </c>
      <c r="AF902" s="6" t="b">
        <v>1</v>
      </c>
      <c r="AG902" s="6" t="b">
        <v>1</v>
      </c>
      <c r="AH902" s="6">
        <v>0.0</v>
      </c>
      <c r="AI902" s="6">
        <v>0.0</v>
      </c>
      <c r="AJ902" s="6">
        <v>0.0</v>
      </c>
      <c r="AK902" s="6">
        <v>0.0</v>
      </c>
      <c r="AL902" s="6">
        <v>0.0</v>
      </c>
      <c r="AM902" s="6">
        <v>0.0</v>
      </c>
      <c r="AN902" s="6">
        <v>0.0</v>
      </c>
      <c r="AO902" s="6">
        <v>0.0</v>
      </c>
      <c r="AP902" s="6">
        <v>0.0</v>
      </c>
      <c r="AQ902" s="8" t="s">
        <v>608</v>
      </c>
      <c r="AR902" s="6" t="s">
        <v>105</v>
      </c>
      <c r="AS902" s="6">
        <v>0.0</v>
      </c>
      <c r="AT902" s="7">
        <v>44960.0</v>
      </c>
      <c r="AU902" s="6" t="s">
        <v>85</v>
      </c>
      <c r="AV902" s="6">
        <v>0.0</v>
      </c>
      <c r="AW902" s="6" t="s">
        <v>6117</v>
      </c>
      <c r="AX902" s="6" t="s">
        <v>890</v>
      </c>
      <c r="AY902" s="6" t="s">
        <v>890</v>
      </c>
      <c r="AZ902" s="6" t="s">
        <v>88</v>
      </c>
      <c r="BA902" s="6" t="s">
        <v>572</v>
      </c>
      <c r="BB902" s="6" t="s">
        <v>683</v>
      </c>
      <c r="BC902" s="6">
        <v>0.0</v>
      </c>
      <c r="BD902" s="6">
        <v>0.0</v>
      </c>
      <c r="BE902" s="6">
        <v>0.0</v>
      </c>
      <c r="BF902" s="6">
        <v>0.0</v>
      </c>
      <c r="BG902" s="6" t="s">
        <v>574</v>
      </c>
      <c r="BH902" s="6">
        <v>0.0</v>
      </c>
      <c r="BI902" s="6">
        <v>0.0</v>
      </c>
      <c r="BJ902" s="6" t="str">
        <f t="shared" si="216"/>
        <v/>
      </c>
      <c r="BK902" s="6" t="str">
        <f t="shared" ref="BK902:BO902" si="735">IFERROR(XLOOKUP($B902,#REF!,#REF!,""),"")</f>
        <v/>
      </c>
      <c r="BL902" s="6" t="str">
        <f t="shared" si="735"/>
        <v/>
      </c>
      <c r="BM902" s="6" t="str">
        <f t="shared" si="735"/>
        <v/>
      </c>
      <c r="BN902" s="6" t="str">
        <f t="shared" si="735"/>
        <v/>
      </c>
      <c r="BO902" s="6" t="str">
        <f t="shared" si="735"/>
        <v/>
      </c>
      <c r="BP902" s="6"/>
      <c r="BQ902" s="6"/>
    </row>
    <row r="903" ht="15.75" customHeight="1">
      <c r="A903" s="5" t="s">
        <v>2191</v>
      </c>
      <c r="B903" s="5" t="s">
        <v>6119</v>
      </c>
      <c r="C903" s="5" t="s">
        <v>1082</v>
      </c>
      <c r="D903" s="5" t="s">
        <v>70</v>
      </c>
      <c r="E903" s="19"/>
      <c r="F903" s="2" t="s">
        <v>6120</v>
      </c>
      <c r="G903" s="2" t="s">
        <v>6121</v>
      </c>
      <c r="H903" s="2" t="s">
        <v>6122</v>
      </c>
      <c r="I903" s="2" t="s">
        <v>1086</v>
      </c>
      <c r="J903" s="2" t="s">
        <v>4648</v>
      </c>
      <c r="K903" s="2" t="s">
        <v>100</v>
      </c>
      <c r="L903" s="6">
        <v>0.0</v>
      </c>
      <c r="M903" s="6">
        <v>0.0</v>
      </c>
      <c r="N903" s="6">
        <v>0.0</v>
      </c>
      <c r="O903" s="6" t="s">
        <v>6123</v>
      </c>
      <c r="P903" s="6"/>
      <c r="Q903" s="6" t="s">
        <v>6124</v>
      </c>
      <c r="R903" s="6" t="s">
        <v>1550</v>
      </c>
      <c r="S903" s="6">
        <v>472.0</v>
      </c>
      <c r="T903" s="6">
        <v>0.0</v>
      </c>
      <c r="U903" s="6">
        <v>0.0</v>
      </c>
      <c r="V903" s="6">
        <v>0.0</v>
      </c>
      <c r="W903" s="6" t="s">
        <v>81</v>
      </c>
      <c r="X903" s="6">
        <v>414.0</v>
      </c>
      <c r="Y903" s="6">
        <v>0.0</v>
      </c>
      <c r="Z903" s="6">
        <v>0.0</v>
      </c>
      <c r="AA903" s="6">
        <v>0.0</v>
      </c>
      <c r="AB903" s="6">
        <v>0.0</v>
      </c>
      <c r="AC903" s="6">
        <v>0.0</v>
      </c>
      <c r="AD903" s="6">
        <v>0.0</v>
      </c>
      <c r="AE903" s="6">
        <v>0.0</v>
      </c>
      <c r="AF903" s="6">
        <v>0.0</v>
      </c>
      <c r="AG903" s="6" t="b">
        <v>1</v>
      </c>
      <c r="AH903" s="6" t="b">
        <v>1</v>
      </c>
      <c r="AI903" s="6">
        <v>0.0</v>
      </c>
      <c r="AJ903" s="6">
        <v>0.0</v>
      </c>
      <c r="AK903" s="6">
        <v>0.0</v>
      </c>
      <c r="AL903" s="6">
        <v>0.0</v>
      </c>
      <c r="AM903" s="6">
        <v>0.0</v>
      </c>
      <c r="AN903" s="6">
        <v>0.0</v>
      </c>
      <c r="AO903" s="6">
        <v>0.0</v>
      </c>
      <c r="AP903" s="6">
        <v>0.0</v>
      </c>
      <c r="AQ903" s="6" t="s">
        <v>82</v>
      </c>
      <c r="AR903" s="6" t="s">
        <v>105</v>
      </c>
      <c r="AS903" s="6">
        <v>0.0</v>
      </c>
      <c r="AT903" s="6" t="s">
        <v>1642</v>
      </c>
      <c r="AU903" s="6">
        <v>0.0</v>
      </c>
      <c r="AV903" s="6">
        <v>0.0</v>
      </c>
      <c r="AW903" s="6">
        <v>0.0</v>
      </c>
      <c r="AX903" s="6">
        <v>0.0</v>
      </c>
      <c r="AY903" s="6">
        <v>0.0</v>
      </c>
      <c r="AZ903" s="6">
        <v>0.0</v>
      </c>
      <c r="BA903" s="6">
        <v>0.0</v>
      </c>
      <c r="BB903" s="6">
        <v>0.0</v>
      </c>
      <c r="BC903" s="6">
        <v>0.0</v>
      </c>
      <c r="BD903" s="6">
        <v>0.0</v>
      </c>
      <c r="BE903" s="6">
        <v>0.0</v>
      </c>
      <c r="BF903" s="6">
        <v>0.0</v>
      </c>
      <c r="BG903" s="6" t="s">
        <v>1312</v>
      </c>
      <c r="BH903" s="6">
        <v>0.0</v>
      </c>
      <c r="BI903" s="6">
        <v>0.0</v>
      </c>
      <c r="BJ903" s="6" t="str">
        <f t="shared" si="216"/>
        <v/>
      </c>
      <c r="BK903" s="6" t="str">
        <f t="shared" ref="BK903:BO903" si="736">IFERROR(XLOOKUP($B903,#REF!,#REF!,""),"")</f>
        <v/>
      </c>
      <c r="BL903" s="6" t="str">
        <f t="shared" si="736"/>
        <v/>
      </c>
      <c r="BM903" s="6" t="str">
        <f t="shared" si="736"/>
        <v/>
      </c>
      <c r="BN903" s="6" t="str">
        <f t="shared" si="736"/>
        <v/>
      </c>
      <c r="BO903" s="6" t="str">
        <f t="shared" si="736"/>
        <v/>
      </c>
      <c r="BP903" s="6"/>
      <c r="BQ903" s="6"/>
    </row>
    <row r="904" ht="15.75" customHeight="1">
      <c r="A904" s="5" t="s">
        <v>2191</v>
      </c>
      <c r="B904" s="5" t="s">
        <v>6125</v>
      </c>
      <c r="C904" s="5" t="s">
        <v>95</v>
      </c>
      <c r="D904" s="5" t="s">
        <v>70</v>
      </c>
      <c r="E904" s="19"/>
      <c r="F904" s="2" t="s">
        <v>6126</v>
      </c>
      <c r="G904" s="2" t="s">
        <v>2279</v>
      </c>
      <c r="H904" s="2" t="s">
        <v>99</v>
      </c>
      <c r="I904" s="2" t="s">
        <v>75</v>
      </c>
      <c r="J904" s="2" t="s">
        <v>2391</v>
      </c>
      <c r="K904" s="2" t="s">
        <v>100</v>
      </c>
      <c r="L904" s="6">
        <v>0.0</v>
      </c>
      <c r="M904" s="6">
        <v>0.0</v>
      </c>
      <c r="N904" s="6">
        <v>0.0</v>
      </c>
      <c r="O904" s="6" t="s">
        <v>6127</v>
      </c>
      <c r="P904" s="6" t="s">
        <v>2607</v>
      </c>
      <c r="Q904" s="6" t="s">
        <v>2282</v>
      </c>
      <c r="R904" s="6" t="s">
        <v>1551</v>
      </c>
      <c r="S904" s="6">
        <v>543.0</v>
      </c>
      <c r="T904" s="6">
        <v>0.0</v>
      </c>
      <c r="U904" s="6">
        <v>0.0</v>
      </c>
      <c r="V904" s="6">
        <v>0.0</v>
      </c>
      <c r="W904" s="6" t="s">
        <v>81</v>
      </c>
      <c r="X904" s="6">
        <v>255.0</v>
      </c>
      <c r="Y904" s="6">
        <v>0.0</v>
      </c>
      <c r="Z904" s="6">
        <v>0.0</v>
      </c>
      <c r="AA904" s="6">
        <v>0.0</v>
      </c>
      <c r="AB904" s="6">
        <v>0.0</v>
      </c>
      <c r="AC904" s="6">
        <v>0.0</v>
      </c>
      <c r="AD904" s="6">
        <v>0.0</v>
      </c>
      <c r="AE904" s="6">
        <v>0.0</v>
      </c>
      <c r="AF904" s="6">
        <v>0.0</v>
      </c>
      <c r="AG904" s="6" t="b">
        <v>1</v>
      </c>
      <c r="AH904" s="6">
        <v>0.0</v>
      </c>
      <c r="AI904" s="6">
        <v>0.0</v>
      </c>
      <c r="AJ904" s="6">
        <v>0.0</v>
      </c>
      <c r="AK904" s="6">
        <v>0.0</v>
      </c>
      <c r="AL904" s="6">
        <v>0.0</v>
      </c>
      <c r="AM904" s="6">
        <v>0.0</v>
      </c>
      <c r="AN904" s="6">
        <v>0.0</v>
      </c>
      <c r="AO904" s="6">
        <v>0.0</v>
      </c>
      <c r="AP904" s="6">
        <v>0.0</v>
      </c>
      <c r="AQ904" s="6" t="s">
        <v>82</v>
      </c>
      <c r="AR904" s="6" t="s">
        <v>105</v>
      </c>
      <c r="AS904" s="6">
        <v>0.0</v>
      </c>
      <c r="AT904" s="7">
        <v>45967.0</v>
      </c>
      <c r="AU904" s="6" t="s">
        <v>107</v>
      </c>
      <c r="AV904" s="6">
        <v>0.0</v>
      </c>
      <c r="AW904" s="6" t="s">
        <v>6127</v>
      </c>
      <c r="AX904" s="6" t="s">
        <v>87</v>
      </c>
      <c r="AY904" s="6" t="s">
        <v>87</v>
      </c>
      <c r="AZ904" s="6" t="s">
        <v>108</v>
      </c>
      <c r="BA904" s="6">
        <v>0.0</v>
      </c>
      <c r="BB904" s="7">
        <v>45942.0</v>
      </c>
      <c r="BC904" s="6">
        <v>0.0</v>
      </c>
      <c r="BD904" s="6">
        <v>0.0</v>
      </c>
      <c r="BE904" s="6">
        <v>0.0</v>
      </c>
      <c r="BF904" s="6">
        <v>0.0</v>
      </c>
      <c r="BG904" s="6" t="s">
        <v>6128</v>
      </c>
      <c r="BH904" s="8" t="s">
        <v>6129</v>
      </c>
      <c r="BI904" s="6">
        <v>3600.0</v>
      </c>
      <c r="BJ904" s="6" t="str">
        <f t="shared" si="216"/>
        <v/>
      </c>
      <c r="BK904" s="6" t="str">
        <f t="shared" ref="BK904:BO904" si="737">IFERROR(XLOOKUP($B904,#REF!,#REF!,""),"")</f>
        <v/>
      </c>
      <c r="BL904" s="6" t="str">
        <f t="shared" si="737"/>
        <v/>
      </c>
      <c r="BM904" s="6" t="str">
        <f t="shared" si="737"/>
        <v/>
      </c>
      <c r="BN904" s="6" t="str">
        <f t="shared" si="737"/>
        <v/>
      </c>
      <c r="BO904" s="6" t="str">
        <f t="shared" si="737"/>
        <v/>
      </c>
      <c r="BP904" s="6"/>
      <c r="BQ904" s="6"/>
    </row>
    <row r="905" ht="15.75" customHeight="1">
      <c r="A905" s="5" t="s">
        <v>2191</v>
      </c>
      <c r="B905" s="5" t="s">
        <v>6130</v>
      </c>
      <c r="C905" s="5" t="s">
        <v>429</v>
      </c>
      <c r="D905" s="5" t="s">
        <v>70</v>
      </c>
      <c r="E905" s="19"/>
      <c r="F905" s="2" t="s">
        <v>6131</v>
      </c>
      <c r="G905" s="2" t="s">
        <v>6132</v>
      </c>
      <c r="H905" s="2" t="s">
        <v>432</v>
      </c>
      <c r="I905" s="2" t="s">
        <v>433</v>
      </c>
      <c r="J905" s="2" t="s">
        <v>2433</v>
      </c>
      <c r="K905" s="2" t="s">
        <v>77</v>
      </c>
      <c r="L905" s="6">
        <v>0.0</v>
      </c>
      <c r="M905" s="6">
        <v>0.0</v>
      </c>
      <c r="N905" s="6">
        <v>0.0</v>
      </c>
      <c r="O905" s="6" t="s">
        <v>6133</v>
      </c>
      <c r="P905" s="6" t="s">
        <v>2735</v>
      </c>
      <c r="Q905" s="6" t="s">
        <v>5769</v>
      </c>
      <c r="R905" s="6" t="s">
        <v>2999</v>
      </c>
      <c r="S905" s="6">
        <v>412.0</v>
      </c>
      <c r="T905" s="6">
        <v>0.0</v>
      </c>
      <c r="U905" s="6">
        <v>0.0</v>
      </c>
      <c r="V905" s="6">
        <v>0.0</v>
      </c>
      <c r="W905" s="6" t="s">
        <v>81</v>
      </c>
      <c r="X905" s="6">
        <v>390.0</v>
      </c>
      <c r="Y905" s="6">
        <v>0.0</v>
      </c>
      <c r="Z905" s="6">
        <v>0.0</v>
      </c>
      <c r="AA905" s="6">
        <v>0.0</v>
      </c>
      <c r="AB905" s="6">
        <v>0.0</v>
      </c>
      <c r="AC905" s="6">
        <v>0.0</v>
      </c>
      <c r="AD905" s="6">
        <v>0.0</v>
      </c>
      <c r="AE905" s="6">
        <v>0.0</v>
      </c>
      <c r="AF905" s="6">
        <v>0.0</v>
      </c>
      <c r="AG905" s="6" t="b">
        <v>1</v>
      </c>
      <c r="AH905" s="6" t="b">
        <v>1</v>
      </c>
      <c r="AI905" s="6">
        <v>0.0</v>
      </c>
      <c r="AJ905" s="6">
        <v>0.0</v>
      </c>
      <c r="AK905" s="6">
        <v>0.0</v>
      </c>
      <c r="AL905" s="6">
        <v>0.0</v>
      </c>
      <c r="AM905" s="6">
        <v>0.0</v>
      </c>
      <c r="AN905" s="6">
        <v>0.0</v>
      </c>
      <c r="AO905" s="6">
        <v>0.0</v>
      </c>
      <c r="AP905" s="6">
        <v>0.0</v>
      </c>
      <c r="AQ905" s="6" t="s">
        <v>82</v>
      </c>
      <c r="AR905" s="6" t="s">
        <v>621</v>
      </c>
      <c r="AS905" s="6">
        <v>0.0</v>
      </c>
      <c r="AT905" s="6" t="s">
        <v>1544</v>
      </c>
      <c r="AU905" s="6">
        <v>0.0</v>
      </c>
      <c r="AV905" s="6">
        <v>0.0</v>
      </c>
      <c r="AW905" s="6">
        <v>0.0</v>
      </c>
      <c r="AX905" s="6">
        <v>0.0</v>
      </c>
      <c r="AY905" s="6">
        <v>0.0</v>
      </c>
      <c r="AZ905" s="6">
        <v>0.0</v>
      </c>
      <c r="BA905" s="6">
        <v>0.0</v>
      </c>
      <c r="BB905" s="6">
        <v>0.0</v>
      </c>
      <c r="BC905" s="6">
        <v>0.0</v>
      </c>
      <c r="BD905" s="6">
        <v>0.0</v>
      </c>
      <c r="BE905" s="6">
        <v>0.0</v>
      </c>
      <c r="BF905" s="6">
        <v>0.0</v>
      </c>
      <c r="BG905" s="6" t="s">
        <v>6134</v>
      </c>
      <c r="BH905" s="6">
        <v>0.0</v>
      </c>
      <c r="BI905" s="6">
        <v>0.0</v>
      </c>
      <c r="BJ905" s="6" t="str">
        <f t="shared" si="216"/>
        <v/>
      </c>
      <c r="BK905" s="6" t="str">
        <f t="shared" ref="BK905:BO905" si="738">IFERROR(XLOOKUP($B905,#REF!,#REF!,""),"")</f>
        <v/>
      </c>
      <c r="BL905" s="6" t="str">
        <f t="shared" si="738"/>
        <v/>
      </c>
      <c r="BM905" s="6" t="str">
        <f t="shared" si="738"/>
        <v/>
      </c>
      <c r="BN905" s="6" t="str">
        <f t="shared" si="738"/>
        <v/>
      </c>
      <c r="BO905" s="6" t="str">
        <f t="shared" si="738"/>
        <v/>
      </c>
      <c r="BP905" s="6"/>
      <c r="BQ905" s="6"/>
    </row>
    <row r="906" ht="15.75" customHeight="1">
      <c r="A906" s="5" t="s">
        <v>2191</v>
      </c>
      <c r="B906" s="5" t="s">
        <v>6135</v>
      </c>
      <c r="C906" s="5" t="s">
        <v>478</v>
      </c>
      <c r="D906" s="5" t="s">
        <v>70</v>
      </c>
      <c r="E906" s="19"/>
      <c r="F906" s="2" t="s">
        <v>6136</v>
      </c>
      <c r="G906" s="2" t="s">
        <v>4606</v>
      </c>
      <c r="H906" s="2" t="s">
        <v>3180</v>
      </c>
      <c r="I906" s="2" t="s">
        <v>483</v>
      </c>
      <c r="J906" s="2" t="s">
        <v>2221</v>
      </c>
      <c r="K906" s="2" t="s">
        <v>100</v>
      </c>
      <c r="L906" s="6">
        <v>0.0</v>
      </c>
      <c r="M906" s="6">
        <v>0.0</v>
      </c>
      <c r="N906" s="6">
        <v>0.0</v>
      </c>
      <c r="O906" s="6" t="s">
        <v>4607</v>
      </c>
      <c r="P906" s="6" t="s">
        <v>2223</v>
      </c>
      <c r="Q906" s="6" t="s">
        <v>6137</v>
      </c>
      <c r="R906" s="7">
        <v>45994.0</v>
      </c>
      <c r="S906" s="6">
        <v>390.0</v>
      </c>
      <c r="T906" s="6">
        <v>0.0</v>
      </c>
      <c r="U906" s="6">
        <v>0.0</v>
      </c>
      <c r="V906" s="6">
        <v>0.0</v>
      </c>
      <c r="W906" s="6" t="s">
        <v>81</v>
      </c>
      <c r="X906" s="6">
        <v>295.0</v>
      </c>
      <c r="Y906" s="6">
        <v>0.0</v>
      </c>
      <c r="Z906" s="6">
        <v>0.0</v>
      </c>
      <c r="AA906" s="6">
        <v>0.0</v>
      </c>
      <c r="AB906" s="6">
        <v>0.0</v>
      </c>
      <c r="AC906" s="6">
        <v>0.0</v>
      </c>
      <c r="AD906" s="6">
        <v>0.0</v>
      </c>
      <c r="AE906" s="6">
        <v>0.0</v>
      </c>
      <c r="AF906" s="6">
        <v>0.0</v>
      </c>
      <c r="AG906" s="6" t="b">
        <v>1</v>
      </c>
      <c r="AH906" s="6">
        <v>0.0</v>
      </c>
      <c r="AI906" s="6">
        <v>0.0</v>
      </c>
      <c r="AJ906" s="6">
        <v>0.0</v>
      </c>
      <c r="AK906" s="6">
        <v>0.0</v>
      </c>
      <c r="AL906" s="6">
        <v>0.0</v>
      </c>
      <c r="AM906" s="6">
        <v>0.0</v>
      </c>
      <c r="AN906" s="6">
        <v>0.0</v>
      </c>
      <c r="AO906" s="6">
        <v>0.0</v>
      </c>
      <c r="AP906" s="6">
        <v>0.0</v>
      </c>
      <c r="AQ906" s="6" t="s">
        <v>82</v>
      </c>
      <c r="AR906" s="6" t="s">
        <v>105</v>
      </c>
      <c r="AS906" s="6">
        <v>0.0</v>
      </c>
      <c r="AT906" s="6" t="s">
        <v>4711</v>
      </c>
      <c r="AU906" s="6">
        <v>0.0</v>
      </c>
      <c r="AV906" s="6">
        <v>0.0</v>
      </c>
      <c r="AW906" s="6">
        <v>0.0</v>
      </c>
      <c r="AX906" s="6">
        <v>0.0</v>
      </c>
      <c r="AY906" s="6">
        <v>0.0</v>
      </c>
      <c r="AZ906" s="6">
        <v>0.0</v>
      </c>
      <c r="BA906" s="6">
        <v>0.0</v>
      </c>
      <c r="BB906" s="6">
        <v>0.0</v>
      </c>
      <c r="BC906" s="6">
        <v>0.0</v>
      </c>
      <c r="BD906" s="6">
        <v>0.0</v>
      </c>
      <c r="BE906" s="6">
        <v>0.0</v>
      </c>
      <c r="BF906" s="6">
        <v>0.0</v>
      </c>
      <c r="BG906" s="6" t="s">
        <v>2273</v>
      </c>
      <c r="BH906" s="6">
        <v>0.0</v>
      </c>
      <c r="BI906" s="6">
        <v>0.0</v>
      </c>
      <c r="BJ906" s="6" t="str">
        <f t="shared" si="216"/>
        <v/>
      </c>
      <c r="BK906" s="6" t="str">
        <f t="shared" ref="BK906:BO906" si="739">IFERROR(XLOOKUP($B906,#REF!,#REF!,""),"")</f>
        <v/>
      </c>
      <c r="BL906" s="6" t="str">
        <f t="shared" si="739"/>
        <v/>
      </c>
      <c r="BM906" s="6" t="str">
        <f t="shared" si="739"/>
        <v/>
      </c>
      <c r="BN906" s="6" t="str">
        <f t="shared" si="739"/>
        <v/>
      </c>
      <c r="BO906" s="6" t="str">
        <f t="shared" si="739"/>
        <v/>
      </c>
      <c r="BP906" s="6"/>
      <c r="BQ906" s="6"/>
    </row>
    <row r="907" ht="15.75" customHeight="1">
      <c r="A907" s="5" t="s">
        <v>2191</v>
      </c>
      <c r="B907" s="5" t="s">
        <v>6138</v>
      </c>
      <c r="C907" s="5" t="s">
        <v>429</v>
      </c>
      <c r="D907" s="5" t="s">
        <v>70</v>
      </c>
      <c r="E907" s="19"/>
      <c r="F907" s="2" t="s">
        <v>1812</v>
      </c>
      <c r="G907" s="2" t="s">
        <v>2845</v>
      </c>
      <c r="H907" s="2" t="s">
        <v>432</v>
      </c>
      <c r="I907" s="2" t="s">
        <v>433</v>
      </c>
      <c r="J907" s="2" t="s">
        <v>3358</v>
      </c>
      <c r="K907" s="2" t="s">
        <v>100</v>
      </c>
      <c r="L907" s="6">
        <v>0.0</v>
      </c>
      <c r="M907" s="6">
        <v>0.0</v>
      </c>
      <c r="N907" s="6">
        <v>0.0</v>
      </c>
      <c r="O907" s="6" t="s">
        <v>6139</v>
      </c>
      <c r="P907" s="6" t="s">
        <v>2917</v>
      </c>
      <c r="Q907" s="6" t="s">
        <v>6020</v>
      </c>
      <c r="R907" s="6" t="s">
        <v>1642</v>
      </c>
      <c r="S907" s="6">
        <v>376.0</v>
      </c>
      <c r="T907" s="6">
        <v>0.0</v>
      </c>
      <c r="U907" s="6">
        <v>0.0</v>
      </c>
      <c r="V907" s="6">
        <v>0.0</v>
      </c>
      <c r="W907" s="6" t="s">
        <v>81</v>
      </c>
      <c r="X907" s="6">
        <v>235.0</v>
      </c>
      <c r="Y907" s="6">
        <v>0.0</v>
      </c>
      <c r="Z907" s="6">
        <v>0.0</v>
      </c>
      <c r="AA907" s="6">
        <v>0.0</v>
      </c>
      <c r="AB907" s="6">
        <v>0.0</v>
      </c>
      <c r="AC907" s="6">
        <v>0.0</v>
      </c>
      <c r="AD907" s="6">
        <v>0.0</v>
      </c>
      <c r="AE907" s="6">
        <v>0.0</v>
      </c>
      <c r="AF907" s="6">
        <v>0.0</v>
      </c>
      <c r="AG907" s="6" t="b">
        <v>1</v>
      </c>
      <c r="AH907" s="6">
        <v>0.0</v>
      </c>
      <c r="AI907" s="6">
        <v>0.0</v>
      </c>
      <c r="AJ907" s="6">
        <v>0.0</v>
      </c>
      <c r="AK907" s="6">
        <v>0.0</v>
      </c>
      <c r="AL907" s="6">
        <v>0.0</v>
      </c>
      <c r="AM907" s="6">
        <v>0.0</v>
      </c>
      <c r="AN907" s="6">
        <v>0.0</v>
      </c>
      <c r="AO907" s="6">
        <v>0.0</v>
      </c>
      <c r="AP907" s="6">
        <v>3900.0</v>
      </c>
      <c r="AQ907" s="6" t="s">
        <v>82</v>
      </c>
      <c r="AR907" s="6" t="s">
        <v>105</v>
      </c>
      <c r="AS907" s="6">
        <v>0.0</v>
      </c>
      <c r="AT907" s="6" t="s">
        <v>394</v>
      </c>
      <c r="AU907" s="6">
        <v>0.0</v>
      </c>
      <c r="AV907" s="6">
        <v>0.0</v>
      </c>
      <c r="AW907" s="6">
        <v>0.0</v>
      </c>
      <c r="AX907" s="6">
        <v>0.0</v>
      </c>
      <c r="AY907" s="6">
        <v>0.0</v>
      </c>
      <c r="AZ907" s="6">
        <v>0.0</v>
      </c>
      <c r="BA907" s="6">
        <v>0.0</v>
      </c>
      <c r="BB907" s="6">
        <v>0.0</v>
      </c>
      <c r="BC907" s="6">
        <v>0.0</v>
      </c>
      <c r="BD907" s="6">
        <v>0.0</v>
      </c>
      <c r="BE907" s="6">
        <v>0.0</v>
      </c>
      <c r="BF907" s="6">
        <v>0.0</v>
      </c>
      <c r="BG907" s="6" t="s">
        <v>4321</v>
      </c>
      <c r="BH907" s="8" t="s">
        <v>6140</v>
      </c>
      <c r="BI907" s="6">
        <v>0.0</v>
      </c>
      <c r="BJ907" s="6" t="str">
        <f t="shared" si="216"/>
        <v/>
      </c>
      <c r="BK907" s="6" t="str">
        <f t="shared" ref="BK907:BO907" si="740">IFERROR(XLOOKUP($B907,#REF!,#REF!,""),"")</f>
        <v/>
      </c>
      <c r="BL907" s="6" t="str">
        <f t="shared" si="740"/>
        <v/>
      </c>
      <c r="BM907" s="6" t="str">
        <f t="shared" si="740"/>
        <v/>
      </c>
      <c r="BN907" s="6" t="str">
        <f t="shared" si="740"/>
        <v/>
      </c>
      <c r="BO907" s="6" t="str">
        <f t="shared" si="740"/>
        <v/>
      </c>
      <c r="BP907" s="6"/>
      <c r="BQ907" s="6"/>
    </row>
    <row r="908" ht="15.75" customHeight="1">
      <c r="A908" s="5" t="s">
        <v>2191</v>
      </c>
      <c r="B908" s="5" t="s">
        <v>6141</v>
      </c>
      <c r="C908" s="5" t="s">
        <v>1290</v>
      </c>
      <c r="D908" s="5" t="s">
        <v>70</v>
      </c>
      <c r="E908" s="19"/>
      <c r="F908" s="2" t="s">
        <v>6142</v>
      </c>
      <c r="G908" s="2" t="s">
        <v>4742</v>
      </c>
      <c r="H908" s="2" t="s">
        <v>1293</v>
      </c>
      <c r="I908" s="2" t="s">
        <v>1294</v>
      </c>
      <c r="J908" s="2" t="s">
        <v>6143</v>
      </c>
      <c r="K908" s="2" t="s">
        <v>4489</v>
      </c>
      <c r="L908" s="6">
        <v>0.0</v>
      </c>
      <c r="M908" s="6">
        <v>0.0</v>
      </c>
      <c r="N908" s="6">
        <v>0.0</v>
      </c>
      <c r="O908" s="6" t="s">
        <v>77</v>
      </c>
      <c r="P908" s="6"/>
      <c r="Q908" s="6" t="s">
        <v>4744</v>
      </c>
      <c r="R908" s="6" t="s">
        <v>3527</v>
      </c>
      <c r="S908" s="6">
        <v>128.0</v>
      </c>
      <c r="T908" s="6">
        <v>0.0</v>
      </c>
      <c r="U908" s="6">
        <v>0.0</v>
      </c>
      <c r="V908" s="6">
        <v>0.0</v>
      </c>
      <c r="W908" s="6" t="s">
        <v>81</v>
      </c>
      <c r="X908" s="6">
        <v>538.0</v>
      </c>
      <c r="Y908" s="6">
        <v>0.0</v>
      </c>
      <c r="Z908" s="6">
        <v>0.0</v>
      </c>
      <c r="AA908" s="6">
        <v>0.0</v>
      </c>
      <c r="AB908" s="6">
        <v>0.0</v>
      </c>
      <c r="AC908" s="6">
        <v>0.0</v>
      </c>
      <c r="AD908" s="6">
        <v>0.0</v>
      </c>
      <c r="AE908" s="6">
        <v>0.0</v>
      </c>
      <c r="AF908" s="6">
        <v>0.0</v>
      </c>
      <c r="AG908" s="6" t="b">
        <v>1</v>
      </c>
      <c r="AH908" s="6" t="b">
        <v>1</v>
      </c>
      <c r="AI908" s="6">
        <v>0.0</v>
      </c>
      <c r="AJ908" s="6">
        <v>0.0</v>
      </c>
      <c r="AK908" s="6">
        <v>0.0</v>
      </c>
      <c r="AL908" s="6">
        <v>0.0</v>
      </c>
      <c r="AM908" s="6">
        <v>0.0</v>
      </c>
      <c r="AN908" s="6">
        <v>0.0</v>
      </c>
      <c r="AO908" s="6">
        <v>0.0</v>
      </c>
      <c r="AP908" s="6">
        <v>4300.0</v>
      </c>
      <c r="AQ908" s="6" t="s">
        <v>82</v>
      </c>
      <c r="AR908" s="6" t="s">
        <v>621</v>
      </c>
      <c r="AS908" s="6">
        <v>0.0</v>
      </c>
      <c r="AT908" s="7">
        <v>45360.0</v>
      </c>
      <c r="AU908" s="6" t="s">
        <v>85</v>
      </c>
      <c r="AV908" s="6">
        <v>0.0</v>
      </c>
      <c r="AW908" s="6" t="s">
        <v>86</v>
      </c>
      <c r="AX908" s="6" t="s">
        <v>87</v>
      </c>
      <c r="AY908" s="6" t="s">
        <v>87</v>
      </c>
      <c r="AZ908" s="6">
        <v>0.0</v>
      </c>
      <c r="BA908" s="6">
        <v>0.0</v>
      </c>
      <c r="BB908" s="7">
        <v>45423.0</v>
      </c>
      <c r="BC908" s="6">
        <v>0.0</v>
      </c>
      <c r="BD908" s="6">
        <v>0.0</v>
      </c>
      <c r="BE908" s="6">
        <v>0.0</v>
      </c>
      <c r="BF908" s="6">
        <v>0.0</v>
      </c>
      <c r="BG908" s="6" t="s">
        <v>1298</v>
      </c>
      <c r="BH908" s="8" t="s">
        <v>6144</v>
      </c>
      <c r="BI908" s="6">
        <v>0.0</v>
      </c>
      <c r="BJ908" s="6" t="str">
        <f t="shared" si="216"/>
        <v/>
      </c>
      <c r="BK908" s="6" t="str">
        <f t="shared" ref="BK908:BO908" si="741">IFERROR(XLOOKUP($B908,#REF!,#REF!,""),"")</f>
        <v/>
      </c>
      <c r="BL908" s="6" t="str">
        <f t="shared" si="741"/>
        <v/>
      </c>
      <c r="BM908" s="6" t="str">
        <f t="shared" si="741"/>
        <v/>
      </c>
      <c r="BN908" s="6" t="str">
        <f t="shared" si="741"/>
        <v/>
      </c>
      <c r="BO908" s="6" t="str">
        <f t="shared" si="741"/>
        <v/>
      </c>
      <c r="BP908" s="6"/>
      <c r="BQ908" s="6"/>
    </row>
    <row r="909" ht="15.75" customHeight="1">
      <c r="A909" s="5" t="s">
        <v>2191</v>
      </c>
      <c r="B909" s="5" t="s">
        <v>6145</v>
      </c>
      <c r="C909" s="5" t="s">
        <v>2232</v>
      </c>
      <c r="D909" s="5" t="s">
        <v>70</v>
      </c>
      <c r="E909" s="19"/>
      <c r="F909" s="2" t="s">
        <v>6146</v>
      </c>
      <c r="G909" s="2" t="s">
        <v>5179</v>
      </c>
      <c r="H909" s="2" t="s">
        <v>2235</v>
      </c>
      <c r="I909" s="2" t="s">
        <v>2236</v>
      </c>
      <c r="J909" s="2" t="s">
        <v>3037</v>
      </c>
      <c r="K909" s="2" t="s">
        <v>100</v>
      </c>
      <c r="L909" s="6">
        <v>0.0</v>
      </c>
      <c r="M909" s="6">
        <v>0.0</v>
      </c>
      <c r="N909" s="6">
        <v>0.0</v>
      </c>
      <c r="O909" s="6" t="s">
        <v>5180</v>
      </c>
      <c r="P909" s="6" t="s">
        <v>2239</v>
      </c>
      <c r="Q909" s="6" t="s">
        <v>369</v>
      </c>
      <c r="R909" s="7">
        <v>45632.0</v>
      </c>
      <c r="S909" s="6">
        <v>79.0</v>
      </c>
      <c r="T909" s="6">
        <v>0.0</v>
      </c>
      <c r="U909" s="6">
        <v>0.0</v>
      </c>
      <c r="V909" s="6">
        <v>0.0</v>
      </c>
      <c r="W909" s="6" t="s">
        <v>81</v>
      </c>
      <c r="X909" s="6">
        <v>620.0</v>
      </c>
      <c r="Y909" s="6">
        <v>0.0</v>
      </c>
      <c r="Z909" s="6">
        <v>0.0</v>
      </c>
      <c r="AA909" s="6">
        <v>0.0</v>
      </c>
      <c r="AB909" s="6">
        <v>0.0</v>
      </c>
      <c r="AC909" s="6">
        <v>0.0</v>
      </c>
      <c r="AD909" s="6">
        <v>0.0</v>
      </c>
      <c r="AE909" s="6">
        <v>0.0</v>
      </c>
      <c r="AF909" s="6">
        <v>0.0</v>
      </c>
      <c r="AG909" s="6" t="b">
        <v>1</v>
      </c>
      <c r="AH909" s="6" t="b">
        <v>1</v>
      </c>
      <c r="AI909" s="6">
        <v>0.0</v>
      </c>
      <c r="AJ909" s="6">
        <v>0.0</v>
      </c>
      <c r="AK909" s="6">
        <v>0.0</v>
      </c>
      <c r="AL909" s="6">
        <v>0.0</v>
      </c>
      <c r="AM909" s="6">
        <v>0.0</v>
      </c>
      <c r="AN909" s="6">
        <v>0.0</v>
      </c>
      <c r="AO909" s="6">
        <v>0.0</v>
      </c>
      <c r="AP909" s="6">
        <v>4000.0</v>
      </c>
      <c r="AQ909" s="6" t="s">
        <v>82</v>
      </c>
      <c r="AR909" s="6" t="s">
        <v>105</v>
      </c>
      <c r="AS909" s="6">
        <v>0.0</v>
      </c>
      <c r="AT909" s="6" t="s">
        <v>252</v>
      </c>
      <c r="AU909" s="6" t="s">
        <v>85</v>
      </c>
      <c r="AV909" s="6">
        <v>0.0</v>
      </c>
      <c r="AW909" s="6" t="s">
        <v>86</v>
      </c>
      <c r="AX909" s="6" t="s">
        <v>87</v>
      </c>
      <c r="AY909" s="6" t="s">
        <v>87</v>
      </c>
      <c r="AZ909" s="6" t="s">
        <v>108</v>
      </c>
      <c r="BA909" s="6" t="s">
        <v>3040</v>
      </c>
      <c r="BB909" s="7">
        <v>45481.0</v>
      </c>
      <c r="BC909" s="6">
        <v>0.0</v>
      </c>
      <c r="BD909" s="6">
        <v>0.0</v>
      </c>
      <c r="BE909" s="6">
        <v>0.0</v>
      </c>
      <c r="BF909" s="6">
        <v>0.0</v>
      </c>
      <c r="BG909" s="6" t="s">
        <v>4764</v>
      </c>
      <c r="BH909" s="6">
        <v>0.0</v>
      </c>
      <c r="BI909" s="6">
        <v>0.0</v>
      </c>
      <c r="BJ909" s="6" t="str">
        <f t="shared" si="216"/>
        <v/>
      </c>
      <c r="BK909" s="6" t="str">
        <f t="shared" ref="BK909:BO909" si="742">IFERROR(XLOOKUP($B909,#REF!,#REF!,""),"")</f>
        <v/>
      </c>
      <c r="BL909" s="6" t="str">
        <f t="shared" si="742"/>
        <v/>
      </c>
      <c r="BM909" s="6" t="str">
        <f t="shared" si="742"/>
        <v/>
      </c>
      <c r="BN909" s="6" t="str">
        <f t="shared" si="742"/>
        <v/>
      </c>
      <c r="BO909" s="6" t="str">
        <f t="shared" si="742"/>
        <v/>
      </c>
      <c r="BP909" s="6"/>
      <c r="BQ909" s="6"/>
    </row>
    <row r="910" ht="15.75" customHeight="1">
      <c r="A910" s="5" t="s">
        <v>2191</v>
      </c>
      <c r="B910" s="5" t="s">
        <v>6147</v>
      </c>
      <c r="C910" s="5" t="s">
        <v>95</v>
      </c>
      <c r="D910" s="5" t="s">
        <v>70</v>
      </c>
      <c r="E910" s="19"/>
      <c r="F910" s="2" t="s">
        <v>5234</v>
      </c>
      <c r="G910" s="2" t="s">
        <v>2967</v>
      </c>
      <c r="H910" s="2" t="s">
        <v>99</v>
      </c>
      <c r="I910" s="2" t="s">
        <v>75</v>
      </c>
      <c r="J910" s="2" t="s">
        <v>2582</v>
      </c>
      <c r="K910" s="2" t="s">
        <v>100</v>
      </c>
      <c r="L910" s="6">
        <v>0.0</v>
      </c>
      <c r="M910" s="6">
        <v>0.0</v>
      </c>
      <c r="N910" s="6">
        <v>0.0</v>
      </c>
      <c r="O910" s="6" t="s">
        <v>6148</v>
      </c>
      <c r="P910" s="6" t="s">
        <v>2607</v>
      </c>
      <c r="Q910" s="6" t="s">
        <v>679</v>
      </c>
      <c r="R910" s="6" t="s">
        <v>1063</v>
      </c>
      <c r="S910" s="6">
        <v>448.0</v>
      </c>
      <c r="T910" s="6">
        <v>0.0</v>
      </c>
      <c r="U910" s="6">
        <v>0.0</v>
      </c>
      <c r="V910" s="6">
        <v>0.0</v>
      </c>
      <c r="W910" s="6" t="s">
        <v>156</v>
      </c>
      <c r="X910" s="6">
        <v>42.0</v>
      </c>
      <c r="Y910" s="6">
        <v>0.0</v>
      </c>
      <c r="Z910" s="6">
        <v>0.0</v>
      </c>
      <c r="AA910" s="6">
        <v>0.0</v>
      </c>
      <c r="AB910" s="6">
        <v>0.0</v>
      </c>
      <c r="AC910" s="6">
        <v>0.0</v>
      </c>
      <c r="AD910" s="6">
        <v>0.0</v>
      </c>
      <c r="AE910" s="6">
        <v>0.0</v>
      </c>
      <c r="AF910" s="6">
        <v>0.0</v>
      </c>
      <c r="AG910" s="6">
        <v>0.0</v>
      </c>
      <c r="AH910" s="6">
        <v>0.0</v>
      </c>
      <c r="AI910" s="6">
        <v>0.0</v>
      </c>
      <c r="AJ910" s="6">
        <v>0.0</v>
      </c>
      <c r="AK910" s="6">
        <v>0.0</v>
      </c>
      <c r="AL910" s="6">
        <v>0.0</v>
      </c>
      <c r="AM910" s="6">
        <v>0.0</v>
      </c>
      <c r="AN910" s="6">
        <v>0.0</v>
      </c>
      <c r="AO910" s="6">
        <v>0.0</v>
      </c>
      <c r="AP910" s="6">
        <v>0.0</v>
      </c>
      <c r="AQ910" s="6" t="s">
        <v>157</v>
      </c>
      <c r="AR910" s="6" t="s">
        <v>105</v>
      </c>
      <c r="AS910" s="6">
        <v>0.0</v>
      </c>
      <c r="AT910" s="7">
        <v>45936.0</v>
      </c>
      <c r="AU910" s="6">
        <v>0.0</v>
      </c>
      <c r="AV910" s="6">
        <v>0.0</v>
      </c>
      <c r="AW910" s="6">
        <v>0.0</v>
      </c>
      <c r="AX910" s="6">
        <v>0.0</v>
      </c>
      <c r="AY910" s="6">
        <v>0.0</v>
      </c>
      <c r="AZ910" s="6">
        <v>0.0</v>
      </c>
      <c r="BA910" s="6">
        <v>0.0</v>
      </c>
      <c r="BB910" s="6">
        <v>0.0</v>
      </c>
      <c r="BC910" s="6">
        <v>0.0</v>
      </c>
      <c r="BD910" s="6">
        <v>0.0</v>
      </c>
      <c r="BE910" s="6">
        <v>0.0</v>
      </c>
      <c r="BF910" s="6">
        <v>0.0</v>
      </c>
      <c r="BG910" s="6" t="s">
        <v>6149</v>
      </c>
      <c r="BH910" s="8" t="s">
        <v>6150</v>
      </c>
      <c r="BI910" s="6">
        <v>0.0</v>
      </c>
      <c r="BJ910" s="6" t="str">
        <f t="shared" si="216"/>
        <v/>
      </c>
      <c r="BK910" s="6" t="str">
        <f t="shared" ref="BK910:BO910" si="743">IFERROR(XLOOKUP($B910,#REF!,#REF!,""),"")</f>
        <v/>
      </c>
      <c r="BL910" s="6" t="str">
        <f t="shared" si="743"/>
        <v/>
      </c>
      <c r="BM910" s="6" t="str">
        <f t="shared" si="743"/>
        <v/>
      </c>
      <c r="BN910" s="6" t="str">
        <f t="shared" si="743"/>
        <v/>
      </c>
      <c r="BO910" s="6" t="str">
        <f t="shared" si="743"/>
        <v/>
      </c>
      <c r="BP910" s="6"/>
      <c r="BQ910" s="6"/>
    </row>
    <row r="911" ht="15.75" customHeight="1">
      <c r="A911" s="5" t="s">
        <v>2191</v>
      </c>
      <c r="B911" s="5" t="s">
        <v>6151</v>
      </c>
      <c r="C911" s="5" t="s">
        <v>478</v>
      </c>
      <c r="D911" s="5" t="s">
        <v>70</v>
      </c>
      <c r="E911" s="19"/>
      <c r="F911" s="2" t="s">
        <v>6152</v>
      </c>
      <c r="G911" s="2" t="s">
        <v>1280</v>
      </c>
      <c r="H911" s="2" t="s">
        <v>482</v>
      </c>
      <c r="I911" s="2" t="s">
        <v>483</v>
      </c>
      <c r="J911" s="2" t="s">
        <v>2799</v>
      </c>
      <c r="K911" s="2" t="s">
        <v>100</v>
      </c>
      <c r="L911" s="6">
        <v>0.0</v>
      </c>
      <c r="M911" s="6">
        <v>0.0</v>
      </c>
      <c r="N911" s="6">
        <v>0.0</v>
      </c>
      <c r="O911" s="6" t="s">
        <v>5161</v>
      </c>
      <c r="P911" s="6" t="s">
        <v>2223</v>
      </c>
      <c r="Q911" s="6" t="s">
        <v>1282</v>
      </c>
      <c r="R911" s="7">
        <v>45904.0</v>
      </c>
      <c r="S911" s="6">
        <v>399.0</v>
      </c>
      <c r="T911" s="6">
        <v>0.0</v>
      </c>
      <c r="U911" s="6">
        <v>0.0</v>
      </c>
      <c r="V911" s="6">
        <v>0.0</v>
      </c>
      <c r="W911" s="6" t="s">
        <v>81</v>
      </c>
      <c r="X911" s="6">
        <v>298.0</v>
      </c>
      <c r="Y911" s="6">
        <v>0.0</v>
      </c>
      <c r="Z911" s="6">
        <v>0.0</v>
      </c>
      <c r="AA911" s="6">
        <v>0.0</v>
      </c>
      <c r="AB911" s="6">
        <v>0.0</v>
      </c>
      <c r="AC911" s="6">
        <v>0.0</v>
      </c>
      <c r="AD911" s="6">
        <v>0.0</v>
      </c>
      <c r="AE911" s="6">
        <v>0.0</v>
      </c>
      <c r="AF911" s="6">
        <v>0.0</v>
      </c>
      <c r="AG911" s="6" t="b">
        <v>1</v>
      </c>
      <c r="AH911" s="6">
        <v>0.0</v>
      </c>
      <c r="AI911" s="6">
        <v>0.0</v>
      </c>
      <c r="AJ911" s="6">
        <v>0.0</v>
      </c>
      <c r="AK911" s="6">
        <v>0.0</v>
      </c>
      <c r="AL911" s="6">
        <v>0.0</v>
      </c>
      <c r="AM911" s="6">
        <v>0.0</v>
      </c>
      <c r="AN911" s="6">
        <v>0.0</v>
      </c>
      <c r="AO911" s="6">
        <v>0.0</v>
      </c>
      <c r="AP911" s="6">
        <v>4500.0</v>
      </c>
      <c r="AQ911" s="6" t="s">
        <v>82</v>
      </c>
      <c r="AR911" s="6" t="s">
        <v>105</v>
      </c>
      <c r="AS911" s="6">
        <v>0.0</v>
      </c>
      <c r="AT911" s="6" t="s">
        <v>6153</v>
      </c>
      <c r="AU911" s="6">
        <v>0.0</v>
      </c>
      <c r="AV911" s="6">
        <v>0.0</v>
      </c>
      <c r="AW911" s="6">
        <v>0.0</v>
      </c>
      <c r="AX911" s="6">
        <v>0.0</v>
      </c>
      <c r="AY911" s="6">
        <v>0.0</v>
      </c>
      <c r="AZ911" s="6">
        <v>0.0</v>
      </c>
      <c r="BA911" s="6">
        <v>0.0</v>
      </c>
      <c r="BB911" s="6">
        <v>0.0</v>
      </c>
      <c r="BC911" s="6">
        <v>0.0</v>
      </c>
      <c r="BD911" s="6">
        <v>0.0</v>
      </c>
      <c r="BE911" s="6">
        <v>0.0</v>
      </c>
      <c r="BF911" s="6">
        <v>0.0</v>
      </c>
      <c r="BG911" s="6" t="s">
        <v>2226</v>
      </c>
      <c r="BH911" s="6">
        <v>0.0</v>
      </c>
      <c r="BI911" s="6">
        <v>0.0</v>
      </c>
      <c r="BJ911" s="6" t="str">
        <f t="shared" si="216"/>
        <v/>
      </c>
      <c r="BK911" s="6" t="str">
        <f t="shared" ref="BK911:BO911" si="744">IFERROR(XLOOKUP($B911,#REF!,#REF!,""),"")</f>
        <v/>
      </c>
      <c r="BL911" s="6" t="str">
        <f t="shared" si="744"/>
        <v/>
      </c>
      <c r="BM911" s="6" t="str">
        <f t="shared" si="744"/>
        <v/>
      </c>
      <c r="BN911" s="6" t="str">
        <f t="shared" si="744"/>
        <v/>
      </c>
      <c r="BO911" s="6" t="str">
        <f t="shared" si="744"/>
        <v/>
      </c>
      <c r="BP911" s="6"/>
      <c r="BQ911" s="6"/>
    </row>
    <row r="912" ht="15.75" customHeight="1">
      <c r="A912" s="5" t="s">
        <v>2191</v>
      </c>
      <c r="B912" s="5" t="s">
        <v>6154</v>
      </c>
      <c r="C912" s="5" t="s">
        <v>478</v>
      </c>
      <c r="D912" s="5" t="s">
        <v>70</v>
      </c>
      <c r="E912" s="19"/>
      <c r="F912" s="2" t="s">
        <v>6155</v>
      </c>
      <c r="G912" s="2" t="s">
        <v>6156</v>
      </c>
      <c r="H912" s="2" t="s">
        <v>482</v>
      </c>
      <c r="I912" s="2" t="s">
        <v>483</v>
      </c>
      <c r="J912" s="2" t="s">
        <v>4510</v>
      </c>
      <c r="K912" s="2" t="s">
        <v>100</v>
      </c>
      <c r="L912" s="6">
        <v>0.0</v>
      </c>
      <c r="M912" s="6">
        <v>0.0</v>
      </c>
      <c r="N912" s="6">
        <v>0.0</v>
      </c>
      <c r="O912" s="6" t="s">
        <v>6157</v>
      </c>
      <c r="P912" s="6" t="s">
        <v>2223</v>
      </c>
      <c r="Q912" s="6" t="s">
        <v>6158</v>
      </c>
      <c r="R912" s="7">
        <v>46359.0</v>
      </c>
      <c r="S912" s="6">
        <v>736.0</v>
      </c>
      <c r="T912" s="6">
        <v>0.0</v>
      </c>
      <c r="U912" s="6">
        <v>0.0</v>
      </c>
      <c r="V912" s="6">
        <v>0.0</v>
      </c>
      <c r="W912" s="6" t="s">
        <v>1938</v>
      </c>
      <c r="X912" s="6">
        <v>2.0</v>
      </c>
      <c r="Y912" s="6">
        <v>0.0</v>
      </c>
      <c r="Z912" s="6">
        <v>0.0</v>
      </c>
      <c r="AA912" s="6">
        <v>0.0</v>
      </c>
      <c r="AB912" s="6">
        <v>0.0</v>
      </c>
      <c r="AC912" s="6">
        <v>0.0</v>
      </c>
      <c r="AD912" s="6">
        <v>0.0</v>
      </c>
      <c r="AE912" s="6">
        <v>0.0</v>
      </c>
      <c r="AF912" s="6">
        <v>0.0</v>
      </c>
      <c r="AG912" s="6">
        <v>0.0</v>
      </c>
      <c r="AH912" s="6">
        <v>0.0</v>
      </c>
      <c r="AI912" s="6">
        <v>0.0</v>
      </c>
      <c r="AJ912" s="6">
        <v>0.0</v>
      </c>
      <c r="AK912" s="6">
        <v>0.0</v>
      </c>
      <c r="AL912" s="6">
        <v>0.0</v>
      </c>
      <c r="AM912" s="6">
        <v>0.0</v>
      </c>
      <c r="AN912" s="6">
        <v>0.0</v>
      </c>
      <c r="AO912" s="6">
        <v>0.0</v>
      </c>
      <c r="AP912" s="6">
        <v>0.0</v>
      </c>
      <c r="AQ912" s="8" t="s">
        <v>6159</v>
      </c>
      <c r="AR912" s="6">
        <v>0.0</v>
      </c>
      <c r="AS912" s="6">
        <v>0.0</v>
      </c>
      <c r="AT912" s="6">
        <v>0.0</v>
      </c>
      <c r="AU912" s="6">
        <v>0.0</v>
      </c>
      <c r="AV912" s="6">
        <v>0.0</v>
      </c>
      <c r="AW912" s="6">
        <v>0.0</v>
      </c>
      <c r="AX912" s="6">
        <v>0.0</v>
      </c>
      <c r="AY912" s="6">
        <v>0.0</v>
      </c>
      <c r="AZ912" s="6">
        <v>0.0</v>
      </c>
      <c r="BA912" s="6">
        <v>0.0</v>
      </c>
      <c r="BB912" s="6">
        <v>0.0</v>
      </c>
      <c r="BC912" s="6">
        <v>0.0</v>
      </c>
      <c r="BD912" s="6">
        <v>0.0</v>
      </c>
      <c r="BE912" s="6">
        <v>0.0</v>
      </c>
      <c r="BF912" s="6">
        <v>0.0</v>
      </c>
      <c r="BG912" s="6">
        <v>0.0</v>
      </c>
      <c r="BH912" s="8" t="s">
        <v>6160</v>
      </c>
      <c r="BI912" s="6">
        <v>0.0</v>
      </c>
      <c r="BJ912" s="6" t="str">
        <f t="shared" si="216"/>
        <v/>
      </c>
      <c r="BK912" s="6" t="str">
        <f t="shared" ref="BK912:BO912" si="745">IFERROR(XLOOKUP($B912,#REF!,#REF!,""),"")</f>
        <v/>
      </c>
      <c r="BL912" s="6" t="str">
        <f t="shared" si="745"/>
        <v/>
      </c>
      <c r="BM912" s="6" t="str">
        <f t="shared" si="745"/>
        <v/>
      </c>
      <c r="BN912" s="6" t="str">
        <f t="shared" si="745"/>
        <v/>
      </c>
      <c r="BO912" s="6" t="str">
        <f t="shared" si="745"/>
        <v/>
      </c>
      <c r="BP912" s="6"/>
      <c r="BQ912" s="6"/>
    </row>
    <row r="913" ht="15.75" customHeight="1">
      <c r="A913" s="5" t="s">
        <v>2191</v>
      </c>
      <c r="B913" s="5" t="s">
        <v>6161</v>
      </c>
      <c r="C913" s="5" t="s">
        <v>69</v>
      </c>
      <c r="D913" s="5" t="s">
        <v>117</v>
      </c>
      <c r="E913" s="19"/>
      <c r="F913" s="2" t="s">
        <v>6162</v>
      </c>
      <c r="G913" s="2" t="s">
        <v>5762</v>
      </c>
      <c r="H913" s="2" t="s">
        <v>381</v>
      </c>
      <c r="I913" s="2" t="s">
        <v>75</v>
      </c>
      <c r="J913" s="2" t="s">
        <v>2433</v>
      </c>
      <c r="K913" s="2">
        <v>0.0</v>
      </c>
      <c r="L913" s="6">
        <v>0.0</v>
      </c>
      <c r="M913" s="6">
        <v>0.0</v>
      </c>
      <c r="N913" s="6">
        <v>0.0</v>
      </c>
      <c r="O913" s="6" t="s">
        <v>6163</v>
      </c>
      <c r="P913" s="6" t="s">
        <v>4381</v>
      </c>
      <c r="Q913" s="6">
        <v>0.0</v>
      </c>
      <c r="R913" s="7">
        <v>45905.0</v>
      </c>
      <c r="S913" s="6">
        <v>478.0</v>
      </c>
      <c r="T913" s="6">
        <v>0.0</v>
      </c>
      <c r="U913" s="6">
        <v>0.0</v>
      </c>
      <c r="V913" s="6">
        <v>0.0</v>
      </c>
      <c r="W913" s="6" t="s">
        <v>156</v>
      </c>
      <c r="X913" s="6">
        <v>311.0</v>
      </c>
      <c r="Y913" s="6">
        <v>0.0</v>
      </c>
      <c r="Z913" s="6">
        <v>0.0</v>
      </c>
      <c r="AA913" s="6" t="s">
        <v>1527</v>
      </c>
      <c r="AB913" s="6" t="s">
        <v>1527</v>
      </c>
      <c r="AC913" s="6" t="s">
        <v>551</v>
      </c>
      <c r="AD913" s="6">
        <v>0.0</v>
      </c>
      <c r="AE913" s="6">
        <v>0.0</v>
      </c>
      <c r="AF913" s="6">
        <v>0.0</v>
      </c>
      <c r="AG913" s="6" t="b">
        <v>1</v>
      </c>
      <c r="AH913" s="6">
        <v>0.0</v>
      </c>
      <c r="AI913" s="6">
        <v>0.0</v>
      </c>
      <c r="AJ913" s="6">
        <v>0.0</v>
      </c>
      <c r="AK913" s="6">
        <v>0.0</v>
      </c>
      <c r="AL913" s="6">
        <v>1.0</v>
      </c>
      <c r="AM913" s="6">
        <v>0.0</v>
      </c>
      <c r="AN913" s="6">
        <v>0.0</v>
      </c>
      <c r="AO913" s="6">
        <v>0.0</v>
      </c>
      <c r="AP913" s="6">
        <v>0.0</v>
      </c>
      <c r="AQ913" s="6" t="s">
        <v>128</v>
      </c>
      <c r="AR913" s="6">
        <v>0.0</v>
      </c>
      <c r="AS913" s="6">
        <v>0.0</v>
      </c>
      <c r="AT913" s="6">
        <v>0.0</v>
      </c>
      <c r="AU913" s="6">
        <v>0.0</v>
      </c>
      <c r="AV913" s="6">
        <v>0.0</v>
      </c>
      <c r="AW913" s="6">
        <v>0.0</v>
      </c>
      <c r="AX913" s="6">
        <v>0.0</v>
      </c>
      <c r="AY913" s="6">
        <v>0.0</v>
      </c>
      <c r="AZ913" s="6">
        <v>0.0</v>
      </c>
      <c r="BA913" s="6">
        <v>0.0</v>
      </c>
      <c r="BB913" s="6">
        <v>0.0</v>
      </c>
      <c r="BC913" s="7">
        <v>45905.0</v>
      </c>
      <c r="BD913" s="6">
        <v>477.0</v>
      </c>
      <c r="BE913" s="7">
        <v>45874.0</v>
      </c>
      <c r="BF913" s="6">
        <v>0.0</v>
      </c>
      <c r="BG913" s="6">
        <v>0.0</v>
      </c>
      <c r="BH913" s="8" t="s">
        <v>6164</v>
      </c>
      <c r="BI913" s="6">
        <v>0.0</v>
      </c>
      <c r="BJ913" s="6" t="str">
        <f t="shared" si="216"/>
        <v/>
      </c>
      <c r="BK913" s="6" t="str">
        <f t="shared" ref="BK913:BO913" si="746">IFERROR(XLOOKUP($B913,#REF!,#REF!,""),"")</f>
        <v/>
      </c>
      <c r="BL913" s="6" t="str">
        <f t="shared" si="746"/>
        <v/>
      </c>
      <c r="BM913" s="6" t="str">
        <f t="shared" si="746"/>
        <v/>
      </c>
      <c r="BN913" s="6" t="str">
        <f t="shared" si="746"/>
        <v/>
      </c>
      <c r="BO913" s="6" t="str">
        <f t="shared" si="746"/>
        <v/>
      </c>
      <c r="BP913" s="6"/>
      <c r="BQ913" s="6"/>
    </row>
    <row r="914" ht="15.75" customHeight="1">
      <c r="A914" s="5" t="s">
        <v>2191</v>
      </c>
      <c r="B914" s="5" t="s">
        <v>6165</v>
      </c>
      <c r="C914" s="5" t="s">
        <v>478</v>
      </c>
      <c r="D914" s="5" t="s">
        <v>70</v>
      </c>
      <c r="E914" s="19"/>
      <c r="F914" s="2" t="s">
        <v>6166</v>
      </c>
      <c r="G914" s="2" t="s">
        <v>6167</v>
      </c>
      <c r="H914" s="2" t="s">
        <v>4415</v>
      </c>
      <c r="I914" s="2" t="s">
        <v>483</v>
      </c>
      <c r="J914" s="2" t="s">
        <v>3060</v>
      </c>
      <c r="K914" s="2" t="s">
        <v>100</v>
      </c>
      <c r="L914" s="6">
        <v>0.0</v>
      </c>
      <c r="M914" s="6">
        <v>0.0</v>
      </c>
      <c r="N914" s="6">
        <v>0.0</v>
      </c>
      <c r="O914" s="6" t="s">
        <v>5348</v>
      </c>
      <c r="P914" s="6" t="s">
        <v>2223</v>
      </c>
      <c r="Q914" s="6" t="s">
        <v>6168</v>
      </c>
      <c r="R914" s="6" t="s">
        <v>6169</v>
      </c>
      <c r="S914" s="6">
        <v>485.0</v>
      </c>
      <c r="T914" s="6">
        <v>0.0</v>
      </c>
      <c r="U914" s="6">
        <v>0.0</v>
      </c>
      <c r="V914" s="6">
        <v>0.0</v>
      </c>
      <c r="W914" s="6" t="s">
        <v>81</v>
      </c>
      <c r="X914" s="6">
        <v>218.0</v>
      </c>
      <c r="Y914" s="6">
        <v>0.0</v>
      </c>
      <c r="Z914" s="6">
        <v>0.0</v>
      </c>
      <c r="AA914" s="6">
        <v>0.0</v>
      </c>
      <c r="AB914" s="6">
        <v>0.0</v>
      </c>
      <c r="AC914" s="6">
        <v>0.0</v>
      </c>
      <c r="AD914" s="6">
        <v>0.0</v>
      </c>
      <c r="AE914" s="6">
        <v>0.0</v>
      </c>
      <c r="AF914" s="6" t="b">
        <v>1</v>
      </c>
      <c r="AG914" s="6" t="b">
        <v>1</v>
      </c>
      <c r="AH914" s="6">
        <v>0.0</v>
      </c>
      <c r="AI914" s="6">
        <v>0.0</v>
      </c>
      <c r="AJ914" s="6">
        <v>0.0</v>
      </c>
      <c r="AK914" s="6">
        <v>0.0</v>
      </c>
      <c r="AL914" s="6">
        <v>0.0</v>
      </c>
      <c r="AM914" s="6">
        <v>0.0</v>
      </c>
      <c r="AN914" s="6">
        <v>0.0</v>
      </c>
      <c r="AO914" s="6">
        <v>0.0</v>
      </c>
      <c r="AP914" s="6">
        <v>0.0</v>
      </c>
      <c r="AQ914" s="6" t="s">
        <v>82</v>
      </c>
      <c r="AR914" s="6" t="s">
        <v>83</v>
      </c>
      <c r="AS914" s="6">
        <v>0.0</v>
      </c>
      <c r="AT914" s="7">
        <v>45845.0</v>
      </c>
      <c r="AU914" s="6" t="s">
        <v>107</v>
      </c>
      <c r="AV914" s="6">
        <v>0.0</v>
      </c>
      <c r="AW914" s="6" t="s">
        <v>86</v>
      </c>
      <c r="AX914" s="6" t="s">
        <v>87</v>
      </c>
      <c r="AY914" s="6" t="s">
        <v>87</v>
      </c>
      <c r="AZ914" s="6" t="s">
        <v>88</v>
      </c>
      <c r="BA914" s="6" t="s">
        <v>4776</v>
      </c>
      <c r="BB914" s="6" t="s">
        <v>4069</v>
      </c>
      <c r="BC914" s="6">
        <v>0.0</v>
      </c>
      <c r="BD914" s="6">
        <v>0.0</v>
      </c>
      <c r="BE914" s="6">
        <v>0.0</v>
      </c>
      <c r="BF914" s="6">
        <v>0.0</v>
      </c>
      <c r="BG914" s="6" t="s">
        <v>3184</v>
      </c>
      <c r="BH914" s="6">
        <v>0.0</v>
      </c>
      <c r="BI914" s="6">
        <v>0.0</v>
      </c>
      <c r="BJ914" s="6" t="str">
        <f t="shared" si="216"/>
        <v/>
      </c>
      <c r="BK914" s="6" t="str">
        <f t="shared" ref="BK914:BO914" si="747">IFERROR(XLOOKUP($B914,#REF!,#REF!,""),"")</f>
        <v/>
      </c>
      <c r="BL914" s="6" t="str">
        <f t="shared" si="747"/>
        <v/>
      </c>
      <c r="BM914" s="6" t="str">
        <f t="shared" si="747"/>
        <v/>
      </c>
      <c r="BN914" s="6" t="str">
        <f t="shared" si="747"/>
        <v/>
      </c>
      <c r="BO914" s="6" t="str">
        <f t="shared" si="747"/>
        <v/>
      </c>
      <c r="BP914" s="6"/>
      <c r="BQ914" s="6"/>
    </row>
    <row r="915" ht="15.75" customHeight="1">
      <c r="A915" s="5" t="s">
        <v>2191</v>
      </c>
      <c r="B915" s="5" t="s">
        <v>6170</v>
      </c>
      <c r="C915" s="5" t="s">
        <v>478</v>
      </c>
      <c r="D915" s="5" t="s">
        <v>70</v>
      </c>
      <c r="E915" s="19"/>
      <c r="F915" s="2" t="s">
        <v>5205</v>
      </c>
      <c r="G915" s="2" t="s">
        <v>2220</v>
      </c>
      <c r="H915" s="2" t="s">
        <v>482</v>
      </c>
      <c r="I915" s="2" t="s">
        <v>483</v>
      </c>
      <c r="J915" s="2" t="s">
        <v>4510</v>
      </c>
      <c r="K915" s="2" t="s">
        <v>100</v>
      </c>
      <c r="L915" s="6">
        <v>0.0</v>
      </c>
      <c r="M915" s="6">
        <v>0.0</v>
      </c>
      <c r="N915" s="6">
        <v>0.0</v>
      </c>
      <c r="O915" s="6" t="s">
        <v>6171</v>
      </c>
      <c r="P915" s="6" t="s">
        <v>2223</v>
      </c>
      <c r="Q915" s="6" t="s">
        <v>6172</v>
      </c>
      <c r="R915" s="7">
        <v>45818.0</v>
      </c>
      <c r="S915" s="6">
        <v>579.0</v>
      </c>
      <c r="T915" s="6">
        <v>0.0</v>
      </c>
      <c r="U915" s="6">
        <v>0.0</v>
      </c>
      <c r="V915" s="6">
        <v>0.0</v>
      </c>
      <c r="W915" s="6" t="s">
        <v>1938</v>
      </c>
      <c r="X915" s="6">
        <v>114.0</v>
      </c>
      <c r="Y915" s="6">
        <v>0.0</v>
      </c>
      <c r="Z915" s="6">
        <v>0.0</v>
      </c>
      <c r="AA915" s="6">
        <v>0.0</v>
      </c>
      <c r="AB915" s="6">
        <v>0.0</v>
      </c>
      <c r="AC915" s="6">
        <v>0.0</v>
      </c>
      <c r="AD915" s="6">
        <v>0.0</v>
      </c>
      <c r="AE915" s="6">
        <v>0.0</v>
      </c>
      <c r="AF915" s="6">
        <v>0.0</v>
      </c>
      <c r="AG915" s="6" t="b">
        <v>1</v>
      </c>
      <c r="AH915" s="6">
        <v>0.0</v>
      </c>
      <c r="AI915" s="6">
        <v>0.0</v>
      </c>
      <c r="AJ915" s="6">
        <v>0.0</v>
      </c>
      <c r="AK915" s="6">
        <v>0.0</v>
      </c>
      <c r="AL915" s="6">
        <v>0.0</v>
      </c>
      <c r="AM915" s="6">
        <v>0.0</v>
      </c>
      <c r="AN915" s="6">
        <v>0.0</v>
      </c>
      <c r="AO915" s="6">
        <v>0.0</v>
      </c>
      <c r="AP915" s="6">
        <v>0.0</v>
      </c>
      <c r="AQ915" s="6" t="s">
        <v>6173</v>
      </c>
      <c r="AR915" s="6">
        <v>0.0</v>
      </c>
      <c r="AS915" s="6">
        <v>0.0</v>
      </c>
      <c r="AT915" s="6">
        <v>0.0</v>
      </c>
      <c r="AU915" s="6">
        <v>0.0</v>
      </c>
      <c r="AV915" s="6">
        <v>0.0</v>
      </c>
      <c r="AW915" s="6">
        <v>0.0</v>
      </c>
      <c r="AX915" s="6">
        <v>0.0</v>
      </c>
      <c r="AY915" s="6">
        <v>0.0</v>
      </c>
      <c r="AZ915" s="6">
        <v>0.0</v>
      </c>
      <c r="BA915" s="6">
        <v>0.0</v>
      </c>
      <c r="BB915" s="6">
        <v>0.0</v>
      </c>
      <c r="BC915" s="6">
        <v>0.0</v>
      </c>
      <c r="BD915" s="6">
        <v>0.0</v>
      </c>
      <c r="BE915" s="6">
        <v>0.0</v>
      </c>
      <c r="BF915" s="6">
        <v>0.0</v>
      </c>
      <c r="BG915" s="6">
        <v>0.0</v>
      </c>
      <c r="BH915" s="8" t="s">
        <v>6174</v>
      </c>
      <c r="BI915" s="6">
        <v>0.0</v>
      </c>
      <c r="BJ915" s="6" t="str">
        <f t="shared" si="216"/>
        <v/>
      </c>
      <c r="BK915" s="6" t="str">
        <f t="shared" ref="BK915:BO915" si="748">IFERROR(XLOOKUP($B915,#REF!,#REF!,""),"")</f>
        <v/>
      </c>
      <c r="BL915" s="6" t="str">
        <f t="shared" si="748"/>
        <v/>
      </c>
      <c r="BM915" s="6" t="str">
        <f t="shared" si="748"/>
        <v/>
      </c>
      <c r="BN915" s="6" t="str">
        <f t="shared" si="748"/>
        <v/>
      </c>
      <c r="BO915" s="6" t="str">
        <f t="shared" si="748"/>
        <v/>
      </c>
      <c r="BP915" s="6"/>
      <c r="BQ915" s="6"/>
    </row>
    <row r="916" ht="15.75" customHeight="1">
      <c r="A916" s="5" t="s">
        <v>2191</v>
      </c>
      <c r="B916" s="5" t="s">
        <v>6175</v>
      </c>
      <c r="C916" s="5" t="s">
        <v>478</v>
      </c>
      <c r="D916" s="5" t="s">
        <v>70</v>
      </c>
      <c r="E916" s="19"/>
      <c r="F916" s="2" t="s">
        <v>6176</v>
      </c>
      <c r="G916" s="2" t="s">
        <v>6177</v>
      </c>
      <c r="H916" s="2" t="s">
        <v>482</v>
      </c>
      <c r="I916" s="2" t="s">
        <v>483</v>
      </c>
      <c r="J916" s="2" t="s">
        <v>6178</v>
      </c>
      <c r="K916" s="2" t="s">
        <v>77</v>
      </c>
      <c r="L916" s="6" t="s">
        <v>4510</v>
      </c>
      <c r="M916" s="6">
        <v>0.0</v>
      </c>
      <c r="N916" s="6">
        <v>0.0</v>
      </c>
      <c r="O916" s="6" t="s">
        <v>6178</v>
      </c>
      <c r="P916" s="6" t="s">
        <v>2223</v>
      </c>
      <c r="Q916" s="6" t="s">
        <v>5126</v>
      </c>
      <c r="R916" s="6" t="s">
        <v>4557</v>
      </c>
      <c r="S916" s="6">
        <v>523.0</v>
      </c>
      <c r="T916" s="6">
        <v>0.0</v>
      </c>
      <c r="U916" s="6">
        <v>0.0</v>
      </c>
      <c r="V916" s="6">
        <v>0.0</v>
      </c>
      <c r="W916" s="6" t="s">
        <v>81</v>
      </c>
      <c r="X916" s="6">
        <v>57.0</v>
      </c>
      <c r="Y916" s="6">
        <v>0.0</v>
      </c>
      <c r="Z916" s="6">
        <v>0.0</v>
      </c>
      <c r="AA916" s="6">
        <v>0.0</v>
      </c>
      <c r="AB916" s="6">
        <v>0.0</v>
      </c>
      <c r="AC916" s="6">
        <v>0.0</v>
      </c>
      <c r="AD916" s="6">
        <v>0.0</v>
      </c>
      <c r="AE916" s="6">
        <v>0.0</v>
      </c>
      <c r="AF916" s="6">
        <v>0.0</v>
      </c>
      <c r="AG916" s="6">
        <v>0.0</v>
      </c>
      <c r="AH916" s="6">
        <v>0.0</v>
      </c>
      <c r="AI916" s="6">
        <v>0.0</v>
      </c>
      <c r="AJ916" s="6">
        <v>0.0</v>
      </c>
      <c r="AK916" s="6">
        <v>0.0</v>
      </c>
      <c r="AL916" s="6">
        <v>0.0</v>
      </c>
      <c r="AM916" s="6">
        <v>0.0</v>
      </c>
      <c r="AN916" s="6">
        <v>0.0</v>
      </c>
      <c r="AO916" s="6">
        <v>0.0</v>
      </c>
      <c r="AP916" s="6">
        <v>3262.0</v>
      </c>
      <c r="AQ916" s="6" t="s">
        <v>82</v>
      </c>
      <c r="AR916" s="6" t="s">
        <v>621</v>
      </c>
      <c r="AS916" s="6">
        <v>0.0</v>
      </c>
      <c r="AT916" s="7">
        <v>45878.0</v>
      </c>
      <c r="AU916" s="6">
        <v>0.0</v>
      </c>
      <c r="AV916" s="6">
        <v>0.0</v>
      </c>
      <c r="AW916" s="6">
        <v>0.0</v>
      </c>
      <c r="AX916" s="6">
        <v>0.0</v>
      </c>
      <c r="AY916" s="6">
        <v>0.0</v>
      </c>
      <c r="AZ916" s="6">
        <v>0.0</v>
      </c>
      <c r="BA916" s="6">
        <v>0.0</v>
      </c>
      <c r="BB916" s="6">
        <v>0.0</v>
      </c>
      <c r="BC916" s="6">
        <v>0.0</v>
      </c>
      <c r="BD916" s="6">
        <v>0.0</v>
      </c>
      <c r="BE916" s="6">
        <v>0.0</v>
      </c>
      <c r="BF916" s="6">
        <v>0.0</v>
      </c>
      <c r="BG916" s="6" t="s">
        <v>3558</v>
      </c>
      <c r="BH916" s="8" t="s">
        <v>6179</v>
      </c>
      <c r="BI916" s="6">
        <v>0.0</v>
      </c>
      <c r="BJ916" s="6" t="str">
        <f t="shared" si="216"/>
        <v/>
      </c>
      <c r="BK916" s="6" t="str">
        <f t="shared" ref="BK916:BO916" si="749">IFERROR(XLOOKUP($B916,#REF!,#REF!,""),"")</f>
        <v/>
      </c>
      <c r="BL916" s="6" t="str">
        <f t="shared" si="749"/>
        <v/>
      </c>
      <c r="BM916" s="6" t="str">
        <f t="shared" si="749"/>
        <v/>
      </c>
      <c r="BN916" s="6" t="str">
        <f t="shared" si="749"/>
        <v/>
      </c>
      <c r="BO916" s="6" t="str">
        <f t="shared" si="749"/>
        <v/>
      </c>
      <c r="BP916" s="6"/>
      <c r="BQ916" s="6"/>
    </row>
    <row r="917" ht="15.75" customHeight="1">
      <c r="A917" s="5" t="s">
        <v>2191</v>
      </c>
      <c r="B917" s="5" t="s">
        <v>6180</v>
      </c>
      <c r="C917" s="5" t="s">
        <v>95</v>
      </c>
      <c r="D917" s="5" t="s">
        <v>70</v>
      </c>
      <c r="E917" s="19"/>
      <c r="F917" s="2" t="s">
        <v>6181</v>
      </c>
      <c r="G917" s="2" t="s">
        <v>4853</v>
      </c>
      <c r="H917" s="2" t="s">
        <v>1011</v>
      </c>
      <c r="I917" s="2" t="s">
        <v>75</v>
      </c>
      <c r="J917" s="2" t="s">
        <v>2836</v>
      </c>
      <c r="K917" s="2" t="s">
        <v>2290</v>
      </c>
      <c r="L917" s="6">
        <v>0.0</v>
      </c>
      <c r="M917" s="6">
        <v>0.0</v>
      </c>
      <c r="N917" s="6">
        <v>0.0</v>
      </c>
      <c r="O917" s="6" t="s">
        <v>6182</v>
      </c>
      <c r="P917" s="6" t="s">
        <v>2292</v>
      </c>
      <c r="Q917" s="6" t="s">
        <v>4855</v>
      </c>
      <c r="R917" s="7">
        <v>45483.0</v>
      </c>
      <c r="S917" s="6">
        <v>251.0</v>
      </c>
      <c r="T917" s="6">
        <v>0.0</v>
      </c>
      <c r="U917" s="6">
        <v>0.0</v>
      </c>
      <c r="V917" s="6">
        <v>0.0</v>
      </c>
      <c r="W917" s="6" t="s">
        <v>81</v>
      </c>
      <c r="X917" s="6">
        <v>414.0</v>
      </c>
      <c r="Y917" s="6">
        <v>0.0</v>
      </c>
      <c r="Z917" s="6">
        <v>0.0</v>
      </c>
      <c r="AA917" s="6">
        <v>0.0</v>
      </c>
      <c r="AB917" s="6">
        <v>0.0</v>
      </c>
      <c r="AC917" s="6">
        <v>0.0</v>
      </c>
      <c r="AD917" s="6">
        <v>0.0</v>
      </c>
      <c r="AE917" s="6">
        <v>0.0</v>
      </c>
      <c r="AF917" s="6" t="b">
        <v>1</v>
      </c>
      <c r="AG917" s="6" t="b">
        <v>1</v>
      </c>
      <c r="AH917" s="6" t="b">
        <v>1</v>
      </c>
      <c r="AI917" s="6">
        <v>0.0</v>
      </c>
      <c r="AJ917" s="6">
        <v>0.0</v>
      </c>
      <c r="AK917" s="6">
        <v>0.0</v>
      </c>
      <c r="AL917" s="6">
        <v>0.0</v>
      </c>
      <c r="AM917" s="6">
        <v>0.0</v>
      </c>
      <c r="AN917" s="6">
        <v>0.0</v>
      </c>
      <c r="AO917" s="6">
        <v>0.0</v>
      </c>
      <c r="AP917" s="6">
        <v>3562.0</v>
      </c>
      <c r="AQ917" s="6" t="s">
        <v>82</v>
      </c>
      <c r="AR917" s="6" t="s">
        <v>105</v>
      </c>
      <c r="AS917" s="6" t="s">
        <v>811</v>
      </c>
      <c r="AT917" s="6" t="s">
        <v>940</v>
      </c>
      <c r="AU917" s="6" t="s">
        <v>85</v>
      </c>
      <c r="AV917" s="6">
        <v>0.0</v>
      </c>
      <c r="AW917" s="6" t="s">
        <v>6182</v>
      </c>
      <c r="AX917" s="6" t="s">
        <v>87</v>
      </c>
      <c r="AY917" s="6" t="s">
        <v>87</v>
      </c>
      <c r="AZ917" s="6" t="s">
        <v>108</v>
      </c>
      <c r="BA917" s="6" t="s">
        <v>159</v>
      </c>
      <c r="BB917" s="6" t="s">
        <v>1617</v>
      </c>
      <c r="BC917" s="6">
        <v>0.0</v>
      </c>
      <c r="BD917" s="6">
        <v>0.0</v>
      </c>
      <c r="BE917" s="6">
        <v>0.0</v>
      </c>
      <c r="BF917" s="6">
        <v>0.0</v>
      </c>
      <c r="BG917" s="6" t="s">
        <v>160</v>
      </c>
      <c r="BH917" s="6">
        <v>0.0</v>
      </c>
      <c r="BI917" s="6">
        <v>3562.0</v>
      </c>
      <c r="BJ917" s="6" t="str">
        <f t="shared" si="216"/>
        <v/>
      </c>
      <c r="BK917" s="6" t="str">
        <f t="shared" ref="BK917:BO917" si="750">IFERROR(XLOOKUP($B917,#REF!,#REF!,""),"")</f>
        <v/>
      </c>
      <c r="BL917" s="6" t="str">
        <f t="shared" si="750"/>
        <v/>
      </c>
      <c r="BM917" s="6" t="str">
        <f t="shared" si="750"/>
        <v/>
      </c>
      <c r="BN917" s="6" t="str">
        <f t="shared" si="750"/>
        <v/>
      </c>
      <c r="BO917" s="6" t="str">
        <f t="shared" si="750"/>
        <v/>
      </c>
      <c r="BP917" s="6"/>
      <c r="BQ917" s="6"/>
    </row>
    <row r="918" ht="15.75" customHeight="1">
      <c r="A918" s="5" t="s">
        <v>2191</v>
      </c>
      <c r="B918" s="5" t="s">
        <v>6183</v>
      </c>
      <c r="C918" s="5" t="s">
        <v>95</v>
      </c>
      <c r="D918" s="5" t="s">
        <v>70</v>
      </c>
      <c r="E918" s="19"/>
      <c r="F918" s="2" t="s">
        <v>6184</v>
      </c>
      <c r="G918" s="2" t="s">
        <v>3248</v>
      </c>
      <c r="H918" s="2" t="s">
        <v>99</v>
      </c>
      <c r="I918" s="2" t="s">
        <v>75</v>
      </c>
      <c r="J918" s="2" t="s">
        <v>2582</v>
      </c>
      <c r="K918" s="2" t="s">
        <v>100</v>
      </c>
      <c r="L918" s="6">
        <v>0.0</v>
      </c>
      <c r="M918" s="6">
        <v>0.0</v>
      </c>
      <c r="N918" s="6">
        <v>0.0</v>
      </c>
      <c r="O918" s="6" t="s">
        <v>6185</v>
      </c>
      <c r="P918" s="6" t="s">
        <v>2607</v>
      </c>
      <c r="Q918" s="6" t="s">
        <v>4326</v>
      </c>
      <c r="R918" s="6" t="s">
        <v>1755</v>
      </c>
      <c r="S918" s="6">
        <v>231.0</v>
      </c>
      <c r="T918" s="6">
        <v>0.0</v>
      </c>
      <c r="U918" s="6">
        <v>0.0</v>
      </c>
      <c r="V918" s="6">
        <v>0.0</v>
      </c>
      <c r="W918" s="6" t="s">
        <v>156</v>
      </c>
      <c r="X918" s="6">
        <v>0.0</v>
      </c>
      <c r="Y918" s="7">
        <v>46176.0</v>
      </c>
      <c r="Z918" s="6">
        <v>0.0</v>
      </c>
      <c r="AA918" s="6">
        <v>0.0</v>
      </c>
      <c r="AB918" s="6">
        <v>0.0</v>
      </c>
      <c r="AC918" s="6">
        <v>0.0</v>
      </c>
      <c r="AD918" s="6">
        <v>0.0</v>
      </c>
      <c r="AE918" s="6">
        <v>0.0</v>
      </c>
      <c r="AF918" s="6" t="b">
        <v>1</v>
      </c>
      <c r="AG918" s="6">
        <v>0.0</v>
      </c>
      <c r="AH918" s="6">
        <v>0.0</v>
      </c>
      <c r="AI918" s="6">
        <v>0.0</v>
      </c>
      <c r="AJ918" s="6">
        <v>0.0</v>
      </c>
      <c r="AK918" s="6">
        <v>0.0</v>
      </c>
      <c r="AL918" s="6">
        <v>0.0</v>
      </c>
      <c r="AM918" s="6">
        <v>0.0</v>
      </c>
      <c r="AN918" s="6">
        <v>0.0</v>
      </c>
      <c r="AO918" s="6">
        <v>0.0</v>
      </c>
      <c r="AP918" s="6">
        <v>0.0</v>
      </c>
      <c r="AQ918" s="6" t="s">
        <v>682</v>
      </c>
      <c r="AR918" s="6" t="s">
        <v>105</v>
      </c>
      <c r="AS918" s="6">
        <v>0.0</v>
      </c>
      <c r="AT918" s="6" t="s">
        <v>3593</v>
      </c>
      <c r="AU918" s="6" t="s">
        <v>107</v>
      </c>
      <c r="AV918" s="6">
        <v>0.0</v>
      </c>
      <c r="AW918" s="6" t="s">
        <v>6185</v>
      </c>
      <c r="AX918" s="6" t="s">
        <v>87</v>
      </c>
      <c r="AY918" s="6" t="s">
        <v>87</v>
      </c>
      <c r="AZ918" s="6" t="s">
        <v>108</v>
      </c>
      <c r="BA918" s="6" t="s">
        <v>89</v>
      </c>
      <c r="BB918" s="6" t="s">
        <v>182</v>
      </c>
      <c r="BC918" s="6">
        <v>0.0</v>
      </c>
      <c r="BD918" s="6">
        <v>0.0</v>
      </c>
      <c r="BE918" s="6">
        <v>0.0</v>
      </c>
      <c r="BF918" s="6">
        <v>0.0</v>
      </c>
      <c r="BG918" s="6" t="s">
        <v>2842</v>
      </c>
      <c r="BH918" s="8" t="s">
        <v>6186</v>
      </c>
      <c r="BI918" s="6">
        <v>0.0</v>
      </c>
      <c r="BJ918" s="6" t="str">
        <f t="shared" si="216"/>
        <v/>
      </c>
      <c r="BK918" s="6" t="str">
        <f t="shared" ref="BK918:BO918" si="751">IFERROR(XLOOKUP($B918,#REF!,#REF!,""),"")</f>
        <v/>
      </c>
      <c r="BL918" s="6" t="str">
        <f t="shared" si="751"/>
        <v/>
      </c>
      <c r="BM918" s="6" t="str">
        <f t="shared" si="751"/>
        <v/>
      </c>
      <c r="BN918" s="6" t="str">
        <f t="shared" si="751"/>
        <v/>
      </c>
      <c r="BO918" s="6" t="str">
        <f t="shared" si="751"/>
        <v/>
      </c>
      <c r="BP918" s="6"/>
      <c r="BQ918" s="6"/>
    </row>
    <row r="919" ht="15.75" customHeight="1">
      <c r="A919" s="5" t="s">
        <v>2191</v>
      </c>
      <c r="B919" s="5" t="s">
        <v>6187</v>
      </c>
      <c r="C919" s="5" t="s">
        <v>95</v>
      </c>
      <c r="D919" s="5" t="s">
        <v>70</v>
      </c>
      <c r="E919" s="19"/>
      <c r="F919" s="2" t="s">
        <v>6188</v>
      </c>
      <c r="G919" s="2" t="s">
        <v>2619</v>
      </c>
      <c r="H919" s="2" t="s">
        <v>99</v>
      </c>
      <c r="I919" s="2" t="s">
        <v>75</v>
      </c>
      <c r="J919" s="2" t="s">
        <v>77</v>
      </c>
      <c r="K919" s="2" t="s">
        <v>6189</v>
      </c>
      <c r="L919" s="6" t="s">
        <v>3400</v>
      </c>
      <c r="M919" s="6">
        <v>0.0</v>
      </c>
      <c r="N919" s="6">
        <v>0.0</v>
      </c>
      <c r="O919" s="6" t="s">
        <v>77</v>
      </c>
      <c r="P919" s="6" t="s">
        <v>2607</v>
      </c>
      <c r="Q919" s="6" t="s">
        <v>3204</v>
      </c>
      <c r="R919" s="6" t="s">
        <v>2345</v>
      </c>
      <c r="S919" s="6">
        <v>265.0</v>
      </c>
      <c r="T919" s="6">
        <v>0.0</v>
      </c>
      <c r="U919" s="6">
        <v>0.0</v>
      </c>
      <c r="V919" s="6">
        <v>0.0</v>
      </c>
      <c r="W919" s="6" t="s">
        <v>81</v>
      </c>
      <c r="X919" s="6">
        <v>3.0</v>
      </c>
      <c r="Y919" s="6">
        <v>0.0</v>
      </c>
      <c r="Z919" s="6">
        <v>0.0</v>
      </c>
      <c r="AA919" s="7">
        <v>46329.0</v>
      </c>
      <c r="AB919" s="7">
        <v>46329.0</v>
      </c>
      <c r="AC919" s="6" t="s">
        <v>669</v>
      </c>
      <c r="AD919" s="6">
        <v>0.0</v>
      </c>
      <c r="AE919" s="6">
        <v>0.0</v>
      </c>
      <c r="AF919" s="6" t="b">
        <v>1</v>
      </c>
      <c r="AG919" s="6">
        <v>0.0</v>
      </c>
      <c r="AH919" s="6">
        <v>0.0</v>
      </c>
      <c r="AI919" s="6">
        <v>0.0</v>
      </c>
      <c r="AJ919" s="6">
        <v>0.0</v>
      </c>
      <c r="AK919" s="6">
        <v>0.0</v>
      </c>
      <c r="AL919" s="6">
        <v>0.0</v>
      </c>
      <c r="AM919" s="6">
        <v>0.0</v>
      </c>
      <c r="AN919" s="6">
        <v>0.0</v>
      </c>
      <c r="AO919" s="6">
        <v>0.0</v>
      </c>
      <c r="AP919" s="6">
        <v>0.0</v>
      </c>
      <c r="AQ919" s="6" t="s">
        <v>682</v>
      </c>
      <c r="AR919" s="6" t="s">
        <v>621</v>
      </c>
      <c r="AS919" s="6">
        <v>0.0</v>
      </c>
      <c r="AT919" s="7">
        <v>45577.0</v>
      </c>
      <c r="AU919" s="6" t="s">
        <v>85</v>
      </c>
      <c r="AV919" s="6">
        <v>0.0</v>
      </c>
      <c r="AW919" s="6" t="s">
        <v>86</v>
      </c>
      <c r="AX919" s="6" t="s">
        <v>87</v>
      </c>
      <c r="AY919" s="6" t="s">
        <v>87</v>
      </c>
      <c r="AZ919" s="6">
        <v>0.0</v>
      </c>
      <c r="BA919" s="6" t="s">
        <v>89</v>
      </c>
      <c r="BB919" s="7">
        <v>45848.0</v>
      </c>
      <c r="BC919" s="6">
        <v>0.0</v>
      </c>
      <c r="BD919" s="6">
        <v>0.0</v>
      </c>
      <c r="BE919" s="6">
        <v>0.0</v>
      </c>
      <c r="BF919" s="6">
        <v>0.0</v>
      </c>
      <c r="BG919" s="6" t="s">
        <v>3621</v>
      </c>
      <c r="BH919" s="8" t="s">
        <v>6190</v>
      </c>
      <c r="BI919" s="6">
        <v>63250.0</v>
      </c>
      <c r="BJ919" s="6" t="str">
        <f t="shared" si="216"/>
        <v/>
      </c>
      <c r="BK919" s="6" t="str">
        <f t="shared" ref="BK919:BO919" si="752">IFERROR(XLOOKUP($B919,#REF!,#REF!,""),"")</f>
        <v/>
      </c>
      <c r="BL919" s="6" t="str">
        <f t="shared" si="752"/>
        <v/>
      </c>
      <c r="BM919" s="6" t="str">
        <f t="shared" si="752"/>
        <v/>
      </c>
      <c r="BN919" s="6" t="str">
        <f t="shared" si="752"/>
        <v/>
      </c>
      <c r="BO919" s="6" t="str">
        <f t="shared" si="752"/>
        <v/>
      </c>
      <c r="BP919" s="6"/>
      <c r="BQ919" s="6"/>
    </row>
    <row r="920" ht="15.75" customHeight="1">
      <c r="A920" s="5" t="s">
        <v>2191</v>
      </c>
      <c r="B920" s="5" t="s">
        <v>6191</v>
      </c>
      <c r="C920" s="5" t="s">
        <v>429</v>
      </c>
      <c r="D920" s="5" t="s">
        <v>70</v>
      </c>
      <c r="E920" s="19"/>
      <c r="F920" s="2" t="s">
        <v>6192</v>
      </c>
      <c r="G920" s="2" t="s">
        <v>6193</v>
      </c>
      <c r="H920" s="2" t="s">
        <v>432</v>
      </c>
      <c r="I920" s="2" t="s">
        <v>433</v>
      </c>
      <c r="J920" s="2" t="s">
        <v>3358</v>
      </c>
      <c r="K920" s="2" t="s">
        <v>2290</v>
      </c>
      <c r="L920" s="6">
        <v>0.0</v>
      </c>
      <c r="M920" s="6">
        <v>0.0</v>
      </c>
      <c r="N920" s="6">
        <v>0.0</v>
      </c>
      <c r="O920" s="6" t="s">
        <v>6194</v>
      </c>
      <c r="P920" s="6"/>
      <c r="Q920" s="6" t="s">
        <v>1850</v>
      </c>
      <c r="R920" s="6">
        <v>0.0</v>
      </c>
      <c r="S920" s="6">
        <v>0.0</v>
      </c>
      <c r="T920" s="6">
        <v>0.0</v>
      </c>
      <c r="U920" s="6">
        <v>0.0</v>
      </c>
      <c r="V920" s="6">
        <v>0.0</v>
      </c>
      <c r="W920" s="6" t="s">
        <v>196</v>
      </c>
      <c r="X920" s="6">
        <v>0.0</v>
      </c>
      <c r="Y920" s="6">
        <v>0.0</v>
      </c>
      <c r="Z920" s="6">
        <v>0.0</v>
      </c>
      <c r="AA920" s="6">
        <v>0.0</v>
      </c>
      <c r="AB920" s="6">
        <v>0.0</v>
      </c>
      <c r="AC920" s="6">
        <v>0.0</v>
      </c>
      <c r="AD920" s="6">
        <v>0.0</v>
      </c>
      <c r="AE920" s="6">
        <v>0.0</v>
      </c>
      <c r="AF920" s="6">
        <v>0.0</v>
      </c>
      <c r="AG920" s="6">
        <v>0.0</v>
      </c>
      <c r="AH920" s="6">
        <v>0.0</v>
      </c>
      <c r="AI920" s="6">
        <v>0.0</v>
      </c>
      <c r="AJ920" s="6">
        <v>0.0</v>
      </c>
      <c r="AK920" s="6">
        <v>0.0</v>
      </c>
      <c r="AL920" s="6">
        <v>0.0</v>
      </c>
      <c r="AM920" s="6">
        <v>0.0</v>
      </c>
      <c r="AN920" s="6">
        <v>0.0</v>
      </c>
      <c r="AO920" s="6">
        <v>0.0</v>
      </c>
      <c r="AP920" s="6">
        <v>0.0</v>
      </c>
      <c r="AQ920" s="6" t="s">
        <v>682</v>
      </c>
      <c r="AR920" s="6">
        <v>0.0</v>
      </c>
      <c r="AS920" s="6">
        <v>0.0</v>
      </c>
      <c r="AT920" s="6">
        <v>0.0</v>
      </c>
      <c r="AU920" s="6">
        <v>0.0</v>
      </c>
      <c r="AV920" s="6">
        <v>0.0</v>
      </c>
      <c r="AW920" s="6">
        <v>0.0</v>
      </c>
      <c r="AX920" s="6">
        <v>0.0</v>
      </c>
      <c r="AY920" s="6">
        <v>0.0</v>
      </c>
      <c r="AZ920" s="6">
        <v>0.0</v>
      </c>
      <c r="BA920" s="6">
        <v>0.0</v>
      </c>
      <c r="BB920" s="6">
        <v>0.0</v>
      </c>
      <c r="BC920" s="6">
        <v>0.0</v>
      </c>
      <c r="BD920" s="6">
        <v>0.0</v>
      </c>
      <c r="BE920" s="6">
        <v>0.0</v>
      </c>
      <c r="BF920" s="6">
        <v>0.0</v>
      </c>
      <c r="BG920" s="6">
        <v>0.0</v>
      </c>
      <c r="BH920" s="6">
        <v>0.0</v>
      </c>
      <c r="BI920" s="6">
        <v>0.0</v>
      </c>
      <c r="BJ920" s="6" t="str">
        <f t="shared" si="216"/>
        <v/>
      </c>
      <c r="BK920" s="6" t="str">
        <f t="shared" ref="BK920:BO920" si="753">IFERROR(XLOOKUP($B920,#REF!,#REF!,""),"")</f>
        <v/>
      </c>
      <c r="BL920" s="6" t="str">
        <f t="shared" si="753"/>
        <v/>
      </c>
      <c r="BM920" s="6" t="str">
        <f t="shared" si="753"/>
        <v/>
      </c>
      <c r="BN920" s="6" t="str">
        <f t="shared" si="753"/>
        <v/>
      </c>
      <c r="BO920" s="6" t="str">
        <f t="shared" si="753"/>
        <v/>
      </c>
      <c r="BP920" s="6"/>
      <c r="BQ920" s="6"/>
    </row>
    <row r="921" ht="15.75" customHeight="1">
      <c r="A921" s="5" t="s">
        <v>2191</v>
      </c>
      <c r="B921" s="5" t="s">
        <v>6195</v>
      </c>
      <c r="C921" s="5" t="s">
        <v>478</v>
      </c>
      <c r="D921" s="5" t="s">
        <v>70</v>
      </c>
      <c r="E921" s="19"/>
      <c r="F921" s="2" t="s">
        <v>6196</v>
      </c>
      <c r="G921" s="2" t="s">
        <v>6108</v>
      </c>
      <c r="H921" s="2" t="s">
        <v>482</v>
      </c>
      <c r="I921" s="2" t="s">
        <v>483</v>
      </c>
      <c r="J921" s="2" t="s">
        <v>2799</v>
      </c>
      <c r="K921" s="2" t="s">
        <v>100</v>
      </c>
      <c r="L921" s="6">
        <v>0.0</v>
      </c>
      <c r="M921" s="6">
        <v>0.0</v>
      </c>
      <c r="N921" s="6">
        <v>0.0</v>
      </c>
      <c r="O921" s="6" t="s">
        <v>6197</v>
      </c>
      <c r="P921" s="6"/>
      <c r="Q921" s="6" t="s">
        <v>6110</v>
      </c>
      <c r="R921" s="6" t="s">
        <v>1439</v>
      </c>
      <c r="S921" s="6">
        <v>875.0</v>
      </c>
      <c r="T921" s="6">
        <v>0.0</v>
      </c>
      <c r="U921" s="6">
        <v>0.0</v>
      </c>
      <c r="V921" s="6">
        <v>0.0</v>
      </c>
      <c r="W921" s="6" t="s">
        <v>81</v>
      </c>
      <c r="X921" s="6">
        <v>28.0</v>
      </c>
      <c r="Y921" s="6">
        <v>0.0</v>
      </c>
      <c r="Z921" s="6">
        <v>0.0</v>
      </c>
      <c r="AA921" s="6">
        <v>0.0</v>
      </c>
      <c r="AB921" s="6">
        <v>0.0</v>
      </c>
      <c r="AC921" s="6">
        <v>0.0</v>
      </c>
      <c r="AD921" s="6">
        <v>0.0</v>
      </c>
      <c r="AE921" s="6">
        <v>0.0</v>
      </c>
      <c r="AF921" s="6">
        <v>0.0</v>
      </c>
      <c r="AG921" s="6">
        <v>0.0</v>
      </c>
      <c r="AH921" s="6">
        <v>0.0</v>
      </c>
      <c r="AI921" s="6">
        <v>0.0</v>
      </c>
      <c r="AJ921" s="6">
        <v>0.0</v>
      </c>
      <c r="AK921" s="6">
        <v>0.0</v>
      </c>
      <c r="AL921" s="6">
        <v>0.0</v>
      </c>
      <c r="AM921" s="6">
        <v>0.0</v>
      </c>
      <c r="AN921" s="6">
        <v>0.0</v>
      </c>
      <c r="AO921" s="6">
        <v>0.0</v>
      </c>
      <c r="AP921" s="6">
        <v>0.0</v>
      </c>
      <c r="AQ921" s="6" t="s">
        <v>82</v>
      </c>
      <c r="AR921" s="6" t="s">
        <v>105</v>
      </c>
      <c r="AS921" s="6">
        <v>0.0</v>
      </c>
      <c r="AT921" s="6" t="s">
        <v>182</v>
      </c>
      <c r="AU921" s="6">
        <v>0.0</v>
      </c>
      <c r="AV921" s="6">
        <v>0.0</v>
      </c>
      <c r="AW921" s="6">
        <v>0.0</v>
      </c>
      <c r="AX921" s="6">
        <v>0.0</v>
      </c>
      <c r="AY921" s="6">
        <v>0.0</v>
      </c>
      <c r="AZ921" s="6">
        <v>0.0</v>
      </c>
      <c r="BA921" s="6">
        <v>0.0</v>
      </c>
      <c r="BB921" s="6">
        <v>0.0</v>
      </c>
      <c r="BC921" s="6">
        <v>0.0</v>
      </c>
      <c r="BD921" s="6">
        <v>0.0</v>
      </c>
      <c r="BE921" s="6">
        <v>0.0</v>
      </c>
      <c r="BF921" s="6">
        <v>0.0</v>
      </c>
      <c r="BG921" s="6" t="s">
        <v>5352</v>
      </c>
      <c r="BH921" s="8" t="s">
        <v>6198</v>
      </c>
      <c r="BI921" s="6">
        <v>0.0</v>
      </c>
      <c r="BJ921" s="6" t="str">
        <f t="shared" si="216"/>
        <v/>
      </c>
      <c r="BK921" s="6" t="str">
        <f t="shared" ref="BK921:BO921" si="754">IFERROR(XLOOKUP($B921,#REF!,#REF!,""),"")</f>
        <v/>
      </c>
      <c r="BL921" s="6" t="str">
        <f t="shared" si="754"/>
        <v/>
      </c>
      <c r="BM921" s="6" t="str">
        <f t="shared" si="754"/>
        <v/>
      </c>
      <c r="BN921" s="6" t="str">
        <f t="shared" si="754"/>
        <v/>
      </c>
      <c r="BO921" s="6" t="str">
        <f t="shared" si="754"/>
        <v/>
      </c>
      <c r="BP921" s="6"/>
      <c r="BQ921" s="6"/>
    </row>
    <row r="922" ht="15.75" customHeight="1">
      <c r="A922" s="5" t="s">
        <v>2191</v>
      </c>
      <c r="B922" s="5" t="s">
        <v>6199</v>
      </c>
      <c r="C922" s="5" t="s">
        <v>95</v>
      </c>
      <c r="D922" s="5" t="s">
        <v>70</v>
      </c>
      <c r="E922" s="19"/>
      <c r="F922" s="2" t="s">
        <v>5234</v>
      </c>
      <c r="G922" s="2" t="s">
        <v>4630</v>
      </c>
      <c r="H922" s="2" t="s">
        <v>4631</v>
      </c>
      <c r="I922" s="2" t="s">
        <v>75</v>
      </c>
      <c r="J922" s="2" t="s">
        <v>2582</v>
      </c>
      <c r="K922" s="2" t="s">
        <v>100</v>
      </c>
      <c r="L922" s="6">
        <v>0.0</v>
      </c>
      <c r="M922" s="6">
        <v>0.0</v>
      </c>
      <c r="N922" s="6">
        <v>0.0</v>
      </c>
      <c r="O922" s="6" t="s">
        <v>6200</v>
      </c>
      <c r="P922" s="6" t="s">
        <v>2607</v>
      </c>
      <c r="Q922" s="6" t="s">
        <v>4326</v>
      </c>
      <c r="R922" s="6" t="s">
        <v>6201</v>
      </c>
      <c r="S922" s="6">
        <v>254.0</v>
      </c>
      <c r="T922" s="6">
        <v>0.0</v>
      </c>
      <c r="U922" s="6">
        <v>0.0</v>
      </c>
      <c r="V922" s="6">
        <v>0.0</v>
      </c>
      <c r="W922" s="6" t="s">
        <v>156</v>
      </c>
      <c r="X922" s="6">
        <v>4.0</v>
      </c>
      <c r="Y922" s="7">
        <v>46176.0</v>
      </c>
      <c r="Z922" s="6">
        <v>0.0</v>
      </c>
      <c r="AA922" s="6">
        <v>0.0</v>
      </c>
      <c r="AB922" s="6">
        <v>0.0</v>
      </c>
      <c r="AC922" s="6">
        <v>0.0</v>
      </c>
      <c r="AD922" s="6">
        <v>0.0</v>
      </c>
      <c r="AE922" s="6">
        <v>0.0</v>
      </c>
      <c r="AF922" s="6" t="b">
        <v>1</v>
      </c>
      <c r="AG922" s="6">
        <v>0.0</v>
      </c>
      <c r="AH922" s="6">
        <v>0.0</v>
      </c>
      <c r="AI922" s="6">
        <v>0.0</v>
      </c>
      <c r="AJ922" s="6">
        <v>0.0</v>
      </c>
      <c r="AK922" s="6">
        <v>0.0</v>
      </c>
      <c r="AL922" s="6">
        <v>0.0</v>
      </c>
      <c r="AM922" s="6">
        <v>0.0</v>
      </c>
      <c r="AN922" s="6">
        <v>0.0</v>
      </c>
      <c r="AO922" s="6">
        <v>0.0</v>
      </c>
      <c r="AP922" s="6">
        <v>200.0</v>
      </c>
      <c r="AQ922" s="6" t="s">
        <v>682</v>
      </c>
      <c r="AR922" s="6" t="s">
        <v>105</v>
      </c>
      <c r="AS922" s="6">
        <v>0.0</v>
      </c>
      <c r="AT922" s="7">
        <v>45334.0</v>
      </c>
      <c r="AU922" s="6" t="s">
        <v>107</v>
      </c>
      <c r="AV922" s="6">
        <v>0.0</v>
      </c>
      <c r="AW922" s="6" t="s">
        <v>6200</v>
      </c>
      <c r="AX922" s="6" t="s">
        <v>87</v>
      </c>
      <c r="AY922" s="6" t="s">
        <v>87</v>
      </c>
      <c r="AZ922" s="6" t="s">
        <v>108</v>
      </c>
      <c r="BA922" s="6" t="s">
        <v>89</v>
      </c>
      <c r="BB922" s="6" t="s">
        <v>1876</v>
      </c>
      <c r="BC922" s="6">
        <v>0.0</v>
      </c>
      <c r="BD922" s="6">
        <v>0.0</v>
      </c>
      <c r="BE922" s="6">
        <v>0.0</v>
      </c>
      <c r="BF922" s="6">
        <v>0.0</v>
      </c>
      <c r="BG922" s="6" t="s">
        <v>2842</v>
      </c>
      <c r="BH922" s="8" t="s">
        <v>6202</v>
      </c>
      <c r="BI922" s="6">
        <v>0.0</v>
      </c>
      <c r="BJ922" s="6" t="str">
        <f t="shared" si="216"/>
        <v/>
      </c>
      <c r="BK922" s="6" t="str">
        <f t="shared" ref="BK922:BO922" si="755">IFERROR(XLOOKUP($B922,#REF!,#REF!,""),"")</f>
        <v/>
      </c>
      <c r="BL922" s="6" t="str">
        <f t="shared" si="755"/>
        <v/>
      </c>
      <c r="BM922" s="6" t="str">
        <f t="shared" si="755"/>
        <v/>
      </c>
      <c r="BN922" s="6" t="str">
        <f t="shared" si="755"/>
        <v/>
      </c>
      <c r="BO922" s="6" t="str">
        <f t="shared" si="755"/>
        <v/>
      </c>
      <c r="BP922" s="6"/>
      <c r="BQ922" s="6"/>
    </row>
    <row r="923" ht="15.75" customHeight="1">
      <c r="A923" s="5" t="s">
        <v>2191</v>
      </c>
      <c r="B923" s="5" t="s">
        <v>6203</v>
      </c>
      <c r="C923" s="5" t="s">
        <v>478</v>
      </c>
      <c r="D923" s="5" t="s">
        <v>117</v>
      </c>
      <c r="E923" s="19"/>
      <c r="F923" s="2" t="s">
        <v>6204</v>
      </c>
      <c r="G923" s="2" t="s">
        <v>6205</v>
      </c>
      <c r="H923" s="2" t="s">
        <v>5939</v>
      </c>
      <c r="I923" s="2" t="s">
        <v>483</v>
      </c>
      <c r="J923" s="2" t="s">
        <v>4510</v>
      </c>
      <c r="K923" s="2">
        <v>0.0</v>
      </c>
      <c r="L923" s="6">
        <v>0.0</v>
      </c>
      <c r="M923" s="6">
        <v>0.0</v>
      </c>
      <c r="N923" s="6">
        <v>0.0</v>
      </c>
      <c r="O923" s="6" t="s">
        <v>5940</v>
      </c>
      <c r="P923" s="6"/>
      <c r="Q923" s="6" t="s">
        <v>6206</v>
      </c>
      <c r="R923" s="7">
        <v>45931.0</v>
      </c>
      <c r="S923" s="6">
        <v>282.0</v>
      </c>
      <c r="T923" s="6">
        <v>0.0</v>
      </c>
      <c r="U923" s="6">
        <v>0.0</v>
      </c>
      <c r="V923" s="6">
        <v>0.0</v>
      </c>
      <c r="W923" s="6" t="s">
        <v>127</v>
      </c>
      <c r="X923" s="6">
        <v>0.0</v>
      </c>
      <c r="Y923" s="6" t="s">
        <v>1607</v>
      </c>
      <c r="Z923" s="6">
        <v>0.0</v>
      </c>
      <c r="AA923" s="6">
        <v>0.0</v>
      </c>
      <c r="AB923" s="7">
        <v>45931.0</v>
      </c>
      <c r="AC923" s="6" t="s">
        <v>669</v>
      </c>
      <c r="AD923" s="6">
        <v>0.0</v>
      </c>
      <c r="AE923" s="6">
        <v>0.0</v>
      </c>
      <c r="AF923" s="6">
        <v>0.0</v>
      </c>
      <c r="AG923" s="6">
        <v>0.0</v>
      </c>
      <c r="AH923" s="6">
        <v>0.0</v>
      </c>
      <c r="AI923" s="6">
        <v>302.0</v>
      </c>
      <c r="AJ923" s="6" t="b">
        <v>1</v>
      </c>
      <c r="AK923" s="6" t="s">
        <v>2999</v>
      </c>
      <c r="AL923" s="6">
        <v>1.0</v>
      </c>
      <c r="AM923" s="6" t="b">
        <v>0</v>
      </c>
      <c r="AN923" s="6">
        <v>0.0</v>
      </c>
      <c r="AO923" s="6">
        <v>0.0</v>
      </c>
      <c r="AP923" s="6">
        <v>0.0</v>
      </c>
      <c r="AQ923" s="6" t="s">
        <v>128</v>
      </c>
      <c r="AR923" s="6" t="s">
        <v>105</v>
      </c>
      <c r="AS923" s="6">
        <v>0.0</v>
      </c>
      <c r="AT923" s="7">
        <v>45416.0</v>
      </c>
      <c r="AU923" s="6">
        <v>0.0</v>
      </c>
      <c r="AV923" s="6">
        <v>0.0</v>
      </c>
      <c r="AW923" s="6">
        <v>0.0</v>
      </c>
      <c r="AX923" s="6">
        <v>0.0</v>
      </c>
      <c r="AY923" s="6">
        <v>0.0</v>
      </c>
      <c r="AZ923" s="6" t="s">
        <v>108</v>
      </c>
      <c r="BA923" s="6">
        <v>0.0</v>
      </c>
      <c r="BB923" s="6">
        <v>0.0</v>
      </c>
      <c r="BC923" s="6">
        <v>0.0</v>
      </c>
      <c r="BD923" s="6">
        <v>0.0</v>
      </c>
      <c r="BE923" s="6">
        <v>0.0</v>
      </c>
      <c r="BF923" s="6">
        <v>0.0</v>
      </c>
      <c r="BG923" s="6" t="s">
        <v>4789</v>
      </c>
      <c r="BH923" s="8" t="s">
        <v>6207</v>
      </c>
      <c r="BI923" s="6">
        <v>0.0</v>
      </c>
      <c r="BJ923" s="6" t="str">
        <f t="shared" si="216"/>
        <v/>
      </c>
      <c r="BK923" s="6" t="str">
        <f t="shared" ref="BK923:BO923" si="756">IFERROR(XLOOKUP($B923,#REF!,#REF!,""),"")</f>
        <v/>
      </c>
      <c r="BL923" s="6" t="str">
        <f t="shared" si="756"/>
        <v/>
      </c>
      <c r="BM923" s="6" t="str">
        <f t="shared" si="756"/>
        <v/>
      </c>
      <c r="BN923" s="6" t="str">
        <f t="shared" si="756"/>
        <v/>
      </c>
      <c r="BO923" s="6" t="str">
        <f t="shared" si="756"/>
        <v/>
      </c>
      <c r="BP923" s="6"/>
      <c r="BQ923" s="6"/>
    </row>
    <row r="924" ht="15.75" customHeight="1">
      <c r="A924" s="5" t="s">
        <v>2191</v>
      </c>
      <c r="B924" s="5" t="s">
        <v>6208</v>
      </c>
      <c r="C924" s="5" t="s">
        <v>478</v>
      </c>
      <c r="D924" s="5" t="s">
        <v>70</v>
      </c>
      <c r="E924" s="19"/>
      <c r="F924" s="2" t="s">
        <v>6209</v>
      </c>
      <c r="G924" s="2" t="s">
        <v>6210</v>
      </c>
      <c r="H924" s="2" t="s">
        <v>482</v>
      </c>
      <c r="I924" s="2" t="s">
        <v>483</v>
      </c>
      <c r="J924" s="2" t="s">
        <v>4510</v>
      </c>
      <c r="K924" s="2" t="s">
        <v>100</v>
      </c>
      <c r="L924" s="6">
        <v>0.0</v>
      </c>
      <c r="M924" s="6">
        <v>0.0</v>
      </c>
      <c r="N924" s="6">
        <v>0.0</v>
      </c>
      <c r="O924" s="6" t="s">
        <v>5599</v>
      </c>
      <c r="P924" s="6" t="s">
        <v>2223</v>
      </c>
      <c r="Q924" s="6" t="s">
        <v>6211</v>
      </c>
      <c r="R924" s="6" t="s">
        <v>4296</v>
      </c>
      <c r="S924" s="6">
        <v>106.0</v>
      </c>
      <c r="T924" s="6">
        <v>0.0</v>
      </c>
      <c r="U924" s="6">
        <v>0.0</v>
      </c>
      <c r="V924" s="6">
        <v>0.0</v>
      </c>
      <c r="W924" s="6" t="s">
        <v>1938</v>
      </c>
      <c r="X924" s="6">
        <v>3.0</v>
      </c>
      <c r="Y924" s="6">
        <v>0.0</v>
      </c>
      <c r="Z924" s="6">
        <v>0.0</v>
      </c>
      <c r="AA924" s="6">
        <v>0.0</v>
      </c>
      <c r="AB924" s="6">
        <v>0.0</v>
      </c>
      <c r="AC924" s="6">
        <v>0.0</v>
      </c>
      <c r="AD924" s="6">
        <v>0.0</v>
      </c>
      <c r="AE924" s="6">
        <v>0.0</v>
      </c>
      <c r="AF924" s="6">
        <v>0.0</v>
      </c>
      <c r="AG924" s="6">
        <v>0.0</v>
      </c>
      <c r="AH924" s="6">
        <v>0.0</v>
      </c>
      <c r="AI924" s="6">
        <v>0.0</v>
      </c>
      <c r="AJ924" s="6">
        <v>0.0</v>
      </c>
      <c r="AK924" s="6">
        <v>0.0</v>
      </c>
      <c r="AL924" s="6">
        <v>0.0</v>
      </c>
      <c r="AM924" s="6">
        <v>0.0</v>
      </c>
      <c r="AN924" s="6">
        <v>0.0</v>
      </c>
      <c r="AO924" s="6">
        <v>0.0</v>
      </c>
      <c r="AP924" s="6">
        <v>0.0</v>
      </c>
      <c r="AQ924" s="8" t="s">
        <v>3106</v>
      </c>
      <c r="AR924" s="6">
        <v>0.0</v>
      </c>
      <c r="AS924" s="6">
        <v>0.0</v>
      </c>
      <c r="AT924" s="6">
        <v>0.0</v>
      </c>
      <c r="AU924" s="6">
        <v>0.0</v>
      </c>
      <c r="AV924" s="6">
        <v>0.0</v>
      </c>
      <c r="AW924" s="6">
        <v>0.0</v>
      </c>
      <c r="AX924" s="6">
        <v>0.0</v>
      </c>
      <c r="AY924" s="6">
        <v>0.0</v>
      </c>
      <c r="AZ924" s="6">
        <v>0.0</v>
      </c>
      <c r="BA924" s="6">
        <v>0.0</v>
      </c>
      <c r="BB924" s="6">
        <v>0.0</v>
      </c>
      <c r="BC924" s="6">
        <v>0.0</v>
      </c>
      <c r="BD924" s="6">
        <v>0.0</v>
      </c>
      <c r="BE924" s="6">
        <v>0.0</v>
      </c>
      <c r="BF924" s="6">
        <v>0.0</v>
      </c>
      <c r="BG924" s="6">
        <v>0.0</v>
      </c>
      <c r="BH924" s="6">
        <v>0.0</v>
      </c>
      <c r="BI924" s="6">
        <v>0.0</v>
      </c>
      <c r="BJ924" s="6" t="str">
        <f t="shared" si="216"/>
        <v/>
      </c>
      <c r="BK924" s="6" t="str">
        <f t="shared" ref="BK924:BO924" si="757">IFERROR(XLOOKUP($B924,#REF!,#REF!,""),"")</f>
        <v/>
      </c>
      <c r="BL924" s="6" t="str">
        <f t="shared" si="757"/>
        <v/>
      </c>
      <c r="BM924" s="6" t="str">
        <f t="shared" si="757"/>
        <v/>
      </c>
      <c r="BN924" s="6" t="str">
        <f t="shared" si="757"/>
        <v/>
      </c>
      <c r="BO924" s="6" t="str">
        <f t="shared" si="757"/>
        <v/>
      </c>
      <c r="BP924" s="6"/>
      <c r="BQ924" s="6"/>
    </row>
    <row r="925" ht="15.75" customHeight="1">
      <c r="A925" s="5" t="s">
        <v>2191</v>
      </c>
      <c r="B925" s="5" t="s">
        <v>6212</v>
      </c>
      <c r="C925" s="5" t="s">
        <v>478</v>
      </c>
      <c r="D925" s="5" t="s">
        <v>70</v>
      </c>
      <c r="E925" s="19"/>
      <c r="F925" s="2" t="s">
        <v>6213</v>
      </c>
      <c r="G925" s="2" t="s">
        <v>4509</v>
      </c>
      <c r="H925" s="2" t="s">
        <v>482</v>
      </c>
      <c r="I925" s="2" t="s">
        <v>483</v>
      </c>
      <c r="J925" s="2" t="s">
        <v>4265</v>
      </c>
      <c r="K925" s="2" t="s">
        <v>100</v>
      </c>
      <c r="L925" s="6">
        <v>0.0</v>
      </c>
      <c r="M925" s="6">
        <v>0.0</v>
      </c>
      <c r="N925" s="6">
        <v>0.0</v>
      </c>
      <c r="O925" s="6" t="s">
        <v>6214</v>
      </c>
      <c r="P925" s="6" t="s">
        <v>2223</v>
      </c>
      <c r="Q925" s="6" t="s">
        <v>5168</v>
      </c>
      <c r="R925" s="6">
        <v>0.0</v>
      </c>
      <c r="S925" s="6">
        <v>0.0</v>
      </c>
      <c r="T925" s="6">
        <v>0.0</v>
      </c>
      <c r="U925" s="6">
        <v>0.0</v>
      </c>
      <c r="V925" s="6">
        <v>0.0</v>
      </c>
      <c r="W925" s="6" t="s">
        <v>196</v>
      </c>
      <c r="X925" s="6">
        <v>71.0</v>
      </c>
      <c r="Y925" s="6">
        <v>0.0</v>
      </c>
      <c r="Z925" s="6">
        <v>0.0</v>
      </c>
      <c r="AA925" s="6">
        <v>0.0</v>
      </c>
      <c r="AB925" s="6">
        <v>0.0</v>
      </c>
      <c r="AC925" s="6">
        <v>0.0</v>
      </c>
      <c r="AD925" s="6">
        <v>0.0</v>
      </c>
      <c r="AE925" s="6">
        <v>0.0</v>
      </c>
      <c r="AF925" s="6">
        <v>0.0</v>
      </c>
      <c r="AG925" s="6">
        <v>0.0</v>
      </c>
      <c r="AH925" s="6">
        <v>0.0</v>
      </c>
      <c r="AI925" s="6">
        <v>0.0</v>
      </c>
      <c r="AJ925" s="6">
        <v>0.0</v>
      </c>
      <c r="AK925" s="6">
        <v>0.0</v>
      </c>
      <c r="AL925" s="6">
        <v>0.0</v>
      </c>
      <c r="AM925" s="6">
        <v>0.0</v>
      </c>
      <c r="AN925" s="6">
        <v>0.0</v>
      </c>
      <c r="AO925" s="6">
        <v>0.0</v>
      </c>
      <c r="AP925" s="6">
        <v>0.0</v>
      </c>
      <c r="AQ925" s="6" t="s">
        <v>6215</v>
      </c>
      <c r="AR925" s="6">
        <v>0.0</v>
      </c>
      <c r="AS925" s="6">
        <v>0.0</v>
      </c>
      <c r="AT925" s="6">
        <v>0.0</v>
      </c>
      <c r="AU925" s="6">
        <v>0.0</v>
      </c>
      <c r="AV925" s="6">
        <v>0.0</v>
      </c>
      <c r="AW925" s="6">
        <v>0.0</v>
      </c>
      <c r="AX925" s="6">
        <v>0.0</v>
      </c>
      <c r="AY925" s="6">
        <v>0.0</v>
      </c>
      <c r="AZ925" s="6">
        <v>0.0</v>
      </c>
      <c r="BA925" s="6">
        <v>0.0</v>
      </c>
      <c r="BB925" s="6">
        <v>0.0</v>
      </c>
      <c r="BC925" s="6">
        <v>0.0</v>
      </c>
      <c r="BD925" s="6">
        <v>0.0</v>
      </c>
      <c r="BE925" s="6">
        <v>0.0</v>
      </c>
      <c r="BF925" s="6">
        <v>0.0</v>
      </c>
      <c r="BG925" s="6">
        <v>0.0</v>
      </c>
      <c r="BH925" s="6">
        <v>0.0</v>
      </c>
      <c r="BI925" s="6">
        <v>0.0</v>
      </c>
      <c r="BJ925" s="6" t="str">
        <f t="shared" si="216"/>
        <v/>
      </c>
      <c r="BK925" s="6" t="str">
        <f t="shared" ref="BK925:BO925" si="758">IFERROR(XLOOKUP($B925,#REF!,#REF!,""),"")</f>
        <v/>
      </c>
      <c r="BL925" s="6" t="str">
        <f t="shared" si="758"/>
        <v/>
      </c>
      <c r="BM925" s="6" t="str">
        <f t="shared" si="758"/>
        <v/>
      </c>
      <c r="BN925" s="6" t="str">
        <f t="shared" si="758"/>
        <v/>
      </c>
      <c r="BO925" s="6" t="str">
        <f t="shared" si="758"/>
        <v/>
      </c>
      <c r="BP925" s="6"/>
      <c r="BQ925" s="6"/>
    </row>
    <row r="926" ht="15.75" customHeight="1">
      <c r="A926" s="5" t="s">
        <v>2191</v>
      </c>
      <c r="B926" s="5" t="s">
        <v>6216</v>
      </c>
      <c r="C926" s="5" t="s">
        <v>641</v>
      </c>
      <c r="D926" s="5" t="s">
        <v>70</v>
      </c>
      <c r="E926" s="19"/>
      <c r="F926" s="2" t="s">
        <v>1457</v>
      </c>
      <c r="G926" s="2" t="s">
        <v>644</v>
      </c>
      <c r="H926" s="2" t="s">
        <v>645</v>
      </c>
      <c r="I926" s="2" t="s">
        <v>646</v>
      </c>
      <c r="J926" s="2" t="s">
        <v>6217</v>
      </c>
      <c r="K926" s="2" t="s">
        <v>2805</v>
      </c>
      <c r="L926" s="6">
        <v>0.0</v>
      </c>
      <c r="M926" s="6">
        <v>0.0</v>
      </c>
      <c r="N926" s="6">
        <v>0.0</v>
      </c>
      <c r="O926" s="6" t="s">
        <v>77</v>
      </c>
      <c r="P926" s="6"/>
      <c r="Q926" s="6" t="s">
        <v>6218</v>
      </c>
      <c r="R926" s="6" t="s">
        <v>856</v>
      </c>
      <c r="S926" s="6">
        <v>237.0</v>
      </c>
      <c r="T926" s="6">
        <v>0.0</v>
      </c>
      <c r="U926" s="6">
        <v>0.0</v>
      </c>
      <c r="V926" s="6">
        <v>0.0</v>
      </c>
      <c r="W926" s="6" t="s">
        <v>81</v>
      </c>
      <c r="X926" s="6">
        <v>299.0</v>
      </c>
      <c r="Y926" s="6">
        <v>0.0</v>
      </c>
      <c r="Z926" s="6">
        <v>0.0</v>
      </c>
      <c r="AA926" s="6">
        <v>0.0</v>
      </c>
      <c r="AB926" s="6">
        <v>0.0</v>
      </c>
      <c r="AC926" s="6">
        <v>0.0</v>
      </c>
      <c r="AD926" s="6">
        <v>0.0</v>
      </c>
      <c r="AE926" s="6">
        <v>0.0</v>
      </c>
      <c r="AF926" s="6">
        <v>0.0</v>
      </c>
      <c r="AG926" s="6" t="b">
        <v>1</v>
      </c>
      <c r="AH926" s="6">
        <v>0.0</v>
      </c>
      <c r="AI926" s="6">
        <v>0.0</v>
      </c>
      <c r="AJ926" s="6">
        <v>0.0</v>
      </c>
      <c r="AK926" s="6">
        <v>0.0</v>
      </c>
      <c r="AL926" s="6">
        <v>0.0</v>
      </c>
      <c r="AM926" s="6">
        <v>0.0</v>
      </c>
      <c r="AN926" s="6">
        <v>0.0</v>
      </c>
      <c r="AO926" s="6">
        <v>0.0</v>
      </c>
      <c r="AP926" s="6">
        <v>0.0</v>
      </c>
      <c r="AQ926" s="6" t="s">
        <v>82</v>
      </c>
      <c r="AR926" s="6" t="s">
        <v>621</v>
      </c>
      <c r="AS926" s="6">
        <v>0.0</v>
      </c>
      <c r="AT926" s="7">
        <v>45545.0</v>
      </c>
      <c r="AU926" s="6" t="s">
        <v>107</v>
      </c>
      <c r="AV926" s="6">
        <v>0.0</v>
      </c>
      <c r="AW926" s="6" t="s">
        <v>86</v>
      </c>
      <c r="AX926" s="6" t="s">
        <v>87</v>
      </c>
      <c r="AY926" s="6" t="s">
        <v>87</v>
      </c>
      <c r="AZ926" s="6">
        <v>0.0</v>
      </c>
      <c r="BA926" s="6" t="s">
        <v>3053</v>
      </c>
      <c r="BB926" s="6" t="s">
        <v>90</v>
      </c>
      <c r="BC926" s="6">
        <v>0.0</v>
      </c>
      <c r="BD926" s="6">
        <v>0.0</v>
      </c>
      <c r="BE926" s="6">
        <v>0.0</v>
      </c>
      <c r="BF926" s="6">
        <v>0.0</v>
      </c>
      <c r="BG926" s="6" t="s">
        <v>6219</v>
      </c>
      <c r="BH926" s="8" t="s">
        <v>6220</v>
      </c>
      <c r="BI926" s="6">
        <v>0.0</v>
      </c>
      <c r="BJ926" s="6" t="str">
        <f t="shared" si="216"/>
        <v/>
      </c>
      <c r="BK926" s="6" t="str">
        <f t="shared" ref="BK926:BO926" si="759">IFERROR(XLOOKUP($B926,#REF!,#REF!,""),"")</f>
        <v/>
      </c>
      <c r="BL926" s="6" t="str">
        <f t="shared" si="759"/>
        <v/>
      </c>
      <c r="BM926" s="6" t="str">
        <f t="shared" si="759"/>
        <v/>
      </c>
      <c r="BN926" s="6" t="str">
        <f t="shared" si="759"/>
        <v/>
      </c>
      <c r="BO926" s="6" t="str">
        <f t="shared" si="759"/>
        <v/>
      </c>
      <c r="BP926" s="6"/>
      <c r="BQ926" s="6"/>
    </row>
    <row r="927" ht="15.75" customHeight="1">
      <c r="A927" s="5" t="s">
        <v>2191</v>
      </c>
      <c r="B927" s="5" t="s">
        <v>6221</v>
      </c>
      <c r="C927" s="5" t="s">
        <v>429</v>
      </c>
      <c r="D927" s="5" t="s">
        <v>70</v>
      </c>
      <c r="E927" s="19"/>
      <c r="F927" s="2" t="s">
        <v>6222</v>
      </c>
      <c r="G927" s="2" t="s">
        <v>2051</v>
      </c>
      <c r="H927" s="2" t="s">
        <v>2052</v>
      </c>
      <c r="I927" s="2" t="s">
        <v>433</v>
      </c>
      <c r="J927" s="2" t="s">
        <v>77</v>
      </c>
      <c r="K927" s="2" t="s">
        <v>2920</v>
      </c>
      <c r="L927" s="6">
        <v>0.0</v>
      </c>
      <c r="M927" s="6">
        <v>0.0</v>
      </c>
      <c r="N927" s="6">
        <v>0.0</v>
      </c>
      <c r="O927" s="6" t="s">
        <v>2882</v>
      </c>
      <c r="P927" s="6"/>
      <c r="Q927" s="6" t="s">
        <v>2054</v>
      </c>
      <c r="R927" s="6" t="s">
        <v>681</v>
      </c>
      <c r="S927" s="6">
        <v>278.0</v>
      </c>
      <c r="T927" s="6">
        <v>0.0</v>
      </c>
      <c r="U927" s="6">
        <v>0.0</v>
      </c>
      <c r="V927" s="6">
        <v>0.0</v>
      </c>
      <c r="W927" s="6" t="s">
        <v>81</v>
      </c>
      <c r="X927" s="6">
        <v>480.0</v>
      </c>
      <c r="Y927" s="6">
        <v>0.0</v>
      </c>
      <c r="Z927" s="6">
        <v>0.0</v>
      </c>
      <c r="AA927" s="6">
        <v>0.0</v>
      </c>
      <c r="AB927" s="6">
        <v>0.0</v>
      </c>
      <c r="AC927" s="6">
        <v>0.0</v>
      </c>
      <c r="AD927" s="6">
        <v>0.0</v>
      </c>
      <c r="AE927" s="6">
        <v>0.0</v>
      </c>
      <c r="AF927" s="6">
        <v>0.0</v>
      </c>
      <c r="AG927" s="6" t="b">
        <v>1</v>
      </c>
      <c r="AH927" s="6" t="b">
        <v>1</v>
      </c>
      <c r="AI927" s="6">
        <v>0.0</v>
      </c>
      <c r="AJ927" s="6">
        <v>0.0</v>
      </c>
      <c r="AK927" s="6">
        <v>0.0</v>
      </c>
      <c r="AL927" s="6">
        <v>0.0</v>
      </c>
      <c r="AM927" s="6">
        <v>0.0</v>
      </c>
      <c r="AN927" s="6">
        <v>0.0</v>
      </c>
      <c r="AO927" s="6">
        <v>0.0</v>
      </c>
      <c r="AP927" s="6">
        <v>7500.0</v>
      </c>
      <c r="AQ927" s="6" t="s">
        <v>82</v>
      </c>
      <c r="AR927" s="6" t="s">
        <v>621</v>
      </c>
      <c r="AS927" s="6">
        <v>0.0</v>
      </c>
      <c r="AT927" s="6" t="s">
        <v>3593</v>
      </c>
      <c r="AU927" s="6">
        <v>0.0</v>
      </c>
      <c r="AV927" s="6">
        <v>0.0</v>
      </c>
      <c r="AW927" s="6">
        <v>0.0</v>
      </c>
      <c r="AX927" s="6">
        <v>0.0</v>
      </c>
      <c r="AY927" s="6">
        <v>0.0</v>
      </c>
      <c r="AZ927" s="6">
        <v>0.0</v>
      </c>
      <c r="BA927" s="6">
        <v>0.0</v>
      </c>
      <c r="BB927" s="6">
        <v>0.0</v>
      </c>
      <c r="BC927" s="6">
        <v>0.0</v>
      </c>
      <c r="BD927" s="6">
        <v>0.0</v>
      </c>
      <c r="BE927" s="6">
        <v>0.0</v>
      </c>
      <c r="BF927" s="6">
        <v>0.0</v>
      </c>
      <c r="BG927" s="6" t="s">
        <v>3269</v>
      </c>
      <c r="BH927" s="8" t="s">
        <v>6223</v>
      </c>
      <c r="BI927" s="6">
        <v>0.0</v>
      </c>
      <c r="BJ927" s="6" t="str">
        <f t="shared" si="216"/>
        <v/>
      </c>
      <c r="BK927" s="6" t="str">
        <f t="shared" ref="BK927:BO927" si="760">IFERROR(XLOOKUP($B927,#REF!,#REF!,""),"")</f>
        <v/>
      </c>
      <c r="BL927" s="6" t="str">
        <f t="shared" si="760"/>
        <v/>
      </c>
      <c r="BM927" s="6" t="str">
        <f t="shared" si="760"/>
        <v/>
      </c>
      <c r="BN927" s="6" t="str">
        <f t="shared" si="760"/>
        <v/>
      </c>
      <c r="BO927" s="6" t="str">
        <f t="shared" si="760"/>
        <v/>
      </c>
      <c r="BP927" s="6"/>
      <c r="BQ927" s="6"/>
    </row>
    <row r="928" ht="15.75" customHeight="1">
      <c r="A928" s="5" t="s">
        <v>2191</v>
      </c>
      <c r="B928" s="5" t="s">
        <v>6224</v>
      </c>
      <c r="C928" s="5" t="s">
        <v>95</v>
      </c>
      <c r="D928" s="5" t="s">
        <v>70</v>
      </c>
      <c r="E928" s="19"/>
      <c r="F928" s="2" t="s">
        <v>3519</v>
      </c>
      <c r="G928" s="2" t="s">
        <v>5926</v>
      </c>
      <c r="H928" s="2" t="s">
        <v>5609</v>
      </c>
      <c r="I928" s="2" t="s">
        <v>75</v>
      </c>
      <c r="J928" s="2" t="s">
        <v>3765</v>
      </c>
      <c r="K928" s="2" t="s">
        <v>100</v>
      </c>
      <c r="L928" s="6">
        <v>0.0</v>
      </c>
      <c r="M928" s="6">
        <v>0.0</v>
      </c>
      <c r="N928" s="6">
        <v>0.0</v>
      </c>
      <c r="O928" s="6" t="s">
        <v>6225</v>
      </c>
      <c r="P928" s="6" t="s">
        <v>3242</v>
      </c>
      <c r="Q928" s="6" t="s">
        <v>5611</v>
      </c>
      <c r="R928" s="6">
        <v>0.0</v>
      </c>
      <c r="S928" s="6">
        <v>0.0</v>
      </c>
      <c r="T928" s="6">
        <v>0.0</v>
      </c>
      <c r="U928" s="6">
        <v>0.0</v>
      </c>
      <c r="V928" s="6">
        <v>0.0</v>
      </c>
      <c r="W928" s="6" t="s">
        <v>81</v>
      </c>
      <c r="X928" s="6">
        <v>227.0</v>
      </c>
      <c r="Y928" s="6">
        <v>0.0</v>
      </c>
      <c r="Z928" s="6">
        <v>0.0</v>
      </c>
      <c r="AA928" s="6">
        <v>0.0</v>
      </c>
      <c r="AB928" s="6">
        <v>0.0</v>
      </c>
      <c r="AC928" s="6">
        <v>0.0</v>
      </c>
      <c r="AD928" s="6">
        <v>0.0</v>
      </c>
      <c r="AE928" s="6">
        <v>0.0</v>
      </c>
      <c r="AF928" s="6">
        <v>0.0</v>
      </c>
      <c r="AG928" s="6" t="b">
        <v>1</v>
      </c>
      <c r="AH928" s="6">
        <v>0.0</v>
      </c>
      <c r="AI928" s="6">
        <v>0.0</v>
      </c>
      <c r="AJ928" s="6">
        <v>0.0</v>
      </c>
      <c r="AK928" s="6">
        <v>0.0</v>
      </c>
      <c r="AL928" s="6">
        <v>0.0</v>
      </c>
      <c r="AM928" s="6">
        <v>0.0</v>
      </c>
      <c r="AN928" s="6">
        <v>0.0</v>
      </c>
      <c r="AO928" s="6">
        <v>0.0</v>
      </c>
      <c r="AP928" s="6">
        <v>0.0</v>
      </c>
      <c r="AQ928" s="6" t="s">
        <v>157</v>
      </c>
      <c r="AR928" s="6" t="s">
        <v>621</v>
      </c>
      <c r="AS928" s="6">
        <v>0.0</v>
      </c>
      <c r="AT928" s="7">
        <v>45785.0</v>
      </c>
      <c r="AU928" s="6">
        <v>0.0</v>
      </c>
      <c r="AV928" s="6">
        <v>0.0</v>
      </c>
      <c r="AW928" s="6">
        <v>0.0</v>
      </c>
      <c r="AX928" s="6">
        <v>0.0</v>
      </c>
      <c r="AY928" s="6">
        <v>0.0</v>
      </c>
      <c r="AZ928" s="6">
        <v>0.0</v>
      </c>
      <c r="BA928" s="6">
        <v>0.0</v>
      </c>
      <c r="BB928" s="6">
        <v>0.0</v>
      </c>
      <c r="BC928" s="6">
        <v>0.0</v>
      </c>
      <c r="BD928" s="6">
        <v>0.0</v>
      </c>
      <c r="BE928" s="6">
        <v>0.0</v>
      </c>
      <c r="BF928" s="6">
        <v>0.0</v>
      </c>
      <c r="BG928" s="6">
        <v>0.0</v>
      </c>
      <c r="BH928" s="6">
        <v>0.0</v>
      </c>
      <c r="BI928" s="6">
        <v>0.0</v>
      </c>
      <c r="BJ928" s="6" t="str">
        <f t="shared" si="216"/>
        <v/>
      </c>
      <c r="BK928" s="6" t="str">
        <f t="shared" ref="BK928:BO928" si="761">IFERROR(XLOOKUP($B928,#REF!,#REF!,""),"")</f>
        <v/>
      </c>
      <c r="BL928" s="6" t="str">
        <f t="shared" si="761"/>
        <v/>
      </c>
      <c r="BM928" s="6" t="str">
        <f t="shared" si="761"/>
        <v/>
      </c>
      <c r="BN928" s="6" t="str">
        <f t="shared" si="761"/>
        <v/>
      </c>
      <c r="BO928" s="6" t="str">
        <f t="shared" si="761"/>
        <v/>
      </c>
      <c r="BP928" s="6"/>
      <c r="BQ928" s="6"/>
    </row>
    <row r="929" ht="15.75" customHeight="1">
      <c r="A929" s="5" t="s">
        <v>2191</v>
      </c>
      <c r="B929" s="5" t="s">
        <v>6226</v>
      </c>
      <c r="C929" s="5" t="s">
        <v>95</v>
      </c>
      <c r="D929" s="5" t="s">
        <v>70</v>
      </c>
      <c r="E929" s="19"/>
      <c r="F929" s="2" t="s">
        <v>6227</v>
      </c>
      <c r="G929" s="2" t="s">
        <v>2604</v>
      </c>
      <c r="H929" s="2" t="s">
        <v>99</v>
      </c>
      <c r="I929" s="2" t="s">
        <v>75</v>
      </c>
      <c r="J929" s="2" t="s">
        <v>2351</v>
      </c>
      <c r="K929" s="2" t="s">
        <v>100</v>
      </c>
      <c r="L929" s="6">
        <v>0.0</v>
      </c>
      <c r="M929" s="6">
        <v>0.0</v>
      </c>
      <c r="N929" s="6">
        <v>0.0</v>
      </c>
      <c r="O929" s="6" t="s">
        <v>6228</v>
      </c>
      <c r="P929" s="6" t="s">
        <v>2353</v>
      </c>
      <c r="Q929" s="6" t="s">
        <v>3488</v>
      </c>
      <c r="R929" s="6">
        <v>0.0</v>
      </c>
      <c r="S929" s="6">
        <v>0.0</v>
      </c>
      <c r="T929" s="6">
        <v>0.0</v>
      </c>
      <c r="U929" s="6">
        <v>0.0</v>
      </c>
      <c r="V929" s="6">
        <v>0.0</v>
      </c>
      <c r="W929" s="6" t="s">
        <v>81</v>
      </c>
      <c r="X929" s="6">
        <v>101.0</v>
      </c>
      <c r="Y929" s="6">
        <v>0.0</v>
      </c>
      <c r="Z929" s="6">
        <v>0.0</v>
      </c>
      <c r="AA929" s="6">
        <v>0.0</v>
      </c>
      <c r="AB929" s="6">
        <v>0.0</v>
      </c>
      <c r="AC929" s="6">
        <v>0.0</v>
      </c>
      <c r="AD929" s="6">
        <v>0.0</v>
      </c>
      <c r="AE929" s="6">
        <v>0.0</v>
      </c>
      <c r="AF929" s="6">
        <v>0.0</v>
      </c>
      <c r="AG929" s="6" t="b">
        <v>1</v>
      </c>
      <c r="AH929" s="6">
        <v>0.0</v>
      </c>
      <c r="AI929" s="6">
        <v>0.0</v>
      </c>
      <c r="AJ929" s="6">
        <v>0.0</v>
      </c>
      <c r="AK929" s="6">
        <v>0.0</v>
      </c>
      <c r="AL929" s="6">
        <v>0.0</v>
      </c>
      <c r="AM929" s="6">
        <v>0.0</v>
      </c>
      <c r="AN929" s="6">
        <v>0.0</v>
      </c>
      <c r="AO929" s="6">
        <v>0.0</v>
      </c>
      <c r="AP929" s="6">
        <v>0.0</v>
      </c>
      <c r="AQ929" s="6" t="s">
        <v>6229</v>
      </c>
      <c r="AR929" s="6" t="s">
        <v>621</v>
      </c>
      <c r="AS929" s="6">
        <v>0.0</v>
      </c>
      <c r="AT929" s="6" t="s">
        <v>1074</v>
      </c>
      <c r="AU929" s="6">
        <v>0.0</v>
      </c>
      <c r="AV929" s="6">
        <v>0.0</v>
      </c>
      <c r="AW929" s="6">
        <v>0.0</v>
      </c>
      <c r="AX929" s="6">
        <v>0.0</v>
      </c>
      <c r="AY929" s="6">
        <v>0.0</v>
      </c>
      <c r="AZ929" s="6">
        <v>0.0</v>
      </c>
      <c r="BA929" s="6">
        <v>0.0</v>
      </c>
      <c r="BB929" s="6">
        <v>0.0</v>
      </c>
      <c r="BC929" s="6">
        <v>0.0</v>
      </c>
      <c r="BD929" s="6">
        <v>0.0</v>
      </c>
      <c r="BE929" s="6">
        <v>0.0</v>
      </c>
      <c r="BF929" s="6">
        <v>0.0</v>
      </c>
      <c r="BG929" s="6">
        <v>0.0</v>
      </c>
      <c r="BH929" s="6">
        <v>0.0</v>
      </c>
      <c r="BI929" s="6">
        <v>0.0</v>
      </c>
      <c r="BJ929" s="6" t="str">
        <f t="shared" si="216"/>
        <v/>
      </c>
      <c r="BK929" s="6" t="str">
        <f t="shared" ref="BK929:BO929" si="762">IFERROR(XLOOKUP($B929,#REF!,#REF!,""),"")</f>
        <v/>
      </c>
      <c r="BL929" s="6" t="str">
        <f t="shared" si="762"/>
        <v/>
      </c>
      <c r="BM929" s="6" t="str">
        <f t="shared" si="762"/>
        <v/>
      </c>
      <c r="BN929" s="6" t="str">
        <f t="shared" si="762"/>
        <v/>
      </c>
      <c r="BO929" s="6" t="str">
        <f t="shared" si="762"/>
        <v/>
      </c>
      <c r="BP929" s="6"/>
      <c r="BQ929" s="6"/>
    </row>
    <row r="930" ht="15.75" customHeight="1">
      <c r="A930" s="5" t="s">
        <v>2191</v>
      </c>
      <c r="B930" s="5" t="s">
        <v>6230</v>
      </c>
      <c r="C930" s="5" t="s">
        <v>478</v>
      </c>
      <c r="D930" s="5" t="s">
        <v>70</v>
      </c>
      <c r="E930" s="19"/>
      <c r="F930" s="2" t="s">
        <v>6231</v>
      </c>
      <c r="G930" s="2" t="s">
        <v>6232</v>
      </c>
      <c r="H930" s="2" t="s">
        <v>482</v>
      </c>
      <c r="I930" s="2" t="s">
        <v>483</v>
      </c>
      <c r="J930" s="2" t="s">
        <v>2799</v>
      </c>
      <c r="K930" s="2" t="s">
        <v>100</v>
      </c>
      <c r="L930" s="6">
        <v>0.0</v>
      </c>
      <c r="M930" s="6">
        <v>0.0</v>
      </c>
      <c r="N930" s="6">
        <v>0.0</v>
      </c>
      <c r="O930" s="6" t="s">
        <v>6233</v>
      </c>
      <c r="P930" s="6" t="s">
        <v>2223</v>
      </c>
      <c r="Q930" s="6" t="s">
        <v>6234</v>
      </c>
      <c r="R930" s="6">
        <v>0.0</v>
      </c>
      <c r="S930" s="6">
        <v>0.0</v>
      </c>
      <c r="T930" s="6">
        <v>0.0</v>
      </c>
      <c r="U930" s="6">
        <v>0.0</v>
      </c>
      <c r="V930" s="6">
        <v>0.0</v>
      </c>
      <c r="W930" s="6" t="s">
        <v>196</v>
      </c>
      <c r="X930" s="6">
        <v>9.0</v>
      </c>
      <c r="Y930" s="6">
        <v>0.0</v>
      </c>
      <c r="Z930" s="6">
        <v>0.0</v>
      </c>
      <c r="AA930" s="6">
        <v>0.0</v>
      </c>
      <c r="AB930" s="6">
        <v>0.0</v>
      </c>
      <c r="AC930" s="6">
        <v>0.0</v>
      </c>
      <c r="AD930" s="6">
        <v>0.0</v>
      </c>
      <c r="AE930" s="6">
        <v>0.0</v>
      </c>
      <c r="AF930" s="6">
        <v>0.0</v>
      </c>
      <c r="AG930" s="6">
        <v>0.0</v>
      </c>
      <c r="AH930" s="6">
        <v>0.0</v>
      </c>
      <c r="AI930" s="6">
        <v>0.0</v>
      </c>
      <c r="AJ930" s="6">
        <v>0.0</v>
      </c>
      <c r="AK930" s="6">
        <v>0.0</v>
      </c>
      <c r="AL930" s="6">
        <v>0.0</v>
      </c>
      <c r="AM930" s="6">
        <v>0.0</v>
      </c>
      <c r="AN930" s="6">
        <v>0.0</v>
      </c>
      <c r="AO930" s="6">
        <v>0.0</v>
      </c>
      <c r="AP930" s="6">
        <v>0.0</v>
      </c>
      <c r="AQ930" s="6" t="s">
        <v>682</v>
      </c>
      <c r="AR930" s="6">
        <v>0.0</v>
      </c>
      <c r="AS930" s="6">
        <v>0.0</v>
      </c>
      <c r="AT930" s="6">
        <v>0.0</v>
      </c>
      <c r="AU930" s="6">
        <v>0.0</v>
      </c>
      <c r="AV930" s="6">
        <v>0.0</v>
      </c>
      <c r="AW930" s="6">
        <v>0.0</v>
      </c>
      <c r="AX930" s="6">
        <v>0.0</v>
      </c>
      <c r="AY930" s="6">
        <v>0.0</v>
      </c>
      <c r="AZ930" s="6">
        <v>0.0</v>
      </c>
      <c r="BA930" s="6">
        <v>0.0</v>
      </c>
      <c r="BB930" s="6">
        <v>0.0</v>
      </c>
      <c r="BC930" s="6">
        <v>0.0</v>
      </c>
      <c r="BD930" s="6">
        <v>0.0</v>
      </c>
      <c r="BE930" s="6">
        <v>0.0</v>
      </c>
      <c r="BF930" s="6">
        <v>0.0</v>
      </c>
      <c r="BG930" s="6">
        <v>0.0</v>
      </c>
      <c r="BH930" s="6">
        <v>0.0</v>
      </c>
      <c r="BI930" s="6">
        <v>0.0</v>
      </c>
      <c r="BJ930" s="6" t="str">
        <f t="shared" si="216"/>
        <v/>
      </c>
      <c r="BK930" s="6" t="str">
        <f t="shared" ref="BK930:BO930" si="763">IFERROR(XLOOKUP($B930,#REF!,#REF!,""),"")</f>
        <v/>
      </c>
      <c r="BL930" s="6" t="str">
        <f t="shared" si="763"/>
        <v/>
      </c>
      <c r="BM930" s="6" t="str">
        <f t="shared" si="763"/>
        <v/>
      </c>
      <c r="BN930" s="6" t="str">
        <f t="shared" si="763"/>
        <v/>
      </c>
      <c r="BO930" s="6" t="str">
        <f t="shared" si="763"/>
        <v/>
      </c>
      <c r="BP930" s="6"/>
      <c r="BQ930" s="6"/>
    </row>
    <row r="931" ht="15.75" customHeight="1">
      <c r="A931" s="5" t="s">
        <v>2191</v>
      </c>
      <c r="B931" s="5" t="s">
        <v>6235</v>
      </c>
      <c r="C931" s="5" t="s">
        <v>429</v>
      </c>
      <c r="D931" s="5" t="s">
        <v>117</v>
      </c>
      <c r="E931" s="19"/>
      <c r="F931" s="2" t="s">
        <v>6236</v>
      </c>
      <c r="G931" s="2" t="s">
        <v>2708</v>
      </c>
      <c r="H931" s="2" t="s">
        <v>432</v>
      </c>
      <c r="I931" s="2" t="s">
        <v>433</v>
      </c>
      <c r="J931" s="2" t="s">
        <v>2881</v>
      </c>
      <c r="K931" s="2" t="s">
        <v>100</v>
      </c>
      <c r="L931" s="6">
        <v>0.0</v>
      </c>
      <c r="M931" s="6">
        <v>0.0</v>
      </c>
      <c r="N931" s="6">
        <v>0.0</v>
      </c>
      <c r="O931" s="6" t="s">
        <v>6237</v>
      </c>
      <c r="P931" s="6"/>
      <c r="Q931" s="6" t="s">
        <v>2712</v>
      </c>
      <c r="R931" s="6">
        <v>0.0</v>
      </c>
      <c r="S931" s="6">
        <v>0.0</v>
      </c>
      <c r="T931" s="6">
        <v>0.0</v>
      </c>
      <c r="U931" s="6">
        <v>0.0</v>
      </c>
      <c r="V931" s="6">
        <v>0.0</v>
      </c>
      <c r="W931" s="6" t="s">
        <v>127</v>
      </c>
      <c r="X931" s="6">
        <v>0.0</v>
      </c>
      <c r="Y931" s="6">
        <v>0.0</v>
      </c>
      <c r="Z931" s="6">
        <v>0.0</v>
      </c>
      <c r="AA931" s="6">
        <v>0.0</v>
      </c>
      <c r="AB931" s="6">
        <v>0.0</v>
      </c>
      <c r="AC931" s="6">
        <v>0.0</v>
      </c>
      <c r="AD931" s="6" t="b">
        <v>1</v>
      </c>
      <c r="AE931" s="7">
        <v>45326.0</v>
      </c>
      <c r="AF931" s="6">
        <v>0.0</v>
      </c>
      <c r="AG931" s="6">
        <v>0.0</v>
      </c>
      <c r="AH931" s="6">
        <v>0.0</v>
      </c>
      <c r="AI931" s="6">
        <v>263.0</v>
      </c>
      <c r="AJ931" s="6" t="b">
        <v>1</v>
      </c>
      <c r="AK931" s="7">
        <v>45355.0</v>
      </c>
      <c r="AL931" s="6">
        <v>4.0</v>
      </c>
      <c r="AM931" s="6" t="b">
        <v>0</v>
      </c>
      <c r="AN931" s="6">
        <v>0.0</v>
      </c>
      <c r="AO931" s="6">
        <v>0.0</v>
      </c>
      <c r="AP931" s="6">
        <v>0.0</v>
      </c>
      <c r="AQ931" s="6" t="s">
        <v>128</v>
      </c>
      <c r="AR931" s="6">
        <v>0.0</v>
      </c>
      <c r="AS931" s="6">
        <v>0.0</v>
      </c>
      <c r="AT931" s="6">
        <v>0.0</v>
      </c>
      <c r="AU931" s="6">
        <v>0.0</v>
      </c>
      <c r="AV931" s="6">
        <v>0.0</v>
      </c>
      <c r="AW931" s="6">
        <v>0.0</v>
      </c>
      <c r="AX931" s="6">
        <v>0.0</v>
      </c>
      <c r="AY931" s="6">
        <v>0.0</v>
      </c>
      <c r="AZ931" s="6">
        <v>0.0</v>
      </c>
      <c r="BA931" s="6">
        <v>0.0</v>
      </c>
      <c r="BB931" s="6">
        <v>0.0</v>
      </c>
      <c r="BC931" s="6">
        <v>0.0</v>
      </c>
      <c r="BD931" s="6">
        <v>0.0</v>
      </c>
      <c r="BE931" s="6">
        <v>0.0</v>
      </c>
      <c r="BF931" s="6" t="s">
        <v>491</v>
      </c>
      <c r="BG931" s="6">
        <v>0.0</v>
      </c>
      <c r="BH931" s="6">
        <v>0.0</v>
      </c>
      <c r="BI931" s="6">
        <v>0.0</v>
      </c>
      <c r="BJ931" s="6" t="str">
        <f t="shared" si="216"/>
        <v/>
      </c>
      <c r="BK931" s="6" t="str">
        <f t="shared" ref="BK931:BO931" si="764">IFERROR(XLOOKUP($B931,#REF!,#REF!,""),"")</f>
        <v/>
      </c>
      <c r="BL931" s="6" t="str">
        <f t="shared" si="764"/>
        <v/>
      </c>
      <c r="BM931" s="6" t="str">
        <f t="shared" si="764"/>
        <v/>
      </c>
      <c r="BN931" s="6" t="str">
        <f t="shared" si="764"/>
        <v/>
      </c>
      <c r="BO931" s="6" t="str">
        <f t="shared" si="764"/>
        <v/>
      </c>
      <c r="BP931" s="6"/>
      <c r="BQ931" s="6"/>
    </row>
    <row r="932" ht="15.75" customHeight="1">
      <c r="A932" s="5" t="s">
        <v>2191</v>
      </c>
      <c r="B932" s="5" t="s">
        <v>6238</v>
      </c>
      <c r="C932" s="5" t="s">
        <v>95</v>
      </c>
      <c r="D932" s="5" t="s">
        <v>117</v>
      </c>
      <c r="E932" s="19"/>
      <c r="F932" s="2" t="s">
        <v>1812</v>
      </c>
      <c r="G932" s="2" t="s">
        <v>6239</v>
      </c>
      <c r="H932" s="2" t="s">
        <v>2390</v>
      </c>
      <c r="I932" s="2" t="s">
        <v>75</v>
      </c>
      <c r="J932" s="2" t="s">
        <v>2903</v>
      </c>
      <c r="K932" s="2" t="s">
        <v>100</v>
      </c>
      <c r="L932" s="6">
        <v>0.0</v>
      </c>
      <c r="M932" s="6">
        <v>0.0</v>
      </c>
      <c r="N932" s="6">
        <v>0.0</v>
      </c>
      <c r="O932" s="6" t="s">
        <v>6240</v>
      </c>
      <c r="P932" s="6"/>
      <c r="Q932" s="6" t="s">
        <v>6241</v>
      </c>
      <c r="R932" s="6">
        <v>0.0</v>
      </c>
      <c r="S932" s="6">
        <v>0.0</v>
      </c>
      <c r="T932" s="6">
        <v>0.0</v>
      </c>
      <c r="U932" s="6">
        <v>0.0</v>
      </c>
      <c r="V932" s="6">
        <v>0.0</v>
      </c>
      <c r="W932" s="6" t="s">
        <v>127</v>
      </c>
      <c r="X932" s="6">
        <v>0.0</v>
      </c>
      <c r="Y932" s="6">
        <v>0.0</v>
      </c>
      <c r="Z932" s="6">
        <v>0.0</v>
      </c>
      <c r="AA932" s="6">
        <v>0.0</v>
      </c>
      <c r="AB932" s="6">
        <v>0.0</v>
      </c>
      <c r="AC932" s="6">
        <v>0.0</v>
      </c>
      <c r="AD932" s="6">
        <v>0.0</v>
      </c>
      <c r="AE932" s="6">
        <v>0.0</v>
      </c>
      <c r="AF932" s="6">
        <v>0.0</v>
      </c>
      <c r="AG932" s="6">
        <v>0.0</v>
      </c>
      <c r="AH932" s="6">
        <v>0.0</v>
      </c>
      <c r="AI932" s="6">
        <v>290.0</v>
      </c>
      <c r="AJ932" s="6" t="b">
        <v>1</v>
      </c>
      <c r="AK932" s="6" t="s">
        <v>441</v>
      </c>
      <c r="AL932" s="6">
        <v>2.0</v>
      </c>
      <c r="AM932" s="6" t="b">
        <v>0</v>
      </c>
      <c r="AN932" s="6">
        <v>0.0</v>
      </c>
      <c r="AO932" s="6">
        <v>0.0</v>
      </c>
      <c r="AP932" s="6">
        <v>0.0</v>
      </c>
      <c r="AQ932" s="6" t="s">
        <v>128</v>
      </c>
      <c r="AR932" s="6">
        <v>0.0</v>
      </c>
      <c r="AS932" s="6">
        <v>0.0</v>
      </c>
      <c r="AT932" s="6">
        <v>0.0</v>
      </c>
      <c r="AU932" s="6">
        <v>0.0</v>
      </c>
      <c r="AV932" s="6">
        <v>0.0</v>
      </c>
      <c r="AW932" s="6">
        <v>0.0</v>
      </c>
      <c r="AX932" s="6">
        <v>0.0</v>
      </c>
      <c r="AY932" s="6">
        <v>0.0</v>
      </c>
      <c r="AZ932" s="6">
        <v>0.0</v>
      </c>
      <c r="BA932" s="6">
        <v>0.0</v>
      </c>
      <c r="BB932" s="6">
        <v>0.0</v>
      </c>
      <c r="BC932" s="6">
        <v>0.0</v>
      </c>
      <c r="BD932" s="6">
        <v>0.0</v>
      </c>
      <c r="BE932" s="6">
        <v>0.0</v>
      </c>
      <c r="BF932" s="6">
        <v>0.0</v>
      </c>
      <c r="BG932" s="6">
        <v>0.0</v>
      </c>
      <c r="BH932" s="6">
        <v>0.0</v>
      </c>
      <c r="BI932" s="6">
        <v>0.0</v>
      </c>
      <c r="BJ932" s="6" t="str">
        <f t="shared" si="216"/>
        <v/>
      </c>
      <c r="BK932" s="6" t="str">
        <f t="shared" ref="BK932:BO932" si="765">IFERROR(XLOOKUP($B932,#REF!,#REF!,""),"")</f>
        <v/>
      </c>
      <c r="BL932" s="6" t="str">
        <f t="shared" si="765"/>
        <v/>
      </c>
      <c r="BM932" s="6" t="str">
        <f t="shared" si="765"/>
        <v/>
      </c>
      <c r="BN932" s="6" t="str">
        <f t="shared" si="765"/>
        <v/>
      </c>
      <c r="BO932" s="6" t="str">
        <f t="shared" si="765"/>
        <v/>
      </c>
      <c r="BP932" s="6"/>
      <c r="BQ932" s="6"/>
    </row>
    <row r="933" ht="15.75" customHeight="1">
      <c r="A933" s="5" t="s">
        <v>2191</v>
      </c>
      <c r="B933" s="5" t="s">
        <v>6242</v>
      </c>
      <c r="C933" s="5" t="s">
        <v>95</v>
      </c>
      <c r="D933" s="5" t="s">
        <v>117</v>
      </c>
      <c r="E933" s="19"/>
      <c r="F933" s="2" t="s">
        <v>6243</v>
      </c>
      <c r="G933" s="2" t="s">
        <v>6244</v>
      </c>
      <c r="H933" s="2" t="s">
        <v>6245</v>
      </c>
      <c r="I933" s="2" t="s">
        <v>75</v>
      </c>
      <c r="J933" s="2" t="s">
        <v>2289</v>
      </c>
      <c r="K933" s="2">
        <v>0.0</v>
      </c>
      <c r="L933" s="6">
        <v>0.0</v>
      </c>
      <c r="M933" s="6">
        <v>0.0</v>
      </c>
      <c r="N933" s="6">
        <v>0.0</v>
      </c>
      <c r="O933" s="6" t="s">
        <v>6246</v>
      </c>
      <c r="P933" s="6"/>
      <c r="Q933" s="6" t="s">
        <v>6247</v>
      </c>
      <c r="R933" s="6" t="s">
        <v>6084</v>
      </c>
      <c r="S933" s="6">
        <v>275.0</v>
      </c>
      <c r="T933" s="6">
        <v>0.0</v>
      </c>
      <c r="U933" s="6">
        <v>0.0</v>
      </c>
      <c r="V933" s="6">
        <v>0.0</v>
      </c>
      <c r="W933" s="6" t="s">
        <v>127</v>
      </c>
      <c r="X933" s="6">
        <v>0.0</v>
      </c>
      <c r="Y933" s="6">
        <v>0.0</v>
      </c>
      <c r="Z933" s="6">
        <v>0.0</v>
      </c>
      <c r="AA933" s="6" t="s">
        <v>6084</v>
      </c>
      <c r="AB933" s="6" t="s">
        <v>6084</v>
      </c>
      <c r="AC933" s="6" t="s">
        <v>551</v>
      </c>
      <c r="AD933" s="6">
        <v>0.0</v>
      </c>
      <c r="AE933" s="6">
        <v>0.0</v>
      </c>
      <c r="AF933" s="6">
        <v>0.0</v>
      </c>
      <c r="AG933" s="6">
        <v>0.0</v>
      </c>
      <c r="AH933" s="6">
        <v>0.0</v>
      </c>
      <c r="AI933" s="6">
        <v>395.0</v>
      </c>
      <c r="AJ933" s="6" t="b">
        <v>1</v>
      </c>
      <c r="AK933" s="6" t="s">
        <v>510</v>
      </c>
      <c r="AL933" s="6">
        <v>2.0</v>
      </c>
      <c r="AM933" s="6" t="b">
        <v>0</v>
      </c>
      <c r="AN933" s="6">
        <v>0.0</v>
      </c>
      <c r="AO933" s="6">
        <v>0.0</v>
      </c>
      <c r="AP933" s="6">
        <v>0.0</v>
      </c>
      <c r="AQ933" s="6" t="s">
        <v>128</v>
      </c>
      <c r="AR933" s="6">
        <v>0.0</v>
      </c>
      <c r="AS933" s="6">
        <v>0.0</v>
      </c>
      <c r="AT933" s="6">
        <v>0.0</v>
      </c>
      <c r="AU933" s="6">
        <v>0.0</v>
      </c>
      <c r="AV933" s="6">
        <v>0.0</v>
      </c>
      <c r="AW933" s="6">
        <v>0.0</v>
      </c>
      <c r="AX933" s="6">
        <v>0.0</v>
      </c>
      <c r="AY933" s="6">
        <v>0.0</v>
      </c>
      <c r="AZ933" s="6">
        <v>0.0</v>
      </c>
      <c r="BA933" s="6">
        <v>0.0</v>
      </c>
      <c r="BB933" s="6">
        <v>0.0</v>
      </c>
      <c r="BC933" s="7">
        <v>45454.0</v>
      </c>
      <c r="BD933" s="6">
        <v>387.0</v>
      </c>
      <c r="BE933" s="7">
        <v>45454.0</v>
      </c>
      <c r="BF933" s="6">
        <v>0.0</v>
      </c>
      <c r="BG933" s="6">
        <v>0.0</v>
      </c>
      <c r="BH933" s="8" t="s">
        <v>6248</v>
      </c>
      <c r="BI933" s="6">
        <v>4200.0</v>
      </c>
      <c r="BJ933" s="6" t="str">
        <f t="shared" si="216"/>
        <v/>
      </c>
      <c r="BK933" s="6" t="str">
        <f t="shared" ref="BK933:BO933" si="766">IFERROR(XLOOKUP($B933,#REF!,#REF!,""),"")</f>
        <v/>
      </c>
      <c r="BL933" s="6" t="str">
        <f t="shared" si="766"/>
        <v/>
      </c>
      <c r="BM933" s="6" t="str">
        <f t="shared" si="766"/>
        <v/>
      </c>
      <c r="BN933" s="6" t="str">
        <f t="shared" si="766"/>
        <v/>
      </c>
      <c r="BO933" s="6" t="str">
        <f t="shared" si="766"/>
        <v/>
      </c>
      <c r="BP933" s="6"/>
      <c r="BQ933" s="6"/>
    </row>
    <row r="934" ht="15.75" customHeight="1">
      <c r="A934" s="5" t="s">
        <v>2191</v>
      </c>
      <c r="B934" s="5" t="s">
        <v>6249</v>
      </c>
      <c r="C934" s="5" t="s">
        <v>494</v>
      </c>
      <c r="D934" s="5" t="s">
        <v>117</v>
      </c>
      <c r="E934" s="19"/>
      <c r="F934" s="2" t="s">
        <v>6250</v>
      </c>
      <c r="G934" s="2" t="s">
        <v>2749</v>
      </c>
      <c r="H934" s="2" t="s">
        <v>2750</v>
      </c>
      <c r="I934" s="2" t="s">
        <v>498</v>
      </c>
      <c r="J934" s="2" t="s">
        <v>3946</v>
      </c>
      <c r="K934" s="2" t="s">
        <v>100</v>
      </c>
      <c r="L934" s="6">
        <v>0.0</v>
      </c>
      <c r="M934" s="6">
        <v>0.0</v>
      </c>
      <c r="N934" s="6">
        <v>0.0</v>
      </c>
      <c r="O934" s="6" t="s">
        <v>6251</v>
      </c>
      <c r="P934" s="6"/>
      <c r="Q934" s="6" t="s">
        <v>2753</v>
      </c>
      <c r="R934" s="6" t="s">
        <v>3395</v>
      </c>
      <c r="S934" s="6">
        <v>124.0</v>
      </c>
      <c r="T934" s="6">
        <v>0.0</v>
      </c>
      <c r="U934" s="6">
        <v>0.0</v>
      </c>
      <c r="V934" s="6">
        <v>0.0</v>
      </c>
      <c r="W934" s="6" t="s">
        <v>127</v>
      </c>
      <c r="X934" s="6">
        <v>0.0</v>
      </c>
      <c r="Y934" s="6">
        <v>0.0</v>
      </c>
      <c r="Z934" s="6">
        <v>0.0</v>
      </c>
      <c r="AA934" s="6">
        <v>0.0</v>
      </c>
      <c r="AB934" s="6">
        <v>0.0</v>
      </c>
      <c r="AC934" s="6">
        <v>0.0</v>
      </c>
      <c r="AD934" s="6" t="b">
        <v>1</v>
      </c>
      <c r="AE934" s="6" t="s">
        <v>3395</v>
      </c>
      <c r="AF934" s="6">
        <v>0.0</v>
      </c>
      <c r="AG934" s="6">
        <v>0.0</v>
      </c>
      <c r="AH934" s="6">
        <v>0.0</v>
      </c>
      <c r="AI934" s="6">
        <v>124.0</v>
      </c>
      <c r="AJ934" s="6" t="b">
        <v>1</v>
      </c>
      <c r="AK934" s="6" t="s">
        <v>3395</v>
      </c>
      <c r="AL934" s="6">
        <v>4.0</v>
      </c>
      <c r="AM934" s="6" t="b">
        <v>0</v>
      </c>
      <c r="AN934" s="6">
        <v>0.0</v>
      </c>
      <c r="AO934" s="6">
        <v>0.0</v>
      </c>
      <c r="AP934" s="6">
        <v>0.0</v>
      </c>
      <c r="AQ934" s="6" t="s">
        <v>128</v>
      </c>
      <c r="AR934" s="6">
        <v>0.0</v>
      </c>
      <c r="AS934" s="6">
        <v>0.0</v>
      </c>
      <c r="AT934" s="6">
        <v>0.0</v>
      </c>
      <c r="AU934" s="6">
        <v>0.0</v>
      </c>
      <c r="AV934" s="6">
        <v>0.0</v>
      </c>
      <c r="AW934" s="6">
        <v>0.0</v>
      </c>
      <c r="AX934" s="6">
        <v>0.0</v>
      </c>
      <c r="AY934" s="6">
        <v>0.0</v>
      </c>
      <c r="AZ934" s="6" t="s">
        <v>88</v>
      </c>
      <c r="BA934" s="6">
        <v>0.0</v>
      </c>
      <c r="BB934" s="6">
        <v>0.0</v>
      </c>
      <c r="BC934" s="6">
        <v>0.0</v>
      </c>
      <c r="BD934" s="6">
        <v>0.0</v>
      </c>
      <c r="BE934" s="6">
        <v>0.0</v>
      </c>
      <c r="BF934" s="6" t="s">
        <v>491</v>
      </c>
      <c r="BG934" s="6">
        <v>0.0</v>
      </c>
      <c r="BH934" s="6">
        <v>0.0</v>
      </c>
      <c r="BI934" s="6">
        <v>0.0</v>
      </c>
      <c r="BJ934" s="6" t="str">
        <f t="shared" si="216"/>
        <v/>
      </c>
      <c r="BK934" s="6" t="str">
        <f t="shared" ref="BK934:BO934" si="767">IFERROR(XLOOKUP($B934,#REF!,#REF!,""),"")</f>
        <v/>
      </c>
      <c r="BL934" s="6" t="str">
        <f t="shared" si="767"/>
        <v/>
      </c>
      <c r="BM934" s="6" t="str">
        <f t="shared" si="767"/>
        <v/>
      </c>
      <c r="BN934" s="6" t="str">
        <f t="shared" si="767"/>
        <v/>
      </c>
      <c r="BO934" s="6" t="str">
        <f t="shared" si="767"/>
        <v/>
      </c>
      <c r="BP934" s="6"/>
      <c r="BQ934" s="6"/>
    </row>
    <row r="935" ht="15.75" customHeight="1">
      <c r="A935" s="5" t="s">
        <v>2191</v>
      </c>
      <c r="B935" s="5" t="s">
        <v>6252</v>
      </c>
      <c r="C935" s="5" t="s">
        <v>116</v>
      </c>
      <c r="D935" s="5" t="s">
        <v>70</v>
      </c>
      <c r="E935" s="19"/>
      <c r="F935" s="2" t="s">
        <v>6253</v>
      </c>
      <c r="G935" s="2" t="s">
        <v>6254</v>
      </c>
      <c r="H935" s="2" t="s">
        <v>1934</v>
      </c>
      <c r="I935" s="2" t="s">
        <v>122</v>
      </c>
      <c r="J935" s="2" t="s">
        <v>100</v>
      </c>
      <c r="K935" s="2" t="s">
        <v>2221</v>
      </c>
      <c r="L935" s="6">
        <v>0.0</v>
      </c>
      <c r="M935" s="6">
        <v>0.0</v>
      </c>
      <c r="N935" s="6">
        <v>0.0</v>
      </c>
      <c r="O935" s="6" t="s">
        <v>6255</v>
      </c>
      <c r="P935" s="6" t="s">
        <v>4826</v>
      </c>
      <c r="Q935" s="6" t="s">
        <v>6256</v>
      </c>
      <c r="R935" s="6" t="s">
        <v>6257</v>
      </c>
      <c r="S935" s="6">
        <v>337.0</v>
      </c>
      <c r="T935" s="6">
        <v>0.0</v>
      </c>
      <c r="U935" s="6">
        <v>0.0</v>
      </c>
      <c r="V935" s="6">
        <v>0.0</v>
      </c>
      <c r="W935" s="6" t="s">
        <v>81</v>
      </c>
      <c r="X935" s="6">
        <v>488.0</v>
      </c>
      <c r="Y935" s="6">
        <v>0.0</v>
      </c>
      <c r="Z935" s="6">
        <v>0.0</v>
      </c>
      <c r="AA935" s="6">
        <v>0.0</v>
      </c>
      <c r="AB935" s="6">
        <v>0.0</v>
      </c>
      <c r="AC935" s="6">
        <v>0.0</v>
      </c>
      <c r="AD935" s="6">
        <v>0.0</v>
      </c>
      <c r="AE935" s="6">
        <v>0.0</v>
      </c>
      <c r="AF935" s="6">
        <v>0.0</v>
      </c>
      <c r="AG935" s="6" t="b">
        <v>1</v>
      </c>
      <c r="AH935" s="6" t="b">
        <v>1</v>
      </c>
      <c r="AI935" s="6">
        <v>0.0</v>
      </c>
      <c r="AJ935" s="6">
        <v>0.0</v>
      </c>
      <c r="AK935" s="6">
        <v>0.0</v>
      </c>
      <c r="AL935" s="6">
        <v>0.0</v>
      </c>
      <c r="AM935" s="6">
        <v>0.0</v>
      </c>
      <c r="AN935" s="6">
        <v>0.0</v>
      </c>
      <c r="AO935" s="6">
        <v>0.0</v>
      </c>
      <c r="AP935" s="6">
        <v>0.0</v>
      </c>
      <c r="AQ935" s="6" t="s">
        <v>82</v>
      </c>
      <c r="AR935" s="6" t="s">
        <v>105</v>
      </c>
      <c r="AS935" s="6">
        <v>0.0</v>
      </c>
      <c r="AT935" s="7">
        <v>45454.0</v>
      </c>
      <c r="AU935" s="6">
        <v>0.0</v>
      </c>
      <c r="AV935" s="6">
        <v>0.0</v>
      </c>
      <c r="AW935" s="6">
        <v>0.0</v>
      </c>
      <c r="AX935" s="6">
        <v>0.0</v>
      </c>
      <c r="AY935" s="6">
        <v>0.0</v>
      </c>
      <c r="AZ935" s="6">
        <v>0.0</v>
      </c>
      <c r="BA935" s="6">
        <v>0.0</v>
      </c>
      <c r="BB935" s="6">
        <v>0.0</v>
      </c>
      <c r="BC935" s="6">
        <v>0.0</v>
      </c>
      <c r="BD935" s="6">
        <v>0.0</v>
      </c>
      <c r="BE935" s="6">
        <v>0.0</v>
      </c>
      <c r="BF935" s="6">
        <v>0.0</v>
      </c>
      <c r="BG935" s="6" t="s">
        <v>5833</v>
      </c>
      <c r="BH935" s="8" t="s">
        <v>6258</v>
      </c>
      <c r="BI935" s="6">
        <v>0.0</v>
      </c>
      <c r="BJ935" s="6" t="str">
        <f t="shared" si="216"/>
        <v/>
      </c>
      <c r="BK935" s="6" t="str">
        <f t="shared" ref="BK935:BO935" si="768">IFERROR(XLOOKUP($B935,#REF!,#REF!,""),"")</f>
        <v/>
      </c>
      <c r="BL935" s="6" t="str">
        <f t="shared" si="768"/>
        <v/>
      </c>
      <c r="BM935" s="6" t="str">
        <f t="shared" si="768"/>
        <v/>
      </c>
      <c r="BN935" s="6" t="str">
        <f t="shared" si="768"/>
        <v/>
      </c>
      <c r="BO935" s="6" t="str">
        <f t="shared" si="768"/>
        <v/>
      </c>
      <c r="BP935" s="6"/>
      <c r="BQ935" s="6"/>
    </row>
    <row r="936" ht="15.75" customHeight="1">
      <c r="A936" s="5" t="s">
        <v>2191</v>
      </c>
      <c r="B936" s="5" t="s">
        <v>6259</v>
      </c>
      <c r="C936" s="5" t="s">
        <v>69</v>
      </c>
      <c r="D936" s="5" t="s">
        <v>117</v>
      </c>
      <c r="E936" s="19"/>
      <c r="F936" s="2" t="s">
        <v>1812</v>
      </c>
      <c r="G936" s="2" t="s">
        <v>6260</v>
      </c>
      <c r="H936" s="2" t="s">
        <v>2082</v>
      </c>
      <c r="I936" s="2" t="s">
        <v>75</v>
      </c>
      <c r="J936" s="2" t="s">
        <v>2915</v>
      </c>
      <c r="K936" s="2" t="s">
        <v>100</v>
      </c>
      <c r="L936" s="6">
        <v>0.0</v>
      </c>
      <c r="M936" s="6">
        <v>0.0</v>
      </c>
      <c r="N936" s="6">
        <v>0.0</v>
      </c>
      <c r="O936" s="6" t="s">
        <v>6261</v>
      </c>
      <c r="P936" s="6" t="s">
        <v>2329</v>
      </c>
      <c r="Q936" s="6" t="s">
        <v>6262</v>
      </c>
      <c r="R936" s="6" t="s">
        <v>1642</v>
      </c>
      <c r="S936" s="6">
        <v>368.0</v>
      </c>
      <c r="T936" s="6">
        <v>0.0</v>
      </c>
      <c r="U936" s="7">
        <v>45753.0</v>
      </c>
      <c r="V936" s="6">
        <v>0.0</v>
      </c>
      <c r="W936" s="6" t="s">
        <v>127</v>
      </c>
      <c r="X936" s="6">
        <v>0.0</v>
      </c>
      <c r="Y936" s="6">
        <v>0.0</v>
      </c>
      <c r="Z936" s="6">
        <v>0.0</v>
      </c>
      <c r="AA936" s="6">
        <v>0.0</v>
      </c>
      <c r="AB936" s="6">
        <v>0.0</v>
      </c>
      <c r="AC936" s="6">
        <v>0.0</v>
      </c>
      <c r="AD936" s="6">
        <v>0.0</v>
      </c>
      <c r="AE936" s="6">
        <v>0.0</v>
      </c>
      <c r="AF936" s="6">
        <v>0.0</v>
      </c>
      <c r="AG936" s="6">
        <v>0.0</v>
      </c>
      <c r="AH936" s="6">
        <v>0.0</v>
      </c>
      <c r="AI936" s="6">
        <v>566.0</v>
      </c>
      <c r="AJ936" s="6" t="b">
        <v>1</v>
      </c>
      <c r="AK936" s="7">
        <v>45753.0</v>
      </c>
      <c r="AL936" s="6">
        <v>1.0</v>
      </c>
      <c r="AM936" s="6" t="b">
        <v>0</v>
      </c>
      <c r="AN936" s="6">
        <v>0.0</v>
      </c>
      <c r="AO936" s="6">
        <v>0.0</v>
      </c>
      <c r="AP936" s="6">
        <v>0.0</v>
      </c>
      <c r="AQ936" s="8" t="s">
        <v>6263</v>
      </c>
      <c r="AR936" s="6" t="s">
        <v>105</v>
      </c>
      <c r="AS936" s="6">
        <v>0.0</v>
      </c>
      <c r="AT936" s="7">
        <v>45334.0</v>
      </c>
      <c r="AU936" s="6" t="s">
        <v>85</v>
      </c>
      <c r="AV936" s="6">
        <v>0.0</v>
      </c>
      <c r="AW936" s="6" t="s">
        <v>6261</v>
      </c>
      <c r="AX936" s="6" t="s">
        <v>87</v>
      </c>
      <c r="AY936" s="6" t="s">
        <v>87</v>
      </c>
      <c r="AZ936" s="6" t="s">
        <v>108</v>
      </c>
      <c r="BA936" s="6" t="s">
        <v>172</v>
      </c>
      <c r="BB936" s="6" t="s">
        <v>3913</v>
      </c>
      <c r="BC936" s="6">
        <v>0.0</v>
      </c>
      <c r="BD936" s="6">
        <v>0.0</v>
      </c>
      <c r="BE936" s="6">
        <v>0.0</v>
      </c>
      <c r="BF936" s="6">
        <v>0.0</v>
      </c>
      <c r="BG936" s="6" t="s">
        <v>6264</v>
      </c>
      <c r="BH936" s="6">
        <v>0.0</v>
      </c>
      <c r="BI936" s="6">
        <v>0.0</v>
      </c>
      <c r="BJ936" s="6" t="str">
        <f t="shared" si="216"/>
        <v/>
      </c>
      <c r="BK936" s="6" t="str">
        <f t="shared" ref="BK936:BO936" si="769">IFERROR(XLOOKUP($B936,#REF!,#REF!,""),"")</f>
        <v/>
      </c>
      <c r="BL936" s="6" t="str">
        <f t="shared" si="769"/>
        <v/>
      </c>
      <c r="BM936" s="6" t="str">
        <f t="shared" si="769"/>
        <v/>
      </c>
      <c r="BN936" s="6" t="str">
        <f t="shared" si="769"/>
        <v/>
      </c>
      <c r="BO936" s="6" t="str">
        <f t="shared" si="769"/>
        <v/>
      </c>
      <c r="BP936" s="6"/>
      <c r="BQ936" s="6"/>
    </row>
    <row r="937" ht="15.75" customHeight="1">
      <c r="A937" s="5" t="s">
        <v>2191</v>
      </c>
      <c r="B937" s="5" t="s">
        <v>6265</v>
      </c>
      <c r="C937" s="5" t="s">
        <v>69</v>
      </c>
      <c r="D937" s="5" t="s">
        <v>117</v>
      </c>
      <c r="E937" s="19"/>
      <c r="F937" s="2" t="s">
        <v>6266</v>
      </c>
      <c r="G937" s="2" t="s">
        <v>6267</v>
      </c>
      <c r="H937" s="2" t="s">
        <v>1688</v>
      </c>
      <c r="I937" s="2" t="s">
        <v>75</v>
      </c>
      <c r="J937" s="2" t="s">
        <v>2652</v>
      </c>
      <c r="K937" s="2" t="s">
        <v>2652</v>
      </c>
      <c r="L937" s="6">
        <v>0.0</v>
      </c>
      <c r="M937" s="6">
        <v>0.0</v>
      </c>
      <c r="N937" s="6">
        <v>0.0</v>
      </c>
      <c r="O937" s="6" t="s">
        <v>6268</v>
      </c>
      <c r="P937" s="6" t="s">
        <v>6269</v>
      </c>
      <c r="Q937" s="6" t="s">
        <v>6270</v>
      </c>
      <c r="R937" s="6" t="s">
        <v>6271</v>
      </c>
      <c r="S937" s="6">
        <v>574.0</v>
      </c>
      <c r="T937" s="6">
        <v>0.0</v>
      </c>
      <c r="U937" s="6">
        <v>0.0</v>
      </c>
      <c r="V937" s="6">
        <v>0.0</v>
      </c>
      <c r="W937" s="6" t="s">
        <v>156</v>
      </c>
      <c r="X937" s="6">
        <v>5.0</v>
      </c>
      <c r="Y937" s="6">
        <v>0.0</v>
      </c>
      <c r="Z937" s="6">
        <v>0.0</v>
      </c>
      <c r="AA937" s="6" t="s">
        <v>4188</v>
      </c>
      <c r="AB937" s="6" t="s">
        <v>4188</v>
      </c>
      <c r="AC937" s="6" t="s">
        <v>551</v>
      </c>
      <c r="AD937" s="6">
        <v>0.0</v>
      </c>
      <c r="AE937" s="6">
        <v>0.0</v>
      </c>
      <c r="AF937" s="6">
        <v>0.0</v>
      </c>
      <c r="AG937" s="6">
        <v>0.0</v>
      </c>
      <c r="AH937" s="6">
        <v>0.0</v>
      </c>
      <c r="AI937" s="6">
        <v>0.0</v>
      </c>
      <c r="AJ937" s="6">
        <v>0.0</v>
      </c>
      <c r="AK937" s="6">
        <v>0.0</v>
      </c>
      <c r="AL937" s="6">
        <v>0.0</v>
      </c>
      <c r="AM937" s="6">
        <v>0.0</v>
      </c>
      <c r="AN937" s="6">
        <v>0.0</v>
      </c>
      <c r="AO937" s="6">
        <v>0.0</v>
      </c>
      <c r="AP937" s="6">
        <v>0.0</v>
      </c>
      <c r="AQ937" s="6" t="s">
        <v>682</v>
      </c>
      <c r="AR937" s="6" t="s">
        <v>105</v>
      </c>
      <c r="AS937" s="6">
        <v>0.0</v>
      </c>
      <c r="AT937" s="6" t="s">
        <v>3194</v>
      </c>
      <c r="AU937" s="6" t="s">
        <v>85</v>
      </c>
      <c r="AV937" s="6">
        <v>0.0</v>
      </c>
      <c r="AW937" s="6" t="s">
        <v>6268</v>
      </c>
      <c r="AX937" s="6" t="s">
        <v>87</v>
      </c>
      <c r="AY937" s="6" t="s">
        <v>87</v>
      </c>
      <c r="AZ937" s="6">
        <v>0.0</v>
      </c>
      <c r="BA937" s="6" t="s">
        <v>572</v>
      </c>
      <c r="BB937" s="7">
        <v>45661.0</v>
      </c>
      <c r="BC937" s="6" t="s">
        <v>1624</v>
      </c>
      <c r="BD937" s="6">
        <v>283.0</v>
      </c>
      <c r="BE937" s="6" t="s">
        <v>2876</v>
      </c>
      <c r="BF937" s="6">
        <v>0.0</v>
      </c>
      <c r="BG937" s="6" t="s">
        <v>574</v>
      </c>
      <c r="BH937" s="6">
        <v>0.0</v>
      </c>
      <c r="BI937" s="6">
        <v>0.0</v>
      </c>
      <c r="BJ937" s="6" t="str">
        <f t="shared" si="216"/>
        <v/>
      </c>
      <c r="BK937" s="6" t="str">
        <f t="shared" ref="BK937:BO937" si="770">IFERROR(XLOOKUP($B937,#REF!,#REF!,""),"")</f>
        <v/>
      </c>
      <c r="BL937" s="6" t="str">
        <f t="shared" si="770"/>
        <v/>
      </c>
      <c r="BM937" s="6" t="str">
        <f t="shared" si="770"/>
        <v/>
      </c>
      <c r="BN937" s="6" t="str">
        <f t="shared" si="770"/>
        <v/>
      </c>
      <c r="BO937" s="6" t="str">
        <f t="shared" si="770"/>
        <v/>
      </c>
      <c r="BP937" s="6"/>
      <c r="BQ937" s="6"/>
    </row>
    <row r="938" ht="15.75" customHeight="1">
      <c r="A938" s="5" t="s">
        <v>2191</v>
      </c>
      <c r="B938" s="5" t="s">
        <v>6272</v>
      </c>
      <c r="C938" s="5" t="s">
        <v>95</v>
      </c>
      <c r="D938" s="5" t="s">
        <v>117</v>
      </c>
      <c r="E938" s="19"/>
      <c r="F938" s="2" t="s">
        <v>6273</v>
      </c>
      <c r="G938" s="2" t="s">
        <v>4890</v>
      </c>
      <c r="H938" s="2" t="s">
        <v>99</v>
      </c>
      <c r="I938" s="2" t="s">
        <v>75</v>
      </c>
      <c r="J938" s="2" t="s">
        <v>100</v>
      </c>
      <c r="K938" s="2" t="s">
        <v>2351</v>
      </c>
      <c r="L938" s="6">
        <v>0.0</v>
      </c>
      <c r="M938" s="6">
        <v>0.0</v>
      </c>
      <c r="N938" s="6">
        <v>0.0</v>
      </c>
      <c r="O938" s="6" t="s">
        <v>6228</v>
      </c>
      <c r="P938" s="6" t="s">
        <v>2353</v>
      </c>
      <c r="Q938" s="6" t="s">
        <v>3488</v>
      </c>
      <c r="R938" s="6">
        <v>0.0</v>
      </c>
      <c r="S938" s="6">
        <v>0.0</v>
      </c>
      <c r="T938" s="6">
        <v>0.0</v>
      </c>
      <c r="U938" s="6">
        <v>0.0</v>
      </c>
      <c r="V938" s="6">
        <v>0.0</v>
      </c>
      <c r="W938" s="6" t="s">
        <v>127</v>
      </c>
      <c r="X938" s="6">
        <v>0.0</v>
      </c>
      <c r="Y938" s="6">
        <v>0.0</v>
      </c>
      <c r="Z938" s="6">
        <v>0.0</v>
      </c>
      <c r="AA938" s="6">
        <v>0.0</v>
      </c>
      <c r="AB938" s="6">
        <v>0.0</v>
      </c>
      <c r="AC938" s="6">
        <v>0.0</v>
      </c>
      <c r="AD938" s="6" t="b">
        <v>1</v>
      </c>
      <c r="AE938" s="7">
        <v>45415.0</v>
      </c>
      <c r="AF938" s="6">
        <v>0.0</v>
      </c>
      <c r="AG938" s="6">
        <v>0.0</v>
      </c>
      <c r="AH938" s="6">
        <v>0.0</v>
      </c>
      <c r="AI938" s="6">
        <v>100.0</v>
      </c>
      <c r="AJ938" s="6" t="b">
        <v>1</v>
      </c>
      <c r="AK938" s="7">
        <v>45476.0</v>
      </c>
      <c r="AL938" s="6">
        <v>4.0</v>
      </c>
      <c r="AM938" s="6" t="b">
        <v>0</v>
      </c>
      <c r="AN938" s="6">
        <v>0.0</v>
      </c>
      <c r="AO938" s="6">
        <v>0.0</v>
      </c>
      <c r="AP938" s="6">
        <v>0.0</v>
      </c>
      <c r="AQ938" s="6" t="s">
        <v>157</v>
      </c>
      <c r="AR938" s="6">
        <v>0.0</v>
      </c>
      <c r="AS938" s="6">
        <v>0.0</v>
      </c>
      <c r="AT938" s="6">
        <v>0.0</v>
      </c>
      <c r="AU938" s="6">
        <v>0.0</v>
      </c>
      <c r="AV938" s="6">
        <v>0.0</v>
      </c>
      <c r="AW938" s="6">
        <v>0.0</v>
      </c>
      <c r="AX938" s="6">
        <v>0.0</v>
      </c>
      <c r="AY938" s="6">
        <v>0.0</v>
      </c>
      <c r="AZ938" s="6">
        <v>0.0</v>
      </c>
      <c r="BA938" s="6">
        <v>0.0</v>
      </c>
      <c r="BB938" s="6">
        <v>0.0</v>
      </c>
      <c r="BC938" s="6">
        <v>0.0</v>
      </c>
      <c r="BD938" s="6">
        <v>0.0</v>
      </c>
      <c r="BE938" s="6">
        <v>0.0</v>
      </c>
      <c r="BF938" s="6" t="s">
        <v>491</v>
      </c>
      <c r="BG938" s="6">
        <v>0.0</v>
      </c>
      <c r="BH938" s="6">
        <v>0.0</v>
      </c>
      <c r="BI938" s="6">
        <v>0.0</v>
      </c>
      <c r="BJ938" s="6" t="str">
        <f t="shared" si="216"/>
        <v/>
      </c>
      <c r="BK938" s="6" t="str">
        <f t="shared" ref="BK938:BO938" si="771">IFERROR(XLOOKUP($B938,#REF!,#REF!,""),"")</f>
        <v/>
      </c>
      <c r="BL938" s="6" t="str">
        <f t="shared" si="771"/>
        <v/>
      </c>
      <c r="BM938" s="6" t="str">
        <f t="shared" si="771"/>
        <v/>
      </c>
      <c r="BN938" s="6" t="str">
        <f t="shared" si="771"/>
        <v/>
      </c>
      <c r="BO938" s="6" t="str">
        <f t="shared" si="771"/>
        <v/>
      </c>
      <c r="BP938" s="6"/>
      <c r="BQ938" s="6"/>
    </row>
    <row r="939" ht="15.75" customHeight="1">
      <c r="A939" s="5" t="s">
        <v>2191</v>
      </c>
      <c r="B939" s="5" t="s">
        <v>6274</v>
      </c>
      <c r="C939" s="5" t="s">
        <v>95</v>
      </c>
      <c r="D939" s="5" t="s">
        <v>117</v>
      </c>
      <c r="E939" s="19"/>
      <c r="F939" s="2" t="s">
        <v>6275</v>
      </c>
      <c r="G939" s="2" t="s">
        <v>3248</v>
      </c>
      <c r="H939" s="2" t="s">
        <v>99</v>
      </c>
      <c r="I939" s="2" t="s">
        <v>75</v>
      </c>
      <c r="J939" s="2" t="s">
        <v>6276</v>
      </c>
      <c r="K939" s="2" t="s">
        <v>100</v>
      </c>
      <c r="L939" s="6">
        <v>0.0</v>
      </c>
      <c r="M939" s="6">
        <v>0.0</v>
      </c>
      <c r="N939" s="6">
        <v>0.0</v>
      </c>
      <c r="O939" s="6" t="s">
        <v>6277</v>
      </c>
      <c r="P939" s="6"/>
      <c r="Q939" s="6" t="s">
        <v>3250</v>
      </c>
      <c r="R939" s="6" t="s">
        <v>510</v>
      </c>
      <c r="S939" s="6">
        <v>352.0</v>
      </c>
      <c r="T939" s="6">
        <v>0.0</v>
      </c>
      <c r="U939" s="6" t="s">
        <v>1014</v>
      </c>
      <c r="V939" s="6">
        <v>0.0</v>
      </c>
      <c r="W939" s="6" t="s">
        <v>127</v>
      </c>
      <c r="X939" s="6">
        <v>0.0</v>
      </c>
      <c r="Y939" s="6">
        <v>0.0</v>
      </c>
      <c r="Z939" s="6">
        <v>0.0</v>
      </c>
      <c r="AA939" s="6">
        <v>0.0</v>
      </c>
      <c r="AB939" s="6">
        <v>0.0</v>
      </c>
      <c r="AC939" s="6">
        <v>0.0</v>
      </c>
      <c r="AD939" s="6">
        <v>0.0</v>
      </c>
      <c r="AE939" s="6">
        <v>0.0</v>
      </c>
      <c r="AF939" s="6" t="b">
        <v>1</v>
      </c>
      <c r="AG939" s="6">
        <v>0.0</v>
      </c>
      <c r="AH939" s="6">
        <v>0.0</v>
      </c>
      <c r="AI939" s="6">
        <v>560.0</v>
      </c>
      <c r="AJ939" s="6" t="b">
        <v>1</v>
      </c>
      <c r="AK939" s="7">
        <v>45936.0</v>
      </c>
      <c r="AL939" s="6">
        <v>1.0</v>
      </c>
      <c r="AM939" s="6" t="b">
        <v>0</v>
      </c>
      <c r="AN939" s="6">
        <v>0.0</v>
      </c>
      <c r="AO939" s="6">
        <v>0.0</v>
      </c>
      <c r="AP939" s="6">
        <v>0.0</v>
      </c>
      <c r="AQ939" s="6" t="s">
        <v>128</v>
      </c>
      <c r="AR939" s="6" t="s">
        <v>105</v>
      </c>
      <c r="AS939" s="6">
        <v>0.0</v>
      </c>
      <c r="AT939" s="6" t="s">
        <v>276</v>
      </c>
      <c r="AU939" s="6" t="s">
        <v>85</v>
      </c>
      <c r="AV939" s="6">
        <v>0.0</v>
      </c>
      <c r="AW939" s="6" t="s">
        <v>6277</v>
      </c>
      <c r="AX939" s="6" t="s">
        <v>87</v>
      </c>
      <c r="AY939" s="6" t="s">
        <v>87</v>
      </c>
      <c r="AZ939" s="6" t="s">
        <v>108</v>
      </c>
      <c r="BA939" s="6" t="s">
        <v>783</v>
      </c>
      <c r="BB939" s="6" t="s">
        <v>4428</v>
      </c>
      <c r="BC939" s="6">
        <v>0.0</v>
      </c>
      <c r="BD939" s="6">
        <v>0.0</v>
      </c>
      <c r="BE939" s="6">
        <v>0.0</v>
      </c>
      <c r="BF939" s="6">
        <v>0.0</v>
      </c>
      <c r="BG939" s="6" t="s">
        <v>2626</v>
      </c>
      <c r="BH939" s="6">
        <v>0.0</v>
      </c>
      <c r="BI939" s="6">
        <v>0.0</v>
      </c>
      <c r="BJ939" s="6" t="str">
        <f t="shared" si="216"/>
        <v/>
      </c>
      <c r="BK939" s="6" t="str">
        <f t="shared" ref="BK939:BO939" si="772">IFERROR(XLOOKUP($B939,#REF!,#REF!,""),"")</f>
        <v/>
      </c>
      <c r="BL939" s="6" t="str">
        <f t="shared" si="772"/>
        <v/>
      </c>
      <c r="BM939" s="6" t="str">
        <f t="shared" si="772"/>
        <v/>
      </c>
      <c r="BN939" s="6" t="str">
        <f t="shared" si="772"/>
        <v/>
      </c>
      <c r="BO939" s="6" t="str">
        <f t="shared" si="772"/>
        <v/>
      </c>
      <c r="BP939" s="6"/>
      <c r="BQ939" s="6"/>
    </row>
    <row r="940" ht="15.75" customHeight="1">
      <c r="A940" s="5" t="s">
        <v>2191</v>
      </c>
      <c r="B940" s="5" t="s">
        <v>6278</v>
      </c>
      <c r="C940" s="5" t="s">
        <v>69</v>
      </c>
      <c r="D940" s="5" t="s">
        <v>117</v>
      </c>
      <c r="E940" s="19"/>
      <c r="F940" s="2" t="s">
        <v>6279</v>
      </c>
      <c r="G940" s="2" t="s">
        <v>6280</v>
      </c>
      <c r="H940" s="2" t="s">
        <v>381</v>
      </c>
      <c r="I940" s="2" t="s">
        <v>75</v>
      </c>
      <c r="J940" s="2" t="s">
        <v>100</v>
      </c>
      <c r="K940" s="2" t="s">
        <v>3765</v>
      </c>
      <c r="L940" s="6">
        <v>0.0</v>
      </c>
      <c r="M940" s="6">
        <v>0.0</v>
      </c>
      <c r="N940" s="6">
        <v>0.0</v>
      </c>
      <c r="O940" s="6" t="s">
        <v>6281</v>
      </c>
      <c r="P940" s="6"/>
      <c r="Q940" s="6" t="s">
        <v>6282</v>
      </c>
      <c r="R940" s="6" t="s">
        <v>1391</v>
      </c>
      <c r="S940" s="6">
        <v>106.0</v>
      </c>
      <c r="T940" s="6">
        <v>0.0</v>
      </c>
      <c r="U940" s="6">
        <v>0.0</v>
      </c>
      <c r="V940" s="6">
        <v>0.0</v>
      </c>
      <c r="W940" s="6" t="s">
        <v>127</v>
      </c>
      <c r="X940" s="6">
        <v>0.0</v>
      </c>
      <c r="Y940" s="6">
        <v>0.0</v>
      </c>
      <c r="Z940" s="6">
        <v>0.0</v>
      </c>
      <c r="AA940" s="6" t="s">
        <v>455</v>
      </c>
      <c r="AB940" s="6" t="s">
        <v>455</v>
      </c>
      <c r="AC940" s="6" t="s">
        <v>551</v>
      </c>
      <c r="AD940" s="6">
        <v>0.0</v>
      </c>
      <c r="AE940" s="6">
        <v>0.0</v>
      </c>
      <c r="AF940" s="6">
        <v>0.0</v>
      </c>
      <c r="AG940" s="6">
        <v>0.0</v>
      </c>
      <c r="AH940" s="6">
        <v>0.0</v>
      </c>
      <c r="AI940" s="6">
        <v>363.0</v>
      </c>
      <c r="AJ940" s="6" t="b">
        <v>1</v>
      </c>
      <c r="AK940" s="6" t="s">
        <v>1527</v>
      </c>
      <c r="AL940" s="6">
        <v>2.0</v>
      </c>
      <c r="AM940" s="6" t="b">
        <v>0</v>
      </c>
      <c r="AN940" s="6">
        <v>0.0</v>
      </c>
      <c r="AO940" s="6">
        <v>0.0</v>
      </c>
      <c r="AP940" s="6">
        <v>0.0</v>
      </c>
      <c r="AQ940" s="6" t="s">
        <v>128</v>
      </c>
      <c r="AR940" s="6" t="s">
        <v>83</v>
      </c>
      <c r="AS940" s="6" t="s">
        <v>889</v>
      </c>
      <c r="AT940" s="6" t="s">
        <v>2703</v>
      </c>
      <c r="AU940" s="6" t="s">
        <v>85</v>
      </c>
      <c r="AV940" s="6">
        <v>0.0</v>
      </c>
      <c r="AW940" s="6" t="s">
        <v>86</v>
      </c>
      <c r="AX940" s="6" t="s">
        <v>87</v>
      </c>
      <c r="AY940" s="6" t="s">
        <v>87</v>
      </c>
      <c r="AZ940" s="6">
        <v>0.0</v>
      </c>
      <c r="BA940" s="6" t="s">
        <v>159</v>
      </c>
      <c r="BB940" s="6" t="s">
        <v>889</v>
      </c>
      <c r="BC940" s="6">
        <v>0.0</v>
      </c>
      <c r="BD940" s="6">
        <v>0.0</v>
      </c>
      <c r="BE940" s="6">
        <v>0.0</v>
      </c>
      <c r="BF940" s="6">
        <v>0.0</v>
      </c>
      <c r="BG940" s="6" t="s">
        <v>3080</v>
      </c>
      <c r="BH940" s="8" t="s">
        <v>6283</v>
      </c>
      <c r="BI940" s="6">
        <v>2800.0</v>
      </c>
      <c r="BJ940" s="6" t="str">
        <f t="shared" si="216"/>
        <v/>
      </c>
      <c r="BK940" s="6" t="str">
        <f t="shared" ref="BK940:BO940" si="773">IFERROR(XLOOKUP($B940,#REF!,#REF!,""),"")</f>
        <v/>
      </c>
      <c r="BL940" s="6" t="str">
        <f t="shared" si="773"/>
        <v/>
      </c>
      <c r="BM940" s="6" t="str">
        <f t="shared" si="773"/>
        <v/>
      </c>
      <c r="BN940" s="6" t="str">
        <f t="shared" si="773"/>
        <v/>
      </c>
      <c r="BO940" s="6" t="str">
        <f t="shared" si="773"/>
        <v/>
      </c>
      <c r="BP940" s="6"/>
      <c r="BQ940" s="6"/>
    </row>
    <row r="941" ht="15.75" customHeight="1">
      <c r="A941" s="5" t="s">
        <v>2191</v>
      </c>
      <c r="B941" s="5" t="s">
        <v>6284</v>
      </c>
      <c r="C941" s="5" t="s">
        <v>116</v>
      </c>
      <c r="D941" s="5" t="s">
        <v>70</v>
      </c>
      <c r="E941" s="19"/>
      <c r="F941" s="2" t="s">
        <v>6285</v>
      </c>
      <c r="G941" s="2" t="s">
        <v>6286</v>
      </c>
      <c r="H941" s="2" t="s">
        <v>121</v>
      </c>
      <c r="I941" s="2" t="s">
        <v>122</v>
      </c>
      <c r="J941" s="2" t="s">
        <v>5913</v>
      </c>
      <c r="K941" s="2" t="s">
        <v>100</v>
      </c>
      <c r="L941" s="6">
        <v>0.0</v>
      </c>
      <c r="M941" s="6">
        <v>0.0</v>
      </c>
      <c r="N941" s="6">
        <v>0.0</v>
      </c>
      <c r="O941" s="6" t="s">
        <v>6287</v>
      </c>
      <c r="P941" s="6" t="s">
        <v>6288</v>
      </c>
      <c r="Q941" s="6" t="s">
        <v>6289</v>
      </c>
      <c r="R941" s="7">
        <v>45448.0</v>
      </c>
      <c r="S941" s="6">
        <v>152.0</v>
      </c>
      <c r="T941" s="6">
        <v>0.0</v>
      </c>
      <c r="U941" s="6">
        <v>0.0</v>
      </c>
      <c r="V941" s="6" t="s">
        <v>1297</v>
      </c>
      <c r="W941" s="6" t="s">
        <v>156</v>
      </c>
      <c r="X941" s="6">
        <v>354.0</v>
      </c>
      <c r="Y941" s="6">
        <v>0.0</v>
      </c>
      <c r="Z941" s="6">
        <v>0.0</v>
      </c>
      <c r="AA941" s="6">
        <v>0.0</v>
      </c>
      <c r="AB941" s="6">
        <v>0.0</v>
      </c>
      <c r="AC941" s="6">
        <v>0.0</v>
      </c>
      <c r="AD941" s="6">
        <v>0.0</v>
      </c>
      <c r="AE941" s="6">
        <v>0.0</v>
      </c>
      <c r="AF941" s="6">
        <v>0.0</v>
      </c>
      <c r="AG941" s="6" t="b">
        <v>1</v>
      </c>
      <c r="AH941" s="6">
        <v>0.0</v>
      </c>
      <c r="AI941" s="6">
        <v>0.0</v>
      </c>
      <c r="AJ941" s="6">
        <v>0.0</v>
      </c>
      <c r="AK941" s="6">
        <v>0.0</v>
      </c>
      <c r="AL941" s="6">
        <v>0.0</v>
      </c>
      <c r="AM941" s="6">
        <v>0.0</v>
      </c>
      <c r="AN941" s="6">
        <v>0.0</v>
      </c>
      <c r="AO941" s="6">
        <v>0.0</v>
      </c>
      <c r="AP941" s="6">
        <v>0.0</v>
      </c>
      <c r="AQ941" s="6" t="s">
        <v>157</v>
      </c>
      <c r="AR941" s="6" t="s">
        <v>105</v>
      </c>
      <c r="AS941" s="6">
        <v>0.0</v>
      </c>
      <c r="AT941" s="6" t="s">
        <v>441</v>
      </c>
      <c r="AU941" s="6" t="s">
        <v>85</v>
      </c>
      <c r="AV941" s="6">
        <v>0.0</v>
      </c>
      <c r="AW941" s="6" t="s">
        <v>6287</v>
      </c>
      <c r="AX941" s="6" t="s">
        <v>1179</v>
      </c>
      <c r="AY941" s="6" t="s">
        <v>1179</v>
      </c>
      <c r="AZ941" s="6" t="s">
        <v>108</v>
      </c>
      <c r="BA941" s="6" t="s">
        <v>1964</v>
      </c>
      <c r="BB941" s="6" t="s">
        <v>706</v>
      </c>
      <c r="BC941" s="6">
        <v>0.0</v>
      </c>
      <c r="BD941" s="6">
        <v>0.0</v>
      </c>
      <c r="BE941" s="6">
        <v>0.0</v>
      </c>
      <c r="BF941" s="6">
        <v>0.0</v>
      </c>
      <c r="BG941" s="6" t="s">
        <v>5833</v>
      </c>
      <c r="BH941" s="8" t="s">
        <v>6290</v>
      </c>
      <c r="BI941" s="6">
        <v>0.0</v>
      </c>
      <c r="BJ941" s="6" t="str">
        <f t="shared" si="216"/>
        <v/>
      </c>
      <c r="BK941" s="6" t="str">
        <f t="shared" ref="BK941:BO941" si="774">IFERROR(XLOOKUP($B941,#REF!,#REF!,""),"")</f>
        <v/>
      </c>
      <c r="BL941" s="6" t="str">
        <f t="shared" si="774"/>
        <v/>
      </c>
      <c r="BM941" s="6" t="str">
        <f t="shared" si="774"/>
        <v/>
      </c>
      <c r="BN941" s="6" t="str">
        <f t="shared" si="774"/>
        <v/>
      </c>
      <c r="BO941" s="6" t="str">
        <f t="shared" si="774"/>
        <v/>
      </c>
      <c r="BP941" s="6"/>
      <c r="BQ941" s="6"/>
    </row>
    <row r="942" ht="15.75" customHeight="1">
      <c r="A942" s="5" t="s">
        <v>2191</v>
      </c>
      <c r="B942" s="5" t="s">
        <v>6291</v>
      </c>
      <c r="C942" s="5" t="s">
        <v>578</v>
      </c>
      <c r="D942" s="5" t="s">
        <v>117</v>
      </c>
      <c r="E942" s="19"/>
      <c r="F942" s="2" t="s">
        <v>6292</v>
      </c>
      <c r="G942" s="2" t="s">
        <v>6293</v>
      </c>
      <c r="H942" s="2" t="s">
        <v>4980</v>
      </c>
      <c r="I942" s="2" t="s">
        <v>2377</v>
      </c>
      <c r="J942" s="2" t="s">
        <v>2221</v>
      </c>
      <c r="K942" s="2" t="s">
        <v>100</v>
      </c>
      <c r="L942" s="6">
        <v>0.0</v>
      </c>
      <c r="M942" s="6">
        <v>0.0</v>
      </c>
      <c r="N942" s="6">
        <v>0.0</v>
      </c>
      <c r="O942" s="6" t="s">
        <v>6294</v>
      </c>
      <c r="P942" s="6"/>
      <c r="Q942" s="6" t="s">
        <v>1208</v>
      </c>
      <c r="R942" s="7">
        <v>45480.0</v>
      </c>
      <c r="S942" s="6">
        <v>214.0</v>
      </c>
      <c r="T942" s="6">
        <v>0.0</v>
      </c>
      <c r="U942" s="6">
        <v>0.0</v>
      </c>
      <c r="V942" s="7">
        <v>45901.0</v>
      </c>
      <c r="W942" s="6" t="s">
        <v>127</v>
      </c>
      <c r="X942" s="6">
        <v>0.0</v>
      </c>
      <c r="Y942" s="6">
        <v>0.0</v>
      </c>
      <c r="Z942" s="6">
        <v>0.0</v>
      </c>
      <c r="AA942" s="6">
        <v>0.0</v>
      </c>
      <c r="AB942" s="6">
        <v>0.0</v>
      </c>
      <c r="AC942" s="6">
        <v>0.0</v>
      </c>
      <c r="AD942" s="6">
        <v>0.0</v>
      </c>
      <c r="AE942" s="6">
        <v>0.0</v>
      </c>
      <c r="AF942" s="6" t="b">
        <v>1</v>
      </c>
      <c r="AG942" s="6">
        <v>0.0</v>
      </c>
      <c r="AH942" s="6">
        <v>0.0</v>
      </c>
      <c r="AI942" s="6">
        <v>536.0</v>
      </c>
      <c r="AJ942" s="6" t="b">
        <v>1</v>
      </c>
      <c r="AK942" s="6" t="s">
        <v>6295</v>
      </c>
      <c r="AL942" s="6">
        <v>1.0</v>
      </c>
      <c r="AM942" s="6" t="b">
        <v>0</v>
      </c>
      <c r="AN942" s="6">
        <v>0.0</v>
      </c>
      <c r="AO942" s="6">
        <v>0.0</v>
      </c>
      <c r="AP942" s="6">
        <v>0.0</v>
      </c>
      <c r="AQ942" s="6" t="s">
        <v>128</v>
      </c>
      <c r="AR942" s="6">
        <v>0.0</v>
      </c>
      <c r="AS942" s="6">
        <v>0.0</v>
      </c>
      <c r="AT942" s="6">
        <v>0.0</v>
      </c>
      <c r="AU942" s="6">
        <v>0.0</v>
      </c>
      <c r="AV942" s="6">
        <v>0.0</v>
      </c>
      <c r="AW942" s="6">
        <v>0.0</v>
      </c>
      <c r="AX942" s="6">
        <v>0.0</v>
      </c>
      <c r="AY942" s="6">
        <v>0.0</v>
      </c>
      <c r="AZ942" s="6" t="s">
        <v>108</v>
      </c>
      <c r="BA942" s="6">
        <v>0.0</v>
      </c>
      <c r="BB942" s="7">
        <v>45480.0</v>
      </c>
      <c r="BC942" s="6" t="s">
        <v>1956</v>
      </c>
      <c r="BD942" s="6">
        <v>535.0</v>
      </c>
      <c r="BE942" s="6" t="s">
        <v>1956</v>
      </c>
      <c r="BF942" s="6">
        <v>0.0</v>
      </c>
      <c r="BG942" s="6">
        <v>0.0</v>
      </c>
      <c r="BH942" s="8" t="s">
        <v>6296</v>
      </c>
      <c r="BI942" s="6">
        <v>3110000.0</v>
      </c>
      <c r="BJ942" s="6" t="str">
        <f t="shared" si="216"/>
        <v/>
      </c>
      <c r="BK942" s="6" t="str">
        <f t="shared" ref="BK942:BO942" si="775">IFERROR(XLOOKUP($B942,#REF!,#REF!,""),"")</f>
        <v/>
      </c>
      <c r="BL942" s="6" t="str">
        <f t="shared" si="775"/>
        <v/>
      </c>
      <c r="BM942" s="6" t="str">
        <f t="shared" si="775"/>
        <v/>
      </c>
      <c r="BN942" s="6" t="str">
        <f t="shared" si="775"/>
        <v/>
      </c>
      <c r="BO942" s="6" t="str">
        <f t="shared" si="775"/>
        <v/>
      </c>
      <c r="BP942" s="6"/>
      <c r="BQ942" s="6"/>
    </row>
    <row r="943" ht="15.75" customHeight="1">
      <c r="A943" s="5" t="s">
        <v>2191</v>
      </c>
      <c r="B943" s="5" t="s">
        <v>6297</v>
      </c>
      <c r="C943" s="5" t="s">
        <v>69</v>
      </c>
      <c r="D943" s="5" t="s">
        <v>117</v>
      </c>
      <c r="E943" s="19"/>
      <c r="F943" s="2" t="s">
        <v>3519</v>
      </c>
      <c r="G943" s="2" t="s">
        <v>6298</v>
      </c>
      <c r="H943" s="2" t="s">
        <v>381</v>
      </c>
      <c r="I943" s="2" t="s">
        <v>75</v>
      </c>
      <c r="J943" s="2" t="s">
        <v>2433</v>
      </c>
      <c r="K943" s="2">
        <v>0.0</v>
      </c>
      <c r="L943" s="6">
        <v>0.0</v>
      </c>
      <c r="M943" s="6">
        <v>0.0</v>
      </c>
      <c r="N943" s="6">
        <v>0.0</v>
      </c>
      <c r="O943" s="6" t="s">
        <v>6299</v>
      </c>
      <c r="P943" s="6" t="s">
        <v>3242</v>
      </c>
      <c r="Q943" s="6" t="s">
        <v>6300</v>
      </c>
      <c r="R943" s="7">
        <v>45476.0</v>
      </c>
      <c r="S943" s="6">
        <v>90.0</v>
      </c>
      <c r="T943" s="6">
        <v>0.0</v>
      </c>
      <c r="U943" s="6">
        <v>0.0</v>
      </c>
      <c r="V943" s="6">
        <v>0.0</v>
      </c>
      <c r="W943" s="6" t="s">
        <v>127</v>
      </c>
      <c r="X943" s="6">
        <v>0.0</v>
      </c>
      <c r="Y943" s="6">
        <v>0.0</v>
      </c>
      <c r="Z943" s="6">
        <v>0.0</v>
      </c>
      <c r="AA943" s="7">
        <v>45476.0</v>
      </c>
      <c r="AB943" s="7">
        <v>45476.0</v>
      </c>
      <c r="AC943" s="6" t="s">
        <v>551</v>
      </c>
      <c r="AD943" s="6">
        <v>0.0</v>
      </c>
      <c r="AE943" s="6">
        <v>0.0</v>
      </c>
      <c r="AF943" s="6">
        <v>0.0</v>
      </c>
      <c r="AG943" s="6">
        <v>0.0</v>
      </c>
      <c r="AH943" s="6">
        <v>0.0</v>
      </c>
      <c r="AI943" s="6">
        <v>179.0</v>
      </c>
      <c r="AJ943" s="6" t="b">
        <v>1</v>
      </c>
      <c r="AK943" s="7">
        <v>45388.0</v>
      </c>
      <c r="AL943" s="6">
        <v>2.0</v>
      </c>
      <c r="AM943" s="6" t="b">
        <v>0</v>
      </c>
      <c r="AN943" s="6">
        <v>0.0</v>
      </c>
      <c r="AO943" s="6">
        <v>0.0</v>
      </c>
      <c r="AP943" s="6">
        <v>0.0</v>
      </c>
      <c r="AQ943" s="6" t="s">
        <v>128</v>
      </c>
      <c r="AR943" s="6">
        <v>0.0</v>
      </c>
      <c r="AS943" s="6">
        <v>0.0</v>
      </c>
      <c r="AT943" s="6">
        <v>0.0</v>
      </c>
      <c r="AU943" s="6">
        <v>0.0</v>
      </c>
      <c r="AV943" s="6">
        <v>0.0</v>
      </c>
      <c r="AW943" s="6">
        <v>0.0</v>
      </c>
      <c r="AX943" s="6">
        <v>0.0</v>
      </c>
      <c r="AY943" s="6">
        <v>0.0</v>
      </c>
      <c r="AZ943" s="6">
        <v>0.0</v>
      </c>
      <c r="BA943" s="6">
        <v>0.0</v>
      </c>
      <c r="BB943" s="6">
        <v>0.0</v>
      </c>
      <c r="BC943" s="6">
        <v>0.0</v>
      </c>
      <c r="BD943" s="6">
        <v>0.0</v>
      </c>
      <c r="BE943" s="6">
        <v>0.0</v>
      </c>
      <c r="BF943" s="6">
        <v>0.0</v>
      </c>
      <c r="BG943" s="6">
        <v>0.0</v>
      </c>
      <c r="BH943" s="8" t="s">
        <v>6301</v>
      </c>
      <c r="BI943" s="6">
        <v>4000.0</v>
      </c>
      <c r="BJ943" s="6" t="str">
        <f t="shared" si="216"/>
        <v/>
      </c>
      <c r="BK943" s="6" t="str">
        <f t="shared" ref="BK943:BO943" si="776">IFERROR(XLOOKUP($B943,#REF!,#REF!,""),"")</f>
        <v/>
      </c>
      <c r="BL943" s="6" t="str">
        <f t="shared" si="776"/>
        <v/>
      </c>
      <c r="BM943" s="6" t="str">
        <f t="shared" si="776"/>
        <v/>
      </c>
      <c r="BN943" s="6" t="str">
        <f t="shared" si="776"/>
        <v/>
      </c>
      <c r="BO943" s="6" t="str">
        <f t="shared" si="776"/>
        <v/>
      </c>
      <c r="BP943" s="6"/>
      <c r="BQ943" s="6"/>
    </row>
    <row r="944" ht="15.75" customHeight="1">
      <c r="A944" s="5" t="s">
        <v>2191</v>
      </c>
      <c r="B944" s="5" t="s">
        <v>6302</v>
      </c>
      <c r="C944" s="5" t="s">
        <v>116</v>
      </c>
      <c r="D944" s="5" t="s">
        <v>117</v>
      </c>
      <c r="E944" s="19"/>
      <c r="F944" s="2" t="s">
        <v>1812</v>
      </c>
      <c r="G944" s="2" t="s">
        <v>5749</v>
      </c>
      <c r="H944" s="2" t="s">
        <v>121</v>
      </c>
      <c r="I944" s="2" t="s">
        <v>122</v>
      </c>
      <c r="J944" s="2" t="s">
        <v>6303</v>
      </c>
      <c r="K944" s="2" t="s">
        <v>2290</v>
      </c>
      <c r="L944" s="6">
        <v>0.0</v>
      </c>
      <c r="M944" s="6">
        <v>0.0</v>
      </c>
      <c r="N944" s="6">
        <v>0.0</v>
      </c>
      <c r="O944" s="6" t="s">
        <v>6304</v>
      </c>
      <c r="P944" s="6" t="s">
        <v>3393</v>
      </c>
      <c r="Q944" s="6" t="s">
        <v>6305</v>
      </c>
      <c r="R944" s="7">
        <v>45079.0</v>
      </c>
      <c r="S944" s="6">
        <v>11.0</v>
      </c>
      <c r="T944" s="6">
        <v>0.0</v>
      </c>
      <c r="U944" s="6" t="s">
        <v>6306</v>
      </c>
      <c r="V944" s="6">
        <v>0.0</v>
      </c>
      <c r="W944" s="6" t="s">
        <v>127</v>
      </c>
      <c r="X944" s="6">
        <v>0.0</v>
      </c>
      <c r="Y944" s="6">
        <v>0.0</v>
      </c>
      <c r="Z944" s="6">
        <v>0.0</v>
      </c>
      <c r="AA944" s="6">
        <v>0.0</v>
      </c>
      <c r="AB944" s="6">
        <v>0.0</v>
      </c>
      <c r="AC944" s="6">
        <v>0.0</v>
      </c>
      <c r="AD944" s="6" t="b">
        <v>1</v>
      </c>
      <c r="AE944" s="7">
        <v>45079.0</v>
      </c>
      <c r="AF944" s="6">
        <v>0.0</v>
      </c>
      <c r="AG944" s="6">
        <v>0.0</v>
      </c>
      <c r="AH944" s="6">
        <v>0.0</v>
      </c>
      <c r="AI944" s="6">
        <v>43.0</v>
      </c>
      <c r="AJ944" s="6" t="b">
        <v>1</v>
      </c>
      <c r="AK944" s="7">
        <v>45202.0</v>
      </c>
      <c r="AL944" s="6">
        <v>2.0</v>
      </c>
      <c r="AM944" s="6" t="b">
        <v>0</v>
      </c>
      <c r="AN944" s="6">
        <v>0.0</v>
      </c>
      <c r="AO944" s="6">
        <v>0.0</v>
      </c>
      <c r="AP944" s="6">
        <v>0.0</v>
      </c>
      <c r="AQ944" s="6" t="s">
        <v>2687</v>
      </c>
      <c r="AR944" s="6" t="s">
        <v>621</v>
      </c>
      <c r="AS944" s="6">
        <v>0.0</v>
      </c>
      <c r="AT944" s="6">
        <v>0.0</v>
      </c>
      <c r="AU944" s="6">
        <v>0.0</v>
      </c>
      <c r="AV944" s="6">
        <v>0.0</v>
      </c>
      <c r="AW944" s="6">
        <v>0.0</v>
      </c>
      <c r="AX944" s="6">
        <v>0.0</v>
      </c>
      <c r="AY944" s="6">
        <v>0.0</v>
      </c>
      <c r="AZ944" s="6">
        <v>0.0</v>
      </c>
      <c r="BA944" s="6">
        <v>0.0</v>
      </c>
      <c r="BB944" s="6">
        <v>0.0</v>
      </c>
      <c r="BC944" s="6">
        <v>0.0</v>
      </c>
      <c r="BD944" s="6">
        <v>0.0</v>
      </c>
      <c r="BE944" s="6">
        <v>0.0</v>
      </c>
      <c r="BF944" s="6" t="s">
        <v>6307</v>
      </c>
      <c r="BG944" s="6">
        <v>0.0</v>
      </c>
      <c r="BH944" s="6">
        <v>0.0</v>
      </c>
      <c r="BI944" s="6">
        <v>0.0</v>
      </c>
      <c r="BJ944" s="6" t="str">
        <f t="shared" si="216"/>
        <v/>
      </c>
      <c r="BK944" s="6" t="str">
        <f t="shared" ref="BK944:BO944" si="777">IFERROR(XLOOKUP($B944,#REF!,#REF!,""),"")</f>
        <v/>
      </c>
      <c r="BL944" s="6" t="str">
        <f t="shared" si="777"/>
        <v/>
      </c>
      <c r="BM944" s="6" t="str">
        <f t="shared" si="777"/>
        <v/>
      </c>
      <c r="BN944" s="6" t="str">
        <f t="shared" si="777"/>
        <v/>
      </c>
      <c r="BO944" s="6" t="str">
        <f t="shared" si="777"/>
        <v/>
      </c>
      <c r="BP944" s="6"/>
      <c r="BQ944" s="6"/>
    </row>
    <row r="945" ht="15.75" customHeight="1">
      <c r="A945" s="5" t="s">
        <v>2191</v>
      </c>
      <c r="B945" s="5" t="s">
        <v>6308</v>
      </c>
      <c r="C945" s="5" t="s">
        <v>116</v>
      </c>
      <c r="D945" s="5" t="s">
        <v>117</v>
      </c>
      <c r="E945" s="19"/>
      <c r="F945" s="2" t="s">
        <v>6309</v>
      </c>
      <c r="G945" s="2" t="s">
        <v>6310</v>
      </c>
      <c r="H945" s="2" t="s">
        <v>6311</v>
      </c>
      <c r="I945" s="2" t="s">
        <v>122</v>
      </c>
      <c r="J945" s="2" t="s">
        <v>2221</v>
      </c>
      <c r="K945" s="2" t="s">
        <v>1256</v>
      </c>
      <c r="L945" s="6">
        <v>0.0</v>
      </c>
      <c r="M945" s="6">
        <v>0.0</v>
      </c>
      <c r="N945" s="6">
        <v>0.0</v>
      </c>
      <c r="O945" s="6" t="s">
        <v>6312</v>
      </c>
      <c r="P945" s="6"/>
      <c r="Q945" s="6" t="s">
        <v>6313</v>
      </c>
      <c r="R945" s="6" t="s">
        <v>6314</v>
      </c>
      <c r="S945" s="6">
        <v>48.0</v>
      </c>
      <c r="T945" s="6">
        <v>0.0</v>
      </c>
      <c r="U945" s="6">
        <v>0.0</v>
      </c>
      <c r="V945" s="6">
        <v>0.0</v>
      </c>
      <c r="W945" s="6" t="s">
        <v>127</v>
      </c>
      <c r="X945" s="6">
        <v>0.0</v>
      </c>
      <c r="Y945" s="6">
        <v>0.0</v>
      </c>
      <c r="Z945" s="6">
        <v>0.0</v>
      </c>
      <c r="AA945" s="6">
        <v>0.0</v>
      </c>
      <c r="AB945" s="6">
        <v>0.0</v>
      </c>
      <c r="AC945" s="6">
        <v>0.0</v>
      </c>
      <c r="AD945" s="6" t="b">
        <v>1</v>
      </c>
      <c r="AE945" s="6" t="s">
        <v>6314</v>
      </c>
      <c r="AF945" s="6">
        <v>0.0</v>
      </c>
      <c r="AG945" s="6">
        <v>0.0</v>
      </c>
      <c r="AH945" s="6">
        <v>0.0</v>
      </c>
      <c r="AI945" s="6">
        <v>104.0</v>
      </c>
      <c r="AJ945" s="6" t="b">
        <v>1</v>
      </c>
      <c r="AK945" s="7">
        <v>45204.0</v>
      </c>
      <c r="AL945" s="6">
        <v>2.0</v>
      </c>
      <c r="AM945" s="6" t="b">
        <v>0</v>
      </c>
      <c r="AN945" s="6">
        <v>0.0</v>
      </c>
      <c r="AO945" s="6">
        <v>0.0</v>
      </c>
      <c r="AP945" s="6">
        <v>0.0</v>
      </c>
      <c r="AQ945" s="6" t="s">
        <v>2687</v>
      </c>
      <c r="AR945" s="6">
        <v>0.0</v>
      </c>
      <c r="AS945" s="6">
        <v>0.0</v>
      </c>
      <c r="AT945" s="6">
        <v>0.0</v>
      </c>
      <c r="AU945" s="6">
        <v>0.0</v>
      </c>
      <c r="AV945" s="6">
        <v>0.0</v>
      </c>
      <c r="AW945" s="6">
        <v>0.0</v>
      </c>
      <c r="AX945" s="6">
        <v>0.0</v>
      </c>
      <c r="AY945" s="6">
        <v>0.0</v>
      </c>
      <c r="AZ945" s="6">
        <v>0.0</v>
      </c>
      <c r="BA945" s="6">
        <v>0.0</v>
      </c>
      <c r="BB945" s="6">
        <v>0.0</v>
      </c>
      <c r="BC945" s="6">
        <v>0.0</v>
      </c>
      <c r="BD945" s="6">
        <v>0.0</v>
      </c>
      <c r="BE945" s="6">
        <v>0.0</v>
      </c>
      <c r="BF945" s="6" t="s">
        <v>2243</v>
      </c>
      <c r="BG945" s="6">
        <v>0.0</v>
      </c>
      <c r="BH945" s="6">
        <v>0.0</v>
      </c>
      <c r="BI945" s="6">
        <v>0.0</v>
      </c>
      <c r="BJ945" s="6" t="str">
        <f t="shared" si="216"/>
        <v/>
      </c>
      <c r="BK945" s="6" t="str">
        <f t="shared" ref="BK945:BO945" si="778">IFERROR(XLOOKUP($B945,#REF!,#REF!,""),"")</f>
        <v/>
      </c>
      <c r="BL945" s="6" t="str">
        <f t="shared" si="778"/>
        <v/>
      </c>
      <c r="BM945" s="6" t="str">
        <f t="shared" si="778"/>
        <v/>
      </c>
      <c r="BN945" s="6" t="str">
        <f t="shared" si="778"/>
        <v/>
      </c>
      <c r="BO945" s="6" t="str">
        <f t="shared" si="778"/>
        <v/>
      </c>
      <c r="BP945" s="6"/>
      <c r="BQ945" s="6"/>
    </row>
    <row r="946" ht="15.75" customHeight="1">
      <c r="A946" s="5" t="s">
        <v>2191</v>
      </c>
      <c r="B946" s="5" t="s">
        <v>6315</v>
      </c>
      <c r="C946" s="5" t="s">
        <v>116</v>
      </c>
      <c r="D946" s="5" t="s">
        <v>117</v>
      </c>
      <c r="E946" s="19"/>
      <c r="F946" s="2" t="s">
        <v>6316</v>
      </c>
      <c r="G946" s="2" t="s">
        <v>1822</v>
      </c>
      <c r="H946" s="2" t="s">
        <v>121</v>
      </c>
      <c r="I946" s="2" t="s">
        <v>122</v>
      </c>
      <c r="J946" s="2" t="s">
        <v>2575</v>
      </c>
      <c r="K946" s="2" t="s">
        <v>100</v>
      </c>
      <c r="L946" s="6">
        <v>0.0</v>
      </c>
      <c r="M946" s="6">
        <v>0.0</v>
      </c>
      <c r="N946" s="6">
        <v>0.0</v>
      </c>
      <c r="O946" s="6" t="s">
        <v>6317</v>
      </c>
      <c r="P946" s="6"/>
      <c r="Q946" s="6" t="s">
        <v>6318</v>
      </c>
      <c r="R946" s="7">
        <v>45293.0</v>
      </c>
      <c r="S946" s="6">
        <v>358.0</v>
      </c>
      <c r="T946" s="6">
        <v>0.0</v>
      </c>
      <c r="U946" s="6">
        <v>0.0</v>
      </c>
      <c r="V946" s="6">
        <v>0.0</v>
      </c>
      <c r="W946" s="6" t="s">
        <v>127</v>
      </c>
      <c r="X946" s="6">
        <v>0.0</v>
      </c>
      <c r="Y946" s="6">
        <v>0.0</v>
      </c>
      <c r="Z946" s="6">
        <v>0.0</v>
      </c>
      <c r="AA946" s="6">
        <v>0.0</v>
      </c>
      <c r="AB946" s="7">
        <v>45293.0</v>
      </c>
      <c r="AC946" s="6" t="s">
        <v>669</v>
      </c>
      <c r="AD946" s="6">
        <v>0.0</v>
      </c>
      <c r="AE946" s="6">
        <v>0.0</v>
      </c>
      <c r="AF946" s="6">
        <v>0.0</v>
      </c>
      <c r="AG946" s="6">
        <v>0.0</v>
      </c>
      <c r="AH946" s="6">
        <v>0.0</v>
      </c>
      <c r="AI946" s="6">
        <v>384.0</v>
      </c>
      <c r="AJ946" s="6" t="b">
        <v>1</v>
      </c>
      <c r="AK946" s="6" t="s">
        <v>900</v>
      </c>
      <c r="AL946" s="6">
        <v>2.0</v>
      </c>
      <c r="AM946" s="6" t="b">
        <v>0</v>
      </c>
      <c r="AN946" s="6">
        <v>0.0</v>
      </c>
      <c r="AO946" s="6">
        <v>0.0</v>
      </c>
      <c r="AP946" s="6">
        <v>0.0</v>
      </c>
      <c r="AQ946" s="6" t="s">
        <v>128</v>
      </c>
      <c r="AR946" s="6" t="s">
        <v>105</v>
      </c>
      <c r="AS946" s="6">
        <v>0.0</v>
      </c>
      <c r="AT946" s="7">
        <v>45201.0</v>
      </c>
      <c r="AU946" s="6" t="s">
        <v>107</v>
      </c>
      <c r="AV946" s="6">
        <v>0.0</v>
      </c>
      <c r="AW946" s="6" t="s">
        <v>6317</v>
      </c>
      <c r="AX946" s="6" t="s">
        <v>87</v>
      </c>
      <c r="AY946" s="6" t="s">
        <v>87</v>
      </c>
      <c r="AZ946" s="6" t="s">
        <v>108</v>
      </c>
      <c r="BA946" s="6" t="s">
        <v>1212</v>
      </c>
      <c r="BB946" s="6" t="s">
        <v>1400</v>
      </c>
      <c r="BC946" s="7">
        <v>45324.0</v>
      </c>
      <c r="BD946" s="6">
        <v>358.0</v>
      </c>
      <c r="BE946" s="6">
        <v>0.0</v>
      </c>
      <c r="BF946" s="6">
        <v>0.0</v>
      </c>
      <c r="BG946" s="6" t="s">
        <v>1214</v>
      </c>
      <c r="BH946" s="6">
        <v>0.0</v>
      </c>
      <c r="BI946" s="6">
        <v>0.0</v>
      </c>
      <c r="BJ946" s="6" t="str">
        <f t="shared" si="216"/>
        <v/>
      </c>
      <c r="BK946" s="6" t="str">
        <f t="shared" ref="BK946:BO946" si="779">IFERROR(XLOOKUP($B946,#REF!,#REF!,""),"")</f>
        <v/>
      </c>
      <c r="BL946" s="6" t="str">
        <f t="shared" si="779"/>
        <v/>
      </c>
      <c r="BM946" s="6" t="str">
        <f t="shared" si="779"/>
        <v/>
      </c>
      <c r="BN946" s="6" t="str">
        <f t="shared" si="779"/>
        <v/>
      </c>
      <c r="BO946" s="6" t="str">
        <f t="shared" si="779"/>
        <v/>
      </c>
      <c r="BP946" s="6"/>
      <c r="BQ946" s="6"/>
    </row>
    <row r="947" ht="15.75" customHeight="1">
      <c r="A947" s="5" t="s">
        <v>2191</v>
      </c>
      <c r="B947" s="5" t="s">
        <v>6319</v>
      </c>
      <c r="C947" s="5" t="s">
        <v>95</v>
      </c>
      <c r="D947" s="5" t="s">
        <v>70</v>
      </c>
      <c r="E947" s="19"/>
      <c r="F947" s="2" t="s">
        <v>6320</v>
      </c>
      <c r="G947" s="2" t="s">
        <v>3364</v>
      </c>
      <c r="H947" s="2" t="s">
        <v>2474</v>
      </c>
      <c r="I947" s="2" t="s">
        <v>75</v>
      </c>
      <c r="J947" s="2" t="s">
        <v>2289</v>
      </c>
      <c r="K947" s="2" t="s">
        <v>2290</v>
      </c>
      <c r="L947" s="6">
        <v>0.0</v>
      </c>
      <c r="M947" s="6">
        <v>0.0</v>
      </c>
      <c r="N947" s="6">
        <v>0.0</v>
      </c>
      <c r="O947" s="6" t="s">
        <v>6321</v>
      </c>
      <c r="P947" s="6"/>
      <c r="Q947" s="6" t="s">
        <v>3366</v>
      </c>
      <c r="R947" s="6" t="s">
        <v>2816</v>
      </c>
      <c r="S947" s="6">
        <v>202.0</v>
      </c>
      <c r="T947" s="6">
        <v>0.0</v>
      </c>
      <c r="U947" s="6">
        <v>0.0</v>
      </c>
      <c r="V947" s="6">
        <v>0.0</v>
      </c>
      <c r="W947" s="6" t="s">
        <v>81</v>
      </c>
      <c r="X947" s="6">
        <v>857.0</v>
      </c>
      <c r="Y947" s="6">
        <v>0.0</v>
      </c>
      <c r="Z947" s="6">
        <v>0.0</v>
      </c>
      <c r="AA947" s="6">
        <v>0.0</v>
      </c>
      <c r="AB947" s="6">
        <v>0.0</v>
      </c>
      <c r="AC947" s="6">
        <v>0.0</v>
      </c>
      <c r="AD947" s="6">
        <v>0.0</v>
      </c>
      <c r="AE947" s="6">
        <v>0.0</v>
      </c>
      <c r="AF947" s="6" t="b">
        <v>1</v>
      </c>
      <c r="AG947" s="6" t="b">
        <v>1</v>
      </c>
      <c r="AH947" s="6" t="b">
        <v>1</v>
      </c>
      <c r="AI947" s="6">
        <v>0.0</v>
      </c>
      <c r="AJ947" s="6">
        <v>0.0</v>
      </c>
      <c r="AK947" s="6">
        <v>0.0</v>
      </c>
      <c r="AL947" s="6">
        <v>0.0</v>
      </c>
      <c r="AM947" s="6">
        <v>0.0</v>
      </c>
      <c r="AN947" s="6">
        <v>2500.0</v>
      </c>
      <c r="AO947" s="6">
        <v>0.0</v>
      </c>
      <c r="AP947" s="6">
        <v>2800.0</v>
      </c>
      <c r="AQ947" s="6" t="s">
        <v>82</v>
      </c>
      <c r="AR947" s="6" t="s">
        <v>105</v>
      </c>
      <c r="AS947" s="6">
        <v>0.0</v>
      </c>
      <c r="AT947" s="7">
        <v>45056.0</v>
      </c>
      <c r="AU947" s="6" t="s">
        <v>85</v>
      </c>
      <c r="AV947" s="6">
        <v>0.0</v>
      </c>
      <c r="AW947" s="6" t="s">
        <v>2289</v>
      </c>
      <c r="AX947" s="6" t="s">
        <v>87</v>
      </c>
      <c r="AY947" s="6" t="s">
        <v>87</v>
      </c>
      <c r="AZ947" s="6" t="s">
        <v>108</v>
      </c>
      <c r="BA947" s="6" t="s">
        <v>783</v>
      </c>
      <c r="BB947" s="7">
        <v>45419.0</v>
      </c>
      <c r="BC947" s="6">
        <v>0.0</v>
      </c>
      <c r="BD947" s="6">
        <v>0.0</v>
      </c>
      <c r="BE947" s="6">
        <v>0.0</v>
      </c>
      <c r="BF947" s="6">
        <v>0.0</v>
      </c>
      <c r="BG947" s="6" t="s">
        <v>160</v>
      </c>
      <c r="BH947" s="8" t="s">
        <v>6322</v>
      </c>
      <c r="BI947" s="6">
        <v>0.0</v>
      </c>
      <c r="BJ947" s="6" t="str">
        <f t="shared" si="216"/>
        <v/>
      </c>
      <c r="BK947" s="6" t="str">
        <f t="shared" ref="BK947:BO947" si="780">IFERROR(XLOOKUP($B947,#REF!,#REF!,""),"")</f>
        <v/>
      </c>
      <c r="BL947" s="6" t="str">
        <f t="shared" si="780"/>
        <v/>
      </c>
      <c r="BM947" s="6" t="str">
        <f t="shared" si="780"/>
        <v/>
      </c>
      <c r="BN947" s="6" t="str">
        <f t="shared" si="780"/>
        <v/>
      </c>
      <c r="BO947" s="6" t="str">
        <f t="shared" si="780"/>
        <v/>
      </c>
      <c r="BP947" s="6"/>
      <c r="BQ947" s="6"/>
    </row>
    <row r="948" ht="15.75" customHeight="1">
      <c r="A948" s="5" t="s">
        <v>2191</v>
      </c>
      <c r="B948" s="5" t="s">
        <v>6323</v>
      </c>
      <c r="C948" s="5" t="s">
        <v>478</v>
      </c>
      <c r="D948" s="5" t="s">
        <v>117</v>
      </c>
      <c r="E948" s="19"/>
      <c r="F948" s="2" t="s">
        <v>6324</v>
      </c>
      <c r="G948" s="2" t="s">
        <v>4758</v>
      </c>
      <c r="H948" s="2" t="s">
        <v>482</v>
      </c>
      <c r="I948" s="2" t="s">
        <v>483</v>
      </c>
      <c r="J948" s="2" t="s">
        <v>2237</v>
      </c>
      <c r="K948" s="2" t="s">
        <v>2197</v>
      </c>
      <c r="L948" s="6" t="s">
        <v>100</v>
      </c>
      <c r="M948" s="6">
        <v>0.0</v>
      </c>
      <c r="N948" s="6">
        <v>0.0</v>
      </c>
      <c r="O948" s="6" t="s">
        <v>6325</v>
      </c>
      <c r="P948" s="6"/>
      <c r="Q948" s="6" t="s">
        <v>5655</v>
      </c>
      <c r="R948" s="7">
        <v>45148.0</v>
      </c>
      <c r="S948" s="6">
        <v>334.0</v>
      </c>
      <c r="T948" s="6">
        <v>0.0</v>
      </c>
      <c r="U948" s="6" t="s">
        <v>681</v>
      </c>
      <c r="V948" s="6">
        <v>0.0</v>
      </c>
      <c r="W948" s="6" t="s">
        <v>127</v>
      </c>
      <c r="X948" s="6">
        <v>0.0</v>
      </c>
      <c r="Y948" s="6">
        <v>0.0</v>
      </c>
      <c r="Z948" s="6">
        <v>0.0</v>
      </c>
      <c r="AA948" s="6">
        <v>0.0</v>
      </c>
      <c r="AB948" s="6">
        <v>0.0</v>
      </c>
      <c r="AC948" s="6">
        <v>0.0</v>
      </c>
      <c r="AD948" s="6">
        <v>0.0</v>
      </c>
      <c r="AE948" s="6">
        <v>0.0</v>
      </c>
      <c r="AF948" s="6">
        <v>0.0</v>
      </c>
      <c r="AG948" s="6">
        <v>0.0</v>
      </c>
      <c r="AH948" s="6">
        <v>0.0</v>
      </c>
      <c r="AI948" s="6">
        <v>660.0</v>
      </c>
      <c r="AJ948" s="6" t="b">
        <v>1</v>
      </c>
      <c r="AK948" s="6" t="s">
        <v>681</v>
      </c>
      <c r="AL948" s="6">
        <v>1.0</v>
      </c>
      <c r="AM948" s="6" t="b">
        <v>0</v>
      </c>
      <c r="AN948" s="6">
        <v>0.0</v>
      </c>
      <c r="AO948" s="6">
        <v>0.0</v>
      </c>
      <c r="AP948" s="6">
        <v>0.0</v>
      </c>
      <c r="AQ948" s="6" t="s">
        <v>128</v>
      </c>
      <c r="AR948" s="6" t="s">
        <v>621</v>
      </c>
      <c r="AS948" s="6">
        <v>0.0</v>
      </c>
      <c r="AT948" s="6" t="s">
        <v>6326</v>
      </c>
      <c r="AU948" s="6">
        <v>0.0</v>
      </c>
      <c r="AV948" s="6">
        <v>0.0</v>
      </c>
      <c r="AW948" s="6">
        <v>0.0</v>
      </c>
      <c r="AX948" s="6" t="s">
        <v>890</v>
      </c>
      <c r="AY948" s="6">
        <v>0.0</v>
      </c>
      <c r="AZ948" s="6">
        <v>0.0</v>
      </c>
      <c r="BA948" s="6">
        <v>0.0</v>
      </c>
      <c r="BB948" s="6" t="s">
        <v>2672</v>
      </c>
      <c r="BC948" s="6">
        <v>0.0</v>
      </c>
      <c r="BD948" s="6">
        <v>0.0</v>
      </c>
      <c r="BE948" s="6">
        <v>0.0</v>
      </c>
      <c r="BF948" s="6">
        <v>0.0</v>
      </c>
      <c r="BG948" s="6" t="s">
        <v>6327</v>
      </c>
      <c r="BH948" s="8" t="s">
        <v>6328</v>
      </c>
      <c r="BI948" s="6">
        <v>0.0</v>
      </c>
      <c r="BJ948" s="6" t="str">
        <f t="shared" si="216"/>
        <v/>
      </c>
      <c r="BK948" s="6" t="str">
        <f t="shared" ref="BK948:BO948" si="781">IFERROR(XLOOKUP($B948,#REF!,#REF!,""),"")</f>
        <v/>
      </c>
      <c r="BL948" s="6" t="str">
        <f t="shared" si="781"/>
        <v/>
      </c>
      <c r="BM948" s="6" t="str">
        <f t="shared" si="781"/>
        <v/>
      </c>
      <c r="BN948" s="6" t="str">
        <f t="shared" si="781"/>
        <v/>
      </c>
      <c r="BO948" s="6" t="str">
        <f t="shared" si="781"/>
        <v/>
      </c>
      <c r="BP948" s="6"/>
      <c r="BQ948" s="6"/>
    </row>
    <row r="949" ht="15.75" customHeight="1">
      <c r="A949" s="5" t="s">
        <v>2191</v>
      </c>
      <c r="B949" s="5" t="s">
        <v>6329</v>
      </c>
      <c r="C949" s="5" t="s">
        <v>351</v>
      </c>
      <c r="D949" s="5" t="s">
        <v>117</v>
      </c>
      <c r="E949" s="19"/>
      <c r="F949" s="2" t="s">
        <v>6330</v>
      </c>
      <c r="G949" s="2" t="s">
        <v>6331</v>
      </c>
      <c r="H949" s="2" t="s">
        <v>355</v>
      </c>
      <c r="I949" s="2" t="s">
        <v>356</v>
      </c>
      <c r="J949" s="2" t="s">
        <v>6332</v>
      </c>
      <c r="K949" s="2" t="s">
        <v>100</v>
      </c>
      <c r="L949" s="6">
        <v>0.0</v>
      </c>
      <c r="M949" s="6">
        <v>0.0</v>
      </c>
      <c r="N949" s="6">
        <v>0.0</v>
      </c>
      <c r="O949" s="6" t="s">
        <v>6333</v>
      </c>
      <c r="P949" s="6"/>
      <c r="Q949" s="6" t="s">
        <v>6334</v>
      </c>
      <c r="R949" s="7">
        <v>45086.0</v>
      </c>
      <c r="S949" s="6">
        <v>297.0</v>
      </c>
      <c r="T949" s="6">
        <v>0.0</v>
      </c>
      <c r="U949" s="6" t="s">
        <v>876</v>
      </c>
      <c r="V949" s="6">
        <v>0.0</v>
      </c>
      <c r="W949" s="6" t="s">
        <v>127</v>
      </c>
      <c r="X949" s="6">
        <v>0.0</v>
      </c>
      <c r="Y949" s="6">
        <v>0.0</v>
      </c>
      <c r="Z949" s="6">
        <v>0.0</v>
      </c>
      <c r="AA949" s="6">
        <v>0.0</v>
      </c>
      <c r="AB949" s="6">
        <v>0.0</v>
      </c>
      <c r="AC949" s="6">
        <v>0.0</v>
      </c>
      <c r="AD949" s="6">
        <v>0.0</v>
      </c>
      <c r="AE949" s="6">
        <v>0.0</v>
      </c>
      <c r="AF949" s="6">
        <v>0.0</v>
      </c>
      <c r="AG949" s="6">
        <v>0.0</v>
      </c>
      <c r="AH949" s="6">
        <v>0.0</v>
      </c>
      <c r="AI949" s="6">
        <v>499.0</v>
      </c>
      <c r="AJ949" s="6" t="b">
        <v>1</v>
      </c>
      <c r="AK949" s="6" t="s">
        <v>393</v>
      </c>
      <c r="AL949" s="6">
        <v>1.0</v>
      </c>
      <c r="AM949" s="6" t="b">
        <v>0</v>
      </c>
      <c r="AN949" s="6">
        <v>0.0</v>
      </c>
      <c r="AO949" s="6">
        <v>0.0</v>
      </c>
      <c r="AP949" s="6">
        <v>0.0</v>
      </c>
      <c r="AQ949" s="6" t="s">
        <v>128</v>
      </c>
      <c r="AR949" s="6" t="s">
        <v>621</v>
      </c>
      <c r="AS949" s="6">
        <v>0.0</v>
      </c>
      <c r="AT949" s="6" t="s">
        <v>3209</v>
      </c>
      <c r="AU949" s="6">
        <v>0.0</v>
      </c>
      <c r="AV949" s="6">
        <v>0.0</v>
      </c>
      <c r="AW949" s="6">
        <v>0.0</v>
      </c>
      <c r="AX949" s="6" t="s">
        <v>890</v>
      </c>
      <c r="AY949" s="6">
        <v>0.0</v>
      </c>
      <c r="AZ949" s="6">
        <v>0.0</v>
      </c>
      <c r="BA949" s="6">
        <v>0.0</v>
      </c>
      <c r="BB949" s="7">
        <v>45324.0</v>
      </c>
      <c r="BC949" s="6">
        <v>0.0</v>
      </c>
      <c r="BD949" s="6">
        <v>0.0</v>
      </c>
      <c r="BE949" s="6">
        <v>0.0</v>
      </c>
      <c r="BF949" s="6">
        <v>0.0</v>
      </c>
      <c r="BG949" s="6" t="s">
        <v>6335</v>
      </c>
      <c r="BH949" s="6">
        <v>0.0</v>
      </c>
      <c r="BI949" s="6">
        <v>0.0</v>
      </c>
      <c r="BJ949" s="6" t="str">
        <f t="shared" si="216"/>
        <v/>
      </c>
      <c r="BK949" s="6" t="str">
        <f t="shared" ref="BK949:BO949" si="782">IFERROR(XLOOKUP($B949,#REF!,#REF!,""),"")</f>
        <v/>
      </c>
      <c r="BL949" s="6" t="str">
        <f t="shared" si="782"/>
        <v/>
      </c>
      <c r="BM949" s="6" t="str">
        <f t="shared" si="782"/>
        <v/>
      </c>
      <c r="BN949" s="6" t="str">
        <f t="shared" si="782"/>
        <v/>
      </c>
      <c r="BO949" s="6" t="str">
        <f t="shared" si="782"/>
        <v/>
      </c>
      <c r="BP949" s="6"/>
      <c r="BQ949" s="6"/>
    </row>
    <row r="950" ht="15.75" customHeight="1">
      <c r="A950" s="5" t="s">
        <v>2191</v>
      </c>
      <c r="B950" s="5" t="s">
        <v>6336</v>
      </c>
      <c r="C950" s="5" t="s">
        <v>95</v>
      </c>
      <c r="D950" s="5" t="s">
        <v>70</v>
      </c>
      <c r="E950" s="19"/>
      <c r="F950" s="2" t="s">
        <v>6337</v>
      </c>
      <c r="G950" s="2" t="s">
        <v>5366</v>
      </c>
      <c r="H950" s="2" t="s">
        <v>99</v>
      </c>
      <c r="I950" s="2" t="s">
        <v>75</v>
      </c>
      <c r="J950" s="2" t="s">
        <v>2654</v>
      </c>
      <c r="K950" s="2" t="s">
        <v>2290</v>
      </c>
      <c r="L950" s="6">
        <v>0.0</v>
      </c>
      <c r="M950" s="6">
        <v>0.0</v>
      </c>
      <c r="N950" s="6">
        <v>0.0</v>
      </c>
      <c r="O950" s="6" t="s">
        <v>6338</v>
      </c>
      <c r="P950" s="6"/>
      <c r="Q950" s="6" t="s">
        <v>6339</v>
      </c>
      <c r="R950" s="6" t="s">
        <v>313</v>
      </c>
      <c r="S950" s="6">
        <v>416.0</v>
      </c>
      <c r="T950" s="6">
        <v>0.0</v>
      </c>
      <c r="U950" s="6">
        <v>0.0</v>
      </c>
      <c r="V950" s="6">
        <v>0.0</v>
      </c>
      <c r="W950" s="6" t="s">
        <v>81</v>
      </c>
      <c r="X950" s="6">
        <v>711.0</v>
      </c>
      <c r="Y950" s="6">
        <v>0.0</v>
      </c>
      <c r="Z950" s="6">
        <v>0.0</v>
      </c>
      <c r="AA950" s="6">
        <v>0.0</v>
      </c>
      <c r="AB950" s="6">
        <v>0.0</v>
      </c>
      <c r="AC950" s="6">
        <v>0.0</v>
      </c>
      <c r="AD950" s="6">
        <v>0.0</v>
      </c>
      <c r="AE950" s="6">
        <v>0.0</v>
      </c>
      <c r="AF950" s="6">
        <v>0.0</v>
      </c>
      <c r="AG950" s="6" t="b">
        <v>1</v>
      </c>
      <c r="AH950" s="6" t="b">
        <v>1</v>
      </c>
      <c r="AI950" s="6">
        <v>0.0</v>
      </c>
      <c r="AJ950" s="6">
        <v>0.0</v>
      </c>
      <c r="AK950" s="6">
        <v>0.0</v>
      </c>
      <c r="AL950" s="6">
        <v>0.0</v>
      </c>
      <c r="AM950" s="6">
        <v>0.0</v>
      </c>
      <c r="AN950" s="6">
        <v>0.0</v>
      </c>
      <c r="AO950" s="6">
        <v>0.0</v>
      </c>
      <c r="AP950" s="6">
        <v>0.0</v>
      </c>
      <c r="AQ950" s="6" t="s">
        <v>82</v>
      </c>
      <c r="AR950" s="6" t="s">
        <v>621</v>
      </c>
      <c r="AS950" s="6">
        <v>0.0</v>
      </c>
      <c r="AT950" s="6" t="s">
        <v>1410</v>
      </c>
      <c r="AU950" s="6">
        <v>0.0</v>
      </c>
      <c r="AV950" s="6">
        <v>0.0</v>
      </c>
      <c r="AW950" s="6">
        <v>0.0</v>
      </c>
      <c r="AX950" s="6">
        <v>0.0</v>
      </c>
      <c r="AY950" s="6">
        <v>0.0</v>
      </c>
      <c r="AZ950" s="6">
        <v>0.0</v>
      </c>
      <c r="BA950" s="6">
        <v>0.0</v>
      </c>
      <c r="BB950" s="6">
        <v>0.0</v>
      </c>
      <c r="BC950" s="6">
        <v>0.0</v>
      </c>
      <c r="BD950" s="6">
        <v>0.0</v>
      </c>
      <c r="BE950" s="6">
        <v>0.0</v>
      </c>
      <c r="BF950" s="6">
        <v>0.0</v>
      </c>
      <c r="BG950" s="6">
        <v>0.0</v>
      </c>
      <c r="BH950" s="8" t="s">
        <v>6340</v>
      </c>
      <c r="BI950" s="6">
        <v>0.0</v>
      </c>
      <c r="BJ950" s="6" t="str">
        <f t="shared" si="216"/>
        <v/>
      </c>
      <c r="BK950" s="6" t="str">
        <f t="shared" ref="BK950:BO950" si="783">IFERROR(XLOOKUP($B950,#REF!,#REF!,""),"")</f>
        <v/>
      </c>
      <c r="BL950" s="6" t="str">
        <f t="shared" si="783"/>
        <v/>
      </c>
      <c r="BM950" s="6" t="str">
        <f t="shared" si="783"/>
        <v/>
      </c>
      <c r="BN950" s="6" t="str">
        <f t="shared" si="783"/>
        <v/>
      </c>
      <c r="BO950" s="6" t="str">
        <f t="shared" si="783"/>
        <v/>
      </c>
      <c r="BP950" s="6"/>
      <c r="BQ950" s="6"/>
    </row>
    <row r="951" ht="15.75" customHeight="1">
      <c r="A951" s="5" t="s">
        <v>2191</v>
      </c>
      <c r="B951" s="5" t="s">
        <v>6341</v>
      </c>
      <c r="C951" s="5" t="s">
        <v>95</v>
      </c>
      <c r="D951" s="5" t="s">
        <v>117</v>
      </c>
      <c r="E951" s="19"/>
      <c r="F951" s="2" t="s">
        <v>6342</v>
      </c>
      <c r="G951" s="2" t="s">
        <v>6343</v>
      </c>
      <c r="H951" s="2" t="s">
        <v>6344</v>
      </c>
      <c r="I951" s="2" t="s">
        <v>75</v>
      </c>
      <c r="J951" s="2" t="s">
        <v>2582</v>
      </c>
      <c r="K951" s="2" t="s">
        <v>100</v>
      </c>
      <c r="L951" s="6">
        <v>0.0</v>
      </c>
      <c r="M951" s="6">
        <v>0.0</v>
      </c>
      <c r="N951" s="6">
        <v>0.0</v>
      </c>
      <c r="O951" s="6" t="s">
        <v>6345</v>
      </c>
      <c r="P951" s="6"/>
      <c r="Q951" s="6" t="s">
        <v>6346</v>
      </c>
      <c r="R951" s="6" t="s">
        <v>6347</v>
      </c>
      <c r="S951" s="6">
        <v>190.0</v>
      </c>
      <c r="T951" s="6">
        <v>0.0</v>
      </c>
      <c r="U951" s="6">
        <v>0.0</v>
      </c>
      <c r="V951" s="6">
        <v>0.0</v>
      </c>
      <c r="W951" s="6" t="s">
        <v>81</v>
      </c>
      <c r="X951" s="6">
        <v>21.0</v>
      </c>
      <c r="Y951" s="6">
        <v>0.0</v>
      </c>
      <c r="Z951" s="6">
        <v>0.0</v>
      </c>
      <c r="AA951" s="6">
        <v>0.0</v>
      </c>
      <c r="AB951" s="6">
        <v>0.0</v>
      </c>
      <c r="AC951" s="6">
        <v>0.0</v>
      </c>
      <c r="AD951" s="6">
        <v>0.0</v>
      </c>
      <c r="AE951" s="6">
        <v>0.0</v>
      </c>
      <c r="AF951" s="6">
        <v>0.0</v>
      </c>
      <c r="AG951" s="6">
        <v>0.0</v>
      </c>
      <c r="AH951" s="6">
        <v>0.0</v>
      </c>
      <c r="AI951" s="6">
        <v>0.0</v>
      </c>
      <c r="AJ951" s="6">
        <v>0.0</v>
      </c>
      <c r="AK951" s="6">
        <v>0.0</v>
      </c>
      <c r="AL951" s="6">
        <v>0.0</v>
      </c>
      <c r="AM951" s="6">
        <v>0.0</v>
      </c>
      <c r="AN951" s="6">
        <v>0.0</v>
      </c>
      <c r="AO951" s="6">
        <v>0.0</v>
      </c>
      <c r="AP951" s="6">
        <v>0.0</v>
      </c>
      <c r="AQ951" s="6" t="s">
        <v>385</v>
      </c>
      <c r="AR951" s="6" t="s">
        <v>621</v>
      </c>
      <c r="AS951" s="6">
        <v>0.0</v>
      </c>
      <c r="AT951" s="7">
        <v>45023.0</v>
      </c>
      <c r="AU951" s="6">
        <v>0.0</v>
      </c>
      <c r="AV951" s="6">
        <v>0.0</v>
      </c>
      <c r="AW951" s="6">
        <v>0.0</v>
      </c>
      <c r="AX951" s="6">
        <v>0.0</v>
      </c>
      <c r="AY951" s="6">
        <v>0.0</v>
      </c>
      <c r="AZ951" s="6">
        <v>0.0</v>
      </c>
      <c r="BA951" s="6">
        <v>0.0</v>
      </c>
      <c r="BB951" s="6">
        <v>0.0</v>
      </c>
      <c r="BC951" s="6">
        <v>0.0</v>
      </c>
      <c r="BD951" s="6">
        <v>0.0</v>
      </c>
      <c r="BE951" s="6">
        <v>0.0</v>
      </c>
      <c r="BF951" s="6">
        <v>0.0</v>
      </c>
      <c r="BG951" s="6" t="s">
        <v>6348</v>
      </c>
      <c r="BH951" s="6">
        <v>0.0</v>
      </c>
      <c r="BI951" s="6">
        <v>0.0</v>
      </c>
      <c r="BJ951" s="6" t="str">
        <f t="shared" si="216"/>
        <v/>
      </c>
      <c r="BK951" s="6" t="str">
        <f t="shared" ref="BK951:BO951" si="784">IFERROR(XLOOKUP($B951,#REF!,#REF!,""),"")</f>
        <v/>
      </c>
      <c r="BL951" s="6" t="str">
        <f t="shared" si="784"/>
        <v/>
      </c>
      <c r="BM951" s="6" t="str">
        <f t="shared" si="784"/>
        <v/>
      </c>
      <c r="BN951" s="6" t="str">
        <f t="shared" si="784"/>
        <v/>
      </c>
      <c r="BO951" s="6" t="str">
        <f t="shared" si="784"/>
        <v/>
      </c>
      <c r="BP951" s="6"/>
      <c r="BQ951" s="6"/>
    </row>
    <row r="952" ht="15.75" customHeight="1">
      <c r="A952" s="5" t="s">
        <v>2191</v>
      </c>
      <c r="B952" s="5" t="s">
        <v>6349</v>
      </c>
      <c r="C952" s="5" t="s">
        <v>429</v>
      </c>
      <c r="D952" s="5" t="s">
        <v>117</v>
      </c>
      <c r="E952" s="19"/>
      <c r="F952" s="2" t="s">
        <v>6350</v>
      </c>
      <c r="G952" s="2" t="s">
        <v>3142</v>
      </c>
      <c r="H952" s="2" t="s">
        <v>432</v>
      </c>
      <c r="I952" s="2" t="s">
        <v>433</v>
      </c>
      <c r="J952" s="2" t="s">
        <v>2881</v>
      </c>
      <c r="K952" s="2" t="s">
        <v>100</v>
      </c>
      <c r="L952" s="6">
        <v>0.0</v>
      </c>
      <c r="M952" s="6">
        <v>0.0</v>
      </c>
      <c r="N952" s="6">
        <v>0.0</v>
      </c>
      <c r="O952" s="6" t="s">
        <v>6351</v>
      </c>
      <c r="P952" s="6" t="s">
        <v>2223</v>
      </c>
      <c r="Q952" s="6" t="s">
        <v>6352</v>
      </c>
      <c r="R952" s="6" t="s">
        <v>441</v>
      </c>
      <c r="S952" s="6">
        <v>491.0</v>
      </c>
      <c r="T952" s="6">
        <v>0.0</v>
      </c>
      <c r="U952" s="6">
        <v>0.0</v>
      </c>
      <c r="V952" s="6">
        <v>0.0</v>
      </c>
      <c r="W952" s="6" t="s">
        <v>81</v>
      </c>
      <c r="X952" s="6">
        <v>361.0</v>
      </c>
      <c r="Y952" s="6">
        <v>0.0</v>
      </c>
      <c r="Z952" s="6">
        <v>0.0</v>
      </c>
      <c r="AA952" s="6">
        <v>0.0</v>
      </c>
      <c r="AB952" s="6">
        <v>0.0</v>
      </c>
      <c r="AC952" s="6">
        <v>0.0</v>
      </c>
      <c r="AD952" s="6">
        <v>0.0</v>
      </c>
      <c r="AE952" s="6">
        <v>0.0</v>
      </c>
      <c r="AF952" s="6">
        <v>0.0</v>
      </c>
      <c r="AG952" s="6" t="b">
        <v>1</v>
      </c>
      <c r="AH952" s="6" t="b">
        <v>1</v>
      </c>
      <c r="AI952" s="6">
        <v>0.0</v>
      </c>
      <c r="AJ952" s="6">
        <v>0.0</v>
      </c>
      <c r="AK952" s="6">
        <v>0.0</v>
      </c>
      <c r="AL952" s="6">
        <v>0.0</v>
      </c>
      <c r="AM952" s="6">
        <v>0.0</v>
      </c>
      <c r="AN952" s="6">
        <v>0.0</v>
      </c>
      <c r="AO952" s="6">
        <v>0.0</v>
      </c>
      <c r="AP952" s="6">
        <v>4500.0</v>
      </c>
      <c r="AQ952" s="6" t="s">
        <v>82</v>
      </c>
      <c r="AR952" s="6" t="s">
        <v>621</v>
      </c>
      <c r="AS952" s="6">
        <v>0.0</v>
      </c>
      <c r="AT952" s="6" t="s">
        <v>291</v>
      </c>
      <c r="AU952" s="6">
        <v>0.0</v>
      </c>
      <c r="AV952" s="6">
        <v>0.0</v>
      </c>
      <c r="AW952" s="6">
        <v>0.0</v>
      </c>
      <c r="AX952" s="6">
        <v>0.0</v>
      </c>
      <c r="AY952" s="6">
        <v>0.0</v>
      </c>
      <c r="AZ952" s="6">
        <v>0.0</v>
      </c>
      <c r="BA952" s="6">
        <v>0.0</v>
      </c>
      <c r="BB952" s="6">
        <v>0.0</v>
      </c>
      <c r="BC952" s="6">
        <v>0.0</v>
      </c>
      <c r="BD952" s="6">
        <v>0.0</v>
      </c>
      <c r="BE952" s="6">
        <v>0.0</v>
      </c>
      <c r="BF952" s="6">
        <v>0.0</v>
      </c>
      <c r="BG952" s="6">
        <v>0.0</v>
      </c>
      <c r="BH952" s="8" t="s">
        <v>6353</v>
      </c>
      <c r="BI952" s="6">
        <v>0.0</v>
      </c>
      <c r="BJ952" s="6" t="str">
        <f t="shared" si="216"/>
        <v/>
      </c>
      <c r="BK952" s="6" t="str">
        <f t="shared" ref="BK952:BO952" si="785">IFERROR(XLOOKUP($B952,#REF!,#REF!,""),"")</f>
        <v/>
      </c>
      <c r="BL952" s="6" t="str">
        <f t="shared" si="785"/>
        <v/>
      </c>
      <c r="BM952" s="6" t="str">
        <f t="shared" si="785"/>
        <v/>
      </c>
      <c r="BN952" s="6" t="str">
        <f t="shared" si="785"/>
        <v/>
      </c>
      <c r="BO952" s="6" t="str">
        <f t="shared" si="785"/>
        <v/>
      </c>
      <c r="BP952" s="6"/>
      <c r="BQ952" s="6"/>
    </row>
    <row r="953" ht="15.75" customHeight="1">
      <c r="A953" s="5" t="s">
        <v>2191</v>
      </c>
      <c r="B953" s="5" t="s">
        <v>6354</v>
      </c>
      <c r="C953" s="5" t="s">
        <v>478</v>
      </c>
      <c r="D953" s="5" t="s">
        <v>117</v>
      </c>
      <c r="E953" s="19"/>
      <c r="F953" s="2" t="s">
        <v>6355</v>
      </c>
      <c r="G953" s="2" t="s">
        <v>2270</v>
      </c>
      <c r="H953" s="2" t="s">
        <v>482</v>
      </c>
      <c r="I953" s="2" t="s">
        <v>483</v>
      </c>
      <c r="J953" s="2" t="s">
        <v>6356</v>
      </c>
      <c r="K953" s="2" t="s">
        <v>100</v>
      </c>
      <c r="L953" s="6">
        <v>0.0</v>
      </c>
      <c r="M953" s="6">
        <v>0.0</v>
      </c>
      <c r="N953" s="6">
        <v>0.0</v>
      </c>
      <c r="O953" s="6" t="s">
        <v>6357</v>
      </c>
      <c r="P953" s="6"/>
      <c r="Q953" s="6" t="s">
        <v>2272</v>
      </c>
      <c r="R953" s="6" t="s">
        <v>1213</v>
      </c>
      <c r="S953" s="6">
        <v>659.0</v>
      </c>
      <c r="T953" s="6">
        <v>0.0</v>
      </c>
      <c r="U953" s="6">
        <v>0.0</v>
      </c>
      <c r="V953" s="7">
        <v>45664.0</v>
      </c>
      <c r="W953" s="6" t="s">
        <v>156</v>
      </c>
      <c r="X953" s="6">
        <v>1.0</v>
      </c>
      <c r="Y953" s="6">
        <v>0.0</v>
      </c>
      <c r="Z953" s="6">
        <v>0.0</v>
      </c>
      <c r="AA953" s="6">
        <v>0.0</v>
      </c>
      <c r="AB953" s="6">
        <v>0.0</v>
      </c>
      <c r="AC953" s="6">
        <v>0.0</v>
      </c>
      <c r="AD953" s="6">
        <v>0.0</v>
      </c>
      <c r="AE953" s="6">
        <v>0.0</v>
      </c>
      <c r="AF953" s="6" t="b">
        <v>1</v>
      </c>
      <c r="AG953" s="6">
        <v>0.0</v>
      </c>
      <c r="AH953" s="6">
        <v>0.0</v>
      </c>
      <c r="AI953" s="6">
        <v>0.0</v>
      </c>
      <c r="AJ953" s="6">
        <v>0.0</v>
      </c>
      <c r="AK953" s="6">
        <v>0.0</v>
      </c>
      <c r="AL953" s="6">
        <v>0.0</v>
      </c>
      <c r="AM953" s="6">
        <v>0.0</v>
      </c>
      <c r="AN953" s="6">
        <v>0.0</v>
      </c>
      <c r="AO953" s="6">
        <v>0.0</v>
      </c>
      <c r="AP953" s="6">
        <v>0.0</v>
      </c>
      <c r="AQ953" s="6" t="s">
        <v>682</v>
      </c>
      <c r="AR953" s="6" t="s">
        <v>83</v>
      </c>
      <c r="AS953" s="6" t="s">
        <v>6358</v>
      </c>
      <c r="AT953" s="6" t="s">
        <v>510</v>
      </c>
      <c r="AU953" s="6" t="s">
        <v>107</v>
      </c>
      <c r="AV953" s="6">
        <v>0.0</v>
      </c>
      <c r="AW953" s="6" t="s">
        <v>86</v>
      </c>
      <c r="AX953" s="6" t="s">
        <v>87</v>
      </c>
      <c r="AY953" s="6" t="s">
        <v>87</v>
      </c>
      <c r="AZ953" s="6" t="s">
        <v>88</v>
      </c>
      <c r="BA953" s="6" t="s">
        <v>2541</v>
      </c>
      <c r="BB953" s="7">
        <v>45994.0</v>
      </c>
      <c r="BC953" s="7">
        <v>46298.0</v>
      </c>
      <c r="BD953" s="6">
        <v>1154.0</v>
      </c>
      <c r="BE953" s="7">
        <v>46268.0</v>
      </c>
      <c r="BF953" s="6">
        <v>0.0</v>
      </c>
      <c r="BG953" s="6" t="s">
        <v>6359</v>
      </c>
      <c r="BH953" s="8" t="s">
        <v>6360</v>
      </c>
      <c r="BI953" s="6">
        <v>45000.0</v>
      </c>
      <c r="BJ953" s="6" t="str">
        <f t="shared" si="216"/>
        <v/>
      </c>
      <c r="BK953" s="6" t="str">
        <f t="shared" ref="BK953:BO953" si="786">IFERROR(XLOOKUP($B953,#REF!,#REF!,""),"")</f>
        <v/>
      </c>
      <c r="BL953" s="6" t="str">
        <f t="shared" si="786"/>
        <v/>
      </c>
      <c r="BM953" s="6" t="str">
        <f t="shared" si="786"/>
        <v/>
      </c>
      <c r="BN953" s="6" t="str">
        <f t="shared" si="786"/>
        <v/>
      </c>
      <c r="BO953" s="6" t="str">
        <f t="shared" si="786"/>
        <v/>
      </c>
      <c r="BP953" s="6"/>
      <c r="BQ953" s="6"/>
    </row>
    <row r="954" ht="15.75" customHeight="1">
      <c r="A954" s="5" t="s">
        <v>2191</v>
      </c>
      <c r="B954" s="5" t="s">
        <v>6361</v>
      </c>
      <c r="C954" s="5" t="s">
        <v>429</v>
      </c>
      <c r="D954" s="5" t="s">
        <v>70</v>
      </c>
      <c r="E954" s="19"/>
      <c r="F954" s="2" t="s">
        <v>6362</v>
      </c>
      <c r="G954" s="2" t="s">
        <v>3266</v>
      </c>
      <c r="H954" s="2" t="s">
        <v>432</v>
      </c>
      <c r="I954" s="2" t="s">
        <v>433</v>
      </c>
      <c r="J954" s="2" t="s">
        <v>6363</v>
      </c>
      <c r="K954" s="2" t="s">
        <v>100</v>
      </c>
      <c r="L954" s="6">
        <v>0.0</v>
      </c>
      <c r="M954" s="6">
        <v>0.0</v>
      </c>
      <c r="N954" s="6">
        <v>0.0</v>
      </c>
      <c r="O954" s="6" t="s">
        <v>6364</v>
      </c>
      <c r="P954" s="6"/>
      <c r="Q954" s="6" t="s">
        <v>3268</v>
      </c>
      <c r="R954" s="6" t="s">
        <v>861</v>
      </c>
      <c r="S954" s="6">
        <v>350.0</v>
      </c>
      <c r="T954" s="6">
        <v>0.0</v>
      </c>
      <c r="U954" s="6">
        <v>0.0</v>
      </c>
      <c r="V954" s="6">
        <v>0.0</v>
      </c>
      <c r="W954" s="6" t="s">
        <v>81</v>
      </c>
      <c r="X954" s="6">
        <v>416.0</v>
      </c>
      <c r="Y954" s="6">
        <v>0.0</v>
      </c>
      <c r="Z954" s="6">
        <v>0.0</v>
      </c>
      <c r="AA954" s="6">
        <v>0.0</v>
      </c>
      <c r="AB954" s="6">
        <v>0.0</v>
      </c>
      <c r="AC954" s="6">
        <v>0.0</v>
      </c>
      <c r="AD954" s="6">
        <v>0.0</v>
      </c>
      <c r="AE954" s="6">
        <v>0.0</v>
      </c>
      <c r="AF954" s="6">
        <v>0.0</v>
      </c>
      <c r="AG954" s="6" t="b">
        <v>1</v>
      </c>
      <c r="AH954" s="6" t="b">
        <v>1</v>
      </c>
      <c r="AI954" s="6">
        <v>0.0</v>
      </c>
      <c r="AJ954" s="6">
        <v>0.0</v>
      </c>
      <c r="AK954" s="6">
        <v>0.0</v>
      </c>
      <c r="AL954" s="6">
        <v>0.0</v>
      </c>
      <c r="AM954" s="6">
        <v>0.0</v>
      </c>
      <c r="AN954" s="6">
        <v>10000.0</v>
      </c>
      <c r="AO954" s="6">
        <v>0.0</v>
      </c>
      <c r="AP954" s="6">
        <v>7786.0</v>
      </c>
      <c r="AQ954" s="6" t="s">
        <v>82</v>
      </c>
      <c r="AR954" s="6" t="s">
        <v>105</v>
      </c>
      <c r="AS954" s="6">
        <v>0.0</v>
      </c>
      <c r="AT954" s="7">
        <v>45484.0</v>
      </c>
      <c r="AU954" s="6" t="s">
        <v>107</v>
      </c>
      <c r="AV954" s="6">
        <v>0.0</v>
      </c>
      <c r="AW954" s="6" t="s">
        <v>86</v>
      </c>
      <c r="AX954" s="6" t="s">
        <v>1211</v>
      </c>
      <c r="AY954" s="6" t="s">
        <v>1211</v>
      </c>
      <c r="AZ954" s="6" t="s">
        <v>108</v>
      </c>
      <c r="BA954" s="6" t="s">
        <v>2910</v>
      </c>
      <c r="BB954" s="7">
        <v>45723.0</v>
      </c>
      <c r="BC954" s="6">
        <v>0.0</v>
      </c>
      <c r="BD954" s="6">
        <v>0.0</v>
      </c>
      <c r="BE954" s="6">
        <v>0.0</v>
      </c>
      <c r="BF954" s="6">
        <v>0.0</v>
      </c>
      <c r="BG954" s="6" t="s">
        <v>4559</v>
      </c>
      <c r="BH954" s="8" t="s">
        <v>6365</v>
      </c>
      <c r="BI954" s="6">
        <v>0.0</v>
      </c>
      <c r="BJ954" s="6" t="str">
        <f t="shared" si="216"/>
        <v/>
      </c>
      <c r="BK954" s="6" t="str">
        <f t="shared" ref="BK954:BO954" si="787">IFERROR(XLOOKUP($B954,#REF!,#REF!,""),"")</f>
        <v/>
      </c>
      <c r="BL954" s="6" t="str">
        <f t="shared" si="787"/>
        <v/>
      </c>
      <c r="BM954" s="6" t="str">
        <f t="shared" si="787"/>
        <v/>
      </c>
      <c r="BN954" s="6" t="str">
        <f t="shared" si="787"/>
        <v/>
      </c>
      <c r="BO954" s="6" t="str">
        <f t="shared" si="787"/>
        <v/>
      </c>
      <c r="BP954" s="6"/>
      <c r="BQ954" s="6"/>
    </row>
    <row r="955" ht="15.75" customHeight="1">
      <c r="A955" s="5" t="s">
        <v>2191</v>
      </c>
      <c r="B955" s="5" t="s">
        <v>6366</v>
      </c>
      <c r="C955" s="5" t="s">
        <v>478</v>
      </c>
      <c r="D955" s="5" t="s">
        <v>70</v>
      </c>
      <c r="E955" s="19"/>
      <c r="F955" s="2" t="s">
        <v>6367</v>
      </c>
      <c r="G955" s="2" t="s">
        <v>6205</v>
      </c>
      <c r="H955" s="2" t="s">
        <v>5939</v>
      </c>
      <c r="I955" s="2" t="s">
        <v>483</v>
      </c>
      <c r="J955" s="2" t="s">
        <v>2221</v>
      </c>
      <c r="K955" s="2" t="s">
        <v>100</v>
      </c>
      <c r="L955" s="6">
        <v>0.0</v>
      </c>
      <c r="M955" s="6">
        <v>0.0</v>
      </c>
      <c r="N955" s="6">
        <v>0.0</v>
      </c>
      <c r="O955" s="6" t="s">
        <v>6368</v>
      </c>
      <c r="P955" s="6" t="s">
        <v>2223</v>
      </c>
      <c r="Q955" s="6" t="s">
        <v>6369</v>
      </c>
      <c r="R955" s="6" t="s">
        <v>3570</v>
      </c>
      <c r="S955" s="6">
        <v>646.0</v>
      </c>
      <c r="T955" s="6">
        <v>0.0</v>
      </c>
      <c r="U955" s="6">
        <v>0.0</v>
      </c>
      <c r="V955" s="6">
        <v>0.0</v>
      </c>
      <c r="W955" s="6" t="s">
        <v>81</v>
      </c>
      <c r="X955" s="6">
        <v>127.0</v>
      </c>
      <c r="Y955" s="6">
        <v>0.0</v>
      </c>
      <c r="Z955" s="6">
        <v>0.0</v>
      </c>
      <c r="AA955" s="6">
        <v>0.0</v>
      </c>
      <c r="AB955" s="6">
        <v>0.0</v>
      </c>
      <c r="AC955" s="6">
        <v>0.0</v>
      </c>
      <c r="AD955" s="6">
        <v>0.0</v>
      </c>
      <c r="AE955" s="6">
        <v>0.0</v>
      </c>
      <c r="AF955" s="6">
        <v>0.0</v>
      </c>
      <c r="AG955" s="6" t="b">
        <v>1</v>
      </c>
      <c r="AH955" s="6">
        <v>0.0</v>
      </c>
      <c r="AI955" s="6">
        <v>0.0</v>
      </c>
      <c r="AJ955" s="6">
        <v>0.0</v>
      </c>
      <c r="AK955" s="6">
        <v>0.0</v>
      </c>
      <c r="AL955" s="6">
        <v>0.0</v>
      </c>
      <c r="AM955" s="6">
        <v>0.0</v>
      </c>
      <c r="AN955" s="6">
        <v>0.0</v>
      </c>
      <c r="AO955" s="6">
        <v>0.0</v>
      </c>
      <c r="AP955" s="6">
        <v>0.0</v>
      </c>
      <c r="AQ955" s="6" t="s">
        <v>6370</v>
      </c>
      <c r="AR955" s="6" t="s">
        <v>105</v>
      </c>
      <c r="AS955" s="6">
        <v>0.0</v>
      </c>
      <c r="AT955" s="7">
        <v>45515.0</v>
      </c>
      <c r="AU955" s="6" t="s">
        <v>85</v>
      </c>
      <c r="AV955" s="6">
        <v>1001.0</v>
      </c>
      <c r="AW955" s="6" t="s">
        <v>6368</v>
      </c>
      <c r="AX955" s="6" t="s">
        <v>87</v>
      </c>
      <c r="AY955" s="6" t="s">
        <v>87</v>
      </c>
      <c r="AZ955" s="6" t="s">
        <v>108</v>
      </c>
      <c r="BA955" s="6" t="s">
        <v>489</v>
      </c>
      <c r="BB955" s="6" t="s">
        <v>941</v>
      </c>
      <c r="BC955" s="6">
        <v>0.0</v>
      </c>
      <c r="BD955" s="6">
        <v>0.0</v>
      </c>
      <c r="BE955" s="6">
        <v>0.0</v>
      </c>
      <c r="BF955" s="6">
        <v>0.0</v>
      </c>
      <c r="BG955" s="6" t="s">
        <v>5774</v>
      </c>
      <c r="BH955" s="6">
        <v>0.0</v>
      </c>
      <c r="BI955" s="6">
        <v>0.0</v>
      </c>
      <c r="BJ955" s="6" t="str">
        <f t="shared" si="216"/>
        <v/>
      </c>
      <c r="BK955" s="6" t="str">
        <f t="shared" ref="BK955:BO955" si="788">IFERROR(XLOOKUP($B955,#REF!,#REF!,""),"")</f>
        <v/>
      </c>
      <c r="BL955" s="6" t="str">
        <f t="shared" si="788"/>
        <v/>
      </c>
      <c r="BM955" s="6" t="str">
        <f t="shared" si="788"/>
        <v/>
      </c>
      <c r="BN955" s="6" t="str">
        <f t="shared" si="788"/>
        <v/>
      </c>
      <c r="BO955" s="6" t="str">
        <f t="shared" si="788"/>
        <v/>
      </c>
      <c r="BP955" s="6"/>
      <c r="BQ955" s="6"/>
    </row>
    <row r="956" ht="15.75" customHeight="1">
      <c r="A956" s="5" t="s">
        <v>2191</v>
      </c>
      <c r="B956" s="5" t="s">
        <v>6371</v>
      </c>
      <c r="C956" s="5" t="s">
        <v>1230</v>
      </c>
      <c r="D956" s="5" t="s">
        <v>70</v>
      </c>
      <c r="E956" s="19"/>
      <c r="F956" s="2" t="s">
        <v>6372</v>
      </c>
      <c r="G956" s="2" t="s">
        <v>3272</v>
      </c>
      <c r="H956" s="2" t="s">
        <v>3273</v>
      </c>
      <c r="I956" s="2" t="s">
        <v>1235</v>
      </c>
      <c r="J956" s="2" t="s">
        <v>2221</v>
      </c>
      <c r="K956" s="2" t="s">
        <v>100</v>
      </c>
      <c r="L956" s="6">
        <v>0.0</v>
      </c>
      <c r="M956" s="6">
        <v>0.0</v>
      </c>
      <c r="N956" s="6">
        <v>0.0</v>
      </c>
      <c r="O956" s="6" t="s">
        <v>6373</v>
      </c>
      <c r="P956" s="6"/>
      <c r="Q956" s="6" t="s">
        <v>6374</v>
      </c>
      <c r="R956" s="7">
        <v>45298.0</v>
      </c>
      <c r="S956" s="6">
        <v>510.0</v>
      </c>
      <c r="T956" s="6">
        <v>0.0</v>
      </c>
      <c r="U956" s="6">
        <v>0.0</v>
      </c>
      <c r="V956" s="6">
        <v>0.0</v>
      </c>
      <c r="W956" s="6" t="s">
        <v>81</v>
      </c>
      <c r="X956" s="6">
        <v>501.0</v>
      </c>
      <c r="Y956" s="6">
        <v>0.0</v>
      </c>
      <c r="Z956" s="6">
        <v>0.0</v>
      </c>
      <c r="AA956" s="6">
        <v>0.0</v>
      </c>
      <c r="AB956" s="6">
        <v>0.0</v>
      </c>
      <c r="AC956" s="6">
        <v>0.0</v>
      </c>
      <c r="AD956" s="6">
        <v>0.0</v>
      </c>
      <c r="AE956" s="6">
        <v>0.0</v>
      </c>
      <c r="AF956" s="6">
        <v>0.0</v>
      </c>
      <c r="AG956" s="6" t="b">
        <v>1</v>
      </c>
      <c r="AH956" s="6" t="b">
        <v>1</v>
      </c>
      <c r="AI956" s="6">
        <v>0.0</v>
      </c>
      <c r="AJ956" s="6">
        <v>0.0</v>
      </c>
      <c r="AK956" s="6">
        <v>0.0</v>
      </c>
      <c r="AL956" s="6">
        <v>0.0</v>
      </c>
      <c r="AM956" s="6">
        <v>0.0</v>
      </c>
      <c r="AN956" s="6">
        <v>0.0</v>
      </c>
      <c r="AO956" s="6">
        <v>0.0</v>
      </c>
      <c r="AP956" s="6">
        <v>3114.0</v>
      </c>
      <c r="AQ956" s="6" t="s">
        <v>82</v>
      </c>
      <c r="AR956" s="6" t="s">
        <v>83</v>
      </c>
      <c r="AS956" s="6">
        <v>0.0</v>
      </c>
      <c r="AT956" s="6" t="s">
        <v>1600</v>
      </c>
      <c r="AU956" s="6">
        <v>0.0</v>
      </c>
      <c r="AV956" s="6">
        <v>0.0</v>
      </c>
      <c r="AW956" s="6">
        <v>0.0</v>
      </c>
      <c r="AX956" s="6">
        <v>0.0</v>
      </c>
      <c r="AY956" s="6">
        <v>0.0</v>
      </c>
      <c r="AZ956" s="6">
        <v>0.0</v>
      </c>
      <c r="BA956" s="6">
        <v>0.0</v>
      </c>
      <c r="BB956" s="6">
        <v>0.0</v>
      </c>
      <c r="BC956" s="6">
        <v>0.0</v>
      </c>
      <c r="BD956" s="6">
        <v>0.0</v>
      </c>
      <c r="BE956" s="6">
        <v>0.0</v>
      </c>
      <c r="BF956" s="6">
        <v>0.0</v>
      </c>
      <c r="BG956" s="6" t="s">
        <v>6375</v>
      </c>
      <c r="BH956" s="6">
        <v>0.0</v>
      </c>
      <c r="BI956" s="6">
        <v>0.0</v>
      </c>
      <c r="BJ956" s="6" t="str">
        <f t="shared" si="216"/>
        <v/>
      </c>
      <c r="BK956" s="6" t="str">
        <f t="shared" ref="BK956:BO956" si="789">IFERROR(XLOOKUP($B956,#REF!,#REF!,""),"")</f>
        <v/>
      </c>
      <c r="BL956" s="6" t="str">
        <f t="shared" si="789"/>
        <v/>
      </c>
      <c r="BM956" s="6" t="str">
        <f t="shared" si="789"/>
        <v/>
      </c>
      <c r="BN956" s="6" t="str">
        <f t="shared" si="789"/>
        <v/>
      </c>
      <c r="BO956" s="6" t="str">
        <f t="shared" si="789"/>
        <v/>
      </c>
      <c r="BP956" s="6"/>
      <c r="BQ956" s="6"/>
    </row>
    <row r="957" ht="15.75" customHeight="1">
      <c r="A957" s="5" t="s">
        <v>2191</v>
      </c>
      <c r="B957" s="5" t="s">
        <v>6376</v>
      </c>
      <c r="C957" s="5" t="s">
        <v>429</v>
      </c>
      <c r="D957" s="5" t="s">
        <v>70</v>
      </c>
      <c r="E957" s="19"/>
      <c r="F957" s="2" t="s">
        <v>6377</v>
      </c>
      <c r="G957" s="2" t="s">
        <v>6378</v>
      </c>
      <c r="H957" s="2" t="s">
        <v>432</v>
      </c>
      <c r="I957" s="2" t="s">
        <v>433</v>
      </c>
      <c r="J957" s="2" t="s">
        <v>2514</v>
      </c>
      <c r="K957" s="2" t="s">
        <v>100</v>
      </c>
      <c r="L957" s="6">
        <v>0.0</v>
      </c>
      <c r="M957" s="6">
        <v>0.0</v>
      </c>
      <c r="N957" s="6">
        <v>0.0</v>
      </c>
      <c r="O957" s="6" t="s">
        <v>6379</v>
      </c>
      <c r="P957" s="6" t="s">
        <v>2735</v>
      </c>
      <c r="Q957" s="6" t="s">
        <v>2884</v>
      </c>
      <c r="R957" s="7">
        <v>45272.0</v>
      </c>
      <c r="S957" s="6">
        <v>280.0</v>
      </c>
      <c r="T957" s="6">
        <v>0.0</v>
      </c>
      <c r="U957" s="6">
        <v>0.0</v>
      </c>
      <c r="V957" s="6">
        <v>0.0</v>
      </c>
      <c r="W957" s="6" t="s">
        <v>81</v>
      </c>
      <c r="X957" s="6">
        <v>739.0</v>
      </c>
      <c r="Y957" s="6">
        <v>0.0</v>
      </c>
      <c r="Z957" s="6">
        <v>0.0</v>
      </c>
      <c r="AA957" s="6">
        <v>0.0</v>
      </c>
      <c r="AB957" s="6">
        <v>0.0</v>
      </c>
      <c r="AC957" s="6">
        <v>0.0</v>
      </c>
      <c r="AD957" s="6">
        <v>0.0</v>
      </c>
      <c r="AE957" s="6">
        <v>0.0</v>
      </c>
      <c r="AF957" s="6">
        <v>0.0</v>
      </c>
      <c r="AG957" s="6" t="b">
        <v>1</v>
      </c>
      <c r="AH957" s="6" t="b">
        <v>1</v>
      </c>
      <c r="AI957" s="6">
        <v>0.0</v>
      </c>
      <c r="AJ957" s="6">
        <v>0.0</v>
      </c>
      <c r="AK957" s="6">
        <v>0.0</v>
      </c>
      <c r="AL957" s="6">
        <v>0.0</v>
      </c>
      <c r="AM957" s="6">
        <v>0.0</v>
      </c>
      <c r="AN957" s="6">
        <v>0.0</v>
      </c>
      <c r="AO957" s="6">
        <v>0.0</v>
      </c>
      <c r="AP957" s="6">
        <v>3500.0</v>
      </c>
      <c r="AQ957" s="6" t="s">
        <v>82</v>
      </c>
      <c r="AR957" s="6" t="s">
        <v>105</v>
      </c>
      <c r="AS957" s="6">
        <v>0.0</v>
      </c>
      <c r="AT957" s="7">
        <v>45597.0</v>
      </c>
      <c r="AU957" s="6" t="s">
        <v>107</v>
      </c>
      <c r="AV957" s="6">
        <v>0.0</v>
      </c>
      <c r="AW957" s="6" t="s">
        <v>6379</v>
      </c>
      <c r="AX957" s="6" t="s">
        <v>1211</v>
      </c>
      <c r="AY957" s="6" t="s">
        <v>1211</v>
      </c>
      <c r="AZ957" s="6" t="s">
        <v>108</v>
      </c>
      <c r="BA957" s="6" t="s">
        <v>2910</v>
      </c>
      <c r="BB957" s="6" t="s">
        <v>3593</v>
      </c>
      <c r="BC957" s="6">
        <v>0.0</v>
      </c>
      <c r="BD957" s="6">
        <v>0.0</v>
      </c>
      <c r="BE957" s="6">
        <v>0.0</v>
      </c>
      <c r="BF957" s="6">
        <v>0.0</v>
      </c>
      <c r="BG957" s="6" t="s">
        <v>4559</v>
      </c>
      <c r="BH957" s="8" t="s">
        <v>6380</v>
      </c>
      <c r="BI957" s="6">
        <v>0.0</v>
      </c>
      <c r="BJ957" s="6" t="str">
        <f t="shared" si="216"/>
        <v/>
      </c>
      <c r="BK957" s="6" t="str">
        <f t="shared" ref="BK957:BO957" si="790">IFERROR(XLOOKUP($B957,#REF!,#REF!,""),"")</f>
        <v/>
      </c>
      <c r="BL957" s="6" t="str">
        <f t="shared" si="790"/>
        <v/>
      </c>
      <c r="BM957" s="6" t="str">
        <f t="shared" si="790"/>
        <v/>
      </c>
      <c r="BN957" s="6" t="str">
        <f t="shared" si="790"/>
        <v/>
      </c>
      <c r="BO957" s="6" t="str">
        <f t="shared" si="790"/>
        <v/>
      </c>
      <c r="BP957" s="6"/>
      <c r="BQ957" s="6"/>
    </row>
    <row r="958" ht="15.75" customHeight="1">
      <c r="A958" s="5" t="s">
        <v>2191</v>
      </c>
      <c r="B958" s="5" t="s">
        <v>6381</v>
      </c>
      <c r="C958" s="5" t="s">
        <v>429</v>
      </c>
      <c r="D958" s="5" t="s">
        <v>117</v>
      </c>
      <c r="E958" s="19"/>
      <c r="F958" s="2" t="s">
        <v>6382</v>
      </c>
      <c r="G958" s="2" t="s">
        <v>6383</v>
      </c>
      <c r="H958" s="2" t="s">
        <v>432</v>
      </c>
      <c r="I958" s="2" t="s">
        <v>433</v>
      </c>
      <c r="J958" s="2" t="s">
        <v>3358</v>
      </c>
      <c r="K958" s="2" t="s">
        <v>100</v>
      </c>
      <c r="L958" s="6">
        <v>0.0</v>
      </c>
      <c r="M958" s="6">
        <v>0.0</v>
      </c>
      <c r="N958" s="6">
        <v>0.0</v>
      </c>
      <c r="O958" s="6" t="s">
        <v>6384</v>
      </c>
      <c r="P958" s="6"/>
      <c r="Q958" s="6" t="s">
        <v>6385</v>
      </c>
      <c r="R958" s="7">
        <v>45965.0</v>
      </c>
      <c r="S958" s="6">
        <v>760.0</v>
      </c>
      <c r="T958" s="6">
        <v>0.0</v>
      </c>
      <c r="U958" s="7">
        <v>45905.0</v>
      </c>
      <c r="V958" s="6">
        <v>0.0</v>
      </c>
      <c r="W958" s="6" t="s">
        <v>127</v>
      </c>
      <c r="X958" s="6">
        <v>0.0</v>
      </c>
      <c r="Y958" s="6">
        <v>0.0</v>
      </c>
      <c r="Z958" s="6">
        <v>0.0</v>
      </c>
      <c r="AA958" s="6">
        <v>0.0</v>
      </c>
      <c r="AB958" s="6">
        <v>0.0</v>
      </c>
      <c r="AC958" s="6">
        <v>0.0</v>
      </c>
      <c r="AD958" s="6">
        <v>0.0</v>
      </c>
      <c r="AE958" s="6">
        <v>0.0</v>
      </c>
      <c r="AF958" s="6">
        <v>0.0</v>
      </c>
      <c r="AG958" s="6">
        <v>0.0</v>
      </c>
      <c r="AH958" s="6">
        <v>0.0</v>
      </c>
      <c r="AI958" s="6">
        <v>788.0</v>
      </c>
      <c r="AJ958" s="6" t="b">
        <v>1</v>
      </c>
      <c r="AK958" s="7">
        <v>45905.0</v>
      </c>
      <c r="AL958" s="6">
        <v>1.0</v>
      </c>
      <c r="AM958" s="6" t="b">
        <v>0</v>
      </c>
      <c r="AN958" s="6">
        <v>0.0</v>
      </c>
      <c r="AO958" s="6">
        <v>0.0</v>
      </c>
      <c r="AP958" s="6">
        <v>0.0</v>
      </c>
      <c r="AQ958" s="6" t="s">
        <v>128</v>
      </c>
      <c r="AR958" s="6">
        <v>0.0</v>
      </c>
      <c r="AS958" s="6">
        <v>0.0</v>
      </c>
      <c r="AT958" s="6">
        <v>0.0</v>
      </c>
      <c r="AU958" s="6">
        <v>0.0</v>
      </c>
      <c r="AV958" s="6">
        <v>0.0</v>
      </c>
      <c r="AW958" s="6">
        <v>0.0</v>
      </c>
      <c r="AX958" s="6">
        <v>0.0</v>
      </c>
      <c r="AY958" s="6">
        <v>0.0</v>
      </c>
      <c r="AZ958" s="6" t="s">
        <v>88</v>
      </c>
      <c r="BA958" s="6">
        <v>0.0</v>
      </c>
      <c r="BB958" s="6">
        <v>0.0</v>
      </c>
      <c r="BC958" s="6">
        <v>0.0</v>
      </c>
      <c r="BD958" s="6">
        <v>0.0</v>
      </c>
      <c r="BE958" s="6">
        <v>0.0</v>
      </c>
      <c r="BF958" s="6">
        <v>0.0</v>
      </c>
      <c r="BG958" s="6">
        <v>0.0</v>
      </c>
      <c r="BH958" s="6">
        <v>0.0</v>
      </c>
      <c r="BI958" s="6">
        <v>0.0</v>
      </c>
      <c r="BJ958" s="6" t="str">
        <f t="shared" si="216"/>
        <v/>
      </c>
      <c r="BK958" s="6" t="str">
        <f t="shared" ref="BK958:BO958" si="791">IFERROR(XLOOKUP($B958,#REF!,#REF!,""),"")</f>
        <v/>
      </c>
      <c r="BL958" s="6" t="str">
        <f t="shared" si="791"/>
        <v/>
      </c>
      <c r="BM958" s="6" t="str">
        <f t="shared" si="791"/>
        <v/>
      </c>
      <c r="BN958" s="6" t="str">
        <f t="shared" si="791"/>
        <v/>
      </c>
      <c r="BO958" s="6" t="str">
        <f t="shared" si="791"/>
        <v/>
      </c>
      <c r="BP958" s="6"/>
      <c r="BQ958" s="6"/>
    </row>
    <row r="959" ht="15.75" customHeight="1">
      <c r="A959" s="5" t="s">
        <v>2191</v>
      </c>
      <c r="B959" s="5" t="s">
        <v>6386</v>
      </c>
      <c r="C959" s="5" t="s">
        <v>69</v>
      </c>
      <c r="D959" s="5" t="s">
        <v>117</v>
      </c>
      <c r="E959" s="19"/>
      <c r="F959" s="2" t="s">
        <v>309</v>
      </c>
      <c r="G959" s="2" t="s">
        <v>2634</v>
      </c>
      <c r="H959" s="2" t="s">
        <v>381</v>
      </c>
      <c r="I959" s="2" t="s">
        <v>75</v>
      </c>
      <c r="J959" s="2" t="s">
        <v>6387</v>
      </c>
      <c r="K959" s="2" t="s">
        <v>100</v>
      </c>
      <c r="L959" s="6">
        <v>0.0</v>
      </c>
      <c r="M959" s="6">
        <v>0.0</v>
      </c>
      <c r="N959" s="6">
        <v>0.0</v>
      </c>
      <c r="O959" s="6" t="s">
        <v>6388</v>
      </c>
      <c r="P959" s="6" t="s">
        <v>2261</v>
      </c>
      <c r="Q959" s="6" t="s">
        <v>6389</v>
      </c>
      <c r="R959" s="7">
        <v>44995.0</v>
      </c>
      <c r="S959" s="6">
        <v>103.0</v>
      </c>
      <c r="T959" s="6">
        <v>0.0</v>
      </c>
      <c r="U959" s="6">
        <v>0.0</v>
      </c>
      <c r="V959" s="6">
        <v>0.0</v>
      </c>
      <c r="W959" s="6" t="s">
        <v>127</v>
      </c>
      <c r="X959" s="6">
        <v>0.0</v>
      </c>
      <c r="Y959" s="6">
        <v>0.0</v>
      </c>
      <c r="Z959" s="6">
        <v>0.0</v>
      </c>
      <c r="AA959" s="6">
        <v>0.0</v>
      </c>
      <c r="AB959" s="6">
        <v>0.0</v>
      </c>
      <c r="AC959" s="6">
        <v>0.0</v>
      </c>
      <c r="AD959" s="6" t="b">
        <v>1</v>
      </c>
      <c r="AE959" s="7">
        <v>44995.0</v>
      </c>
      <c r="AF959" s="6">
        <v>0.0</v>
      </c>
      <c r="AG959" s="6">
        <v>0.0</v>
      </c>
      <c r="AH959" s="6">
        <v>0.0</v>
      </c>
      <c r="AI959" s="6">
        <v>103.0</v>
      </c>
      <c r="AJ959" s="6" t="b">
        <v>1</v>
      </c>
      <c r="AK959" s="7">
        <v>44995.0</v>
      </c>
      <c r="AL959" s="6">
        <v>2.0</v>
      </c>
      <c r="AM959" s="6" t="b">
        <v>0</v>
      </c>
      <c r="AN959" s="6">
        <v>0.0</v>
      </c>
      <c r="AO959" s="6">
        <v>0.0</v>
      </c>
      <c r="AP959" s="6">
        <v>0.0</v>
      </c>
      <c r="AQ959" s="6" t="s">
        <v>128</v>
      </c>
      <c r="AR959" s="6">
        <v>0.0</v>
      </c>
      <c r="AS959" s="6">
        <v>0.0</v>
      </c>
      <c r="AT959" s="6">
        <v>0.0</v>
      </c>
      <c r="AU959" s="6">
        <v>0.0</v>
      </c>
      <c r="AV959" s="6">
        <v>0.0</v>
      </c>
      <c r="AW959" s="6">
        <v>0.0</v>
      </c>
      <c r="AX959" s="6">
        <v>0.0</v>
      </c>
      <c r="AY959" s="6">
        <v>0.0</v>
      </c>
      <c r="AZ959" s="6" t="s">
        <v>88</v>
      </c>
      <c r="BA959" s="6">
        <v>0.0</v>
      </c>
      <c r="BB959" s="6">
        <v>0.0</v>
      </c>
      <c r="BC959" s="6">
        <v>0.0</v>
      </c>
      <c r="BD959" s="6">
        <v>0.0</v>
      </c>
      <c r="BE959" s="6">
        <v>0.0</v>
      </c>
      <c r="BF959" s="6" t="s">
        <v>2243</v>
      </c>
      <c r="BG959" s="6">
        <v>0.0</v>
      </c>
      <c r="BH959" s="6">
        <v>0.0</v>
      </c>
      <c r="BI959" s="6">
        <v>0.0</v>
      </c>
      <c r="BJ959" s="6" t="str">
        <f t="shared" si="216"/>
        <v/>
      </c>
      <c r="BK959" s="6" t="str">
        <f t="shared" ref="BK959:BO959" si="792">IFERROR(XLOOKUP($B959,#REF!,#REF!,""),"")</f>
        <v/>
      </c>
      <c r="BL959" s="6" t="str">
        <f t="shared" si="792"/>
        <v/>
      </c>
      <c r="BM959" s="6" t="str">
        <f t="shared" si="792"/>
        <v/>
      </c>
      <c r="BN959" s="6" t="str">
        <f t="shared" si="792"/>
        <v/>
      </c>
      <c r="BO959" s="6" t="str">
        <f t="shared" si="792"/>
        <v/>
      </c>
      <c r="BP959" s="6"/>
      <c r="BQ959" s="6"/>
    </row>
    <row r="960" ht="15.75" customHeight="1">
      <c r="A960" s="5" t="s">
        <v>2191</v>
      </c>
      <c r="B960" s="5" t="s">
        <v>6390</v>
      </c>
      <c r="C960" s="5" t="s">
        <v>429</v>
      </c>
      <c r="D960" s="5" t="s">
        <v>117</v>
      </c>
      <c r="E960" s="19"/>
      <c r="F960" s="2" t="s">
        <v>1828</v>
      </c>
      <c r="G960" s="2" t="s">
        <v>4554</v>
      </c>
      <c r="H960" s="2" t="s">
        <v>432</v>
      </c>
      <c r="I960" s="2" t="s">
        <v>433</v>
      </c>
      <c r="J960" s="2" t="s">
        <v>2881</v>
      </c>
      <c r="K960" s="2" t="s">
        <v>2882</v>
      </c>
      <c r="L960" s="6">
        <v>0.0</v>
      </c>
      <c r="M960" s="6">
        <v>0.0</v>
      </c>
      <c r="N960" s="6">
        <v>0.0</v>
      </c>
      <c r="O960" s="6" t="s">
        <v>6391</v>
      </c>
      <c r="P960" s="6" t="s">
        <v>3045</v>
      </c>
      <c r="Q960" s="6" t="s">
        <v>4556</v>
      </c>
      <c r="R960" s="6" t="s">
        <v>3956</v>
      </c>
      <c r="S960" s="6">
        <v>595.0</v>
      </c>
      <c r="T960" s="6">
        <v>0.0</v>
      </c>
      <c r="U960" s="6">
        <v>0.0</v>
      </c>
      <c r="V960" s="6">
        <v>0.0</v>
      </c>
      <c r="W960" s="6" t="s">
        <v>156</v>
      </c>
      <c r="X960" s="6">
        <v>41.0</v>
      </c>
      <c r="Y960" s="6">
        <v>0.0</v>
      </c>
      <c r="Z960" s="6">
        <v>0.0</v>
      </c>
      <c r="AA960" s="6">
        <v>0.0</v>
      </c>
      <c r="AB960" s="6">
        <v>0.0</v>
      </c>
      <c r="AC960" s="6">
        <v>0.0</v>
      </c>
      <c r="AD960" s="6">
        <v>0.0</v>
      </c>
      <c r="AE960" s="6">
        <v>0.0</v>
      </c>
      <c r="AF960" s="6">
        <v>0.0</v>
      </c>
      <c r="AG960" s="6">
        <v>0.0</v>
      </c>
      <c r="AH960" s="6">
        <v>0.0</v>
      </c>
      <c r="AI960" s="6">
        <v>0.0</v>
      </c>
      <c r="AJ960" s="6">
        <v>0.0</v>
      </c>
      <c r="AK960" s="6">
        <v>0.0</v>
      </c>
      <c r="AL960" s="6">
        <v>0.0</v>
      </c>
      <c r="AM960" s="6">
        <v>0.0</v>
      </c>
      <c r="AN960" s="6">
        <v>0.0</v>
      </c>
      <c r="AO960" s="6">
        <v>0.0</v>
      </c>
      <c r="AP960" s="6">
        <v>2700.0</v>
      </c>
      <c r="AQ960" s="6" t="s">
        <v>4783</v>
      </c>
      <c r="AR960" s="6">
        <v>0.0</v>
      </c>
      <c r="AS960" s="6">
        <v>0.0</v>
      </c>
      <c r="AT960" s="6">
        <v>0.0</v>
      </c>
      <c r="AU960" s="6">
        <v>0.0</v>
      </c>
      <c r="AV960" s="6">
        <v>0.0</v>
      </c>
      <c r="AW960" s="6">
        <v>0.0</v>
      </c>
      <c r="AX960" s="6">
        <v>0.0</v>
      </c>
      <c r="AY960" s="6">
        <v>0.0</v>
      </c>
      <c r="AZ960" s="6">
        <v>0.0</v>
      </c>
      <c r="BA960" s="6">
        <v>0.0</v>
      </c>
      <c r="BB960" s="6">
        <v>0.0</v>
      </c>
      <c r="BC960" s="6" t="s">
        <v>1781</v>
      </c>
      <c r="BD960" s="6">
        <v>251.0</v>
      </c>
      <c r="BE960" s="6">
        <v>0.0</v>
      </c>
      <c r="BF960" s="6">
        <v>0.0</v>
      </c>
      <c r="BG960" s="6">
        <v>0.0</v>
      </c>
      <c r="BH960" s="6">
        <v>0.0</v>
      </c>
      <c r="BI960" s="6">
        <v>0.0</v>
      </c>
      <c r="BJ960" s="6" t="str">
        <f t="shared" si="216"/>
        <v/>
      </c>
      <c r="BK960" s="6" t="str">
        <f t="shared" ref="BK960:BO960" si="793">IFERROR(XLOOKUP($B960,#REF!,#REF!,""),"")</f>
        <v/>
      </c>
      <c r="BL960" s="6" t="str">
        <f t="shared" si="793"/>
        <v/>
      </c>
      <c r="BM960" s="6" t="str">
        <f t="shared" si="793"/>
        <v/>
      </c>
      <c r="BN960" s="6" t="str">
        <f t="shared" si="793"/>
        <v/>
      </c>
      <c r="BO960" s="6" t="str">
        <f t="shared" si="793"/>
        <v/>
      </c>
      <c r="BP960" s="6"/>
      <c r="BQ960" s="6"/>
    </row>
    <row r="961" ht="15.75" customHeight="1">
      <c r="A961" s="5" t="s">
        <v>2191</v>
      </c>
      <c r="B961" s="5" t="s">
        <v>6392</v>
      </c>
      <c r="C961" s="5" t="s">
        <v>69</v>
      </c>
      <c r="D961" s="5" t="s">
        <v>117</v>
      </c>
      <c r="E961" s="19"/>
      <c r="F961" s="2" t="s">
        <v>3552</v>
      </c>
      <c r="G961" s="2" t="s">
        <v>6115</v>
      </c>
      <c r="H961" s="2" t="s">
        <v>137</v>
      </c>
      <c r="I961" s="2" t="s">
        <v>75</v>
      </c>
      <c r="J961" s="2" t="s">
        <v>2489</v>
      </c>
      <c r="K961" s="2" t="s">
        <v>2490</v>
      </c>
      <c r="L961" s="6" t="s">
        <v>100</v>
      </c>
      <c r="M961" s="6">
        <v>0.0</v>
      </c>
      <c r="N961" s="6">
        <v>0.0</v>
      </c>
      <c r="O961" s="6" t="s">
        <v>6393</v>
      </c>
      <c r="P961" s="6" t="s">
        <v>2492</v>
      </c>
      <c r="Q961" s="6" t="s">
        <v>6118</v>
      </c>
      <c r="R961" s="7">
        <v>45357.0</v>
      </c>
      <c r="S961" s="6">
        <v>173.0</v>
      </c>
      <c r="T961" s="6">
        <v>0.0</v>
      </c>
      <c r="U961" s="7">
        <v>45637.0</v>
      </c>
      <c r="V961" s="6">
        <v>0.0</v>
      </c>
      <c r="W961" s="6" t="s">
        <v>127</v>
      </c>
      <c r="X961" s="6">
        <v>0.0</v>
      </c>
      <c r="Y961" s="6">
        <v>0.0</v>
      </c>
      <c r="Z961" s="6">
        <v>0.0</v>
      </c>
      <c r="AA961" s="6">
        <v>0.0</v>
      </c>
      <c r="AB961" s="6">
        <v>0.0</v>
      </c>
      <c r="AC961" s="6">
        <v>0.0</v>
      </c>
      <c r="AD961" s="6">
        <v>0.0</v>
      </c>
      <c r="AE961" s="6">
        <v>0.0</v>
      </c>
      <c r="AF961" s="6">
        <v>0.0</v>
      </c>
      <c r="AG961" s="6">
        <v>0.0</v>
      </c>
      <c r="AH961" s="6">
        <v>0.0</v>
      </c>
      <c r="AI961" s="6">
        <v>335.0</v>
      </c>
      <c r="AJ961" s="6" t="b">
        <v>1</v>
      </c>
      <c r="AK961" s="7">
        <v>45637.0</v>
      </c>
      <c r="AL961" s="6">
        <v>2.0</v>
      </c>
      <c r="AM961" s="6" t="b">
        <v>0</v>
      </c>
      <c r="AN961" s="6">
        <v>0.0</v>
      </c>
      <c r="AO961" s="6">
        <v>0.0</v>
      </c>
      <c r="AP961" s="6">
        <v>0.0</v>
      </c>
      <c r="AQ961" s="6" t="s">
        <v>128</v>
      </c>
      <c r="AR961" s="6" t="s">
        <v>105</v>
      </c>
      <c r="AS961" s="6">
        <v>0.0</v>
      </c>
      <c r="AT961" s="6" t="s">
        <v>129</v>
      </c>
      <c r="AU961" s="6" t="s">
        <v>107</v>
      </c>
      <c r="AV961" s="6">
        <v>0.0</v>
      </c>
      <c r="AW961" s="6" t="s">
        <v>6393</v>
      </c>
      <c r="AX961" s="6" t="s">
        <v>87</v>
      </c>
      <c r="AY961" s="6" t="s">
        <v>87</v>
      </c>
      <c r="AZ961" s="6" t="s">
        <v>108</v>
      </c>
      <c r="BA961" s="6" t="s">
        <v>609</v>
      </c>
      <c r="BB961" s="6" t="s">
        <v>861</v>
      </c>
      <c r="BC961" s="6">
        <v>0.0</v>
      </c>
      <c r="BD961" s="6">
        <v>0.0</v>
      </c>
      <c r="BE961" s="6">
        <v>0.0</v>
      </c>
      <c r="BF961" s="6">
        <v>0.0</v>
      </c>
      <c r="BG961" s="6" t="s">
        <v>3588</v>
      </c>
      <c r="BH961" s="6">
        <v>0.0</v>
      </c>
      <c r="BI961" s="6">
        <v>0.0</v>
      </c>
      <c r="BJ961" s="6" t="str">
        <f t="shared" si="216"/>
        <v/>
      </c>
      <c r="BK961" s="6" t="str">
        <f t="shared" ref="BK961:BO961" si="794">IFERROR(XLOOKUP($B961,#REF!,#REF!,""),"")</f>
        <v/>
      </c>
      <c r="BL961" s="6" t="str">
        <f t="shared" si="794"/>
        <v/>
      </c>
      <c r="BM961" s="6" t="str">
        <f t="shared" si="794"/>
        <v/>
      </c>
      <c r="BN961" s="6" t="str">
        <f t="shared" si="794"/>
        <v/>
      </c>
      <c r="BO961" s="6" t="str">
        <f t="shared" si="794"/>
        <v/>
      </c>
      <c r="BP961" s="6"/>
      <c r="BQ961" s="6"/>
    </row>
    <row r="962" ht="15.75" customHeight="1">
      <c r="A962" s="5" t="s">
        <v>2191</v>
      </c>
      <c r="B962" s="5" t="s">
        <v>6394</v>
      </c>
      <c r="C962" s="5" t="s">
        <v>95</v>
      </c>
      <c r="D962" s="5" t="s">
        <v>117</v>
      </c>
      <c r="E962" s="19"/>
      <c r="F962" s="2" t="s">
        <v>6395</v>
      </c>
      <c r="G962" s="2" t="s">
        <v>6396</v>
      </c>
      <c r="H962" s="2" t="s">
        <v>3816</v>
      </c>
      <c r="I962" s="2" t="s">
        <v>75</v>
      </c>
      <c r="J962" s="2" t="s">
        <v>2903</v>
      </c>
      <c r="K962" s="2">
        <v>0.0</v>
      </c>
      <c r="L962" s="6">
        <v>0.0</v>
      </c>
      <c r="M962" s="6">
        <v>0.0</v>
      </c>
      <c r="N962" s="6">
        <v>0.0</v>
      </c>
      <c r="O962" s="6" t="s">
        <v>6397</v>
      </c>
      <c r="P962" s="6"/>
      <c r="Q962" s="6" t="s">
        <v>4287</v>
      </c>
      <c r="R962" s="6" t="s">
        <v>1481</v>
      </c>
      <c r="S962" s="6">
        <v>558.0</v>
      </c>
      <c r="T962" s="6">
        <v>0.0</v>
      </c>
      <c r="U962" s="6">
        <v>0.0</v>
      </c>
      <c r="V962" s="6">
        <v>0.0</v>
      </c>
      <c r="W962" s="6" t="s">
        <v>156</v>
      </c>
      <c r="X962" s="6">
        <v>18.0</v>
      </c>
      <c r="Y962" s="6">
        <v>0.0</v>
      </c>
      <c r="Z962" s="6">
        <v>0.0</v>
      </c>
      <c r="AA962" s="6">
        <v>0.0</v>
      </c>
      <c r="AB962" s="6" t="s">
        <v>1481</v>
      </c>
      <c r="AC962" s="6" t="s">
        <v>669</v>
      </c>
      <c r="AD962" s="6">
        <v>0.0</v>
      </c>
      <c r="AE962" s="6">
        <v>0.0</v>
      </c>
      <c r="AF962" s="6" t="b">
        <v>1</v>
      </c>
      <c r="AG962" s="6">
        <v>0.0</v>
      </c>
      <c r="AH962" s="6">
        <v>0.0</v>
      </c>
      <c r="AI962" s="6">
        <v>0.0</v>
      </c>
      <c r="AJ962" s="6">
        <v>0.0</v>
      </c>
      <c r="AK962" s="6">
        <v>0.0</v>
      </c>
      <c r="AL962" s="6">
        <v>0.0</v>
      </c>
      <c r="AM962" s="6">
        <v>0.0</v>
      </c>
      <c r="AN962" s="6">
        <v>0.0</v>
      </c>
      <c r="AO962" s="6">
        <v>0.0</v>
      </c>
      <c r="AP962" s="6">
        <v>0.0</v>
      </c>
      <c r="AQ962" s="6" t="s">
        <v>104</v>
      </c>
      <c r="AR962" s="6" t="s">
        <v>105</v>
      </c>
      <c r="AS962" s="6">
        <v>0.0</v>
      </c>
      <c r="AT962" s="6" t="s">
        <v>6398</v>
      </c>
      <c r="AU962" s="6">
        <v>0.0</v>
      </c>
      <c r="AV962" s="6">
        <v>0.0</v>
      </c>
      <c r="AW962" s="6">
        <v>0.0</v>
      </c>
      <c r="AX962" s="6">
        <v>0.0</v>
      </c>
      <c r="AY962" s="6">
        <v>0.0</v>
      </c>
      <c r="AZ962" s="6">
        <v>0.0</v>
      </c>
      <c r="BA962" s="6">
        <v>0.0</v>
      </c>
      <c r="BB962" s="6" t="s">
        <v>3276</v>
      </c>
      <c r="BC962" s="6" t="s">
        <v>1514</v>
      </c>
      <c r="BD962" s="6">
        <v>687.0</v>
      </c>
      <c r="BE962" s="6" t="s">
        <v>1074</v>
      </c>
      <c r="BF962" s="6">
        <v>0.0</v>
      </c>
      <c r="BG962" s="6" t="s">
        <v>6399</v>
      </c>
      <c r="BH962" s="8" t="s">
        <v>6400</v>
      </c>
      <c r="BI962" s="6">
        <v>0.0</v>
      </c>
      <c r="BJ962" s="6" t="str">
        <f t="shared" si="216"/>
        <v/>
      </c>
      <c r="BK962" s="6" t="str">
        <f t="shared" ref="BK962:BO962" si="795">IFERROR(XLOOKUP($B962,#REF!,#REF!,""),"")</f>
        <v/>
      </c>
      <c r="BL962" s="6" t="str">
        <f t="shared" si="795"/>
        <v/>
      </c>
      <c r="BM962" s="6" t="str">
        <f t="shared" si="795"/>
        <v/>
      </c>
      <c r="BN962" s="6" t="str">
        <f t="shared" si="795"/>
        <v/>
      </c>
      <c r="BO962" s="6" t="str">
        <f t="shared" si="795"/>
        <v/>
      </c>
      <c r="BP962" s="6"/>
      <c r="BQ962" s="6"/>
    </row>
    <row r="963" ht="15.75" customHeight="1">
      <c r="A963" s="5" t="s">
        <v>2191</v>
      </c>
      <c r="B963" s="5" t="s">
        <v>6401</v>
      </c>
      <c r="C963" s="5" t="s">
        <v>741</v>
      </c>
      <c r="D963" s="5" t="s">
        <v>117</v>
      </c>
      <c r="E963" s="19"/>
      <c r="F963" s="2" t="s">
        <v>6402</v>
      </c>
      <c r="G963" s="2" t="s">
        <v>3647</v>
      </c>
      <c r="H963" s="2" t="s">
        <v>3648</v>
      </c>
      <c r="I963" s="2" t="s">
        <v>745</v>
      </c>
      <c r="J963" s="2" t="s">
        <v>3649</v>
      </c>
      <c r="K963" s="2" t="s">
        <v>100</v>
      </c>
      <c r="L963" s="6">
        <v>0.0</v>
      </c>
      <c r="M963" s="6">
        <v>0.0</v>
      </c>
      <c r="N963" s="6">
        <v>0.0</v>
      </c>
      <c r="O963" s="6" t="s">
        <v>6403</v>
      </c>
      <c r="P963" s="6"/>
      <c r="Q963" s="6" t="s">
        <v>3651</v>
      </c>
      <c r="R963" s="6">
        <v>0.0</v>
      </c>
      <c r="S963" s="6">
        <v>0.0</v>
      </c>
      <c r="T963" s="6">
        <v>0.0</v>
      </c>
      <c r="U963" s="6">
        <v>0.0</v>
      </c>
      <c r="V963" s="6">
        <v>0.0</v>
      </c>
      <c r="W963" s="6" t="s">
        <v>127</v>
      </c>
      <c r="X963" s="6">
        <v>0.0</v>
      </c>
      <c r="Y963" s="6">
        <v>0.0</v>
      </c>
      <c r="Z963" s="6">
        <v>0.0</v>
      </c>
      <c r="AA963" s="6">
        <v>0.0</v>
      </c>
      <c r="AB963" s="6">
        <v>0.0</v>
      </c>
      <c r="AC963" s="6">
        <v>0.0</v>
      </c>
      <c r="AD963" s="6" t="b">
        <v>1</v>
      </c>
      <c r="AE963" s="6" t="s">
        <v>2566</v>
      </c>
      <c r="AF963" s="6">
        <v>0.0</v>
      </c>
      <c r="AG963" s="6">
        <v>0.0</v>
      </c>
      <c r="AH963" s="6">
        <v>0.0</v>
      </c>
      <c r="AI963" s="6">
        <v>65.0</v>
      </c>
      <c r="AJ963" s="6" t="b">
        <v>1</v>
      </c>
      <c r="AK963" s="6" t="s">
        <v>2566</v>
      </c>
      <c r="AL963" s="6">
        <v>4.0</v>
      </c>
      <c r="AM963" s="6" t="b">
        <v>0</v>
      </c>
      <c r="AN963" s="6">
        <v>0.0</v>
      </c>
      <c r="AO963" s="6">
        <v>0.0</v>
      </c>
      <c r="AP963" s="6">
        <v>0.0</v>
      </c>
      <c r="AQ963" s="6" t="s">
        <v>128</v>
      </c>
      <c r="AR963" s="6">
        <v>0.0</v>
      </c>
      <c r="AS963" s="6">
        <v>0.0</v>
      </c>
      <c r="AT963" s="6">
        <v>0.0</v>
      </c>
      <c r="AU963" s="6">
        <v>0.0</v>
      </c>
      <c r="AV963" s="6">
        <v>0.0</v>
      </c>
      <c r="AW963" s="6">
        <v>0.0</v>
      </c>
      <c r="AX963" s="6">
        <v>0.0</v>
      </c>
      <c r="AY963" s="6">
        <v>0.0</v>
      </c>
      <c r="AZ963" s="6">
        <v>0.0</v>
      </c>
      <c r="BA963" s="6">
        <v>0.0</v>
      </c>
      <c r="BB963" s="6">
        <v>0.0</v>
      </c>
      <c r="BC963" s="6">
        <v>0.0</v>
      </c>
      <c r="BD963" s="6">
        <v>0.0</v>
      </c>
      <c r="BE963" s="6">
        <v>0.0</v>
      </c>
      <c r="BF963" s="6" t="s">
        <v>491</v>
      </c>
      <c r="BG963" s="6">
        <v>0.0</v>
      </c>
      <c r="BH963" s="6">
        <v>0.0</v>
      </c>
      <c r="BI963" s="6">
        <v>0.0</v>
      </c>
      <c r="BJ963" s="6" t="str">
        <f t="shared" si="216"/>
        <v/>
      </c>
      <c r="BK963" s="6" t="str">
        <f t="shared" ref="BK963:BO963" si="796">IFERROR(XLOOKUP($B963,#REF!,#REF!,""),"")</f>
        <v/>
      </c>
      <c r="BL963" s="6" t="str">
        <f t="shared" si="796"/>
        <v/>
      </c>
      <c r="BM963" s="6" t="str">
        <f t="shared" si="796"/>
        <v/>
      </c>
      <c r="BN963" s="6" t="str">
        <f t="shared" si="796"/>
        <v/>
      </c>
      <c r="BO963" s="6" t="str">
        <f t="shared" si="796"/>
        <v/>
      </c>
      <c r="BP963" s="6"/>
      <c r="BQ963" s="6"/>
    </row>
    <row r="964" ht="15.75" customHeight="1">
      <c r="A964" s="5" t="s">
        <v>2191</v>
      </c>
      <c r="B964" s="5" t="s">
        <v>6404</v>
      </c>
      <c r="C964" s="5" t="s">
        <v>69</v>
      </c>
      <c r="D964" s="5" t="s">
        <v>117</v>
      </c>
      <c r="E964" s="19"/>
      <c r="F964" s="2" t="s">
        <v>6405</v>
      </c>
      <c r="G964" s="2" t="s">
        <v>136</v>
      </c>
      <c r="H964" s="2" t="s">
        <v>137</v>
      </c>
      <c r="I964" s="2" t="s">
        <v>75</v>
      </c>
      <c r="J964" s="2" t="s">
        <v>2489</v>
      </c>
      <c r="K964" s="2" t="s">
        <v>100</v>
      </c>
      <c r="L964" s="6">
        <v>0.0</v>
      </c>
      <c r="M964" s="6">
        <v>0.0</v>
      </c>
      <c r="N964" s="6">
        <v>0.0</v>
      </c>
      <c r="O964" s="6" t="s">
        <v>6406</v>
      </c>
      <c r="P964" s="6" t="s">
        <v>4381</v>
      </c>
      <c r="Q964" s="6" t="s">
        <v>6407</v>
      </c>
      <c r="R964" s="7">
        <v>45327.0</v>
      </c>
      <c r="S964" s="6">
        <v>135.0</v>
      </c>
      <c r="T964" s="6">
        <v>0.0</v>
      </c>
      <c r="U964" s="6" t="s">
        <v>1518</v>
      </c>
      <c r="V964" s="6">
        <v>0.0</v>
      </c>
      <c r="W964" s="6" t="s">
        <v>127</v>
      </c>
      <c r="X964" s="6">
        <v>0.0</v>
      </c>
      <c r="Y964" s="6">
        <v>0.0</v>
      </c>
      <c r="Z964" s="6">
        <v>0.0</v>
      </c>
      <c r="AA964" s="6">
        <v>0.0</v>
      </c>
      <c r="AB964" s="6">
        <v>0.0</v>
      </c>
      <c r="AC964" s="6">
        <v>0.0</v>
      </c>
      <c r="AD964" s="6">
        <v>0.0</v>
      </c>
      <c r="AE964" s="6">
        <v>0.0</v>
      </c>
      <c r="AF964" s="6">
        <v>0.0</v>
      </c>
      <c r="AG964" s="6">
        <v>0.0</v>
      </c>
      <c r="AH964" s="6">
        <v>0.0</v>
      </c>
      <c r="AI964" s="6">
        <v>443.0</v>
      </c>
      <c r="AJ964" s="6" t="b">
        <v>1</v>
      </c>
      <c r="AK964" s="7">
        <v>45811.0</v>
      </c>
      <c r="AL964" s="6">
        <v>1.0</v>
      </c>
      <c r="AM964" s="6" t="b">
        <v>0</v>
      </c>
      <c r="AN964" s="6">
        <v>0.0</v>
      </c>
      <c r="AO964" s="6">
        <v>0.0</v>
      </c>
      <c r="AP964" s="6">
        <v>0.0</v>
      </c>
      <c r="AQ964" s="8" t="s">
        <v>6408</v>
      </c>
      <c r="AR964" s="6" t="s">
        <v>105</v>
      </c>
      <c r="AS964" s="6">
        <v>0.0</v>
      </c>
      <c r="AT964" s="6" t="s">
        <v>239</v>
      </c>
      <c r="AU964" s="6" t="s">
        <v>85</v>
      </c>
      <c r="AV964" s="6">
        <v>0.0</v>
      </c>
      <c r="AW964" s="6" t="s">
        <v>6406</v>
      </c>
      <c r="AX964" s="6" t="s">
        <v>87</v>
      </c>
      <c r="AY964" s="6" t="s">
        <v>87</v>
      </c>
      <c r="AZ964" s="6" t="s">
        <v>108</v>
      </c>
      <c r="BA964" s="6" t="s">
        <v>142</v>
      </c>
      <c r="BB964" s="6" t="s">
        <v>3500</v>
      </c>
      <c r="BC964" s="6">
        <v>0.0</v>
      </c>
      <c r="BD964" s="6">
        <v>0.0</v>
      </c>
      <c r="BE964" s="6">
        <v>0.0</v>
      </c>
      <c r="BF964" s="6">
        <v>0.0</v>
      </c>
      <c r="BG964" s="6" t="s">
        <v>6409</v>
      </c>
      <c r="BH964" s="6">
        <v>0.0</v>
      </c>
      <c r="BI964" s="6">
        <v>0.0</v>
      </c>
      <c r="BJ964" s="6" t="str">
        <f t="shared" si="216"/>
        <v/>
      </c>
      <c r="BK964" s="6" t="str">
        <f t="shared" ref="BK964:BO964" si="797">IFERROR(XLOOKUP($B964,#REF!,#REF!,""),"")</f>
        <v/>
      </c>
      <c r="BL964" s="6" t="str">
        <f t="shared" si="797"/>
        <v/>
      </c>
      <c r="BM964" s="6" t="str">
        <f t="shared" si="797"/>
        <v/>
      </c>
      <c r="BN964" s="6" t="str">
        <f t="shared" si="797"/>
        <v/>
      </c>
      <c r="BO964" s="6" t="str">
        <f t="shared" si="797"/>
        <v/>
      </c>
      <c r="BP964" s="6"/>
      <c r="BQ964" s="6"/>
    </row>
    <row r="965" ht="15.75" customHeight="1">
      <c r="A965" s="5" t="s">
        <v>2191</v>
      </c>
      <c r="B965" s="5" t="s">
        <v>6410</v>
      </c>
      <c r="C965" s="5" t="s">
        <v>1230</v>
      </c>
      <c r="D965" s="5" t="s">
        <v>117</v>
      </c>
      <c r="E965" s="19"/>
      <c r="F965" s="2" t="s">
        <v>6411</v>
      </c>
      <c r="G965" s="2" t="s">
        <v>2819</v>
      </c>
      <c r="H965" s="2" t="s">
        <v>1255</v>
      </c>
      <c r="I965" s="2" t="s">
        <v>1235</v>
      </c>
      <c r="J965" s="2" t="s">
        <v>2514</v>
      </c>
      <c r="K965" s="2" t="s">
        <v>100</v>
      </c>
      <c r="L965" s="6">
        <v>0.0</v>
      </c>
      <c r="M965" s="6">
        <v>0.0</v>
      </c>
      <c r="N965" s="6">
        <v>0.0</v>
      </c>
      <c r="O965" s="6" t="s">
        <v>6412</v>
      </c>
      <c r="P965" s="6"/>
      <c r="Q965" s="6" t="s">
        <v>2822</v>
      </c>
      <c r="R965" s="6" t="s">
        <v>464</v>
      </c>
      <c r="S965" s="6">
        <v>748.0</v>
      </c>
      <c r="T965" s="6">
        <v>0.0</v>
      </c>
      <c r="U965" s="6">
        <v>0.0</v>
      </c>
      <c r="V965" s="6">
        <v>0.0</v>
      </c>
      <c r="W965" s="6" t="s">
        <v>127</v>
      </c>
      <c r="X965" s="6">
        <v>0.0</v>
      </c>
      <c r="Y965" s="6">
        <v>0.0</v>
      </c>
      <c r="Z965" s="6">
        <v>0.0</v>
      </c>
      <c r="AA965" s="6">
        <v>0.0</v>
      </c>
      <c r="AB965" s="6" t="s">
        <v>464</v>
      </c>
      <c r="AC965" s="6" t="s">
        <v>669</v>
      </c>
      <c r="AD965" s="6">
        <v>0.0</v>
      </c>
      <c r="AE965" s="6">
        <v>0.0</v>
      </c>
      <c r="AF965" s="6">
        <v>0.0</v>
      </c>
      <c r="AG965" s="6">
        <v>0.0</v>
      </c>
      <c r="AH965" s="6">
        <v>0.0</v>
      </c>
      <c r="AI965" s="6">
        <v>748.0</v>
      </c>
      <c r="AJ965" s="6" t="b">
        <v>1</v>
      </c>
      <c r="AK965" s="6" t="s">
        <v>464</v>
      </c>
      <c r="AL965" s="6">
        <v>1.0</v>
      </c>
      <c r="AM965" s="6" t="b">
        <v>0</v>
      </c>
      <c r="AN965" s="6">
        <v>0.0</v>
      </c>
      <c r="AO965" s="6">
        <v>0.0</v>
      </c>
      <c r="AP965" s="6">
        <v>7200.0</v>
      </c>
      <c r="AQ965" s="6" t="s">
        <v>128</v>
      </c>
      <c r="AR965" s="6" t="s">
        <v>105</v>
      </c>
      <c r="AS965" s="6">
        <v>0.0</v>
      </c>
      <c r="AT965" s="7">
        <v>45597.0</v>
      </c>
      <c r="AU965" s="6">
        <v>0.0</v>
      </c>
      <c r="AV965" s="6">
        <v>0.0</v>
      </c>
      <c r="AW965" s="6">
        <v>0.0</v>
      </c>
      <c r="AX965" s="6">
        <v>0.0</v>
      </c>
      <c r="AY965" s="6">
        <v>0.0</v>
      </c>
      <c r="AZ965" s="6" t="s">
        <v>108</v>
      </c>
      <c r="BA965" s="6">
        <v>0.0</v>
      </c>
      <c r="BB965" s="6" t="s">
        <v>4040</v>
      </c>
      <c r="BC965" s="7">
        <v>45700.0</v>
      </c>
      <c r="BD965" s="6">
        <v>693.0</v>
      </c>
      <c r="BE965" s="7">
        <v>45700.0</v>
      </c>
      <c r="BF965" s="6">
        <v>0.0</v>
      </c>
      <c r="BG965" s="6" t="s">
        <v>6413</v>
      </c>
      <c r="BH965" s="6">
        <v>0.0</v>
      </c>
      <c r="BI965" s="6">
        <v>0.0</v>
      </c>
      <c r="BJ965" s="6" t="str">
        <f t="shared" si="216"/>
        <v/>
      </c>
      <c r="BK965" s="6" t="str">
        <f t="shared" ref="BK965:BO965" si="798">IFERROR(XLOOKUP($B965,#REF!,#REF!,""),"")</f>
        <v/>
      </c>
      <c r="BL965" s="6" t="str">
        <f t="shared" si="798"/>
        <v/>
      </c>
      <c r="BM965" s="6" t="str">
        <f t="shared" si="798"/>
        <v/>
      </c>
      <c r="BN965" s="6" t="str">
        <f t="shared" si="798"/>
        <v/>
      </c>
      <c r="BO965" s="6" t="str">
        <f t="shared" si="798"/>
        <v/>
      </c>
      <c r="BP965" s="6"/>
      <c r="BQ965" s="6"/>
    </row>
    <row r="966" ht="15.75" customHeight="1">
      <c r="A966" s="5" t="s">
        <v>2191</v>
      </c>
      <c r="B966" s="5" t="s">
        <v>6414</v>
      </c>
      <c r="C966" s="5" t="s">
        <v>429</v>
      </c>
      <c r="D966" s="5" t="s">
        <v>70</v>
      </c>
      <c r="E966" s="19"/>
      <c r="F966" s="2" t="s">
        <v>1812</v>
      </c>
      <c r="G966" s="2" t="s">
        <v>6415</v>
      </c>
      <c r="H966" s="2" t="s">
        <v>432</v>
      </c>
      <c r="I966" s="2" t="s">
        <v>433</v>
      </c>
      <c r="J966" s="2" t="s">
        <v>2691</v>
      </c>
      <c r="K966" s="2" t="s">
        <v>100</v>
      </c>
      <c r="L966" s="6">
        <v>0.0</v>
      </c>
      <c r="M966" s="6">
        <v>0.0</v>
      </c>
      <c r="N966" s="6">
        <v>0.0</v>
      </c>
      <c r="O966" s="6" t="s">
        <v>6416</v>
      </c>
      <c r="P966" s="6" t="s">
        <v>2917</v>
      </c>
      <c r="Q966" s="6" t="s">
        <v>6417</v>
      </c>
      <c r="R966" s="6">
        <v>0.0</v>
      </c>
      <c r="S966" s="6">
        <v>0.0</v>
      </c>
      <c r="T966" s="6">
        <v>0.0</v>
      </c>
      <c r="U966" s="6">
        <v>0.0</v>
      </c>
      <c r="V966" s="6">
        <v>0.0</v>
      </c>
      <c r="W966" s="6" t="s">
        <v>81</v>
      </c>
      <c r="X966" s="6">
        <v>179.0</v>
      </c>
      <c r="Y966" s="6">
        <v>0.0</v>
      </c>
      <c r="Z966" s="6">
        <v>0.0</v>
      </c>
      <c r="AA966" s="6">
        <v>0.0</v>
      </c>
      <c r="AB966" s="6">
        <v>0.0</v>
      </c>
      <c r="AC966" s="6">
        <v>0.0</v>
      </c>
      <c r="AD966" s="6">
        <v>0.0</v>
      </c>
      <c r="AE966" s="6">
        <v>0.0</v>
      </c>
      <c r="AF966" s="6">
        <v>0.0</v>
      </c>
      <c r="AG966" s="6" t="b">
        <v>1</v>
      </c>
      <c r="AH966" s="6">
        <v>0.0</v>
      </c>
      <c r="AI966" s="6">
        <v>0.0</v>
      </c>
      <c r="AJ966" s="6">
        <v>0.0</v>
      </c>
      <c r="AK966" s="6">
        <v>0.0</v>
      </c>
      <c r="AL966" s="6">
        <v>0.0</v>
      </c>
      <c r="AM966" s="6">
        <v>0.0</v>
      </c>
      <c r="AN966" s="6">
        <v>0.0</v>
      </c>
      <c r="AO966" s="6">
        <v>0.0</v>
      </c>
      <c r="AP966" s="6">
        <v>0.0</v>
      </c>
      <c r="AQ966" s="6" t="s">
        <v>6418</v>
      </c>
      <c r="AR966" s="6" t="s">
        <v>621</v>
      </c>
      <c r="AS966" s="6">
        <v>0.0</v>
      </c>
      <c r="AT966" s="6" t="s">
        <v>875</v>
      </c>
      <c r="AU966" s="6">
        <v>0.0</v>
      </c>
      <c r="AV966" s="6">
        <v>0.0</v>
      </c>
      <c r="AW966" s="6">
        <v>0.0</v>
      </c>
      <c r="AX966" s="6">
        <v>0.0</v>
      </c>
      <c r="AY966" s="6">
        <v>0.0</v>
      </c>
      <c r="AZ966" s="6">
        <v>0.0</v>
      </c>
      <c r="BA966" s="6">
        <v>0.0</v>
      </c>
      <c r="BB966" s="6">
        <v>0.0</v>
      </c>
      <c r="BC966" s="6">
        <v>0.0</v>
      </c>
      <c r="BD966" s="6">
        <v>0.0</v>
      </c>
      <c r="BE966" s="6">
        <v>0.0</v>
      </c>
      <c r="BF966" s="6">
        <v>0.0</v>
      </c>
      <c r="BG966" s="6">
        <v>0.0</v>
      </c>
      <c r="BH966" s="6">
        <v>0.0</v>
      </c>
      <c r="BI966" s="6">
        <v>0.0</v>
      </c>
      <c r="BJ966" s="6" t="str">
        <f t="shared" si="216"/>
        <v/>
      </c>
      <c r="BK966" s="6" t="str">
        <f t="shared" ref="BK966:BO966" si="799">IFERROR(XLOOKUP($B966,#REF!,#REF!,""),"")</f>
        <v/>
      </c>
      <c r="BL966" s="6" t="str">
        <f t="shared" si="799"/>
        <v/>
      </c>
      <c r="BM966" s="6" t="str">
        <f t="shared" si="799"/>
        <v/>
      </c>
      <c r="BN966" s="6" t="str">
        <f t="shared" si="799"/>
        <v/>
      </c>
      <c r="BO966" s="6" t="str">
        <f t="shared" si="799"/>
        <v/>
      </c>
      <c r="BP966" s="6"/>
      <c r="BQ966" s="6"/>
    </row>
    <row r="967" ht="15.75" customHeight="1">
      <c r="A967" s="5" t="s">
        <v>2191</v>
      </c>
      <c r="B967" s="5" t="s">
        <v>6419</v>
      </c>
      <c r="C967" s="5" t="s">
        <v>2232</v>
      </c>
      <c r="D967" s="5" t="s">
        <v>70</v>
      </c>
      <c r="E967" s="19"/>
      <c r="F967" s="2" t="s">
        <v>6420</v>
      </c>
      <c r="G967" s="2" t="s">
        <v>3833</v>
      </c>
      <c r="H967" s="2" t="s">
        <v>2235</v>
      </c>
      <c r="I967" s="2" t="s">
        <v>2236</v>
      </c>
      <c r="J967" s="2" t="s">
        <v>3037</v>
      </c>
      <c r="K967" s="2" t="s">
        <v>100</v>
      </c>
      <c r="L967" s="6">
        <v>0.0</v>
      </c>
      <c r="M967" s="6">
        <v>0.0</v>
      </c>
      <c r="N967" s="6">
        <v>0.0</v>
      </c>
      <c r="O967" s="6" t="s">
        <v>6421</v>
      </c>
      <c r="P967" s="6" t="s">
        <v>2239</v>
      </c>
      <c r="Q967" s="6" t="s">
        <v>6422</v>
      </c>
      <c r="R967" s="7">
        <v>45539.0</v>
      </c>
      <c r="S967" s="6">
        <v>131.0</v>
      </c>
      <c r="T967" s="6">
        <v>0.0</v>
      </c>
      <c r="U967" s="6">
        <v>0.0</v>
      </c>
      <c r="V967" s="6" t="s">
        <v>709</v>
      </c>
      <c r="W967" s="6" t="s">
        <v>156</v>
      </c>
      <c r="X967" s="6">
        <v>117.0</v>
      </c>
      <c r="Y967" s="6">
        <v>0.0</v>
      </c>
      <c r="Z967" s="6">
        <v>0.0</v>
      </c>
      <c r="AA967" s="6">
        <v>0.0</v>
      </c>
      <c r="AB967" s="6">
        <v>0.0</v>
      </c>
      <c r="AC967" s="6">
        <v>0.0</v>
      </c>
      <c r="AD967" s="6">
        <v>0.0</v>
      </c>
      <c r="AE967" s="6">
        <v>0.0</v>
      </c>
      <c r="AF967" s="6" t="b">
        <v>1</v>
      </c>
      <c r="AG967" s="6" t="b">
        <v>1</v>
      </c>
      <c r="AH967" s="6">
        <v>0.0</v>
      </c>
      <c r="AI967" s="6">
        <v>0.0</v>
      </c>
      <c r="AJ967" s="6">
        <v>0.0</v>
      </c>
      <c r="AK967" s="6">
        <v>0.0</v>
      </c>
      <c r="AL967" s="6">
        <v>0.0</v>
      </c>
      <c r="AM967" s="6">
        <v>0.0</v>
      </c>
      <c r="AN967" s="6">
        <v>0.0</v>
      </c>
      <c r="AO967" s="6">
        <v>0.0</v>
      </c>
      <c r="AP967" s="6">
        <v>0.0</v>
      </c>
      <c r="AQ967" s="6" t="s">
        <v>157</v>
      </c>
      <c r="AR967" s="6" t="s">
        <v>105</v>
      </c>
      <c r="AS967" s="7">
        <v>45632.0</v>
      </c>
      <c r="AT967" s="6" t="s">
        <v>4686</v>
      </c>
      <c r="AU967" s="6" t="s">
        <v>85</v>
      </c>
      <c r="AV967" s="6">
        <v>0.0</v>
      </c>
      <c r="AW967" s="6" t="s">
        <v>6421</v>
      </c>
      <c r="AX967" s="6" t="s">
        <v>87</v>
      </c>
      <c r="AY967" s="6" t="s">
        <v>87</v>
      </c>
      <c r="AZ967" s="6" t="s">
        <v>108</v>
      </c>
      <c r="BA967" s="6" t="s">
        <v>3040</v>
      </c>
      <c r="BB967" s="7">
        <v>45632.0</v>
      </c>
      <c r="BC967" s="6" t="s">
        <v>709</v>
      </c>
      <c r="BD967" s="6">
        <v>720.0</v>
      </c>
      <c r="BE967" s="6">
        <v>0.0</v>
      </c>
      <c r="BF967" s="6">
        <v>0.0</v>
      </c>
      <c r="BG967" s="6" t="s">
        <v>4007</v>
      </c>
      <c r="BH967" s="8" t="s">
        <v>6423</v>
      </c>
      <c r="BI967" s="6">
        <v>0.0</v>
      </c>
      <c r="BJ967" s="6" t="str">
        <f t="shared" si="216"/>
        <v/>
      </c>
      <c r="BK967" s="6" t="str">
        <f t="shared" ref="BK967:BO967" si="800">IFERROR(XLOOKUP($B967,#REF!,#REF!,""),"")</f>
        <v/>
      </c>
      <c r="BL967" s="6" t="str">
        <f t="shared" si="800"/>
        <v/>
      </c>
      <c r="BM967" s="6" t="str">
        <f t="shared" si="800"/>
        <v/>
      </c>
      <c r="BN967" s="6" t="str">
        <f t="shared" si="800"/>
        <v/>
      </c>
      <c r="BO967" s="6" t="str">
        <f t="shared" si="800"/>
        <v/>
      </c>
      <c r="BP967" s="6"/>
      <c r="BQ967" s="6"/>
    </row>
    <row r="968" ht="15.75" customHeight="1">
      <c r="A968" s="5" t="s">
        <v>2191</v>
      </c>
      <c r="B968" s="5" t="s">
        <v>6424</v>
      </c>
      <c r="C968" s="5" t="s">
        <v>95</v>
      </c>
      <c r="D968" s="5" t="s">
        <v>70</v>
      </c>
      <c r="E968" s="19"/>
      <c r="F968" s="2" t="s">
        <v>6425</v>
      </c>
      <c r="G968" s="2" t="s">
        <v>6426</v>
      </c>
      <c r="H968" s="2" t="s">
        <v>99</v>
      </c>
      <c r="I968" s="2" t="s">
        <v>75</v>
      </c>
      <c r="J968" s="2" t="s">
        <v>2605</v>
      </c>
      <c r="K968" s="2" t="s">
        <v>77</v>
      </c>
      <c r="L968" s="6" t="s">
        <v>3400</v>
      </c>
      <c r="M968" s="6">
        <v>0.0</v>
      </c>
      <c r="N968" s="6">
        <v>0.0</v>
      </c>
      <c r="O968" s="6" t="s">
        <v>6427</v>
      </c>
      <c r="P968" s="6" t="s">
        <v>2607</v>
      </c>
      <c r="Q968" s="6" t="s">
        <v>6078</v>
      </c>
      <c r="R968" s="6" t="s">
        <v>3956</v>
      </c>
      <c r="S968" s="6">
        <v>1000.0</v>
      </c>
      <c r="T968" s="6">
        <v>0.0</v>
      </c>
      <c r="U968" s="6">
        <v>0.0</v>
      </c>
      <c r="V968" s="6">
        <v>0.0</v>
      </c>
      <c r="W968" s="6" t="s">
        <v>81</v>
      </c>
      <c r="X968" s="6">
        <v>157.0</v>
      </c>
      <c r="Y968" s="6">
        <v>0.0</v>
      </c>
      <c r="Z968" s="6">
        <v>0.0</v>
      </c>
      <c r="AA968" s="6">
        <v>0.0</v>
      </c>
      <c r="AB968" s="6">
        <v>0.0</v>
      </c>
      <c r="AC968" s="6">
        <v>0.0</v>
      </c>
      <c r="AD968" s="6" t="b">
        <v>1</v>
      </c>
      <c r="AE968" s="6" t="s">
        <v>2952</v>
      </c>
      <c r="AF968" s="6">
        <v>0.0</v>
      </c>
      <c r="AG968" s="6" t="b">
        <v>1</v>
      </c>
      <c r="AH968" s="6">
        <v>0.0</v>
      </c>
      <c r="AI968" s="6">
        <v>0.0</v>
      </c>
      <c r="AJ968" s="6">
        <v>0.0</v>
      </c>
      <c r="AK968" s="6">
        <v>0.0</v>
      </c>
      <c r="AL968" s="6">
        <v>2.0</v>
      </c>
      <c r="AM968" s="6">
        <v>0.0</v>
      </c>
      <c r="AN968" s="6">
        <v>0.0</v>
      </c>
      <c r="AO968" s="6">
        <v>0.0</v>
      </c>
      <c r="AP968" s="6">
        <v>0.0</v>
      </c>
      <c r="AQ968" s="6" t="s">
        <v>82</v>
      </c>
      <c r="AR968" s="6" t="s">
        <v>621</v>
      </c>
      <c r="AS968" s="6">
        <v>0.0</v>
      </c>
      <c r="AT968" s="6" t="s">
        <v>1135</v>
      </c>
      <c r="AU968" s="6">
        <v>0.0</v>
      </c>
      <c r="AV968" s="6">
        <v>0.0</v>
      </c>
      <c r="AW968" s="6">
        <v>0.0</v>
      </c>
      <c r="AX968" s="6">
        <v>0.0</v>
      </c>
      <c r="AY968" s="6">
        <v>0.0</v>
      </c>
      <c r="AZ968" s="6">
        <v>0.0</v>
      </c>
      <c r="BA968" s="6">
        <v>0.0</v>
      </c>
      <c r="BB968" s="6">
        <v>0.0</v>
      </c>
      <c r="BC968" s="6">
        <v>0.0</v>
      </c>
      <c r="BD968" s="6">
        <v>0.0</v>
      </c>
      <c r="BE968" s="6">
        <v>0.0</v>
      </c>
      <c r="BF968" s="6" t="s">
        <v>491</v>
      </c>
      <c r="BG968" s="6" t="s">
        <v>6428</v>
      </c>
      <c r="BH968" s="6">
        <v>0.0</v>
      </c>
      <c r="BI968" s="6">
        <v>0.0</v>
      </c>
      <c r="BJ968" s="6" t="str">
        <f t="shared" si="216"/>
        <v/>
      </c>
      <c r="BK968" s="6" t="str">
        <f t="shared" ref="BK968:BO968" si="801">IFERROR(XLOOKUP($B968,#REF!,#REF!,""),"")</f>
        <v/>
      </c>
      <c r="BL968" s="6" t="str">
        <f t="shared" si="801"/>
        <v/>
      </c>
      <c r="BM968" s="6" t="str">
        <f t="shared" si="801"/>
        <v/>
      </c>
      <c r="BN968" s="6" t="str">
        <f t="shared" si="801"/>
        <v/>
      </c>
      <c r="BO968" s="6" t="str">
        <f t="shared" si="801"/>
        <v/>
      </c>
      <c r="BP968" s="6"/>
      <c r="BQ968" s="6"/>
    </row>
    <row r="969" ht="15.75" customHeight="1">
      <c r="A969" s="5" t="s">
        <v>2191</v>
      </c>
      <c r="B969" s="5" t="s">
        <v>6429</v>
      </c>
      <c r="C969" s="5" t="s">
        <v>429</v>
      </c>
      <c r="D969" s="5" t="s">
        <v>70</v>
      </c>
      <c r="E969" s="19"/>
      <c r="F969" s="2" t="s">
        <v>6430</v>
      </c>
      <c r="G969" s="2" t="s">
        <v>6431</v>
      </c>
      <c r="H969" s="2" t="s">
        <v>432</v>
      </c>
      <c r="I969" s="2" t="s">
        <v>433</v>
      </c>
      <c r="J969" s="2" t="s">
        <v>2339</v>
      </c>
      <c r="K969" s="2" t="s">
        <v>100</v>
      </c>
      <c r="L969" s="6">
        <v>0.0</v>
      </c>
      <c r="M969" s="6">
        <v>0.0</v>
      </c>
      <c r="N969" s="6">
        <v>0.0</v>
      </c>
      <c r="O969" s="6" t="s">
        <v>6432</v>
      </c>
      <c r="P969" s="6" t="s">
        <v>2735</v>
      </c>
      <c r="Q969" s="6" t="s">
        <v>4556</v>
      </c>
      <c r="R969" s="7">
        <v>45820.0</v>
      </c>
      <c r="S969" s="6">
        <v>1054.0</v>
      </c>
      <c r="T969" s="6">
        <v>0.0</v>
      </c>
      <c r="U969" s="6">
        <v>0.0</v>
      </c>
      <c r="V969" s="6">
        <v>0.0</v>
      </c>
      <c r="W969" s="6" t="s">
        <v>81</v>
      </c>
      <c r="X969" s="6">
        <v>34.0</v>
      </c>
      <c r="Y969" s="6">
        <v>0.0</v>
      </c>
      <c r="Z969" s="6">
        <v>0.0</v>
      </c>
      <c r="AA969" s="6">
        <v>0.0</v>
      </c>
      <c r="AB969" s="6">
        <v>0.0</v>
      </c>
      <c r="AC969" s="6">
        <v>0.0</v>
      </c>
      <c r="AD969" s="6">
        <v>0.0</v>
      </c>
      <c r="AE969" s="6">
        <v>0.0</v>
      </c>
      <c r="AF969" s="6">
        <v>0.0</v>
      </c>
      <c r="AG969" s="6">
        <v>0.0</v>
      </c>
      <c r="AH969" s="6">
        <v>0.0</v>
      </c>
      <c r="AI969" s="6">
        <v>0.0</v>
      </c>
      <c r="AJ969" s="6">
        <v>0.0</v>
      </c>
      <c r="AK969" s="6">
        <v>0.0</v>
      </c>
      <c r="AL969" s="6">
        <v>0.0</v>
      </c>
      <c r="AM969" s="6">
        <v>0.0</v>
      </c>
      <c r="AN969" s="6">
        <v>0.0</v>
      </c>
      <c r="AO969" s="6">
        <v>0.0</v>
      </c>
      <c r="AP969" s="6">
        <v>0.0</v>
      </c>
      <c r="AQ969" s="6" t="s">
        <v>82</v>
      </c>
      <c r="AR969" s="6" t="s">
        <v>105</v>
      </c>
      <c r="AS969" s="6">
        <v>0.0</v>
      </c>
      <c r="AT969" s="6" t="s">
        <v>968</v>
      </c>
      <c r="AU969" s="6" t="s">
        <v>107</v>
      </c>
      <c r="AV969" s="6">
        <v>0.0</v>
      </c>
      <c r="AW969" s="6" t="s">
        <v>6432</v>
      </c>
      <c r="AX969" s="6" t="s">
        <v>87</v>
      </c>
      <c r="AY969" s="6" t="s">
        <v>87</v>
      </c>
      <c r="AZ969" s="6" t="s">
        <v>108</v>
      </c>
      <c r="BA969" s="6" t="s">
        <v>1574</v>
      </c>
      <c r="BB969" s="6" t="s">
        <v>1259</v>
      </c>
      <c r="BC969" s="6">
        <v>0.0</v>
      </c>
      <c r="BD969" s="6">
        <v>0.0</v>
      </c>
      <c r="BE969" s="6">
        <v>0.0</v>
      </c>
      <c r="BF969" s="6">
        <v>0.0</v>
      </c>
      <c r="BG969" s="6" t="s">
        <v>3145</v>
      </c>
      <c r="BH969" s="6">
        <v>0.0</v>
      </c>
      <c r="BI969" s="6">
        <v>0.0</v>
      </c>
      <c r="BJ969" s="6" t="str">
        <f t="shared" si="216"/>
        <v/>
      </c>
      <c r="BK969" s="6" t="str">
        <f t="shared" ref="BK969:BO969" si="802">IFERROR(XLOOKUP($B969,#REF!,#REF!,""),"")</f>
        <v/>
      </c>
      <c r="BL969" s="6" t="str">
        <f t="shared" si="802"/>
        <v/>
      </c>
      <c r="BM969" s="6" t="str">
        <f t="shared" si="802"/>
        <v/>
      </c>
      <c r="BN969" s="6" t="str">
        <f t="shared" si="802"/>
        <v/>
      </c>
      <c r="BO969" s="6" t="str">
        <f t="shared" si="802"/>
        <v/>
      </c>
      <c r="BP969" s="6"/>
      <c r="BQ969" s="6"/>
    </row>
    <row r="970" ht="15.75" customHeight="1">
      <c r="A970" s="5" t="s">
        <v>2191</v>
      </c>
      <c r="B970" s="5" t="s">
        <v>6433</v>
      </c>
      <c r="C970" s="5" t="s">
        <v>429</v>
      </c>
      <c r="D970" s="5" t="s">
        <v>70</v>
      </c>
      <c r="E970" s="19"/>
      <c r="F970" s="2" t="s">
        <v>1812</v>
      </c>
      <c r="G970" s="2" t="s">
        <v>2914</v>
      </c>
      <c r="H970" s="2" t="s">
        <v>432</v>
      </c>
      <c r="I970" s="2" t="s">
        <v>433</v>
      </c>
      <c r="J970" s="2" t="s">
        <v>2691</v>
      </c>
      <c r="K970" s="2" t="s">
        <v>100</v>
      </c>
      <c r="L970" s="6">
        <v>0.0</v>
      </c>
      <c r="M970" s="6">
        <v>0.0</v>
      </c>
      <c r="N970" s="6">
        <v>0.0</v>
      </c>
      <c r="O970" s="6" t="s">
        <v>6434</v>
      </c>
      <c r="P970" s="6" t="s">
        <v>6435</v>
      </c>
      <c r="Q970" s="6" t="s">
        <v>3360</v>
      </c>
      <c r="R970" s="6">
        <v>0.0</v>
      </c>
      <c r="S970" s="6">
        <v>0.0</v>
      </c>
      <c r="T970" s="6">
        <v>0.0</v>
      </c>
      <c r="U970" s="6">
        <v>0.0</v>
      </c>
      <c r="V970" s="6">
        <v>0.0</v>
      </c>
      <c r="W970" s="6" t="s">
        <v>196</v>
      </c>
      <c r="X970" s="6">
        <v>7.0</v>
      </c>
      <c r="Y970" s="6">
        <v>0.0</v>
      </c>
      <c r="Z970" s="6">
        <v>0.0</v>
      </c>
      <c r="AA970" s="6">
        <v>0.0</v>
      </c>
      <c r="AB970" s="6">
        <v>0.0</v>
      </c>
      <c r="AC970" s="6">
        <v>0.0</v>
      </c>
      <c r="AD970" s="6">
        <v>0.0</v>
      </c>
      <c r="AE970" s="6">
        <v>0.0</v>
      </c>
      <c r="AF970" s="6">
        <v>0.0</v>
      </c>
      <c r="AG970" s="6">
        <v>0.0</v>
      </c>
      <c r="AH970" s="6">
        <v>0.0</v>
      </c>
      <c r="AI970" s="6">
        <v>0.0</v>
      </c>
      <c r="AJ970" s="6">
        <v>0.0</v>
      </c>
      <c r="AK970" s="6">
        <v>0.0</v>
      </c>
      <c r="AL970" s="6">
        <v>0.0</v>
      </c>
      <c r="AM970" s="6">
        <v>0.0</v>
      </c>
      <c r="AN970" s="6">
        <v>0.0</v>
      </c>
      <c r="AO970" s="6">
        <v>0.0</v>
      </c>
      <c r="AP970" s="6">
        <v>0.0</v>
      </c>
      <c r="AQ970" s="6" t="s">
        <v>6436</v>
      </c>
      <c r="AR970" s="6">
        <v>0.0</v>
      </c>
      <c r="AS970" s="6">
        <v>0.0</v>
      </c>
      <c r="AT970" s="6">
        <v>0.0</v>
      </c>
      <c r="AU970" s="6">
        <v>0.0</v>
      </c>
      <c r="AV970" s="6">
        <v>0.0</v>
      </c>
      <c r="AW970" s="6">
        <v>0.0</v>
      </c>
      <c r="AX970" s="6">
        <v>0.0</v>
      </c>
      <c r="AY970" s="6">
        <v>0.0</v>
      </c>
      <c r="AZ970" s="6">
        <v>0.0</v>
      </c>
      <c r="BA970" s="6">
        <v>0.0</v>
      </c>
      <c r="BB970" s="6">
        <v>0.0</v>
      </c>
      <c r="BC970" s="6">
        <v>0.0</v>
      </c>
      <c r="BD970" s="6">
        <v>0.0</v>
      </c>
      <c r="BE970" s="6">
        <v>0.0</v>
      </c>
      <c r="BF970" s="6">
        <v>0.0</v>
      </c>
      <c r="BG970" s="6">
        <v>0.0</v>
      </c>
      <c r="BH970" s="6">
        <v>0.0</v>
      </c>
      <c r="BI970" s="6">
        <v>0.0</v>
      </c>
      <c r="BJ970" s="6" t="str">
        <f t="shared" si="216"/>
        <v/>
      </c>
      <c r="BK970" s="6" t="str">
        <f t="shared" ref="BK970:BO970" si="803">IFERROR(XLOOKUP($B970,#REF!,#REF!,""),"")</f>
        <v/>
      </c>
      <c r="BL970" s="6" t="str">
        <f t="shared" si="803"/>
        <v/>
      </c>
      <c r="BM970" s="6" t="str">
        <f t="shared" si="803"/>
        <v/>
      </c>
      <c r="BN970" s="6" t="str">
        <f t="shared" si="803"/>
        <v/>
      </c>
      <c r="BO970" s="6" t="str">
        <f t="shared" si="803"/>
        <v/>
      </c>
      <c r="BP970" s="6"/>
      <c r="BQ970" s="6"/>
    </row>
    <row r="971" ht="15.75" customHeight="1">
      <c r="A971" s="5" t="s">
        <v>2191</v>
      </c>
      <c r="B971" s="5" t="s">
        <v>6437</v>
      </c>
      <c r="C971" s="5" t="s">
        <v>95</v>
      </c>
      <c r="D971" s="5" t="s">
        <v>70</v>
      </c>
      <c r="E971" s="19"/>
      <c r="F971" s="2" t="s">
        <v>6438</v>
      </c>
      <c r="G971" s="2" t="s">
        <v>2619</v>
      </c>
      <c r="H971" s="2" t="s">
        <v>99</v>
      </c>
      <c r="I971" s="2" t="s">
        <v>75</v>
      </c>
      <c r="J971" s="2" t="s">
        <v>4144</v>
      </c>
      <c r="K971" s="2" t="s">
        <v>77</v>
      </c>
      <c r="L971" s="6">
        <v>0.0</v>
      </c>
      <c r="M971" s="6">
        <v>0.0</v>
      </c>
      <c r="N971" s="6">
        <v>0.0</v>
      </c>
      <c r="O971" s="6" t="s">
        <v>6439</v>
      </c>
      <c r="P971" s="6" t="s">
        <v>2607</v>
      </c>
      <c r="Q971" s="6" t="s">
        <v>3402</v>
      </c>
      <c r="R971" s="6">
        <v>0.0</v>
      </c>
      <c r="S971" s="6">
        <v>0.0</v>
      </c>
      <c r="T971" s="6">
        <v>0.0</v>
      </c>
      <c r="U971" s="6">
        <v>0.0</v>
      </c>
      <c r="V971" s="6">
        <v>0.0</v>
      </c>
      <c r="W971" s="6" t="s">
        <v>81</v>
      </c>
      <c r="X971" s="6">
        <v>1.0</v>
      </c>
      <c r="Y971" s="6">
        <v>0.0</v>
      </c>
      <c r="Z971" s="6">
        <v>0.0</v>
      </c>
      <c r="AA971" s="6">
        <v>0.0</v>
      </c>
      <c r="AB971" s="6">
        <v>0.0</v>
      </c>
      <c r="AC971" s="6">
        <v>0.0</v>
      </c>
      <c r="AD971" s="6">
        <v>0.0</v>
      </c>
      <c r="AE971" s="6">
        <v>0.0</v>
      </c>
      <c r="AF971" s="6">
        <v>0.0</v>
      </c>
      <c r="AG971" s="6">
        <v>0.0</v>
      </c>
      <c r="AH971" s="6">
        <v>0.0</v>
      </c>
      <c r="AI971" s="6">
        <v>0.0</v>
      </c>
      <c r="AJ971" s="6">
        <v>0.0</v>
      </c>
      <c r="AK971" s="6">
        <v>0.0</v>
      </c>
      <c r="AL971" s="6">
        <v>0.0</v>
      </c>
      <c r="AM971" s="6">
        <v>0.0</v>
      </c>
      <c r="AN971" s="6">
        <v>0.0</v>
      </c>
      <c r="AO971" s="6">
        <v>0.0</v>
      </c>
      <c r="AP971" s="6">
        <v>0.0</v>
      </c>
      <c r="AQ971" s="8" t="s">
        <v>4261</v>
      </c>
      <c r="AR971" s="6" t="s">
        <v>621</v>
      </c>
      <c r="AS971" s="6">
        <v>0.0</v>
      </c>
      <c r="AT971" s="6" t="s">
        <v>597</v>
      </c>
      <c r="AU971" s="6">
        <v>0.0</v>
      </c>
      <c r="AV971" s="6">
        <v>0.0</v>
      </c>
      <c r="AW971" s="6">
        <v>0.0</v>
      </c>
      <c r="AX971" s="6">
        <v>0.0</v>
      </c>
      <c r="AY971" s="6">
        <v>0.0</v>
      </c>
      <c r="AZ971" s="6">
        <v>0.0</v>
      </c>
      <c r="BA971" s="6">
        <v>0.0</v>
      </c>
      <c r="BB971" s="6">
        <v>0.0</v>
      </c>
      <c r="BC971" s="6">
        <v>0.0</v>
      </c>
      <c r="BD971" s="6">
        <v>0.0</v>
      </c>
      <c r="BE971" s="6">
        <v>0.0</v>
      </c>
      <c r="BF971" s="6">
        <v>0.0</v>
      </c>
      <c r="BG971" s="6">
        <v>0.0</v>
      </c>
      <c r="BH971" s="6">
        <v>0.0</v>
      </c>
      <c r="BI971" s="6">
        <v>2500.0</v>
      </c>
      <c r="BJ971" s="6" t="str">
        <f t="shared" si="216"/>
        <v/>
      </c>
      <c r="BK971" s="6" t="str">
        <f t="shared" ref="BK971:BO971" si="804">IFERROR(XLOOKUP($B971,#REF!,#REF!,""),"")</f>
        <v/>
      </c>
      <c r="BL971" s="6" t="str">
        <f t="shared" si="804"/>
        <v/>
      </c>
      <c r="BM971" s="6" t="str">
        <f t="shared" si="804"/>
        <v/>
      </c>
      <c r="BN971" s="6" t="str">
        <f t="shared" si="804"/>
        <v/>
      </c>
      <c r="BO971" s="6" t="str">
        <f t="shared" si="804"/>
        <v/>
      </c>
      <c r="BP971" s="6"/>
      <c r="BQ971" s="6"/>
    </row>
    <row r="972" ht="15.75" customHeight="1">
      <c r="A972" s="5" t="s">
        <v>2191</v>
      </c>
      <c r="B972" s="5" t="s">
        <v>6440</v>
      </c>
      <c r="C972" s="5" t="s">
        <v>116</v>
      </c>
      <c r="D972" s="5" t="s">
        <v>70</v>
      </c>
      <c r="E972" s="19"/>
      <c r="F972" s="2" t="s">
        <v>6441</v>
      </c>
      <c r="G972" s="2" t="s">
        <v>6442</v>
      </c>
      <c r="H972" s="2" t="s">
        <v>1934</v>
      </c>
      <c r="I972" s="2" t="s">
        <v>122</v>
      </c>
      <c r="J972" s="2" t="s">
        <v>100</v>
      </c>
      <c r="K972" s="2" t="s">
        <v>2221</v>
      </c>
      <c r="L972" s="6">
        <v>0.0</v>
      </c>
      <c r="M972" s="6">
        <v>0.0</v>
      </c>
      <c r="N972" s="6">
        <v>0.0</v>
      </c>
      <c r="O972" s="6" t="s">
        <v>6443</v>
      </c>
      <c r="P972" s="6" t="s">
        <v>4826</v>
      </c>
      <c r="Q972" s="6" t="s">
        <v>6444</v>
      </c>
      <c r="R972" s="6" t="s">
        <v>1411</v>
      </c>
      <c r="S972" s="6">
        <v>273.0</v>
      </c>
      <c r="T972" s="6">
        <v>0.0</v>
      </c>
      <c r="U972" s="6">
        <v>0.0</v>
      </c>
      <c r="V972" s="6">
        <v>0.0</v>
      </c>
      <c r="W972" s="6" t="s">
        <v>81</v>
      </c>
      <c r="X972" s="6">
        <v>550.0</v>
      </c>
      <c r="Y972" s="6">
        <v>0.0</v>
      </c>
      <c r="Z972" s="6">
        <v>0.0</v>
      </c>
      <c r="AA972" s="6">
        <v>0.0</v>
      </c>
      <c r="AB972" s="6">
        <v>0.0</v>
      </c>
      <c r="AC972" s="6">
        <v>0.0</v>
      </c>
      <c r="AD972" s="6">
        <v>0.0</v>
      </c>
      <c r="AE972" s="6">
        <v>0.0</v>
      </c>
      <c r="AF972" s="6">
        <v>0.0</v>
      </c>
      <c r="AG972" s="6" t="b">
        <v>1</v>
      </c>
      <c r="AH972" s="6" t="b">
        <v>1</v>
      </c>
      <c r="AI972" s="6">
        <v>0.0</v>
      </c>
      <c r="AJ972" s="6">
        <v>0.0</v>
      </c>
      <c r="AK972" s="6">
        <v>0.0</v>
      </c>
      <c r="AL972" s="6">
        <v>0.0</v>
      </c>
      <c r="AM972" s="6">
        <v>0.0</v>
      </c>
      <c r="AN972" s="6">
        <v>0.0</v>
      </c>
      <c r="AO972" s="6">
        <v>0.0</v>
      </c>
      <c r="AP972" s="6">
        <v>0.0</v>
      </c>
      <c r="AQ972" s="6" t="s">
        <v>82</v>
      </c>
      <c r="AR972" s="6" t="s">
        <v>621</v>
      </c>
      <c r="AS972" s="6">
        <v>0.0</v>
      </c>
      <c r="AT972" s="6" t="s">
        <v>302</v>
      </c>
      <c r="AU972" s="6">
        <v>0.0</v>
      </c>
      <c r="AV972" s="6">
        <v>0.0</v>
      </c>
      <c r="AW972" s="6">
        <v>0.0</v>
      </c>
      <c r="AX972" s="6">
        <v>0.0</v>
      </c>
      <c r="AY972" s="6">
        <v>0.0</v>
      </c>
      <c r="AZ972" s="6">
        <v>0.0</v>
      </c>
      <c r="BA972" s="6">
        <v>0.0</v>
      </c>
      <c r="BB972" s="6">
        <v>0.0</v>
      </c>
      <c r="BC972" s="6">
        <v>0.0</v>
      </c>
      <c r="BD972" s="6">
        <v>0.0</v>
      </c>
      <c r="BE972" s="6">
        <v>0.0</v>
      </c>
      <c r="BF972" s="6">
        <v>0.0</v>
      </c>
      <c r="BG972" s="6" t="s">
        <v>6445</v>
      </c>
      <c r="BH972" s="8" t="s">
        <v>6446</v>
      </c>
      <c r="BI972" s="6">
        <v>0.0</v>
      </c>
      <c r="BJ972" s="6" t="str">
        <f t="shared" si="216"/>
        <v/>
      </c>
      <c r="BK972" s="6" t="str">
        <f t="shared" ref="BK972:BO972" si="805">IFERROR(XLOOKUP($B972,#REF!,#REF!,""),"")</f>
        <v/>
      </c>
      <c r="BL972" s="6" t="str">
        <f t="shared" si="805"/>
        <v/>
      </c>
      <c r="BM972" s="6" t="str">
        <f t="shared" si="805"/>
        <v/>
      </c>
      <c r="BN972" s="6" t="str">
        <f t="shared" si="805"/>
        <v/>
      </c>
      <c r="BO972" s="6" t="str">
        <f t="shared" si="805"/>
        <v/>
      </c>
      <c r="BP972" s="6"/>
      <c r="BQ972" s="6"/>
    </row>
    <row r="973" ht="15.75" customHeight="1">
      <c r="A973" s="5" t="s">
        <v>2191</v>
      </c>
      <c r="B973" s="5" t="s">
        <v>6447</v>
      </c>
      <c r="C973" s="5" t="s">
        <v>429</v>
      </c>
      <c r="D973" s="5" t="s">
        <v>70</v>
      </c>
      <c r="E973" s="19"/>
      <c r="F973" s="2" t="s">
        <v>6448</v>
      </c>
      <c r="G973" s="2" t="s">
        <v>2589</v>
      </c>
      <c r="H973" s="2" t="s">
        <v>2052</v>
      </c>
      <c r="I973" s="2" t="s">
        <v>433</v>
      </c>
      <c r="J973" s="2" t="s">
        <v>2881</v>
      </c>
      <c r="K973" s="2" t="s">
        <v>100</v>
      </c>
      <c r="L973" s="6">
        <v>0.0</v>
      </c>
      <c r="M973" s="6">
        <v>0.0</v>
      </c>
      <c r="N973" s="6">
        <v>0.0</v>
      </c>
      <c r="O973" s="6" t="s">
        <v>6449</v>
      </c>
      <c r="P973" s="6" t="s">
        <v>3526</v>
      </c>
      <c r="Q973" s="6" t="s">
        <v>6450</v>
      </c>
      <c r="R973" s="6" t="s">
        <v>290</v>
      </c>
      <c r="S973" s="6">
        <v>298.0</v>
      </c>
      <c r="T973" s="6">
        <v>0.0</v>
      </c>
      <c r="U973" s="6">
        <v>0.0</v>
      </c>
      <c r="V973" s="6">
        <v>0.0</v>
      </c>
      <c r="W973" s="6" t="s">
        <v>156</v>
      </c>
      <c r="X973" s="6">
        <v>480.0</v>
      </c>
      <c r="Y973" s="6">
        <v>0.0</v>
      </c>
      <c r="Z973" s="6">
        <v>0.0</v>
      </c>
      <c r="AA973" s="6">
        <v>0.0</v>
      </c>
      <c r="AB973" s="6">
        <v>0.0</v>
      </c>
      <c r="AC973" s="6">
        <v>0.0</v>
      </c>
      <c r="AD973" s="6">
        <v>0.0</v>
      </c>
      <c r="AE973" s="6">
        <v>0.0</v>
      </c>
      <c r="AF973" s="6">
        <v>0.0</v>
      </c>
      <c r="AG973" s="6" t="b">
        <v>1</v>
      </c>
      <c r="AH973" s="6" t="b">
        <v>1</v>
      </c>
      <c r="AI973" s="6">
        <v>0.0</v>
      </c>
      <c r="AJ973" s="6">
        <v>0.0</v>
      </c>
      <c r="AK973" s="6">
        <v>0.0</v>
      </c>
      <c r="AL973" s="6">
        <v>0.0</v>
      </c>
      <c r="AM973" s="6">
        <v>0.0</v>
      </c>
      <c r="AN973" s="6">
        <v>0.0</v>
      </c>
      <c r="AO973" s="6">
        <v>0.0</v>
      </c>
      <c r="AP973" s="6">
        <v>0.0</v>
      </c>
      <c r="AQ973" s="6" t="s">
        <v>157</v>
      </c>
      <c r="AR973" s="6" t="s">
        <v>105</v>
      </c>
      <c r="AS973" s="6">
        <v>0.0</v>
      </c>
      <c r="AT973" s="7">
        <v>45575.0</v>
      </c>
      <c r="AU973" s="6">
        <v>0.0</v>
      </c>
      <c r="AV973" s="6">
        <v>0.0</v>
      </c>
      <c r="AW973" s="6">
        <v>0.0</v>
      </c>
      <c r="AX973" s="6">
        <v>0.0</v>
      </c>
      <c r="AY973" s="6">
        <v>0.0</v>
      </c>
      <c r="AZ973" s="6">
        <v>0.0</v>
      </c>
      <c r="BA973" s="6">
        <v>0.0</v>
      </c>
      <c r="BB973" s="6">
        <v>0.0</v>
      </c>
      <c r="BC973" s="6">
        <v>0.0</v>
      </c>
      <c r="BD973" s="6">
        <v>0.0</v>
      </c>
      <c r="BE973" s="6">
        <v>0.0</v>
      </c>
      <c r="BF973" s="6">
        <v>0.0</v>
      </c>
      <c r="BG973" s="6" t="s">
        <v>4092</v>
      </c>
      <c r="BH973" s="6">
        <v>0.0</v>
      </c>
      <c r="BI973" s="6">
        <v>0.0</v>
      </c>
      <c r="BJ973" s="6" t="str">
        <f t="shared" si="216"/>
        <v/>
      </c>
      <c r="BK973" s="6" t="str">
        <f t="shared" ref="BK973:BO973" si="806">IFERROR(XLOOKUP($B973,#REF!,#REF!,""),"")</f>
        <v/>
      </c>
      <c r="BL973" s="6" t="str">
        <f t="shared" si="806"/>
        <v/>
      </c>
      <c r="BM973" s="6" t="str">
        <f t="shared" si="806"/>
        <v/>
      </c>
      <c r="BN973" s="6" t="str">
        <f t="shared" si="806"/>
        <v/>
      </c>
      <c r="BO973" s="6" t="str">
        <f t="shared" si="806"/>
        <v/>
      </c>
      <c r="BP973" s="6"/>
      <c r="BQ973" s="6"/>
    </row>
    <row r="974" ht="15.75" customHeight="1">
      <c r="A974" s="5" t="s">
        <v>2191</v>
      </c>
      <c r="B974" s="5" t="s">
        <v>6451</v>
      </c>
      <c r="C974" s="5" t="s">
        <v>429</v>
      </c>
      <c r="D974" s="5" t="s">
        <v>70</v>
      </c>
      <c r="E974" s="19"/>
      <c r="F974" s="2" t="s">
        <v>6452</v>
      </c>
      <c r="G974" s="2" t="s">
        <v>2961</v>
      </c>
      <c r="H974" s="2" t="s">
        <v>432</v>
      </c>
      <c r="I974" s="2" t="s">
        <v>433</v>
      </c>
      <c r="J974" s="2" t="s">
        <v>2514</v>
      </c>
      <c r="K974" s="2" t="s">
        <v>100</v>
      </c>
      <c r="L974" s="6">
        <v>0.0</v>
      </c>
      <c r="M974" s="6">
        <v>0.0</v>
      </c>
      <c r="N974" s="6">
        <v>0.0</v>
      </c>
      <c r="O974" s="6" t="s">
        <v>6453</v>
      </c>
      <c r="P974" s="6" t="s">
        <v>3409</v>
      </c>
      <c r="Q974" s="6" t="s">
        <v>2963</v>
      </c>
      <c r="R974" s="6" t="s">
        <v>1259</v>
      </c>
      <c r="S974" s="6">
        <v>493.0</v>
      </c>
      <c r="T974" s="6">
        <v>0.0</v>
      </c>
      <c r="U974" s="6">
        <v>0.0</v>
      </c>
      <c r="V974" s="6">
        <v>0.0</v>
      </c>
      <c r="W974" s="6" t="s">
        <v>81</v>
      </c>
      <c r="X974" s="6">
        <v>337.0</v>
      </c>
      <c r="Y974" s="6">
        <v>0.0</v>
      </c>
      <c r="Z974" s="6">
        <v>0.0</v>
      </c>
      <c r="AA974" s="6">
        <v>0.0</v>
      </c>
      <c r="AB974" s="6">
        <v>0.0</v>
      </c>
      <c r="AC974" s="6">
        <v>0.0</v>
      </c>
      <c r="AD974" s="6" t="b">
        <v>1</v>
      </c>
      <c r="AE974" s="6" t="s">
        <v>1259</v>
      </c>
      <c r="AF974" s="6">
        <v>0.0</v>
      </c>
      <c r="AG974" s="6" t="b">
        <v>1</v>
      </c>
      <c r="AH974" s="6">
        <v>0.0</v>
      </c>
      <c r="AI974" s="6">
        <v>0.0</v>
      </c>
      <c r="AJ974" s="6">
        <v>0.0</v>
      </c>
      <c r="AK974" s="6">
        <v>0.0</v>
      </c>
      <c r="AL974" s="6">
        <v>0.0</v>
      </c>
      <c r="AM974" s="6">
        <v>0.0</v>
      </c>
      <c r="AN974" s="6">
        <v>0.0</v>
      </c>
      <c r="AO974" s="6">
        <v>0.0</v>
      </c>
      <c r="AP974" s="6">
        <v>0.0</v>
      </c>
      <c r="AQ974" s="6" t="s">
        <v>82</v>
      </c>
      <c r="AR974" s="6" t="s">
        <v>105</v>
      </c>
      <c r="AS974" s="6">
        <v>0.0</v>
      </c>
      <c r="AT974" s="6" t="s">
        <v>861</v>
      </c>
      <c r="AU974" s="6">
        <v>0.0</v>
      </c>
      <c r="AV974" s="6">
        <v>0.0</v>
      </c>
      <c r="AW974" s="6">
        <v>0.0</v>
      </c>
      <c r="AX974" s="6">
        <v>0.0</v>
      </c>
      <c r="AY974" s="6">
        <v>0.0</v>
      </c>
      <c r="AZ974" s="6">
        <v>0.0</v>
      </c>
      <c r="BA974" s="6">
        <v>0.0</v>
      </c>
      <c r="BB974" s="6">
        <v>0.0</v>
      </c>
      <c r="BC974" s="6">
        <v>0.0</v>
      </c>
      <c r="BD974" s="6">
        <v>0.0</v>
      </c>
      <c r="BE974" s="6">
        <v>0.0</v>
      </c>
      <c r="BF974" s="6" t="s">
        <v>1244</v>
      </c>
      <c r="BG974" s="6" t="s">
        <v>2696</v>
      </c>
      <c r="BH974" s="8" t="s">
        <v>6454</v>
      </c>
      <c r="BI974" s="6">
        <v>0.0</v>
      </c>
      <c r="BJ974" s="6" t="str">
        <f t="shared" si="216"/>
        <v/>
      </c>
      <c r="BK974" s="6" t="str">
        <f t="shared" ref="BK974:BO974" si="807">IFERROR(XLOOKUP($B974,#REF!,#REF!,""),"")</f>
        <v/>
      </c>
      <c r="BL974" s="6" t="str">
        <f t="shared" si="807"/>
        <v/>
      </c>
      <c r="BM974" s="6" t="str">
        <f t="shared" si="807"/>
        <v/>
      </c>
      <c r="BN974" s="6" t="str">
        <f t="shared" si="807"/>
        <v/>
      </c>
      <c r="BO974" s="6" t="str">
        <f t="shared" si="807"/>
        <v/>
      </c>
      <c r="BP974" s="6"/>
      <c r="BQ974" s="6"/>
    </row>
    <row r="975" ht="15.75" customHeight="1">
      <c r="A975" s="5" t="s">
        <v>2191</v>
      </c>
      <c r="B975" s="5" t="s">
        <v>6455</v>
      </c>
      <c r="C975" s="5" t="s">
        <v>69</v>
      </c>
      <c r="D975" s="5" t="s">
        <v>70</v>
      </c>
      <c r="E975" s="19"/>
      <c r="F975" s="2" t="s">
        <v>6456</v>
      </c>
      <c r="G975" s="2" t="s">
        <v>6457</v>
      </c>
      <c r="H975" s="2" t="s">
        <v>6458</v>
      </c>
      <c r="I975" s="2" t="s">
        <v>75</v>
      </c>
      <c r="J975" s="2" t="s">
        <v>2915</v>
      </c>
      <c r="K975" s="2" t="s">
        <v>100</v>
      </c>
      <c r="L975" s="6">
        <v>0.0</v>
      </c>
      <c r="M975" s="6">
        <v>0.0</v>
      </c>
      <c r="N975" s="6">
        <v>0.0</v>
      </c>
      <c r="O975" s="6" t="s">
        <v>6459</v>
      </c>
      <c r="P975" s="6"/>
      <c r="Q975" s="6" t="s">
        <v>6460</v>
      </c>
      <c r="R975" s="6" t="s">
        <v>1956</v>
      </c>
      <c r="S975" s="6">
        <v>431.0</v>
      </c>
      <c r="T975" s="6">
        <v>0.0</v>
      </c>
      <c r="U975" s="6">
        <v>0.0</v>
      </c>
      <c r="V975" s="6">
        <v>0.0</v>
      </c>
      <c r="W975" s="6" t="s">
        <v>81</v>
      </c>
      <c r="X975" s="6">
        <v>116.0</v>
      </c>
      <c r="Y975" s="6">
        <v>0.0</v>
      </c>
      <c r="Z975" s="6">
        <v>0.0</v>
      </c>
      <c r="AA975" s="6">
        <v>0.0</v>
      </c>
      <c r="AB975" s="6">
        <v>0.0</v>
      </c>
      <c r="AC975" s="6">
        <v>0.0</v>
      </c>
      <c r="AD975" s="6">
        <v>0.0</v>
      </c>
      <c r="AE975" s="6">
        <v>0.0</v>
      </c>
      <c r="AF975" s="6">
        <v>0.0</v>
      </c>
      <c r="AG975" s="6" t="b">
        <v>1</v>
      </c>
      <c r="AH975" s="6">
        <v>0.0</v>
      </c>
      <c r="AI975" s="6">
        <v>0.0</v>
      </c>
      <c r="AJ975" s="6">
        <v>0.0</v>
      </c>
      <c r="AK975" s="6">
        <v>0.0</v>
      </c>
      <c r="AL975" s="6">
        <v>0.0</v>
      </c>
      <c r="AM975" s="6">
        <v>0.0</v>
      </c>
      <c r="AN975" s="6">
        <v>0.0</v>
      </c>
      <c r="AO975" s="6">
        <v>0.0</v>
      </c>
      <c r="AP975" s="6">
        <v>0.0</v>
      </c>
      <c r="AQ975" s="6" t="s">
        <v>157</v>
      </c>
      <c r="AR975" s="6" t="s">
        <v>105</v>
      </c>
      <c r="AS975" s="6">
        <v>0.0</v>
      </c>
      <c r="AT975" s="7">
        <v>45967.0</v>
      </c>
      <c r="AU975" s="6">
        <v>0.0</v>
      </c>
      <c r="AV975" s="6">
        <v>0.0</v>
      </c>
      <c r="AW975" s="6">
        <v>0.0</v>
      </c>
      <c r="AX975" s="6">
        <v>0.0</v>
      </c>
      <c r="AY975" s="6">
        <v>0.0</v>
      </c>
      <c r="AZ975" s="6">
        <v>0.0</v>
      </c>
      <c r="BA975" s="6">
        <v>0.0</v>
      </c>
      <c r="BB975" s="6">
        <v>0.0</v>
      </c>
      <c r="BC975" s="6">
        <v>0.0</v>
      </c>
      <c r="BD975" s="6">
        <v>0.0</v>
      </c>
      <c r="BE975" s="6">
        <v>0.0</v>
      </c>
      <c r="BF975" s="6">
        <v>0.0</v>
      </c>
      <c r="BG975" s="6" t="s">
        <v>6461</v>
      </c>
      <c r="BH975" s="8" t="s">
        <v>6462</v>
      </c>
      <c r="BI975" s="6">
        <v>0.0</v>
      </c>
      <c r="BJ975" s="6" t="str">
        <f t="shared" si="216"/>
        <v/>
      </c>
      <c r="BK975" s="6" t="str">
        <f t="shared" ref="BK975:BO975" si="808">IFERROR(XLOOKUP($B975,#REF!,#REF!,""),"")</f>
        <v/>
      </c>
      <c r="BL975" s="6" t="str">
        <f t="shared" si="808"/>
        <v/>
      </c>
      <c r="BM975" s="6" t="str">
        <f t="shared" si="808"/>
        <v/>
      </c>
      <c r="BN975" s="6" t="str">
        <f t="shared" si="808"/>
        <v/>
      </c>
      <c r="BO975" s="6" t="str">
        <f t="shared" si="808"/>
        <v/>
      </c>
      <c r="BP975" s="6"/>
      <c r="BQ975" s="6"/>
    </row>
    <row r="976" ht="15.75" customHeight="1">
      <c r="A976" s="5" t="s">
        <v>2191</v>
      </c>
      <c r="B976" s="5" t="s">
        <v>6463</v>
      </c>
      <c r="C976" s="5" t="s">
        <v>95</v>
      </c>
      <c r="D976" s="5" t="s">
        <v>70</v>
      </c>
      <c r="E976" s="19"/>
      <c r="F976" s="2" t="s">
        <v>3921</v>
      </c>
      <c r="G976" s="2" t="s">
        <v>2967</v>
      </c>
      <c r="H976" s="2" t="s">
        <v>99</v>
      </c>
      <c r="I976" s="2" t="s">
        <v>75</v>
      </c>
      <c r="J976" s="2" t="s">
        <v>2582</v>
      </c>
      <c r="K976" s="2" t="s">
        <v>100</v>
      </c>
      <c r="L976" s="6">
        <v>0.0</v>
      </c>
      <c r="M976" s="6">
        <v>0.0</v>
      </c>
      <c r="N976" s="6">
        <v>0.0</v>
      </c>
      <c r="O976" s="6" t="s">
        <v>6464</v>
      </c>
      <c r="P976" s="6" t="s">
        <v>2607</v>
      </c>
      <c r="Q976" s="6" t="s">
        <v>679</v>
      </c>
      <c r="R976" s="6" t="s">
        <v>2345</v>
      </c>
      <c r="S976" s="6">
        <v>316.0</v>
      </c>
      <c r="T976" s="6">
        <v>0.0</v>
      </c>
      <c r="U976" s="6">
        <v>0.0</v>
      </c>
      <c r="V976" s="6">
        <v>0.0</v>
      </c>
      <c r="W976" s="6" t="s">
        <v>81</v>
      </c>
      <c r="X976" s="6">
        <v>206.0</v>
      </c>
      <c r="Y976" s="6">
        <v>0.0</v>
      </c>
      <c r="Z976" s="6">
        <v>0.0</v>
      </c>
      <c r="AA976" s="6">
        <v>0.0</v>
      </c>
      <c r="AB976" s="6">
        <v>0.0</v>
      </c>
      <c r="AC976" s="6">
        <v>0.0</v>
      </c>
      <c r="AD976" s="6">
        <v>0.0</v>
      </c>
      <c r="AE976" s="6">
        <v>0.0</v>
      </c>
      <c r="AF976" s="6">
        <v>0.0</v>
      </c>
      <c r="AG976" s="6" t="b">
        <v>1</v>
      </c>
      <c r="AH976" s="6">
        <v>0.0</v>
      </c>
      <c r="AI976" s="6">
        <v>0.0</v>
      </c>
      <c r="AJ976" s="6">
        <v>0.0</v>
      </c>
      <c r="AK976" s="6">
        <v>0.0</v>
      </c>
      <c r="AL976" s="6">
        <v>0.0</v>
      </c>
      <c r="AM976" s="6">
        <v>0.0</v>
      </c>
      <c r="AN976" s="6">
        <v>0.0</v>
      </c>
      <c r="AO976" s="6">
        <v>0.0</v>
      </c>
      <c r="AP976" s="6">
        <v>0.0</v>
      </c>
      <c r="AQ976" s="6" t="s">
        <v>82</v>
      </c>
      <c r="AR976" s="6" t="s">
        <v>105</v>
      </c>
      <c r="AS976" s="6">
        <v>0.0</v>
      </c>
      <c r="AT976" s="7">
        <v>45967.0</v>
      </c>
      <c r="AU976" s="6" t="s">
        <v>85</v>
      </c>
      <c r="AV976" s="6">
        <v>0.0</v>
      </c>
      <c r="AW976" s="6" t="s">
        <v>6464</v>
      </c>
      <c r="AX976" s="6" t="s">
        <v>87</v>
      </c>
      <c r="AY976" s="6" t="s">
        <v>87</v>
      </c>
      <c r="AZ976" s="6" t="s">
        <v>108</v>
      </c>
      <c r="BA976" s="6" t="s">
        <v>109</v>
      </c>
      <c r="BB976" s="7">
        <v>46002.0</v>
      </c>
      <c r="BC976" s="6">
        <v>0.0</v>
      </c>
      <c r="BD976" s="6">
        <v>0.0</v>
      </c>
      <c r="BE976" s="6">
        <v>0.0</v>
      </c>
      <c r="BF976" s="6">
        <v>0.0</v>
      </c>
      <c r="BG976" s="6" t="s">
        <v>5202</v>
      </c>
      <c r="BH976" s="8" t="s">
        <v>6465</v>
      </c>
      <c r="BI976" s="6">
        <v>0.0</v>
      </c>
      <c r="BJ976" s="6" t="str">
        <f t="shared" si="216"/>
        <v/>
      </c>
      <c r="BK976" s="6" t="str">
        <f t="shared" ref="BK976:BO976" si="809">IFERROR(XLOOKUP($B976,#REF!,#REF!,""),"")</f>
        <v/>
      </c>
      <c r="BL976" s="6" t="str">
        <f t="shared" si="809"/>
        <v/>
      </c>
      <c r="BM976" s="6" t="str">
        <f t="shared" si="809"/>
        <v/>
      </c>
      <c r="BN976" s="6" t="str">
        <f t="shared" si="809"/>
        <v/>
      </c>
      <c r="BO976" s="6" t="str">
        <f t="shared" si="809"/>
        <v/>
      </c>
      <c r="BP976" s="6"/>
      <c r="BQ976" s="6"/>
    </row>
    <row r="977" ht="15.75" customHeight="1">
      <c r="A977" s="5" t="s">
        <v>2191</v>
      </c>
      <c r="B977" s="5" t="s">
        <v>6466</v>
      </c>
      <c r="C977" s="5" t="s">
        <v>429</v>
      </c>
      <c r="D977" s="5" t="s">
        <v>117</v>
      </c>
      <c r="E977" s="19"/>
      <c r="F977" s="2" t="s">
        <v>6467</v>
      </c>
      <c r="G977" s="2" t="s">
        <v>3609</v>
      </c>
      <c r="H977" s="2" t="s">
        <v>432</v>
      </c>
      <c r="I977" s="2" t="s">
        <v>433</v>
      </c>
      <c r="J977" s="2" t="s">
        <v>2433</v>
      </c>
      <c r="K977" s="2" t="s">
        <v>100</v>
      </c>
      <c r="L977" s="6">
        <v>0.0</v>
      </c>
      <c r="M977" s="6">
        <v>0.0</v>
      </c>
      <c r="N977" s="6">
        <v>0.0</v>
      </c>
      <c r="O977" s="6" t="s">
        <v>6468</v>
      </c>
      <c r="P977" s="6"/>
      <c r="Q977" s="6" t="s">
        <v>5005</v>
      </c>
      <c r="R977" s="7">
        <v>45514.0</v>
      </c>
      <c r="S977" s="6">
        <v>256.0</v>
      </c>
      <c r="T977" s="6">
        <v>0.0</v>
      </c>
      <c r="U977" s="6">
        <v>0.0</v>
      </c>
      <c r="V977" s="6">
        <v>0.0</v>
      </c>
      <c r="W977" s="6" t="s">
        <v>127</v>
      </c>
      <c r="X977" s="6">
        <v>0.0</v>
      </c>
      <c r="Y977" s="6">
        <v>0.0</v>
      </c>
      <c r="Z977" s="6">
        <v>0.0</v>
      </c>
      <c r="AA977" s="7">
        <v>45514.0</v>
      </c>
      <c r="AB977" s="7">
        <v>45514.0</v>
      </c>
      <c r="AC977" s="6" t="s">
        <v>551</v>
      </c>
      <c r="AD977" s="6">
        <v>0.0</v>
      </c>
      <c r="AE977" s="6">
        <v>0.0</v>
      </c>
      <c r="AF977" s="6">
        <v>0.0</v>
      </c>
      <c r="AG977" s="6">
        <v>0.0</v>
      </c>
      <c r="AH977" s="6">
        <v>0.0</v>
      </c>
      <c r="AI977" s="6">
        <v>592.0</v>
      </c>
      <c r="AJ977" s="6" t="b">
        <v>1</v>
      </c>
      <c r="AK977" s="7">
        <v>45939.0</v>
      </c>
      <c r="AL977" s="6">
        <v>1.0</v>
      </c>
      <c r="AM977" s="6" t="b">
        <v>0</v>
      </c>
      <c r="AN977" s="6">
        <v>0.0</v>
      </c>
      <c r="AO977" s="6">
        <v>0.0</v>
      </c>
      <c r="AP977" s="6">
        <v>0.0</v>
      </c>
      <c r="AQ977" s="6" t="s">
        <v>128</v>
      </c>
      <c r="AR977" s="6">
        <v>0.0</v>
      </c>
      <c r="AS977" s="6">
        <v>0.0</v>
      </c>
      <c r="AT977" s="6">
        <v>0.0</v>
      </c>
      <c r="AU977" s="6">
        <v>0.0</v>
      </c>
      <c r="AV977" s="6">
        <v>0.0</v>
      </c>
      <c r="AW977" s="6">
        <v>0.0</v>
      </c>
      <c r="AX977" s="6">
        <v>0.0</v>
      </c>
      <c r="AY977" s="6">
        <v>0.0</v>
      </c>
      <c r="AZ977" s="6">
        <v>0.0</v>
      </c>
      <c r="BA977" s="6">
        <v>0.0</v>
      </c>
      <c r="BB977" s="6">
        <v>0.0</v>
      </c>
      <c r="BC977" s="6" t="s">
        <v>3851</v>
      </c>
      <c r="BD977" s="6">
        <v>577.0</v>
      </c>
      <c r="BE977" s="6" t="s">
        <v>3851</v>
      </c>
      <c r="BF977" s="6">
        <v>0.0</v>
      </c>
      <c r="BG977" s="6">
        <v>0.0</v>
      </c>
      <c r="BH977" s="6">
        <v>0.0</v>
      </c>
      <c r="BI977" s="6">
        <v>7000.0</v>
      </c>
      <c r="BJ977" s="6" t="str">
        <f t="shared" si="216"/>
        <v/>
      </c>
      <c r="BK977" s="6" t="str">
        <f t="shared" ref="BK977:BO977" si="810">IFERROR(XLOOKUP($B977,#REF!,#REF!,""),"")</f>
        <v/>
      </c>
      <c r="BL977" s="6" t="str">
        <f t="shared" si="810"/>
        <v/>
      </c>
      <c r="BM977" s="6" t="str">
        <f t="shared" si="810"/>
        <v/>
      </c>
      <c r="BN977" s="6" t="str">
        <f t="shared" si="810"/>
        <v/>
      </c>
      <c r="BO977" s="6" t="str">
        <f t="shared" si="810"/>
        <v/>
      </c>
      <c r="BP977" s="6"/>
      <c r="BQ977" s="6"/>
    </row>
    <row r="978" ht="15.75" customHeight="1">
      <c r="A978" s="5" t="s">
        <v>2191</v>
      </c>
      <c r="B978" s="5" t="s">
        <v>6469</v>
      </c>
      <c r="C978" s="5" t="s">
        <v>188</v>
      </c>
      <c r="D978" s="5" t="s">
        <v>70</v>
      </c>
      <c r="E978" s="19"/>
      <c r="F978" s="2" t="s">
        <v>6470</v>
      </c>
      <c r="G978" s="2" t="s">
        <v>5251</v>
      </c>
      <c r="H978" s="2" t="s">
        <v>1370</v>
      </c>
      <c r="I978" s="2" t="s">
        <v>193</v>
      </c>
      <c r="J978" s="2" t="s">
        <v>2881</v>
      </c>
      <c r="K978" s="2" t="s">
        <v>100</v>
      </c>
      <c r="L978" s="6">
        <v>0.0</v>
      </c>
      <c r="M978" s="6">
        <v>0.0</v>
      </c>
      <c r="N978" s="6">
        <v>0.0</v>
      </c>
      <c r="O978" s="6" t="s">
        <v>6471</v>
      </c>
      <c r="P978" s="6"/>
      <c r="Q978" s="6" t="s">
        <v>6472</v>
      </c>
      <c r="R978" s="6" t="s">
        <v>6473</v>
      </c>
      <c r="S978" s="6">
        <v>107.0</v>
      </c>
      <c r="T978" s="6">
        <v>0.0</v>
      </c>
      <c r="U978" s="6">
        <v>0.0</v>
      </c>
      <c r="V978" s="6">
        <v>0.0</v>
      </c>
      <c r="W978" s="6" t="s">
        <v>81</v>
      </c>
      <c r="X978" s="6">
        <v>654.0</v>
      </c>
      <c r="Y978" s="6">
        <v>0.0</v>
      </c>
      <c r="Z978" s="6">
        <v>0.0</v>
      </c>
      <c r="AA978" s="6">
        <v>0.0</v>
      </c>
      <c r="AB978" s="6">
        <v>0.0</v>
      </c>
      <c r="AC978" s="6">
        <v>0.0</v>
      </c>
      <c r="AD978" s="6">
        <v>0.0</v>
      </c>
      <c r="AE978" s="6">
        <v>0.0</v>
      </c>
      <c r="AF978" s="6">
        <v>0.0</v>
      </c>
      <c r="AG978" s="6" t="b">
        <v>1</v>
      </c>
      <c r="AH978" s="6" t="b">
        <v>1</v>
      </c>
      <c r="AI978" s="6">
        <v>0.0</v>
      </c>
      <c r="AJ978" s="6">
        <v>0.0</v>
      </c>
      <c r="AK978" s="6">
        <v>0.0</v>
      </c>
      <c r="AL978" s="6">
        <v>0.0</v>
      </c>
      <c r="AM978" s="6">
        <v>0.0</v>
      </c>
      <c r="AN978" s="6">
        <v>2800.0</v>
      </c>
      <c r="AO978" s="6">
        <v>0.0</v>
      </c>
      <c r="AP978" s="6">
        <v>0.0</v>
      </c>
      <c r="AQ978" s="6" t="s">
        <v>82</v>
      </c>
      <c r="AR978" s="6" t="s">
        <v>105</v>
      </c>
      <c r="AS978" s="6">
        <v>0.0</v>
      </c>
      <c r="AT978" s="7">
        <v>45448.0</v>
      </c>
      <c r="AU978" s="6" t="s">
        <v>107</v>
      </c>
      <c r="AV978" s="6">
        <v>0.0</v>
      </c>
      <c r="AW978" s="6" t="s">
        <v>6471</v>
      </c>
      <c r="AX978" s="6" t="s">
        <v>87</v>
      </c>
      <c r="AY978" s="6" t="s">
        <v>87</v>
      </c>
      <c r="AZ978" s="6" t="s">
        <v>108</v>
      </c>
      <c r="BA978" s="6" t="s">
        <v>1001</v>
      </c>
      <c r="BB978" s="6" t="s">
        <v>1046</v>
      </c>
      <c r="BC978" s="6">
        <v>0.0</v>
      </c>
      <c r="BD978" s="6">
        <v>0.0</v>
      </c>
      <c r="BE978" s="6">
        <v>0.0</v>
      </c>
      <c r="BF978" s="6">
        <v>0.0</v>
      </c>
      <c r="BG978" s="6" t="s">
        <v>1374</v>
      </c>
      <c r="BH978" s="6">
        <v>0.0</v>
      </c>
      <c r="BI978" s="6">
        <v>0.0</v>
      </c>
      <c r="BJ978" s="6" t="str">
        <f t="shared" si="216"/>
        <v/>
      </c>
      <c r="BK978" s="6" t="str">
        <f t="shared" ref="BK978:BO978" si="811">IFERROR(XLOOKUP($B978,#REF!,#REF!,""),"")</f>
        <v/>
      </c>
      <c r="BL978" s="6" t="str">
        <f t="shared" si="811"/>
        <v/>
      </c>
      <c r="BM978" s="6" t="str">
        <f t="shared" si="811"/>
        <v/>
      </c>
      <c r="BN978" s="6" t="str">
        <f t="shared" si="811"/>
        <v/>
      </c>
      <c r="BO978" s="6" t="str">
        <f t="shared" si="811"/>
        <v/>
      </c>
      <c r="BP978" s="6"/>
      <c r="BQ978" s="6"/>
    </row>
    <row r="979" ht="15.75" customHeight="1">
      <c r="A979" s="5" t="s">
        <v>2191</v>
      </c>
      <c r="B979" s="5" t="s">
        <v>6474</v>
      </c>
      <c r="C979" s="5" t="s">
        <v>478</v>
      </c>
      <c r="D979" s="5" t="s">
        <v>70</v>
      </c>
      <c r="E979" s="19"/>
      <c r="F979" s="2" t="s">
        <v>6475</v>
      </c>
      <c r="G979" s="2" t="s">
        <v>1267</v>
      </c>
      <c r="H979" s="2" t="s">
        <v>482</v>
      </c>
      <c r="I979" s="2" t="s">
        <v>483</v>
      </c>
      <c r="J979" s="2" t="s">
        <v>2404</v>
      </c>
      <c r="K979" s="2" t="s">
        <v>100</v>
      </c>
      <c r="L979" s="6">
        <v>0.0</v>
      </c>
      <c r="M979" s="6">
        <v>0.0</v>
      </c>
      <c r="N979" s="6">
        <v>0.0</v>
      </c>
      <c r="O979" s="6" t="s">
        <v>6476</v>
      </c>
      <c r="P979" s="6" t="s">
        <v>2223</v>
      </c>
      <c r="Q979" s="6" t="s">
        <v>6477</v>
      </c>
      <c r="R979" s="6" t="s">
        <v>4974</v>
      </c>
      <c r="S979" s="6">
        <v>723.0</v>
      </c>
      <c r="T979" s="6">
        <v>0.0</v>
      </c>
      <c r="U979" s="6">
        <v>0.0</v>
      </c>
      <c r="V979" s="6">
        <v>0.0</v>
      </c>
      <c r="W979" s="6" t="s">
        <v>81</v>
      </c>
      <c r="X979" s="6">
        <v>0.0</v>
      </c>
      <c r="Y979" s="6">
        <v>0.0</v>
      </c>
      <c r="Z979" s="6">
        <v>0.0</v>
      </c>
      <c r="AA979" s="6">
        <v>0.0</v>
      </c>
      <c r="AB979" s="6">
        <v>0.0</v>
      </c>
      <c r="AC979" s="6">
        <v>0.0</v>
      </c>
      <c r="AD979" s="6">
        <v>0.0</v>
      </c>
      <c r="AE979" s="6">
        <v>0.0</v>
      </c>
      <c r="AF979" s="6">
        <v>0.0</v>
      </c>
      <c r="AG979" s="6">
        <v>0.0</v>
      </c>
      <c r="AH979" s="6">
        <v>0.0</v>
      </c>
      <c r="AI979" s="6">
        <v>0.0</v>
      </c>
      <c r="AJ979" s="6">
        <v>0.0</v>
      </c>
      <c r="AK979" s="6">
        <v>0.0</v>
      </c>
      <c r="AL979" s="6">
        <v>0.0</v>
      </c>
      <c r="AM979" s="6">
        <v>0.0</v>
      </c>
      <c r="AN979" s="6">
        <v>0.0</v>
      </c>
      <c r="AO979" s="6">
        <v>0.0</v>
      </c>
      <c r="AP979" s="6">
        <v>0.0</v>
      </c>
      <c r="AQ979" s="6" t="s">
        <v>1884</v>
      </c>
      <c r="AR979" s="6" t="s">
        <v>621</v>
      </c>
      <c r="AS979" s="6">
        <v>0.0</v>
      </c>
      <c r="AT979" s="6" t="s">
        <v>1506</v>
      </c>
      <c r="AU979" s="6">
        <v>0.0</v>
      </c>
      <c r="AV979" s="6">
        <v>0.0</v>
      </c>
      <c r="AW979" s="6">
        <v>0.0</v>
      </c>
      <c r="AX979" s="6">
        <v>0.0</v>
      </c>
      <c r="AY979" s="6">
        <v>0.0</v>
      </c>
      <c r="AZ979" s="6">
        <v>0.0</v>
      </c>
      <c r="BA979" s="6">
        <v>0.0</v>
      </c>
      <c r="BB979" s="6">
        <v>0.0</v>
      </c>
      <c r="BC979" s="6">
        <v>0.0</v>
      </c>
      <c r="BD979" s="6">
        <v>0.0</v>
      </c>
      <c r="BE979" s="6">
        <v>0.0</v>
      </c>
      <c r="BF979" s="6">
        <v>0.0</v>
      </c>
      <c r="BG979" s="6">
        <v>0.0</v>
      </c>
      <c r="BH979" s="8" t="s">
        <v>6478</v>
      </c>
      <c r="BI979" s="6">
        <v>0.0</v>
      </c>
      <c r="BJ979" s="6" t="str">
        <f t="shared" si="216"/>
        <v/>
      </c>
      <c r="BK979" s="6" t="str">
        <f t="shared" ref="BK979:BO979" si="812">IFERROR(XLOOKUP($B979,#REF!,#REF!,""),"")</f>
        <v/>
      </c>
      <c r="BL979" s="6" t="str">
        <f t="shared" si="812"/>
        <v/>
      </c>
      <c r="BM979" s="6" t="str">
        <f t="shared" si="812"/>
        <v/>
      </c>
      <c r="BN979" s="6" t="str">
        <f t="shared" si="812"/>
        <v/>
      </c>
      <c r="BO979" s="6" t="str">
        <f t="shared" si="812"/>
        <v/>
      </c>
      <c r="BP979" s="6"/>
      <c r="BQ979" s="6"/>
    </row>
    <row r="980" ht="15.75" customHeight="1">
      <c r="A980" s="5" t="s">
        <v>2191</v>
      </c>
      <c r="B980" s="5" t="s">
        <v>6479</v>
      </c>
      <c r="C980" s="5" t="s">
        <v>494</v>
      </c>
      <c r="D980" s="5" t="s">
        <v>70</v>
      </c>
      <c r="E980" s="19"/>
      <c r="F980" s="2" t="s">
        <v>6480</v>
      </c>
      <c r="G980" s="2" t="s">
        <v>5642</v>
      </c>
      <c r="H980" s="2" t="s">
        <v>3988</v>
      </c>
      <c r="I980" s="2" t="s">
        <v>498</v>
      </c>
      <c r="J980" s="2" t="s">
        <v>3223</v>
      </c>
      <c r="K980" s="2" t="s">
        <v>100</v>
      </c>
      <c r="L980" s="6">
        <v>0.0</v>
      </c>
      <c r="M980" s="6">
        <v>0.0</v>
      </c>
      <c r="N980" s="6">
        <v>0.0</v>
      </c>
      <c r="O980" s="6" t="s">
        <v>6481</v>
      </c>
      <c r="P980" s="6" t="s">
        <v>2223</v>
      </c>
      <c r="Q980" s="6" t="s">
        <v>6482</v>
      </c>
      <c r="R980" s="6" t="s">
        <v>1400</v>
      </c>
      <c r="S980" s="6">
        <v>171.0</v>
      </c>
      <c r="T980" s="6">
        <v>0.0</v>
      </c>
      <c r="U980" s="6">
        <v>0.0</v>
      </c>
      <c r="V980" s="6">
        <v>0.0</v>
      </c>
      <c r="W980" s="6" t="s">
        <v>81</v>
      </c>
      <c r="X980" s="6">
        <v>791.0</v>
      </c>
      <c r="Y980" s="6">
        <v>0.0</v>
      </c>
      <c r="Z980" s="6">
        <v>0.0</v>
      </c>
      <c r="AA980" s="6">
        <v>0.0</v>
      </c>
      <c r="AB980" s="6">
        <v>0.0</v>
      </c>
      <c r="AC980" s="6">
        <v>0.0</v>
      </c>
      <c r="AD980" s="6">
        <v>0.0</v>
      </c>
      <c r="AE980" s="6">
        <v>0.0</v>
      </c>
      <c r="AF980" s="6">
        <v>0.0</v>
      </c>
      <c r="AG980" s="6" t="b">
        <v>1</v>
      </c>
      <c r="AH980" s="6" t="b">
        <v>1</v>
      </c>
      <c r="AI980" s="6">
        <v>0.0</v>
      </c>
      <c r="AJ980" s="6">
        <v>0.0</v>
      </c>
      <c r="AK980" s="6">
        <v>0.0</v>
      </c>
      <c r="AL980" s="6">
        <v>0.0</v>
      </c>
      <c r="AM980" s="6">
        <v>0.0</v>
      </c>
      <c r="AN980" s="6">
        <v>0.0</v>
      </c>
      <c r="AO980" s="6">
        <v>0.0</v>
      </c>
      <c r="AP980" s="6">
        <v>0.0</v>
      </c>
      <c r="AQ980" s="6" t="s">
        <v>82</v>
      </c>
      <c r="AR980" s="6" t="s">
        <v>105</v>
      </c>
      <c r="AS980" s="6">
        <v>0.0</v>
      </c>
      <c r="AT980" s="7">
        <v>45240.0</v>
      </c>
      <c r="AU980" s="6" t="s">
        <v>107</v>
      </c>
      <c r="AV980" s="6">
        <v>0.0</v>
      </c>
      <c r="AW980" s="6" t="s">
        <v>86</v>
      </c>
      <c r="AX980" s="6" t="s">
        <v>87</v>
      </c>
      <c r="AY980" s="6" t="s">
        <v>87</v>
      </c>
      <c r="AZ980" s="6" t="s">
        <v>108</v>
      </c>
      <c r="BA980" s="6" t="s">
        <v>4582</v>
      </c>
      <c r="BB980" s="6" t="s">
        <v>3237</v>
      </c>
      <c r="BC980" s="6">
        <v>0.0</v>
      </c>
      <c r="BD980" s="6">
        <v>0.0</v>
      </c>
      <c r="BE980" s="6">
        <v>0.0</v>
      </c>
      <c r="BF980" s="6">
        <v>0.0</v>
      </c>
      <c r="BG980" s="6" t="s">
        <v>6483</v>
      </c>
      <c r="BH980" s="8" t="s">
        <v>6484</v>
      </c>
      <c r="BI980" s="6">
        <v>0.0</v>
      </c>
      <c r="BJ980" s="6" t="str">
        <f t="shared" si="216"/>
        <v/>
      </c>
      <c r="BK980" s="6" t="str">
        <f t="shared" ref="BK980:BO980" si="813">IFERROR(XLOOKUP($B980,#REF!,#REF!,""),"")</f>
        <v/>
      </c>
      <c r="BL980" s="6" t="str">
        <f t="shared" si="813"/>
        <v/>
      </c>
      <c r="BM980" s="6" t="str">
        <f t="shared" si="813"/>
        <v/>
      </c>
      <c r="BN980" s="6" t="str">
        <f t="shared" si="813"/>
        <v/>
      </c>
      <c r="BO980" s="6" t="str">
        <f t="shared" si="813"/>
        <v/>
      </c>
      <c r="BP980" s="6"/>
      <c r="BQ980" s="6"/>
    </row>
    <row r="981" ht="15.75" customHeight="1">
      <c r="A981" s="5" t="s">
        <v>2191</v>
      </c>
      <c r="B981" s="5" t="s">
        <v>6485</v>
      </c>
      <c r="C981" s="5" t="s">
        <v>478</v>
      </c>
      <c r="D981" s="5" t="s">
        <v>70</v>
      </c>
      <c r="E981" s="19"/>
      <c r="F981" s="2" t="s">
        <v>6486</v>
      </c>
      <c r="G981" s="2" t="s">
        <v>4781</v>
      </c>
      <c r="H981" s="2" t="s">
        <v>482</v>
      </c>
      <c r="I981" s="2" t="s">
        <v>483</v>
      </c>
      <c r="J981" s="2" t="s">
        <v>4510</v>
      </c>
      <c r="K981" s="2" t="s">
        <v>100</v>
      </c>
      <c r="L981" s="6">
        <v>0.0</v>
      </c>
      <c r="M981" s="6">
        <v>0.0</v>
      </c>
      <c r="N981" s="6">
        <v>0.0</v>
      </c>
      <c r="O981" s="6" t="s">
        <v>6487</v>
      </c>
      <c r="P981" s="6" t="s">
        <v>2223</v>
      </c>
      <c r="Q981" s="6" t="s">
        <v>3943</v>
      </c>
      <c r="R981" s="6">
        <v>0.0</v>
      </c>
      <c r="S981" s="6">
        <v>0.0</v>
      </c>
      <c r="T981" s="6">
        <v>0.0</v>
      </c>
      <c r="U981" s="6">
        <v>0.0</v>
      </c>
      <c r="V981" s="6">
        <v>0.0</v>
      </c>
      <c r="W981" s="6" t="s">
        <v>196</v>
      </c>
      <c r="X981" s="6">
        <v>178.0</v>
      </c>
      <c r="Y981" s="6">
        <v>0.0</v>
      </c>
      <c r="Z981" s="6">
        <v>0.0</v>
      </c>
      <c r="AA981" s="6">
        <v>0.0</v>
      </c>
      <c r="AB981" s="6">
        <v>0.0</v>
      </c>
      <c r="AC981" s="6">
        <v>0.0</v>
      </c>
      <c r="AD981" s="6">
        <v>0.0</v>
      </c>
      <c r="AE981" s="6">
        <v>0.0</v>
      </c>
      <c r="AF981" s="6">
        <v>0.0</v>
      </c>
      <c r="AG981" s="6" t="b">
        <v>1</v>
      </c>
      <c r="AH981" s="6">
        <v>0.0</v>
      </c>
      <c r="AI981" s="6">
        <v>0.0</v>
      </c>
      <c r="AJ981" s="6">
        <v>0.0</v>
      </c>
      <c r="AK981" s="6">
        <v>0.0</v>
      </c>
      <c r="AL981" s="6">
        <v>0.0</v>
      </c>
      <c r="AM981" s="6">
        <v>0.0</v>
      </c>
      <c r="AN981" s="6">
        <v>0.0</v>
      </c>
      <c r="AO981" s="6">
        <v>0.0</v>
      </c>
      <c r="AP981" s="6">
        <v>0.0</v>
      </c>
      <c r="AQ981" s="6" t="s">
        <v>6488</v>
      </c>
      <c r="AR981" s="6">
        <v>0.0</v>
      </c>
      <c r="AS981" s="6">
        <v>0.0</v>
      </c>
      <c r="AT981" s="6">
        <v>0.0</v>
      </c>
      <c r="AU981" s="6">
        <v>0.0</v>
      </c>
      <c r="AV981" s="6">
        <v>0.0</v>
      </c>
      <c r="AW981" s="6">
        <v>0.0</v>
      </c>
      <c r="AX981" s="6">
        <v>0.0</v>
      </c>
      <c r="AY981" s="6">
        <v>0.0</v>
      </c>
      <c r="AZ981" s="6">
        <v>0.0</v>
      </c>
      <c r="BA981" s="6">
        <v>0.0</v>
      </c>
      <c r="BB981" s="6">
        <v>0.0</v>
      </c>
      <c r="BC981" s="6">
        <v>0.0</v>
      </c>
      <c r="BD981" s="6">
        <v>0.0</v>
      </c>
      <c r="BE981" s="6">
        <v>0.0</v>
      </c>
      <c r="BF981" s="6">
        <v>0.0</v>
      </c>
      <c r="BG981" s="6">
        <v>0.0</v>
      </c>
      <c r="BH981" s="6">
        <v>0.0</v>
      </c>
      <c r="BI981" s="6">
        <v>0.0</v>
      </c>
      <c r="BJ981" s="6" t="str">
        <f t="shared" si="216"/>
        <v/>
      </c>
      <c r="BK981" s="6" t="str">
        <f t="shared" ref="BK981:BO981" si="814">IFERROR(XLOOKUP($B981,#REF!,#REF!,""),"")</f>
        <v/>
      </c>
      <c r="BL981" s="6" t="str">
        <f t="shared" si="814"/>
        <v/>
      </c>
      <c r="BM981" s="6" t="str">
        <f t="shared" si="814"/>
        <v/>
      </c>
      <c r="BN981" s="6" t="str">
        <f t="shared" si="814"/>
        <v/>
      </c>
      <c r="BO981" s="6" t="str">
        <f t="shared" si="814"/>
        <v/>
      </c>
      <c r="BP981" s="6"/>
      <c r="BQ981" s="6"/>
    </row>
    <row r="982" ht="15.75" customHeight="1">
      <c r="A982" s="5" t="s">
        <v>2191</v>
      </c>
      <c r="B982" s="5" t="s">
        <v>6489</v>
      </c>
      <c r="C982" s="5" t="s">
        <v>478</v>
      </c>
      <c r="D982" s="5" t="s">
        <v>70</v>
      </c>
      <c r="E982" s="19"/>
      <c r="F982" s="2" t="s">
        <v>6490</v>
      </c>
      <c r="G982" s="2" t="s">
        <v>3179</v>
      </c>
      <c r="H982" s="2" t="s">
        <v>3180</v>
      </c>
      <c r="I982" s="2" t="s">
        <v>483</v>
      </c>
      <c r="J982" s="2" t="s">
        <v>2799</v>
      </c>
      <c r="K982" s="2" t="s">
        <v>100</v>
      </c>
      <c r="L982" s="6">
        <v>0.0</v>
      </c>
      <c r="M982" s="6">
        <v>0.0</v>
      </c>
      <c r="N982" s="6">
        <v>0.0</v>
      </c>
      <c r="O982" s="6" t="s">
        <v>6491</v>
      </c>
      <c r="P982" s="6" t="s">
        <v>2223</v>
      </c>
      <c r="Q982" s="6" t="s">
        <v>3182</v>
      </c>
      <c r="R982" s="6" t="s">
        <v>1770</v>
      </c>
      <c r="S982" s="6">
        <v>160.0</v>
      </c>
      <c r="T982" s="6">
        <v>0.0</v>
      </c>
      <c r="U982" s="6">
        <v>0.0</v>
      </c>
      <c r="V982" s="6">
        <v>0.0</v>
      </c>
      <c r="W982" s="6" t="s">
        <v>156</v>
      </c>
      <c r="X982" s="6">
        <v>407.0</v>
      </c>
      <c r="Y982" s="6">
        <v>0.0</v>
      </c>
      <c r="Z982" s="6">
        <v>0.0</v>
      </c>
      <c r="AA982" s="6">
        <v>0.0</v>
      </c>
      <c r="AB982" s="6">
        <v>0.0</v>
      </c>
      <c r="AC982" s="6">
        <v>0.0</v>
      </c>
      <c r="AD982" s="6">
        <v>0.0</v>
      </c>
      <c r="AE982" s="6">
        <v>0.0</v>
      </c>
      <c r="AF982" s="6" t="b">
        <v>1</v>
      </c>
      <c r="AG982" s="6" t="b">
        <v>1</v>
      </c>
      <c r="AH982" s="6" t="b">
        <v>1</v>
      </c>
      <c r="AI982" s="6">
        <v>0.0</v>
      </c>
      <c r="AJ982" s="6">
        <v>0.0</v>
      </c>
      <c r="AK982" s="6">
        <v>0.0</v>
      </c>
      <c r="AL982" s="6">
        <v>0.0</v>
      </c>
      <c r="AM982" s="6">
        <v>0.0</v>
      </c>
      <c r="AN982" s="6">
        <v>0.0</v>
      </c>
      <c r="AO982" s="6">
        <v>0.0</v>
      </c>
      <c r="AP982" s="6">
        <v>13.0</v>
      </c>
      <c r="AQ982" s="6" t="s">
        <v>157</v>
      </c>
      <c r="AR982" s="6" t="s">
        <v>105</v>
      </c>
      <c r="AS982" s="6">
        <v>0.0</v>
      </c>
      <c r="AT982" s="6" t="s">
        <v>6492</v>
      </c>
      <c r="AU982" s="6" t="s">
        <v>85</v>
      </c>
      <c r="AV982" s="6">
        <v>0.0</v>
      </c>
      <c r="AW982" s="6" t="s">
        <v>6491</v>
      </c>
      <c r="AX982" s="6" t="s">
        <v>87</v>
      </c>
      <c r="AY982" s="6" t="s">
        <v>87</v>
      </c>
      <c r="AZ982" s="6" t="s">
        <v>108</v>
      </c>
      <c r="BA982" s="6" t="s">
        <v>539</v>
      </c>
      <c r="BB982" s="6" t="s">
        <v>1109</v>
      </c>
      <c r="BC982" s="6">
        <v>0.0</v>
      </c>
      <c r="BD982" s="6">
        <v>0.0</v>
      </c>
      <c r="BE982" s="6">
        <v>0.0</v>
      </c>
      <c r="BF982" s="6">
        <v>0.0</v>
      </c>
      <c r="BG982" s="6" t="s">
        <v>4436</v>
      </c>
      <c r="BH982" s="8" t="s">
        <v>6493</v>
      </c>
      <c r="BI982" s="6">
        <v>0.0</v>
      </c>
      <c r="BJ982" s="6" t="str">
        <f t="shared" si="216"/>
        <v/>
      </c>
      <c r="BK982" s="6" t="str">
        <f t="shared" ref="BK982:BO982" si="815">IFERROR(XLOOKUP($B982,#REF!,#REF!,""),"")</f>
        <v/>
      </c>
      <c r="BL982" s="6" t="str">
        <f t="shared" si="815"/>
        <v/>
      </c>
      <c r="BM982" s="6" t="str">
        <f t="shared" si="815"/>
        <v/>
      </c>
      <c r="BN982" s="6" t="str">
        <f t="shared" si="815"/>
        <v/>
      </c>
      <c r="BO982" s="6" t="str">
        <f t="shared" si="815"/>
        <v/>
      </c>
      <c r="BP982" s="6"/>
      <c r="BQ982" s="6"/>
    </row>
    <row r="983" ht="15.75" customHeight="1">
      <c r="A983" s="5" t="s">
        <v>2191</v>
      </c>
      <c r="B983" s="5" t="s">
        <v>6494</v>
      </c>
      <c r="C983" s="5" t="s">
        <v>478</v>
      </c>
      <c r="D983" s="5" t="s">
        <v>117</v>
      </c>
      <c r="E983" s="19"/>
      <c r="F983" s="2" t="s">
        <v>6495</v>
      </c>
      <c r="G983" s="2" t="s">
        <v>5837</v>
      </c>
      <c r="H983" s="2" t="s">
        <v>482</v>
      </c>
      <c r="I983" s="2" t="s">
        <v>483</v>
      </c>
      <c r="J983" s="2" t="s">
        <v>2799</v>
      </c>
      <c r="K983" s="2" t="s">
        <v>100</v>
      </c>
      <c r="L983" s="6">
        <v>0.0</v>
      </c>
      <c r="M983" s="6">
        <v>0.0</v>
      </c>
      <c r="N983" s="6">
        <v>0.0</v>
      </c>
      <c r="O983" s="6" t="s">
        <v>6496</v>
      </c>
      <c r="P983" s="6" t="s">
        <v>2223</v>
      </c>
      <c r="Q983" s="6" t="s">
        <v>6497</v>
      </c>
      <c r="R983" s="6" t="s">
        <v>949</v>
      </c>
      <c r="S983" s="6">
        <v>741.0</v>
      </c>
      <c r="T983" s="6">
        <v>0.0</v>
      </c>
      <c r="U983" s="6">
        <v>0.0</v>
      </c>
      <c r="V983" s="6">
        <v>0.0</v>
      </c>
      <c r="W983" s="6" t="s">
        <v>81</v>
      </c>
      <c r="X983" s="6">
        <v>20.0</v>
      </c>
      <c r="Y983" s="6">
        <v>0.0</v>
      </c>
      <c r="Z983" s="6">
        <v>0.0</v>
      </c>
      <c r="AA983" s="6">
        <v>0.0</v>
      </c>
      <c r="AB983" s="6" t="s">
        <v>949</v>
      </c>
      <c r="AC983" s="6" t="s">
        <v>669</v>
      </c>
      <c r="AD983" s="6">
        <v>0.0</v>
      </c>
      <c r="AE983" s="6">
        <v>0.0</v>
      </c>
      <c r="AF983" s="6" t="b">
        <v>1</v>
      </c>
      <c r="AG983" s="6">
        <v>0.0</v>
      </c>
      <c r="AH983" s="6">
        <v>0.0</v>
      </c>
      <c r="AI983" s="6">
        <v>0.0</v>
      </c>
      <c r="AJ983" s="6">
        <v>0.0</v>
      </c>
      <c r="AK983" s="6">
        <v>0.0</v>
      </c>
      <c r="AL983" s="6">
        <v>0.0</v>
      </c>
      <c r="AM983" s="6">
        <v>0.0</v>
      </c>
      <c r="AN983" s="6">
        <v>0.0</v>
      </c>
      <c r="AO983" s="6">
        <v>0.0</v>
      </c>
      <c r="AP983" s="6">
        <v>0.0</v>
      </c>
      <c r="AQ983" s="6" t="s">
        <v>1205</v>
      </c>
      <c r="AR983" s="6" t="s">
        <v>105</v>
      </c>
      <c r="AS983" s="6">
        <v>0.0</v>
      </c>
      <c r="AT983" s="6" t="s">
        <v>1611</v>
      </c>
      <c r="AU983" s="6" t="s">
        <v>85</v>
      </c>
      <c r="AV983" s="6">
        <v>0.0</v>
      </c>
      <c r="AW983" s="6" t="s">
        <v>6496</v>
      </c>
      <c r="AX983" s="6" t="s">
        <v>87</v>
      </c>
      <c r="AY983" s="6" t="s">
        <v>87</v>
      </c>
      <c r="AZ983" s="6" t="s">
        <v>108</v>
      </c>
      <c r="BA983" s="6" t="s">
        <v>2541</v>
      </c>
      <c r="BB983" s="6" t="s">
        <v>1135</v>
      </c>
      <c r="BC983" s="6">
        <v>0.0</v>
      </c>
      <c r="BD983" s="6">
        <v>0.0</v>
      </c>
      <c r="BE983" s="6">
        <v>0.0</v>
      </c>
      <c r="BF983" s="6">
        <v>0.0</v>
      </c>
      <c r="BG983" s="6" t="s">
        <v>5241</v>
      </c>
      <c r="BH983" s="8" t="s">
        <v>6498</v>
      </c>
      <c r="BI983" s="6">
        <v>0.0</v>
      </c>
      <c r="BJ983" s="6" t="str">
        <f t="shared" si="216"/>
        <v/>
      </c>
      <c r="BK983" s="6" t="str">
        <f t="shared" ref="BK983:BO983" si="816">IFERROR(XLOOKUP($B983,#REF!,#REF!,""),"")</f>
        <v/>
      </c>
      <c r="BL983" s="6" t="str">
        <f t="shared" si="816"/>
        <v/>
      </c>
      <c r="BM983" s="6" t="str">
        <f t="shared" si="816"/>
        <v/>
      </c>
      <c r="BN983" s="6" t="str">
        <f t="shared" si="816"/>
        <v/>
      </c>
      <c r="BO983" s="6" t="str">
        <f t="shared" si="816"/>
        <v/>
      </c>
      <c r="BP983" s="6"/>
      <c r="BQ983" s="6"/>
    </row>
    <row r="984" ht="15.75" customHeight="1">
      <c r="A984" s="5" t="s">
        <v>2191</v>
      </c>
      <c r="B984" s="5" t="s">
        <v>6499</v>
      </c>
      <c r="C984" s="5" t="s">
        <v>116</v>
      </c>
      <c r="D984" s="5" t="s">
        <v>117</v>
      </c>
      <c r="E984" s="19"/>
      <c r="F984" s="2" t="s">
        <v>6500</v>
      </c>
      <c r="G984" s="2" t="s">
        <v>120</v>
      </c>
      <c r="H984" s="2" t="s">
        <v>121</v>
      </c>
      <c r="I984" s="2" t="s">
        <v>122</v>
      </c>
      <c r="J984" s="2" t="s">
        <v>6501</v>
      </c>
      <c r="K984" s="2" t="s">
        <v>100</v>
      </c>
      <c r="L984" s="6">
        <v>0.0</v>
      </c>
      <c r="M984" s="6">
        <v>0.0</v>
      </c>
      <c r="N984" s="6">
        <v>0.0</v>
      </c>
      <c r="O984" s="6" t="s">
        <v>6502</v>
      </c>
      <c r="P984" s="6"/>
      <c r="Q984" s="6" t="s">
        <v>1567</v>
      </c>
      <c r="R984" s="6" t="s">
        <v>877</v>
      </c>
      <c r="S984" s="6">
        <v>214.0</v>
      </c>
      <c r="T984" s="6">
        <v>0.0</v>
      </c>
      <c r="U984" s="7">
        <v>45392.0</v>
      </c>
      <c r="V984" s="6">
        <v>0.0</v>
      </c>
      <c r="W984" s="6" t="s">
        <v>127</v>
      </c>
      <c r="X984" s="6">
        <v>0.0</v>
      </c>
      <c r="Y984" s="6">
        <v>0.0</v>
      </c>
      <c r="Z984" s="6">
        <v>0.0</v>
      </c>
      <c r="AA984" s="6">
        <v>0.0</v>
      </c>
      <c r="AB984" s="6">
        <v>0.0</v>
      </c>
      <c r="AC984" s="6">
        <v>0.0</v>
      </c>
      <c r="AD984" s="6">
        <v>0.0</v>
      </c>
      <c r="AE984" s="6">
        <v>0.0</v>
      </c>
      <c r="AF984" s="6">
        <v>0.0</v>
      </c>
      <c r="AG984" s="6">
        <v>0.0</v>
      </c>
      <c r="AH984" s="6">
        <v>0.0</v>
      </c>
      <c r="AI984" s="6">
        <v>229.0</v>
      </c>
      <c r="AJ984" s="6" t="b">
        <v>1</v>
      </c>
      <c r="AK984" s="7">
        <v>45392.0</v>
      </c>
      <c r="AL984" s="6">
        <v>2.0</v>
      </c>
      <c r="AM984" s="6" t="b">
        <v>0</v>
      </c>
      <c r="AN984" s="6">
        <v>0.0</v>
      </c>
      <c r="AO984" s="6">
        <v>0.0</v>
      </c>
      <c r="AP984" s="6">
        <v>0.0</v>
      </c>
      <c r="AQ984" s="6" t="s">
        <v>128</v>
      </c>
      <c r="AR984" s="6">
        <v>0.0</v>
      </c>
      <c r="AS984" s="6">
        <v>0.0</v>
      </c>
      <c r="AT984" s="6">
        <v>0.0</v>
      </c>
      <c r="AU984" s="6">
        <v>0.0</v>
      </c>
      <c r="AV984" s="6">
        <v>0.0</v>
      </c>
      <c r="AW984" s="6">
        <v>0.0</v>
      </c>
      <c r="AX984" s="6">
        <v>0.0</v>
      </c>
      <c r="AY984" s="6">
        <v>0.0</v>
      </c>
      <c r="AZ984" s="6" t="s">
        <v>88</v>
      </c>
      <c r="BA984" s="6">
        <v>0.0</v>
      </c>
      <c r="BB984" s="6">
        <v>0.0</v>
      </c>
      <c r="BC984" s="6">
        <v>0.0</v>
      </c>
      <c r="BD984" s="6">
        <v>0.0</v>
      </c>
      <c r="BE984" s="6">
        <v>0.0</v>
      </c>
      <c r="BF984" s="6">
        <v>0.0</v>
      </c>
      <c r="BG984" s="6">
        <v>0.0</v>
      </c>
      <c r="BH984" s="6">
        <v>0.0</v>
      </c>
      <c r="BI984" s="6">
        <v>0.0</v>
      </c>
      <c r="BJ984" s="6" t="str">
        <f t="shared" si="216"/>
        <v/>
      </c>
      <c r="BK984" s="6" t="str">
        <f t="shared" ref="BK984:BO984" si="817">IFERROR(XLOOKUP($B984,#REF!,#REF!,""),"")</f>
        <v/>
      </c>
      <c r="BL984" s="6" t="str">
        <f t="shared" si="817"/>
        <v/>
      </c>
      <c r="BM984" s="6" t="str">
        <f t="shared" si="817"/>
        <v/>
      </c>
      <c r="BN984" s="6" t="str">
        <f t="shared" si="817"/>
        <v/>
      </c>
      <c r="BO984" s="6" t="str">
        <f t="shared" si="817"/>
        <v/>
      </c>
      <c r="BP984" s="6"/>
      <c r="BQ984" s="6"/>
    </row>
    <row r="985" ht="15.75" customHeight="1">
      <c r="A985" s="5" t="s">
        <v>2191</v>
      </c>
      <c r="B985" s="5" t="s">
        <v>6503</v>
      </c>
      <c r="C985" s="5" t="s">
        <v>478</v>
      </c>
      <c r="D985" s="5" t="s">
        <v>70</v>
      </c>
      <c r="E985" s="19"/>
      <c r="F985" s="2" t="s">
        <v>6504</v>
      </c>
      <c r="G985" s="2" t="s">
        <v>4606</v>
      </c>
      <c r="H985" s="2" t="s">
        <v>3180</v>
      </c>
      <c r="I985" s="2" t="s">
        <v>483</v>
      </c>
      <c r="J985" s="2" t="s">
        <v>3060</v>
      </c>
      <c r="K985" s="2" t="s">
        <v>100</v>
      </c>
      <c r="L985" s="6">
        <v>0.0</v>
      </c>
      <c r="M985" s="6">
        <v>0.0</v>
      </c>
      <c r="N985" s="6">
        <v>0.0</v>
      </c>
      <c r="O985" s="6" t="s">
        <v>6505</v>
      </c>
      <c r="P985" s="6" t="s">
        <v>2223</v>
      </c>
      <c r="Q985" s="6" t="s">
        <v>6137</v>
      </c>
      <c r="R985" s="7">
        <v>45874.0</v>
      </c>
      <c r="S985" s="6">
        <v>442.0</v>
      </c>
      <c r="T985" s="6">
        <v>0.0</v>
      </c>
      <c r="U985" s="6">
        <v>0.0</v>
      </c>
      <c r="V985" s="6">
        <v>0.0</v>
      </c>
      <c r="W985" s="6" t="s">
        <v>81</v>
      </c>
      <c r="X985" s="6">
        <v>156.0</v>
      </c>
      <c r="Y985" s="6">
        <v>0.0</v>
      </c>
      <c r="Z985" s="6">
        <v>0.0</v>
      </c>
      <c r="AA985" s="6">
        <v>0.0</v>
      </c>
      <c r="AB985" s="6">
        <v>0.0</v>
      </c>
      <c r="AC985" s="6">
        <v>0.0</v>
      </c>
      <c r="AD985" s="6">
        <v>0.0</v>
      </c>
      <c r="AE985" s="6">
        <v>0.0</v>
      </c>
      <c r="AF985" s="6">
        <v>0.0</v>
      </c>
      <c r="AG985" s="6" t="b">
        <v>1</v>
      </c>
      <c r="AH985" s="6">
        <v>0.0</v>
      </c>
      <c r="AI985" s="6">
        <v>0.0</v>
      </c>
      <c r="AJ985" s="6">
        <v>0.0</v>
      </c>
      <c r="AK985" s="6">
        <v>0.0</v>
      </c>
      <c r="AL985" s="6">
        <v>0.0</v>
      </c>
      <c r="AM985" s="6">
        <v>0.0</v>
      </c>
      <c r="AN985" s="6">
        <v>0.0</v>
      </c>
      <c r="AO985" s="6">
        <v>0.0</v>
      </c>
      <c r="AP985" s="6">
        <v>0.0</v>
      </c>
      <c r="AQ985" s="6" t="s">
        <v>82</v>
      </c>
      <c r="AR985" s="6" t="s">
        <v>83</v>
      </c>
      <c r="AS985" s="6">
        <v>0.0</v>
      </c>
      <c r="AT985" s="6" t="s">
        <v>3956</v>
      </c>
      <c r="AU985" s="6" t="s">
        <v>107</v>
      </c>
      <c r="AV985" s="6">
        <v>0.0</v>
      </c>
      <c r="AW985" s="6" t="s">
        <v>86</v>
      </c>
      <c r="AX985" s="6" t="s">
        <v>87</v>
      </c>
      <c r="AY985" s="6" t="s">
        <v>87</v>
      </c>
      <c r="AZ985" s="6" t="s">
        <v>88</v>
      </c>
      <c r="BA985" s="6" t="s">
        <v>1036</v>
      </c>
      <c r="BB985" s="7">
        <v>45942.0</v>
      </c>
      <c r="BC985" s="6">
        <v>0.0</v>
      </c>
      <c r="BD985" s="6">
        <v>0.0</v>
      </c>
      <c r="BE985" s="6">
        <v>0.0</v>
      </c>
      <c r="BF985" s="6">
        <v>0.0</v>
      </c>
      <c r="BG985" s="6" t="s">
        <v>4789</v>
      </c>
      <c r="BH985" s="8" t="s">
        <v>6506</v>
      </c>
      <c r="BI985" s="6">
        <v>0.0</v>
      </c>
      <c r="BJ985" s="6" t="str">
        <f t="shared" si="216"/>
        <v/>
      </c>
      <c r="BK985" s="6" t="str">
        <f t="shared" ref="BK985:BO985" si="818">IFERROR(XLOOKUP($B985,#REF!,#REF!,""),"")</f>
        <v/>
      </c>
      <c r="BL985" s="6" t="str">
        <f t="shared" si="818"/>
        <v/>
      </c>
      <c r="BM985" s="6" t="str">
        <f t="shared" si="818"/>
        <v/>
      </c>
      <c r="BN985" s="6" t="str">
        <f t="shared" si="818"/>
        <v/>
      </c>
      <c r="BO985" s="6" t="str">
        <f t="shared" si="818"/>
        <v/>
      </c>
      <c r="BP985" s="6"/>
      <c r="BQ985" s="6"/>
    </row>
    <row r="986" ht="15.75" customHeight="1">
      <c r="A986" s="5" t="s">
        <v>2191</v>
      </c>
      <c r="B986" s="5" t="s">
        <v>6507</v>
      </c>
      <c r="C986" s="5" t="s">
        <v>69</v>
      </c>
      <c r="D986" s="5" t="s">
        <v>70</v>
      </c>
      <c r="E986" s="19"/>
      <c r="F986" s="2" t="s">
        <v>6508</v>
      </c>
      <c r="G986" s="2" t="s">
        <v>6509</v>
      </c>
      <c r="H986" s="2" t="s">
        <v>381</v>
      </c>
      <c r="I986" s="2" t="s">
        <v>75</v>
      </c>
      <c r="J986" s="2" t="s">
        <v>3015</v>
      </c>
      <c r="K986" s="2" t="s">
        <v>100</v>
      </c>
      <c r="L986" s="6">
        <v>0.0</v>
      </c>
      <c r="M986" s="6">
        <v>0.0</v>
      </c>
      <c r="N986" s="6">
        <v>0.0</v>
      </c>
      <c r="O986" s="6" t="s">
        <v>6510</v>
      </c>
      <c r="P986" s="6" t="s">
        <v>3242</v>
      </c>
      <c r="Q986" s="6" t="s">
        <v>6511</v>
      </c>
      <c r="R986" s="6" t="s">
        <v>3749</v>
      </c>
      <c r="S986" s="6">
        <v>212.0</v>
      </c>
      <c r="T986" s="6">
        <v>0.0</v>
      </c>
      <c r="U986" s="7">
        <v>46297.0</v>
      </c>
      <c r="V986" s="6">
        <v>0.0</v>
      </c>
      <c r="W986" s="6" t="s">
        <v>127</v>
      </c>
      <c r="X986" s="6">
        <v>0.0</v>
      </c>
      <c r="Y986" s="6">
        <v>0.0</v>
      </c>
      <c r="Z986" s="6">
        <v>0.0</v>
      </c>
      <c r="AA986" s="6">
        <v>0.0</v>
      </c>
      <c r="AB986" s="6">
        <v>0.0</v>
      </c>
      <c r="AC986" s="6">
        <v>0.0</v>
      </c>
      <c r="AD986" s="6">
        <v>0.0</v>
      </c>
      <c r="AE986" s="6">
        <v>0.0</v>
      </c>
      <c r="AF986" s="6">
        <v>0.0</v>
      </c>
      <c r="AG986" s="6">
        <v>0.0</v>
      </c>
      <c r="AH986" s="6">
        <v>0.0</v>
      </c>
      <c r="AI986" s="6">
        <v>722.0</v>
      </c>
      <c r="AJ986" s="6" t="b">
        <v>1</v>
      </c>
      <c r="AK986" s="6" t="s">
        <v>5351</v>
      </c>
      <c r="AL986" s="6">
        <v>1.0</v>
      </c>
      <c r="AM986" s="6" t="b">
        <v>0</v>
      </c>
      <c r="AN986" s="6">
        <v>0.0</v>
      </c>
      <c r="AO986" s="6">
        <v>0.0</v>
      </c>
      <c r="AP986" s="6">
        <v>0.0</v>
      </c>
      <c r="AQ986" s="6" t="s">
        <v>128</v>
      </c>
      <c r="AR986" s="6" t="s">
        <v>105</v>
      </c>
      <c r="AS986" s="6">
        <v>0.0</v>
      </c>
      <c r="AT986" s="7">
        <v>45332.0</v>
      </c>
      <c r="AU986" s="6" t="s">
        <v>107</v>
      </c>
      <c r="AV986" s="6">
        <v>0.0</v>
      </c>
      <c r="AW986" s="6" t="s">
        <v>6510</v>
      </c>
      <c r="AX986" s="6" t="s">
        <v>87</v>
      </c>
      <c r="AY986" s="6" t="s">
        <v>87</v>
      </c>
      <c r="AZ986" s="6" t="s">
        <v>108</v>
      </c>
      <c r="BA986" s="6" t="s">
        <v>172</v>
      </c>
      <c r="BB986" s="6" t="s">
        <v>2625</v>
      </c>
      <c r="BC986" s="6">
        <v>0.0</v>
      </c>
      <c r="BD986" s="6">
        <v>0.0</v>
      </c>
      <c r="BE986" s="6">
        <v>0.0</v>
      </c>
      <c r="BF986" s="6">
        <v>0.0</v>
      </c>
      <c r="BG986" s="6" t="s">
        <v>3767</v>
      </c>
      <c r="BH986" s="6">
        <v>0.0</v>
      </c>
      <c r="BI986" s="6">
        <v>0.0</v>
      </c>
      <c r="BJ986" s="6" t="str">
        <f t="shared" si="216"/>
        <v/>
      </c>
      <c r="BK986" s="6" t="str">
        <f t="shared" ref="BK986:BO986" si="819">IFERROR(XLOOKUP($B986,#REF!,#REF!,""),"")</f>
        <v/>
      </c>
      <c r="BL986" s="6" t="str">
        <f t="shared" si="819"/>
        <v/>
      </c>
      <c r="BM986" s="6" t="str">
        <f t="shared" si="819"/>
        <v/>
      </c>
      <c r="BN986" s="6" t="str">
        <f t="shared" si="819"/>
        <v/>
      </c>
      <c r="BO986" s="6" t="str">
        <f t="shared" si="819"/>
        <v/>
      </c>
      <c r="BP986" s="6"/>
      <c r="BQ986" s="6"/>
    </row>
    <row r="987" ht="15.75" customHeight="1">
      <c r="A987" s="5" t="s">
        <v>2191</v>
      </c>
      <c r="B987" s="5" t="s">
        <v>6512</v>
      </c>
      <c r="C987" s="5" t="s">
        <v>429</v>
      </c>
      <c r="D987" s="5" t="s">
        <v>70</v>
      </c>
      <c r="E987" s="19"/>
      <c r="F987" s="2" t="s">
        <v>2336</v>
      </c>
      <c r="G987" s="2" t="s">
        <v>6513</v>
      </c>
      <c r="H987" s="2" t="s">
        <v>2889</v>
      </c>
      <c r="I987" s="2" t="s">
        <v>433</v>
      </c>
      <c r="J987" s="2" t="s">
        <v>77</v>
      </c>
      <c r="K987" s="2" t="s">
        <v>2691</v>
      </c>
      <c r="L987" s="6">
        <v>0.0</v>
      </c>
      <c r="M987" s="6">
        <v>0.0</v>
      </c>
      <c r="N987" s="6">
        <v>0.0</v>
      </c>
      <c r="O987" s="6" t="s">
        <v>6514</v>
      </c>
      <c r="P987" s="6" t="s">
        <v>2329</v>
      </c>
      <c r="Q987" s="6" t="s">
        <v>6515</v>
      </c>
      <c r="R987" s="6" t="s">
        <v>1089</v>
      </c>
      <c r="S987" s="6">
        <v>414.0</v>
      </c>
      <c r="T987" s="6">
        <v>0.0</v>
      </c>
      <c r="U987" s="6">
        <v>0.0</v>
      </c>
      <c r="V987" s="6">
        <v>0.0</v>
      </c>
      <c r="W987" s="6" t="s">
        <v>81</v>
      </c>
      <c r="X987" s="6">
        <v>275.0</v>
      </c>
      <c r="Y987" s="6">
        <v>0.0</v>
      </c>
      <c r="Z987" s="6">
        <v>0.0</v>
      </c>
      <c r="AA987" s="6">
        <v>0.0</v>
      </c>
      <c r="AB987" s="6">
        <v>0.0</v>
      </c>
      <c r="AC987" s="6">
        <v>0.0</v>
      </c>
      <c r="AD987" s="6">
        <v>0.0</v>
      </c>
      <c r="AE987" s="6">
        <v>0.0</v>
      </c>
      <c r="AF987" s="6">
        <v>0.0</v>
      </c>
      <c r="AG987" s="6" t="b">
        <v>1</v>
      </c>
      <c r="AH987" s="6">
        <v>0.0</v>
      </c>
      <c r="AI987" s="6">
        <v>0.0</v>
      </c>
      <c r="AJ987" s="6">
        <v>0.0</v>
      </c>
      <c r="AK987" s="6">
        <v>0.0</v>
      </c>
      <c r="AL987" s="6">
        <v>0.0</v>
      </c>
      <c r="AM987" s="6">
        <v>0.0</v>
      </c>
      <c r="AN987" s="6">
        <v>0.0</v>
      </c>
      <c r="AO987" s="6">
        <v>0.0</v>
      </c>
      <c r="AP987" s="6">
        <v>0.0</v>
      </c>
      <c r="AQ987" s="6" t="s">
        <v>82</v>
      </c>
      <c r="AR987" s="6" t="s">
        <v>621</v>
      </c>
      <c r="AS987" s="6">
        <v>0.0</v>
      </c>
      <c r="AT987" s="7">
        <v>45693.0</v>
      </c>
      <c r="AU987" s="6" t="s">
        <v>107</v>
      </c>
      <c r="AV987" s="6">
        <v>0.0</v>
      </c>
      <c r="AW987" s="6" t="s">
        <v>86</v>
      </c>
      <c r="AX987" s="6" t="s">
        <v>87</v>
      </c>
      <c r="AY987" s="6" t="s">
        <v>87</v>
      </c>
      <c r="AZ987" s="6">
        <v>0.0</v>
      </c>
      <c r="BA987" s="6" t="s">
        <v>6516</v>
      </c>
      <c r="BB987" s="7">
        <v>45697.0</v>
      </c>
      <c r="BC987" s="6">
        <v>0.0</v>
      </c>
      <c r="BD987" s="6">
        <v>0.0</v>
      </c>
      <c r="BE987" s="6">
        <v>0.0</v>
      </c>
      <c r="BF987" s="6">
        <v>0.0</v>
      </c>
      <c r="BG987" s="6" t="s">
        <v>6517</v>
      </c>
      <c r="BH987" s="6">
        <v>0.0</v>
      </c>
      <c r="BI987" s="6">
        <v>0.0</v>
      </c>
      <c r="BJ987" s="6" t="str">
        <f t="shared" si="216"/>
        <v/>
      </c>
      <c r="BK987" s="6" t="str">
        <f t="shared" ref="BK987:BO987" si="820">IFERROR(XLOOKUP($B987,#REF!,#REF!,""),"")</f>
        <v/>
      </c>
      <c r="BL987" s="6" t="str">
        <f t="shared" si="820"/>
        <v/>
      </c>
      <c r="BM987" s="6" t="str">
        <f t="shared" si="820"/>
        <v/>
      </c>
      <c r="BN987" s="6" t="str">
        <f t="shared" si="820"/>
        <v/>
      </c>
      <c r="BO987" s="6" t="str">
        <f t="shared" si="820"/>
        <v/>
      </c>
      <c r="BP987" s="6"/>
      <c r="BQ987" s="6"/>
    </row>
    <row r="988" ht="15.75" customHeight="1">
      <c r="A988" s="5" t="s">
        <v>2191</v>
      </c>
      <c r="B988" s="5" t="s">
        <v>6518</v>
      </c>
      <c r="C988" s="5" t="s">
        <v>1082</v>
      </c>
      <c r="D988" s="5" t="s">
        <v>70</v>
      </c>
      <c r="E988" s="19"/>
      <c r="F988" s="2" t="s">
        <v>1200</v>
      </c>
      <c r="G988" s="2" t="s">
        <v>1308</v>
      </c>
      <c r="H988" s="2" t="s">
        <v>1202</v>
      </c>
      <c r="I988" s="2" t="s">
        <v>1086</v>
      </c>
      <c r="J988" s="2" t="s">
        <v>4492</v>
      </c>
      <c r="K988" s="2" t="s">
        <v>100</v>
      </c>
      <c r="L988" s="6">
        <v>0.0</v>
      </c>
      <c r="M988" s="6">
        <v>0.0</v>
      </c>
      <c r="N988" s="6">
        <v>0.0</v>
      </c>
      <c r="O988" s="6" t="s">
        <v>6519</v>
      </c>
      <c r="P988" s="6" t="s">
        <v>3481</v>
      </c>
      <c r="Q988" s="6" t="s">
        <v>1310</v>
      </c>
      <c r="R988" s="6" t="s">
        <v>3500</v>
      </c>
      <c r="S988" s="6">
        <v>172.0</v>
      </c>
      <c r="T988" s="6">
        <v>0.0</v>
      </c>
      <c r="U988" s="6">
        <v>0.0</v>
      </c>
      <c r="V988" s="6">
        <v>0.0</v>
      </c>
      <c r="W988" s="6" t="s">
        <v>81</v>
      </c>
      <c r="X988" s="6">
        <v>497.0</v>
      </c>
      <c r="Y988" s="6">
        <v>0.0</v>
      </c>
      <c r="Z988" s="6">
        <v>0.0</v>
      </c>
      <c r="AA988" s="6">
        <v>0.0</v>
      </c>
      <c r="AB988" s="6">
        <v>0.0</v>
      </c>
      <c r="AC988" s="6">
        <v>0.0</v>
      </c>
      <c r="AD988" s="6">
        <v>0.0</v>
      </c>
      <c r="AE988" s="6">
        <v>0.0</v>
      </c>
      <c r="AF988" s="6">
        <v>0.0</v>
      </c>
      <c r="AG988" s="6" t="b">
        <v>1</v>
      </c>
      <c r="AH988" s="6" t="b">
        <v>1</v>
      </c>
      <c r="AI988" s="6">
        <v>0.0</v>
      </c>
      <c r="AJ988" s="6">
        <v>0.0</v>
      </c>
      <c r="AK988" s="6">
        <v>0.0</v>
      </c>
      <c r="AL988" s="6">
        <v>0.0</v>
      </c>
      <c r="AM988" s="6">
        <v>0.0</v>
      </c>
      <c r="AN988" s="6">
        <v>0.0</v>
      </c>
      <c r="AO988" s="6">
        <v>0.0</v>
      </c>
      <c r="AP988" s="6">
        <v>0.0</v>
      </c>
      <c r="AQ988" s="6" t="s">
        <v>82</v>
      </c>
      <c r="AR988" s="6" t="s">
        <v>105</v>
      </c>
      <c r="AS988" s="6">
        <v>0.0</v>
      </c>
      <c r="AT988" s="7">
        <v>45300.0</v>
      </c>
      <c r="AU988" s="6" t="s">
        <v>85</v>
      </c>
      <c r="AV988" s="6">
        <v>0.0</v>
      </c>
      <c r="AW988" s="6" t="s">
        <v>6519</v>
      </c>
      <c r="AX988" s="6" t="s">
        <v>87</v>
      </c>
      <c r="AY988" s="6" t="s">
        <v>87</v>
      </c>
      <c r="AZ988" s="6" t="s">
        <v>108</v>
      </c>
      <c r="BA988" s="6" t="s">
        <v>1311</v>
      </c>
      <c r="BB988" s="7">
        <v>45728.0</v>
      </c>
      <c r="BC988" s="6">
        <v>0.0</v>
      </c>
      <c r="BD988" s="6">
        <v>0.0</v>
      </c>
      <c r="BE988" s="6">
        <v>0.0</v>
      </c>
      <c r="BF988" s="6">
        <v>0.0</v>
      </c>
      <c r="BG988" s="6" t="s">
        <v>3195</v>
      </c>
      <c r="BH988" s="8" t="s">
        <v>6520</v>
      </c>
      <c r="BI988" s="6">
        <v>0.0</v>
      </c>
      <c r="BJ988" s="6" t="str">
        <f t="shared" si="216"/>
        <v/>
      </c>
      <c r="BK988" s="6" t="str">
        <f t="shared" ref="BK988:BO988" si="821">IFERROR(XLOOKUP($B988,#REF!,#REF!,""),"")</f>
        <v/>
      </c>
      <c r="BL988" s="6" t="str">
        <f t="shared" si="821"/>
        <v/>
      </c>
      <c r="BM988" s="6" t="str">
        <f t="shared" si="821"/>
        <v/>
      </c>
      <c r="BN988" s="6" t="str">
        <f t="shared" si="821"/>
        <v/>
      </c>
      <c r="BO988" s="6" t="str">
        <f t="shared" si="821"/>
        <v/>
      </c>
      <c r="BP988" s="6"/>
      <c r="BQ988" s="6"/>
    </row>
    <row r="989" ht="15.75" customHeight="1">
      <c r="A989" s="5" t="s">
        <v>2191</v>
      </c>
      <c r="B989" s="5" t="s">
        <v>6521</v>
      </c>
      <c r="C989" s="5" t="s">
        <v>478</v>
      </c>
      <c r="D989" s="5" t="s">
        <v>117</v>
      </c>
      <c r="E989" s="19"/>
      <c r="F989" s="2" t="s">
        <v>5205</v>
      </c>
      <c r="G989" s="2" t="s">
        <v>4944</v>
      </c>
      <c r="H989" s="2" t="s">
        <v>482</v>
      </c>
      <c r="I989" s="2" t="s">
        <v>483</v>
      </c>
      <c r="J989" s="2" t="s">
        <v>4510</v>
      </c>
      <c r="K989" s="2" t="s">
        <v>100</v>
      </c>
      <c r="L989" s="6">
        <v>0.0</v>
      </c>
      <c r="M989" s="6">
        <v>0.0</v>
      </c>
      <c r="N989" s="6">
        <v>0.0</v>
      </c>
      <c r="O989" s="6" t="s">
        <v>6522</v>
      </c>
      <c r="P989" s="6" t="s">
        <v>2223</v>
      </c>
      <c r="Q989" s="6" t="s">
        <v>6523</v>
      </c>
      <c r="R989" s="6" t="s">
        <v>2986</v>
      </c>
      <c r="S989" s="6">
        <v>434.0</v>
      </c>
      <c r="T989" s="6">
        <v>0.0</v>
      </c>
      <c r="U989" s="6">
        <v>0.0</v>
      </c>
      <c r="V989" s="6">
        <v>0.0</v>
      </c>
      <c r="W989" s="6" t="s">
        <v>81</v>
      </c>
      <c r="X989" s="6">
        <v>35.0</v>
      </c>
      <c r="Y989" s="6">
        <v>0.0</v>
      </c>
      <c r="Z989" s="6">
        <v>0.0</v>
      </c>
      <c r="AA989" s="6">
        <v>0.0</v>
      </c>
      <c r="AB989" s="6">
        <v>0.0</v>
      </c>
      <c r="AC989" s="6">
        <v>0.0</v>
      </c>
      <c r="AD989" s="6">
        <v>0.0</v>
      </c>
      <c r="AE989" s="6">
        <v>0.0</v>
      </c>
      <c r="AF989" s="6">
        <v>0.0</v>
      </c>
      <c r="AG989" s="6">
        <v>0.0</v>
      </c>
      <c r="AH989" s="6">
        <v>0.0</v>
      </c>
      <c r="AI989" s="6">
        <v>0.0</v>
      </c>
      <c r="AJ989" s="6">
        <v>0.0</v>
      </c>
      <c r="AK989" s="6">
        <v>0.0</v>
      </c>
      <c r="AL989" s="6">
        <v>0.0</v>
      </c>
      <c r="AM989" s="6">
        <v>0.0</v>
      </c>
      <c r="AN989" s="6">
        <v>0.0</v>
      </c>
      <c r="AO989" s="6">
        <v>0.0</v>
      </c>
      <c r="AP989" s="6">
        <v>0.0</v>
      </c>
      <c r="AQ989" s="6" t="s">
        <v>682</v>
      </c>
      <c r="AR989" s="6" t="s">
        <v>105</v>
      </c>
      <c r="AS989" s="7">
        <v>45816.0</v>
      </c>
      <c r="AT989" s="7">
        <v>45694.0</v>
      </c>
      <c r="AU989" s="6" t="s">
        <v>85</v>
      </c>
      <c r="AV989" s="6">
        <v>0.0</v>
      </c>
      <c r="AW989" s="6" t="s">
        <v>86</v>
      </c>
      <c r="AX989" s="6" t="s">
        <v>87</v>
      </c>
      <c r="AY989" s="6" t="s">
        <v>87</v>
      </c>
      <c r="AZ989" s="6" t="s">
        <v>108</v>
      </c>
      <c r="BA989" s="6" t="s">
        <v>1158</v>
      </c>
      <c r="BB989" s="7">
        <v>45816.0</v>
      </c>
      <c r="BC989" s="6">
        <v>0.0</v>
      </c>
      <c r="BD989" s="6">
        <v>0.0</v>
      </c>
      <c r="BE989" s="6">
        <v>0.0</v>
      </c>
      <c r="BF989" s="6">
        <v>0.0</v>
      </c>
      <c r="BG989" s="6" t="s">
        <v>5352</v>
      </c>
      <c r="BH989" s="8" t="s">
        <v>6524</v>
      </c>
      <c r="BI989" s="6">
        <v>0.0</v>
      </c>
      <c r="BJ989" s="6" t="str">
        <f t="shared" si="216"/>
        <v/>
      </c>
      <c r="BK989" s="6" t="str">
        <f t="shared" ref="BK989:BO989" si="822">IFERROR(XLOOKUP($B989,#REF!,#REF!,""),"")</f>
        <v/>
      </c>
      <c r="BL989" s="6" t="str">
        <f t="shared" si="822"/>
        <v/>
      </c>
      <c r="BM989" s="6" t="str">
        <f t="shared" si="822"/>
        <v/>
      </c>
      <c r="BN989" s="6" t="str">
        <f t="shared" si="822"/>
        <v/>
      </c>
      <c r="BO989" s="6" t="str">
        <f t="shared" si="822"/>
        <v/>
      </c>
      <c r="BP989" s="6"/>
      <c r="BQ989" s="6"/>
    </row>
    <row r="990" ht="15.75" customHeight="1">
      <c r="A990" s="5" t="s">
        <v>2191</v>
      </c>
      <c r="B990" s="5" t="s">
        <v>6525</v>
      </c>
      <c r="C990" s="5" t="s">
        <v>478</v>
      </c>
      <c r="D990" s="5" t="s">
        <v>70</v>
      </c>
      <c r="E990" s="19"/>
      <c r="F990" s="2" t="s">
        <v>5603</v>
      </c>
      <c r="G990" s="2" t="s">
        <v>4758</v>
      </c>
      <c r="H990" s="2" t="s">
        <v>482</v>
      </c>
      <c r="I990" s="2" t="s">
        <v>483</v>
      </c>
      <c r="J990" s="2" t="s">
        <v>4510</v>
      </c>
      <c r="K990" s="2" t="s">
        <v>100</v>
      </c>
      <c r="L990" s="6">
        <v>0.0</v>
      </c>
      <c r="M990" s="6">
        <v>0.0</v>
      </c>
      <c r="N990" s="6">
        <v>0.0</v>
      </c>
      <c r="O990" s="6" t="s">
        <v>6526</v>
      </c>
      <c r="P990" s="6" t="s">
        <v>2223</v>
      </c>
      <c r="Q990" s="6" t="s">
        <v>5655</v>
      </c>
      <c r="R990" s="7">
        <v>45694.0</v>
      </c>
      <c r="S990" s="6">
        <v>452.0</v>
      </c>
      <c r="T990" s="6">
        <v>0.0</v>
      </c>
      <c r="U990" s="6">
        <v>0.0</v>
      </c>
      <c r="V990" s="6">
        <v>0.0</v>
      </c>
      <c r="W990" s="6" t="s">
        <v>81</v>
      </c>
      <c r="X990" s="6">
        <v>205.0</v>
      </c>
      <c r="Y990" s="6">
        <v>0.0</v>
      </c>
      <c r="Z990" s="6">
        <v>0.0</v>
      </c>
      <c r="AA990" s="6">
        <v>0.0</v>
      </c>
      <c r="AB990" s="6">
        <v>0.0</v>
      </c>
      <c r="AC990" s="6">
        <v>0.0</v>
      </c>
      <c r="AD990" s="6">
        <v>0.0</v>
      </c>
      <c r="AE990" s="6">
        <v>0.0</v>
      </c>
      <c r="AF990" s="6">
        <v>0.0</v>
      </c>
      <c r="AG990" s="6" t="b">
        <v>1</v>
      </c>
      <c r="AH990" s="6">
        <v>0.0</v>
      </c>
      <c r="AI990" s="6">
        <v>0.0</v>
      </c>
      <c r="AJ990" s="6">
        <v>0.0</v>
      </c>
      <c r="AK990" s="6">
        <v>0.0</v>
      </c>
      <c r="AL990" s="6">
        <v>0.0</v>
      </c>
      <c r="AM990" s="6">
        <v>0.0</v>
      </c>
      <c r="AN990" s="6">
        <v>0.0</v>
      </c>
      <c r="AO990" s="6">
        <v>0.0</v>
      </c>
      <c r="AP990" s="6">
        <v>0.0</v>
      </c>
      <c r="AQ990" s="6" t="s">
        <v>82</v>
      </c>
      <c r="AR990" s="6" t="s">
        <v>105</v>
      </c>
      <c r="AS990" s="6">
        <v>0.0</v>
      </c>
      <c r="AT990" s="7">
        <v>45997.0</v>
      </c>
      <c r="AU990" s="6" t="s">
        <v>85</v>
      </c>
      <c r="AV990" s="6">
        <v>0.0</v>
      </c>
      <c r="AW990" s="6" t="s">
        <v>6526</v>
      </c>
      <c r="AX990" s="6" t="s">
        <v>87</v>
      </c>
      <c r="AY990" s="6" t="s">
        <v>87</v>
      </c>
      <c r="AZ990" s="6" t="s">
        <v>108</v>
      </c>
      <c r="BA990" s="6" t="s">
        <v>2541</v>
      </c>
      <c r="BB990" s="7">
        <v>45942.0</v>
      </c>
      <c r="BC990" s="6">
        <v>0.0</v>
      </c>
      <c r="BD990" s="6">
        <v>0.0</v>
      </c>
      <c r="BE990" s="6">
        <v>0.0</v>
      </c>
      <c r="BF990" s="6">
        <v>0.0</v>
      </c>
      <c r="BG990" s="6" t="s">
        <v>4931</v>
      </c>
      <c r="BH990" s="6">
        <v>0.0</v>
      </c>
      <c r="BI990" s="6">
        <v>0.0</v>
      </c>
      <c r="BJ990" s="6" t="str">
        <f t="shared" si="216"/>
        <v/>
      </c>
      <c r="BK990" s="6" t="str">
        <f t="shared" ref="BK990:BO990" si="823">IFERROR(XLOOKUP($B990,#REF!,#REF!,""),"")</f>
        <v/>
      </c>
      <c r="BL990" s="6" t="str">
        <f t="shared" si="823"/>
        <v/>
      </c>
      <c r="BM990" s="6" t="str">
        <f t="shared" si="823"/>
        <v/>
      </c>
      <c r="BN990" s="6" t="str">
        <f t="shared" si="823"/>
        <v/>
      </c>
      <c r="BO990" s="6" t="str">
        <f t="shared" si="823"/>
        <v/>
      </c>
      <c r="BP990" s="6"/>
      <c r="BQ990" s="6"/>
    </row>
    <row r="991" ht="15.75" customHeight="1">
      <c r="A991" s="5" t="s">
        <v>2191</v>
      </c>
      <c r="B991" s="5" t="s">
        <v>6527</v>
      </c>
      <c r="C991" s="5" t="s">
        <v>95</v>
      </c>
      <c r="D991" s="5" t="s">
        <v>117</v>
      </c>
      <c r="E991" s="19"/>
      <c r="F991" s="2" t="s">
        <v>6528</v>
      </c>
      <c r="G991" s="2" t="s">
        <v>6529</v>
      </c>
      <c r="H991" s="2" t="s">
        <v>99</v>
      </c>
      <c r="I991" s="2" t="s">
        <v>75</v>
      </c>
      <c r="J991" s="2" t="s">
        <v>77</v>
      </c>
      <c r="K991" s="2" t="s">
        <v>3400</v>
      </c>
      <c r="L991" s="6">
        <v>0.0</v>
      </c>
      <c r="M991" s="6">
        <v>0.0</v>
      </c>
      <c r="N991" s="6">
        <v>0.0</v>
      </c>
      <c r="O991" s="6" t="s">
        <v>2621</v>
      </c>
      <c r="P991" s="6"/>
      <c r="Q991" s="6" t="s">
        <v>4572</v>
      </c>
      <c r="R991" s="6" t="s">
        <v>1781</v>
      </c>
      <c r="S991" s="6">
        <v>162.0</v>
      </c>
      <c r="T991" s="6">
        <v>0.0</v>
      </c>
      <c r="U991" s="6">
        <v>0.0</v>
      </c>
      <c r="V991" s="7">
        <v>45753.0</v>
      </c>
      <c r="W991" s="6" t="s">
        <v>156</v>
      </c>
      <c r="X991" s="6">
        <v>2.0</v>
      </c>
      <c r="Y991" s="6">
        <v>0.0</v>
      </c>
      <c r="Z991" s="6">
        <v>0.0</v>
      </c>
      <c r="AA991" s="6">
        <v>0.0</v>
      </c>
      <c r="AB991" s="6">
        <v>0.0</v>
      </c>
      <c r="AC991" s="6">
        <v>0.0</v>
      </c>
      <c r="AD991" s="6">
        <v>0.0</v>
      </c>
      <c r="AE991" s="6">
        <v>0.0</v>
      </c>
      <c r="AF991" s="6" t="b">
        <v>1</v>
      </c>
      <c r="AG991" s="6">
        <v>0.0</v>
      </c>
      <c r="AH991" s="6">
        <v>0.0</v>
      </c>
      <c r="AI991" s="6">
        <v>0.0</v>
      </c>
      <c r="AJ991" s="6">
        <v>0.0</v>
      </c>
      <c r="AK991" s="6">
        <v>0.0</v>
      </c>
      <c r="AL991" s="6">
        <v>0.0</v>
      </c>
      <c r="AM991" s="6">
        <v>0.0</v>
      </c>
      <c r="AN991" s="6">
        <v>0.0</v>
      </c>
      <c r="AO991" s="6">
        <v>0.0</v>
      </c>
      <c r="AP991" s="6">
        <v>0.0</v>
      </c>
      <c r="AQ991" s="8" t="s">
        <v>1782</v>
      </c>
      <c r="AR991" s="6" t="s">
        <v>621</v>
      </c>
      <c r="AS991" s="6">
        <v>0.0</v>
      </c>
      <c r="AT991" s="7">
        <v>45393.0</v>
      </c>
      <c r="AU991" s="6" t="s">
        <v>107</v>
      </c>
      <c r="AV991" s="6">
        <v>0.0</v>
      </c>
      <c r="AW991" s="6" t="s">
        <v>86</v>
      </c>
      <c r="AX991" s="6" t="s">
        <v>87</v>
      </c>
      <c r="AY991" s="6" t="s">
        <v>87</v>
      </c>
      <c r="AZ991" s="6">
        <v>0.0</v>
      </c>
      <c r="BA991" s="6" t="s">
        <v>335</v>
      </c>
      <c r="BB991" s="7">
        <v>45692.0</v>
      </c>
      <c r="BC991" s="6">
        <v>0.0</v>
      </c>
      <c r="BD991" s="6">
        <v>0.0</v>
      </c>
      <c r="BE991" s="6">
        <v>0.0</v>
      </c>
      <c r="BF991" s="6">
        <v>0.0</v>
      </c>
      <c r="BG991" s="6" t="s">
        <v>3700</v>
      </c>
      <c r="BH991" s="8" t="s">
        <v>6530</v>
      </c>
      <c r="BI991" s="6">
        <v>0.0</v>
      </c>
      <c r="BJ991" s="6" t="str">
        <f t="shared" si="216"/>
        <v/>
      </c>
      <c r="BK991" s="6" t="str">
        <f t="shared" ref="BK991:BO991" si="824">IFERROR(XLOOKUP($B991,#REF!,#REF!,""),"")</f>
        <v/>
      </c>
      <c r="BL991" s="6" t="str">
        <f t="shared" si="824"/>
        <v/>
      </c>
      <c r="BM991" s="6" t="str">
        <f t="shared" si="824"/>
        <v/>
      </c>
      <c r="BN991" s="6" t="str">
        <f t="shared" si="824"/>
        <v/>
      </c>
      <c r="BO991" s="6" t="str">
        <f t="shared" si="824"/>
        <v/>
      </c>
      <c r="BP991" s="6"/>
      <c r="BQ991" s="6"/>
    </row>
    <row r="992" ht="15.75" customHeight="1">
      <c r="A992" s="5" t="s">
        <v>2191</v>
      </c>
      <c r="B992" s="5" t="s">
        <v>6531</v>
      </c>
      <c r="C992" s="5" t="s">
        <v>69</v>
      </c>
      <c r="D992" s="5" t="s">
        <v>70</v>
      </c>
      <c r="E992" s="19"/>
      <c r="F992" s="2" t="s">
        <v>6532</v>
      </c>
      <c r="G992" s="2" t="s">
        <v>2676</v>
      </c>
      <c r="H992" s="2" t="s">
        <v>381</v>
      </c>
      <c r="I992" s="2" t="s">
        <v>75</v>
      </c>
      <c r="J992" s="2" t="s">
        <v>2433</v>
      </c>
      <c r="K992" s="2" t="s">
        <v>100</v>
      </c>
      <c r="L992" s="6">
        <v>0.0</v>
      </c>
      <c r="M992" s="6">
        <v>0.0</v>
      </c>
      <c r="N992" s="6">
        <v>0.0</v>
      </c>
      <c r="O992" s="6" t="s">
        <v>6533</v>
      </c>
      <c r="P992" s="6" t="s">
        <v>2261</v>
      </c>
      <c r="Q992" s="6" t="s">
        <v>1647</v>
      </c>
      <c r="R992" s="6" t="s">
        <v>1331</v>
      </c>
      <c r="S992" s="6">
        <v>166.0</v>
      </c>
      <c r="T992" s="6">
        <v>0.0</v>
      </c>
      <c r="U992" s="7">
        <v>46056.0</v>
      </c>
      <c r="V992" s="6">
        <v>0.0</v>
      </c>
      <c r="W992" s="6" t="s">
        <v>156</v>
      </c>
      <c r="X992" s="6">
        <v>21.0</v>
      </c>
      <c r="Y992" s="6">
        <v>0.0</v>
      </c>
      <c r="Z992" s="6">
        <v>0.0</v>
      </c>
      <c r="AA992" s="6">
        <v>0.0</v>
      </c>
      <c r="AB992" s="6">
        <v>0.0</v>
      </c>
      <c r="AC992" s="6">
        <v>0.0</v>
      </c>
      <c r="AD992" s="6">
        <v>0.0</v>
      </c>
      <c r="AE992" s="6">
        <v>0.0</v>
      </c>
      <c r="AF992" s="6">
        <v>0.0</v>
      </c>
      <c r="AG992" s="6">
        <v>0.0</v>
      </c>
      <c r="AH992" s="6">
        <v>0.0</v>
      </c>
      <c r="AI992" s="6">
        <v>0.0</v>
      </c>
      <c r="AJ992" s="6">
        <v>0.0</v>
      </c>
      <c r="AK992" s="6">
        <v>0.0</v>
      </c>
      <c r="AL992" s="6">
        <v>1.0</v>
      </c>
      <c r="AM992" s="6">
        <v>0.0</v>
      </c>
      <c r="AN992" s="6">
        <v>0.0</v>
      </c>
      <c r="AO992" s="6">
        <v>0.0</v>
      </c>
      <c r="AP992" s="6">
        <v>0.0</v>
      </c>
      <c r="AQ992" s="6" t="s">
        <v>128</v>
      </c>
      <c r="AR992" s="6" t="s">
        <v>105</v>
      </c>
      <c r="AS992" s="7">
        <v>45849.0</v>
      </c>
      <c r="AT992" s="7">
        <v>45421.0</v>
      </c>
      <c r="AU992" s="6" t="s">
        <v>85</v>
      </c>
      <c r="AV992" s="6">
        <v>0.0</v>
      </c>
      <c r="AW992" s="6" t="s">
        <v>6533</v>
      </c>
      <c r="AX992" s="6" t="s">
        <v>87</v>
      </c>
      <c r="AY992" s="6" t="s">
        <v>87</v>
      </c>
      <c r="AZ992" s="6" t="s">
        <v>108</v>
      </c>
      <c r="BA992" s="6" t="s">
        <v>598</v>
      </c>
      <c r="BB992" s="6" t="s">
        <v>941</v>
      </c>
      <c r="BC992" s="6">
        <v>0.0</v>
      </c>
      <c r="BD992" s="6">
        <v>0.0</v>
      </c>
      <c r="BE992" s="6">
        <v>0.0</v>
      </c>
      <c r="BF992" s="6">
        <v>0.0</v>
      </c>
      <c r="BG992" s="6" t="s">
        <v>1647</v>
      </c>
      <c r="BH992" s="6">
        <v>0.0</v>
      </c>
      <c r="BI992" s="6">
        <v>0.0</v>
      </c>
      <c r="BJ992" s="6" t="str">
        <f t="shared" si="216"/>
        <v/>
      </c>
      <c r="BK992" s="6" t="str">
        <f t="shared" ref="BK992:BO992" si="825">IFERROR(XLOOKUP($B992,#REF!,#REF!,""),"")</f>
        <v/>
      </c>
      <c r="BL992" s="6" t="str">
        <f t="shared" si="825"/>
        <v/>
      </c>
      <c r="BM992" s="6" t="str">
        <f t="shared" si="825"/>
        <v/>
      </c>
      <c r="BN992" s="6" t="str">
        <f t="shared" si="825"/>
        <v/>
      </c>
      <c r="BO992" s="6" t="str">
        <f t="shared" si="825"/>
        <v/>
      </c>
      <c r="BP992" s="6"/>
      <c r="BQ992" s="6"/>
    </row>
    <row r="993" ht="15.75" customHeight="1">
      <c r="A993" s="5" t="s">
        <v>2191</v>
      </c>
      <c r="B993" s="5" t="s">
        <v>6534</v>
      </c>
      <c r="C993" s="5" t="s">
        <v>478</v>
      </c>
      <c r="D993" s="5" t="s">
        <v>70</v>
      </c>
      <c r="E993" s="19"/>
      <c r="F993" s="2" t="s">
        <v>6535</v>
      </c>
      <c r="G993" s="2" t="s">
        <v>1280</v>
      </c>
      <c r="H993" s="2" t="s">
        <v>482</v>
      </c>
      <c r="I993" s="2" t="s">
        <v>483</v>
      </c>
      <c r="J993" s="2" t="s">
        <v>4265</v>
      </c>
      <c r="K993" s="2" t="s">
        <v>100</v>
      </c>
      <c r="L993" s="6">
        <v>0.0</v>
      </c>
      <c r="M993" s="6">
        <v>0.0</v>
      </c>
      <c r="N993" s="6">
        <v>0.0</v>
      </c>
      <c r="O993" s="6" t="s">
        <v>6536</v>
      </c>
      <c r="P993" s="6" t="s">
        <v>2223</v>
      </c>
      <c r="Q993" s="6" t="s">
        <v>1282</v>
      </c>
      <c r="R993" s="6" t="s">
        <v>875</v>
      </c>
      <c r="S993" s="6">
        <v>527.0</v>
      </c>
      <c r="T993" s="6">
        <v>0.0</v>
      </c>
      <c r="U993" s="6">
        <v>0.0</v>
      </c>
      <c r="V993" s="6">
        <v>0.0</v>
      </c>
      <c r="W993" s="6" t="s">
        <v>81</v>
      </c>
      <c r="X993" s="6">
        <v>163.0</v>
      </c>
      <c r="Y993" s="6">
        <v>0.0</v>
      </c>
      <c r="Z993" s="6">
        <v>0.0</v>
      </c>
      <c r="AA993" s="6">
        <v>0.0</v>
      </c>
      <c r="AB993" s="6">
        <v>0.0</v>
      </c>
      <c r="AC993" s="6">
        <v>0.0</v>
      </c>
      <c r="AD993" s="6">
        <v>0.0</v>
      </c>
      <c r="AE993" s="6">
        <v>0.0</v>
      </c>
      <c r="AF993" s="6">
        <v>0.0</v>
      </c>
      <c r="AG993" s="6" t="b">
        <v>1</v>
      </c>
      <c r="AH993" s="6">
        <v>0.0</v>
      </c>
      <c r="AI993" s="6">
        <v>0.0</v>
      </c>
      <c r="AJ993" s="6">
        <v>0.0</v>
      </c>
      <c r="AK993" s="6">
        <v>0.0</v>
      </c>
      <c r="AL993" s="6">
        <v>0.0</v>
      </c>
      <c r="AM993" s="6">
        <v>0.0</v>
      </c>
      <c r="AN993" s="6">
        <v>0.0</v>
      </c>
      <c r="AO993" s="6">
        <v>0.0</v>
      </c>
      <c r="AP993" s="6">
        <v>0.0</v>
      </c>
      <c r="AQ993" s="6" t="s">
        <v>82</v>
      </c>
      <c r="AR993" s="6" t="s">
        <v>105</v>
      </c>
      <c r="AS993" s="6">
        <v>0.0</v>
      </c>
      <c r="AT993" s="7">
        <v>45939.0</v>
      </c>
      <c r="AU993" s="6" t="s">
        <v>107</v>
      </c>
      <c r="AV993" s="6">
        <v>0.0</v>
      </c>
      <c r="AW993" s="6" t="s">
        <v>6536</v>
      </c>
      <c r="AX993" s="6" t="s">
        <v>87</v>
      </c>
      <c r="AY993" s="6" t="s">
        <v>87</v>
      </c>
      <c r="AZ993" s="6" t="s">
        <v>108</v>
      </c>
      <c r="BA993" s="6" t="s">
        <v>6537</v>
      </c>
      <c r="BB993" s="6" t="s">
        <v>2695</v>
      </c>
      <c r="BC993" s="6">
        <v>0.0</v>
      </c>
      <c r="BD993" s="6">
        <v>0.0</v>
      </c>
      <c r="BE993" s="6">
        <v>0.0</v>
      </c>
      <c r="BF993" s="6">
        <v>0.0</v>
      </c>
      <c r="BG993" s="6" t="s">
        <v>5439</v>
      </c>
      <c r="BH993" s="6">
        <v>0.0</v>
      </c>
      <c r="BI993" s="6">
        <v>0.0</v>
      </c>
      <c r="BJ993" s="6" t="str">
        <f t="shared" si="216"/>
        <v/>
      </c>
      <c r="BK993" s="6" t="str">
        <f t="shared" ref="BK993:BO993" si="826">IFERROR(XLOOKUP($B993,#REF!,#REF!,""),"")</f>
        <v/>
      </c>
      <c r="BL993" s="6" t="str">
        <f t="shared" si="826"/>
        <v/>
      </c>
      <c r="BM993" s="6" t="str">
        <f t="shared" si="826"/>
        <v/>
      </c>
      <c r="BN993" s="6" t="str">
        <f t="shared" si="826"/>
        <v/>
      </c>
      <c r="BO993" s="6" t="str">
        <f t="shared" si="826"/>
        <v/>
      </c>
      <c r="BP993" s="6"/>
      <c r="BQ993" s="6"/>
    </row>
    <row r="994" ht="15.75" customHeight="1">
      <c r="A994" s="5" t="s">
        <v>2191</v>
      </c>
      <c r="B994" s="5" t="s">
        <v>6538</v>
      </c>
      <c r="C994" s="5" t="s">
        <v>478</v>
      </c>
      <c r="D994" s="5" t="s">
        <v>70</v>
      </c>
      <c r="E994" s="19"/>
      <c r="F994" s="2" t="s">
        <v>6539</v>
      </c>
      <c r="G994" s="2" t="s">
        <v>3941</v>
      </c>
      <c r="H994" s="2" t="s">
        <v>482</v>
      </c>
      <c r="I994" s="2" t="s">
        <v>483</v>
      </c>
      <c r="J994" s="2" t="s">
        <v>77</v>
      </c>
      <c r="K994" s="2" t="s">
        <v>4510</v>
      </c>
      <c r="L994" s="6">
        <v>0.0</v>
      </c>
      <c r="M994" s="6">
        <v>0.0</v>
      </c>
      <c r="N994" s="6">
        <v>0.0</v>
      </c>
      <c r="O994" s="6" t="s">
        <v>6540</v>
      </c>
      <c r="P994" s="6" t="s">
        <v>2223</v>
      </c>
      <c r="Q994" s="6" t="s">
        <v>3943</v>
      </c>
      <c r="R994" s="6" t="s">
        <v>5374</v>
      </c>
      <c r="S994" s="6">
        <v>741.0</v>
      </c>
      <c r="T994" s="6">
        <v>0.0</v>
      </c>
      <c r="U994" s="6">
        <v>0.0</v>
      </c>
      <c r="V994" s="6">
        <v>0.0</v>
      </c>
      <c r="W994" s="6" t="s">
        <v>1938</v>
      </c>
      <c r="X994" s="6">
        <v>3.0</v>
      </c>
      <c r="Y994" s="6">
        <v>0.0</v>
      </c>
      <c r="Z994" s="6">
        <v>0.0</v>
      </c>
      <c r="AA994" s="6">
        <v>0.0</v>
      </c>
      <c r="AB994" s="6">
        <v>0.0</v>
      </c>
      <c r="AC994" s="6">
        <v>0.0</v>
      </c>
      <c r="AD994" s="6">
        <v>0.0</v>
      </c>
      <c r="AE994" s="6">
        <v>0.0</v>
      </c>
      <c r="AF994" s="6">
        <v>0.0</v>
      </c>
      <c r="AG994" s="6">
        <v>0.0</v>
      </c>
      <c r="AH994" s="6">
        <v>0.0</v>
      </c>
      <c r="AI994" s="6">
        <v>0.0</v>
      </c>
      <c r="AJ994" s="6">
        <v>0.0</v>
      </c>
      <c r="AK994" s="6">
        <v>0.0</v>
      </c>
      <c r="AL994" s="6">
        <v>0.0</v>
      </c>
      <c r="AM994" s="6">
        <v>0.0</v>
      </c>
      <c r="AN994" s="6">
        <v>0.0</v>
      </c>
      <c r="AO994" s="6">
        <v>0.0</v>
      </c>
      <c r="AP994" s="6">
        <v>0.0</v>
      </c>
      <c r="AQ994" s="6" t="s">
        <v>6541</v>
      </c>
      <c r="AR994" s="6">
        <v>0.0</v>
      </c>
      <c r="AS994" s="6">
        <v>0.0</v>
      </c>
      <c r="AT994" s="6">
        <v>0.0</v>
      </c>
      <c r="AU994" s="6">
        <v>0.0</v>
      </c>
      <c r="AV994" s="6">
        <v>0.0</v>
      </c>
      <c r="AW994" s="6">
        <v>0.0</v>
      </c>
      <c r="AX994" s="6">
        <v>0.0</v>
      </c>
      <c r="AY994" s="6">
        <v>0.0</v>
      </c>
      <c r="AZ994" s="6">
        <v>0.0</v>
      </c>
      <c r="BA994" s="6">
        <v>0.0</v>
      </c>
      <c r="BB994" s="6">
        <v>0.0</v>
      </c>
      <c r="BC994" s="6">
        <v>0.0</v>
      </c>
      <c r="BD994" s="6">
        <v>0.0</v>
      </c>
      <c r="BE994" s="6">
        <v>0.0</v>
      </c>
      <c r="BF994" s="6">
        <v>0.0</v>
      </c>
      <c r="BG994" s="6">
        <v>0.0</v>
      </c>
      <c r="BH994" s="8" t="s">
        <v>6542</v>
      </c>
      <c r="BI994" s="6">
        <v>0.0</v>
      </c>
      <c r="BJ994" s="6" t="str">
        <f t="shared" si="216"/>
        <v/>
      </c>
      <c r="BK994" s="6" t="str">
        <f t="shared" ref="BK994:BO994" si="827">IFERROR(XLOOKUP($B994,#REF!,#REF!,""),"")</f>
        <v/>
      </c>
      <c r="BL994" s="6" t="str">
        <f t="shared" si="827"/>
        <v/>
      </c>
      <c r="BM994" s="6" t="str">
        <f t="shared" si="827"/>
        <v/>
      </c>
      <c r="BN994" s="6" t="str">
        <f t="shared" si="827"/>
        <v/>
      </c>
      <c r="BO994" s="6" t="str">
        <f t="shared" si="827"/>
        <v/>
      </c>
      <c r="BP994" s="6"/>
      <c r="BQ994" s="6"/>
    </row>
    <row r="995" ht="15.75" customHeight="1">
      <c r="A995" s="5" t="s">
        <v>2191</v>
      </c>
      <c r="B995" s="5" t="s">
        <v>6543</v>
      </c>
      <c r="C995" s="5" t="s">
        <v>95</v>
      </c>
      <c r="D995" s="5" t="s">
        <v>70</v>
      </c>
      <c r="E995" s="19"/>
      <c r="F995" s="2" t="s">
        <v>6544</v>
      </c>
      <c r="G995" s="2" t="s">
        <v>845</v>
      </c>
      <c r="H995" s="2" t="s">
        <v>99</v>
      </c>
      <c r="I995" s="2" t="s">
        <v>75</v>
      </c>
      <c r="J995" s="2" t="s">
        <v>2582</v>
      </c>
      <c r="K995" s="2" t="s">
        <v>2605</v>
      </c>
      <c r="L995" s="6" t="s">
        <v>100</v>
      </c>
      <c r="M995" s="6">
        <v>0.0</v>
      </c>
      <c r="N995" s="6">
        <v>0.0</v>
      </c>
      <c r="O995" s="6" t="s">
        <v>6545</v>
      </c>
      <c r="P995" s="6" t="s">
        <v>2607</v>
      </c>
      <c r="Q995" s="6" t="s">
        <v>3300</v>
      </c>
      <c r="R995" s="6" t="s">
        <v>4686</v>
      </c>
      <c r="S995" s="6">
        <v>278.0</v>
      </c>
      <c r="T995" s="6">
        <v>0.0</v>
      </c>
      <c r="U995" s="6">
        <v>0.0</v>
      </c>
      <c r="V995" s="6">
        <v>0.0</v>
      </c>
      <c r="W995" s="6" t="s">
        <v>156</v>
      </c>
      <c r="X995" s="6">
        <v>131.0</v>
      </c>
      <c r="Y995" s="6">
        <v>0.0</v>
      </c>
      <c r="Z995" s="6">
        <v>0.0</v>
      </c>
      <c r="AA995" s="6">
        <v>0.0</v>
      </c>
      <c r="AB995" s="6">
        <v>0.0</v>
      </c>
      <c r="AC995" s="6">
        <v>0.0</v>
      </c>
      <c r="AD995" s="6">
        <v>0.0</v>
      </c>
      <c r="AE995" s="6">
        <v>0.0</v>
      </c>
      <c r="AF995" s="6">
        <v>0.0</v>
      </c>
      <c r="AG995" s="6" t="b">
        <v>1</v>
      </c>
      <c r="AH995" s="6">
        <v>0.0</v>
      </c>
      <c r="AI995" s="6">
        <v>0.0</v>
      </c>
      <c r="AJ995" s="6">
        <v>0.0</v>
      </c>
      <c r="AK995" s="6">
        <v>0.0</v>
      </c>
      <c r="AL995" s="6">
        <v>0.0</v>
      </c>
      <c r="AM995" s="6">
        <v>0.0</v>
      </c>
      <c r="AN995" s="6">
        <v>0.0</v>
      </c>
      <c r="AO995" s="6">
        <v>0.0</v>
      </c>
      <c r="AP995" s="6">
        <v>7000.0</v>
      </c>
      <c r="AQ995" s="6" t="s">
        <v>157</v>
      </c>
      <c r="AR995" s="6" t="s">
        <v>105</v>
      </c>
      <c r="AS995" s="6">
        <v>0.0</v>
      </c>
      <c r="AT995" s="7">
        <v>45356.0</v>
      </c>
      <c r="AU995" s="6" t="s">
        <v>85</v>
      </c>
      <c r="AV995" s="6">
        <v>0.0</v>
      </c>
      <c r="AW995" s="6" t="s">
        <v>6545</v>
      </c>
      <c r="AX995" s="6" t="s">
        <v>87</v>
      </c>
      <c r="AY995" s="6" t="s">
        <v>87</v>
      </c>
      <c r="AZ995" s="6" t="s">
        <v>108</v>
      </c>
      <c r="BA995" s="6" t="s">
        <v>159</v>
      </c>
      <c r="BB995" s="7">
        <v>45361.0</v>
      </c>
      <c r="BC995" s="6">
        <v>0.0</v>
      </c>
      <c r="BD995" s="6">
        <v>0.0</v>
      </c>
      <c r="BE995" s="6">
        <v>0.0</v>
      </c>
      <c r="BF995" s="6">
        <v>0.0</v>
      </c>
      <c r="BG995" s="6" t="s">
        <v>6546</v>
      </c>
      <c r="BH995" s="8" t="s">
        <v>6547</v>
      </c>
      <c r="BI995" s="6">
        <v>0.0</v>
      </c>
      <c r="BJ995" s="6" t="str">
        <f t="shared" si="216"/>
        <v/>
      </c>
      <c r="BK995" s="6" t="str">
        <f t="shared" ref="BK995:BO995" si="828">IFERROR(XLOOKUP($B995,#REF!,#REF!,""),"")</f>
        <v/>
      </c>
      <c r="BL995" s="6" t="str">
        <f t="shared" si="828"/>
        <v/>
      </c>
      <c r="BM995" s="6" t="str">
        <f t="shared" si="828"/>
        <v/>
      </c>
      <c r="BN995" s="6" t="str">
        <f t="shared" si="828"/>
        <v/>
      </c>
      <c r="BO995" s="6" t="str">
        <f t="shared" si="828"/>
        <v/>
      </c>
      <c r="BP995" s="6"/>
      <c r="BQ995" s="6"/>
    </row>
    <row r="996" ht="15.75" customHeight="1">
      <c r="A996" s="5" t="s">
        <v>2191</v>
      </c>
      <c r="B996" s="5" t="s">
        <v>6548</v>
      </c>
      <c r="C996" s="5" t="s">
        <v>95</v>
      </c>
      <c r="D996" s="5" t="s">
        <v>117</v>
      </c>
      <c r="E996" s="19"/>
      <c r="F996" s="2" t="s">
        <v>1812</v>
      </c>
      <c r="G996" s="2" t="s">
        <v>6239</v>
      </c>
      <c r="H996" s="2" t="s">
        <v>2390</v>
      </c>
      <c r="I996" s="2" t="s">
        <v>75</v>
      </c>
      <c r="J996" s="2" t="s">
        <v>2903</v>
      </c>
      <c r="K996" s="2" t="s">
        <v>100</v>
      </c>
      <c r="L996" s="6">
        <v>0.0</v>
      </c>
      <c r="M996" s="6">
        <v>0.0</v>
      </c>
      <c r="N996" s="6">
        <v>0.0</v>
      </c>
      <c r="O996" s="6" t="s">
        <v>6549</v>
      </c>
      <c r="P996" s="6"/>
      <c r="Q996" s="6" t="s">
        <v>6550</v>
      </c>
      <c r="R996" s="6" t="s">
        <v>2672</v>
      </c>
      <c r="S996" s="6">
        <v>321.0</v>
      </c>
      <c r="T996" s="6">
        <v>0.0</v>
      </c>
      <c r="U996" s="7">
        <v>45514.0</v>
      </c>
      <c r="V996" s="6">
        <v>0.0</v>
      </c>
      <c r="W996" s="6" t="s">
        <v>127</v>
      </c>
      <c r="X996" s="6">
        <v>0.0</v>
      </c>
      <c r="Y996" s="6">
        <v>0.0</v>
      </c>
      <c r="Z996" s="6">
        <v>0.0</v>
      </c>
      <c r="AA996" s="6">
        <v>0.0</v>
      </c>
      <c r="AB996" s="6">
        <v>0.0</v>
      </c>
      <c r="AC996" s="6">
        <v>0.0</v>
      </c>
      <c r="AD996" s="6">
        <v>0.0</v>
      </c>
      <c r="AE996" s="6">
        <v>0.0</v>
      </c>
      <c r="AF996" s="6">
        <v>0.0</v>
      </c>
      <c r="AG996" s="6">
        <v>0.0</v>
      </c>
      <c r="AH996" s="6">
        <v>0.0</v>
      </c>
      <c r="AI996" s="6">
        <v>442.0</v>
      </c>
      <c r="AJ996" s="6" t="b">
        <v>1</v>
      </c>
      <c r="AK996" s="6" t="s">
        <v>1259</v>
      </c>
      <c r="AL996" s="6">
        <v>2.0</v>
      </c>
      <c r="AM996" s="6" t="b">
        <v>0</v>
      </c>
      <c r="AN996" s="6">
        <v>0.0</v>
      </c>
      <c r="AO996" s="6">
        <v>0.0</v>
      </c>
      <c r="AP996" s="6">
        <v>0.0</v>
      </c>
      <c r="AQ996" s="6" t="s">
        <v>128</v>
      </c>
      <c r="AR996" s="6" t="s">
        <v>105</v>
      </c>
      <c r="AS996" s="6" t="s">
        <v>3788</v>
      </c>
      <c r="AT996" s="6" t="s">
        <v>1701</v>
      </c>
      <c r="AU996" s="6" t="s">
        <v>107</v>
      </c>
      <c r="AV996" s="6">
        <v>0.0</v>
      </c>
      <c r="AW996" s="6" t="s">
        <v>6549</v>
      </c>
      <c r="AX996" s="6" t="s">
        <v>890</v>
      </c>
      <c r="AY996" s="6" t="s">
        <v>890</v>
      </c>
      <c r="AZ996" s="6" t="s">
        <v>88</v>
      </c>
      <c r="BA996" s="6" t="s">
        <v>89</v>
      </c>
      <c r="BB996" s="6" t="s">
        <v>1503</v>
      </c>
      <c r="BC996" s="6">
        <v>0.0</v>
      </c>
      <c r="BD996" s="6">
        <v>0.0</v>
      </c>
      <c r="BE996" s="6">
        <v>0.0</v>
      </c>
      <c r="BF996" s="6">
        <v>0.0</v>
      </c>
      <c r="BG996" s="6" t="s">
        <v>6551</v>
      </c>
      <c r="BH996" s="6">
        <v>0.0</v>
      </c>
      <c r="BI996" s="6">
        <v>0.0</v>
      </c>
      <c r="BJ996" s="6" t="str">
        <f t="shared" si="216"/>
        <v/>
      </c>
      <c r="BK996" s="6" t="str">
        <f t="shared" ref="BK996:BO996" si="829">IFERROR(XLOOKUP($B996,#REF!,#REF!,""),"")</f>
        <v/>
      </c>
      <c r="BL996" s="6" t="str">
        <f t="shared" si="829"/>
        <v/>
      </c>
      <c r="BM996" s="6" t="str">
        <f t="shared" si="829"/>
        <v/>
      </c>
      <c r="BN996" s="6" t="str">
        <f t="shared" si="829"/>
        <v/>
      </c>
      <c r="BO996" s="6" t="str">
        <f t="shared" si="829"/>
        <v/>
      </c>
      <c r="BP996" s="6"/>
      <c r="BQ996" s="6"/>
    </row>
    <row r="997" ht="15.75" customHeight="1">
      <c r="A997" s="5" t="s">
        <v>2191</v>
      </c>
      <c r="B997" s="5" t="s">
        <v>6552</v>
      </c>
      <c r="C997" s="5" t="s">
        <v>429</v>
      </c>
      <c r="D997" s="5" t="s">
        <v>70</v>
      </c>
      <c r="E997" s="19"/>
      <c r="F997" s="2" t="s">
        <v>1812</v>
      </c>
      <c r="G997" s="2" t="s">
        <v>6553</v>
      </c>
      <c r="H997" s="2" t="s">
        <v>6554</v>
      </c>
      <c r="I997" s="2" t="s">
        <v>433</v>
      </c>
      <c r="J997" s="2" t="s">
        <v>2881</v>
      </c>
      <c r="K997" s="2" t="s">
        <v>100</v>
      </c>
      <c r="L997" s="6">
        <v>0.0</v>
      </c>
      <c r="M997" s="6">
        <v>0.0</v>
      </c>
      <c r="N997" s="6">
        <v>0.0</v>
      </c>
      <c r="O997" s="6" t="s">
        <v>6555</v>
      </c>
      <c r="P997" s="6" t="s">
        <v>2329</v>
      </c>
      <c r="Q997" s="6" t="s">
        <v>6556</v>
      </c>
      <c r="R997" s="6" t="s">
        <v>1600</v>
      </c>
      <c r="S997" s="6">
        <v>312.0</v>
      </c>
      <c r="T997" s="6">
        <v>0.0</v>
      </c>
      <c r="U997" s="6">
        <v>0.0</v>
      </c>
      <c r="V997" s="6">
        <v>0.0</v>
      </c>
      <c r="W997" s="6" t="s">
        <v>156</v>
      </c>
      <c r="X997" s="6">
        <v>122.0</v>
      </c>
      <c r="Y997" s="6">
        <v>0.0</v>
      </c>
      <c r="Z997" s="6">
        <v>0.0</v>
      </c>
      <c r="AA997" s="6">
        <v>0.0</v>
      </c>
      <c r="AB997" s="6">
        <v>0.0</v>
      </c>
      <c r="AC997" s="6">
        <v>0.0</v>
      </c>
      <c r="AD997" s="6">
        <v>0.0</v>
      </c>
      <c r="AE997" s="6">
        <v>0.0</v>
      </c>
      <c r="AF997" s="6">
        <v>0.0</v>
      </c>
      <c r="AG997" s="6" t="b">
        <v>1</v>
      </c>
      <c r="AH997" s="6">
        <v>0.0</v>
      </c>
      <c r="AI997" s="6">
        <v>0.0</v>
      </c>
      <c r="AJ997" s="6">
        <v>0.0</v>
      </c>
      <c r="AK997" s="6">
        <v>0.0</v>
      </c>
      <c r="AL997" s="6">
        <v>0.0</v>
      </c>
      <c r="AM997" s="6">
        <v>0.0</v>
      </c>
      <c r="AN997" s="6">
        <v>0.0</v>
      </c>
      <c r="AO997" s="6">
        <v>0.0</v>
      </c>
      <c r="AP997" s="6">
        <v>0.0</v>
      </c>
      <c r="AQ997" s="6" t="s">
        <v>157</v>
      </c>
      <c r="AR997" s="6" t="s">
        <v>105</v>
      </c>
      <c r="AS997" s="6">
        <v>0.0</v>
      </c>
      <c r="AT997" s="7">
        <v>45841.0</v>
      </c>
      <c r="AU997" s="6" t="s">
        <v>85</v>
      </c>
      <c r="AV997" s="6">
        <v>0.0</v>
      </c>
      <c r="AW997" s="6" t="s">
        <v>86</v>
      </c>
      <c r="AX997" s="6" t="s">
        <v>87</v>
      </c>
      <c r="AY997" s="6" t="s">
        <v>87</v>
      </c>
      <c r="AZ997" s="6" t="s">
        <v>108</v>
      </c>
      <c r="BA997" s="6" t="s">
        <v>1574</v>
      </c>
      <c r="BB997" s="6" t="s">
        <v>1015</v>
      </c>
      <c r="BC997" s="6">
        <v>0.0</v>
      </c>
      <c r="BD997" s="6">
        <v>0.0</v>
      </c>
      <c r="BE997" s="6">
        <v>0.0</v>
      </c>
      <c r="BF997" s="6">
        <v>0.0</v>
      </c>
      <c r="BG997" s="6" t="s">
        <v>4063</v>
      </c>
      <c r="BH997" s="8" t="s">
        <v>6557</v>
      </c>
      <c r="BI997" s="6">
        <v>0.0</v>
      </c>
      <c r="BJ997" s="6" t="str">
        <f t="shared" si="216"/>
        <v/>
      </c>
      <c r="BK997" s="6" t="str">
        <f t="shared" ref="BK997:BO997" si="830">IFERROR(XLOOKUP($B997,#REF!,#REF!,""),"")</f>
        <v/>
      </c>
      <c r="BL997" s="6" t="str">
        <f t="shared" si="830"/>
        <v/>
      </c>
      <c r="BM997" s="6" t="str">
        <f t="shared" si="830"/>
        <v/>
      </c>
      <c r="BN997" s="6" t="str">
        <f t="shared" si="830"/>
        <v/>
      </c>
      <c r="BO997" s="6" t="str">
        <f t="shared" si="830"/>
        <v/>
      </c>
      <c r="BP997" s="6"/>
      <c r="BQ997" s="6"/>
    </row>
    <row r="998" ht="15.75" customHeight="1">
      <c r="A998" s="5" t="s">
        <v>2191</v>
      </c>
      <c r="B998" s="5" t="s">
        <v>6558</v>
      </c>
      <c r="C998" s="5" t="s">
        <v>1082</v>
      </c>
      <c r="D998" s="5" t="s">
        <v>117</v>
      </c>
      <c r="E998" s="19"/>
      <c r="F998" s="2" t="s">
        <v>1200</v>
      </c>
      <c r="G998" s="2" t="s">
        <v>6559</v>
      </c>
      <c r="H998" s="2" t="s">
        <v>1202</v>
      </c>
      <c r="I998" s="2" t="s">
        <v>1086</v>
      </c>
      <c r="J998" s="2" t="s">
        <v>4648</v>
      </c>
      <c r="K998" s="2" t="s">
        <v>100</v>
      </c>
      <c r="L998" s="6">
        <v>0.0</v>
      </c>
      <c r="M998" s="6">
        <v>0.0</v>
      </c>
      <c r="N998" s="6">
        <v>0.0</v>
      </c>
      <c r="O998" s="6" t="s">
        <v>6560</v>
      </c>
      <c r="P998" s="6" t="s">
        <v>3481</v>
      </c>
      <c r="Q998" s="6">
        <v>0.0</v>
      </c>
      <c r="R998" s="6">
        <v>0.0</v>
      </c>
      <c r="S998" s="6">
        <v>0.0</v>
      </c>
      <c r="T998" s="6">
        <v>0.0</v>
      </c>
      <c r="U998" s="6">
        <v>0.0</v>
      </c>
      <c r="V998" s="6">
        <v>0.0</v>
      </c>
      <c r="W998" s="6" t="s">
        <v>156</v>
      </c>
      <c r="X998" s="6">
        <v>333.0</v>
      </c>
      <c r="Y998" s="6">
        <v>0.0</v>
      </c>
      <c r="Z998" s="6">
        <v>0.0</v>
      </c>
      <c r="AA998" s="6">
        <v>0.0</v>
      </c>
      <c r="AB998" s="6">
        <v>0.0</v>
      </c>
      <c r="AC998" s="6">
        <v>0.0</v>
      </c>
      <c r="AD998" s="6" t="b">
        <v>1</v>
      </c>
      <c r="AE998" s="7">
        <v>45386.0</v>
      </c>
      <c r="AF998" s="6">
        <v>0.0</v>
      </c>
      <c r="AG998" s="6" t="b">
        <v>1</v>
      </c>
      <c r="AH998" s="6">
        <v>0.0</v>
      </c>
      <c r="AI998" s="6">
        <v>0.0</v>
      </c>
      <c r="AJ998" s="6">
        <v>0.0</v>
      </c>
      <c r="AK998" s="6">
        <v>0.0</v>
      </c>
      <c r="AL998" s="6">
        <v>2.0</v>
      </c>
      <c r="AM998" s="6">
        <v>0.0</v>
      </c>
      <c r="AN998" s="6">
        <v>0.0</v>
      </c>
      <c r="AO998" s="6">
        <v>0.0</v>
      </c>
      <c r="AP998" s="6">
        <v>0.0</v>
      </c>
      <c r="AQ998" s="6" t="s">
        <v>157</v>
      </c>
      <c r="AR998" s="6">
        <v>0.0</v>
      </c>
      <c r="AS998" s="6">
        <v>0.0</v>
      </c>
      <c r="AT998" s="6">
        <v>0.0</v>
      </c>
      <c r="AU998" s="6">
        <v>0.0</v>
      </c>
      <c r="AV998" s="6">
        <v>0.0</v>
      </c>
      <c r="AW998" s="6">
        <v>0.0</v>
      </c>
      <c r="AX998" s="6">
        <v>0.0</v>
      </c>
      <c r="AY998" s="6">
        <v>0.0</v>
      </c>
      <c r="AZ998" s="6">
        <v>0.0</v>
      </c>
      <c r="BA998" s="6">
        <v>0.0</v>
      </c>
      <c r="BB998" s="6">
        <v>0.0</v>
      </c>
      <c r="BC998" s="6">
        <v>0.0</v>
      </c>
      <c r="BD998" s="6">
        <v>0.0</v>
      </c>
      <c r="BE998" s="6">
        <v>0.0</v>
      </c>
      <c r="BF998" s="6" t="s">
        <v>491</v>
      </c>
      <c r="BG998" s="6">
        <v>0.0</v>
      </c>
      <c r="BH998" s="6">
        <v>0.0</v>
      </c>
      <c r="BI998" s="6">
        <v>0.0</v>
      </c>
      <c r="BJ998" s="6" t="str">
        <f t="shared" si="216"/>
        <v/>
      </c>
      <c r="BK998" s="6" t="str">
        <f t="shared" ref="BK998:BO998" si="831">IFERROR(XLOOKUP($B998,#REF!,#REF!,""),"")</f>
        <v/>
      </c>
      <c r="BL998" s="6" t="str">
        <f t="shared" si="831"/>
        <v/>
      </c>
      <c r="BM998" s="6" t="str">
        <f t="shared" si="831"/>
        <v/>
      </c>
      <c r="BN998" s="6" t="str">
        <f t="shared" si="831"/>
        <v/>
      </c>
      <c r="BO998" s="6" t="str">
        <f t="shared" si="831"/>
        <v/>
      </c>
      <c r="BP998" s="6"/>
      <c r="BQ998" s="6"/>
    </row>
    <row r="999" ht="15.75" customHeight="1">
      <c r="A999" s="5" t="s">
        <v>2191</v>
      </c>
      <c r="B999" s="5" t="s">
        <v>6561</v>
      </c>
      <c r="C999" s="5" t="s">
        <v>478</v>
      </c>
      <c r="D999" s="5" t="s">
        <v>117</v>
      </c>
      <c r="E999" s="19"/>
      <c r="F999" s="2" t="s">
        <v>6562</v>
      </c>
      <c r="G999" s="2" t="s">
        <v>3469</v>
      </c>
      <c r="H999" s="2" t="s">
        <v>2196</v>
      </c>
      <c r="I999" s="2" t="s">
        <v>483</v>
      </c>
      <c r="J999" s="2" t="s">
        <v>2221</v>
      </c>
      <c r="K999" s="2" t="s">
        <v>100</v>
      </c>
      <c r="L999" s="6">
        <v>0.0</v>
      </c>
      <c r="M999" s="6">
        <v>0.0</v>
      </c>
      <c r="N999" s="6">
        <v>0.0</v>
      </c>
      <c r="O999" s="6" t="s">
        <v>6563</v>
      </c>
      <c r="P999" s="6"/>
      <c r="Q999" s="6" t="s">
        <v>3471</v>
      </c>
      <c r="R999" s="6">
        <v>0.0</v>
      </c>
      <c r="S999" s="6">
        <v>0.0</v>
      </c>
      <c r="T999" s="6">
        <v>0.0</v>
      </c>
      <c r="U999" s="6">
        <v>0.0</v>
      </c>
      <c r="V999" s="6">
        <v>0.0</v>
      </c>
      <c r="W999" s="6" t="s">
        <v>127</v>
      </c>
      <c r="X999" s="6">
        <v>0.0</v>
      </c>
      <c r="Y999" s="6">
        <v>0.0</v>
      </c>
      <c r="Z999" s="6">
        <v>0.0</v>
      </c>
      <c r="AA999" s="6">
        <v>0.0</v>
      </c>
      <c r="AB999" s="6">
        <v>0.0</v>
      </c>
      <c r="AC999" s="6">
        <v>0.0</v>
      </c>
      <c r="AD999" s="6" t="b">
        <v>1</v>
      </c>
      <c r="AE999" s="7">
        <v>45569.0</v>
      </c>
      <c r="AF999" s="6">
        <v>0.0</v>
      </c>
      <c r="AG999" s="6">
        <v>0.0</v>
      </c>
      <c r="AH999" s="6">
        <v>0.0</v>
      </c>
      <c r="AI999" s="6">
        <v>206.0</v>
      </c>
      <c r="AJ999" s="6" t="b">
        <v>1</v>
      </c>
      <c r="AK999" s="6" t="s">
        <v>1564</v>
      </c>
      <c r="AL999" s="6">
        <v>4.0</v>
      </c>
      <c r="AM999" s="6" t="b">
        <v>0</v>
      </c>
      <c r="AN999" s="6">
        <v>0.0</v>
      </c>
      <c r="AO999" s="6">
        <v>0.0</v>
      </c>
      <c r="AP999" s="6">
        <v>0.0</v>
      </c>
      <c r="AQ999" s="6" t="s">
        <v>128</v>
      </c>
      <c r="AR999" s="6">
        <v>0.0</v>
      </c>
      <c r="AS999" s="6">
        <v>0.0</v>
      </c>
      <c r="AT999" s="6">
        <v>0.0</v>
      </c>
      <c r="AU999" s="6">
        <v>0.0</v>
      </c>
      <c r="AV999" s="6">
        <v>0.0</v>
      </c>
      <c r="AW999" s="6">
        <v>0.0</v>
      </c>
      <c r="AX999" s="6">
        <v>0.0</v>
      </c>
      <c r="AY999" s="6">
        <v>0.0</v>
      </c>
      <c r="AZ999" s="6">
        <v>0.0</v>
      </c>
      <c r="BA999" s="6">
        <v>0.0</v>
      </c>
      <c r="BB999" s="6">
        <v>0.0</v>
      </c>
      <c r="BC999" s="6">
        <v>0.0</v>
      </c>
      <c r="BD999" s="6">
        <v>0.0</v>
      </c>
      <c r="BE999" s="6">
        <v>0.0</v>
      </c>
      <c r="BF999" s="6" t="s">
        <v>491</v>
      </c>
      <c r="BG999" s="6">
        <v>0.0</v>
      </c>
      <c r="BH999" s="6">
        <v>0.0</v>
      </c>
      <c r="BI999" s="6">
        <v>0.0</v>
      </c>
      <c r="BJ999" s="6" t="str">
        <f t="shared" si="216"/>
        <v/>
      </c>
      <c r="BK999" s="6" t="str">
        <f t="shared" ref="BK999:BO999" si="832">IFERROR(XLOOKUP($B999,#REF!,#REF!,""),"")</f>
        <v/>
      </c>
      <c r="BL999" s="6" t="str">
        <f t="shared" si="832"/>
        <v/>
      </c>
      <c r="BM999" s="6" t="str">
        <f t="shared" si="832"/>
        <v/>
      </c>
      <c r="BN999" s="6" t="str">
        <f t="shared" si="832"/>
        <v/>
      </c>
      <c r="BO999" s="6" t="str">
        <f t="shared" si="832"/>
        <v/>
      </c>
      <c r="BP999" s="6"/>
      <c r="BQ999" s="6"/>
    </row>
    <row r="1000" ht="15.75" customHeight="1">
      <c r="A1000" s="5" t="s">
        <v>2191</v>
      </c>
      <c r="B1000" s="5" t="s">
        <v>6564</v>
      </c>
      <c r="C1000" s="5" t="s">
        <v>403</v>
      </c>
      <c r="D1000" s="5" t="s">
        <v>117</v>
      </c>
      <c r="E1000" s="19"/>
      <c r="F1000" s="2" t="s">
        <v>6565</v>
      </c>
      <c r="G1000" s="2" t="s">
        <v>6566</v>
      </c>
      <c r="H1000" s="2" t="s">
        <v>6567</v>
      </c>
      <c r="I1000" s="2" t="s">
        <v>407</v>
      </c>
      <c r="J1000" s="2" t="s">
        <v>3037</v>
      </c>
      <c r="K1000" s="2" t="s">
        <v>100</v>
      </c>
      <c r="L1000" s="6">
        <v>0.0</v>
      </c>
      <c r="M1000" s="6">
        <v>0.0</v>
      </c>
      <c r="N1000" s="6">
        <v>0.0</v>
      </c>
      <c r="O1000" s="6" t="s">
        <v>6568</v>
      </c>
      <c r="P1000" s="6"/>
      <c r="Q1000" s="6" t="s">
        <v>6569</v>
      </c>
      <c r="R1000" s="7">
        <v>45454.0</v>
      </c>
      <c r="S1000" s="6">
        <v>363.0</v>
      </c>
      <c r="T1000" s="6">
        <v>0.0</v>
      </c>
      <c r="U1000" s="6">
        <v>0.0</v>
      </c>
      <c r="V1000" s="6" t="s">
        <v>276</v>
      </c>
      <c r="W1000" s="6" t="s">
        <v>127</v>
      </c>
      <c r="X1000" s="6">
        <v>0.0</v>
      </c>
      <c r="Y1000" s="6">
        <v>0.0</v>
      </c>
      <c r="Z1000" s="6">
        <v>0.0</v>
      </c>
      <c r="AA1000" s="6">
        <v>0.0</v>
      </c>
      <c r="AB1000" s="6">
        <v>0.0</v>
      </c>
      <c r="AC1000" s="6">
        <v>0.0</v>
      </c>
      <c r="AD1000" s="6" t="b">
        <v>1</v>
      </c>
      <c r="AE1000" s="6" t="s">
        <v>760</v>
      </c>
      <c r="AF1000" s="6">
        <v>0.0</v>
      </c>
      <c r="AG1000" s="6">
        <v>0.0</v>
      </c>
      <c r="AH1000" s="6">
        <v>0.0</v>
      </c>
      <c r="AI1000" s="6">
        <v>409.0</v>
      </c>
      <c r="AJ1000" s="6" t="b">
        <v>1</v>
      </c>
      <c r="AK1000" s="6" t="s">
        <v>6570</v>
      </c>
      <c r="AL1000" s="6">
        <v>2.0</v>
      </c>
      <c r="AM1000" s="6" t="b">
        <v>0</v>
      </c>
      <c r="AN1000" s="6">
        <v>0.0</v>
      </c>
      <c r="AO1000" s="6">
        <v>0.0</v>
      </c>
      <c r="AP1000" s="6">
        <v>0.0</v>
      </c>
      <c r="AQ1000" s="6" t="s">
        <v>128</v>
      </c>
      <c r="AR1000" s="6">
        <v>0.0</v>
      </c>
      <c r="AS1000" s="6">
        <v>0.0</v>
      </c>
      <c r="AT1000" s="6">
        <v>0.0</v>
      </c>
      <c r="AU1000" s="6">
        <v>0.0</v>
      </c>
      <c r="AV1000" s="6">
        <v>0.0</v>
      </c>
      <c r="AW1000" s="6">
        <v>0.0</v>
      </c>
      <c r="AX1000" s="6">
        <v>0.0</v>
      </c>
      <c r="AY1000" s="6">
        <v>0.0</v>
      </c>
      <c r="AZ1000" s="6" t="s">
        <v>108</v>
      </c>
      <c r="BA1000" s="6">
        <v>0.0</v>
      </c>
      <c r="BB1000" s="6">
        <v>0.0</v>
      </c>
      <c r="BC1000" s="6" t="s">
        <v>4118</v>
      </c>
      <c r="BD1000" s="6">
        <v>406.0</v>
      </c>
      <c r="BE1000" s="6" t="s">
        <v>760</v>
      </c>
      <c r="BF1000" s="6" t="s">
        <v>6571</v>
      </c>
      <c r="BG1000" s="6">
        <v>0.0</v>
      </c>
      <c r="BH1000" s="6">
        <v>0.0</v>
      </c>
      <c r="BI1000" s="6">
        <v>0.0</v>
      </c>
      <c r="BJ1000" s="6" t="str">
        <f t="shared" si="216"/>
        <v/>
      </c>
      <c r="BK1000" s="6" t="str">
        <f t="shared" ref="BK1000:BO1000" si="833">IFERROR(XLOOKUP($B1000,#REF!,#REF!,""),"")</f>
        <v/>
      </c>
      <c r="BL1000" s="6" t="str">
        <f t="shared" si="833"/>
        <v/>
      </c>
      <c r="BM1000" s="6" t="str">
        <f t="shared" si="833"/>
        <v/>
      </c>
      <c r="BN1000" s="6" t="str">
        <f t="shared" si="833"/>
        <v/>
      </c>
      <c r="BO1000" s="6" t="str">
        <f t="shared" si="833"/>
        <v/>
      </c>
      <c r="BP1000" s="6"/>
      <c r="BQ1000" s="6"/>
    </row>
    <row r="1001" ht="15.75" customHeight="1">
      <c r="A1001" s="5" t="s">
        <v>2191</v>
      </c>
      <c r="B1001" s="5" t="s">
        <v>6572</v>
      </c>
      <c r="C1001" s="5" t="s">
        <v>232</v>
      </c>
      <c r="D1001" s="5" t="s">
        <v>117</v>
      </c>
      <c r="E1001" s="19"/>
      <c r="F1001" s="2" t="s">
        <v>1812</v>
      </c>
      <c r="G1001" s="2" t="s">
        <v>2776</v>
      </c>
      <c r="H1001" s="2" t="s">
        <v>6573</v>
      </c>
      <c r="I1001" s="2" t="s">
        <v>236</v>
      </c>
      <c r="J1001" s="2" t="s">
        <v>4343</v>
      </c>
      <c r="K1001" s="2" t="s">
        <v>100</v>
      </c>
      <c r="L1001" s="6">
        <v>0.0</v>
      </c>
      <c r="M1001" s="6">
        <v>0.0</v>
      </c>
      <c r="N1001" s="6">
        <v>0.0</v>
      </c>
      <c r="O1001" s="6" t="s">
        <v>6574</v>
      </c>
      <c r="P1001" s="6" t="s">
        <v>2329</v>
      </c>
      <c r="Q1001" s="6" t="s">
        <v>4916</v>
      </c>
      <c r="R1001" s="6" t="s">
        <v>106</v>
      </c>
      <c r="S1001" s="6">
        <v>537.0</v>
      </c>
      <c r="T1001" s="6">
        <v>0.0</v>
      </c>
      <c r="U1001" s="6" t="s">
        <v>1944</v>
      </c>
      <c r="V1001" s="6">
        <v>0.0</v>
      </c>
      <c r="W1001" s="6" t="s">
        <v>127</v>
      </c>
      <c r="X1001" s="6">
        <v>0.0</v>
      </c>
      <c r="Y1001" s="6">
        <v>0.0</v>
      </c>
      <c r="Z1001" s="6">
        <v>0.0</v>
      </c>
      <c r="AA1001" s="6">
        <v>0.0</v>
      </c>
      <c r="AB1001" s="6">
        <v>0.0</v>
      </c>
      <c r="AC1001" s="6">
        <v>0.0</v>
      </c>
      <c r="AD1001" s="6">
        <v>0.0</v>
      </c>
      <c r="AE1001" s="6">
        <v>0.0</v>
      </c>
      <c r="AF1001" s="6">
        <v>0.0</v>
      </c>
      <c r="AG1001" s="6">
        <v>0.0</v>
      </c>
      <c r="AH1001" s="6">
        <v>0.0</v>
      </c>
      <c r="AI1001" s="6">
        <v>590.0</v>
      </c>
      <c r="AJ1001" s="6" t="b">
        <v>1</v>
      </c>
      <c r="AK1001" s="6" t="s">
        <v>1944</v>
      </c>
      <c r="AL1001" s="6">
        <v>1.0</v>
      </c>
      <c r="AM1001" s="6" t="b">
        <v>0</v>
      </c>
      <c r="AN1001" s="6">
        <v>0.0</v>
      </c>
      <c r="AO1001" s="6">
        <v>0.0</v>
      </c>
      <c r="AP1001" s="6">
        <v>0.0</v>
      </c>
      <c r="AQ1001" s="6" t="s">
        <v>128</v>
      </c>
      <c r="AR1001" s="6" t="s">
        <v>105</v>
      </c>
      <c r="AS1001" s="6">
        <v>0.0</v>
      </c>
      <c r="AT1001" s="7">
        <v>45180.0</v>
      </c>
      <c r="AU1001" s="6" t="s">
        <v>107</v>
      </c>
      <c r="AV1001" s="6">
        <v>0.0</v>
      </c>
      <c r="AW1001" s="6" t="s">
        <v>6574</v>
      </c>
      <c r="AX1001" s="6" t="s">
        <v>87</v>
      </c>
      <c r="AY1001" s="6" t="s">
        <v>87</v>
      </c>
      <c r="AZ1001" s="6" t="s">
        <v>108</v>
      </c>
      <c r="BA1001" s="6" t="s">
        <v>1803</v>
      </c>
      <c r="BB1001" s="6" t="s">
        <v>106</v>
      </c>
      <c r="BC1001" s="6">
        <v>0.0</v>
      </c>
      <c r="BD1001" s="6">
        <v>0.0</v>
      </c>
      <c r="BE1001" s="6">
        <v>0.0</v>
      </c>
      <c r="BF1001" s="6">
        <v>0.0</v>
      </c>
      <c r="BG1001" s="6" t="s">
        <v>4916</v>
      </c>
      <c r="BH1001" s="6">
        <v>0.0</v>
      </c>
      <c r="BI1001" s="6">
        <v>0.0</v>
      </c>
      <c r="BJ1001" s="6" t="str">
        <f t="shared" si="216"/>
        <v/>
      </c>
      <c r="BK1001" s="6" t="str">
        <f t="shared" ref="BK1001:BO1001" si="834">IFERROR(XLOOKUP($B1001,#REF!,#REF!,""),"")</f>
        <v/>
      </c>
      <c r="BL1001" s="6" t="str">
        <f t="shared" si="834"/>
        <v/>
      </c>
      <c r="BM1001" s="6" t="str">
        <f t="shared" si="834"/>
        <v/>
      </c>
      <c r="BN1001" s="6" t="str">
        <f t="shared" si="834"/>
        <v/>
      </c>
      <c r="BO1001" s="6" t="str">
        <f t="shared" si="834"/>
        <v/>
      </c>
      <c r="BP1001" s="6"/>
      <c r="BQ1001" s="6"/>
    </row>
    <row r="1002" ht="15.75" customHeight="1">
      <c r="A1002" s="5" t="s">
        <v>2191</v>
      </c>
      <c r="B1002" s="5" t="s">
        <v>6575</v>
      </c>
      <c r="C1002" s="5" t="s">
        <v>69</v>
      </c>
      <c r="D1002" s="5" t="s">
        <v>117</v>
      </c>
      <c r="E1002" s="19"/>
      <c r="F1002" s="2" t="s">
        <v>6576</v>
      </c>
      <c r="G1002" s="2" t="s">
        <v>3283</v>
      </c>
      <c r="H1002" s="2" t="s">
        <v>381</v>
      </c>
      <c r="I1002" s="2" t="s">
        <v>75</v>
      </c>
      <c r="J1002" s="2" t="s">
        <v>3765</v>
      </c>
      <c r="K1002" s="2" t="s">
        <v>5246</v>
      </c>
      <c r="L1002" s="6" t="s">
        <v>100</v>
      </c>
      <c r="M1002" s="6">
        <v>0.0</v>
      </c>
      <c r="N1002" s="6">
        <v>0.0</v>
      </c>
      <c r="O1002" s="6" t="s">
        <v>6577</v>
      </c>
      <c r="P1002" s="6"/>
      <c r="Q1002" s="6" t="s">
        <v>3285</v>
      </c>
      <c r="R1002" s="6" t="s">
        <v>2566</v>
      </c>
      <c r="S1002" s="6">
        <v>91.0</v>
      </c>
      <c r="T1002" s="6">
        <v>0.0</v>
      </c>
      <c r="U1002" s="6">
        <v>0.0</v>
      </c>
      <c r="V1002" s="6" t="s">
        <v>2566</v>
      </c>
      <c r="W1002" s="6" t="s">
        <v>127</v>
      </c>
      <c r="X1002" s="6">
        <v>0.0</v>
      </c>
      <c r="Y1002" s="6">
        <v>0.0</v>
      </c>
      <c r="Z1002" s="6">
        <v>0.0</v>
      </c>
      <c r="AA1002" s="6">
        <v>0.0</v>
      </c>
      <c r="AB1002" s="6">
        <v>0.0</v>
      </c>
      <c r="AC1002" s="6">
        <v>0.0</v>
      </c>
      <c r="AD1002" s="6" t="b">
        <v>1</v>
      </c>
      <c r="AE1002" s="6" t="s">
        <v>2566</v>
      </c>
      <c r="AF1002" s="6">
        <v>0.0</v>
      </c>
      <c r="AG1002" s="6">
        <v>0.0</v>
      </c>
      <c r="AH1002" s="6">
        <v>0.0</v>
      </c>
      <c r="AI1002" s="6">
        <v>91.0</v>
      </c>
      <c r="AJ1002" s="6" t="b">
        <v>1</v>
      </c>
      <c r="AK1002" s="6" t="s">
        <v>2566</v>
      </c>
      <c r="AL1002" s="6">
        <v>2.0</v>
      </c>
      <c r="AM1002" s="6" t="b">
        <v>0</v>
      </c>
      <c r="AN1002" s="6">
        <v>0.0</v>
      </c>
      <c r="AO1002" s="6">
        <v>0.0</v>
      </c>
      <c r="AP1002" s="6">
        <v>0.0</v>
      </c>
      <c r="AQ1002" s="6" t="s">
        <v>128</v>
      </c>
      <c r="AR1002" s="6">
        <v>0.0</v>
      </c>
      <c r="AS1002" s="6">
        <v>0.0</v>
      </c>
      <c r="AT1002" s="6">
        <v>0.0</v>
      </c>
      <c r="AU1002" s="6">
        <v>0.0</v>
      </c>
      <c r="AV1002" s="6">
        <v>0.0</v>
      </c>
      <c r="AW1002" s="6">
        <v>0.0</v>
      </c>
      <c r="AX1002" s="6">
        <v>0.0</v>
      </c>
      <c r="AY1002" s="6">
        <v>0.0</v>
      </c>
      <c r="AZ1002" s="6" t="s">
        <v>108</v>
      </c>
      <c r="BA1002" s="6">
        <v>0.0</v>
      </c>
      <c r="BB1002" s="6">
        <v>0.0</v>
      </c>
      <c r="BC1002" s="6">
        <v>0.0</v>
      </c>
      <c r="BD1002" s="6">
        <v>0.0</v>
      </c>
      <c r="BE1002" s="6">
        <v>0.0</v>
      </c>
      <c r="BF1002" s="6" t="s">
        <v>5406</v>
      </c>
      <c r="BG1002" s="6">
        <v>0.0</v>
      </c>
      <c r="BH1002" s="6">
        <v>0.0</v>
      </c>
      <c r="BI1002" s="6">
        <v>0.0</v>
      </c>
      <c r="BJ1002" s="6" t="str">
        <f t="shared" si="216"/>
        <v/>
      </c>
      <c r="BK1002" s="6" t="str">
        <f t="shared" ref="BK1002:BO1002" si="835">IFERROR(XLOOKUP($B1002,#REF!,#REF!,""),"")</f>
        <v/>
      </c>
      <c r="BL1002" s="6" t="str">
        <f t="shared" si="835"/>
        <v/>
      </c>
      <c r="BM1002" s="6" t="str">
        <f t="shared" si="835"/>
        <v/>
      </c>
      <c r="BN1002" s="6" t="str">
        <f t="shared" si="835"/>
        <v/>
      </c>
      <c r="BO1002" s="6" t="str">
        <f t="shared" si="835"/>
        <v/>
      </c>
      <c r="BP1002" s="6"/>
      <c r="BQ1002" s="6"/>
    </row>
    <row r="1003" ht="15.75" customHeight="1">
      <c r="A1003" s="5" t="s">
        <v>2191</v>
      </c>
      <c r="B1003" s="5" t="s">
        <v>6578</v>
      </c>
      <c r="C1003" s="5" t="s">
        <v>429</v>
      </c>
      <c r="D1003" s="5" t="s">
        <v>117</v>
      </c>
      <c r="E1003" s="19"/>
      <c r="F1003" s="2" t="s">
        <v>2374</v>
      </c>
      <c r="G1003" s="2" t="s">
        <v>6579</v>
      </c>
      <c r="H1003" s="2" t="s">
        <v>432</v>
      </c>
      <c r="I1003" s="2" t="s">
        <v>433</v>
      </c>
      <c r="J1003" s="2" t="s">
        <v>2908</v>
      </c>
      <c r="K1003" s="2" t="s">
        <v>100</v>
      </c>
      <c r="L1003" s="6">
        <v>0.0</v>
      </c>
      <c r="M1003" s="6">
        <v>0.0</v>
      </c>
      <c r="N1003" s="6">
        <v>0.0</v>
      </c>
      <c r="O1003" s="6" t="s">
        <v>6580</v>
      </c>
      <c r="P1003" s="6" t="s">
        <v>2711</v>
      </c>
      <c r="Q1003" s="6" t="s">
        <v>5526</v>
      </c>
      <c r="R1003" s="7">
        <v>45577.0</v>
      </c>
      <c r="S1003" s="6">
        <v>375.0</v>
      </c>
      <c r="T1003" s="6">
        <v>0.0</v>
      </c>
      <c r="U1003" s="6">
        <v>0.0</v>
      </c>
      <c r="V1003" s="6" t="s">
        <v>966</v>
      </c>
      <c r="W1003" s="6" t="s">
        <v>156</v>
      </c>
      <c r="X1003" s="6">
        <v>11.0</v>
      </c>
      <c r="Y1003" s="6">
        <v>0.0</v>
      </c>
      <c r="Z1003" s="6">
        <v>0.0</v>
      </c>
      <c r="AA1003" s="6">
        <v>0.0</v>
      </c>
      <c r="AB1003" s="6">
        <v>0.0</v>
      </c>
      <c r="AC1003" s="6">
        <v>0.0</v>
      </c>
      <c r="AD1003" s="6">
        <v>0.0</v>
      </c>
      <c r="AE1003" s="6">
        <v>0.0</v>
      </c>
      <c r="AF1003" s="6" t="b">
        <v>1</v>
      </c>
      <c r="AG1003" s="6">
        <v>0.0</v>
      </c>
      <c r="AH1003" s="6">
        <v>0.0</v>
      </c>
      <c r="AI1003" s="6">
        <v>0.0</v>
      </c>
      <c r="AJ1003" s="6">
        <v>0.0</v>
      </c>
      <c r="AK1003" s="6">
        <v>0.0</v>
      </c>
      <c r="AL1003" s="6">
        <v>0.0</v>
      </c>
      <c r="AM1003" s="6">
        <v>0.0</v>
      </c>
      <c r="AN1003" s="6">
        <v>0.0</v>
      </c>
      <c r="AO1003" s="6">
        <v>0.0</v>
      </c>
      <c r="AP1003" s="6">
        <v>0.0</v>
      </c>
      <c r="AQ1003" s="6" t="s">
        <v>1205</v>
      </c>
      <c r="AR1003" s="6" t="s">
        <v>105</v>
      </c>
      <c r="AS1003" s="6">
        <v>0.0</v>
      </c>
      <c r="AT1003" s="6" t="s">
        <v>719</v>
      </c>
      <c r="AU1003" s="6" t="s">
        <v>107</v>
      </c>
      <c r="AV1003" s="6">
        <v>0.0</v>
      </c>
      <c r="AW1003" s="6" t="s">
        <v>6580</v>
      </c>
      <c r="AX1003" s="6" t="s">
        <v>87</v>
      </c>
      <c r="AY1003" s="6" t="s">
        <v>87</v>
      </c>
      <c r="AZ1003" s="6" t="s">
        <v>108</v>
      </c>
      <c r="BA1003" s="6" t="s">
        <v>2793</v>
      </c>
      <c r="BB1003" s="6" t="s">
        <v>4557</v>
      </c>
      <c r="BC1003" s="6" t="s">
        <v>966</v>
      </c>
      <c r="BD1003" s="6">
        <v>745.0</v>
      </c>
      <c r="BE1003" s="6">
        <v>0.0</v>
      </c>
      <c r="BF1003" s="6">
        <v>0.0</v>
      </c>
      <c r="BG1003" s="6" t="s">
        <v>6581</v>
      </c>
      <c r="BH1003" s="8" t="s">
        <v>6582</v>
      </c>
      <c r="BI1003" s="6">
        <v>0.0</v>
      </c>
      <c r="BJ1003" s="6" t="str">
        <f t="shared" si="216"/>
        <v/>
      </c>
      <c r="BK1003" s="6" t="str">
        <f t="shared" ref="BK1003:BO1003" si="836">IFERROR(XLOOKUP($B1003,#REF!,#REF!,""),"")</f>
        <v/>
      </c>
      <c r="BL1003" s="6" t="str">
        <f t="shared" si="836"/>
        <v/>
      </c>
      <c r="BM1003" s="6" t="str">
        <f t="shared" si="836"/>
        <v/>
      </c>
      <c r="BN1003" s="6" t="str">
        <f t="shared" si="836"/>
        <v/>
      </c>
      <c r="BO1003" s="6" t="str">
        <f t="shared" si="836"/>
        <v/>
      </c>
      <c r="BP1003" s="6"/>
      <c r="BQ1003" s="6"/>
    </row>
    <row r="1004" ht="15.75" customHeight="1">
      <c r="A1004" s="5" t="s">
        <v>2191</v>
      </c>
      <c r="B1004" s="5" t="s">
        <v>6583</v>
      </c>
      <c r="C1004" s="5" t="s">
        <v>478</v>
      </c>
      <c r="D1004" s="5" t="s">
        <v>117</v>
      </c>
      <c r="E1004" s="19"/>
      <c r="F1004" s="2" t="s">
        <v>6584</v>
      </c>
      <c r="G1004" s="2" t="s">
        <v>4781</v>
      </c>
      <c r="H1004" s="2" t="s">
        <v>482</v>
      </c>
      <c r="I1004" s="2" t="s">
        <v>483</v>
      </c>
      <c r="J1004" s="2" t="s">
        <v>6356</v>
      </c>
      <c r="K1004" s="2">
        <v>0.0</v>
      </c>
      <c r="L1004" s="6">
        <v>0.0</v>
      </c>
      <c r="M1004" s="6">
        <v>0.0</v>
      </c>
      <c r="N1004" s="6">
        <v>0.0</v>
      </c>
      <c r="O1004" s="6" t="s">
        <v>6585</v>
      </c>
      <c r="P1004" s="6" t="s">
        <v>2223</v>
      </c>
      <c r="Q1004" s="6" t="s">
        <v>6586</v>
      </c>
      <c r="R1004" s="6" t="s">
        <v>649</v>
      </c>
      <c r="S1004" s="6">
        <v>624.0</v>
      </c>
      <c r="T1004" s="6">
        <v>0.0</v>
      </c>
      <c r="U1004" s="6">
        <v>0.0</v>
      </c>
      <c r="V1004" s="7">
        <v>45728.0</v>
      </c>
      <c r="W1004" s="6" t="s">
        <v>156</v>
      </c>
      <c r="X1004" s="6">
        <v>14.0</v>
      </c>
      <c r="Y1004" s="7">
        <v>45912.0</v>
      </c>
      <c r="Z1004" s="6">
        <v>0.0</v>
      </c>
      <c r="AA1004" s="6">
        <v>0.0</v>
      </c>
      <c r="AB1004" s="6">
        <v>0.0</v>
      </c>
      <c r="AC1004" s="6">
        <v>0.0</v>
      </c>
      <c r="AD1004" s="6">
        <v>0.0</v>
      </c>
      <c r="AE1004" s="6">
        <v>0.0</v>
      </c>
      <c r="AF1004" s="6" t="b">
        <v>1</v>
      </c>
      <c r="AG1004" s="6">
        <v>0.0</v>
      </c>
      <c r="AH1004" s="6">
        <v>0.0</v>
      </c>
      <c r="AI1004" s="6">
        <v>0.0</v>
      </c>
      <c r="AJ1004" s="6">
        <v>0.0</v>
      </c>
      <c r="AK1004" s="6">
        <v>0.0</v>
      </c>
      <c r="AL1004" s="6">
        <v>0.0</v>
      </c>
      <c r="AM1004" s="6">
        <v>0.0</v>
      </c>
      <c r="AN1004" s="6">
        <v>0.0</v>
      </c>
      <c r="AO1004" s="6">
        <v>0.0</v>
      </c>
      <c r="AP1004" s="6">
        <v>30.0</v>
      </c>
      <c r="AQ1004" s="8" t="s">
        <v>6587</v>
      </c>
      <c r="AR1004" s="6" t="s">
        <v>105</v>
      </c>
      <c r="AS1004" s="6">
        <v>0.0</v>
      </c>
      <c r="AT1004" s="7">
        <v>45058.0</v>
      </c>
      <c r="AU1004" s="6" t="s">
        <v>85</v>
      </c>
      <c r="AV1004" s="6">
        <v>0.0</v>
      </c>
      <c r="AW1004" s="6" t="s">
        <v>6585</v>
      </c>
      <c r="AX1004" s="6" t="s">
        <v>87</v>
      </c>
      <c r="AY1004" s="6" t="s">
        <v>87</v>
      </c>
      <c r="AZ1004" s="6" t="s">
        <v>108</v>
      </c>
      <c r="BA1004" s="6" t="s">
        <v>4419</v>
      </c>
      <c r="BB1004" s="6" t="s">
        <v>649</v>
      </c>
      <c r="BC1004" s="6">
        <v>0.0</v>
      </c>
      <c r="BD1004" s="6">
        <v>0.0</v>
      </c>
      <c r="BE1004" s="6">
        <v>0.0</v>
      </c>
      <c r="BF1004" s="6">
        <v>0.0</v>
      </c>
      <c r="BG1004" s="6" t="s">
        <v>4420</v>
      </c>
      <c r="BH1004" s="8" t="s">
        <v>6588</v>
      </c>
      <c r="BI1004" s="6">
        <v>0.0</v>
      </c>
      <c r="BJ1004" s="6" t="str">
        <f t="shared" si="216"/>
        <v/>
      </c>
      <c r="BK1004" s="6" t="str">
        <f t="shared" ref="BK1004:BO1004" si="837">IFERROR(XLOOKUP($B1004,#REF!,#REF!,""),"")</f>
        <v/>
      </c>
      <c r="BL1004" s="6" t="str">
        <f t="shared" si="837"/>
        <v/>
      </c>
      <c r="BM1004" s="6" t="str">
        <f t="shared" si="837"/>
        <v/>
      </c>
      <c r="BN1004" s="6" t="str">
        <f t="shared" si="837"/>
        <v/>
      </c>
      <c r="BO1004" s="6" t="str">
        <f t="shared" si="837"/>
        <v/>
      </c>
      <c r="BP1004" s="6"/>
      <c r="BQ1004" s="6"/>
    </row>
    <row r="1005" ht="15.75" customHeight="1">
      <c r="A1005" s="5" t="s">
        <v>2191</v>
      </c>
      <c r="B1005" s="5" t="s">
        <v>6589</v>
      </c>
      <c r="C1005" s="5" t="s">
        <v>429</v>
      </c>
      <c r="D1005" s="5" t="s">
        <v>70</v>
      </c>
      <c r="E1005" s="19"/>
      <c r="F1005" s="2" t="s">
        <v>2336</v>
      </c>
      <c r="G1005" s="2" t="s">
        <v>6590</v>
      </c>
      <c r="H1005" s="2" t="s">
        <v>432</v>
      </c>
      <c r="I1005" s="2" t="s">
        <v>433</v>
      </c>
      <c r="J1005" s="2" t="s">
        <v>2881</v>
      </c>
      <c r="K1005" s="2" t="s">
        <v>100</v>
      </c>
      <c r="L1005" s="6">
        <v>0.0</v>
      </c>
      <c r="M1005" s="6">
        <v>0.0</v>
      </c>
      <c r="N1005" s="6">
        <v>0.0</v>
      </c>
      <c r="O1005" s="6" t="s">
        <v>6591</v>
      </c>
      <c r="P1005" s="6" t="s">
        <v>2329</v>
      </c>
      <c r="Q1005" s="6" t="s">
        <v>3611</v>
      </c>
      <c r="R1005" s="6" t="s">
        <v>5564</v>
      </c>
      <c r="S1005" s="6">
        <v>476.0</v>
      </c>
      <c r="T1005" s="6">
        <v>0.0</v>
      </c>
      <c r="U1005" s="6">
        <v>0.0</v>
      </c>
      <c r="V1005" s="6">
        <v>0.0</v>
      </c>
      <c r="W1005" s="6" t="s">
        <v>156</v>
      </c>
      <c r="X1005" s="6">
        <v>25.0</v>
      </c>
      <c r="Y1005" s="6">
        <v>0.0</v>
      </c>
      <c r="Z1005" s="6">
        <v>0.0</v>
      </c>
      <c r="AA1005" s="6">
        <v>0.0</v>
      </c>
      <c r="AB1005" s="6">
        <v>0.0</v>
      </c>
      <c r="AC1005" s="6">
        <v>0.0</v>
      </c>
      <c r="AD1005" s="6">
        <v>0.0</v>
      </c>
      <c r="AE1005" s="6">
        <v>0.0</v>
      </c>
      <c r="AF1005" s="6">
        <v>0.0</v>
      </c>
      <c r="AG1005" s="6">
        <v>0.0</v>
      </c>
      <c r="AH1005" s="6">
        <v>0.0</v>
      </c>
      <c r="AI1005" s="6">
        <v>0.0</v>
      </c>
      <c r="AJ1005" s="6">
        <v>0.0</v>
      </c>
      <c r="AK1005" s="6">
        <v>0.0</v>
      </c>
      <c r="AL1005" s="6">
        <v>0.0</v>
      </c>
      <c r="AM1005" s="6">
        <v>0.0</v>
      </c>
      <c r="AN1005" s="6">
        <v>0.0</v>
      </c>
      <c r="AO1005" s="6">
        <v>0.0</v>
      </c>
      <c r="AP1005" s="6">
        <v>15.0</v>
      </c>
      <c r="AQ1005" s="6" t="s">
        <v>157</v>
      </c>
      <c r="AR1005" s="6" t="s">
        <v>105</v>
      </c>
      <c r="AS1005" s="6">
        <v>0.0</v>
      </c>
      <c r="AT1005" s="7">
        <v>45720.0</v>
      </c>
      <c r="AU1005" s="6" t="s">
        <v>107</v>
      </c>
      <c r="AV1005" s="6">
        <v>0.0</v>
      </c>
      <c r="AW1005" s="6" t="s">
        <v>6591</v>
      </c>
      <c r="AX1005" s="6" t="s">
        <v>87</v>
      </c>
      <c r="AY1005" s="6" t="s">
        <v>87</v>
      </c>
      <c r="AZ1005" s="6" t="s">
        <v>108</v>
      </c>
      <c r="BA1005" s="6" t="s">
        <v>2910</v>
      </c>
      <c r="BB1005" s="6" t="s">
        <v>6592</v>
      </c>
      <c r="BC1005" s="6">
        <v>0.0</v>
      </c>
      <c r="BD1005" s="6">
        <v>0.0</v>
      </c>
      <c r="BE1005" s="6">
        <v>0.0</v>
      </c>
      <c r="BF1005" s="6">
        <v>0.0</v>
      </c>
      <c r="BG1005" s="6" t="s">
        <v>6593</v>
      </c>
      <c r="BH1005" s="8" t="s">
        <v>6594</v>
      </c>
      <c r="BI1005" s="6">
        <v>0.0</v>
      </c>
      <c r="BJ1005" s="6" t="str">
        <f t="shared" si="216"/>
        <v/>
      </c>
      <c r="BK1005" s="6" t="str">
        <f t="shared" ref="BK1005:BO1005" si="838">IFERROR(XLOOKUP($B1005,#REF!,#REF!,""),"")</f>
        <v/>
      </c>
      <c r="BL1005" s="6" t="str">
        <f t="shared" si="838"/>
        <v/>
      </c>
      <c r="BM1005" s="6" t="str">
        <f t="shared" si="838"/>
        <v/>
      </c>
      <c r="BN1005" s="6" t="str">
        <f t="shared" si="838"/>
        <v/>
      </c>
      <c r="BO1005" s="6" t="str">
        <f t="shared" si="838"/>
        <v/>
      </c>
      <c r="BP1005" s="6"/>
      <c r="BQ1005" s="6"/>
    </row>
    <row r="1006" ht="15.75" customHeight="1">
      <c r="A1006" s="5" t="s">
        <v>2191</v>
      </c>
      <c r="B1006" s="5" t="s">
        <v>6595</v>
      </c>
      <c r="C1006" s="5" t="s">
        <v>69</v>
      </c>
      <c r="D1006" s="5" t="s">
        <v>70</v>
      </c>
      <c r="E1006" s="19"/>
      <c r="F1006" s="2" t="s">
        <v>4899</v>
      </c>
      <c r="G1006" s="2" t="s">
        <v>178</v>
      </c>
      <c r="H1006" s="2" t="s">
        <v>74</v>
      </c>
      <c r="I1006" s="2" t="s">
        <v>75</v>
      </c>
      <c r="J1006" s="2" t="s">
        <v>2433</v>
      </c>
      <c r="K1006" s="2" t="s">
        <v>100</v>
      </c>
      <c r="L1006" s="6">
        <v>0.0</v>
      </c>
      <c r="M1006" s="6">
        <v>0.0</v>
      </c>
      <c r="N1006" s="6">
        <v>0.0</v>
      </c>
      <c r="O1006" s="6" t="s">
        <v>6596</v>
      </c>
      <c r="P1006" s="6" t="s">
        <v>6597</v>
      </c>
      <c r="Q1006" s="6" t="s">
        <v>728</v>
      </c>
      <c r="R1006" s="7">
        <v>45331.0</v>
      </c>
      <c r="S1006" s="6">
        <v>263.0</v>
      </c>
      <c r="T1006" s="6">
        <v>0.0</v>
      </c>
      <c r="U1006" s="6">
        <v>0.0</v>
      </c>
      <c r="V1006" s="6">
        <v>0.0</v>
      </c>
      <c r="W1006" s="6" t="s">
        <v>81</v>
      </c>
      <c r="X1006" s="6">
        <v>316.0</v>
      </c>
      <c r="Y1006" s="6">
        <v>0.0</v>
      </c>
      <c r="Z1006" s="6">
        <v>0.0</v>
      </c>
      <c r="AA1006" s="6">
        <v>0.0</v>
      </c>
      <c r="AB1006" s="6">
        <v>0.0</v>
      </c>
      <c r="AC1006" s="6">
        <v>0.0</v>
      </c>
      <c r="AD1006" s="6">
        <v>0.0</v>
      </c>
      <c r="AE1006" s="6">
        <v>0.0</v>
      </c>
      <c r="AF1006" s="6">
        <v>0.0</v>
      </c>
      <c r="AG1006" s="6" t="b">
        <v>1</v>
      </c>
      <c r="AH1006" s="6">
        <v>0.0</v>
      </c>
      <c r="AI1006" s="6">
        <v>0.0</v>
      </c>
      <c r="AJ1006" s="6">
        <v>0.0</v>
      </c>
      <c r="AK1006" s="6">
        <v>0.0</v>
      </c>
      <c r="AL1006" s="6">
        <v>0.0</v>
      </c>
      <c r="AM1006" s="6">
        <v>0.0</v>
      </c>
      <c r="AN1006" s="6">
        <v>0.0</v>
      </c>
      <c r="AO1006" s="6">
        <v>0.0</v>
      </c>
      <c r="AP1006" s="6">
        <v>0.0</v>
      </c>
      <c r="AQ1006" s="6" t="s">
        <v>682</v>
      </c>
      <c r="AR1006" s="6" t="s">
        <v>105</v>
      </c>
      <c r="AS1006" s="6">
        <v>0.0</v>
      </c>
      <c r="AT1006" s="6" t="s">
        <v>1000</v>
      </c>
      <c r="AU1006" s="6" t="s">
        <v>107</v>
      </c>
      <c r="AV1006" s="6">
        <v>0.0</v>
      </c>
      <c r="AW1006" s="6" t="s">
        <v>6596</v>
      </c>
      <c r="AX1006" s="6" t="s">
        <v>87</v>
      </c>
      <c r="AY1006" s="6" t="s">
        <v>87</v>
      </c>
      <c r="AZ1006" s="6" t="s">
        <v>108</v>
      </c>
      <c r="BA1006" s="6" t="s">
        <v>572</v>
      </c>
      <c r="BB1006" s="6" t="s">
        <v>540</v>
      </c>
      <c r="BC1006" s="6">
        <v>0.0</v>
      </c>
      <c r="BD1006" s="6">
        <v>0.0</v>
      </c>
      <c r="BE1006" s="6">
        <v>0.0</v>
      </c>
      <c r="BF1006" s="6">
        <v>0.0</v>
      </c>
      <c r="BG1006" s="6" t="s">
        <v>6598</v>
      </c>
      <c r="BH1006" s="8" t="s">
        <v>6599</v>
      </c>
      <c r="BI1006" s="6">
        <v>0.0</v>
      </c>
      <c r="BJ1006" s="6" t="str">
        <f t="shared" si="216"/>
        <v/>
      </c>
      <c r="BK1006" s="6" t="str">
        <f t="shared" ref="BK1006:BO1006" si="839">IFERROR(XLOOKUP($B1006,#REF!,#REF!,""),"")</f>
        <v/>
      </c>
      <c r="BL1006" s="6" t="str">
        <f t="shared" si="839"/>
        <v/>
      </c>
      <c r="BM1006" s="6" t="str">
        <f t="shared" si="839"/>
        <v/>
      </c>
      <c r="BN1006" s="6" t="str">
        <f t="shared" si="839"/>
        <v/>
      </c>
      <c r="BO1006" s="6" t="str">
        <f t="shared" si="839"/>
        <v/>
      </c>
      <c r="BP1006" s="6"/>
      <c r="BQ1006" s="6"/>
    </row>
    <row r="1007" ht="15.75" customHeight="1">
      <c r="A1007" s="5" t="s">
        <v>2191</v>
      </c>
      <c r="B1007" s="5" t="s">
        <v>6600</v>
      </c>
      <c r="C1007" s="5" t="s">
        <v>69</v>
      </c>
      <c r="D1007" s="5" t="s">
        <v>117</v>
      </c>
      <c r="E1007" s="19"/>
      <c r="F1007" s="2" t="s">
        <v>1812</v>
      </c>
      <c r="G1007" s="2" t="s">
        <v>6601</v>
      </c>
      <c r="H1007" s="2" t="s">
        <v>381</v>
      </c>
      <c r="I1007" s="2" t="s">
        <v>75</v>
      </c>
      <c r="J1007" s="2" t="s">
        <v>2289</v>
      </c>
      <c r="K1007" s="2" t="s">
        <v>100</v>
      </c>
      <c r="L1007" s="6">
        <v>0.0</v>
      </c>
      <c r="M1007" s="6">
        <v>0.0</v>
      </c>
      <c r="N1007" s="6">
        <v>0.0</v>
      </c>
      <c r="O1007" s="6" t="s">
        <v>6602</v>
      </c>
      <c r="P1007" s="6" t="s">
        <v>2329</v>
      </c>
      <c r="Q1007" s="6" t="s">
        <v>6603</v>
      </c>
      <c r="R1007" s="6" t="s">
        <v>2672</v>
      </c>
      <c r="S1007" s="6">
        <v>187.0</v>
      </c>
      <c r="T1007" s="6">
        <v>0.0</v>
      </c>
      <c r="U1007" s="7">
        <v>45779.0</v>
      </c>
      <c r="V1007" s="6">
        <v>0.0</v>
      </c>
      <c r="W1007" s="6" t="s">
        <v>127</v>
      </c>
      <c r="X1007" s="6">
        <v>0.0</v>
      </c>
      <c r="Y1007" s="6">
        <v>0.0</v>
      </c>
      <c r="Z1007" s="6">
        <v>0.0</v>
      </c>
      <c r="AA1007" s="6">
        <v>0.0</v>
      </c>
      <c r="AB1007" s="6">
        <v>0.0</v>
      </c>
      <c r="AC1007" s="6">
        <v>0.0</v>
      </c>
      <c r="AD1007" s="6">
        <v>0.0</v>
      </c>
      <c r="AE1007" s="6">
        <v>0.0</v>
      </c>
      <c r="AF1007" s="6">
        <v>0.0</v>
      </c>
      <c r="AG1007" s="6">
        <v>0.0</v>
      </c>
      <c r="AH1007" s="6">
        <v>0.0</v>
      </c>
      <c r="AI1007" s="6">
        <v>420.0</v>
      </c>
      <c r="AJ1007" s="6" t="b">
        <v>1</v>
      </c>
      <c r="AK1007" s="7">
        <v>45749.0</v>
      </c>
      <c r="AL1007" s="6">
        <v>1.0</v>
      </c>
      <c r="AM1007" s="6" t="b">
        <v>0</v>
      </c>
      <c r="AN1007" s="6">
        <v>0.0</v>
      </c>
      <c r="AO1007" s="6">
        <v>0.0</v>
      </c>
      <c r="AP1007" s="6">
        <v>0.0</v>
      </c>
      <c r="AQ1007" s="6" t="s">
        <v>128</v>
      </c>
      <c r="AR1007" s="6" t="s">
        <v>105</v>
      </c>
      <c r="AS1007" s="6">
        <v>0.0</v>
      </c>
      <c r="AT1007" s="6" t="s">
        <v>251</v>
      </c>
      <c r="AU1007" s="6" t="s">
        <v>85</v>
      </c>
      <c r="AV1007" s="6">
        <v>0.0</v>
      </c>
      <c r="AW1007" s="6" t="s">
        <v>6602</v>
      </c>
      <c r="AX1007" s="6" t="s">
        <v>87</v>
      </c>
      <c r="AY1007" s="6" t="s">
        <v>87</v>
      </c>
      <c r="AZ1007" s="6" t="s">
        <v>108</v>
      </c>
      <c r="BA1007" s="6" t="s">
        <v>598</v>
      </c>
      <c r="BB1007" s="7">
        <v>45394.0</v>
      </c>
      <c r="BC1007" s="6">
        <v>0.0</v>
      </c>
      <c r="BD1007" s="6">
        <v>0.0</v>
      </c>
      <c r="BE1007" s="6">
        <v>0.0</v>
      </c>
      <c r="BF1007" s="6">
        <v>0.0</v>
      </c>
      <c r="BG1007" s="6" t="s">
        <v>1751</v>
      </c>
      <c r="BH1007" s="8" t="s">
        <v>6604</v>
      </c>
      <c r="BI1007" s="6">
        <v>0.0</v>
      </c>
      <c r="BJ1007" s="6" t="str">
        <f t="shared" si="216"/>
        <v/>
      </c>
      <c r="BK1007" s="6" t="str">
        <f t="shared" ref="BK1007:BO1007" si="840">IFERROR(XLOOKUP($B1007,#REF!,#REF!,""),"")</f>
        <v/>
      </c>
      <c r="BL1007" s="6" t="str">
        <f t="shared" si="840"/>
        <v/>
      </c>
      <c r="BM1007" s="6" t="str">
        <f t="shared" si="840"/>
        <v/>
      </c>
      <c r="BN1007" s="6" t="str">
        <f t="shared" si="840"/>
        <v/>
      </c>
      <c r="BO1007" s="6" t="str">
        <f t="shared" si="840"/>
        <v/>
      </c>
      <c r="BP1007" s="6"/>
      <c r="BQ1007" s="6"/>
    </row>
    <row r="1008" ht="15.75" customHeight="1">
      <c r="A1008" s="5" t="s">
        <v>2191</v>
      </c>
      <c r="B1008" s="5" t="s">
        <v>6605</v>
      </c>
      <c r="C1008" s="5" t="s">
        <v>2232</v>
      </c>
      <c r="D1008" s="5" t="s">
        <v>117</v>
      </c>
      <c r="E1008" s="19"/>
      <c r="F1008" s="2" t="s">
        <v>2374</v>
      </c>
      <c r="G1008" s="2" t="s">
        <v>6606</v>
      </c>
      <c r="H1008" s="2" t="s">
        <v>3673</v>
      </c>
      <c r="I1008" s="2" t="s">
        <v>2236</v>
      </c>
      <c r="J1008" s="2" t="s">
        <v>3037</v>
      </c>
      <c r="K1008" s="2">
        <v>0.0</v>
      </c>
      <c r="L1008" s="6">
        <v>0.0</v>
      </c>
      <c r="M1008" s="6">
        <v>0.0</v>
      </c>
      <c r="N1008" s="6">
        <v>0.0</v>
      </c>
      <c r="O1008" s="6" t="s">
        <v>6607</v>
      </c>
      <c r="P1008" s="6"/>
      <c r="Q1008" s="6" t="s">
        <v>6608</v>
      </c>
      <c r="R1008" s="7">
        <v>45478.0</v>
      </c>
      <c r="S1008" s="6">
        <v>136.0</v>
      </c>
      <c r="T1008" s="6">
        <v>0.0</v>
      </c>
      <c r="U1008" s="6">
        <v>0.0</v>
      </c>
      <c r="V1008" s="6" t="s">
        <v>1624</v>
      </c>
      <c r="W1008" s="6" t="s">
        <v>156</v>
      </c>
      <c r="X1008" s="6">
        <v>154.0</v>
      </c>
      <c r="Y1008" s="6">
        <v>0.0</v>
      </c>
      <c r="Z1008" s="6">
        <v>0.0</v>
      </c>
      <c r="AA1008" s="6">
        <v>0.0</v>
      </c>
      <c r="AB1008" s="6">
        <v>0.0</v>
      </c>
      <c r="AC1008" s="6">
        <v>0.0</v>
      </c>
      <c r="AD1008" s="6">
        <v>0.0</v>
      </c>
      <c r="AE1008" s="6">
        <v>0.0</v>
      </c>
      <c r="AF1008" s="6" t="b">
        <v>1</v>
      </c>
      <c r="AG1008" s="6" t="b">
        <v>1</v>
      </c>
      <c r="AH1008" s="6">
        <v>0.0</v>
      </c>
      <c r="AI1008" s="6">
        <v>0.0</v>
      </c>
      <c r="AJ1008" s="6">
        <v>0.0</v>
      </c>
      <c r="AK1008" s="6">
        <v>0.0</v>
      </c>
      <c r="AL1008" s="6">
        <v>0.0</v>
      </c>
      <c r="AM1008" s="6">
        <v>0.0</v>
      </c>
      <c r="AN1008" s="6">
        <v>0.0</v>
      </c>
      <c r="AO1008" s="6">
        <v>0.0</v>
      </c>
      <c r="AP1008" s="6">
        <v>2500.0</v>
      </c>
      <c r="AQ1008" s="6" t="s">
        <v>6609</v>
      </c>
      <c r="AR1008" s="6" t="s">
        <v>83</v>
      </c>
      <c r="AS1008" s="7">
        <v>45543.0</v>
      </c>
      <c r="AT1008" s="6" t="s">
        <v>2952</v>
      </c>
      <c r="AU1008" s="6">
        <v>0.0</v>
      </c>
      <c r="AV1008" s="6">
        <v>0.0</v>
      </c>
      <c r="AW1008" s="6">
        <v>0.0</v>
      </c>
      <c r="AX1008" s="6" t="s">
        <v>890</v>
      </c>
      <c r="AY1008" s="6">
        <v>0.0</v>
      </c>
      <c r="AZ1008" s="6" t="s">
        <v>108</v>
      </c>
      <c r="BA1008" s="6">
        <v>0.0</v>
      </c>
      <c r="BB1008" s="6" t="s">
        <v>1630</v>
      </c>
      <c r="BC1008" s="6" t="s">
        <v>1624</v>
      </c>
      <c r="BD1008" s="6">
        <v>248.0</v>
      </c>
      <c r="BE1008" s="6">
        <v>0.0</v>
      </c>
      <c r="BF1008" s="6">
        <v>0.0</v>
      </c>
      <c r="BG1008" s="6" t="s">
        <v>3781</v>
      </c>
      <c r="BH1008" s="6">
        <v>0.0</v>
      </c>
      <c r="BI1008" s="6">
        <v>0.0</v>
      </c>
      <c r="BJ1008" s="6" t="str">
        <f t="shared" si="216"/>
        <v/>
      </c>
      <c r="BK1008" s="6" t="str">
        <f t="shared" ref="BK1008:BO1008" si="841">IFERROR(XLOOKUP($B1008,#REF!,#REF!,""),"")</f>
        <v/>
      </c>
      <c r="BL1008" s="6" t="str">
        <f t="shared" si="841"/>
        <v/>
      </c>
      <c r="BM1008" s="6" t="str">
        <f t="shared" si="841"/>
        <v/>
      </c>
      <c r="BN1008" s="6" t="str">
        <f t="shared" si="841"/>
        <v/>
      </c>
      <c r="BO1008" s="6" t="str">
        <f t="shared" si="841"/>
        <v/>
      </c>
      <c r="BP1008" s="6"/>
      <c r="BQ1008" s="6"/>
    </row>
    <row r="1009" ht="15.75" customHeight="1">
      <c r="A1009" s="5" t="s">
        <v>2191</v>
      </c>
      <c r="B1009" s="5" t="s">
        <v>6610</v>
      </c>
      <c r="C1009" s="5" t="s">
        <v>478</v>
      </c>
      <c r="D1009" s="5" t="s">
        <v>117</v>
      </c>
      <c r="E1009" s="19"/>
      <c r="F1009" s="2" t="s">
        <v>6611</v>
      </c>
      <c r="G1009" s="2" t="s">
        <v>6612</v>
      </c>
      <c r="H1009" s="2" t="s">
        <v>5594</v>
      </c>
      <c r="I1009" s="2" t="s">
        <v>483</v>
      </c>
      <c r="J1009" s="2" t="s">
        <v>3724</v>
      </c>
      <c r="K1009" s="2" t="s">
        <v>100</v>
      </c>
      <c r="L1009" s="6">
        <v>0.0</v>
      </c>
      <c r="M1009" s="6">
        <v>0.0</v>
      </c>
      <c r="N1009" s="6">
        <v>0.0</v>
      </c>
      <c r="O1009" s="6" t="s">
        <v>6613</v>
      </c>
      <c r="P1009" s="6"/>
      <c r="Q1009" s="6" t="s">
        <v>4930</v>
      </c>
      <c r="R1009" s="6" t="s">
        <v>130</v>
      </c>
      <c r="S1009" s="6">
        <v>259.0</v>
      </c>
      <c r="T1009" s="6">
        <v>0.0</v>
      </c>
      <c r="U1009" s="6">
        <v>0.0</v>
      </c>
      <c r="V1009" s="7">
        <v>45454.0</v>
      </c>
      <c r="W1009" s="6" t="s">
        <v>127</v>
      </c>
      <c r="X1009" s="6">
        <v>0.0</v>
      </c>
      <c r="Y1009" s="6" t="s">
        <v>2911</v>
      </c>
      <c r="Z1009" s="6">
        <v>0.0</v>
      </c>
      <c r="AA1009" s="6">
        <v>0.0</v>
      </c>
      <c r="AB1009" s="6">
        <v>0.0</v>
      </c>
      <c r="AC1009" s="6">
        <v>0.0</v>
      </c>
      <c r="AD1009" s="6">
        <v>0.0</v>
      </c>
      <c r="AE1009" s="6">
        <v>0.0</v>
      </c>
      <c r="AF1009" s="6">
        <v>0.0</v>
      </c>
      <c r="AG1009" s="6">
        <v>0.0</v>
      </c>
      <c r="AH1009" s="6">
        <v>0.0</v>
      </c>
      <c r="AI1009" s="6">
        <v>843.0</v>
      </c>
      <c r="AJ1009" s="6" t="b">
        <v>1</v>
      </c>
      <c r="AK1009" s="6" t="s">
        <v>3918</v>
      </c>
      <c r="AL1009" s="6">
        <v>1.0</v>
      </c>
      <c r="AM1009" s="6" t="b">
        <v>0</v>
      </c>
      <c r="AN1009" s="6">
        <v>0.0</v>
      </c>
      <c r="AO1009" s="6">
        <v>0.0</v>
      </c>
      <c r="AP1009" s="6">
        <v>0.0</v>
      </c>
      <c r="AQ1009" s="6" t="s">
        <v>128</v>
      </c>
      <c r="AR1009" s="6" t="s">
        <v>83</v>
      </c>
      <c r="AS1009" s="6">
        <v>0.0</v>
      </c>
      <c r="AT1009" s="6" t="s">
        <v>251</v>
      </c>
      <c r="AU1009" s="6" t="s">
        <v>85</v>
      </c>
      <c r="AV1009" s="6">
        <v>0.0</v>
      </c>
      <c r="AW1009" s="6" t="s">
        <v>86</v>
      </c>
      <c r="AX1009" s="6" t="s">
        <v>1179</v>
      </c>
      <c r="AY1009" s="6" t="s">
        <v>1179</v>
      </c>
      <c r="AZ1009" s="6" t="s">
        <v>108</v>
      </c>
      <c r="BA1009" s="6" t="s">
        <v>2541</v>
      </c>
      <c r="BB1009" s="6" t="s">
        <v>1259</v>
      </c>
      <c r="BC1009" s="6" t="s">
        <v>1015</v>
      </c>
      <c r="BD1009" s="6">
        <v>753.0</v>
      </c>
      <c r="BE1009" s="6" t="s">
        <v>2911</v>
      </c>
      <c r="BF1009" s="6">
        <v>0.0</v>
      </c>
      <c r="BG1009" s="6" t="s">
        <v>5015</v>
      </c>
      <c r="BH1009" s="8" t="s">
        <v>6614</v>
      </c>
      <c r="BI1009" s="6">
        <v>0.0</v>
      </c>
      <c r="BJ1009" s="6" t="str">
        <f t="shared" si="216"/>
        <v/>
      </c>
      <c r="BK1009" s="6" t="str">
        <f t="shared" ref="BK1009:BO1009" si="842">IFERROR(XLOOKUP($B1009,#REF!,#REF!,""),"")</f>
        <v/>
      </c>
      <c r="BL1009" s="6" t="str">
        <f t="shared" si="842"/>
        <v/>
      </c>
      <c r="BM1009" s="6" t="str">
        <f t="shared" si="842"/>
        <v/>
      </c>
      <c r="BN1009" s="6" t="str">
        <f t="shared" si="842"/>
        <v/>
      </c>
      <c r="BO1009" s="6" t="str">
        <f t="shared" si="842"/>
        <v/>
      </c>
      <c r="BP1009" s="6"/>
      <c r="BQ1009" s="6"/>
    </row>
    <row r="1010" ht="15.75" customHeight="1">
      <c r="A1010" s="5" t="s">
        <v>2191</v>
      </c>
      <c r="B1010" s="5" t="s">
        <v>6615</v>
      </c>
      <c r="C1010" s="5" t="s">
        <v>95</v>
      </c>
      <c r="D1010" s="5" t="s">
        <v>117</v>
      </c>
      <c r="E1010" s="19"/>
      <c r="F1010" s="2" t="s">
        <v>6616</v>
      </c>
      <c r="G1010" s="2" t="s">
        <v>2465</v>
      </c>
      <c r="H1010" s="2" t="s">
        <v>1011</v>
      </c>
      <c r="I1010" s="2" t="s">
        <v>75</v>
      </c>
      <c r="J1010" s="2" t="s">
        <v>2466</v>
      </c>
      <c r="K1010" s="2" t="s">
        <v>100</v>
      </c>
      <c r="L1010" s="6">
        <v>0.0</v>
      </c>
      <c r="M1010" s="6">
        <v>0.0</v>
      </c>
      <c r="N1010" s="6">
        <v>0.0</v>
      </c>
      <c r="O1010" s="6" t="s">
        <v>6617</v>
      </c>
      <c r="P1010" s="6"/>
      <c r="Q1010" s="6">
        <v>0.0</v>
      </c>
      <c r="R1010" s="6" t="s">
        <v>290</v>
      </c>
      <c r="S1010" s="6">
        <v>290.0</v>
      </c>
      <c r="T1010" s="6">
        <v>0.0</v>
      </c>
      <c r="U1010" s="6">
        <v>0.0</v>
      </c>
      <c r="V1010" s="6">
        <v>0.0</v>
      </c>
      <c r="W1010" s="6" t="s">
        <v>1938</v>
      </c>
      <c r="X1010" s="6">
        <v>293.0</v>
      </c>
      <c r="Y1010" s="6">
        <v>0.0</v>
      </c>
      <c r="Z1010" s="6">
        <v>0.0</v>
      </c>
      <c r="AA1010" s="6" t="s">
        <v>290</v>
      </c>
      <c r="AB1010" s="6" t="s">
        <v>290</v>
      </c>
      <c r="AC1010" s="6" t="s">
        <v>551</v>
      </c>
      <c r="AD1010" s="6">
        <v>0.0</v>
      </c>
      <c r="AE1010" s="6">
        <v>0.0</v>
      </c>
      <c r="AF1010" s="6">
        <v>0.0</v>
      </c>
      <c r="AG1010" s="6" t="b">
        <v>1</v>
      </c>
      <c r="AH1010" s="6">
        <v>0.0</v>
      </c>
      <c r="AI1010" s="6">
        <v>0.0</v>
      </c>
      <c r="AJ1010" s="6">
        <v>0.0</v>
      </c>
      <c r="AK1010" s="6">
        <v>0.0</v>
      </c>
      <c r="AL1010" s="6">
        <v>0.0</v>
      </c>
      <c r="AM1010" s="6">
        <v>0.0</v>
      </c>
      <c r="AN1010" s="6">
        <v>0.0</v>
      </c>
      <c r="AO1010" s="6">
        <v>0.0</v>
      </c>
      <c r="AP1010" s="6">
        <v>0.0</v>
      </c>
      <c r="AQ1010" s="6" t="s">
        <v>3517</v>
      </c>
      <c r="AR1010" s="6">
        <v>0.0</v>
      </c>
      <c r="AS1010" s="6">
        <v>0.0</v>
      </c>
      <c r="AT1010" s="6">
        <v>0.0</v>
      </c>
      <c r="AU1010" s="6">
        <v>0.0</v>
      </c>
      <c r="AV1010" s="6">
        <v>0.0</v>
      </c>
      <c r="AW1010" s="6">
        <v>0.0</v>
      </c>
      <c r="AX1010" s="6">
        <v>0.0</v>
      </c>
      <c r="AY1010" s="6">
        <v>0.0</v>
      </c>
      <c r="AZ1010" s="6">
        <v>0.0</v>
      </c>
      <c r="BA1010" s="6">
        <v>0.0</v>
      </c>
      <c r="BB1010" s="6">
        <v>0.0</v>
      </c>
      <c r="BC1010" s="6">
        <v>0.0</v>
      </c>
      <c r="BD1010" s="6">
        <v>0.0</v>
      </c>
      <c r="BE1010" s="6">
        <v>0.0</v>
      </c>
      <c r="BF1010" s="6">
        <v>0.0</v>
      </c>
      <c r="BG1010" s="6">
        <v>0.0</v>
      </c>
      <c r="BH1010" s="8" t="s">
        <v>6618</v>
      </c>
      <c r="BI1010" s="6">
        <v>0.0</v>
      </c>
      <c r="BJ1010" s="6" t="str">
        <f t="shared" si="216"/>
        <v/>
      </c>
      <c r="BK1010" s="6" t="str">
        <f t="shared" ref="BK1010:BO1010" si="843">IFERROR(XLOOKUP($B1010,#REF!,#REF!,""),"")</f>
        <v/>
      </c>
      <c r="BL1010" s="6" t="str">
        <f t="shared" si="843"/>
        <v/>
      </c>
      <c r="BM1010" s="6" t="str">
        <f t="shared" si="843"/>
        <v/>
      </c>
      <c r="BN1010" s="6" t="str">
        <f t="shared" si="843"/>
        <v/>
      </c>
      <c r="BO1010" s="6" t="str">
        <f t="shared" si="843"/>
        <v/>
      </c>
      <c r="BP1010" s="6"/>
      <c r="BQ1010" s="6"/>
    </row>
    <row r="1011" ht="15.75" customHeight="1">
      <c r="A1011" s="5" t="s">
        <v>2191</v>
      </c>
      <c r="B1011" s="5" t="s">
        <v>6619</v>
      </c>
      <c r="C1011" s="5" t="s">
        <v>1290</v>
      </c>
      <c r="D1011" s="5" t="s">
        <v>117</v>
      </c>
      <c r="E1011" s="19"/>
      <c r="F1011" s="2" t="s">
        <v>2336</v>
      </c>
      <c r="G1011" s="2" t="s">
        <v>4767</v>
      </c>
      <c r="H1011" s="2" t="s">
        <v>2682</v>
      </c>
      <c r="I1011" s="2" t="s">
        <v>2683</v>
      </c>
      <c r="J1011" s="2" t="s">
        <v>77</v>
      </c>
      <c r="K1011" s="2" t="s">
        <v>2920</v>
      </c>
      <c r="L1011" s="6">
        <v>0.0</v>
      </c>
      <c r="M1011" s="6">
        <v>0.0</v>
      </c>
      <c r="N1011" s="6">
        <v>0.0</v>
      </c>
      <c r="O1011" s="6" t="s">
        <v>6620</v>
      </c>
      <c r="P1011" s="6" t="s">
        <v>2685</v>
      </c>
      <c r="Q1011" s="6" t="s">
        <v>6621</v>
      </c>
      <c r="R1011" s="6" t="s">
        <v>4686</v>
      </c>
      <c r="S1011" s="6">
        <v>82.0</v>
      </c>
      <c r="T1011" s="6">
        <v>0.0</v>
      </c>
      <c r="U1011" s="6">
        <v>0.0</v>
      </c>
      <c r="V1011" s="6">
        <v>0.0</v>
      </c>
      <c r="W1011" s="6" t="s">
        <v>127</v>
      </c>
      <c r="X1011" s="6">
        <v>0.0</v>
      </c>
      <c r="Y1011" s="6">
        <v>0.0</v>
      </c>
      <c r="Z1011" s="6">
        <v>0.0</v>
      </c>
      <c r="AA1011" s="6" t="s">
        <v>4069</v>
      </c>
      <c r="AB1011" s="6" t="s">
        <v>4069</v>
      </c>
      <c r="AC1011" s="6" t="s">
        <v>669</v>
      </c>
      <c r="AD1011" s="6">
        <v>0.0</v>
      </c>
      <c r="AE1011" s="6">
        <v>0.0</v>
      </c>
      <c r="AF1011" s="6">
        <v>0.0</v>
      </c>
      <c r="AG1011" s="6">
        <v>0.0</v>
      </c>
      <c r="AH1011" s="6">
        <v>0.0</v>
      </c>
      <c r="AI1011" s="6">
        <v>687.0</v>
      </c>
      <c r="AJ1011" s="6" t="b">
        <v>1</v>
      </c>
      <c r="AK1011" s="6" t="s">
        <v>2625</v>
      </c>
      <c r="AL1011" s="6">
        <v>1.0</v>
      </c>
      <c r="AM1011" s="6" t="b">
        <v>0</v>
      </c>
      <c r="AN1011" s="6">
        <v>0.0</v>
      </c>
      <c r="AO1011" s="6">
        <v>0.0</v>
      </c>
      <c r="AP1011" s="6">
        <v>2800.0</v>
      </c>
      <c r="AQ1011" s="6" t="s">
        <v>128</v>
      </c>
      <c r="AR1011" s="6" t="s">
        <v>621</v>
      </c>
      <c r="AS1011" s="6">
        <v>0.0</v>
      </c>
      <c r="AT1011" s="7">
        <v>45448.0</v>
      </c>
      <c r="AU1011" s="6" t="s">
        <v>85</v>
      </c>
      <c r="AV1011" s="6">
        <v>0.0</v>
      </c>
      <c r="AW1011" s="6" t="s">
        <v>86</v>
      </c>
      <c r="AX1011" s="6" t="s">
        <v>87</v>
      </c>
      <c r="AY1011" s="6" t="s">
        <v>87</v>
      </c>
      <c r="AZ1011" s="6" t="s">
        <v>108</v>
      </c>
      <c r="BA1011" s="6" t="s">
        <v>6622</v>
      </c>
      <c r="BB1011" s="6" t="s">
        <v>4296</v>
      </c>
      <c r="BC1011" s="7">
        <v>46003.0</v>
      </c>
      <c r="BD1011" s="6">
        <v>680.0</v>
      </c>
      <c r="BE1011" s="7">
        <v>45973.0</v>
      </c>
      <c r="BF1011" s="6">
        <v>0.0</v>
      </c>
      <c r="BG1011" s="6" t="s">
        <v>2877</v>
      </c>
      <c r="BH1011" s="8" t="s">
        <v>6623</v>
      </c>
      <c r="BI1011" s="6">
        <v>0.0</v>
      </c>
      <c r="BJ1011" s="6" t="str">
        <f t="shared" si="216"/>
        <v/>
      </c>
      <c r="BK1011" s="6" t="str">
        <f t="shared" ref="BK1011:BO1011" si="844">IFERROR(XLOOKUP($B1011,#REF!,#REF!,""),"")</f>
        <v/>
      </c>
      <c r="BL1011" s="6" t="str">
        <f t="shared" si="844"/>
        <v/>
      </c>
      <c r="BM1011" s="6" t="str">
        <f t="shared" si="844"/>
        <v/>
      </c>
      <c r="BN1011" s="6" t="str">
        <f t="shared" si="844"/>
        <v/>
      </c>
      <c r="BO1011" s="6" t="str">
        <f t="shared" si="844"/>
        <v/>
      </c>
      <c r="BP1011" s="6"/>
      <c r="BQ1011" s="6"/>
    </row>
    <row r="1012" ht="15.75" customHeight="1">
      <c r="A1012" s="5" t="s">
        <v>2191</v>
      </c>
      <c r="B1012" s="5" t="s">
        <v>6624</v>
      </c>
      <c r="C1012" s="5" t="s">
        <v>95</v>
      </c>
      <c r="D1012" s="5" t="s">
        <v>117</v>
      </c>
      <c r="E1012" s="19"/>
      <c r="F1012" s="2" t="s">
        <v>1812</v>
      </c>
      <c r="G1012" s="2" t="s">
        <v>4284</v>
      </c>
      <c r="H1012" s="2" t="s">
        <v>3816</v>
      </c>
      <c r="I1012" s="2" t="s">
        <v>75</v>
      </c>
      <c r="J1012" s="2" t="s">
        <v>2582</v>
      </c>
      <c r="K1012" s="2" t="s">
        <v>100</v>
      </c>
      <c r="L1012" s="6">
        <v>0.0</v>
      </c>
      <c r="M1012" s="6">
        <v>0.0</v>
      </c>
      <c r="N1012" s="6">
        <v>0.0</v>
      </c>
      <c r="O1012" s="6" t="s">
        <v>6625</v>
      </c>
      <c r="P1012" s="6"/>
      <c r="Q1012" s="6" t="s">
        <v>6626</v>
      </c>
      <c r="R1012" s="6" t="s">
        <v>6627</v>
      </c>
      <c r="S1012" s="6">
        <v>329.0</v>
      </c>
      <c r="T1012" s="6">
        <v>0.0</v>
      </c>
      <c r="U1012" s="6">
        <v>0.0</v>
      </c>
      <c r="V1012" s="7">
        <v>45971.0</v>
      </c>
      <c r="W1012" s="6" t="s">
        <v>156</v>
      </c>
      <c r="X1012" s="6">
        <v>0.0</v>
      </c>
      <c r="Y1012" s="6">
        <v>0.0</v>
      </c>
      <c r="Z1012" s="6">
        <v>0.0</v>
      </c>
      <c r="AA1012" s="6">
        <v>0.0</v>
      </c>
      <c r="AB1012" s="6">
        <v>0.0</v>
      </c>
      <c r="AC1012" s="6">
        <v>0.0</v>
      </c>
      <c r="AD1012" s="6">
        <v>0.0</v>
      </c>
      <c r="AE1012" s="6">
        <v>0.0</v>
      </c>
      <c r="AF1012" s="6">
        <v>0.0</v>
      </c>
      <c r="AG1012" s="6">
        <v>0.0</v>
      </c>
      <c r="AH1012" s="6">
        <v>0.0</v>
      </c>
      <c r="AI1012" s="6">
        <v>0.0</v>
      </c>
      <c r="AJ1012" s="6">
        <v>0.0</v>
      </c>
      <c r="AK1012" s="6">
        <v>0.0</v>
      </c>
      <c r="AL1012" s="6">
        <v>0.0</v>
      </c>
      <c r="AM1012" s="6">
        <v>0.0</v>
      </c>
      <c r="AN1012" s="6">
        <v>0.0</v>
      </c>
      <c r="AO1012" s="6">
        <v>0.0</v>
      </c>
      <c r="AP1012" s="6">
        <v>0.0</v>
      </c>
      <c r="AQ1012" s="6" t="s">
        <v>6628</v>
      </c>
      <c r="AR1012" s="6" t="s">
        <v>105</v>
      </c>
      <c r="AS1012" s="6">
        <v>0.0</v>
      </c>
      <c r="AT1012" s="6" t="s">
        <v>2517</v>
      </c>
      <c r="AU1012" s="6" t="s">
        <v>107</v>
      </c>
      <c r="AV1012" s="6">
        <v>0.0</v>
      </c>
      <c r="AW1012" s="6" t="s">
        <v>6625</v>
      </c>
      <c r="AX1012" s="6" t="s">
        <v>87</v>
      </c>
      <c r="AY1012" s="6" t="s">
        <v>87</v>
      </c>
      <c r="AZ1012" s="6" t="s">
        <v>108</v>
      </c>
      <c r="BA1012" s="6" t="s">
        <v>159</v>
      </c>
      <c r="BB1012" s="6" t="s">
        <v>1024</v>
      </c>
      <c r="BC1012" s="6">
        <v>0.0</v>
      </c>
      <c r="BD1012" s="6">
        <v>0.0</v>
      </c>
      <c r="BE1012" s="6">
        <v>0.0</v>
      </c>
      <c r="BF1012" s="6">
        <v>0.0</v>
      </c>
      <c r="BG1012" s="6" t="s">
        <v>6149</v>
      </c>
      <c r="BH1012" s="8" t="s">
        <v>6629</v>
      </c>
      <c r="BI1012" s="6">
        <v>0.0</v>
      </c>
      <c r="BJ1012" s="6" t="str">
        <f t="shared" si="216"/>
        <v/>
      </c>
      <c r="BK1012" s="6" t="str">
        <f t="shared" ref="BK1012:BO1012" si="845">IFERROR(XLOOKUP($B1012,#REF!,#REF!,""),"")</f>
        <v/>
      </c>
      <c r="BL1012" s="6" t="str">
        <f t="shared" si="845"/>
        <v/>
      </c>
      <c r="BM1012" s="6" t="str">
        <f t="shared" si="845"/>
        <v/>
      </c>
      <c r="BN1012" s="6" t="str">
        <f t="shared" si="845"/>
        <v/>
      </c>
      <c r="BO1012" s="6" t="str">
        <f t="shared" si="845"/>
        <v/>
      </c>
      <c r="BP1012" s="6"/>
      <c r="BQ1012" s="6"/>
    </row>
    <row r="1013" ht="15.75" customHeight="1">
      <c r="A1013" s="5" t="s">
        <v>2191</v>
      </c>
      <c r="B1013" s="5" t="s">
        <v>6630</v>
      </c>
      <c r="C1013" s="5" t="s">
        <v>478</v>
      </c>
      <c r="D1013" s="5" t="s">
        <v>117</v>
      </c>
      <c r="E1013" s="19"/>
      <c r="F1013" s="2" t="s">
        <v>6631</v>
      </c>
      <c r="G1013" s="2" t="s">
        <v>5815</v>
      </c>
      <c r="H1013" s="2" t="s">
        <v>3180</v>
      </c>
      <c r="I1013" s="2" t="s">
        <v>483</v>
      </c>
      <c r="J1013" s="2" t="s">
        <v>2799</v>
      </c>
      <c r="K1013" s="2" t="s">
        <v>100</v>
      </c>
      <c r="L1013" s="6">
        <v>0.0</v>
      </c>
      <c r="M1013" s="6">
        <v>0.0</v>
      </c>
      <c r="N1013" s="6">
        <v>0.0</v>
      </c>
      <c r="O1013" s="6" t="s">
        <v>4108</v>
      </c>
      <c r="P1013" s="6" t="s">
        <v>2223</v>
      </c>
      <c r="Q1013" s="6" t="s">
        <v>4001</v>
      </c>
      <c r="R1013" s="6">
        <v>0.0</v>
      </c>
      <c r="S1013" s="6">
        <v>0.0</v>
      </c>
      <c r="T1013" s="6">
        <v>0.0</v>
      </c>
      <c r="U1013" s="6">
        <v>0.0</v>
      </c>
      <c r="V1013" s="6">
        <v>0.0</v>
      </c>
      <c r="W1013" s="6" t="s">
        <v>127</v>
      </c>
      <c r="X1013" s="6">
        <v>0.0</v>
      </c>
      <c r="Y1013" s="6">
        <v>0.0</v>
      </c>
      <c r="Z1013" s="6">
        <v>0.0</v>
      </c>
      <c r="AA1013" s="6">
        <v>0.0</v>
      </c>
      <c r="AB1013" s="6">
        <v>0.0</v>
      </c>
      <c r="AC1013" s="6">
        <v>0.0</v>
      </c>
      <c r="AD1013" s="6" t="b">
        <v>1</v>
      </c>
      <c r="AE1013" s="6" t="s">
        <v>471</v>
      </c>
      <c r="AF1013" s="6">
        <v>0.0</v>
      </c>
      <c r="AG1013" s="6">
        <v>0.0</v>
      </c>
      <c r="AH1013" s="6">
        <v>0.0</v>
      </c>
      <c r="AI1013" s="6">
        <v>230.0</v>
      </c>
      <c r="AJ1013" s="6" t="b">
        <v>1</v>
      </c>
      <c r="AK1013" s="6" t="s">
        <v>471</v>
      </c>
      <c r="AL1013" s="6">
        <v>4.0</v>
      </c>
      <c r="AM1013" s="6" t="b">
        <v>0</v>
      </c>
      <c r="AN1013" s="6">
        <v>0.0</v>
      </c>
      <c r="AO1013" s="6">
        <v>0.0</v>
      </c>
      <c r="AP1013" s="6">
        <v>0.0</v>
      </c>
      <c r="AQ1013" s="6" t="s">
        <v>157</v>
      </c>
      <c r="AR1013" s="6">
        <v>0.0</v>
      </c>
      <c r="AS1013" s="6">
        <v>0.0</v>
      </c>
      <c r="AT1013" s="6">
        <v>0.0</v>
      </c>
      <c r="AU1013" s="6">
        <v>0.0</v>
      </c>
      <c r="AV1013" s="6">
        <v>0.0</v>
      </c>
      <c r="AW1013" s="6">
        <v>0.0</v>
      </c>
      <c r="AX1013" s="6">
        <v>0.0</v>
      </c>
      <c r="AY1013" s="6">
        <v>0.0</v>
      </c>
      <c r="AZ1013" s="6">
        <v>0.0</v>
      </c>
      <c r="BA1013" s="6">
        <v>0.0</v>
      </c>
      <c r="BB1013" s="6">
        <v>0.0</v>
      </c>
      <c r="BC1013" s="6">
        <v>0.0</v>
      </c>
      <c r="BD1013" s="6">
        <v>0.0</v>
      </c>
      <c r="BE1013" s="6">
        <v>0.0</v>
      </c>
      <c r="BF1013" s="6" t="s">
        <v>491</v>
      </c>
      <c r="BG1013" s="6">
        <v>0.0</v>
      </c>
      <c r="BH1013" s="6">
        <v>0.0</v>
      </c>
      <c r="BI1013" s="6">
        <v>0.0</v>
      </c>
      <c r="BJ1013" s="6" t="str">
        <f t="shared" si="216"/>
        <v/>
      </c>
      <c r="BK1013" s="6" t="str">
        <f t="shared" ref="BK1013:BO1013" si="846">IFERROR(XLOOKUP($B1013,#REF!,#REF!,""),"")</f>
        <v/>
      </c>
      <c r="BL1013" s="6" t="str">
        <f t="shared" si="846"/>
        <v/>
      </c>
      <c r="BM1013" s="6" t="str">
        <f t="shared" si="846"/>
        <v/>
      </c>
      <c r="BN1013" s="6" t="str">
        <f t="shared" si="846"/>
        <v/>
      </c>
      <c r="BO1013" s="6" t="str">
        <f t="shared" si="846"/>
        <v/>
      </c>
      <c r="BP1013" s="6"/>
      <c r="BQ1013" s="6"/>
    </row>
    <row r="1014" ht="15.75" customHeight="1">
      <c r="A1014" s="5" t="s">
        <v>2191</v>
      </c>
      <c r="B1014" s="5" t="s">
        <v>6632</v>
      </c>
      <c r="C1014" s="5" t="s">
        <v>69</v>
      </c>
      <c r="D1014" s="5" t="s">
        <v>117</v>
      </c>
      <c r="E1014" s="19"/>
      <c r="F1014" s="2" t="s">
        <v>6633</v>
      </c>
      <c r="G1014" s="2" t="s">
        <v>5443</v>
      </c>
      <c r="H1014" s="2" t="s">
        <v>381</v>
      </c>
      <c r="I1014" s="2" t="s">
        <v>75</v>
      </c>
      <c r="J1014" s="2" t="s">
        <v>3015</v>
      </c>
      <c r="K1014" s="2">
        <v>0.0</v>
      </c>
      <c r="L1014" s="6">
        <v>0.0</v>
      </c>
      <c r="M1014" s="6">
        <v>0.0</v>
      </c>
      <c r="N1014" s="6">
        <v>0.0</v>
      </c>
      <c r="O1014" s="6" t="s">
        <v>5445</v>
      </c>
      <c r="P1014" s="6"/>
      <c r="Q1014" s="6" t="s">
        <v>2420</v>
      </c>
      <c r="R1014" s="6" t="s">
        <v>1714</v>
      </c>
      <c r="S1014" s="6">
        <v>127.0</v>
      </c>
      <c r="T1014" s="6">
        <v>0.0</v>
      </c>
      <c r="U1014" s="6">
        <v>0.0</v>
      </c>
      <c r="V1014" s="6" t="s">
        <v>3255</v>
      </c>
      <c r="W1014" s="6" t="s">
        <v>156</v>
      </c>
      <c r="X1014" s="6">
        <v>202.0</v>
      </c>
      <c r="Y1014" s="6">
        <v>0.0</v>
      </c>
      <c r="Z1014" s="6">
        <v>0.0</v>
      </c>
      <c r="AA1014" s="6">
        <v>0.0</v>
      </c>
      <c r="AB1014" s="6">
        <v>0.0</v>
      </c>
      <c r="AC1014" s="6">
        <v>0.0</v>
      </c>
      <c r="AD1014" s="6">
        <v>0.0</v>
      </c>
      <c r="AE1014" s="6">
        <v>0.0</v>
      </c>
      <c r="AF1014" s="6">
        <v>0.0</v>
      </c>
      <c r="AG1014" s="6" t="b">
        <v>1</v>
      </c>
      <c r="AH1014" s="6">
        <v>0.0</v>
      </c>
      <c r="AI1014" s="6">
        <v>0.0</v>
      </c>
      <c r="AJ1014" s="6">
        <v>0.0</v>
      </c>
      <c r="AK1014" s="6">
        <v>0.0</v>
      </c>
      <c r="AL1014" s="6">
        <v>0.0</v>
      </c>
      <c r="AM1014" s="6">
        <v>0.0</v>
      </c>
      <c r="AN1014" s="6">
        <v>0.0</v>
      </c>
      <c r="AO1014" s="6">
        <v>0.0</v>
      </c>
      <c r="AP1014" s="6">
        <v>0.0</v>
      </c>
      <c r="AQ1014" s="6" t="s">
        <v>3018</v>
      </c>
      <c r="AR1014" s="6" t="s">
        <v>83</v>
      </c>
      <c r="AS1014" s="6">
        <v>0.0</v>
      </c>
      <c r="AT1014" s="7">
        <v>45603.0</v>
      </c>
      <c r="AU1014" s="6" t="s">
        <v>85</v>
      </c>
      <c r="AV1014" s="6">
        <v>0.0</v>
      </c>
      <c r="AW1014" s="6" t="s">
        <v>3015</v>
      </c>
      <c r="AX1014" s="6" t="s">
        <v>87</v>
      </c>
      <c r="AY1014" s="6" t="s">
        <v>87</v>
      </c>
      <c r="AZ1014" s="6" t="s">
        <v>88</v>
      </c>
      <c r="BA1014" s="6" t="s">
        <v>142</v>
      </c>
      <c r="BB1014" s="6" t="s">
        <v>1697</v>
      </c>
      <c r="BC1014" s="7">
        <v>45874.0</v>
      </c>
      <c r="BD1014" s="6">
        <v>440.0</v>
      </c>
      <c r="BE1014" s="6">
        <v>0.0</v>
      </c>
      <c r="BF1014" s="6">
        <v>0.0</v>
      </c>
      <c r="BG1014" s="6" t="s">
        <v>424</v>
      </c>
      <c r="BH1014" s="6">
        <v>0.0</v>
      </c>
      <c r="BI1014" s="6">
        <v>0.0</v>
      </c>
      <c r="BJ1014" s="6" t="str">
        <f t="shared" si="216"/>
        <v/>
      </c>
      <c r="BK1014" s="6" t="str">
        <f t="shared" ref="BK1014:BO1014" si="847">IFERROR(XLOOKUP($B1014,#REF!,#REF!,""),"")</f>
        <v/>
      </c>
      <c r="BL1014" s="6" t="str">
        <f t="shared" si="847"/>
        <v/>
      </c>
      <c r="BM1014" s="6" t="str">
        <f t="shared" si="847"/>
        <v/>
      </c>
      <c r="BN1014" s="6" t="str">
        <f t="shared" si="847"/>
        <v/>
      </c>
      <c r="BO1014" s="6" t="str">
        <f t="shared" si="847"/>
        <v/>
      </c>
      <c r="BP1014" s="6"/>
      <c r="BQ1014" s="6"/>
    </row>
    <row r="1015" ht="15.75" customHeight="1">
      <c r="A1015" s="5" t="s">
        <v>2191</v>
      </c>
      <c r="B1015" s="5" t="s">
        <v>6634</v>
      </c>
      <c r="C1015" s="5" t="s">
        <v>1082</v>
      </c>
      <c r="D1015" s="5" t="s">
        <v>117</v>
      </c>
      <c r="E1015" s="19"/>
      <c r="F1015" s="2" t="s">
        <v>1200</v>
      </c>
      <c r="G1015" s="2" t="s">
        <v>1201</v>
      </c>
      <c r="H1015" s="2" t="s">
        <v>1202</v>
      </c>
      <c r="I1015" s="2" t="s">
        <v>1086</v>
      </c>
      <c r="J1015" s="2" t="s">
        <v>4648</v>
      </c>
      <c r="K1015" s="2" t="s">
        <v>100</v>
      </c>
      <c r="L1015" s="6">
        <v>0.0</v>
      </c>
      <c r="M1015" s="6">
        <v>0.0</v>
      </c>
      <c r="N1015" s="6">
        <v>0.0</v>
      </c>
      <c r="O1015" s="6" t="s">
        <v>6635</v>
      </c>
      <c r="P1015" s="6" t="s">
        <v>3481</v>
      </c>
      <c r="Q1015" s="6" t="s">
        <v>3482</v>
      </c>
      <c r="R1015" s="6">
        <v>0.0</v>
      </c>
      <c r="S1015" s="6">
        <v>0.0</v>
      </c>
      <c r="T1015" s="6">
        <v>0.0</v>
      </c>
      <c r="U1015" s="6">
        <v>0.0</v>
      </c>
      <c r="V1015" s="6">
        <v>0.0</v>
      </c>
      <c r="W1015" s="6" t="s">
        <v>127</v>
      </c>
      <c r="X1015" s="6">
        <v>0.0</v>
      </c>
      <c r="Y1015" s="6">
        <v>0.0</v>
      </c>
      <c r="Z1015" s="6">
        <v>0.0</v>
      </c>
      <c r="AA1015" s="6">
        <v>0.0</v>
      </c>
      <c r="AB1015" s="6">
        <v>0.0</v>
      </c>
      <c r="AC1015" s="6">
        <v>0.0</v>
      </c>
      <c r="AD1015" s="6" t="b">
        <v>1</v>
      </c>
      <c r="AE1015" s="6" t="s">
        <v>1750</v>
      </c>
      <c r="AF1015" s="6">
        <v>0.0</v>
      </c>
      <c r="AG1015" s="6">
        <v>0.0</v>
      </c>
      <c r="AH1015" s="6">
        <v>0.0</v>
      </c>
      <c r="AI1015" s="6">
        <v>148.0</v>
      </c>
      <c r="AJ1015" s="6" t="b">
        <v>1</v>
      </c>
      <c r="AK1015" s="6" t="s">
        <v>1750</v>
      </c>
      <c r="AL1015" s="6">
        <v>4.0</v>
      </c>
      <c r="AM1015" s="6" t="b">
        <v>0</v>
      </c>
      <c r="AN1015" s="6">
        <v>0.0</v>
      </c>
      <c r="AO1015" s="6">
        <v>0.0</v>
      </c>
      <c r="AP1015" s="6">
        <v>0.0</v>
      </c>
      <c r="AQ1015" s="6" t="s">
        <v>682</v>
      </c>
      <c r="AR1015" s="6">
        <v>0.0</v>
      </c>
      <c r="AS1015" s="6">
        <v>0.0</v>
      </c>
      <c r="AT1015" s="6">
        <v>0.0</v>
      </c>
      <c r="AU1015" s="6">
        <v>0.0</v>
      </c>
      <c r="AV1015" s="6">
        <v>0.0</v>
      </c>
      <c r="AW1015" s="6">
        <v>0.0</v>
      </c>
      <c r="AX1015" s="6">
        <v>0.0</v>
      </c>
      <c r="AY1015" s="6">
        <v>0.0</v>
      </c>
      <c r="AZ1015" s="6">
        <v>0.0</v>
      </c>
      <c r="BA1015" s="6">
        <v>0.0</v>
      </c>
      <c r="BB1015" s="6">
        <v>0.0</v>
      </c>
      <c r="BC1015" s="6">
        <v>0.0</v>
      </c>
      <c r="BD1015" s="6">
        <v>0.0</v>
      </c>
      <c r="BE1015" s="6">
        <v>0.0</v>
      </c>
      <c r="BF1015" s="6" t="s">
        <v>491</v>
      </c>
      <c r="BG1015" s="6">
        <v>0.0</v>
      </c>
      <c r="BH1015" s="6">
        <v>0.0</v>
      </c>
      <c r="BI1015" s="6">
        <v>0.0</v>
      </c>
      <c r="BJ1015" s="6" t="str">
        <f t="shared" si="216"/>
        <v/>
      </c>
      <c r="BK1015" s="6" t="str">
        <f t="shared" ref="BK1015:BO1015" si="848">IFERROR(XLOOKUP($B1015,#REF!,#REF!,""),"")</f>
        <v/>
      </c>
      <c r="BL1015" s="6" t="str">
        <f t="shared" si="848"/>
        <v/>
      </c>
      <c r="BM1015" s="6" t="str">
        <f t="shared" si="848"/>
        <v/>
      </c>
      <c r="BN1015" s="6" t="str">
        <f t="shared" si="848"/>
        <v/>
      </c>
      <c r="BO1015" s="6" t="str">
        <f t="shared" si="848"/>
        <v/>
      </c>
      <c r="BP1015" s="6"/>
      <c r="BQ1015" s="6"/>
    </row>
    <row r="1016" ht="15.75" customHeight="1">
      <c r="A1016" s="5" t="s">
        <v>2191</v>
      </c>
      <c r="B1016" s="5" t="s">
        <v>6636</v>
      </c>
      <c r="C1016" s="5" t="s">
        <v>478</v>
      </c>
      <c r="D1016" s="5" t="s">
        <v>117</v>
      </c>
      <c r="E1016" s="19"/>
      <c r="F1016" s="2" t="s">
        <v>6475</v>
      </c>
      <c r="G1016" s="2" t="s">
        <v>4787</v>
      </c>
      <c r="H1016" s="2" t="s">
        <v>3982</v>
      </c>
      <c r="I1016" s="2" t="s">
        <v>483</v>
      </c>
      <c r="J1016" s="2" t="s">
        <v>2404</v>
      </c>
      <c r="K1016" s="2" t="s">
        <v>100</v>
      </c>
      <c r="L1016" s="6">
        <v>0.0</v>
      </c>
      <c r="M1016" s="6">
        <v>0.0</v>
      </c>
      <c r="N1016" s="6">
        <v>0.0</v>
      </c>
      <c r="O1016" s="6" t="s">
        <v>5838</v>
      </c>
      <c r="P1016" s="6" t="s">
        <v>2223</v>
      </c>
      <c r="Q1016" s="6" t="s">
        <v>5138</v>
      </c>
      <c r="R1016" s="6" t="s">
        <v>300</v>
      </c>
      <c r="S1016" s="6">
        <v>54.0</v>
      </c>
      <c r="T1016" s="6">
        <v>0.0</v>
      </c>
      <c r="U1016" s="6">
        <v>0.0</v>
      </c>
      <c r="V1016" s="6">
        <v>0.0</v>
      </c>
      <c r="W1016" s="6" t="s">
        <v>127</v>
      </c>
      <c r="X1016" s="6">
        <v>0.0</v>
      </c>
      <c r="Y1016" s="6">
        <v>0.0</v>
      </c>
      <c r="Z1016" s="6">
        <v>0.0</v>
      </c>
      <c r="AA1016" s="6">
        <v>0.0</v>
      </c>
      <c r="AB1016" s="6">
        <v>0.0</v>
      </c>
      <c r="AC1016" s="6">
        <v>0.0</v>
      </c>
      <c r="AD1016" s="6" t="b">
        <v>1</v>
      </c>
      <c r="AE1016" s="6" t="s">
        <v>300</v>
      </c>
      <c r="AF1016" s="6">
        <v>0.0</v>
      </c>
      <c r="AG1016" s="6">
        <v>0.0</v>
      </c>
      <c r="AH1016" s="6">
        <v>0.0</v>
      </c>
      <c r="AI1016" s="6">
        <v>88.0</v>
      </c>
      <c r="AJ1016" s="6" t="b">
        <v>1</v>
      </c>
      <c r="AK1016" s="7">
        <v>45357.0</v>
      </c>
      <c r="AL1016" s="6">
        <v>2.0</v>
      </c>
      <c r="AM1016" s="6" t="b">
        <v>0</v>
      </c>
      <c r="AN1016" s="6">
        <v>0.0</v>
      </c>
      <c r="AO1016" s="6">
        <v>0.0</v>
      </c>
      <c r="AP1016" s="6">
        <v>0.0</v>
      </c>
      <c r="AQ1016" s="6" t="s">
        <v>157</v>
      </c>
      <c r="AR1016" s="6">
        <v>0.0</v>
      </c>
      <c r="AS1016" s="6">
        <v>0.0</v>
      </c>
      <c r="AT1016" s="6">
        <v>0.0</v>
      </c>
      <c r="AU1016" s="6">
        <v>0.0</v>
      </c>
      <c r="AV1016" s="6">
        <v>0.0</v>
      </c>
      <c r="AW1016" s="6">
        <v>0.0</v>
      </c>
      <c r="AX1016" s="6">
        <v>0.0</v>
      </c>
      <c r="AY1016" s="6">
        <v>0.0</v>
      </c>
      <c r="AZ1016" s="6" t="s">
        <v>88</v>
      </c>
      <c r="BA1016" s="6">
        <v>0.0</v>
      </c>
      <c r="BB1016" s="6">
        <v>0.0</v>
      </c>
      <c r="BC1016" s="6">
        <v>0.0</v>
      </c>
      <c r="BD1016" s="6">
        <v>0.0</v>
      </c>
      <c r="BE1016" s="6">
        <v>0.0</v>
      </c>
      <c r="BF1016" s="6" t="s">
        <v>2243</v>
      </c>
      <c r="BG1016" s="6">
        <v>0.0</v>
      </c>
      <c r="BH1016" s="6">
        <v>0.0</v>
      </c>
      <c r="BI1016" s="6">
        <v>0.0</v>
      </c>
      <c r="BJ1016" s="6" t="str">
        <f t="shared" si="216"/>
        <v/>
      </c>
      <c r="BK1016" s="6" t="str">
        <f t="shared" ref="BK1016:BO1016" si="849">IFERROR(XLOOKUP($B1016,#REF!,#REF!,""),"")</f>
        <v/>
      </c>
      <c r="BL1016" s="6" t="str">
        <f t="shared" si="849"/>
        <v/>
      </c>
      <c r="BM1016" s="6" t="str">
        <f t="shared" si="849"/>
        <v/>
      </c>
      <c r="BN1016" s="6" t="str">
        <f t="shared" si="849"/>
        <v/>
      </c>
      <c r="BO1016" s="6" t="str">
        <f t="shared" si="849"/>
        <v/>
      </c>
      <c r="BP1016" s="6"/>
      <c r="BQ1016" s="6"/>
    </row>
    <row r="1017" ht="15.75" customHeight="1">
      <c r="A1017" s="5" t="s">
        <v>2191</v>
      </c>
      <c r="B1017" s="5" t="s">
        <v>6637</v>
      </c>
      <c r="C1017" s="5" t="s">
        <v>478</v>
      </c>
      <c r="D1017" s="5" t="s">
        <v>70</v>
      </c>
      <c r="E1017" s="19"/>
      <c r="F1017" s="2" t="s">
        <v>6638</v>
      </c>
      <c r="G1017" s="2" t="s">
        <v>1917</v>
      </c>
      <c r="H1017" s="2" t="s">
        <v>482</v>
      </c>
      <c r="I1017" s="2" t="s">
        <v>483</v>
      </c>
      <c r="J1017" s="2" t="s">
        <v>3724</v>
      </c>
      <c r="K1017" s="2" t="s">
        <v>100</v>
      </c>
      <c r="L1017" s="6">
        <v>0.0</v>
      </c>
      <c r="M1017" s="6">
        <v>0.0</v>
      </c>
      <c r="N1017" s="6">
        <v>0.0</v>
      </c>
      <c r="O1017" s="6" t="s">
        <v>4594</v>
      </c>
      <c r="P1017" s="6" t="s">
        <v>2223</v>
      </c>
      <c r="Q1017" s="6" t="s">
        <v>6639</v>
      </c>
      <c r="R1017" s="6" t="s">
        <v>1075</v>
      </c>
      <c r="S1017" s="6">
        <v>489.0</v>
      </c>
      <c r="T1017" s="6">
        <v>0.0</v>
      </c>
      <c r="U1017" s="6">
        <v>0.0</v>
      </c>
      <c r="V1017" s="6">
        <v>0.0</v>
      </c>
      <c r="W1017" s="6" t="s">
        <v>81</v>
      </c>
      <c r="X1017" s="6">
        <v>175.0</v>
      </c>
      <c r="Y1017" s="6">
        <v>0.0</v>
      </c>
      <c r="Z1017" s="6">
        <v>0.0</v>
      </c>
      <c r="AA1017" s="6">
        <v>0.0</v>
      </c>
      <c r="AB1017" s="6">
        <v>0.0</v>
      </c>
      <c r="AC1017" s="6">
        <v>0.0</v>
      </c>
      <c r="AD1017" s="6">
        <v>0.0</v>
      </c>
      <c r="AE1017" s="6">
        <v>0.0</v>
      </c>
      <c r="AF1017" s="6" t="b">
        <v>1</v>
      </c>
      <c r="AG1017" s="6" t="b">
        <v>1</v>
      </c>
      <c r="AH1017" s="6">
        <v>0.0</v>
      </c>
      <c r="AI1017" s="6">
        <v>0.0</v>
      </c>
      <c r="AJ1017" s="6">
        <v>0.0</v>
      </c>
      <c r="AK1017" s="6">
        <v>0.0</v>
      </c>
      <c r="AL1017" s="6">
        <v>0.0</v>
      </c>
      <c r="AM1017" s="6">
        <v>0.0</v>
      </c>
      <c r="AN1017" s="6">
        <v>0.0</v>
      </c>
      <c r="AO1017" s="6">
        <v>0.0</v>
      </c>
      <c r="AP1017" s="6">
        <v>0.0</v>
      </c>
      <c r="AQ1017" s="6" t="s">
        <v>82</v>
      </c>
      <c r="AR1017" s="6" t="s">
        <v>105</v>
      </c>
      <c r="AS1017" s="6">
        <v>0.0</v>
      </c>
      <c r="AT1017" s="6" t="s">
        <v>948</v>
      </c>
      <c r="AU1017" s="6" t="s">
        <v>107</v>
      </c>
      <c r="AV1017" s="6">
        <v>0.0</v>
      </c>
      <c r="AW1017" s="6" t="s">
        <v>4594</v>
      </c>
      <c r="AX1017" s="6" t="s">
        <v>87</v>
      </c>
      <c r="AY1017" s="6" t="s">
        <v>87</v>
      </c>
      <c r="AZ1017" s="6" t="s">
        <v>108</v>
      </c>
      <c r="BA1017" s="6" t="s">
        <v>489</v>
      </c>
      <c r="BB1017" s="7">
        <v>45788.0</v>
      </c>
      <c r="BC1017" s="6">
        <v>0.0</v>
      </c>
      <c r="BD1017" s="6">
        <v>0.0</v>
      </c>
      <c r="BE1017" s="6">
        <v>0.0</v>
      </c>
      <c r="BF1017" s="6">
        <v>0.0</v>
      </c>
      <c r="BG1017" s="6" t="s">
        <v>5015</v>
      </c>
      <c r="BH1017" s="8" t="s">
        <v>6640</v>
      </c>
      <c r="BI1017" s="6">
        <v>0.0</v>
      </c>
      <c r="BJ1017" s="6" t="str">
        <f t="shared" si="216"/>
        <v/>
      </c>
      <c r="BK1017" s="6" t="str">
        <f t="shared" ref="BK1017:BO1017" si="850">IFERROR(XLOOKUP($B1017,#REF!,#REF!,""),"")</f>
        <v/>
      </c>
      <c r="BL1017" s="6" t="str">
        <f t="shared" si="850"/>
        <v/>
      </c>
      <c r="BM1017" s="6" t="str">
        <f t="shared" si="850"/>
        <v/>
      </c>
      <c r="BN1017" s="6" t="str">
        <f t="shared" si="850"/>
        <v/>
      </c>
      <c r="BO1017" s="6" t="str">
        <f t="shared" si="850"/>
        <v/>
      </c>
      <c r="BP1017" s="6"/>
      <c r="BQ1017" s="6"/>
    </row>
    <row r="1018" ht="15.75" customHeight="1">
      <c r="A1018" s="5" t="s">
        <v>2191</v>
      </c>
      <c r="B1018" s="5" t="s">
        <v>6641</v>
      </c>
      <c r="C1018" s="5" t="s">
        <v>95</v>
      </c>
      <c r="D1018" s="5" t="s">
        <v>117</v>
      </c>
      <c r="E1018" s="19"/>
      <c r="F1018" s="2" t="s">
        <v>6642</v>
      </c>
      <c r="G1018" s="2" t="s">
        <v>6643</v>
      </c>
      <c r="H1018" s="2" t="s">
        <v>2828</v>
      </c>
      <c r="I1018" s="2" t="s">
        <v>75</v>
      </c>
      <c r="J1018" s="2" t="s">
        <v>4278</v>
      </c>
      <c r="K1018" s="2" t="s">
        <v>2290</v>
      </c>
      <c r="L1018" s="6">
        <v>0.0</v>
      </c>
      <c r="M1018" s="6">
        <v>0.0</v>
      </c>
      <c r="N1018" s="6">
        <v>0.0</v>
      </c>
      <c r="O1018" s="6" t="s">
        <v>6644</v>
      </c>
      <c r="P1018" s="6" t="s">
        <v>6645</v>
      </c>
      <c r="Q1018" s="6" t="s">
        <v>6646</v>
      </c>
      <c r="R1018" s="6" t="s">
        <v>634</v>
      </c>
      <c r="S1018" s="6">
        <v>341.0</v>
      </c>
      <c r="T1018" s="6">
        <v>0.0</v>
      </c>
      <c r="U1018" s="6" t="s">
        <v>2970</v>
      </c>
      <c r="V1018" s="6">
        <v>0.0</v>
      </c>
      <c r="W1018" s="6" t="s">
        <v>127</v>
      </c>
      <c r="X1018" s="6">
        <v>0.0</v>
      </c>
      <c r="Y1018" s="6">
        <v>0.0</v>
      </c>
      <c r="Z1018" s="6">
        <v>0.0</v>
      </c>
      <c r="AA1018" s="6">
        <v>0.0</v>
      </c>
      <c r="AB1018" s="6">
        <v>0.0</v>
      </c>
      <c r="AC1018" s="6">
        <v>0.0</v>
      </c>
      <c r="AD1018" s="6">
        <v>0.0</v>
      </c>
      <c r="AE1018" s="6">
        <v>0.0</v>
      </c>
      <c r="AF1018" s="6">
        <v>0.0</v>
      </c>
      <c r="AG1018" s="6">
        <v>0.0</v>
      </c>
      <c r="AH1018" s="6">
        <v>0.0</v>
      </c>
      <c r="AI1018" s="6">
        <v>369.0</v>
      </c>
      <c r="AJ1018" s="6" t="b">
        <v>1</v>
      </c>
      <c r="AK1018" s="6" t="s">
        <v>2970</v>
      </c>
      <c r="AL1018" s="6">
        <v>1.0</v>
      </c>
      <c r="AM1018" s="6" t="b">
        <v>0</v>
      </c>
      <c r="AN1018" s="6">
        <v>0.0</v>
      </c>
      <c r="AO1018" s="6">
        <v>0.0</v>
      </c>
      <c r="AP1018" s="6">
        <v>0.0</v>
      </c>
      <c r="AQ1018" s="6" t="s">
        <v>128</v>
      </c>
      <c r="AR1018" s="6">
        <v>0.0</v>
      </c>
      <c r="AS1018" s="6">
        <v>0.0</v>
      </c>
      <c r="AT1018" s="6">
        <v>0.0</v>
      </c>
      <c r="AU1018" s="6">
        <v>0.0</v>
      </c>
      <c r="AV1018" s="6">
        <v>0.0</v>
      </c>
      <c r="AW1018" s="6">
        <v>0.0</v>
      </c>
      <c r="AX1018" s="6">
        <v>0.0</v>
      </c>
      <c r="AY1018" s="6">
        <v>0.0</v>
      </c>
      <c r="AZ1018" s="6" t="s">
        <v>88</v>
      </c>
      <c r="BA1018" s="6">
        <v>0.0</v>
      </c>
      <c r="BB1018" s="6">
        <v>0.0</v>
      </c>
      <c r="BC1018" s="6">
        <v>0.0</v>
      </c>
      <c r="BD1018" s="6">
        <v>0.0</v>
      </c>
      <c r="BE1018" s="6">
        <v>0.0</v>
      </c>
      <c r="BF1018" s="6">
        <v>0.0</v>
      </c>
      <c r="BG1018" s="6">
        <v>0.0</v>
      </c>
      <c r="BH1018" s="6">
        <v>0.0</v>
      </c>
      <c r="BI1018" s="6">
        <v>0.0</v>
      </c>
      <c r="BJ1018" s="6" t="str">
        <f t="shared" si="216"/>
        <v/>
      </c>
      <c r="BK1018" s="6" t="str">
        <f t="shared" ref="BK1018:BO1018" si="851">IFERROR(XLOOKUP($B1018,#REF!,#REF!,""),"")</f>
        <v/>
      </c>
      <c r="BL1018" s="6" t="str">
        <f t="shared" si="851"/>
        <v/>
      </c>
      <c r="BM1018" s="6" t="str">
        <f t="shared" si="851"/>
        <v/>
      </c>
      <c r="BN1018" s="6" t="str">
        <f t="shared" si="851"/>
        <v/>
      </c>
      <c r="BO1018" s="6" t="str">
        <f t="shared" si="851"/>
        <v/>
      </c>
      <c r="BP1018" s="6"/>
      <c r="BQ1018" s="6"/>
    </row>
    <row r="1019" ht="15.75" customHeight="1">
      <c r="A1019" s="5" t="s">
        <v>2191</v>
      </c>
      <c r="B1019" s="5" t="s">
        <v>6647</v>
      </c>
      <c r="C1019" s="5" t="s">
        <v>95</v>
      </c>
      <c r="D1019" s="5" t="s">
        <v>117</v>
      </c>
      <c r="E1019" s="19"/>
      <c r="F1019" s="2" t="s">
        <v>6648</v>
      </c>
      <c r="G1019" s="2" t="s">
        <v>6649</v>
      </c>
      <c r="H1019" s="2" t="s">
        <v>2474</v>
      </c>
      <c r="I1019" s="2" t="s">
        <v>75</v>
      </c>
      <c r="J1019" s="2" t="s">
        <v>2836</v>
      </c>
      <c r="K1019" s="2" t="s">
        <v>2290</v>
      </c>
      <c r="L1019" s="6">
        <v>0.0</v>
      </c>
      <c r="M1019" s="6">
        <v>0.0</v>
      </c>
      <c r="N1019" s="6">
        <v>0.0</v>
      </c>
      <c r="O1019" s="6" t="s">
        <v>6650</v>
      </c>
      <c r="P1019" s="6"/>
      <c r="Q1019" s="6">
        <v>0.0</v>
      </c>
      <c r="R1019" s="6">
        <v>0.0</v>
      </c>
      <c r="S1019" s="6">
        <v>0.0</v>
      </c>
      <c r="T1019" s="6">
        <v>0.0</v>
      </c>
      <c r="U1019" s="6">
        <v>0.0</v>
      </c>
      <c r="V1019" s="6">
        <v>0.0</v>
      </c>
      <c r="W1019" s="6" t="s">
        <v>127</v>
      </c>
      <c r="X1019" s="6">
        <v>0.0</v>
      </c>
      <c r="Y1019" s="6">
        <v>0.0</v>
      </c>
      <c r="Z1019" s="6">
        <v>0.0</v>
      </c>
      <c r="AA1019" s="6">
        <v>0.0</v>
      </c>
      <c r="AB1019" s="6">
        <v>0.0</v>
      </c>
      <c r="AC1019" s="6">
        <v>0.0</v>
      </c>
      <c r="AD1019" s="6" t="b">
        <v>1</v>
      </c>
      <c r="AE1019" s="6" t="s">
        <v>302</v>
      </c>
      <c r="AF1019" s="6">
        <v>0.0</v>
      </c>
      <c r="AG1019" s="6">
        <v>0.0</v>
      </c>
      <c r="AH1019" s="6">
        <v>0.0</v>
      </c>
      <c r="AI1019" s="6">
        <v>177.0</v>
      </c>
      <c r="AJ1019" s="6" t="b">
        <v>1</v>
      </c>
      <c r="AK1019" s="6" t="s">
        <v>302</v>
      </c>
      <c r="AL1019" s="6">
        <v>2.0</v>
      </c>
      <c r="AM1019" s="6" t="b">
        <v>0</v>
      </c>
      <c r="AN1019" s="6">
        <v>0.0</v>
      </c>
      <c r="AO1019" s="6">
        <v>0.0</v>
      </c>
      <c r="AP1019" s="6">
        <v>0.0</v>
      </c>
      <c r="AQ1019" s="6" t="s">
        <v>128</v>
      </c>
      <c r="AR1019" s="6">
        <v>0.0</v>
      </c>
      <c r="AS1019" s="6">
        <v>0.0</v>
      </c>
      <c r="AT1019" s="6">
        <v>0.0</v>
      </c>
      <c r="AU1019" s="6">
        <v>0.0</v>
      </c>
      <c r="AV1019" s="6">
        <v>0.0</v>
      </c>
      <c r="AW1019" s="6">
        <v>0.0</v>
      </c>
      <c r="AX1019" s="6">
        <v>0.0</v>
      </c>
      <c r="AY1019" s="6">
        <v>0.0</v>
      </c>
      <c r="AZ1019" s="6">
        <v>0.0</v>
      </c>
      <c r="BA1019" s="6">
        <v>0.0</v>
      </c>
      <c r="BB1019" s="6">
        <v>0.0</v>
      </c>
      <c r="BC1019" s="6">
        <v>0.0</v>
      </c>
      <c r="BD1019" s="6">
        <v>0.0</v>
      </c>
      <c r="BE1019" s="6">
        <v>0.0</v>
      </c>
      <c r="BF1019" s="6" t="s">
        <v>491</v>
      </c>
      <c r="BG1019" s="6">
        <v>0.0</v>
      </c>
      <c r="BH1019" s="6">
        <v>0.0</v>
      </c>
      <c r="BI1019" s="6">
        <v>0.0</v>
      </c>
      <c r="BJ1019" s="6" t="str">
        <f t="shared" si="216"/>
        <v/>
      </c>
      <c r="BK1019" s="6" t="str">
        <f t="shared" ref="BK1019:BO1019" si="852">IFERROR(XLOOKUP($B1019,#REF!,#REF!,""),"")</f>
        <v/>
      </c>
      <c r="BL1019" s="6" t="str">
        <f t="shared" si="852"/>
        <v/>
      </c>
      <c r="BM1019" s="6" t="str">
        <f t="shared" si="852"/>
        <v/>
      </c>
      <c r="BN1019" s="6" t="str">
        <f t="shared" si="852"/>
        <v/>
      </c>
      <c r="BO1019" s="6" t="str">
        <f t="shared" si="852"/>
        <v/>
      </c>
      <c r="BP1019" s="6"/>
      <c r="BQ1019" s="6"/>
    </row>
    <row r="1020" ht="15.75" customHeight="1">
      <c r="A1020" s="5" t="s">
        <v>2191</v>
      </c>
      <c r="B1020" s="5" t="s">
        <v>6651</v>
      </c>
      <c r="C1020" s="5" t="s">
        <v>1290</v>
      </c>
      <c r="D1020" s="5" t="s">
        <v>117</v>
      </c>
      <c r="E1020" s="19"/>
      <c r="F1020" s="2" t="s">
        <v>2336</v>
      </c>
      <c r="G1020" s="2" t="s">
        <v>5083</v>
      </c>
      <c r="H1020" s="2" t="s">
        <v>2682</v>
      </c>
      <c r="I1020" s="2" t="s">
        <v>2683</v>
      </c>
      <c r="J1020" s="2" t="s">
        <v>77</v>
      </c>
      <c r="K1020" s="2" t="s">
        <v>2805</v>
      </c>
      <c r="L1020" s="6">
        <v>0.0</v>
      </c>
      <c r="M1020" s="6">
        <v>0.0</v>
      </c>
      <c r="N1020" s="6">
        <v>0.0</v>
      </c>
      <c r="O1020" s="6" t="s">
        <v>6652</v>
      </c>
      <c r="P1020" s="6" t="s">
        <v>2685</v>
      </c>
      <c r="Q1020" s="6" t="s">
        <v>5085</v>
      </c>
      <c r="R1020" s="7">
        <v>45361.0</v>
      </c>
      <c r="S1020" s="6">
        <v>190.0</v>
      </c>
      <c r="T1020" s="6">
        <v>0.0</v>
      </c>
      <c r="U1020" s="6">
        <v>0.0</v>
      </c>
      <c r="V1020" s="6" t="s">
        <v>3183</v>
      </c>
      <c r="W1020" s="6" t="s">
        <v>156</v>
      </c>
      <c r="X1020" s="6">
        <v>197.0</v>
      </c>
      <c r="Y1020" s="6">
        <v>0.0</v>
      </c>
      <c r="Z1020" s="6">
        <v>0.0</v>
      </c>
      <c r="AA1020" s="6">
        <v>0.0</v>
      </c>
      <c r="AB1020" s="6">
        <v>0.0</v>
      </c>
      <c r="AC1020" s="6">
        <v>0.0</v>
      </c>
      <c r="AD1020" s="6">
        <v>0.0</v>
      </c>
      <c r="AE1020" s="6">
        <v>0.0</v>
      </c>
      <c r="AF1020" s="6" t="b">
        <v>1</v>
      </c>
      <c r="AG1020" s="6" t="b">
        <v>1</v>
      </c>
      <c r="AH1020" s="6">
        <v>0.0</v>
      </c>
      <c r="AI1020" s="6">
        <v>0.0</v>
      </c>
      <c r="AJ1020" s="6">
        <v>0.0</v>
      </c>
      <c r="AK1020" s="6">
        <v>0.0</v>
      </c>
      <c r="AL1020" s="6">
        <v>0.0</v>
      </c>
      <c r="AM1020" s="6">
        <v>0.0</v>
      </c>
      <c r="AN1020" s="6">
        <v>0.0</v>
      </c>
      <c r="AO1020" s="6">
        <v>0.0</v>
      </c>
      <c r="AP1020" s="6">
        <v>1612.0</v>
      </c>
      <c r="AQ1020" s="6" t="s">
        <v>6653</v>
      </c>
      <c r="AR1020" s="6" t="s">
        <v>621</v>
      </c>
      <c r="AS1020" s="6">
        <v>0.0</v>
      </c>
      <c r="AT1020" s="7">
        <v>45575.0</v>
      </c>
      <c r="AU1020" s="6" t="s">
        <v>85</v>
      </c>
      <c r="AV1020" s="6">
        <v>0.0</v>
      </c>
      <c r="AW1020" s="6" t="s">
        <v>86</v>
      </c>
      <c r="AX1020" s="6" t="s">
        <v>87</v>
      </c>
      <c r="AY1020" s="6" t="s">
        <v>87</v>
      </c>
      <c r="AZ1020" s="6">
        <v>0.0</v>
      </c>
      <c r="BA1020" s="6" t="s">
        <v>5281</v>
      </c>
      <c r="BB1020" s="6" t="s">
        <v>266</v>
      </c>
      <c r="BC1020" s="7">
        <v>45939.0</v>
      </c>
      <c r="BD1020" s="6">
        <v>532.0</v>
      </c>
      <c r="BE1020" s="6">
        <v>0.0</v>
      </c>
      <c r="BF1020" s="6">
        <v>0.0</v>
      </c>
      <c r="BG1020" s="6" t="s">
        <v>1298</v>
      </c>
      <c r="BH1020" s="8" t="s">
        <v>6654</v>
      </c>
      <c r="BI1020" s="6">
        <v>0.0</v>
      </c>
      <c r="BJ1020" s="6" t="str">
        <f t="shared" si="216"/>
        <v/>
      </c>
      <c r="BK1020" s="6" t="str">
        <f t="shared" ref="BK1020:BO1020" si="853">IFERROR(XLOOKUP($B1020,#REF!,#REF!,""),"")</f>
        <v/>
      </c>
      <c r="BL1020" s="6" t="str">
        <f t="shared" si="853"/>
        <v/>
      </c>
      <c r="BM1020" s="6" t="str">
        <f t="shared" si="853"/>
        <v/>
      </c>
      <c r="BN1020" s="6" t="str">
        <f t="shared" si="853"/>
        <v/>
      </c>
      <c r="BO1020" s="6" t="str">
        <f t="shared" si="853"/>
        <v/>
      </c>
      <c r="BP1020" s="6"/>
      <c r="BQ1020" s="6"/>
    </row>
    <row r="1021" ht="15.75" customHeight="1">
      <c r="A1021" s="5" t="s">
        <v>2191</v>
      </c>
      <c r="B1021" s="5" t="s">
        <v>6655</v>
      </c>
      <c r="C1021" s="5" t="s">
        <v>478</v>
      </c>
      <c r="D1021" s="5" t="s">
        <v>70</v>
      </c>
      <c r="E1021" s="19"/>
      <c r="F1021" s="2" t="s">
        <v>6656</v>
      </c>
      <c r="G1021" s="2" t="s">
        <v>2644</v>
      </c>
      <c r="H1021" s="2" t="s">
        <v>482</v>
      </c>
      <c r="I1021" s="2" t="s">
        <v>483</v>
      </c>
      <c r="J1021" s="2" t="s">
        <v>3724</v>
      </c>
      <c r="K1021" s="2" t="s">
        <v>100</v>
      </c>
      <c r="L1021" s="6">
        <v>0.0</v>
      </c>
      <c r="M1021" s="6">
        <v>0.0</v>
      </c>
      <c r="N1021" s="6">
        <v>0.0</v>
      </c>
      <c r="O1021" s="6" t="s">
        <v>6657</v>
      </c>
      <c r="P1021" s="6" t="s">
        <v>2223</v>
      </c>
      <c r="Q1021" s="6" t="s">
        <v>2646</v>
      </c>
      <c r="R1021" s="7">
        <v>45876.0</v>
      </c>
      <c r="S1021" s="6">
        <v>463.0</v>
      </c>
      <c r="T1021" s="6">
        <v>0.0</v>
      </c>
      <c r="U1021" s="6">
        <v>0.0</v>
      </c>
      <c r="V1021" s="6">
        <v>0.0</v>
      </c>
      <c r="W1021" s="6" t="s">
        <v>81</v>
      </c>
      <c r="X1021" s="6">
        <v>50.0</v>
      </c>
      <c r="Y1021" s="6">
        <v>0.0</v>
      </c>
      <c r="Z1021" s="6">
        <v>0.0</v>
      </c>
      <c r="AA1021" s="6">
        <v>0.0</v>
      </c>
      <c r="AB1021" s="6">
        <v>0.0</v>
      </c>
      <c r="AC1021" s="6">
        <v>0.0</v>
      </c>
      <c r="AD1021" s="6">
        <v>0.0</v>
      </c>
      <c r="AE1021" s="6">
        <v>0.0</v>
      </c>
      <c r="AF1021" s="6">
        <v>0.0</v>
      </c>
      <c r="AG1021" s="6">
        <v>0.0</v>
      </c>
      <c r="AH1021" s="6">
        <v>0.0</v>
      </c>
      <c r="AI1021" s="6">
        <v>0.0</v>
      </c>
      <c r="AJ1021" s="6">
        <v>0.0</v>
      </c>
      <c r="AK1021" s="6">
        <v>0.0</v>
      </c>
      <c r="AL1021" s="6">
        <v>0.0</v>
      </c>
      <c r="AM1021" s="6">
        <v>0.0</v>
      </c>
      <c r="AN1021" s="6">
        <v>0.0</v>
      </c>
      <c r="AO1021" s="6">
        <v>0.0</v>
      </c>
      <c r="AP1021" s="6">
        <v>0.0</v>
      </c>
      <c r="AQ1021" s="6" t="s">
        <v>6658</v>
      </c>
      <c r="AR1021" s="6" t="s">
        <v>105</v>
      </c>
      <c r="AS1021" s="6">
        <v>0.0</v>
      </c>
      <c r="AT1021" s="7">
        <v>45968.0</v>
      </c>
      <c r="AU1021" s="6" t="s">
        <v>107</v>
      </c>
      <c r="AV1021" s="6">
        <v>0.0</v>
      </c>
      <c r="AW1021" s="6" t="s">
        <v>6657</v>
      </c>
      <c r="AX1021" s="6" t="s">
        <v>87</v>
      </c>
      <c r="AY1021" s="6" t="s">
        <v>87</v>
      </c>
      <c r="AZ1021" s="6" t="s">
        <v>108</v>
      </c>
      <c r="BA1021" s="6" t="s">
        <v>1158</v>
      </c>
      <c r="BB1021" s="6" t="s">
        <v>941</v>
      </c>
      <c r="BC1021" s="6">
        <v>0.0</v>
      </c>
      <c r="BD1021" s="6">
        <v>0.0</v>
      </c>
      <c r="BE1021" s="6">
        <v>0.0</v>
      </c>
      <c r="BF1021" s="6">
        <v>0.0</v>
      </c>
      <c r="BG1021" s="6" t="s">
        <v>5352</v>
      </c>
      <c r="BH1021" s="6">
        <v>0.0</v>
      </c>
      <c r="BI1021" s="6">
        <v>0.0</v>
      </c>
      <c r="BJ1021" s="6" t="str">
        <f t="shared" si="216"/>
        <v/>
      </c>
      <c r="BK1021" s="6" t="str">
        <f t="shared" ref="BK1021:BO1021" si="854">IFERROR(XLOOKUP($B1021,#REF!,#REF!,""),"")</f>
        <v/>
      </c>
      <c r="BL1021" s="6" t="str">
        <f t="shared" si="854"/>
        <v/>
      </c>
      <c r="BM1021" s="6" t="str">
        <f t="shared" si="854"/>
        <v/>
      </c>
      <c r="BN1021" s="6" t="str">
        <f t="shared" si="854"/>
        <v/>
      </c>
      <c r="BO1021" s="6" t="str">
        <f t="shared" si="854"/>
        <v/>
      </c>
      <c r="BP1021" s="6"/>
      <c r="BQ1021" s="6"/>
    </row>
    <row r="1022" ht="15.75" customHeight="1">
      <c r="A1022" s="5" t="s">
        <v>2191</v>
      </c>
      <c r="B1022" s="5" t="s">
        <v>6659</v>
      </c>
      <c r="C1022" s="5" t="s">
        <v>116</v>
      </c>
      <c r="D1022" s="5" t="s">
        <v>117</v>
      </c>
      <c r="E1022" s="19"/>
      <c r="F1022" s="2" t="s">
        <v>6660</v>
      </c>
      <c r="G1022" s="2" t="s">
        <v>5578</v>
      </c>
      <c r="H1022" s="2" t="s">
        <v>121</v>
      </c>
      <c r="I1022" s="2" t="s">
        <v>122</v>
      </c>
      <c r="J1022" s="2" t="s">
        <v>2221</v>
      </c>
      <c r="K1022" s="2" t="s">
        <v>100</v>
      </c>
      <c r="L1022" s="6">
        <v>0.0</v>
      </c>
      <c r="M1022" s="6">
        <v>0.0</v>
      </c>
      <c r="N1022" s="6">
        <v>0.0</v>
      </c>
      <c r="O1022" s="6" t="s">
        <v>5579</v>
      </c>
      <c r="P1022" s="6" t="s">
        <v>3393</v>
      </c>
      <c r="Q1022" s="6" t="s">
        <v>5580</v>
      </c>
      <c r="R1022" s="6" t="s">
        <v>554</v>
      </c>
      <c r="S1022" s="6">
        <v>575.0</v>
      </c>
      <c r="T1022" s="6">
        <v>0.0</v>
      </c>
      <c r="U1022" s="6">
        <v>0.0</v>
      </c>
      <c r="V1022" s="6">
        <v>0.0</v>
      </c>
      <c r="W1022" s="6" t="s">
        <v>127</v>
      </c>
      <c r="X1022" s="6">
        <v>0.0</v>
      </c>
      <c r="Y1022" s="6">
        <v>0.0</v>
      </c>
      <c r="Z1022" s="6">
        <v>0.0</v>
      </c>
      <c r="AA1022" s="6">
        <v>0.0</v>
      </c>
      <c r="AB1022" s="6">
        <v>0.0</v>
      </c>
      <c r="AC1022" s="6">
        <v>0.0</v>
      </c>
      <c r="AD1022" s="6">
        <v>0.0</v>
      </c>
      <c r="AE1022" s="6">
        <v>0.0</v>
      </c>
      <c r="AF1022" s="6">
        <v>0.0</v>
      </c>
      <c r="AG1022" s="6">
        <v>0.0</v>
      </c>
      <c r="AH1022" s="6">
        <v>0.0</v>
      </c>
      <c r="AI1022" s="6">
        <v>679.0</v>
      </c>
      <c r="AJ1022" s="6" t="b">
        <v>1</v>
      </c>
      <c r="AK1022" s="7">
        <v>46358.0</v>
      </c>
      <c r="AL1022" s="6">
        <v>1.0</v>
      </c>
      <c r="AM1022" s="6" t="b">
        <v>0</v>
      </c>
      <c r="AN1022" s="6">
        <v>0.0</v>
      </c>
      <c r="AO1022" s="6">
        <v>0.0</v>
      </c>
      <c r="AP1022" s="6">
        <v>200.0</v>
      </c>
      <c r="AQ1022" s="6" t="s">
        <v>128</v>
      </c>
      <c r="AR1022" s="6">
        <v>0.0</v>
      </c>
      <c r="AS1022" s="6">
        <v>0.0</v>
      </c>
      <c r="AT1022" s="6">
        <v>0.0</v>
      </c>
      <c r="AU1022" s="6">
        <v>0.0</v>
      </c>
      <c r="AV1022" s="6">
        <v>0.0</v>
      </c>
      <c r="AW1022" s="6">
        <v>0.0</v>
      </c>
      <c r="AX1022" s="6">
        <v>0.0</v>
      </c>
      <c r="AY1022" s="6">
        <v>0.0</v>
      </c>
      <c r="AZ1022" s="6" t="s">
        <v>108</v>
      </c>
      <c r="BA1022" s="6">
        <v>0.0</v>
      </c>
      <c r="BB1022" s="6" t="s">
        <v>4040</v>
      </c>
      <c r="BC1022" s="6" t="s">
        <v>6592</v>
      </c>
      <c r="BD1022" s="6">
        <v>604.0</v>
      </c>
      <c r="BE1022" s="6" t="s">
        <v>181</v>
      </c>
      <c r="BF1022" s="6">
        <v>0.0</v>
      </c>
      <c r="BG1022" s="6">
        <v>0.0</v>
      </c>
      <c r="BH1022" s="6">
        <v>0.0</v>
      </c>
      <c r="BI1022" s="6">
        <v>0.0</v>
      </c>
      <c r="BJ1022" s="6" t="str">
        <f t="shared" si="216"/>
        <v/>
      </c>
      <c r="BK1022" s="6" t="str">
        <f t="shared" ref="BK1022:BO1022" si="855">IFERROR(XLOOKUP($B1022,#REF!,#REF!,""),"")</f>
        <v/>
      </c>
      <c r="BL1022" s="6" t="str">
        <f t="shared" si="855"/>
        <v/>
      </c>
      <c r="BM1022" s="6" t="str">
        <f t="shared" si="855"/>
        <v/>
      </c>
      <c r="BN1022" s="6" t="str">
        <f t="shared" si="855"/>
        <v/>
      </c>
      <c r="BO1022" s="6" t="str">
        <f t="shared" si="855"/>
        <v/>
      </c>
      <c r="BP1022" s="6"/>
      <c r="BQ1022" s="6"/>
    </row>
    <row r="1023" ht="15.75" customHeight="1">
      <c r="A1023" s="5" t="s">
        <v>2191</v>
      </c>
      <c r="B1023" s="5" t="s">
        <v>6661</v>
      </c>
      <c r="C1023" s="5" t="s">
        <v>641</v>
      </c>
      <c r="D1023" s="5" t="s">
        <v>70</v>
      </c>
      <c r="E1023" s="19"/>
      <c r="F1023" s="2" t="s">
        <v>3049</v>
      </c>
      <c r="G1023" s="2" t="s">
        <v>3050</v>
      </c>
      <c r="H1023" s="2" t="s">
        <v>645</v>
      </c>
      <c r="I1023" s="2" t="s">
        <v>646</v>
      </c>
      <c r="J1023" s="2" t="s">
        <v>2881</v>
      </c>
      <c r="K1023" s="2" t="s">
        <v>100</v>
      </c>
      <c r="L1023" s="6">
        <v>0.0</v>
      </c>
      <c r="M1023" s="6">
        <v>0.0</v>
      </c>
      <c r="N1023" s="6">
        <v>0.0</v>
      </c>
      <c r="O1023" s="6" t="s">
        <v>6662</v>
      </c>
      <c r="P1023" s="6"/>
      <c r="Q1023" s="6" t="s">
        <v>3052</v>
      </c>
      <c r="R1023" s="6" t="s">
        <v>289</v>
      </c>
      <c r="S1023" s="6">
        <v>201.0</v>
      </c>
      <c r="T1023" s="6">
        <v>0.0</v>
      </c>
      <c r="U1023" s="6">
        <v>0.0</v>
      </c>
      <c r="V1023" s="6">
        <v>0.0</v>
      </c>
      <c r="W1023" s="6" t="s">
        <v>81</v>
      </c>
      <c r="X1023" s="6">
        <v>844.0</v>
      </c>
      <c r="Y1023" s="6">
        <v>0.0</v>
      </c>
      <c r="Z1023" s="6">
        <v>0.0</v>
      </c>
      <c r="AA1023" s="6">
        <v>0.0</v>
      </c>
      <c r="AB1023" s="6">
        <v>0.0</v>
      </c>
      <c r="AC1023" s="6">
        <v>0.0</v>
      </c>
      <c r="AD1023" s="6">
        <v>0.0</v>
      </c>
      <c r="AE1023" s="6">
        <v>0.0</v>
      </c>
      <c r="AF1023" s="6">
        <v>0.0</v>
      </c>
      <c r="AG1023" s="6" t="b">
        <v>1</v>
      </c>
      <c r="AH1023" s="6" t="b">
        <v>1</v>
      </c>
      <c r="AI1023" s="6">
        <v>0.0</v>
      </c>
      <c r="AJ1023" s="6">
        <v>0.0</v>
      </c>
      <c r="AK1023" s="6">
        <v>0.0</v>
      </c>
      <c r="AL1023" s="6">
        <v>0.0</v>
      </c>
      <c r="AM1023" s="6">
        <v>0.0</v>
      </c>
      <c r="AN1023" s="6">
        <v>0.0</v>
      </c>
      <c r="AO1023" s="6">
        <v>0.0</v>
      </c>
      <c r="AP1023" s="6">
        <v>0.0</v>
      </c>
      <c r="AQ1023" s="6" t="s">
        <v>82</v>
      </c>
      <c r="AR1023" s="6" t="s">
        <v>105</v>
      </c>
      <c r="AS1023" s="6">
        <v>0.0</v>
      </c>
      <c r="AT1023" s="7">
        <v>44935.0</v>
      </c>
      <c r="AU1023" s="6" t="s">
        <v>107</v>
      </c>
      <c r="AV1023" s="6">
        <v>0.0</v>
      </c>
      <c r="AW1023" s="6" t="s">
        <v>6662</v>
      </c>
      <c r="AX1023" s="6" t="s">
        <v>87</v>
      </c>
      <c r="AY1023" s="6" t="s">
        <v>87</v>
      </c>
      <c r="AZ1023" s="6" t="s">
        <v>108</v>
      </c>
      <c r="BA1023" s="6" t="s">
        <v>3053</v>
      </c>
      <c r="BB1023" s="7">
        <v>45599.0</v>
      </c>
      <c r="BC1023" s="6">
        <v>0.0</v>
      </c>
      <c r="BD1023" s="6">
        <v>0.0</v>
      </c>
      <c r="BE1023" s="6">
        <v>0.0</v>
      </c>
      <c r="BF1023" s="6">
        <v>0.0</v>
      </c>
      <c r="BG1023" s="6" t="s">
        <v>3054</v>
      </c>
      <c r="BH1023" s="6">
        <v>0.0</v>
      </c>
      <c r="BI1023" s="6">
        <v>0.0</v>
      </c>
      <c r="BJ1023" s="6" t="str">
        <f t="shared" si="216"/>
        <v/>
      </c>
      <c r="BK1023" s="6" t="str">
        <f t="shared" ref="BK1023:BO1023" si="856">IFERROR(XLOOKUP($B1023,#REF!,#REF!,""),"")</f>
        <v/>
      </c>
      <c r="BL1023" s="6" t="str">
        <f t="shared" si="856"/>
        <v/>
      </c>
      <c r="BM1023" s="6" t="str">
        <f t="shared" si="856"/>
        <v/>
      </c>
      <c r="BN1023" s="6" t="str">
        <f t="shared" si="856"/>
        <v/>
      </c>
      <c r="BO1023" s="6" t="str">
        <f t="shared" si="856"/>
        <v/>
      </c>
      <c r="BP1023" s="6"/>
      <c r="BQ1023" s="6"/>
    </row>
    <row r="1024" ht="15.75" customHeight="1">
      <c r="A1024" s="5" t="s">
        <v>2191</v>
      </c>
      <c r="B1024" s="5" t="s">
        <v>6663</v>
      </c>
      <c r="C1024" s="5" t="s">
        <v>429</v>
      </c>
      <c r="D1024" s="5" t="s">
        <v>70</v>
      </c>
      <c r="E1024" s="19"/>
      <c r="F1024" s="2" t="s">
        <v>6664</v>
      </c>
      <c r="G1024" s="2" t="s">
        <v>3577</v>
      </c>
      <c r="H1024" s="2" t="s">
        <v>432</v>
      </c>
      <c r="I1024" s="2" t="s">
        <v>433</v>
      </c>
      <c r="J1024" s="2" t="s">
        <v>2514</v>
      </c>
      <c r="K1024" s="2" t="s">
        <v>100</v>
      </c>
      <c r="L1024" s="6">
        <v>0.0</v>
      </c>
      <c r="M1024" s="6">
        <v>0.0</v>
      </c>
      <c r="N1024" s="6">
        <v>0.0</v>
      </c>
      <c r="O1024" s="6" t="s">
        <v>6665</v>
      </c>
      <c r="P1024" s="6" t="s">
        <v>2735</v>
      </c>
      <c r="Q1024" s="6" t="s">
        <v>3579</v>
      </c>
      <c r="R1024" s="7">
        <v>45719.0</v>
      </c>
      <c r="S1024" s="6">
        <v>452.0</v>
      </c>
      <c r="T1024" s="6">
        <v>0.0</v>
      </c>
      <c r="U1024" s="6">
        <v>0.0</v>
      </c>
      <c r="V1024" s="6">
        <v>0.0</v>
      </c>
      <c r="W1024" s="6" t="s">
        <v>81</v>
      </c>
      <c r="X1024" s="6">
        <v>351.0</v>
      </c>
      <c r="Y1024" s="6">
        <v>0.0</v>
      </c>
      <c r="Z1024" s="6">
        <v>0.0</v>
      </c>
      <c r="AA1024" s="6">
        <v>0.0</v>
      </c>
      <c r="AB1024" s="6">
        <v>0.0</v>
      </c>
      <c r="AC1024" s="6">
        <v>0.0</v>
      </c>
      <c r="AD1024" s="6">
        <v>0.0</v>
      </c>
      <c r="AE1024" s="6">
        <v>0.0</v>
      </c>
      <c r="AF1024" s="6">
        <v>0.0</v>
      </c>
      <c r="AG1024" s="6" t="b">
        <v>1</v>
      </c>
      <c r="AH1024" s="6">
        <v>0.0</v>
      </c>
      <c r="AI1024" s="6">
        <v>0.0</v>
      </c>
      <c r="AJ1024" s="6">
        <v>0.0</v>
      </c>
      <c r="AK1024" s="6">
        <v>0.0</v>
      </c>
      <c r="AL1024" s="6">
        <v>0.0</v>
      </c>
      <c r="AM1024" s="6">
        <v>0.0</v>
      </c>
      <c r="AN1024" s="6">
        <v>10000.0</v>
      </c>
      <c r="AO1024" s="6">
        <v>0.0</v>
      </c>
      <c r="AP1024" s="6">
        <v>3000.0</v>
      </c>
      <c r="AQ1024" s="6" t="s">
        <v>82</v>
      </c>
      <c r="AR1024" s="6" t="s">
        <v>105</v>
      </c>
      <c r="AS1024" s="6">
        <v>0.0</v>
      </c>
      <c r="AT1024" s="7">
        <v>45933.0</v>
      </c>
      <c r="AU1024" s="6">
        <v>0.0</v>
      </c>
      <c r="AV1024" s="6">
        <v>0.0</v>
      </c>
      <c r="AW1024" s="6">
        <v>0.0</v>
      </c>
      <c r="AX1024" s="6">
        <v>0.0</v>
      </c>
      <c r="AY1024" s="6">
        <v>0.0</v>
      </c>
      <c r="AZ1024" s="6">
        <v>0.0</v>
      </c>
      <c r="BA1024" s="6">
        <v>0.0</v>
      </c>
      <c r="BB1024" s="6">
        <v>0.0</v>
      </c>
      <c r="BC1024" s="6">
        <v>0.0</v>
      </c>
      <c r="BD1024" s="6">
        <v>0.0</v>
      </c>
      <c r="BE1024" s="6">
        <v>0.0</v>
      </c>
      <c r="BF1024" s="6">
        <v>0.0</v>
      </c>
      <c r="BG1024" s="6" t="s">
        <v>4559</v>
      </c>
      <c r="BH1024" s="8" t="s">
        <v>6666</v>
      </c>
      <c r="BI1024" s="6">
        <v>0.0</v>
      </c>
      <c r="BJ1024" s="6" t="str">
        <f t="shared" si="216"/>
        <v/>
      </c>
      <c r="BK1024" s="6" t="str">
        <f t="shared" ref="BK1024:BO1024" si="857">IFERROR(XLOOKUP($B1024,#REF!,#REF!,""),"")</f>
        <v/>
      </c>
      <c r="BL1024" s="6" t="str">
        <f t="shared" si="857"/>
        <v/>
      </c>
      <c r="BM1024" s="6" t="str">
        <f t="shared" si="857"/>
        <v/>
      </c>
      <c r="BN1024" s="6" t="str">
        <f t="shared" si="857"/>
        <v/>
      </c>
      <c r="BO1024" s="6" t="str">
        <f t="shared" si="857"/>
        <v/>
      </c>
      <c r="BP1024" s="6"/>
      <c r="BQ1024" s="6"/>
    </row>
    <row r="1025" ht="15.75" customHeight="1">
      <c r="A1025" s="5" t="s">
        <v>2191</v>
      </c>
      <c r="B1025" s="5" t="s">
        <v>6667</v>
      </c>
      <c r="C1025" s="5" t="s">
        <v>478</v>
      </c>
      <c r="D1025" s="5" t="s">
        <v>70</v>
      </c>
      <c r="E1025" s="19"/>
      <c r="F1025" s="2" t="s">
        <v>6668</v>
      </c>
      <c r="G1025" s="2" t="s">
        <v>6669</v>
      </c>
      <c r="H1025" s="2" t="s">
        <v>482</v>
      </c>
      <c r="I1025" s="2" t="s">
        <v>483</v>
      </c>
      <c r="J1025" s="2" t="s">
        <v>2799</v>
      </c>
      <c r="K1025" s="2" t="s">
        <v>100</v>
      </c>
      <c r="L1025" s="6">
        <v>0.0</v>
      </c>
      <c r="M1025" s="6">
        <v>0.0</v>
      </c>
      <c r="N1025" s="6">
        <v>0.0</v>
      </c>
      <c r="O1025" s="6" t="s">
        <v>5604</v>
      </c>
      <c r="P1025" s="6" t="s">
        <v>2223</v>
      </c>
      <c r="Q1025" s="6" t="s">
        <v>6497</v>
      </c>
      <c r="R1025" s="6" t="s">
        <v>1226</v>
      </c>
      <c r="S1025" s="6">
        <v>282.0</v>
      </c>
      <c r="T1025" s="6">
        <v>0.0</v>
      </c>
      <c r="U1025" s="6">
        <v>0.0</v>
      </c>
      <c r="V1025" s="6">
        <v>0.0</v>
      </c>
      <c r="W1025" s="6" t="s">
        <v>81</v>
      </c>
      <c r="X1025" s="6">
        <v>408.0</v>
      </c>
      <c r="Y1025" s="6">
        <v>0.0</v>
      </c>
      <c r="Z1025" s="6">
        <v>0.0</v>
      </c>
      <c r="AA1025" s="6">
        <v>0.0</v>
      </c>
      <c r="AB1025" s="6">
        <v>0.0</v>
      </c>
      <c r="AC1025" s="6">
        <v>0.0</v>
      </c>
      <c r="AD1025" s="6">
        <v>0.0</v>
      </c>
      <c r="AE1025" s="6">
        <v>0.0</v>
      </c>
      <c r="AF1025" s="6">
        <v>0.0</v>
      </c>
      <c r="AG1025" s="6" t="b">
        <v>1</v>
      </c>
      <c r="AH1025" s="6" t="b">
        <v>1</v>
      </c>
      <c r="AI1025" s="6">
        <v>0.0</v>
      </c>
      <c r="AJ1025" s="6">
        <v>0.0</v>
      </c>
      <c r="AK1025" s="6">
        <v>0.0</v>
      </c>
      <c r="AL1025" s="6">
        <v>0.0</v>
      </c>
      <c r="AM1025" s="6">
        <v>0.0</v>
      </c>
      <c r="AN1025" s="6">
        <v>0.0</v>
      </c>
      <c r="AO1025" s="6">
        <v>0.0</v>
      </c>
      <c r="AP1025" s="6">
        <v>0.0</v>
      </c>
      <c r="AQ1025" s="6" t="s">
        <v>82</v>
      </c>
      <c r="AR1025" s="6" t="s">
        <v>105</v>
      </c>
      <c r="AS1025" s="6">
        <v>0.0</v>
      </c>
      <c r="AT1025" s="7">
        <v>45545.0</v>
      </c>
      <c r="AU1025" s="6">
        <v>0.0</v>
      </c>
      <c r="AV1025" s="6">
        <v>0.0</v>
      </c>
      <c r="AW1025" s="6">
        <v>0.0</v>
      </c>
      <c r="AX1025" s="6">
        <v>0.0</v>
      </c>
      <c r="AY1025" s="6">
        <v>0.0</v>
      </c>
      <c r="AZ1025" s="6">
        <v>0.0</v>
      </c>
      <c r="BA1025" s="6">
        <v>0.0</v>
      </c>
      <c r="BB1025" s="6">
        <v>0.0</v>
      </c>
      <c r="BC1025" s="6">
        <v>0.0</v>
      </c>
      <c r="BD1025" s="6">
        <v>0.0</v>
      </c>
      <c r="BE1025" s="6">
        <v>0.0</v>
      </c>
      <c r="BF1025" s="6">
        <v>0.0</v>
      </c>
      <c r="BG1025" s="6" t="s">
        <v>4390</v>
      </c>
      <c r="BH1025" s="8" t="s">
        <v>6670</v>
      </c>
      <c r="BI1025" s="6">
        <v>0.0</v>
      </c>
      <c r="BJ1025" s="6" t="str">
        <f t="shared" si="216"/>
        <v/>
      </c>
      <c r="BK1025" s="6" t="str">
        <f t="shared" ref="BK1025:BO1025" si="858">IFERROR(XLOOKUP($B1025,#REF!,#REF!,""),"")</f>
        <v/>
      </c>
      <c r="BL1025" s="6" t="str">
        <f t="shared" si="858"/>
        <v/>
      </c>
      <c r="BM1025" s="6" t="str">
        <f t="shared" si="858"/>
        <v/>
      </c>
      <c r="BN1025" s="6" t="str">
        <f t="shared" si="858"/>
        <v/>
      </c>
      <c r="BO1025" s="6" t="str">
        <f t="shared" si="858"/>
        <v/>
      </c>
      <c r="BP1025" s="6"/>
      <c r="BQ1025" s="6"/>
    </row>
    <row r="1026" ht="15.75" customHeight="1">
      <c r="A1026" s="5" t="s">
        <v>2191</v>
      </c>
      <c r="B1026" s="5" t="s">
        <v>6671</v>
      </c>
      <c r="C1026" s="5" t="s">
        <v>478</v>
      </c>
      <c r="D1026" s="5" t="s">
        <v>70</v>
      </c>
      <c r="E1026" s="19"/>
      <c r="F1026" s="2" t="s">
        <v>4192</v>
      </c>
      <c r="G1026" s="2" t="s">
        <v>4193</v>
      </c>
      <c r="H1026" s="2" t="s">
        <v>3982</v>
      </c>
      <c r="I1026" s="2" t="s">
        <v>483</v>
      </c>
      <c r="J1026" s="2" t="s">
        <v>2404</v>
      </c>
      <c r="K1026" s="2" t="s">
        <v>100</v>
      </c>
      <c r="L1026" s="6">
        <v>0.0</v>
      </c>
      <c r="M1026" s="6">
        <v>0.0</v>
      </c>
      <c r="N1026" s="6">
        <v>0.0</v>
      </c>
      <c r="O1026" s="6" t="s">
        <v>6672</v>
      </c>
      <c r="P1026" s="6" t="s">
        <v>2223</v>
      </c>
      <c r="Q1026" s="6" t="s">
        <v>4195</v>
      </c>
      <c r="R1026" s="6">
        <v>0.0</v>
      </c>
      <c r="S1026" s="6">
        <v>0.0</v>
      </c>
      <c r="T1026" s="6">
        <v>0.0</v>
      </c>
      <c r="U1026" s="6">
        <v>0.0</v>
      </c>
      <c r="V1026" s="6">
        <v>0.0</v>
      </c>
      <c r="W1026" s="6" t="s">
        <v>81</v>
      </c>
      <c r="X1026" s="6">
        <v>312.0</v>
      </c>
      <c r="Y1026" s="6">
        <v>0.0</v>
      </c>
      <c r="Z1026" s="6">
        <v>0.0</v>
      </c>
      <c r="AA1026" s="6">
        <v>0.0</v>
      </c>
      <c r="AB1026" s="6">
        <v>0.0</v>
      </c>
      <c r="AC1026" s="6">
        <v>0.0</v>
      </c>
      <c r="AD1026" s="6">
        <v>0.0</v>
      </c>
      <c r="AE1026" s="6">
        <v>0.0</v>
      </c>
      <c r="AF1026" s="6" t="b">
        <v>1</v>
      </c>
      <c r="AG1026" s="6" t="b">
        <v>1</v>
      </c>
      <c r="AH1026" s="6">
        <v>0.0</v>
      </c>
      <c r="AI1026" s="6">
        <v>0.0</v>
      </c>
      <c r="AJ1026" s="6">
        <v>0.0</v>
      </c>
      <c r="AK1026" s="6">
        <v>0.0</v>
      </c>
      <c r="AL1026" s="6">
        <v>0.0</v>
      </c>
      <c r="AM1026" s="6">
        <v>0.0</v>
      </c>
      <c r="AN1026" s="6">
        <v>0.0</v>
      </c>
      <c r="AO1026" s="6">
        <v>0.0</v>
      </c>
      <c r="AP1026" s="6">
        <v>0.0</v>
      </c>
      <c r="AQ1026" s="6" t="s">
        <v>6673</v>
      </c>
      <c r="AR1026" s="6" t="s">
        <v>621</v>
      </c>
      <c r="AS1026" s="6">
        <v>0.0</v>
      </c>
      <c r="AT1026" s="6" t="s">
        <v>671</v>
      </c>
      <c r="AU1026" s="6">
        <v>0.0</v>
      </c>
      <c r="AV1026" s="6">
        <v>0.0</v>
      </c>
      <c r="AW1026" s="6">
        <v>0.0</v>
      </c>
      <c r="AX1026" s="6">
        <v>0.0</v>
      </c>
      <c r="AY1026" s="6">
        <v>0.0</v>
      </c>
      <c r="AZ1026" s="6">
        <v>0.0</v>
      </c>
      <c r="BA1026" s="6">
        <v>0.0</v>
      </c>
      <c r="BB1026" s="6">
        <v>0.0</v>
      </c>
      <c r="BC1026" s="6">
        <v>0.0</v>
      </c>
      <c r="BD1026" s="6">
        <v>0.0</v>
      </c>
      <c r="BE1026" s="6">
        <v>0.0</v>
      </c>
      <c r="BF1026" s="6">
        <v>0.0</v>
      </c>
      <c r="BG1026" s="6">
        <v>0.0</v>
      </c>
      <c r="BH1026" s="6">
        <v>0.0</v>
      </c>
      <c r="BI1026" s="6">
        <v>0.0</v>
      </c>
      <c r="BJ1026" s="6" t="str">
        <f t="shared" si="216"/>
        <v/>
      </c>
      <c r="BK1026" s="6" t="str">
        <f t="shared" ref="BK1026:BO1026" si="859">IFERROR(XLOOKUP($B1026,#REF!,#REF!,""),"")</f>
        <v/>
      </c>
      <c r="BL1026" s="6" t="str">
        <f t="shared" si="859"/>
        <v/>
      </c>
      <c r="BM1026" s="6" t="str">
        <f t="shared" si="859"/>
        <v/>
      </c>
      <c r="BN1026" s="6" t="str">
        <f t="shared" si="859"/>
        <v/>
      </c>
      <c r="BO1026" s="6" t="str">
        <f t="shared" si="859"/>
        <v/>
      </c>
      <c r="BP1026" s="6"/>
      <c r="BQ1026" s="6"/>
    </row>
    <row r="1027" ht="15.75" customHeight="1">
      <c r="A1027" s="5" t="s">
        <v>2191</v>
      </c>
      <c r="B1027" s="5" t="s">
        <v>6674</v>
      </c>
      <c r="C1027" s="5" t="s">
        <v>69</v>
      </c>
      <c r="D1027" s="5" t="s">
        <v>70</v>
      </c>
      <c r="E1027" s="19"/>
      <c r="F1027" s="2" t="s">
        <v>4703</v>
      </c>
      <c r="G1027" s="2" t="s">
        <v>6675</v>
      </c>
      <c r="H1027" s="2" t="s">
        <v>6676</v>
      </c>
      <c r="I1027" s="2" t="s">
        <v>75</v>
      </c>
      <c r="J1027" s="2" t="s">
        <v>5664</v>
      </c>
      <c r="K1027" s="2" t="s">
        <v>5664</v>
      </c>
      <c r="L1027" s="6">
        <v>0.0</v>
      </c>
      <c r="M1027" s="6">
        <v>0.0</v>
      </c>
      <c r="N1027" s="6">
        <v>0.0</v>
      </c>
      <c r="O1027" s="6" t="s">
        <v>6677</v>
      </c>
      <c r="P1027" s="6"/>
      <c r="Q1027" s="6" t="s">
        <v>6678</v>
      </c>
      <c r="R1027" s="6" t="s">
        <v>1544</v>
      </c>
      <c r="S1027" s="6">
        <v>359.0</v>
      </c>
      <c r="T1027" s="6">
        <v>0.0</v>
      </c>
      <c r="U1027" s="6">
        <v>0.0</v>
      </c>
      <c r="V1027" s="6" t="s">
        <v>3227</v>
      </c>
      <c r="W1027" s="6" t="s">
        <v>156</v>
      </c>
      <c r="X1027" s="6">
        <v>0.0</v>
      </c>
      <c r="Y1027" s="6" t="s">
        <v>3227</v>
      </c>
      <c r="Z1027" s="6">
        <v>0.0</v>
      </c>
      <c r="AA1027" s="6">
        <v>0.0</v>
      </c>
      <c r="AB1027" s="6">
        <v>0.0</v>
      </c>
      <c r="AC1027" s="6">
        <v>0.0</v>
      </c>
      <c r="AD1027" s="6">
        <v>0.0</v>
      </c>
      <c r="AE1027" s="6">
        <v>0.0</v>
      </c>
      <c r="AF1027" s="6" t="b">
        <v>1</v>
      </c>
      <c r="AG1027" s="6">
        <v>0.0</v>
      </c>
      <c r="AH1027" s="6">
        <v>0.0</v>
      </c>
      <c r="AI1027" s="6">
        <v>0.0</v>
      </c>
      <c r="AJ1027" s="6">
        <v>0.0</v>
      </c>
      <c r="AK1027" s="6">
        <v>0.0</v>
      </c>
      <c r="AL1027" s="6">
        <v>0.0</v>
      </c>
      <c r="AM1027" s="6">
        <v>0.0</v>
      </c>
      <c r="AN1027" s="6">
        <v>6000.0</v>
      </c>
      <c r="AO1027" s="6">
        <v>0.0</v>
      </c>
      <c r="AP1027" s="6">
        <v>3000.0</v>
      </c>
      <c r="AQ1027" s="6" t="s">
        <v>6679</v>
      </c>
      <c r="AR1027" s="6" t="s">
        <v>83</v>
      </c>
      <c r="AS1027" s="6">
        <v>0.0</v>
      </c>
      <c r="AT1027" s="7">
        <v>45842.0</v>
      </c>
      <c r="AU1027" s="6" t="s">
        <v>85</v>
      </c>
      <c r="AV1027" s="6">
        <v>0.0</v>
      </c>
      <c r="AW1027" s="6" t="s">
        <v>86</v>
      </c>
      <c r="AX1027" s="6" t="s">
        <v>87</v>
      </c>
      <c r="AY1027" s="6" t="s">
        <v>87</v>
      </c>
      <c r="AZ1027" s="6" t="s">
        <v>88</v>
      </c>
      <c r="BA1027" s="6" t="s">
        <v>783</v>
      </c>
      <c r="BB1027" s="6" t="s">
        <v>1544</v>
      </c>
      <c r="BC1027" s="7">
        <v>45698.0</v>
      </c>
      <c r="BD1027" s="6">
        <v>589.0</v>
      </c>
      <c r="BE1027" s="6">
        <v>0.0</v>
      </c>
      <c r="BF1027" s="6">
        <v>0.0</v>
      </c>
      <c r="BG1027" s="6" t="s">
        <v>6680</v>
      </c>
      <c r="BH1027" s="8" t="s">
        <v>6681</v>
      </c>
      <c r="BI1027" s="6">
        <v>0.0</v>
      </c>
      <c r="BJ1027" s="6" t="str">
        <f t="shared" si="216"/>
        <v/>
      </c>
      <c r="BK1027" s="6" t="str">
        <f t="shared" ref="BK1027:BO1027" si="860">IFERROR(XLOOKUP($B1027,#REF!,#REF!,""),"")</f>
        <v/>
      </c>
      <c r="BL1027" s="6" t="str">
        <f t="shared" si="860"/>
        <v/>
      </c>
      <c r="BM1027" s="6" t="str">
        <f t="shared" si="860"/>
        <v/>
      </c>
      <c r="BN1027" s="6" t="str">
        <f t="shared" si="860"/>
        <v/>
      </c>
      <c r="BO1027" s="6" t="str">
        <f t="shared" si="860"/>
        <v/>
      </c>
      <c r="BP1027" s="6"/>
      <c r="BQ1027" s="6"/>
    </row>
    <row r="1028" ht="15.75" customHeight="1">
      <c r="A1028" s="5" t="s">
        <v>2191</v>
      </c>
      <c r="B1028" s="5" t="s">
        <v>6682</v>
      </c>
      <c r="C1028" s="5" t="s">
        <v>478</v>
      </c>
      <c r="D1028" s="5" t="s">
        <v>70</v>
      </c>
      <c r="E1028" s="19"/>
      <c r="F1028" s="2" t="s">
        <v>6683</v>
      </c>
      <c r="G1028" s="2" t="s">
        <v>4264</v>
      </c>
      <c r="H1028" s="2" t="s">
        <v>482</v>
      </c>
      <c r="I1028" s="2" t="s">
        <v>483</v>
      </c>
      <c r="J1028" s="2" t="s">
        <v>77</v>
      </c>
      <c r="K1028" s="2" t="s">
        <v>4510</v>
      </c>
      <c r="L1028" s="6">
        <v>0.0</v>
      </c>
      <c r="M1028" s="6">
        <v>0.0</v>
      </c>
      <c r="N1028" s="6">
        <v>0.0</v>
      </c>
      <c r="O1028" s="6" t="s">
        <v>6684</v>
      </c>
      <c r="P1028" s="6" t="s">
        <v>2223</v>
      </c>
      <c r="Q1028" s="6" t="s">
        <v>1342</v>
      </c>
      <c r="R1028" s="6" t="s">
        <v>3918</v>
      </c>
      <c r="S1028" s="6">
        <v>684.0</v>
      </c>
      <c r="T1028" s="6">
        <v>0.0</v>
      </c>
      <c r="U1028" s="6">
        <v>0.0</v>
      </c>
      <c r="V1028" s="6">
        <v>0.0</v>
      </c>
      <c r="W1028" s="6" t="s">
        <v>81</v>
      </c>
      <c r="X1028" s="6">
        <v>2.0</v>
      </c>
      <c r="Y1028" s="6">
        <v>0.0</v>
      </c>
      <c r="Z1028" s="6">
        <v>0.0</v>
      </c>
      <c r="AA1028" s="6">
        <v>0.0</v>
      </c>
      <c r="AB1028" s="6">
        <v>0.0</v>
      </c>
      <c r="AC1028" s="6">
        <v>0.0</v>
      </c>
      <c r="AD1028" s="6">
        <v>0.0</v>
      </c>
      <c r="AE1028" s="6">
        <v>0.0</v>
      </c>
      <c r="AF1028" s="6">
        <v>0.0</v>
      </c>
      <c r="AG1028" s="6">
        <v>0.0</v>
      </c>
      <c r="AH1028" s="6">
        <v>0.0</v>
      </c>
      <c r="AI1028" s="6">
        <v>0.0</v>
      </c>
      <c r="AJ1028" s="6">
        <v>0.0</v>
      </c>
      <c r="AK1028" s="6">
        <v>0.0</v>
      </c>
      <c r="AL1028" s="6">
        <v>0.0</v>
      </c>
      <c r="AM1028" s="6">
        <v>0.0</v>
      </c>
      <c r="AN1028" s="6">
        <v>0.0</v>
      </c>
      <c r="AO1028" s="6">
        <v>0.0</v>
      </c>
      <c r="AP1028" s="6">
        <v>0.0</v>
      </c>
      <c r="AQ1028" s="6" t="s">
        <v>1884</v>
      </c>
      <c r="AR1028" s="6" t="s">
        <v>621</v>
      </c>
      <c r="AS1028" s="6">
        <v>0.0</v>
      </c>
      <c r="AT1028" s="6" t="s">
        <v>182</v>
      </c>
      <c r="AU1028" s="6">
        <v>0.0</v>
      </c>
      <c r="AV1028" s="6">
        <v>0.0</v>
      </c>
      <c r="AW1028" s="6">
        <v>0.0</v>
      </c>
      <c r="AX1028" s="6">
        <v>0.0</v>
      </c>
      <c r="AY1028" s="6">
        <v>0.0</v>
      </c>
      <c r="AZ1028" s="6">
        <v>0.0</v>
      </c>
      <c r="BA1028" s="6">
        <v>0.0</v>
      </c>
      <c r="BB1028" s="6">
        <v>0.0</v>
      </c>
      <c r="BC1028" s="6">
        <v>0.0</v>
      </c>
      <c r="BD1028" s="6">
        <v>0.0</v>
      </c>
      <c r="BE1028" s="6">
        <v>0.0</v>
      </c>
      <c r="BF1028" s="6">
        <v>0.0</v>
      </c>
      <c r="BG1028" s="6">
        <v>0.0</v>
      </c>
      <c r="BH1028" s="6">
        <v>0.0</v>
      </c>
      <c r="BI1028" s="6">
        <v>0.0</v>
      </c>
      <c r="BJ1028" s="6" t="str">
        <f t="shared" si="216"/>
        <v/>
      </c>
      <c r="BK1028" s="6" t="str">
        <f t="shared" ref="BK1028:BO1028" si="861">IFERROR(XLOOKUP($B1028,#REF!,#REF!,""),"")</f>
        <v/>
      </c>
      <c r="BL1028" s="6" t="str">
        <f t="shared" si="861"/>
        <v/>
      </c>
      <c r="BM1028" s="6" t="str">
        <f t="shared" si="861"/>
        <v/>
      </c>
      <c r="BN1028" s="6" t="str">
        <f t="shared" si="861"/>
        <v/>
      </c>
      <c r="BO1028" s="6" t="str">
        <f t="shared" si="861"/>
        <v/>
      </c>
      <c r="BP1028" s="6"/>
      <c r="BQ1028" s="6"/>
    </row>
    <row r="1029" ht="15.75" customHeight="1">
      <c r="A1029" s="5" t="s">
        <v>2191</v>
      </c>
      <c r="B1029" s="5" t="s">
        <v>6685</v>
      </c>
      <c r="C1029" s="5" t="s">
        <v>478</v>
      </c>
      <c r="D1029" s="5" t="s">
        <v>70</v>
      </c>
      <c r="E1029" s="19"/>
      <c r="F1029" s="2" t="s">
        <v>6686</v>
      </c>
      <c r="G1029" s="2" t="s">
        <v>6687</v>
      </c>
      <c r="H1029" s="2" t="s">
        <v>4415</v>
      </c>
      <c r="I1029" s="2" t="s">
        <v>483</v>
      </c>
      <c r="J1029" s="2" t="s">
        <v>2259</v>
      </c>
      <c r="K1029" s="2" t="s">
        <v>77</v>
      </c>
      <c r="L1029" s="6">
        <v>0.0</v>
      </c>
      <c r="M1029" s="6">
        <v>0.0</v>
      </c>
      <c r="N1029" s="6">
        <v>0.0</v>
      </c>
      <c r="O1029" s="6" t="s">
        <v>6688</v>
      </c>
      <c r="P1029" s="6" t="s">
        <v>2223</v>
      </c>
      <c r="Q1029" s="6" t="s">
        <v>4417</v>
      </c>
      <c r="R1029" s="6" t="s">
        <v>1639</v>
      </c>
      <c r="S1029" s="6">
        <v>312.0</v>
      </c>
      <c r="T1029" s="6">
        <v>0.0</v>
      </c>
      <c r="U1029" s="6">
        <v>0.0</v>
      </c>
      <c r="V1029" s="6">
        <v>0.0</v>
      </c>
      <c r="W1029" s="6" t="s">
        <v>81</v>
      </c>
      <c r="X1029" s="6">
        <v>3.0</v>
      </c>
      <c r="Y1029" s="6">
        <v>0.0</v>
      </c>
      <c r="Z1029" s="6">
        <v>0.0</v>
      </c>
      <c r="AA1029" s="6">
        <v>0.0</v>
      </c>
      <c r="AB1029" s="6">
        <v>0.0</v>
      </c>
      <c r="AC1029" s="6">
        <v>0.0</v>
      </c>
      <c r="AD1029" s="6">
        <v>0.0</v>
      </c>
      <c r="AE1029" s="6">
        <v>0.0</v>
      </c>
      <c r="AF1029" s="6">
        <v>0.0</v>
      </c>
      <c r="AG1029" s="6">
        <v>0.0</v>
      </c>
      <c r="AH1029" s="6">
        <v>0.0</v>
      </c>
      <c r="AI1029" s="6">
        <v>0.0</v>
      </c>
      <c r="AJ1029" s="6">
        <v>0.0</v>
      </c>
      <c r="AK1029" s="6">
        <v>0.0</v>
      </c>
      <c r="AL1029" s="6">
        <v>0.0</v>
      </c>
      <c r="AM1029" s="6">
        <v>0.0</v>
      </c>
      <c r="AN1029" s="6">
        <v>0.0</v>
      </c>
      <c r="AO1029" s="6">
        <v>0.0</v>
      </c>
      <c r="AP1029" s="6">
        <v>0.0</v>
      </c>
      <c r="AQ1029" s="6" t="s">
        <v>5201</v>
      </c>
      <c r="AR1029" s="6" t="s">
        <v>621</v>
      </c>
      <c r="AS1029" s="6">
        <v>0.0</v>
      </c>
      <c r="AT1029" s="6" t="s">
        <v>634</v>
      </c>
      <c r="AU1029" s="6" t="s">
        <v>85</v>
      </c>
      <c r="AV1029" s="6">
        <v>0.0</v>
      </c>
      <c r="AW1029" s="6" t="s">
        <v>86</v>
      </c>
      <c r="AX1029" s="6" t="s">
        <v>87</v>
      </c>
      <c r="AY1029" s="6" t="s">
        <v>87</v>
      </c>
      <c r="AZ1029" s="6">
        <v>0.0</v>
      </c>
      <c r="BA1029" s="6" t="s">
        <v>2541</v>
      </c>
      <c r="BB1029" s="6" t="s">
        <v>813</v>
      </c>
      <c r="BC1029" s="6">
        <v>0.0</v>
      </c>
      <c r="BD1029" s="6">
        <v>0.0</v>
      </c>
      <c r="BE1029" s="6">
        <v>0.0</v>
      </c>
      <c r="BF1029" s="6">
        <v>0.0</v>
      </c>
      <c r="BG1029" s="6" t="s">
        <v>1159</v>
      </c>
      <c r="BH1029" s="6">
        <v>0.0</v>
      </c>
      <c r="BI1029" s="6">
        <v>0.0</v>
      </c>
      <c r="BJ1029" s="6" t="str">
        <f t="shared" si="216"/>
        <v/>
      </c>
      <c r="BK1029" s="6" t="str">
        <f t="shared" ref="BK1029:BO1029" si="862">IFERROR(XLOOKUP($B1029,#REF!,#REF!,""),"")</f>
        <v/>
      </c>
      <c r="BL1029" s="6" t="str">
        <f t="shared" si="862"/>
        <v/>
      </c>
      <c r="BM1029" s="6" t="str">
        <f t="shared" si="862"/>
        <v/>
      </c>
      <c r="BN1029" s="6" t="str">
        <f t="shared" si="862"/>
        <v/>
      </c>
      <c r="BO1029" s="6" t="str">
        <f t="shared" si="862"/>
        <v/>
      </c>
      <c r="BP1029" s="6"/>
      <c r="BQ1029" s="6"/>
    </row>
    <row r="1030" ht="15.75" customHeight="1">
      <c r="A1030" s="5" t="s">
        <v>2191</v>
      </c>
      <c r="B1030" s="5" t="s">
        <v>6689</v>
      </c>
      <c r="C1030" s="5" t="s">
        <v>1082</v>
      </c>
      <c r="D1030" s="5" t="s">
        <v>70</v>
      </c>
      <c r="E1030" s="19"/>
      <c r="F1030" s="2" t="s">
        <v>1812</v>
      </c>
      <c r="G1030" s="2" t="s">
        <v>1597</v>
      </c>
      <c r="H1030" s="2" t="s">
        <v>1202</v>
      </c>
      <c r="I1030" s="2" t="s">
        <v>1086</v>
      </c>
      <c r="J1030" s="2" t="s">
        <v>4492</v>
      </c>
      <c r="K1030" s="2" t="s">
        <v>100</v>
      </c>
      <c r="L1030" s="6">
        <v>0.0</v>
      </c>
      <c r="M1030" s="6">
        <v>0.0</v>
      </c>
      <c r="N1030" s="6">
        <v>0.0</v>
      </c>
      <c r="O1030" s="6" t="s">
        <v>6690</v>
      </c>
      <c r="P1030" s="6"/>
      <c r="Q1030" s="6" t="s">
        <v>6691</v>
      </c>
      <c r="R1030" s="6" t="s">
        <v>276</v>
      </c>
      <c r="S1030" s="6">
        <v>252.0</v>
      </c>
      <c r="T1030" s="6">
        <v>0.0</v>
      </c>
      <c r="U1030" s="6">
        <v>0.0</v>
      </c>
      <c r="V1030" s="6">
        <v>0.0</v>
      </c>
      <c r="W1030" s="6" t="s">
        <v>81</v>
      </c>
      <c r="X1030" s="6">
        <v>416.0</v>
      </c>
      <c r="Y1030" s="6">
        <v>0.0</v>
      </c>
      <c r="Z1030" s="6">
        <v>0.0</v>
      </c>
      <c r="AA1030" s="6">
        <v>0.0</v>
      </c>
      <c r="AB1030" s="6">
        <v>0.0</v>
      </c>
      <c r="AC1030" s="6">
        <v>0.0</v>
      </c>
      <c r="AD1030" s="6">
        <v>0.0</v>
      </c>
      <c r="AE1030" s="6">
        <v>0.0</v>
      </c>
      <c r="AF1030" s="6">
        <v>0.0</v>
      </c>
      <c r="AG1030" s="6" t="b">
        <v>1</v>
      </c>
      <c r="AH1030" s="6" t="b">
        <v>1</v>
      </c>
      <c r="AI1030" s="6">
        <v>0.0</v>
      </c>
      <c r="AJ1030" s="6">
        <v>0.0</v>
      </c>
      <c r="AK1030" s="6">
        <v>0.0</v>
      </c>
      <c r="AL1030" s="6">
        <v>0.0</v>
      </c>
      <c r="AM1030" s="6">
        <v>0.0</v>
      </c>
      <c r="AN1030" s="6">
        <v>0.0</v>
      </c>
      <c r="AO1030" s="6">
        <v>0.0</v>
      </c>
      <c r="AP1030" s="6">
        <v>0.0</v>
      </c>
      <c r="AQ1030" s="6" t="s">
        <v>82</v>
      </c>
      <c r="AR1030" s="6" t="s">
        <v>105</v>
      </c>
      <c r="AS1030" s="6" t="s">
        <v>266</v>
      </c>
      <c r="AT1030" s="7">
        <v>45608.0</v>
      </c>
      <c r="AU1030" s="6" t="s">
        <v>85</v>
      </c>
      <c r="AV1030" s="6">
        <v>0.0</v>
      </c>
      <c r="AW1030" s="6" t="s">
        <v>6690</v>
      </c>
      <c r="AX1030" s="6" t="s">
        <v>87</v>
      </c>
      <c r="AY1030" s="6" t="s">
        <v>87</v>
      </c>
      <c r="AZ1030" s="6" t="s">
        <v>108</v>
      </c>
      <c r="BA1030" s="6" t="s">
        <v>1311</v>
      </c>
      <c r="BB1030" s="6" t="s">
        <v>780</v>
      </c>
      <c r="BC1030" s="6">
        <v>0.0</v>
      </c>
      <c r="BD1030" s="6">
        <v>0.0</v>
      </c>
      <c r="BE1030" s="6">
        <v>0.0</v>
      </c>
      <c r="BF1030" s="6">
        <v>0.0</v>
      </c>
      <c r="BG1030" s="6" t="s">
        <v>3195</v>
      </c>
      <c r="BH1030" s="8" t="s">
        <v>6692</v>
      </c>
      <c r="BI1030" s="6">
        <v>0.0</v>
      </c>
      <c r="BJ1030" s="6" t="str">
        <f t="shared" si="216"/>
        <v/>
      </c>
      <c r="BK1030" s="6" t="str">
        <f t="shared" ref="BK1030:BO1030" si="863">IFERROR(XLOOKUP($B1030,#REF!,#REF!,""),"")</f>
        <v/>
      </c>
      <c r="BL1030" s="6" t="str">
        <f t="shared" si="863"/>
        <v/>
      </c>
      <c r="BM1030" s="6" t="str">
        <f t="shared" si="863"/>
        <v/>
      </c>
      <c r="BN1030" s="6" t="str">
        <f t="shared" si="863"/>
        <v/>
      </c>
      <c r="BO1030" s="6" t="str">
        <f t="shared" si="863"/>
        <v/>
      </c>
      <c r="BP1030" s="6"/>
      <c r="BQ1030" s="6"/>
    </row>
    <row r="1031" ht="15.75" customHeight="1">
      <c r="A1031" s="5" t="s">
        <v>2191</v>
      </c>
      <c r="B1031" s="5" t="s">
        <v>6693</v>
      </c>
      <c r="C1031" s="5" t="s">
        <v>478</v>
      </c>
      <c r="D1031" s="5" t="s">
        <v>70</v>
      </c>
      <c r="E1031" s="19"/>
      <c r="F1031" s="2" t="s">
        <v>6694</v>
      </c>
      <c r="G1031" s="2" t="s">
        <v>1917</v>
      </c>
      <c r="H1031" s="2" t="s">
        <v>482</v>
      </c>
      <c r="I1031" s="2" t="s">
        <v>483</v>
      </c>
      <c r="J1031" s="2" t="s">
        <v>4265</v>
      </c>
      <c r="K1031" s="2" t="s">
        <v>100</v>
      </c>
      <c r="L1031" s="6">
        <v>0.0</v>
      </c>
      <c r="M1031" s="6">
        <v>0.0</v>
      </c>
      <c r="N1031" s="6">
        <v>0.0</v>
      </c>
      <c r="O1031" s="6" t="s">
        <v>6657</v>
      </c>
      <c r="P1031" s="6" t="s">
        <v>2223</v>
      </c>
      <c r="Q1031" s="6" t="s">
        <v>486</v>
      </c>
      <c r="R1031" s="7">
        <v>46235.0</v>
      </c>
      <c r="S1031" s="6">
        <v>652.0</v>
      </c>
      <c r="T1031" s="6">
        <v>0.0</v>
      </c>
      <c r="U1031" s="6">
        <v>0.0</v>
      </c>
      <c r="V1031" s="6">
        <v>0.0</v>
      </c>
      <c r="W1031" s="6" t="s">
        <v>81</v>
      </c>
      <c r="X1031" s="6">
        <v>14.0</v>
      </c>
      <c r="Y1031" s="6">
        <v>0.0</v>
      </c>
      <c r="Z1031" s="6">
        <v>0.0</v>
      </c>
      <c r="AA1031" s="6">
        <v>0.0</v>
      </c>
      <c r="AB1031" s="6">
        <v>0.0</v>
      </c>
      <c r="AC1031" s="6">
        <v>0.0</v>
      </c>
      <c r="AD1031" s="6">
        <v>0.0</v>
      </c>
      <c r="AE1031" s="6">
        <v>0.0</v>
      </c>
      <c r="AF1031" s="6" t="b">
        <v>1</v>
      </c>
      <c r="AG1031" s="6">
        <v>0.0</v>
      </c>
      <c r="AH1031" s="6">
        <v>0.0</v>
      </c>
      <c r="AI1031" s="6">
        <v>0.0</v>
      </c>
      <c r="AJ1031" s="6">
        <v>0.0</v>
      </c>
      <c r="AK1031" s="6">
        <v>0.0</v>
      </c>
      <c r="AL1031" s="6">
        <v>0.0</v>
      </c>
      <c r="AM1031" s="6">
        <v>0.0</v>
      </c>
      <c r="AN1031" s="6">
        <v>0.0</v>
      </c>
      <c r="AO1031" s="6">
        <v>0.0</v>
      </c>
      <c r="AP1031" s="6">
        <v>0.0</v>
      </c>
      <c r="AQ1031" s="6" t="s">
        <v>1884</v>
      </c>
      <c r="AR1031" s="6" t="s">
        <v>621</v>
      </c>
      <c r="AS1031" s="6">
        <v>0.0</v>
      </c>
      <c r="AT1031" s="6" t="s">
        <v>878</v>
      </c>
      <c r="AU1031" s="6">
        <v>0.0</v>
      </c>
      <c r="AV1031" s="6">
        <v>0.0</v>
      </c>
      <c r="AW1031" s="6">
        <v>0.0</v>
      </c>
      <c r="AX1031" s="6">
        <v>0.0</v>
      </c>
      <c r="AY1031" s="6">
        <v>0.0</v>
      </c>
      <c r="AZ1031" s="6">
        <v>0.0</v>
      </c>
      <c r="BA1031" s="6">
        <v>0.0</v>
      </c>
      <c r="BB1031" s="6">
        <v>0.0</v>
      </c>
      <c r="BC1031" s="6">
        <v>0.0</v>
      </c>
      <c r="BD1031" s="6">
        <v>0.0</v>
      </c>
      <c r="BE1031" s="6">
        <v>0.0</v>
      </c>
      <c r="BF1031" s="6">
        <v>0.0</v>
      </c>
      <c r="BG1031" s="6">
        <v>0.0</v>
      </c>
      <c r="BH1031" s="6">
        <v>0.0</v>
      </c>
      <c r="BI1031" s="6">
        <v>0.0</v>
      </c>
      <c r="BJ1031" s="6" t="str">
        <f t="shared" si="216"/>
        <v/>
      </c>
      <c r="BK1031" s="6" t="str">
        <f t="shared" ref="BK1031:BO1031" si="864">IFERROR(XLOOKUP($B1031,#REF!,#REF!,""),"")</f>
        <v/>
      </c>
      <c r="BL1031" s="6" t="str">
        <f t="shared" si="864"/>
        <v/>
      </c>
      <c r="BM1031" s="6" t="str">
        <f t="shared" si="864"/>
        <v/>
      </c>
      <c r="BN1031" s="6" t="str">
        <f t="shared" si="864"/>
        <v/>
      </c>
      <c r="BO1031" s="6" t="str">
        <f t="shared" si="864"/>
        <v/>
      </c>
      <c r="BP1031" s="6"/>
      <c r="BQ1031" s="6"/>
    </row>
    <row r="1032" ht="15.75" customHeight="1">
      <c r="A1032" s="5" t="s">
        <v>2191</v>
      </c>
      <c r="B1032" s="5" t="s">
        <v>6695</v>
      </c>
      <c r="C1032" s="5" t="s">
        <v>1082</v>
      </c>
      <c r="D1032" s="5" t="s">
        <v>70</v>
      </c>
      <c r="E1032" s="19"/>
      <c r="F1032" s="2" t="s">
        <v>1812</v>
      </c>
      <c r="G1032" s="2" t="s">
        <v>3344</v>
      </c>
      <c r="H1032" s="2" t="s">
        <v>1202</v>
      </c>
      <c r="I1032" s="2" t="s">
        <v>1086</v>
      </c>
      <c r="J1032" s="2" t="s">
        <v>4648</v>
      </c>
      <c r="K1032" s="2" t="s">
        <v>100</v>
      </c>
      <c r="L1032" s="6">
        <v>0.0</v>
      </c>
      <c r="M1032" s="6">
        <v>0.0</v>
      </c>
      <c r="N1032" s="6">
        <v>0.0</v>
      </c>
      <c r="O1032" s="6" t="s">
        <v>6696</v>
      </c>
      <c r="P1032" s="6" t="s">
        <v>3481</v>
      </c>
      <c r="Q1032" s="6" t="s">
        <v>453</v>
      </c>
      <c r="R1032" s="6" t="s">
        <v>5351</v>
      </c>
      <c r="S1032" s="6">
        <v>687.0</v>
      </c>
      <c r="T1032" s="6">
        <v>0.0</v>
      </c>
      <c r="U1032" s="6">
        <v>0.0</v>
      </c>
      <c r="V1032" s="6">
        <v>0.0</v>
      </c>
      <c r="W1032" s="6" t="s">
        <v>81</v>
      </c>
      <c r="X1032" s="6">
        <v>15.0</v>
      </c>
      <c r="Y1032" s="6">
        <v>0.0</v>
      </c>
      <c r="Z1032" s="6">
        <v>0.0</v>
      </c>
      <c r="AA1032" s="6">
        <v>0.0</v>
      </c>
      <c r="AB1032" s="6">
        <v>0.0</v>
      </c>
      <c r="AC1032" s="6">
        <v>0.0</v>
      </c>
      <c r="AD1032" s="6">
        <v>0.0</v>
      </c>
      <c r="AE1032" s="6">
        <v>0.0</v>
      </c>
      <c r="AF1032" s="6">
        <v>0.0</v>
      </c>
      <c r="AG1032" s="6">
        <v>0.0</v>
      </c>
      <c r="AH1032" s="6">
        <v>0.0</v>
      </c>
      <c r="AI1032" s="6">
        <v>0.0</v>
      </c>
      <c r="AJ1032" s="6">
        <v>0.0</v>
      </c>
      <c r="AK1032" s="6">
        <v>0.0</v>
      </c>
      <c r="AL1032" s="6">
        <v>0.0</v>
      </c>
      <c r="AM1032" s="6">
        <v>0.0</v>
      </c>
      <c r="AN1032" s="6">
        <v>0.0</v>
      </c>
      <c r="AO1032" s="6">
        <v>0.0</v>
      </c>
      <c r="AP1032" s="6">
        <v>0.0</v>
      </c>
      <c r="AQ1032" s="8" t="s">
        <v>6697</v>
      </c>
      <c r="AR1032" s="6" t="s">
        <v>105</v>
      </c>
      <c r="AS1032" s="6">
        <v>0.0</v>
      </c>
      <c r="AT1032" s="7">
        <v>45326.0</v>
      </c>
      <c r="AU1032" s="6" t="s">
        <v>85</v>
      </c>
      <c r="AV1032" s="6">
        <v>0.0</v>
      </c>
      <c r="AW1032" s="6" t="s">
        <v>6696</v>
      </c>
      <c r="AX1032" s="6" t="s">
        <v>87</v>
      </c>
      <c r="AY1032" s="6" t="s">
        <v>87</v>
      </c>
      <c r="AZ1032" s="6" t="s">
        <v>108</v>
      </c>
      <c r="BA1032" s="6" t="s">
        <v>3341</v>
      </c>
      <c r="BB1032" s="7">
        <v>45846.0</v>
      </c>
      <c r="BC1032" s="6">
        <v>0.0</v>
      </c>
      <c r="BD1032" s="6">
        <v>0.0</v>
      </c>
      <c r="BE1032" s="6">
        <v>0.0</v>
      </c>
      <c r="BF1032" s="6">
        <v>0.0</v>
      </c>
      <c r="BG1032" s="6" t="s">
        <v>5061</v>
      </c>
      <c r="BH1032" s="8" t="s">
        <v>6698</v>
      </c>
      <c r="BI1032" s="6">
        <v>0.0</v>
      </c>
      <c r="BJ1032" s="6" t="str">
        <f t="shared" si="216"/>
        <v/>
      </c>
      <c r="BK1032" s="6" t="str">
        <f t="shared" ref="BK1032:BO1032" si="865">IFERROR(XLOOKUP($B1032,#REF!,#REF!,""),"")</f>
        <v/>
      </c>
      <c r="BL1032" s="6" t="str">
        <f t="shared" si="865"/>
        <v/>
      </c>
      <c r="BM1032" s="6" t="str">
        <f t="shared" si="865"/>
        <v/>
      </c>
      <c r="BN1032" s="6" t="str">
        <f t="shared" si="865"/>
        <v/>
      </c>
      <c r="BO1032" s="6" t="str">
        <f t="shared" si="865"/>
        <v/>
      </c>
      <c r="BP1032" s="6"/>
      <c r="BQ1032" s="6"/>
    </row>
    <row r="1033" ht="15.75" customHeight="1">
      <c r="A1033" s="5" t="s">
        <v>2191</v>
      </c>
      <c r="B1033" s="5" t="s">
        <v>6699</v>
      </c>
      <c r="C1033" s="5" t="s">
        <v>478</v>
      </c>
      <c r="D1033" s="5" t="s">
        <v>70</v>
      </c>
      <c r="E1033" s="19"/>
      <c r="F1033" s="2" t="s">
        <v>5210</v>
      </c>
      <c r="G1033" s="2" t="s">
        <v>5299</v>
      </c>
      <c r="H1033" s="2" t="s">
        <v>482</v>
      </c>
      <c r="I1033" s="2" t="s">
        <v>483</v>
      </c>
      <c r="J1033" s="2" t="s">
        <v>4510</v>
      </c>
      <c r="K1033" s="2" t="s">
        <v>100</v>
      </c>
      <c r="L1033" s="6">
        <v>0.0</v>
      </c>
      <c r="M1033" s="6">
        <v>0.0</v>
      </c>
      <c r="N1033" s="6">
        <v>0.0</v>
      </c>
      <c r="O1033" s="6" t="s">
        <v>6700</v>
      </c>
      <c r="P1033" s="6" t="s">
        <v>2223</v>
      </c>
      <c r="Q1033" s="6" t="s">
        <v>5301</v>
      </c>
      <c r="R1033" s="7">
        <v>45846.0</v>
      </c>
      <c r="S1033" s="6">
        <v>507.0</v>
      </c>
      <c r="T1033" s="6">
        <v>0.0</v>
      </c>
      <c r="U1033" s="6">
        <v>0.0</v>
      </c>
      <c r="V1033" s="6">
        <v>0.0</v>
      </c>
      <c r="W1033" s="6" t="s">
        <v>81</v>
      </c>
      <c r="X1033" s="6">
        <v>131.0</v>
      </c>
      <c r="Y1033" s="6">
        <v>0.0</v>
      </c>
      <c r="Z1033" s="6">
        <v>0.0</v>
      </c>
      <c r="AA1033" s="6">
        <v>0.0</v>
      </c>
      <c r="AB1033" s="6">
        <v>0.0</v>
      </c>
      <c r="AC1033" s="6">
        <v>0.0</v>
      </c>
      <c r="AD1033" s="6">
        <v>0.0</v>
      </c>
      <c r="AE1033" s="6">
        <v>0.0</v>
      </c>
      <c r="AF1033" s="6">
        <v>0.0</v>
      </c>
      <c r="AG1033" s="6" t="b">
        <v>1</v>
      </c>
      <c r="AH1033" s="6">
        <v>0.0</v>
      </c>
      <c r="AI1033" s="6">
        <v>0.0</v>
      </c>
      <c r="AJ1033" s="6">
        <v>0.0</v>
      </c>
      <c r="AK1033" s="6">
        <v>0.0</v>
      </c>
      <c r="AL1033" s="6">
        <v>0.0</v>
      </c>
      <c r="AM1033" s="6">
        <v>0.0</v>
      </c>
      <c r="AN1033" s="6">
        <v>0.0</v>
      </c>
      <c r="AO1033" s="6">
        <v>0.0</v>
      </c>
      <c r="AP1033" s="6">
        <v>89.0</v>
      </c>
      <c r="AQ1033" s="6" t="s">
        <v>82</v>
      </c>
      <c r="AR1033" s="6" t="s">
        <v>105</v>
      </c>
      <c r="AS1033" s="6">
        <v>0.0</v>
      </c>
      <c r="AT1033" s="6" t="s">
        <v>697</v>
      </c>
      <c r="AU1033" s="6">
        <v>0.0</v>
      </c>
      <c r="AV1033" s="6">
        <v>0.0</v>
      </c>
      <c r="AW1033" s="6">
        <v>0.0</v>
      </c>
      <c r="AX1033" s="6">
        <v>0.0</v>
      </c>
      <c r="AY1033" s="6">
        <v>0.0</v>
      </c>
      <c r="AZ1033" s="6">
        <v>0.0</v>
      </c>
      <c r="BA1033" s="6">
        <v>0.0</v>
      </c>
      <c r="BB1033" s="6">
        <v>0.0</v>
      </c>
      <c r="BC1033" s="6">
        <v>0.0</v>
      </c>
      <c r="BD1033" s="6">
        <v>0.0</v>
      </c>
      <c r="BE1033" s="6">
        <v>0.0</v>
      </c>
      <c r="BF1033" s="6">
        <v>0.0</v>
      </c>
      <c r="BG1033" s="6" t="s">
        <v>6701</v>
      </c>
      <c r="BH1033" s="6">
        <v>0.0</v>
      </c>
      <c r="BI1033" s="6">
        <v>0.0</v>
      </c>
      <c r="BJ1033" s="6" t="str">
        <f t="shared" si="216"/>
        <v/>
      </c>
      <c r="BK1033" s="6" t="str">
        <f t="shared" ref="BK1033:BO1033" si="866">IFERROR(XLOOKUP($B1033,#REF!,#REF!,""),"")</f>
        <v/>
      </c>
      <c r="BL1033" s="6" t="str">
        <f t="shared" si="866"/>
        <v/>
      </c>
      <c r="BM1033" s="6" t="str">
        <f t="shared" si="866"/>
        <v/>
      </c>
      <c r="BN1033" s="6" t="str">
        <f t="shared" si="866"/>
        <v/>
      </c>
      <c r="BO1033" s="6" t="str">
        <f t="shared" si="866"/>
        <v/>
      </c>
      <c r="BP1033" s="6"/>
      <c r="BQ1033" s="6"/>
    </row>
    <row r="1034" ht="15.75" customHeight="1">
      <c r="A1034" s="5" t="s">
        <v>2191</v>
      </c>
      <c r="B1034" s="5" t="s">
        <v>6702</v>
      </c>
      <c r="C1034" s="5" t="s">
        <v>95</v>
      </c>
      <c r="D1034" s="5" t="s">
        <v>70</v>
      </c>
      <c r="E1034" s="19"/>
      <c r="F1034" s="2" t="s">
        <v>3921</v>
      </c>
      <c r="G1034" s="2" t="s">
        <v>1795</v>
      </c>
      <c r="H1034" s="2" t="s">
        <v>99</v>
      </c>
      <c r="I1034" s="2" t="s">
        <v>75</v>
      </c>
      <c r="J1034" s="2" t="s">
        <v>2582</v>
      </c>
      <c r="K1034" s="2" t="s">
        <v>100</v>
      </c>
      <c r="L1034" s="6">
        <v>0.0</v>
      </c>
      <c r="M1034" s="6">
        <v>0.0</v>
      </c>
      <c r="N1034" s="6">
        <v>0.0</v>
      </c>
      <c r="O1034" s="6" t="s">
        <v>6703</v>
      </c>
      <c r="P1034" s="6" t="s">
        <v>2607</v>
      </c>
      <c r="Q1034" s="6" t="s">
        <v>2608</v>
      </c>
      <c r="R1034" s="6" t="s">
        <v>671</v>
      </c>
      <c r="S1034" s="6">
        <v>397.0</v>
      </c>
      <c r="T1034" s="6">
        <v>0.0</v>
      </c>
      <c r="U1034" s="6">
        <v>0.0</v>
      </c>
      <c r="V1034" s="6">
        <v>0.0</v>
      </c>
      <c r="W1034" s="6" t="s">
        <v>81</v>
      </c>
      <c r="X1034" s="6">
        <v>169.0</v>
      </c>
      <c r="Y1034" s="6">
        <v>0.0</v>
      </c>
      <c r="Z1034" s="6">
        <v>0.0</v>
      </c>
      <c r="AA1034" s="6">
        <v>0.0</v>
      </c>
      <c r="AB1034" s="6">
        <v>0.0</v>
      </c>
      <c r="AC1034" s="6">
        <v>0.0</v>
      </c>
      <c r="AD1034" s="6">
        <v>0.0</v>
      </c>
      <c r="AE1034" s="6">
        <v>0.0</v>
      </c>
      <c r="AF1034" s="6">
        <v>0.0</v>
      </c>
      <c r="AG1034" s="6" t="b">
        <v>1</v>
      </c>
      <c r="AH1034" s="6">
        <v>0.0</v>
      </c>
      <c r="AI1034" s="6">
        <v>0.0</v>
      </c>
      <c r="AJ1034" s="6">
        <v>0.0</v>
      </c>
      <c r="AK1034" s="6">
        <v>0.0</v>
      </c>
      <c r="AL1034" s="6">
        <v>0.0</v>
      </c>
      <c r="AM1034" s="6">
        <v>0.0</v>
      </c>
      <c r="AN1034" s="6">
        <v>0.0</v>
      </c>
      <c r="AO1034" s="6">
        <v>0.0</v>
      </c>
      <c r="AP1034" s="6">
        <v>0.0</v>
      </c>
      <c r="AQ1034" s="6" t="s">
        <v>82</v>
      </c>
      <c r="AR1034" s="6" t="s">
        <v>621</v>
      </c>
      <c r="AS1034" s="6">
        <v>0.0</v>
      </c>
      <c r="AT1034" s="6" t="s">
        <v>814</v>
      </c>
      <c r="AU1034" s="6">
        <v>0.0</v>
      </c>
      <c r="AV1034" s="6">
        <v>0.0</v>
      </c>
      <c r="AW1034" s="6">
        <v>0.0</v>
      </c>
      <c r="AX1034" s="6">
        <v>0.0</v>
      </c>
      <c r="AY1034" s="6">
        <v>0.0</v>
      </c>
      <c r="AZ1034" s="6">
        <v>0.0</v>
      </c>
      <c r="BA1034" s="6">
        <v>0.0</v>
      </c>
      <c r="BB1034" s="6">
        <v>0.0</v>
      </c>
      <c r="BC1034" s="6">
        <v>0.0</v>
      </c>
      <c r="BD1034" s="6">
        <v>0.0</v>
      </c>
      <c r="BE1034" s="6">
        <v>0.0</v>
      </c>
      <c r="BF1034" s="6">
        <v>0.0</v>
      </c>
      <c r="BG1034" s="6">
        <v>0.0</v>
      </c>
      <c r="BH1034" s="8" t="s">
        <v>6704</v>
      </c>
      <c r="BI1034" s="6">
        <v>0.0</v>
      </c>
      <c r="BJ1034" s="6" t="str">
        <f t="shared" si="216"/>
        <v/>
      </c>
      <c r="BK1034" s="6" t="str">
        <f t="shared" ref="BK1034:BO1034" si="867">IFERROR(XLOOKUP($B1034,#REF!,#REF!,""),"")</f>
        <v/>
      </c>
      <c r="BL1034" s="6" t="str">
        <f t="shared" si="867"/>
        <v/>
      </c>
      <c r="BM1034" s="6" t="str">
        <f t="shared" si="867"/>
        <v/>
      </c>
      <c r="BN1034" s="6" t="str">
        <f t="shared" si="867"/>
        <v/>
      </c>
      <c r="BO1034" s="6" t="str">
        <f t="shared" si="867"/>
        <v/>
      </c>
      <c r="BP1034" s="6"/>
      <c r="BQ1034" s="6"/>
    </row>
    <row r="1035" ht="15.75" customHeight="1">
      <c r="A1035" s="5" t="s">
        <v>2191</v>
      </c>
      <c r="B1035" s="5" t="s">
        <v>6705</v>
      </c>
      <c r="C1035" s="5" t="s">
        <v>478</v>
      </c>
      <c r="D1035" s="5" t="s">
        <v>70</v>
      </c>
      <c r="E1035" s="19"/>
      <c r="F1035" s="2" t="s">
        <v>6706</v>
      </c>
      <c r="G1035" s="2" t="s">
        <v>6707</v>
      </c>
      <c r="H1035" s="2" t="s">
        <v>6708</v>
      </c>
      <c r="I1035" s="2" t="s">
        <v>483</v>
      </c>
      <c r="J1035" s="2" t="s">
        <v>77</v>
      </c>
      <c r="K1035" s="2" t="s">
        <v>2805</v>
      </c>
      <c r="L1035" s="6">
        <v>0.0</v>
      </c>
      <c r="M1035" s="6">
        <v>0.0</v>
      </c>
      <c r="N1035" s="6">
        <v>0.0</v>
      </c>
      <c r="O1035" s="6" t="s">
        <v>6709</v>
      </c>
      <c r="P1035" s="6" t="s">
        <v>2223</v>
      </c>
      <c r="Q1035" s="6" t="s">
        <v>6710</v>
      </c>
      <c r="R1035" s="6" t="s">
        <v>3851</v>
      </c>
      <c r="S1035" s="6">
        <v>556.0</v>
      </c>
      <c r="T1035" s="6">
        <v>0.0</v>
      </c>
      <c r="U1035" s="6">
        <v>0.0</v>
      </c>
      <c r="V1035" s="6">
        <v>0.0</v>
      </c>
      <c r="W1035" s="6" t="s">
        <v>81</v>
      </c>
      <c r="X1035" s="6">
        <v>2.0</v>
      </c>
      <c r="Y1035" s="6">
        <v>0.0</v>
      </c>
      <c r="Z1035" s="6">
        <v>0.0</v>
      </c>
      <c r="AA1035" s="6">
        <v>0.0</v>
      </c>
      <c r="AB1035" s="6">
        <v>0.0</v>
      </c>
      <c r="AC1035" s="6">
        <v>0.0</v>
      </c>
      <c r="AD1035" s="6">
        <v>0.0</v>
      </c>
      <c r="AE1035" s="6">
        <v>0.0</v>
      </c>
      <c r="AF1035" s="6">
        <v>0.0</v>
      </c>
      <c r="AG1035" s="6">
        <v>0.0</v>
      </c>
      <c r="AH1035" s="6">
        <v>0.0</v>
      </c>
      <c r="AI1035" s="6">
        <v>0.0</v>
      </c>
      <c r="AJ1035" s="6">
        <v>0.0</v>
      </c>
      <c r="AK1035" s="6">
        <v>0.0</v>
      </c>
      <c r="AL1035" s="6">
        <v>0.0</v>
      </c>
      <c r="AM1035" s="6">
        <v>0.0</v>
      </c>
      <c r="AN1035" s="6">
        <v>0.0</v>
      </c>
      <c r="AO1035" s="6">
        <v>0.0</v>
      </c>
      <c r="AP1035" s="6">
        <v>1500.0</v>
      </c>
      <c r="AQ1035" s="6" t="s">
        <v>1884</v>
      </c>
      <c r="AR1035" s="6" t="s">
        <v>621</v>
      </c>
      <c r="AS1035" s="6">
        <v>0.0</v>
      </c>
      <c r="AT1035" s="6" t="s">
        <v>2625</v>
      </c>
      <c r="AU1035" s="6">
        <v>0.0</v>
      </c>
      <c r="AV1035" s="6">
        <v>0.0</v>
      </c>
      <c r="AW1035" s="6">
        <v>0.0</v>
      </c>
      <c r="AX1035" s="6">
        <v>0.0</v>
      </c>
      <c r="AY1035" s="6">
        <v>0.0</v>
      </c>
      <c r="AZ1035" s="6">
        <v>0.0</v>
      </c>
      <c r="BA1035" s="6">
        <v>0.0</v>
      </c>
      <c r="BB1035" s="6">
        <v>0.0</v>
      </c>
      <c r="BC1035" s="6">
        <v>0.0</v>
      </c>
      <c r="BD1035" s="6">
        <v>0.0</v>
      </c>
      <c r="BE1035" s="6">
        <v>0.0</v>
      </c>
      <c r="BF1035" s="6">
        <v>0.0</v>
      </c>
      <c r="BG1035" s="6">
        <v>0.0</v>
      </c>
      <c r="BH1035" s="6">
        <v>0.0</v>
      </c>
      <c r="BI1035" s="6">
        <v>0.0</v>
      </c>
      <c r="BJ1035" s="6" t="str">
        <f t="shared" si="216"/>
        <v/>
      </c>
      <c r="BK1035" s="6" t="str">
        <f t="shared" ref="BK1035:BO1035" si="868">IFERROR(XLOOKUP($B1035,#REF!,#REF!,""),"")</f>
        <v/>
      </c>
      <c r="BL1035" s="6" t="str">
        <f t="shared" si="868"/>
        <v/>
      </c>
      <c r="BM1035" s="6" t="str">
        <f t="shared" si="868"/>
        <v/>
      </c>
      <c r="BN1035" s="6" t="str">
        <f t="shared" si="868"/>
        <v/>
      </c>
      <c r="BO1035" s="6" t="str">
        <f t="shared" si="868"/>
        <v/>
      </c>
      <c r="BP1035" s="6"/>
      <c r="BQ1035" s="6"/>
    </row>
    <row r="1036" ht="15.75" customHeight="1">
      <c r="A1036" s="5" t="s">
        <v>2191</v>
      </c>
      <c r="B1036" s="5" t="s">
        <v>6711</v>
      </c>
      <c r="C1036" s="5" t="s">
        <v>478</v>
      </c>
      <c r="D1036" s="5" t="s">
        <v>70</v>
      </c>
      <c r="E1036" s="19"/>
      <c r="F1036" s="2" t="s">
        <v>6712</v>
      </c>
      <c r="G1036" s="2" t="s">
        <v>4199</v>
      </c>
      <c r="H1036" s="2" t="s">
        <v>3982</v>
      </c>
      <c r="I1036" s="2" t="s">
        <v>483</v>
      </c>
      <c r="J1036" s="2" t="s">
        <v>2404</v>
      </c>
      <c r="K1036" s="2" t="s">
        <v>100</v>
      </c>
      <c r="L1036" s="6">
        <v>0.0</v>
      </c>
      <c r="M1036" s="6">
        <v>0.0</v>
      </c>
      <c r="N1036" s="6">
        <v>0.0</v>
      </c>
      <c r="O1036" s="6" t="s">
        <v>6713</v>
      </c>
      <c r="P1036" s="6" t="s">
        <v>2223</v>
      </c>
      <c r="Q1036" s="6" t="s">
        <v>4201</v>
      </c>
      <c r="R1036" s="6" t="s">
        <v>1075</v>
      </c>
      <c r="S1036" s="6">
        <v>510.0</v>
      </c>
      <c r="T1036" s="6">
        <v>0.0</v>
      </c>
      <c r="U1036" s="6">
        <v>0.0</v>
      </c>
      <c r="V1036" s="6">
        <v>0.0</v>
      </c>
      <c r="W1036" s="6" t="s">
        <v>81</v>
      </c>
      <c r="X1036" s="6">
        <v>185.0</v>
      </c>
      <c r="Y1036" s="6">
        <v>0.0</v>
      </c>
      <c r="Z1036" s="6">
        <v>0.0</v>
      </c>
      <c r="AA1036" s="6">
        <v>0.0</v>
      </c>
      <c r="AB1036" s="6">
        <v>0.0</v>
      </c>
      <c r="AC1036" s="6">
        <v>0.0</v>
      </c>
      <c r="AD1036" s="6">
        <v>0.0</v>
      </c>
      <c r="AE1036" s="6">
        <v>0.0</v>
      </c>
      <c r="AF1036" s="6">
        <v>0.0</v>
      </c>
      <c r="AG1036" s="6" t="b">
        <v>1</v>
      </c>
      <c r="AH1036" s="6">
        <v>0.0</v>
      </c>
      <c r="AI1036" s="6">
        <v>0.0</v>
      </c>
      <c r="AJ1036" s="6">
        <v>0.0</v>
      </c>
      <c r="AK1036" s="6">
        <v>0.0</v>
      </c>
      <c r="AL1036" s="6">
        <v>0.0</v>
      </c>
      <c r="AM1036" s="6">
        <v>0.0</v>
      </c>
      <c r="AN1036" s="6">
        <v>0.0</v>
      </c>
      <c r="AO1036" s="6">
        <v>0.0</v>
      </c>
      <c r="AP1036" s="6">
        <v>0.0</v>
      </c>
      <c r="AQ1036" s="6" t="s">
        <v>82</v>
      </c>
      <c r="AR1036" s="6" t="s">
        <v>105</v>
      </c>
      <c r="AS1036" s="6">
        <v>0.0</v>
      </c>
      <c r="AT1036" s="6" t="s">
        <v>875</v>
      </c>
      <c r="AU1036" s="6">
        <v>0.0</v>
      </c>
      <c r="AV1036" s="6">
        <v>0.0</v>
      </c>
      <c r="AW1036" s="6">
        <v>0.0</v>
      </c>
      <c r="AX1036" s="6">
        <v>0.0</v>
      </c>
      <c r="AY1036" s="6">
        <v>0.0</v>
      </c>
      <c r="AZ1036" s="6">
        <v>0.0</v>
      </c>
      <c r="BA1036" s="6">
        <v>0.0</v>
      </c>
      <c r="BB1036" s="6">
        <v>0.0</v>
      </c>
      <c r="BC1036" s="6">
        <v>0.0</v>
      </c>
      <c r="BD1036" s="6">
        <v>0.0</v>
      </c>
      <c r="BE1036" s="6">
        <v>0.0</v>
      </c>
      <c r="BF1036" s="6">
        <v>0.0</v>
      </c>
      <c r="BG1036" s="6" t="s">
        <v>6714</v>
      </c>
      <c r="BH1036" s="8" t="s">
        <v>6715</v>
      </c>
      <c r="BI1036" s="6">
        <v>0.0</v>
      </c>
      <c r="BJ1036" s="6" t="str">
        <f t="shared" si="216"/>
        <v/>
      </c>
      <c r="BK1036" s="6" t="str">
        <f t="shared" ref="BK1036:BO1036" si="869">IFERROR(XLOOKUP($B1036,#REF!,#REF!,""),"")</f>
        <v/>
      </c>
      <c r="BL1036" s="6" t="str">
        <f t="shared" si="869"/>
        <v/>
      </c>
      <c r="BM1036" s="6" t="str">
        <f t="shared" si="869"/>
        <v/>
      </c>
      <c r="BN1036" s="6" t="str">
        <f t="shared" si="869"/>
        <v/>
      </c>
      <c r="BO1036" s="6" t="str">
        <f t="shared" si="869"/>
        <v/>
      </c>
      <c r="BP1036" s="6"/>
      <c r="BQ1036" s="6"/>
    </row>
    <row r="1037" ht="15.75" customHeight="1">
      <c r="A1037" s="5" t="s">
        <v>2191</v>
      </c>
      <c r="B1037" s="5" t="s">
        <v>6716</v>
      </c>
      <c r="C1037" s="5" t="s">
        <v>116</v>
      </c>
      <c r="D1037" s="5" t="s">
        <v>117</v>
      </c>
      <c r="E1037" s="19"/>
      <c r="F1037" s="2" t="s">
        <v>6717</v>
      </c>
      <c r="G1037" s="2" t="s">
        <v>5830</v>
      </c>
      <c r="H1037" s="2" t="s">
        <v>121</v>
      </c>
      <c r="I1037" s="2" t="s">
        <v>122</v>
      </c>
      <c r="J1037" s="2" t="s">
        <v>5913</v>
      </c>
      <c r="K1037" s="2" t="s">
        <v>100</v>
      </c>
      <c r="L1037" s="6">
        <v>0.0</v>
      </c>
      <c r="M1037" s="6">
        <v>0.0</v>
      </c>
      <c r="N1037" s="6">
        <v>0.0</v>
      </c>
      <c r="O1037" s="6" t="s">
        <v>6718</v>
      </c>
      <c r="P1037" s="6" t="s">
        <v>6288</v>
      </c>
      <c r="Q1037" s="6" t="s">
        <v>1824</v>
      </c>
      <c r="R1037" s="7">
        <v>45119.0</v>
      </c>
      <c r="S1037" s="6">
        <v>1.0</v>
      </c>
      <c r="T1037" s="6">
        <v>0.0</v>
      </c>
      <c r="U1037" s="6" t="s">
        <v>126</v>
      </c>
      <c r="V1037" s="6">
        <v>0.0</v>
      </c>
      <c r="W1037" s="6" t="s">
        <v>127</v>
      </c>
      <c r="X1037" s="6">
        <v>0.0</v>
      </c>
      <c r="Y1037" s="6">
        <v>0.0</v>
      </c>
      <c r="Z1037" s="6">
        <v>0.0</v>
      </c>
      <c r="AA1037" s="6">
        <v>0.0</v>
      </c>
      <c r="AB1037" s="6">
        <v>0.0</v>
      </c>
      <c r="AC1037" s="6">
        <v>0.0</v>
      </c>
      <c r="AD1037" s="6" t="b">
        <v>1</v>
      </c>
      <c r="AE1037" s="7">
        <v>45119.0</v>
      </c>
      <c r="AF1037" s="6">
        <v>0.0</v>
      </c>
      <c r="AG1037" s="6">
        <v>0.0</v>
      </c>
      <c r="AH1037" s="6">
        <v>0.0</v>
      </c>
      <c r="AI1037" s="6">
        <v>49.0</v>
      </c>
      <c r="AJ1037" s="6" t="b">
        <v>1</v>
      </c>
      <c r="AK1037" s="6" t="s">
        <v>126</v>
      </c>
      <c r="AL1037" s="6">
        <v>2.0</v>
      </c>
      <c r="AM1037" s="6" t="b">
        <v>0</v>
      </c>
      <c r="AN1037" s="6">
        <v>0.0</v>
      </c>
      <c r="AO1037" s="6">
        <v>0.0</v>
      </c>
      <c r="AP1037" s="6">
        <v>0.0</v>
      </c>
      <c r="AQ1037" s="6" t="s">
        <v>128</v>
      </c>
      <c r="AR1037" s="6">
        <v>0.0</v>
      </c>
      <c r="AS1037" s="6">
        <v>0.0</v>
      </c>
      <c r="AT1037" s="6">
        <v>0.0</v>
      </c>
      <c r="AU1037" s="6">
        <v>0.0</v>
      </c>
      <c r="AV1037" s="6">
        <v>0.0</v>
      </c>
      <c r="AW1037" s="6">
        <v>0.0</v>
      </c>
      <c r="AX1037" s="6">
        <v>0.0</v>
      </c>
      <c r="AY1037" s="6">
        <v>0.0</v>
      </c>
      <c r="AZ1037" s="6" t="s">
        <v>88</v>
      </c>
      <c r="BA1037" s="6">
        <v>0.0</v>
      </c>
      <c r="BB1037" s="6">
        <v>0.0</v>
      </c>
      <c r="BC1037" s="6">
        <v>0.0</v>
      </c>
      <c r="BD1037" s="6">
        <v>0.0</v>
      </c>
      <c r="BE1037" s="6">
        <v>0.0</v>
      </c>
      <c r="BF1037" s="6" t="s">
        <v>2243</v>
      </c>
      <c r="BG1037" s="6">
        <v>0.0</v>
      </c>
      <c r="BH1037" s="6">
        <v>0.0</v>
      </c>
      <c r="BI1037" s="6">
        <v>0.0</v>
      </c>
      <c r="BJ1037" s="6" t="str">
        <f t="shared" si="216"/>
        <v/>
      </c>
      <c r="BK1037" s="6" t="str">
        <f t="shared" ref="BK1037:BO1037" si="870">IFERROR(XLOOKUP($B1037,#REF!,#REF!,""),"")</f>
        <v/>
      </c>
      <c r="BL1037" s="6" t="str">
        <f t="shared" si="870"/>
        <v/>
      </c>
      <c r="BM1037" s="6" t="str">
        <f t="shared" si="870"/>
        <v/>
      </c>
      <c r="BN1037" s="6" t="str">
        <f t="shared" si="870"/>
        <v/>
      </c>
      <c r="BO1037" s="6" t="str">
        <f t="shared" si="870"/>
        <v/>
      </c>
      <c r="BP1037" s="6"/>
      <c r="BQ1037" s="6"/>
    </row>
    <row r="1038" ht="15.75" customHeight="1">
      <c r="A1038" s="5" t="s">
        <v>2191</v>
      </c>
      <c r="B1038" s="5" t="s">
        <v>6719</v>
      </c>
      <c r="C1038" s="5" t="s">
        <v>494</v>
      </c>
      <c r="D1038" s="5" t="s">
        <v>70</v>
      </c>
      <c r="E1038" s="19"/>
      <c r="F1038" s="2" t="s">
        <v>691</v>
      </c>
      <c r="G1038" s="2" t="s">
        <v>5568</v>
      </c>
      <c r="H1038" s="2" t="s">
        <v>4114</v>
      </c>
      <c r="I1038" s="2" t="s">
        <v>498</v>
      </c>
      <c r="J1038" s="2" t="s">
        <v>77</v>
      </c>
      <c r="K1038" s="2" t="s">
        <v>5569</v>
      </c>
      <c r="L1038" s="6">
        <v>0.0</v>
      </c>
      <c r="M1038" s="6">
        <v>0.0</v>
      </c>
      <c r="N1038" s="6">
        <v>0.0</v>
      </c>
      <c r="O1038" s="6" t="s">
        <v>5570</v>
      </c>
      <c r="P1038" s="6" t="s">
        <v>4116</v>
      </c>
      <c r="Q1038" s="6" t="s">
        <v>5571</v>
      </c>
      <c r="R1038" s="6" t="s">
        <v>3527</v>
      </c>
      <c r="S1038" s="6">
        <v>103.0</v>
      </c>
      <c r="T1038" s="6">
        <v>0.0</v>
      </c>
      <c r="U1038" s="6">
        <v>0.0</v>
      </c>
      <c r="V1038" s="6">
        <v>0.0</v>
      </c>
      <c r="W1038" s="6" t="s">
        <v>81</v>
      </c>
      <c r="X1038" s="6">
        <v>374.0</v>
      </c>
      <c r="Y1038" s="6">
        <v>0.0</v>
      </c>
      <c r="Z1038" s="6">
        <v>0.0</v>
      </c>
      <c r="AA1038" s="6">
        <v>0.0</v>
      </c>
      <c r="AB1038" s="6">
        <v>0.0</v>
      </c>
      <c r="AC1038" s="6">
        <v>0.0</v>
      </c>
      <c r="AD1038" s="6">
        <v>0.0</v>
      </c>
      <c r="AE1038" s="6">
        <v>0.0</v>
      </c>
      <c r="AF1038" s="6">
        <v>0.0</v>
      </c>
      <c r="AG1038" s="6" t="b">
        <v>1</v>
      </c>
      <c r="AH1038" s="6" t="b">
        <v>1</v>
      </c>
      <c r="AI1038" s="6">
        <v>0.0</v>
      </c>
      <c r="AJ1038" s="6">
        <v>0.0</v>
      </c>
      <c r="AK1038" s="6">
        <v>0.0</v>
      </c>
      <c r="AL1038" s="6">
        <v>0.0</v>
      </c>
      <c r="AM1038" s="6">
        <v>0.0</v>
      </c>
      <c r="AN1038" s="6">
        <v>0.0</v>
      </c>
      <c r="AO1038" s="6">
        <v>0.0</v>
      </c>
      <c r="AP1038" s="6">
        <v>0.0</v>
      </c>
      <c r="AQ1038" s="6" t="s">
        <v>82</v>
      </c>
      <c r="AR1038" s="6" t="s">
        <v>105</v>
      </c>
      <c r="AS1038" s="6">
        <v>0.0</v>
      </c>
      <c r="AT1038" s="6" t="s">
        <v>1854</v>
      </c>
      <c r="AU1038" s="6" t="s">
        <v>107</v>
      </c>
      <c r="AV1038" s="6">
        <v>0.0</v>
      </c>
      <c r="AW1038" s="6" t="s">
        <v>5570</v>
      </c>
      <c r="AX1038" s="6" t="s">
        <v>87</v>
      </c>
      <c r="AY1038" s="6" t="s">
        <v>87</v>
      </c>
      <c r="AZ1038" s="6" t="s">
        <v>108</v>
      </c>
      <c r="BA1038" s="6" t="s">
        <v>5572</v>
      </c>
      <c r="BB1038" s="6" t="s">
        <v>1697</v>
      </c>
      <c r="BC1038" s="6">
        <v>0.0</v>
      </c>
      <c r="BD1038" s="6">
        <v>0.0</v>
      </c>
      <c r="BE1038" s="6">
        <v>0.0</v>
      </c>
      <c r="BF1038" s="6">
        <v>0.0</v>
      </c>
      <c r="BG1038" s="6" t="s">
        <v>6720</v>
      </c>
      <c r="BH1038" s="6">
        <v>0.0</v>
      </c>
      <c r="BI1038" s="6">
        <v>0.0</v>
      </c>
      <c r="BJ1038" s="6" t="str">
        <f t="shared" si="216"/>
        <v/>
      </c>
      <c r="BK1038" s="6" t="str">
        <f t="shared" ref="BK1038:BO1038" si="871">IFERROR(XLOOKUP($B1038,#REF!,#REF!,""),"")</f>
        <v/>
      </c>
      <c r="BL1038" s="6" t="str">
        <f t="shared" si="871"/>
        <v/>
      </c>
      <c r="BM1038" s="6" t="str">
        <f t="shared" si="871"/>
        <v/>
      </c>
      <c r="BN1038" s="6" t="str">
        <f t="shared" si="871"/>
        <v/>
      </c>
      <c r="BO1038" s="6" t="str">
        <f t="shared" si="871"/>
        <v/>
      </c>
      <c r="BP1038" s="6"/>
      <c r="BQ1038" s="6"/>
    </row>
    <row r="1039" ht="15.75" customHeight="1">
      <c r="A1039" s="5" t="s">
        <v>2191</v>
      </c>
      <c r="B1039" s="5" t="s">
        <v>6721</v>
      </c>
      <c r="C1039" s="5" t="s">
        <v>95</v>
      </c>
      <c r="D1039" s="5" t="s">
        <v>70</v>
      </c>
      <c r="E1039" s="19"/>
      <c r="F1039" s="2" t="s">
        <v>5234</v>
      </c>
      <c r="G1039" s="2" t="s">
        <v>4324</v>
      </c>
      <c r="H1039" s="2" t="s">
        <v>99</v>
      </c>
      <c r="I1039" s="2" t="s">
        <v>75</v>
      </c>
      <c r="J1039" s="2" t="s">
        <v>2836</v>
      </c>
      <c r="K1039" s="2" t="s">
        <v>100</v>
      </c>
      <c r="L1039" s="6">
        <v>0.0</v>
      </c>
      <c r="M1039" s="6">
        <v>0.0</v>
      </c>
      <c r="N1039" s="6">
        <v>0.0</v>
      </c>
      <c r="O1039" s="6" t="s">
        <v>6722</v>
      </c>
      <c r="P1039" s="6" t="s">
        <v>2607</v>
      </c>
      <c r="Q1039" s="6" t="s">
        <v>4326</v>
      </c>
      <c r="R1039" s="6" t="s">
        <v>1573</v>
      </c>
      <c r="S1039" s="6">
        <v>484.0</v>
      </c>
      <c r="T1039" s="6">
        <v>0.0</v>
      </c>
      <c r="U1039" s="6">
        <v>0.0</v>
      </c>
      <c r="V1039" s="6">
        <v>0.0</v>
      </c>
      <c r="W1039" s="6" t="s">
        <v>81</v>
      </c>
      <c r="X1039" s="6">
        <v>141.0</v>
      </c>
      <c r="Y1039" s="6">
        <v>0.0</v>
      </c>
      <c r="Z1039" s="6">
        <v>0.0</v>
      </c>
      <c r="AA1039" s="6">
        <v>0.0</v>
      </c>
      <c r="AB1039" s="6">
        <v>0.0</v>
      </c>
      <c r="AC1039" s="6">
        <v>0.0</v>
      </c>
      <c r="AD1039" s="6">
        <v>0.0</v>
      </c>
      <c r="AE1039" s="6">
        <v>0.0</v>
      </c>
      <c r="AF1039" s="6">
        <v>0.0</v>
      </c>
      <c r="AG1039" s="6" t="b">
        <v>1</v>
      </c>
      <c r="AH1039" s="6">
        <v>0.0</v>
      </c>
      <c r="AI1039" s="6">
        <v>0.0</v>
      </c>
      <c r="AJ1039" s="6">
        <v>0.0</v>
      </c>
      <c r="AK1039" s="6">
        <v>0.0</v>
      </c>
      <c r="AL1039" s="6">
        <v>0.0</v>
      </c>
      <c r="AM1039" s="6">
        <v>0.0</v>
      </c>
      <c r="AN1039" s="6">
        <v>0.0</v>
      </c>
      <c r="AO1039" s="6">
        <v>0.0</v>
      </c>
      <c r="AP1039" s="6">
        <v>0.0</v>
      </c>
      <c r="AQ1039" s="6" t="s">
        <v>82</v>
      </c>
      <c r="AR1039" s="6" t="s">
        <v>105</v>
      </c>
      <c r="AS1039" s="6">
        <v>0.0</v>
      </c>
      <c r="AT1039" s="6" t="s">
        <v>2070</v>
      </c>
      <c r="AU1039" s="6">
        <v>0.0</v>
      </c>
      <c r="AV1039" s="6">
        <v>0.0</v>
      </c>
      <c r="AW1039" s="6">
        <v>0.0</v>
      </c>
      <c r="AX1039" s="6">
        <v>0.0</v>
      </c>
      <c r="AY1039" s="6">
        <v>0.0</v>
      </c>
      <c r="AZ1039" s="6">
        <v>0.0</v>
      </c>
      <c r="BA1039" s="6">
        <v>0.0</v>
      </c>
      <c r="BB1039" s="6">
        <v>0.0</v>
      </c>
      <c r="BC1039" s="6">
        <v>0.0</v>
      </c>
      <c r="BD1039" s="6">
        <v>0.0</v>
      </c>
      <c r="BE1039" s="6">
        <v>0.0</v>
      </c>
      <c r="BF1039" s="6">
        <v>0.0</v>
      </c>
      <c r="BG1039" s="6" t="s">
        <v>1715</v>
      </c>
      <c r="BH1039" s="8" t="s">
        <v>6723</v>
      </c>
      <c r="BI1039" s="6">
        <v>0.0</v>
      </c>
      <c r="BJ1039" s="6" t="str">
        <f t="shared" si="216"/>
        <v/>
      </c>
      <c r="BK1039" s="6" t="str">
        <f t="shared" ref="BK1039:BO1039" si="872">IFERROR(XLOOKUP($B1039,#REF!,#REF!,""),"")</f>
        <v/>
      </c>
      <c r="BL1039" s="6" t="str">
        <f t="shared" si="872"/>
        <v/>
      </c>
      <c r="BM1039" s="6" t="str">
        <f t="shared" si="872"/>
        <v/>
      </c>
      <c r="BN1039" s="6" t="str">
        <f t="shared" si="872"/>
        <v/>
      </c>
      <c r="BO1039" s="6" t="str">
        <f t="shared" si="872"/>
        <v/>
      </c>
      <c r="BP1039" s="6"/>
      <c r="BQ1039" s="6"/>
    </row>
    <row r="1040" ht="15.75" customHeight="1">
      <c r="A1040" s="5" t="s">
        <v>2191</v>
      </c>
      <c r="B1040" s="5" t="s">
        <v>6724</v>
      </c>
      <c r="C1040" s="5" t="s">
        <v>95</v>
      </c>
      <c r="D1040" s="5" t="s">
        <v>70</v>
      </c>
      <c r="E1040" s="19"/>
      <c r="F1040" s="2" t="s">
        <v>5230</v>
      </c>
      <c r="G1040" s="2" t="s">
        <v>4166</v>
      </c>
      <c r="H1040" s="2" t="s">
        <v>99</v>
      </c>
      <c r="I1040" s="2" t="s">
        <v>75</v>
      </c>
      <c r="J1040" s="2" t="s">
        <v>2654</v>
      </c>
      <c r="K1040" s="2" t="s">
        <v>100</v>
      </c>
      <c r="L1040" s="6">
        <v>0.0</v>
      </c>
      <c r="M1040" s="6">
        <v>0.0</v>
      </c>
      <c r="N1040" s="6">
        <v>0.0</v>
      </c>
      <c r="O1040" s="6" t="s">
        <v>6725</v>
      </c>
      <c r="P1040" s="6" t="s">
        <v>2607</v>
      </c>
      <c r="Q1040" s="6" t="s">
        <v>6726</v>
      </c>
      <c r="R1040" s="7">
        <v>45334.0</v>
      </c>
      <c r="S1040" s="6">
        <v>488.0</v>
      </c>
      <c r="T1040" s="6">
        <v>0.0</v>
      </c>
      <c r="U1040" s="6">
        <v>0.0</v>
      </c>
      <c r="V1040" s="6" t="s">
        <v>554</v>
      </c>
      <c r="W1040" s="6" t="s">
        <v>156</v>
      </c>
      <c r="X1040" s="6">
        <v>24.0</v>
      </c>
      <c r="Y1040" s="6">
        <v>0.0</v>
      </c>
      <c r="Z1040" s="6">
        <v>0.0</v>
      </c>
      <c r="AA1040" s="6">
        <v>0.0</v>
      </c>
      <c r="AB1040" s="6">
        <v>0.0</v>
      </c>
      <c r="AC1040" s="6">
        <v>0.0</v>
      </c>
      <c r="AD1040" s="6">
        <v>0.0</v>
      </c>
      <c r="AE1040" s="6">
        <v>0.0</v>
      </c>
      <c r="AF1040" s="6" t="b">
        <v>1</v>
      </c>
      <c r="AG1040" s="6">
        <v>0.0</v>
      </c>
      <c r="AH1040" s="6">
        <v>0.0</v>
      </c>
      <c r="AI1040" s="6">
        <v>0.0</v>
      </c>
      <c r="AJ1040" s="6">
        <v>0.0</v>
      </c>
      <c r="AK1040" s="6">
        <v>0.0</v>
      </c>
      <c r="AL1040" s="6">
        <v>0.0</v>
      </c>
      <c r="AM1040" s="6">
        <v>0.0</v>
      </c>
      <c r="AN1040" s="6">
        <v>0.0</v>
      </c>
      <c r="AO1040" s="6">
        <v>0.0</v>
      </c>
      <c r="AP1040" s="6">
        <v>5100.0</v>
      </c>
      <c r="AQ1040" s="6" t="s">
        <v>82</v>
      </c>
      <c r="AR1040" s="6" t="s">
        <v>105</v>
      </c>
      <c r="AS1040" s="6">
        <v>0.0</v>
      </c>
      <c r="AT1040" s="6" t="s">
        <v>1632</v>
      </c>
      <c r="AU1040" s="6" t="s">
        <v>85</v>
      </c>
      <c r="AV1040" s="6">
        <v>0.0</v>
      </c>
      <c r="AW1040" s="6" t="s">
        <v>6727</v>
      </c>
      <c r="AX1040" s="6" t="s">
        <v>890</v>
      </c>
      <c r="AY1040" s="6" t="s">
        <v>890</v>
      </c>
      <c r="AZ1040" s="6" t="s">
        <v>108</v>
      </c>
      <c r="BA1040" s="6" t="s">
        <v>89</v>
      </c>
      <c r="BB1040" s="7">
        <v>45334.0</v>
      </c>
      <c r="BC1040" s="6">
        <v>0.0</v>
      </c>
      <c r="BD1040" s="6">
        <v>0.0</v>
      </c>
      <c r="BE1040" s="6">
        <v>0.0</v>
      </c>
      <c r="BF1040" s="6">
        <v>0.0</v>
      </c>
      <c r="BG1040" s="6" t="s">
        <v>1715</v>
      </c>
      <c r="BH1040" s="8" t="s">
        <v>6728</v>
      </c>
      <c r="BI1040" s="6">
        <v>0.0</v>
      </c>
      <c r="BJ1040" s="6" t="str">
        <f t="shared" si="216"/>
        <v/>
      </c>
      <c r="BK1040" s="6" t="str">
        <f t="shared" ref="BK1040:BO1040" si="873">IFERROR(XLOOKUP($B1040,#REF!,#REF!,""),"")</f>
        <v/>
      </c>
      <c r="BL1040" s="6" t="str">
        <f t="shared" si="873"/>
        <v/>
      </c>
      <c r="BM1040" s="6" t="str">
        <f t="shared" si="873"/>
        <v/>
      </c>
      <c r="BN1040" s="6" t="str">
        <f t="shared" si="873"/>
        <v/>
      </c>
      <c r="BO1040" s="6" t="str">
        <f t="shared" si="873"/>
        <v/>
      </c>
      <c r="BP1040" s="6"/>
      <c r="BQ1040" s="6"/>
    </row>
    <row r="1041" ht="15.75" customHeight="1">
      <c r="A1041" s="5" t="s">
        <v>2191</v>
      </c>
      <c r="B1041" s="5" t="s">
        <v>6729</v>
      </c>
      <c r="C1041" s="5" t="s">
        <v>95</v>
      </c>
      <c r="D1041" s="5" t="s">
        <v>70</v>
      </c>
      <c r="E1041" s="19"/>
      <c r="F1041" s="2" t="s">
        <v>4237</v>
      </c>
      <c r="G1041" s="2" t="s">
        <v>6730</v>
      </c>
      <c r="H1041" s="2" t="s">
        <v>3816</v>
      </c>
      <c r="I1041" s="2" t="s">
        <v>75</v>
      </c>
      <c r="J1041" s="2" t="s">
        <v>2582</v>
      </c>
      <c r="K1041" s="2" t="s">
        <v>100</v>
      </c>
      <c r="L1041" s="6">
        <v>0.0</v>
      </c>
      <c r="M1041" s="6">
        <v>0.0</v>
      </c>
      <c r="N1041" s="6">
        <v>0.0</v>
      </c>
      <c r="O1041" s="6" t="s">
        <v>6731</v>
      </c>
      <c r="P1041" s="6"/>
      <c r="Q1041" s="6" t="s">
        <v>6050</v>
      </c>
      <c r="R1041" s="7">
        <v>45940.0</v>
      </c>
      <c r="S1041" s="6">
        <v>615.0</v>
      </c>
      <c r="T1041" s="6">
        <v>0.0</v>
      </c>
      <c r="U1041" s="6">
        <v>0.0</v>
      </c>
      <c r="V1041" s="6">
        <v>0.0</v>
      </c>
      <c r="W1041" s="6" t="s">
        <v>127</v>
      </c>
      <c r="X1041" s="6">
        <v>0.0</v>
      </c>
      <c r="Y1041" s="6">
        <v>0.0</v>
      </c>
      <c r="Z1041" s="6">
        <v>0.0</v>
      </c>
      <c r="AA1041" s="6">
        <v>0.0</v>
      </c>
      <c r="AB1041" s="7">
        <v>45940.0</v>
      </c>
      <c r="AC1041" s="6" t="s">
        <v>669</v>
      </c>
      <c r="AD1041" s="6">
        <v>0.0</v>
      </c>
      <c r="AE1041" s="6">
        <v>0.0</v>
      </c>
      <c r="AF1041" s="6" t="b">
        <v>1</v>
      </c>
      <c r="AG1041" s="6">
        <v>0.0</v>
      </c>
      <c r="AH1041" s="6">
        <v>0.0</v>
      </c>
      <c r="AI1041" s="6">
        <v>615.0</v>
      </c>
      <c r="AJ1041" s="6" t="b">
        <v>1</v>
      </c>
      <c r="AK1041" s="7">
        <v>45940.0</v>
      </c>
      <c r="AL1041" s="6">
        <v>1.0</v>
      </c>
      <c r="AM1041" s="6" t="b">
        <v>0</v>
      </c>
      <c r="AN1041" s="6">
        <v>0.0</v>
      </c>
      <c r="AO1041" s="6">
        <v>0.0</v>
      </c>
      <c r="AP1041" s="6">
        <v>0.0</v>
      </c>
      <c r="AQ1041" s="6" t="s">
        <v>128</v>
      </c>
      <c r="AR1041" s="6" t="s">
        <v>105</v>
      </c>
      <c r="AS1041" s="6">
        <v>0.0</v>
      </c>
      <c r="AT1041" s="7">
        <v>45414.0</v>
      </c>
      <c r="AU1041" s="6" t="s">
        <v>85</v>
      </c>
      <c r="AV1041" s="6">
        <v>0.0</v>
      </c>
      <c r="AW1041" s="6" t="s">
        <v>6731</v>
      </c>
      <c r="AX1041" s="6" t="s">
        <v>87</v>
      </c>
      <c r="AY1041" s="6" t="s">
        <v>87</v>
      </c>
      <c r="AZ1041" s="6" t="s">
        <v>108</v>
      </c>
      <c r="BA1041" s="6" t="s">
        <v>89</v>
      </c>
      <c r="BB1041" s="6" t="s">
        <v>1024</v>
      </c>
      <c r="BC1041" s="7">
        <v>45697.0</v>
      </c>
      <c r="BD1041" s="6">
        <v>577.0</v>
      </c>
      <c r="BE1041" s="7">
        <v>45697.0</v>
      </c>
      <c r="BF1041" s="6">
        <v>0.0</v>
      </c>
      <c r="BG1041" s="6" t="s">
        <v>6052</v>
      </c>
      <c r="BH1041" s="8" t="s">
        <v>6732</v>
      </c>
      <c r="BI1041" s="6">
        <v>0.0</v>
      </c>
      <c r="BJ1041" s="6" t="str">
        <f t="shared" si="216"/>
        <v/>
      </c>
      <c r="BK1041" s="6" t="str">
        <f t="shared" ref="BK1041:BO1041" si="874">IFERROR(XLOOKUP($B1041,#REF!,#REF!,""),"")</f>
        <v/>
      </c>
      <c r="BL1041" s="6" t="str">
        <f t="shared" si="874"/>
        <v/>
      </c>
      <c r="BM1041" s="6" t="str">
        <f t="shared" si="874"/>
        <v/>
      </c>
      <c r="BN1041" s="6" t="str">
        <f t="shared" si="874"/>
        <v/>
      </c>
      <c r="BO1041" s="6" t="str">
        <f t="shared" si="874"/>
        <v/>
      </c>
      <c r="BP1041" s="6"/>
      <c r="BQ1041" s="6"/>
    </row>
    <row r="1042" ht="15.75" customHeight="1">
      <c r="A1042" s="5" t="s">
        <v>2191</v>
      </c>
      <c r="B1042" s="5" t="s">
        <v>6733</v>
      </c>
      <c r="C1042" s="5" t="s">
        <v>2232</v>
      </c>
      <c r="D1042" s="5" t="s">
        <v>70</v>
      </c>
      <c r="E1042" s="19"/>
      <c r="F1042" s="2" t="s">
        <v>6734</v>
      </c>
      <c r="G1042" s="2" t="s">
        <v>2234</v>
      </c>
      <c r="H1042" s="2" t="s">
        <v>2235</v>
      </c>
      <c r="I1042" s="2" t="s">
        <v>2236</v>
      </c>
      <c r="J1042" s="2" t="s">
        <v>3037</v>
      </c>
      <c r="K1042" s="2" t="s">
        <v>100</v>
      </c>
      <c r="L1042" s="6">
        <v>0.0</v>
      </c>
      <c r="M1042" s="6">
        <v>0.0</v>
      </c>
      <c r="N1042" s="6">
        <v>0.0</v>
      </c>
      <c r="O1042" s="6" t="s">
        <v>6735</v>
      </c>
      <c r="P1042" s="6"/>
      <c r="Q1042" s="6" t="s">
        <v>6736</v>
      </c>
      <c r="R1042" s="6" t="s">
        <v>6737</v>
      </c>
      <c r="S1042" s="6">
        <v>122.0</v>
      </c>
      <c r="T1042" s="6">
        <v>0.0</v>
      </c>
      <c r="U1042" s="6">
        <v>0.0</v>
      </c>
      <c r="V1042" s="6">
        <v>0.0</v>
      </c>
      <c r="W1042" s="6" t="s">
        <v>81</v>
      </c>
      <c r="X1042" s="6">
        <v>571.0</v>
      </c>
      <c r="Y1042" s="6">
        <v>0.0</v>
      </c>
      <c r="Z1042" s="6">
        <v>0.0</v>
      </c>
      <c r="AA1042" s="6">
        <v>0.0</v>
      </c>
      <c r="AB1042" s="6">
        <v>0.0</v>
      </c>
      <c r="AC1042" s="6">
        <v>0.0</v>
      </c>
      <c r="AD1042" s="6">
        <v>0.0</v>
      </c>
      <c r="AE1042" s="6">
        <v>0.0</v>
      </c>
      <c r="AF1042" s="6">
        <v>0.0</v>
      </c>
      <c r="AG1042" s="6" t="b">
        <v>1</v>
      </c>
      <c r="AH1042" s="6" t="b">
        <v>1</v>
      </c>
      <c r="AI1042" s="6">
        <v>0.0</v>
      </c>
      <c r="AJ1042" s="6">
        <v>0.0</v>
      </c>
      <c r="AK1042" s="6">
        <v>0.0</v>
      </c>
      <c r="AL1042" s="6">
        <v>0.0</v>
      </c>
      <c r="AM1042" s="6">
        <v>0.0</v>
      </c>
      <c r="AN1042" s="6">
        <v>0.0</v>
      </c>
      <c r="AO1042" s="6">
        <v>0.0</v>
      </c>
      <c r="AP1042" s="6">
        <v>0.0</v>
      </c>
      <c r="AQ1042" s="6" t="s">
        <v>82</v>
      </c>
      <c r="AR1042" s="6" t="s">
        <v>105</v>
      </c>
      <c r="AS1042" s="6">
        <v>0.0</v>
      </c>
      <c r="AT1042" s="7">
        <v>45299.0</v>
      </c>
      <c r="AU1042" s="6" t="s">
        <v>107</v>
      </c>
      <c r="AV1042" s="6">
        <v>0.0</v>
      </c>
      <c r="AW1042" s="6" t="s">
        <v>86</v>
      </c>
      <c r="AX1042" s="6" t="s">
        <v>87</v>
      </c>
      <c r="AY1042" s="6" t="s">
        <v>87</v>
      </c>
      <c r="AZ1042" s="6" t="s">
        <v>108</v>
      </c>
      <c r="BA1042" s="6" t="s">
        <v>3040</v>
      </c>
      <c r="BB1042" s="7">
        <v>45605.0</v>
      </c>
      <c r="BC1042" s="6">
        <v>0.0</v>
      </c>
      <c r="BD1042" s="6">
        <v>0.0</v>
      </c>
      <c r="BE1042" s="6">
        <v>0.0</v>
      </c>
      <c r="BF1042" s="6">
        <v>0.0</v>
      </c>
      <c r="BG1042" s="6" t="s">
        <v>3677</v>
      </c>
      <c r="BH1042" s="6">
        <v>0.0</v>
      </c>
      <c r="BI1042" s="6">
        <v>0.0</v>
      </c>
      <c r="BJ1042" s="6" t="str">
        <f t="shared" si="216"/>
        <v/>
      </c>
      <c r="BK1042" s="6" t="str">
        <f t="shared" ref="BK1042:BO1042" si="875">IFERROR(XLOOKUP($B1042,#REF!,#REF!,""),"")</f>
        <v/>
      </c>
      <c r="BL1042" s="6" t="str">
        <f t="shared" si="875"/>
        <v/>
      </c>
      <c r="BM1042" s="6" t="str">
        <f t="shared" si="875"/>
        <v/>
      </c>
      <c r="BN1042" s="6" t="str">
        <f t="shared" si="875"/>
        <v/>
      </c>
      <c r="BO1042" s="6" t="str">
        <f t="shared" si="875"/>
        <v/>
      </c>
      <c r="BP1042" s="6"/>
      <c r="BQ1042" s="6"/>
    </row>
    <row r="1043" ht="15.75" customHeight="1">
      <c r="A1043" s="5" t="s">
        <v>2191</v>
      </c>
      <c r="B1043" s="5" t="s">
        <v>6738</v>
      </c>
      <c r="C1043" s="5" t="s">
        <v>95</v>
      </c>
      <c r="D1043" s="5" t="s">
        <v>70</v>
      </c>
      <c r="E1043" s="19"/>
      <c r="F1043" s="2" t="s">
        <v>6739</v>
      </c>
      <c r="G1043" s="2" t="s">
        <v>5974</v>
      </c>
      <c r="H1043" s="2" t="s">
        <v>4277</v>
      </c>
      <c r="I1043" s="2" t="s">
        <v>75</v>
      </c>
      <c r="J1043" s="2" t="s">
        <v>6740</v>
      </c>
      <c r="K1043" s="2" t="s">
        <v>6741</v>
      </c>
      <c r="L1043" s="6" t="s">
        <v>77</v>
      </c>
      <c r="M1043" s="6">
        <v>0.0</v>
      </c>
      <c r="N1043" s="6">
        <v>0.0</v>
      </c>
      <c r="O1043" s="6" t="s">
        <v>6741</v>
      </c>
      <c r="P1043" s="6" t="s">
        <v>6742</v>
      </c>
      <c r="Q1043" s="6" t="s">
        <v>4310</v>
      </c>
      <c r="R1043" s="7">
        <v>45634.0</v>
      </c>
      <c r="S1043" s="6">
        <v>157.0</v>
      </c>
      <c r="T1043" s="6">
        <v>0.0</v>
      </c>
      <c r="U1043" s="6">
        <v>0.0</v>
      </c>
      <c r="V1043" s="6">
        <v>0.0</v>
      </c>
      <c r="W1043" s="6" t="s">
        <v>156</v>
      </c>
      <c r="X1043" s="6">
        <v>532.0</v>
      </c>
      <c r="Y1043" s="7">
        <v>45634.0</v>
      </c>
      <c r="Z1043" s="6">
        <v>0.0</v>
      </c>
      <c r="AA1043" s="6">
        <v>0.0</v>
      </c>
      <c r="AB1043" s="6">
        <v>0.0</v>
      </c>
      <c r="AC1043" s="6">
        <v>0.0</v>
      </c>
      <c r="AD1043" s="6">
        <v>0.0</v>
      </c>
      <c r="AE1043" s="6">
        <v>0.0</v>
      </c>
      <c r="AF1043" s="6" t="b">
        <v>1</v>
      </c>
      <c r="AG1043" s="6" t="b">
        <v>1</v>
      </c>
      <c r="AH1043" s="6" t="b">
        <v>1</v>
      </c>
      <c r="AI1043" s="6">
        <v>0.0</v>
      </c>
      <c r="AJ1043" s="6">
        <v>0.0</v>
      </c>
      <c r="AK1043" s="6">
        <v>0.0</v>
      </c>
      <c r="AL1043" s="6">
        <v>0.0</v>
      </c>
      <c r="AM1043" s="6">
        <v>0.0</v>
      </c>
      <c r="AN1043" s="6">
        <v>0.0</v>
      </c>
      <c r="AO1043" s="6">
        <v>0.0</v>
      </c>
      <c r="AP1043" s="6">
        <v>3000.0</v>
      </c>
      <c r="AQ1043" s="6" t="s">
        <v>82</v>
      </c>
      <c r="AR1043" s="6" t="s">
        <v>105</v>
      </c>
      <c r="AS1043" s="6">
        <v>0.0</v>
      </c>
      <c r="AT1043" s="6" t="s">
        <v>1331</v>
      </c>
      <c r="AU1043" s="6">
        <v>0.0</v>
      </c>
      <c r="AV1043" s="6">
        <v>0.0</v>
      </c>
      <c r="AW1043" s="6">
        <v>0.0</v>
      </c>
      <c r="AX1043" s="6">
        <v>0.0</v>
      </c>
      <c r="AY1043" s="6">
        <v>0.0</v>
      </c>
      <c r="AZ1043" s="6">
        <v>0.0</v>
      </c>
      <c r="BA1043" s="6">
        <v>0.0</v>
      </c>
      <c r="BB1043" s="6">
        <v>0.0</v>
      </c>
      <c r="BC1043" s="6">
        <v>0.0</v>
      </c>
      <c r="BD1043" s="6">
        <v>0.0</v>
      </c>
      <c r="BE1043" s="6">
        <v>0.0</v>
      </c>
      <c r="BF1043" s="6">
        <v>0.0</v>
      </c>
      <c r="BG1043" s="6" t="s">
        <v>5202</v>
      </c>
      <c r="BH1043" s="8" t="s">
        <v>6743</v>
      </c>
      <c r="BI1043" s="6">
        <v>0.0</v>
      </c>
      <c r="BJ1043" s="6" t="str">
        <f t="shared" si="216"/>
        <v/>
      </c>
      <c r="BK1043" s="6" t="str">
        <f t="shared" ref="BK1043:BO1043" si="876">IFERROR(XLOOKUP($B1043,#REF!,#REF!,""),"")</f>
        <v/>
      </c>
      <c r="BL1043" s="6" t="str">
        <f t="shared" si="876"/>
        <v/>
      </c>
      <c r="BM1043" s="6" t="str">
        <f t="shared" si="876"/>
        <v/>
      </c>
      <c r="BN1043" s="6" t="str">
        <f t="shared" si="876"/>
        <v/>
      </c>
      <c r="BO1043" s="6" t="str">
        <f t="shared" si="876"/>
        <v/>
      </c>
      <c r="BP1043" s="6"/>
      <c r="BQ1043" s="6"/>
    </row>
    <row r="1044" ht="15.75" customHeight="1">
      <c r="A1044" s="5" t="s">
        <v>2191</v>
      </c>
      <c r="B1044" s="5" t="s">
        <v>6744</v>
      </c>
      <c r="C1044" s="5" t="s">
        <v>478</v>
      </c>
      <c r="D1044" s="5" t="s">
        <v>70</v>
      </c>
      <c r="E1044" s="19"/>
      <c r="F1044" s="2" t="s">
        <v>6745</v>
      </c>
      <c r="G1044" s="2" t="s">
        <v>4612</v>
      </c>
      <c r="H1044" s="2" t="s">
        <v>482</v>
      </c>
      <c r="I1044" s="2" t="s">
        <v>483</v>
      </c>
      <c r="J1044" s="2" t="s">
        <v>2221</v>
      </c>
      <c r="K1044" s="2" t="s">
        <v>100</v>
      </c>
      <c r="L1044" s="6">
        <v>0.0</v>
      </c>
      <c r="M1044" s="6">
        <v>0.0</v>
      </c>
      <c r="N1044" s="6">
        <v>0.0</v>
      </c>
      <c r="O1044" s="6" t="s">
        <v>6746</v>
      </c>
      <c r="P1044" s="6" t="s">
        <v>2223</v>
      </c>
      <c r="Q1044" s="6" t="s">
        <v>4614</v>
      </c>
      <c r="R1044" s="7">
        <v>46268.0</v>
      </c>
      <c r="S1044" s="6">
        <v>1105.0</v>
      </c>
      <c r="T1044" s="6">
        <v>0.0</v>
      </c>
      <c r="U1044" s="6">
        <v>0.0</v>
      </c>
      <c r="V1044" s="6">
        <v>0.0</v>
      </c>
      <c r="W1044" s="6" t="s">
        <v>81</v>
      </c>
      <c r="X1044" s="6">
        <v>0.0</v>
      </c>
      <c r="Y1044" s="6">
        <v>0.0</v>
      </c>
      <c r="Z1044" s="6">
        <v>0.0</v>
      </c>
      <c r="AA1044" s="6">
        <v>0.0</v>
      </c>
      <c r="AB1044" s="7">
        <v>46268.0</v>
      </c>
      <c r="AC1044" s="6" t="s">
        <v>669</v>
      </c>
      <c r="AD1044" s="6">
        <v>0.0</v>
      </c>
      <c r="AE1044" s="6">
        <v>0.0</v>
      </c>
      <c r="AF1044" s="6">
        <v>0.0</v>
      </c>
      <c r="AG1044" s="6">
        <v>0.0</v>
      </c>
      <c r="AH1044" s="6">
        <v>0.0</v>
      </c>
      <c r="AI1044" s="6">
        <v>0.0</v>
      </c>
      <c r="AJ1044" s="6">
        <v>0.0</v>
      </c>
      <c r="AK1044" s="6">
        <v>0.0</v>
      </c>
      <c r="AL1044" s="6">
        <v>0.0</v>
      </c>
      <c r="AM1044" s="6">
        <v>0.0</v>
      </c>
      <c r="AN1044" s="6">
        <v>0.0</v>
      </c>
      <c r="AO1044" s="6">
        <v>0.0</v>
      </c>
      <c r="AP1044" s="6">
        <v>0.0</v>
      </c>
      <c r="AQ1044" s="6" t="s">
        <v>6747</v>
      </c>
      <c r="AR1044" s="6" t="s">
        <v>105</v>
      </c>
      <c r="AS1044" s="6">
        <v>0.0</v>
      </c>
      <c r="AT1044" s="7">
        <v>44960.0</v>
      </c>
      <c r="AU1044" s="6" t="s">
        <v>85</v>
      </c>
      <c r="AV1044" s="6">
        <v>0.0</v>
      </c>
      <c r="AW1044" s="6" t="s">
        <v>86</v>
      </c>
      <c r="AX1044" s="6" t="s">
        <v>87</v>
      </c>
      <c r="AY1044" s="6" t="s">
        <v>87</v>
      </c>
      <c r="AZ1044" s="6" t="s">
        <v>108</v>
      </c>
      <c r="BA1044" s="6" t="s">
        <v>489</v>
      </c>
      <c r="BB1044" s="6" t="s">
        <v>622</v>
      </c>
      <c r="BC1044" s="6">
        <v>0.0</v>
      </c>
      <c r="BD1044" s="6">
        <v>0.0</v>
      </c>
      <c r="BE1044" s="6">
        <v>0.0</v>
      </c>
      <c r="BF1044" s="6">
        <v>0.0</v>
      </c>
      <c r="BG1044" s="6" t="s">
        <v>1285</v>
      </c>
      <c r="BH1044" s="8" t="s">
        <v>6748</v>
      </c>
      <c r="BI1044" s="6">
        <v>0.0</v>
      </c>
      <c r="BJ1044" s="6" t="str">
        <f t="shared" si="216"/>
        <v/>
      </c>
      <c r="BK1044" s="6" t="str">
        <f t="shared" ref="BK1044:BO1044" si="877">IFERROR(XLOOKUP($B1044,#REF!,#REF!,""),"")</f>
        <v/>
      </c>
      <c r="BL1044" s="6" t="str">
        <f t="shared" si="877"/>
        <v/>
      </c>
      <c r="BM1044" s="6" t="str">
        <f t="shared" si="877"/>
        <v/>
      </c>
      <c r="BN1044" s="6" t="str">
        <f t="shared" si="877"/>
        <v/>
      </c>
      <c r="BO1044" s="6" t="str">
        <f t="shared" si="877"/>
        <v/>
      </c>
      <c r="BP1044" s="6"/>
      <c r="BQ1044" s="6"/>
    </row>
    <row r="1045" ht="15.75" customHeight="1">
      <c r="A1045" s="5" t="s">
        <v>2191</v>
      </c>
      <c r="B1045" s="5" t="s">
        <v>6749</v>
      </c>
      <c r="C1045" s="5" t="s">
        <v>429</v>
      </c>
      <c r="D1045" s="5" t="s">
        <v>70</v>
      </c>
      <c r="E1045" s="19"/>
      <c r="F1045" s="2" t="s">
        <v>6750</v>
      </c>
      <c r="G1045" s="2" t="s">
        <v>2051</v>
      </c>
      <c r="H1045" s="2" t="s">
        <v>2052</v>
      </c>
      <c r="I1045" s="2" t="s">
        <v>433</v>
      </c>
      <c r="J1045" s="2" t="s">
        <v>2920</v>
      </c>
      <c r="K1045" s="2">
        <v>0.0</v>
      </c>
      <c r="L1045" s="6">
        <v>0.0</v>
      </c>
      <c r="M1045" s="6">
        <v>0.0</v>
      </c>
      <c r="N1045" s="6">
        <v>0.0</v>
      </c>
      <c r="O1045" s="6" t="s">
        <v>2882</v>
      </c>
      <c r="P1045" s="6"/>
      <c r="Q1045" s="6" t="s">
        <v>2054</v>
      </c>
      <c r="R1045" s="7">
        <v>45329.0</v>
      </c>
      <c r="S1045" s="6">
        <v>266.0</v>
      </c>
      <c r="T1045" s="6">
        <v>0.0</v>
      </c>
      <c r="U1045" s="6">
        <v>0.0</v>
      </c>
      <c r="V1045" s="7">
        <v>45909.0</v>
      </c>
      <c r="W1045" s="6" t="s">
        <v>156</v>
      </c>
      <c r="X1045" s="6">
        <v>2.0</v>
      </c>
      <c r="Y1045" s="6">
        <v>0.0</v>
      </c>
      <c r="Z1045" s="6">
        <v>0.0</v>
      </c>
      <c r="AA1045" s="6">
        <v>0.0</v>
      </c>
      <c r="AB1045" s="6">
        <v>0.0</v>
      </c>
      <c r="AC1045" s="6">
        <v>0.0</v>
      </c>
      <c r="AD1045" s="6">
        <v>0.0</v>
      </c>
      <c r="AE1045" s="6">
        <v>0.0</v>
      </c>
      <c r="AF1045" s="6">
        <v>0.0</v>
      </c>
      <c r="AG1045" s="6">
        <v>0.0</v>
      </c>
      <c r="AH1045" s="6">
        <v>0.0</v>
      </c>
      <c r="AI1045" s="6">
        <v>0.0</v>
      </c>
      <c r="AJ1045" s="6">
        <v>0.0</v>
      </c>
      <c r="AK1045" s="6">
        <v>0.0</v>
      </c>
      <c r="AL1045" s="6">
        <v>0.0</v>
      </c>
      <c r="AM1045" s="6">
        <v>0.0</v>
      </c>
      <c r="AN1045" s="6">
        <v>0.0</v>
      </c>
      <c r="AO1045" s="6">
        <v>0.0</v>
      </c>
      <c r="AP1045" s="6">
        <v>7500.0</v>
      </c>
      <c r="AQ1045" s="6" t="s">
        <v>6751</v>
      </c>
      <c r="AR1045" s="6" t="s">
        <v>621</v>
      </c>
      <c r="AS1045" s="6">
        <v>0.0</v>
      </c>
      <c r="AT1045" s="6" t="s">
        <v>889</v>
      </c>
      <c r="AU1045" s="6" t="s">
        <v>107</v>
      </c>
      <c r="AV1045" s="6">
        <v>0.0</v>
      </c>
      <c r="AW1045" s="6" t="s">
        <v>86</v>
      </c>
      <c r="AX1045" s="6" t="s">
        <v>87</v>
      </c>
      <c r="AY1045" s="6" t="s">
        <v>87</v>
      </c>
      <c r="AZ1045" s="6">
        <v>0.0</v>
      </c>
      <c r="BA1045" s="6" t="s">
        <v>2518</v>
      </c>
      <c r="BB1045" s="7">
        <v>45334.0</v>
      </c>
      <c r="BC1045" s="6">
        <v>0.0</v>
      </c>
      <c r="BD1045" s="6">
        <v>0.0</v>
      </c>
      <c r="BE1045" s="6">
        <v>0.0</v>
      </c>
      <c r="BF1045" s="6">
        <v>0.0</v>
      </c>
      <c r="BG1045" s="6" t="s">
        <v>3637</v>
      </c>
      <c r="BH1045" s="6">
        <v>0.0</v>
      </c>
      <c r="BI1045" s="6">
        <v>0.0</v>
      </c>
      <c r="BJ1045" s="6" t="str">
        <f t="shared" si="216"/>
        <v/>
      </c>
      <c r="BK1045" s="6" t="str">
        <f t="shared" ref="BK1045:BO1045" si="878">IFERROR(XLOOKUP($B1045,#REF!,#REF!,""),"")</f>
        <v/>
      </c>
      <c r="BL1045" s="6" t="str">
        <f t="shared" si="878"/>
        <v/>
      </c>
      <c r="BM1045" s="6" t="str">
        <f t="shared" si="878"/>
        <v/>
      </c>
      <c r="BN1045" s="6" t="str">
        <f t="shared" si="878"/>
        <v/>
      </c>
      <c r="BO1045" s="6" t="str">
        <f t="shared" si="878"/>
        <v/>
      </c>
      <c r="BP1045" s="6"/>
      <c r="BQ1045" s="6"/>
    </row>
    <row r="1046" ht="15.75" customHeight="1">
      <c r="A1046" s="5" t="s">
        <v>2191</v>
      </c>
      <c r="B1046" s="5" t="s">
        <v>6752</v>
      </c>
      <c r="C1046" s="5" t="s">
        <v>95</v>
      </c>
      <c r="D1046" s="5" t="s">
        <v>70</v>
      </c>
      <c r="E1046" s="19"/>
      <c r="F1046" s="2" t="s">
        <v>6753</v>
      </c>
      <c r="G1046" s="2" t="s">
        <v>2967</v>
      </c>
      <c r="H1046" s="2" t="s">
        <v>99</v>
      </c>
      <c r="I1046" s="2" t="s">
        <v>75</v>
      </c>
      <c r="J1046" s="2" t="s">
        <v>2836</v>
      </c>
      <c r="K1046" s="2" t="s">
        <v>6754</v>
      </c>
      <c r="L1046" s="6">
        <v>0.0</v>
      </c>
      <c r="M1046" s="6">
        <v>0.0</v>
      </c>
      <c r="N1046" s="6">
        <v>0.0</v>
      </c>
      <c r="O1046" s="6" t="s">
        <v>6755</v>
      </c>
      <c r="P1046" s="6" t="s">
        <v>2353</v>
      </c>
      <c r="Q1046" s="6" t="s">
        <v>2969</v>
      </c>
      <c r="R1046" s="6" t="s">
        <v>1209</v>
      </c>
      <c r="S1046" s="6">
        <v>340.0</v>
      </c>
      <c r="T1046" s="6">
        <v>0.0</v>
      </c>
      <c r="U1046" s="6">
        <v>0.0</v>
      </c>
      <c r="V1046" s="6">
        <v>0.0</v>
      </c>
      <c r="W1046" s="6" t="s">
        <v>156</v>
      </c>
      <c r="X1046" s="6">
        <v>508.0</v>
      </c>
      <c r="Y1046" s="6">
        <v>0.0</v>
      </c>
      <c r="Z1046" s="6">
        <v>0.0</v>
      </c>
      <c r="AA1046" s="6">
        <v>0.0</v>
      </c>
      <c r="AB1046" s="6">
        <v>0.0</v>
      </c>
      <c r="AC1046" s="6">
        <v>0.0</v>
      </c>
      <c r="AD1046" s="6">
        <v>0.0</v>
      </c>
      <c r="AE1046" s="6">
        <v>0.0</v>
      </c>
      <c r="AF1046" s="6">
        <v>0.0</v>
      </c>
      <c r="AG1046" s="6" t="b">
        <v>1</v>
      </c>
      <c r="AH1046" s="6" t="b">
        <v>1</v>
      </c>
      <c r="AI1046" s="6">
        <v>0.0</v>
      </c>
      <c r="AJ1046" s="6">
        <v>0.0</v>
      </c>
      <c r="AK1046" s="6">
        <v>0.0</v>
      </c>
      <c r="AL1046" s="6">
        <v>0.0</v>
      </c>
      <c r="AM1046" s="6">
        <v>0.0</v>
      </c>
      <c r="AN1046" s="6">
        <v>5000.0</v>
      </c>
      <c r="AO1046" s="6">
        <v>0.0</v>
      </c>
      <c r="AP1046" s="6">
        <v>0.0</v>
      </c>
      <c r="AQ1046" s="6" t="s">
        <v>157</v>
      </c>
      <c r="AR1046" s="6" t="s">
        <v>105</v>
      </c>
      <c r="AS1046" s="6">
        <v>0.0</v>
      </c>
      <c r="AT1046" s="7">
        <v>45448.0</v>
      </c>
      <c r="AU1046" s="6" t="s">
        <v>107</v>
      </c>
      <c r="AV1046" s="6">
        <v>0.0</v>
      </c>
      <c r="AW1046" s="6" t="s">
        <v>6755</v>
      </c>
      <c r="AX1046" s="6" t="s">
        <v>87</v>
      </c>
      <c r="AY1046" s="6" t="s">
        <v>87</v>
      </c>
      <c r="AZ1046" s="6" t="s">
        <v>108</v>
      </c>
      <c r="BA1046" s="6" t="s">
        <v>783</v>
      </c>
      <c r="BB1046" s="6" t="s">
        <v>3761</v>
      </c>
      <c r="BC1046" s="6">
        <v>0.0</v>
      </c>
      <c r="BD1046" s="6">
        <v>0.0</v>
      </c>
      <c r="BE1046" s="6">
        <v>0.0</v>
      </c>
      <c r="BF1046" s="6">
        <v>0.0</v>
      </c>
      <c r="BG1046" s="6" t="s">
        <v>160</v>
      </c>
      <c r="BH1046" s="8" t="s">
        <v>6756</v>
      </c>
      <c r="BI1046" s="6">
        <v>0.0</v>
      </c>
      <c r="BJ1046" s="6" t="str">
        <f t="shared" si="216"/>
        <v/>
      </c>
      <c r="BK1046" s="6" t="str">
        <f t="shared" ref="BK1046:BO1046" si="879">IFERROR(XLOOKUP($B1046,#REF!,#REF!,""),"")</f>
        <v/>
      </c>
      <c r="BL1046" s="6" t="str">
        <f t="shared" si="879"/>
        <v/>
      </c>
      <c r="BM1046" s="6" t="str">
        <f t="shared" si="879"/>
        <v/>
      </c>
      <c r="BN1046" s="6" t="str">
        <f t="shared" si="879"/>
        <v/>
      </c>
      <c r="BO1046" s="6" t="str">
        <f t="shared" si="879"/>
        <v/>
      </c>
      <c r="BP1046" s="6"/>
      <c r="BQ1046" s="6"/>
    </row>
    <row r="1047" ht="15.75" customHeight="1">
      <c r="A1047" s="5" t="s">
        <v>2191</v>
      </c>
      <c r="B1047" s="5" t="s">
        <v>6757</v>
      </c>
      <c r="C1047" s="5" t="s">
        <v>95</v>
      </c>
      <c r="D1047" s="5" t="s">
        <v>70</v>
      </c>
      <c r="E1047" s="19"/>
      <c r="F1047" s="2" t="s">
        <v>4165</v>
      </c>
      <c r="G1047" s="2" t="s">
        <v>3248</v>
      </c>
      <c r="H1047" s="2" t="s">
        <v>99</v>
      </c>
      <c r="I1047" s="2" t="s">
        <v>75</v>
      </c>
      <c r="J1047" s="2" t="s">
        <v>2351</v>
      </c>
      <c r="K1047" s="2" t="s">
        <v>100</v>
      </c>
      <c r="L1047" s="6">
        <v>0.0</v>
      </c>
      <c r="M1047" s="6">
        <v>0.0</v>
      </c>
      <c r="N1047" s="6">
        <v>0.0</v>
      </c>
      <c r="O1047" s="6" t="s">
        <v>6758</v>
      </c>
      <c r="P1047" s="6" t="s">
        <v>2607</v>
      </c>
      <c r="Q1047" s="6" t="s">
        <v>3250</v>
      </c>
      <c r="R1047" s="6" t="s">
        <v>3761</v>
      </c>
      <c r="S1047" s="6">
        <v>263.0</v>
      </c>
      <c r="T1047" s="6">
        <v>0.0</v>
      </c>
      <c r="U1047" s="6">
        <v>0.0</v>
      </c>
      <c r="V1047" s="6">
        <v>0.0</v>
      </c>
      <c r="W1047" s="6" t="s">
        <v>156</v>
      </c>
      <c r="X1047" s="6">
        <v>459.0</v>
      </c>
      <c r="Y1047" s="6">
        <v>0.0</v>
      </c>
      <c r="Z1047" s="6">
        <v>0.0</v>
      </c>
      <c r="AA1047" s="6">
        <v>0.0</v>
      </c>
      <c r="AB1047" s="6">
        <v>0.0</v>
      </c>
      <c r="AC1047" s="6">
        <v>0.0</v>
      </c>
      <c r="AD1047" s="6">
        <v>0.0</v>
      </c>
      <c r="AE1047" s="6">
        <v>0.0</v>
      </c>
      <c r="AF1047" s="6" t="b">
        <v>1</v>
      </c>
      <c r="AG1047" s="6" t="b">
        <v>1</v>
      </c>
      <c r="AH1047" s="6" t="b">
        <v>1</v>
      </c>
      <c r="AI1047" s="6">
        <v>0.0</v>
      </c>
      <c r="AJ1047" s="6">
        <v>0.0</v>
      </c>
      <c r="AK1047" s="6">
        <v>0.0</v>
      </c>
      <c r="AL1047" s="6">
        <v>0.0</v>
      </c>
      <c r="AM1047" s="6">
        <v>0.0</v>
      </c>
      <c r="AN1047" s="6">
        <v>0.0</v>
      </c>
      <c r="AO1047" s="6">
        <v>0.0</v>
      </c>
      <c r="AP1047" s="6">
        <v>0.0</v>
      </c>
      <c r="AQ1047" s="6" t="s">
        <v>157</v>
      </c>
      <c r="AR1047" s="6" t="s">
        <v>105</v>
      </c>
      <c r="AS1047" s="6">
        <v>0.0</v>
      </c>
      <c r="AT1047" s="7">
        <v>45605.0</v>
      </c>
      <c r="AU1047" s="6" t="s">
        <v>107</v>
      </c>
      <c r="AV1047" s="6">
        <v>0.0</v>
      </c>
      <c r="AW1047" s="6" t="s">
        <v>6758</v>
      </c>
      <c r="AX1047" s="6" t="s">
        <v>87</v>
      </c>
      <c r="AY1047" s="6" t="s">
        <v>87</v>
      </c>
      <c r="AZ1047" s="6" t="s">
        <v>108</v>
      </c>
      <c r="BA1047" s="6" t="s">
        <v>109</v>
      </c>
      <c r="BB1047" s="7">
        <v>45608.0</v>
      </c>
      <c r="BC1047" s="6">
        <v>0.0</v>
      </c>
      <c r="BD1047" s="6">
        <v>0.0</v>
      </c>
      <c r="BE1047" s="6">
        <v>0.0</v>
      </c>
      <c r="BF1047" s="6">
        <v>0.0</v>
      </c>
      <c r="BG1047" s="6" t="s">
        <v>160</v>
      </c>
      <c r="BH1047" s="8" t="s">
        <v>6759</v>
      </c>
      <c r="BI1047" s="6">
        <v>0.0</v>
      </c>
      <c r="BJ1047" s="6" t="str">
        <f t="shared" si="216"/>
        <v/>
      </c>
      <c r="BK1047" s="6" t="str">
        <f t="shared" ref="BK1047:BO1047" si="880">IFERROR(XLOOKUP($B1047,#REF!,#REF!,""),"")</f>
        <v/>
      </c>
      <c r="BL1047" s="6" t="str">
        <f t="shared" si="880"/>
        <v/>
      </c>
      <c r="BM1047" s="6" t="str">
        <f t="shared" si="880"/>
        <v/>
      </c>
      <c r="BN1047" s="6" t="str">
        <f t="shared" si="880"/>
        <v/>
      </c>
      <c r="BO1047" s="6" t="str">
        <f t="shared" si="880"/>
        <v/>
      </c>
      <c r="BP1047" s="6"/>
      <c r="BQ1047" s="6"/>
    </row>
    <row r="1048" ht="15.75" customHeight="1">
      <c r="A1048" s="5" t="s">
        <v>2191</v>
      </c>
      <c r="B1048" s="5" t="s">
        <v>6760</v>
      </c>
      <c r="C1048" s="5" t="s">
        <v>95</v>
      </c>
      <c r="D1048" s="5" t="s">
        <v>70</v>
      </c>
      <c r="E1048" s="19"/>
      <c r="F1048" s="2" t="s">
        <v>6761</v>
      </c>
      <c r="G1048" s="2" t="s">
        <v>4890</v>
      </c>
      <c r="H1048" s="2" t="s">
        <v>99</v>
      </c>
      <c r="I1048" s="2" t="s">
        <v>75</v>
      </c>
      <c r="J1048" s="2" t="s">
        <v>2582</v>
      </c>
      <c r="K1048" s="2" t="s">
        <v>100</v>
      </c>
      <c r="L1048" s="6">
        <v>0.0</v>
      </c>
      <c r="M1048" s="6">
        <v>0.0</v>
      </c>
      <c r="N1048" s="6">
        <v>0.0</v>
      </c>
      <c r="O1048" s="6" t="s">
        <v>6762</v>
      </c>
      <c r="P1048" s="6"/>
      <c r="Q1048" s="6" t="s">
        <v>3488</v>
      </c>
      <c r="R1048" s="6">
        <v>0.0</v>
      </c>
      <c r="S1048" s="6">
        <v>0.0</v>
      </c>
      <c r="T1048" s="6">
        <v>0.0</v>
      </c>
      <c r="U1048" s="6">
        <v>0.0</v>
      </c>
      <c r="V1048" s="6">
        <v>0.0</v>
      </c>
      <c r="W1048" s="6" t="s">
        <v>196</v>
      </c>
      <c r="X1048" s="6">
        <v>123.0</v>
      </c>
      <c r="Y1048" s="6">
        <v>0.0</v>
      </c>
      <c r="Z1048" s="6">
        <v>0.0</v>
      </c>
      <c r="AA1048" s="6">
        <v>0.0</v>
      </c>
      <c r="AB1048" s="6">
        <v>0.0</v>
      </c>
      <c r="AC1048" s="6">
        <v>0.0</v>
      </c>
      <c r="AD1048" s="6">
        <v>0.0</v>
      </c>
      <c r="AE1048" s="6">
        <v>0.0</v>
      </c>
      <c r="AF1048" s="6">
        <v>0.0</v>
      </c>
      <c r="AG1048" s="6" t="b">
        <v>1</v>
      </c>
      <c r="AH1048" s="6">
        <v>0.0</v>
      </c>
      <c r="AI1048" s="6">
        <v>0.0</v>
      </c>
      <c r="AJ1048" s="6">
        <v>0.0</v>
      </c>
      <c r="AK1048" s="6">
        <v>0.0</v>
      </c>
      <c r="AL1048" s="6">
        <v>0.0</v>
      </c>
      <c r="AM1048" s="6">
        <v>0.0</v>
      </c>
      <c r="AN1048" s="6">
        <v>0.0</v>
      </c>
      <c r="AO1048" s="6">
        <v>0.0</v>
      </c>
      <c r="AP1048" s="6">
        <v>0.0</v>
      </c>
      <c r="AQ1048" s="6" t="s">
        <v>6763</v>
      </c>
      <c r="AR1048" s="6">
        <v>0.0</v>
      </c>
      <c r="AS1048" s="6">
        <v>0.0</v>
      </c>
      <c r="AT1048" s="6">
        <v>0.0</v>
      </c>
      <c r="AU1048" s="6">
        <v>0.0</v>
      </c>
      <c r="AV1048" s="6">
        <v>0.0</v>
      </c>
      <c r="AW1048" s="6">
        <v>0.0</v>
      </c>
      <c r="AX1048" s="6">
        <v>0.0</v>
      </c>
      <c r="AY1048" s="6">
        <v>0.0</v>
      </c>
      <c r="AZ1048" s="6">
        <v>0.0</v>
      </c>
      <c r="BA1048" s="6">
        <v>0.0</v>
      </c>
      <c r="BB1048" s="6">
        <v>0.0</v>
      </c>
      <c r="BC1048" s="6">
        <v>0.0</v>
      </c>
      <c r="BD1048" s="6">
        <v>0.0</v>
      </c>
      <c r="BE1048" s="6">
        <v>0.0</v>
      </c>
      <c r="BF1048" s="6">
        <v>0.0</v>
      </c>
      <c r="BG1048" s="6">
        <v>0.0</v>
      </c>
      <c r="BH1048" s="6">
        <v>0.0</v>
      </c>
      <c r="BI1048" s="6">
        <v>0.0</v>
      </c>
      <c r="BJ1048" s="6" t="str">
        <f t="shared" si="216"/>
        <v/>
      </c>
      <c r="BK1048" s="6" t="str">
        <f t="shared" ref="BK1048:BO1048" si="881">IFERROR(XLOOKUP($B1048,#REF!,#REF!,""),"")</f>
        <v/>
      </c>
      <c r="BL1048" s="6" t="str">
        <f t="shared" si="881"/>
        <v/>
      </c>
      <c r="BM1048" s="6" t="str">
        <f t="shared" si="881"/>
        <v/>
      </c>
      <c r="BN1048" s="6" t="str">
        <f t="shared" si="881"/>
        <v/>
      </c>
      <c r="BO1048" s="6" t="str">
        <f t="shared" si="881"/>
        <v/>
      </c>
      <c r="BP1048" s="6"/>
      <c r="BQ1048" s="6"/>
    </row>
    <row r="1049" ht="15.75" customHeight="1">
      <c r="A1049" s="5" t="s">
        <v>2191</v>
      </c>
      <c r="B1049" s="5" t="s">
        <v>6764</v>
      </c>
      <c r="C1049" s="5" t="s">
        <v>429</v>
      </c>
      <c r="D1049" s="5" t="s">
        <v>70</v>
      </c>
      <c r="E1049" s="19"/>
      <c r="F1049" s="2" t="s">
        <v>6765</v>
      </c>
      <c r="G1049" s="2" t="s">
        <v>2690</v>
      </c>
      <c r="H1049" s="2" t="s">
        <v>432</v>
      </c>
      <c r="I1049" s="2" t="s">
        <v>433</v>
      </c>
      <c r="J1049" s="2" t="s">
        <v>2709</v>
      </c>
      <c r="K1049" s="2" t="s">
        <v>100</v>
      </c>
      <c r="L1049" s="6">
        <v>0.0</v>
      </c>
      <c r="M1049" s="6">
        <v>0.0</v>
      </c>
      <c r="N1049" s="6">
        <v>0.0</v>
      </c>
      <c r="O1049" s="6" t="s">
        <v>5262</v>
      </c>
      <c r="P1049" s="6"/>
      <c r="Q1049" s="6" t="s">
        <v>2694</v>
      </c>
      <c r="R1049" s="6">
        <v>0.0</v>
      </c>
      <c r="S1049" s="6">
        <v>0.0</v>
      </c>
      <c r="T1049" s="6">
        <v>0.0</v>
      </c>
      <c r="U1049" s="6">
        <v>0.0</v>
      </c>
      <c r="V1049" s="6">
        <v>0.0</v>
      </c>
      <c r="W1049" s="6" t="s">
        <v>81</v>
      </c>
      <c r="X1049" s="6">
        <v>304.0</v>
      </c>
      <c r="Y1049" s="6">
        <v>0.0</v>
      </c>
      <c r="Z1049" s="6">
        <v>0.0</v>
      </c>
      <c r="AA1049" s="6">
        <v>0.0</v>
      </c>
      <c r="AB1049" s="6">
        <v>0.0</v>
      </c>
      <c r="AC1049" s="6">
        <v>0.0</v>
      </c>
      <c r="AD1049" s="6">
        <v>0.0</v>
      </c>
      <c r="AE1049" s="6">
        <v>0.0</v>
      </c>
      <c r="AF1049" s="6">
        <v>0.0</v>
      </c>
      <c r="AG1049" s="6" t="b">
        <v>1</v>
      </c>
      <c r="AH1049" s="6">
        <v>0.0</v>
      </c>
      <c r="AI1049" s="6">
        <v>0.0</v>
      </c>
      <c r="AJ1049" s="6">
        <v>0.0</v>
      </c>
      <c r="AK1049" s="6">
        <v>0.0</v>
      </c>
      <c r="AL1049" s="6">
        <v>0.0</v>
      </c>
      <c r="AM1049" s="6">
        <v>0.0</v>
      </c>
      <c r="AN1049" s="6">
        <v>0.0</v>
      </c>
      <c r="AO1049" s="6">
        <v>0.0</v>
      </c>
      <c r="AP1049" s="6">
        <v>0.0</v>
      </c>
      <c r="AQ1049" s="6" t="s">
        <v>682</v>
      </c>
      <c r="AR1049" s="6" t="s">
        <v>621</v>
      </c>
      <c r="AS1049" s="6">
        <v>0.0</v>
      </c>
      <c r="AT1049" s="6" t="s">
        <v>1024</v>
      </c>
      <c r="AU1049" s="6">
        <v>0.0</v>
      </c>
      <c r="AV1049" s="6">
        <v>0.0</v>
      </c>
      <c r="AW1049" s="6">
        <v>0.0</v>
      </c>
      <c r="AX1049" s="6">
        <v>0.0</v>
      </c>
      <c r="AY1049" s="6">
        <v>0.0</v>
      </c>
      <c r="AZ1049" s="6">
        <v>0.0</v>
      </c>
      <c r="BA1049" s="6">
        <v>0.0</v>
      </c>
      <c r="BB1049" s="6">
        <v>0.0</v>
      </c>
      <c r="BC1049" s="6">
        <v>0.0</v>
      </c>
      <c r="BD1049" s="6">
        <v>0.0</v>
      </c>
      <c r="BE1049" s="6">
        <v>0.0</v>
      </c>
      <c r="BF1049" s="6">
        <v>0.0</v>
      </c>
      <c r="BG1049" s="6">
        <v>0.0</v>
      </c>
      <c r="BH1049" s="6">
        <v>0.0</v>
      </c>
      <c r="BI1049" s="6">
        <v>0.0</v>
      </c>
      <c r="BJ1049" s="6" t="str">
        <f t="shared" si="216"/>
        <v/>
      </c>
      <c r="BK1049" s="6" t="str">
        <f t="shared" ref="BK1049:BO1049" si="882">IFERROR(XLOOKUP($B1049,#REF!,#REF!,""),"")</f>
        <v/>
      </c>
      <c r="BL1049" s="6" t="str">
        <f t="shared" si="882"/>
        <v/>
      </c>
      <c r="BM1049" s="6" t="str">
        <f t="shared" si="882"/>
        <v/>
      </c>
      <c r="BN1049" s="6" t="str">
        <f t="shared" si="882"/>
        <v/>
      </c>
      <c r="BO1049" s="6" t="str">
        <f t="shared" si="882"/>
        <v/>
      </c>
      <c r="BP1049" s="6"/>
      <c r="BQ1049" s="6"/>
    </row>
    <row r="1050" ht="15.75" customHeight="1">
      <c r="A1050" s="5" t="s">
        <v>2191</v>
      </c>
      <c r="B1050" s="5" t="s">
        <v>6766</v>
      </c>
      <c r="C1050" s="5" t="s">
        <v>478</v>
      </c>
      <c r="D1050" s="5" t="s">
        <v>70</v>
      </c>
      <c r="E1050" s="19"/>
      <c r="F1050" s="2" t="s">
        <v>6767</v>
      </c>
      <c r="G1050" s="2" t="s">
        <v>6232</v>
      </c>
      <c r="H1050" s="2" t="s">
        <v>482</v>
      </c>
      <c r="I1050" s="2" t="s">
        <v>483</v>
      </c>
      <c r="J1050" s="2" t="s">
        <v>4510</v>
      </c>
      <c r="K1050" s="2" t="s">
        <v>100</v>
      </c>
      <c r="L1050" s="6">
        <v>0.0</v>
      </c>
      <c r="M1050" s="6">
        <v>0.0</v>
      </c>
      <c r="N1050" s="6">
        <v>0.0</v>
      </c>
      <c r="O1050" s="6" t="s">
        <v>4759</v>
      </c>
      <c r="P1050" s="6" t="s">
        <v>2223</v>
      </c>
      <c r="Q1050" s="6" t="s">
        <v>6234</v>
      </c>
      <c r="R1050" s="6">
        <v>0.0</v>
      </c>
      <c r="S1050" s="6">
        <v>0.0</v>
      </c>
      <c r="T1050" s="6">
        <v>0.0</v>
      </c>
      <c r="U1050" s="6">
        <v>0.0</v>
      </c>
      <c r="V1050" s="6">
        <v>0.0</v>
      </c>
      <c r="W1050" s="6" t="s">
        <v>196</v>
      </c>
      <c r="X1050" s="6">
        <v>286.0</v>
      </c>
      <c r="Y1050" s="6">
        <v>0.0</v>
      </c>
      <c r="Z1050" s="6">
        <v>0.0</v>
      </c>
      <c r="AA1050" s="6">
        <v>0.0</v>
      </c>
      <c r="AB1050" s="6">
        <v>0.0</v>
      </c>
      <c r="AC1050" s="6">
        <v>0.0</v>
      </c>
      <c r="AD1050" s="6">
        <v>0.0</v>
      </c>
      <c r="AE1050" s="6">
        <v>0.0</v>
      </c>
      <c r="AF1050" s="6">
        <v>0.0</v>
      </c>
      <c r="AG1050" s="6" t="b">
        <v>1</v>
      </c>
      <c r="AH1050" s="6">
        <v>0.0</v>
      </c>
      <c r="AI1050" s="6">
        <v>0.0</v>
      </c>
      <c r="AJ1050" s="6">
        <v>0.0</v>
      </c>
      <c r="AK1050" s="6">
        <v>0.0</v>
      </c>
      <c r="AL1050" s="6">
        <v>0.0</v>
      </c>
      <c r="AM1050" s="6">
        <v>0.0</v>
      </c>
      <c r="AN1050" s="6">
        <v>0.0</v>
      </c>
      <c r="AO1050" s="6">
        <v>0.0</v>
      </c>
      <c r="AP1050" s="6">
        <v>0.0</v>
      </c>
      <c r="AQ1050" s="6" t="s">
        <v>6768</v>
      </c>
      <c r="AR1050" s="6">
        <v>0.0</v>
      </c>
      <c r="AS1050" s="6">
        <v>0.0</v>
      </c>
      <c r="AT1050" s="6">
        <v>0.0</v>
      </c>
      <c r="AU1050" s="6">
        <v>0.0</v>
      </c>
      <c r="AV1050" s="6">
        <v>0.0</v>
      </c>
      <c r="AW1050" s="6">
        <v>0.0</v>
      </c>
      <c r="AX1050" s="6">
        <v>0.0</v>
      </c>
      <c r="AY1050" s="6">
        <v>0.0</v>
      </c>
      <c r="AZ1050" s="6">
        <v>0.0</v>
      </c>
      <c r="BA1050" s="6">
        <v>0.0</v>
      </c>
      <c r="BB1050" s="6">
        <v>0.0</v>
      </c>
      <c r="BC1050" s="6">
        <v>0.0</v>
      </c>
      <c r="BD1050" s="6">
        <v>0.0</v>
      </c>
      <c r="BE1050" s="6">
        <v>0.0</v>
      </c>
      <c r="BF1050" s="6">
        <v>0.0</v>
      </c>
      <c r="BG1050" s="6">
        <v>0.0</v>
      </c>
      <c r="BH1050" s="6">
        <v>0.0</v>
      </c>
      <c r="BI1050" s="6">
        <v>0.0</v>
      </c>
      <c r="BJ1050" s="6" t="str">
        <f t="shared" si="216"/>
        <v/>
      </c>
      <c r="BK1050" s="6" t="str">
        <f t="shared" ref="BK1050:BO1050" si="883">IFERROR(XLOOKUP($B1050,#REF!,#REF!,""),"")</f>
        <v/>
      </c>
      <c r="BL1050" s="6" t="str">
        <f t="shared" si="883"/>
        <v/>
      </c>
      <c r="BM1050" s="6" t="str">
        <f t="shared" si="883"/>
        <v/>
      </c>
      <c r="BN1050" s="6" t="str">
        <f t="shared" si="883"/>
        <v/>
      </c>
      <c r="BO1050" s="6" t="str">
        <f t="shared" si="883"/>
        <v/>
      </c>
      <c r="BP1050" s="6"/>
      <c r="BQ1050" s="6"/>
    </row>
    <row r="1051" ht="15.75" customHeight="1">
      <c r="A1051" s="5" t="s">
        <v>2191</v>
      </c>
      <c r="B1051" s="5" t="s">
        <v>6769</v>
      </c>
      <c r="C1051" s="5" t="s">
        <v>478</v>
      </c>
      <c r="D1051" s="5" t="s">
        <v>70</v>
      </c>
      <c r="E1051" s="19"/>
      <c r="F1051" s="2" t="s">
        <v>6770</v>
      </c>
      <c r="G1051" s="2" t="s">
        <v>4264</v>
      </c>
      <c r="H1051" s="2" t="s">
        <v>482</v>
      </c>
      <c r="I1051" s="2" t="s">
        <v>483</v>
      </c>
      <c r="J1051" s="2" t="s">
        <v>4510</v>
      </c>
      <c r="K1051" s="2" t="s">
        <v>100</v>
      </c>
      <c r="L1051" s="6">
        <v>0.0</v>
      </c>
      <c r="M1051" s="6">
        <v>0.0</v>
      </c>
      <c r="N1051" s="6">
        <v>0.0</v>
      </c>
      <c r="O1051" s="6" t="s">
        <v>5654</v>
      </c>
      <c r="P1051" s="6" t="s">
        <v>2223</v>
      </c>
      <c r="Q1051" s="6" t="s">
        <v>1342</v>
      </c>
      <c r="R1051" s="6">
        <v>0.0</v>
      </c>
      <c r="S1051" s="6">
        <v>0.0</v>
      </c>
      <c r="T1051" s="6">
        <v>0.0</v>
      </c>
      <c r="U1051" s="6">
        <v>0.0</v>
      </c>
      <c r="V1051" s="6">
        <v>0.0</v>
      </c>
      <c r="W1051" s="6" t="s">
        <v>196</v>
      </c>
      <c r="X1051" s="6">
        <v>11.0</v>
      </c>
      <c r="Y1051" s="6">
        <v>0.0</v>
      </c>
      <c r="Z1051" s="6">
        <v>0.0</v>
      </c>
      <c r="AA1051" s="6">
        <v>0.0</v>
      </c>
      <c r="AB1051" s="6">
        <v>0.0</v>
      </c>
      <c r="AC1051" s="6">
        <v>0.0</v>
      </c>
      <c r="AD1051" s="6">
        <v>0.0</v>
      </c>
      <c r="AE1051" s="6">
        <v>0.0</v>
      </c>
      <c r="AF1051" s="6">
        <v>0.0</v>
      </c>
      <c r="AG1051" s="6">
        <v>0.0</v>
      </c>
      <c r="AH1051" s="6">
        <v>0.0</v>
      </c>
      <c r="AI1051" s="6">
        <v>0.0</v>
      </c>
      <c r="AJ1051" s="6">
        <v>0.0</v>
      </c>
      <c r="AK1051" s="6">
        <v>0.0</v>
      </c>
      <c r="AL1051" s="6">
        <v>0.0</v>
      </c>
      <c r="AM1051" s="6">
        <v>0.0</v>
      </c>
      <c r="AN1051" s="6">
        <v>0.0</v>
      </c>
      <c r="AO1051" s="6">
        <v>0.0</v>
      </c>
      <c r="AP1051" s="6">
        <v>0.0</v>
      </c>
      <c r="AQ1051" s="6" t="s">
        <v>682</v>
      </c>
      <c r="AR1051" s="6">
        <v>0.0</v>
      </c>
      <c r="AS1051" s="6">
        <v>0.0</v>
      </c>
      <c r="AT1051" s="6">
        <v>0.0</v>
      </c>
      <c r="AU1051" s="6">
        <v>0.0</v>
      </c>
      <c r="AV1051" s="6">
        <v>0.0</v>
      </c>
      <c r="AW1051" s="6">
        <v>0.0</v>
      </c>
      <c r="AX1051" s="6">
        <v>0.0</v>
      </c>
      <c r="AY1051" s="6">
        <v>0.0</v>
      </c>
      <c r="AZ1051" s="6">
        <v>0.0</v>
      </c>
      <c r="BA1051" s="6">
        <v>0.0</v>
      </c>
      <c r="BB1051" s="6">
        <v>0.0</v>
      </c>
      <c r="BC1051" s="6">
        <v>0.0</v>
      </c>
      <c r="BD1051" s="6">
        <v>0.0</v>
      </c>
      <c r="BE1051" s="6">
        <v>0.0</v>
      </c>
      <c r="BF1051" s="6">
        <v>0.0</v>
      </c>
      <c r="BG1051" s="6">
        <v>0.0</v>
      </c>
      <c r="BH1051" s="6">
        <v>0.0</v>
      </c>
      <c r="BI1051" s="6">
        <v>0.0</v>
      </c>
      <c r="BJ1051" s="6" t="str">
        <f t="shared" si="216"/>
        <v/>
      </c>
      <c r="BK1051" s="6" t="str">
        <f t="shared" ref="BK1051:BO1051" si="884">IFERROR(XLOOKUP($B1051,#REF!,#REF!,""),"")</f>
        <v/>
      </c>
      <c r="BL1051" s="6" t="str">
        <f t="shared" si="884"/>
        <v/>
      </c>
      <c r="BM1051" s="6" t="str">
        <f t="shared" si="884"/>
        <v/>
      </c>
      <c r="BN1051" s="6" t="str">
        <f t="shared" si="884"/>
        <v/>
      </c>
      <c r="BO1051" s="6" t="str">
        <f t="shared" si="884"/>
        <v/>
      </c>
      <c r="BP1051" s="6"/>
      <c r="BQ1051" s="6"/>
    </row>
    <row r="1052" ht="15.75" customHeight="1">
      <c r="A1052" s="5" t="s">
        <v>2191</v>
      </c>
      <c r="B1052" s="5" t="s">
        <v>6771</v>
      </c>
      <c r="C1052" s="5" t="s">
        <v>478</v>
      </c>
      <c r="D1052" s="5" t="s">
        <v>70</v>
      </c>
      <c r="E1052" s="19"/>
      <c r="F1052" s="2" t="s">
        <v>6772</v>
      </c>
      <c r="G1052" s="2" t="s">
        <v>4171</v>
      </c>
      <c r="H1052" s="2" t="s">
        <v>482</v>
      </c>
      <c r="I1052" s="2" t="s">
        <v>483</v>
      </c>
      <c r="J1052" s="2" t="s">
        <v>3724</v>
      </c>
      <c r="K1052" s="2" t="s">
        <v>100</v>
      </c>
      <c r="L1052" s="6">
        <v>0.0</v>
      </c>
      <c r="M1052" s="6">
        <v>0.0</v>
      </c>
      <c r="N1052" s="6">
        <v>0.0</v>
      </c>
      <c r="O1052" s="6" t="s">
        <v>5013</v>
      </c>
      <c r="P1052" s="6" t="s">
        <v>2223</v>
      </c>
      <c r="Q1052" s="6" t="s">
        <v>6773</v>
      </c>
      <c r="R1052" s="6">
        <v>0.0</v>
      </c>
      <c r="S1052" s="6">
        <v>0.0</v>
      </c>
      <c r="T1052" s="6">
        <v>0.0</v>
      </c>
      <c r="U1052" s="6">
        <v>0.0</v>
      </c>
      <c r="V1052" s="6">
        <v>0.0</v>
      </c>
      <c r="W1052" s="6" t="s">
        <v>196</v>
      </c>
      <c r="X1052" s="6">
        <v>325.0</v>
      </c>
      <c r="Y1052" s="6">
        <v>0.0</v>
      </c>
      <c r="Z1052" s="6">
        <v>0.0</v>
      </c>
      <c r="AA1052" s="6">
        <v>0.0</v>
      </c>
      <c r="AB1052" s="6">
        <v>0.0</v>
      </c>
      <c r="AC1052" s="6">
        <v>0.0</v>
      </c>
      <c r="AD1052" s="6">
        <v>0.0</v>
      </c>
      <c r="AE1052" s="6">
        <v>0.0</v>
      </c>
      <c r="AF1052" s="6">
        <v>0.0</v>
      </c>
      <c r="AG1052" s="6" t="b">
        <v>1</v>
      </c>
      <c r="AH1052" s="6">
        <v>0.0</v>
      </c>
      <c r="AI1052" s="6">
        <v>0.0</v>
      </c>
      <c r="AJ1052" s="6">
        <v>0.0</v>
      </c>
      <c r="AK1052" s="6">
        <v>0.0</v>
      </c>
      <c r="AL1052" s="6">
        <v>0.0</v>
      </c>
      <c r="AM1052" s="6">
        <v>0.0</v>
      </c>
      <c r="AN1052" s="6">
        <v>0.0</v>
      </c>
      <c r="AO1052" s="6">
        <v>0.0</v>
      </c>
      <c r="AP1052" s="6">
        <v>0.0</v>
      </c>
      <c r="AQ1052" s="6" t="s">
        <v>6774</v>
      </c>
      <c r="AR1052" s="6">
        <v>0.0</v>
      </c>
      <c r="AS1052" s="6">
        <v>0.0</v>
      </c>
      <c r="AT1052" s="6">
        <v>0.0</v>
      </c>
      <c r="AU1052" s="6">
        <v>0.0</v>
      </c>
      <c r="AV1052" s="6">
        <v>0.0</v>
      </c>
      <c r="AW1052" s="6">
        <v>0.0</v>
      </c>
      <c r="AX1052" s="6">
        <v>0.0</v>
      </c>
      <c r="AY1052" s="6">
        <v>0.0</v>
      </c>
      <c r="AZ1052" s="6">
        <v>0.0</v>
      </c>
      <c r="BA1052" s="6">
        <v>0.0</v>
      </c>
      <c r="BB1052" s="6">
        <v>0.0</v>
      </c>
      <c r="BC1052" s="6">
        <v>0.0</v>
      </c>
      <c r="BD1052" s="6">
        <v>0.0</v>
      </c>
      <c r="BE1052" s="6">
        <v>0.0</v>
      </c>
      <c r="BF1052" s="6">
        <v>0.0</v>
      </c>
      <c r="BG1052" s="6">
        <v>0.0</v>
      </c>
      <c r="BH1052" s="6">
        <v>0.0</v>
      </c>
      <c r="BI1052" s="6">
        <v>0.0</v>
      </c>
      <c r="BJ1052" s="6" t="str">
        <f t="shared" si="216"/>
        <v/>
      </c>
      <c r="BK1052" s="6" t="str">
        <f t="shared" ref="BK1052:BO1052" si="885">IFERROR(XLOOKUP($B1052,#REF!,#REF!,""),"")</f>
        <v/>
      </c>
      <c r="BL1052" s="6" t="str">
        <f t="shared" si="885"/>
        <v/>
      </c>
      <c r="BM1052" s="6" t="str">
        <f t="shared" si="885"/>
        <v/>
      </c>
      <c r="BN1052" s="6" t="str">
        <f t="shared" si="885"/>
        <v/>
      </c>
      <c r="BO1052" s="6" t="str">
        <f t="shared" si="885"/>
        <v/>
      </c>
      <c r="BP1052" s="6"/>
      <c r="BQ1052" s="6"/>
    </row>
    <row r="1053" ht="15.75" customHeight="1">
      <c r="A1053" s="5" t="s">
        <v>2191</v>
      </c>
      <c r="B1053" s="5" t="s">
        <v>6775</v>
      </c>
      <c r="C1053" s="5" t="s">
        <v>478</v>
      </c>
      <c r="D1053" s="5" t="s">
        <v>70</v>
      </c>
      <c r="E1053" s="19"/>
      <c r="F1053" s="2" t="s">
        <v>6776</v>
      </c>
      <c r="G1053" s="2" t="s">
        <v>4944</v>
      </c>
      <c r="H1053" s="2" t="s">
        <v>482</v>
      </c>
      <c r="I1053" s="2" t="s">
        <v>483</v>
      </c>
      <c r="J1053" s="2" t="s">
        <v>2404</v>
      </c>
      <c r="K1053" s="2" t="s">
        <v>100</v>
      </c>
      <c r="L1053" s="6">
        <v>0.0</v>
      </c>
      <c r="M1053" s="6">
        <v>0.0</v>
      </c>
      <c r="N1053" s="6">
        <v>0.0</v>
      </c>
      <c r="O1053" s="6" t="s">
        <v>6777</v>
      </c>
      <c r="P1053" s="6" t="s">
        <v>2223</v>
      </c>
      <c r="Q1053" s="6">
        <v>0.0</v>
      </c>
      <c r="R1053" s="6">
        <v>0.0</v>
      </c>
      <c r="S1053" s="6">
        <v>0.0</v>
      </c>
      <c r="T1053" s="6">
        <v>0.0</v>
      </c>
      <c r="U1053" s="6">
        <v>0.0</v>
      </c>
      <c r="V1053" s="6">
        <v>0.0</v>
      </c>
      <c r="W1053" s="6" t="s">
        <v>196</v>
      </c>
      <c r="X1053" s="6">
        <v>106.0</v>
      </c>
      <c r="Y1053" s="6">
        <v>0.0</v>
      </c>
      <c r="Z1053" s="6">
        <v>0.0</v>
      </c>
      <c r="AA1053" s="6">
        <v>0.0</v>
      </c>
      <c r="AB1053" s="6">
        <v>0.0</v>
      </c>
      <c r="AC1053" s="6">
        <v>0.0</v>
      </c>
      <c r="AD1053" s="6">
        <v>0.0</v>
      </c>
      <c r="AE1053" s="6">
        <v>0.0</v>
      </c>
      <c r="AF1053" s="6">
        <v>0.0</v>
      </c>
      <c r="AG1053" s="6" t="b">
        <v>1</v>
      </c>
      <c r="AH1053" s="6">
        <v>0.0</v>
      </c>
      <c r="AI1053" s="6">
        <v>0.0</v>
      </c>
      <c r="AJ1053" s="6">
        <v>0.0</v>
      </c>
      <c r="AK1053" s="6">
        <v>0.0</v>
      </c>
      <c r="AL1053" s="6">
        <v>0.0</v>
      </c>
      <c r="AM1053" s="6">
        <v>0.0</v>
      </c>
      <c r="AN1053" s="6">
        <v>0.0</v>
      </c>
      <c r="AO1053" s="6">
        <v>0.0</v>
      </c>
      <c r="AP1053" s="6">
        <v>0.0</v>
      </c>
      <c r="AQ1053" s="6" t="s">
        <v>6778</v>
      </c>
      <c r="AR1053" s="6">
        <v>0.0</v>
      </c>
      <c r="AS1053" s="6">
        <v>0.0</v>
      </c>
      <c r="AT1053" s="6">
        <v>0.0</v>
      </c>
      <c r="AU1053" s="6">
        <v>0.0</v>
      </c>
      <c r="AV1053" s="6">
        <v>0.0</v>
      </c>
      <c r="AW1053" s="6">
        <v>0.0</v>
      </c>
      <c r="AX1053" s="6">
        <v>0.0</v>
      </c>
      <c r="AY1053" s="6">
        <v>0.0</v>
      </c>
      <c r="AZ1053" s="6">
        <v>0.0</v>
      </c>
      <c r="BA1053" s="6">
        <v>0.0</v>
      </c>
      <c r="BB1053" s="6">
        <v>0.0</v>
      </c>
      <c r="BC1053" s="6">
        <v>0.0</v>
      </c>
      <c r="BD1053" s="6">
        <v>0.0</v>
      </c>
      <c r="BE1053" s="6">
        <v>0.0</v>
      </c>
      <c r="BF1053" s="6">
        <v>0.0</v>
      </c>
      <c r="BG1053" s="6">
        <v>0.0</v>
      </c>
      <c r="BH1053" s="6">
        <v>0.0</v>
      </c>
      <c r="BI1053" s="6">
        <v>0.0</v>
      </c>
      <c r="BJ1053" s="6" t="str">
        <f t="shared" si="216"/>
        <v/>
      </c>
      <c r="BK1053" s="6" t="str">
        <f t="shared" ref="BK1053:BO1053" si="886">IFERROR(XLOOKUP($B1053,#REF!,#REF!,""),"")</f>
        <v/>
      </c>
      <c r="BL1053" s="6" t="str">
        <f t="shared" si="886"/>
        <v/>
      </c>
      <c r="BM1053" s="6" t="str">
        <f t="shared" si="886"/>
        <v/>
      </c>
      <c r="BN1053" s="6" t="str">
        <f t="shared" si="886"/>
        <v/>
      </c>
      <c r="BO1053" s="6" t="str">
        <f t="shared" si="886"/>
        <v/>
      </c>
      <c r="BP1053" s="6"/>
      <c r="BQ1053" s="6"/>
    </row>
    <row r="1054" ht="15.75" customHeight="1">
      <c r="A1054" s="5" t="s">
        <v>2191</v>
      </c>
      <c r="B1054" s="5" t="s">
        <v>6779</v>
      </c>
      <c r="C1054" s="5" t="s">
        <v>95</v>
      </c>
      <c r="D1054" s="5" t="s">
        <v>70</v>
      </c>
      <c r="E1054" s="19"/>
      <c r="F1054" s="2" t="s">
        <v>6780</v>
      </c>
      <c r="G1054" s="2" t="s">
        <v>4160</v>
      </c>
      <c r="H1054" s="2" t="s">
        <v>6781</v>
      </c>
      <c r="I1054" s="2" t="s">
        <v>75</v>
      </c>
      <c r="J1054" s="2" t="s">
        <v>2582</v>
      </c>
      <c r="K1054" s="2" t="s">
        <v>100</v>
      </c>
      <c r="L1054" s="6">
        <v>0.0</v>
      </c>
      <c r="M1054" s="6">
        <v>0.0</v>
      </c>
      <c r="N1054" s="6">
        <v>0.0</v>
      </c>
      <c r="O1054" s="6" t="s">
        <v>6782</v>
      </c>
      <c r="P1054" s="6"/>
      <c r="Q1054" s="6" t="s">
        <v>6783</v>
      </c>
      <c r="R1054" s="6">
        <v>0.0</v>
      </c>
      <c r="S1054" s="6">
        <v>0.0</v>
      </c>
      <c r="T1054" s="6">
        <v>0.0</v>
      </c>
      <c r="U1054" s="6">
        <v>0.0</v>
      </c>
      <c r="V1054" s="6">
        <v>0.0</v>
      </c>
      <c r="W1054" s="6" t="s">
        <v>196</v>
      </c>
      <c r="X1054" s="6">
        <v>2.0</v>
      </c>
      <c r="Y1054" s="6">
        <v>0.0</v>
      </c>
      <c r="Z1054" s="6">
        <v>0.0</v>
      </c>
      <c r="AA1054" s="6">
        <v>0.0</v>
      </c>
      <c r="AB1054" s="6">
        <v>0.0</v>
      </c>
      <c r="AC1054" s="6">
        <v>0.0</v>
      </c>
      <c r="AD1054" s="6">
        <v>0.0</v>
      </c>
      <c r="AE1054" s="6">
        <v>0.0</v>
      </c>
      <c r="AF1054" s="6">
        <v>0.0</v>
      </c>
      <c r="AG1054" s="6">
        <v>0.0</v>
      </c>
      <c r="AH1054" s="6">
        <v>0.0</v>
      </c>
      <c r="AI1054" s="6">
        <v>0.0</v>
      </c>
      <c r="AJ1054" s="6">
        <v>0.0</v>
      </c>
      <c r="AK1054" s="6">
        <v>0.0</v>
      </c>
      <c r="AL1054" s="6">
        <v>0.0</v>
      </c>
      <c r="AM1054" s="6">
        <v>0.0</v>
      </c>
      <c r="AN1054" s="6">
        <v>0.0</v>
      </c>
      <c r="AO1054" s="6">
        <v>0.0</v>
      </c>
      <c r="AP1054" s="6">
        <v>0.0</v>
      </c>
      <c r="AQ1054" s="6" t="s">
        <v>6784</v>
      </c>
      <c r="AR1054" s="6">
        <v>0.0</v>
      </c>
      <c r="AS1054" s="6">
        <v>0.0</v>
      </c>
      <c r="AT1054" s="6">
        <v>0.0</v>
      </c>
      <c r="AU1054" s="6">
        <v>0.0</v>
      </c>
      <c r="AV1054" s="6">
        <v>0.0</v>
      </c>
      <c r="AW1054" s="6">
        <v>0.0</v>
      </c>
      <c r="AX1054" s="6">
        <v>0.0</v>
      </c>
      <c r="AY1054" s="6">
        <v>0.0</v>
      </c>
      <c r="AZ1054" s="6">
        <v>0.0</v>
      </c>
      <c r="BA1054" s="6">
        <v>0.0</v>
      </c>
      <c r="BB1054" s="6">
        <v>0.0</v>
      </c>
      <c r="BC1054" s="6">
        <v>0.0</v>
      </c>
      <c r="BD1054" s="6">
        <v>0.0</v>
      </c>
      <c r="BE1054" s="6">
        <v>0.0</v>
      </c>
      <c r="BF1054" s="6">
        <v>0.0</v>
      </c>
      <c r="BG1054" s="6">
        <v>0.0</v>
      </c>
      <c r="BH1054" s="6">
        <v>0.0</v>
      </c>
      <c r="BI1054" s="6">
        <v>0.0</v>
      </c>
      <c r="BJ1054" s="6" t="str">
        <f t="shared" si="216"/>
        <v/>
      </c>
      <c r="BK1054" s="6" t="str">
        <f t="shared" ref="BK1054:BO1054" si="887">IFERROR(XLOOKUP($B1054,#REF!,#REF!,""),"")</f>
        <v/>
      </c>
      <c r="BL1054" s="6" t="str">
        <f t="shared" si="887"/>
        <v/>
      </c>
      <c r="BM1054" s="6" t="str">
        <f t="shared" si="887"/>
        <v/>
      </c>
      <c r="BN1054" s="6" t="str">
        <f t="shared" si="887"/>
        <v/>
      </c>
      <c r="BO1054" s="6" t="str">
        <f t="shared" si="887"/>
        <v/>
      </c>
      <c r="BP1054" s="6"/>
      <c r="BQ1054" s="6"/>
    </row>
    <row r="1055" ht="15.75" customHeight="1">
      <c r="A1055" s="5" t="s">
        <v>2191</v>
      </c>
      <c r="B1055" s="5" t="s">
        <v>6785</v>
      </c>
      <c r="C1055" s="5" t="s">
        <v>429</v>
      </c>
      <c r="D1055" s="5" t="s">
        <v>70</v>
      </c>
      <c r="E1055" s="19"/>
      <c r="F1055" s="2" t="s">
        <v>6786</v>
      </c>
      <c r="G1055" s="2" t="s">
        <v>2589</v>
      </c>
      <c r="H1055" s="2" t="s">
        <v>2052</v>
      </c>
      <c r="I1055" s="2" t="s">
        <v>433</v>
      </c>
      <c r="J1055" s="2" t="s">
        <v>2881</v>
      </c>
      <c r="K1055" s="2" t="s">
        <v>100</v>
      </c>
      <c r="L1055" s="6">
        <v>0.0</v>
      </c>
      <c r="M1055" s="6">
        <v>0.0</v>
      </c>
      <c r="N1055" s="6">
        <v>0.0</v>
      </c>
      <c r="O1055" s="6" t="s">
        <v>6787</v>
      </c>
      <c r="P1055" s="6" t="s">
        <v>3526</v>
      </c>
      <c r="Q1055" s="6" t="s">
        <v>6450</v>
      </c>
      <c r="R1055" s="6" t="s">
        <v>290</v>
      </c>
      <c r="S1055" s="6">
        <v>298.0</v>
      </c>
      <c r="T1055" s="6">
        <v>0.0</v>
      </c>
      <c r="U1055" s="6">
        <v>0.0</v>
      </c>
      <c r="V1055" s="6">
        <v>0.0</v>
      </c>
      <c r="W1055" s="6" t="s">
        <v>156</v>
      </c>
      <c r="X1055" s="6">
        <v>466.0</v>
      </c>
      <c r="Y1055" s="6">
        <v>0.0</v>
      </c>
      <c r="Z1055" s="6">
        <v>0.0</v>
      </c>
      <c r="AA1055" s="6">
        <v>0.0</v>
      </c>
      <c r="AB1055" s="6">
        <v>0.0</v>
      </c>
      <c r="AC1055" s="6">
        <v>0.0</v>
      </c>
      <c r="AD1055" s="6">
        <v>0.0</v>
      </c>
      <c r="AE1055" s="6">
        <v>0.0</v>
      </c>
      <c r="AF1055" s="6">
        <v>0.0</v>
      </c>
      <c r="AG1055" s="6" t="b">
        <v>1</v>
      </c>
      <c r="AH1055" s="6" t="b">
        <v>1</v>
      </c>
      <c r="AI1055" s="6">
        <v>0.0</v>
      </c>
      <c r="AJ1055" s="6">
        <v>0.0</v>
      </c>
      <c r="AK1055" s="6">
        <v>0.0</v>
      </c>
      <c r="AL1055" s="6">
        <v>0.0</v>
      </c>
      <c r="AM1055" s="6">
        <v>0.0</v>
      </c>
      <c r="AN1055" s="6">
        <v>0.0</v>
      </c>
      <c r="AO1055" s="6">
        <v>0.0</v>
      </c>
      <c r="AP1055" s="6">
        <v>0.0</v>
      </c>
      <c r="AQ1055" s="6" t="s">
        <v>157</v>
      </c>
      <c r="AR1055" s="6" t="s">
        <v>105</v>
      </c>
      <c r="AS1055" s="6">
        <v>0.0</v>
      </c>
      <c r="AT1055" s="7">
        <v>45606.0</v>
      </c>
      <c r="AU1055" s="6" t="s">
        <v>107</v>
      </c>
      <c r="AV1055" s="6">
        <v>0.0</v>
      </c>
      <c r="AW1055" s="6" t="s">
        <v>6787</v>
      </c>
      <c r="AX1055" s="6" t="s">
        <v>87</v>
      </c>
      <c r="AY1055" s="6" t="s">
        <v>87</v>
      </c>
      <c r="AZ1055" s="6" t="s">
        <v>108</v>
      </c>
      <c r="BA1055" s="6" t="s">
        <v>1853</v>
      </c>
      <c r="BB1055" s="6" t="s">
        <v>3851</v>
      </c>
      <c r="BC1055" s="6">
        <v>0.0</v>
      </c>
      <c r="BD1055" s="6">
        <v>0.0</v>
      </c>
      <c r="BE1055" s="6">
        <v>0.0</v>
      </c>
      <c r="BF1055" s="6">
        <v>0.0</v>
      </c>
      <c r="BG1055" s="6" t="s">
        <v>2720</v>
      </c>
      <c r="BH1055" s="6">
        <v>0.0</v>
      </c>
      <c r="BI1055" s="6">
        <v>0.0</v>
      </c>
      <c r="BJ1055" s="6" t="str">
        <f t="shared" si="216"/>
        <v/>
      </c>
      <c r="BK1055" s="6" t="str">
        <f t="shared" ref="BK1055:BO1055" si="888">IFERROR(XLOOKUP($B1055,#REF!,#REF!,""),"")</f>
        <v/>
      </c>
      <c r="BL1055" s="6" t="str">
        <f t="shared" si="888"/>
        <v/>
      </c>
      <c r="BM1055" s="6" t="str">
        <f t="shared" si="888"/>
        <v/>
      </c>
      <c r="BN1055" s="6" t="str">
        <f t="shared" si="888"/>
        <v/>
      </c>
      <c r="BO1055" s="6" t="str">
        <f t="shared" si="888"/>
        <v/>
      </c>
      <c r="BP1055" s="6"/>
      <c r="BQ1055" s="6"/>
    </row>
    <row r="1056" ht="15.75" customHeight="1">
      <c r="A1056" s="5" t="s">
        <v>2191</v>
      </c>
      <c r="B1056" s="5" t="s">
        <v>6788</v>
      </c>
      <c r="C1056" s="5" t="s">
        <v>478</v>
      </c>
      <c r="D1056" s="5" t="s">
        <v>70</v>
      </c>
      <c r="E1056" s="19"/>
      <c r="F1056" s="2" t="s">
        <v>6789</v>
      </c>
      <c r="G1056" s="2" t="s">
        <v>6790</v>
      </c>
      <c r="H1056" s="2" t="s">
        <v>3982</v>
      </c>
      <c r="I1056" s="2" t="s">
        <v>483</v>
      </c>
      <c r="J1056" s="2" t="s">
        <v>3724</v>
      </c>
      <c r="K1056" s="2" t="s">
        <v>100</v>
      </c>
      <c r="L1056" s="6">
        <v>0.0</v>
      </c>
      <c r="M1056" s="6">
        <v>0.0</v>
      </c>
      <c r="N1056" s="6">
        <v>0.0</v>
      </c>
      <c r="O1056" s="6" t="s">
        <v>6791</v>
      </c>
      <c r="P1056" s="6"/>
      <c r="Q1056" s="6" t="s">
        <v>6792</v>
      </c>
      <c r="R1056" s="6">
        <v>0.0</v>
      </c>
      <c r="S1056" s="6">
        <v>0.0</v>
      </c>
      <c r="T1056" s="6">
        <v>0.0</v>
      </c>
      <c r="U1056" s="6">
        <v>0.0</v>
      </c>
      <c r="V1056" s="6">
        <v>0.0</v>
      </c>
      <c r="W1056" s="6" t="s">
        <v>81</v>
      </c>
      <c r="X1056" s="6">
        <v>161.0</v>
      </c>
      <c r="Y1056" s="6">
        <v>0.0</v>
      </c>
      <c r="Z1056" s="6">
        <v>0.0</v>
      </c>
      <c r="AA1056" s="6">
        <v>0.0</v>
      </c>
      <c r="AB1056" s="6">
        <v>0.0</v>
      </c>
      <c r="AC1056" s="6">
        <v>0.0</v>
      </c>
      <c r="AD1056" s="6">
        <v>0.0</v>
      </c>
      <c r="AE1056" s="6">
        <v>0.0</v>
      </c>
      <c r="AF1056" s="6" t="b">
        <v>1</v>
      </c>
      <c r="AG1056" s="6" t="b">
        <v>1</v>
      </c>
      <c r="AH1056" s="6">
        <v>0.0</v>
      </c>
      <c r="AI1056" s="6">
        <v>0.0</v>
      </c>
      <c r="AJ1056" s="6">
        <v>0.0</v>
      </c>
      <c r="AK1056" s="6">
        <v>0.0</v>
      </c>
      <c r="AL1056" s="6">
        <v>0.0</v>
      </c>
      <c r="AM1056" s="6">
        <v>0.0</v>
      </c>
      <c r="AN1056" s="6">
        <v>0.0</v>
      </c>
      <c r="AO1056" s="6">
        <v>0.0</v>
      </c>
      <c r="AP1056" s="6">
        <v>0.0</v>
      </c>
      <c r="AQ1056" s="6" t="s">
        <v>2728</v>
      </c>
      <c r="AR1056" s="6" t="s">
        <v>621</v>
      </c>
      <c r="AS1056" s="6">
        <v>0.0</v>
      </c>
      <c r="AT1056" s="7">
        <v>45664.0</v>
      </c>
      <c r="AU1056" s="6">
        <v>0.0</v>
      </c>
      <c r="AV1056" s="6">
        <v>0.0</v>
      </c>
      <c r="AW1056" s="6">
        <v>0.0</v>
      </c>
      <c r="AX1056" s="6">
        <v>0.0</v>
      </c>
      <c r="AY1056" s="6">
        <v>0.0</v>
      </c>
      <c r="AZ1056" s="6">
        <v>0.0</v>
      </c>
      <c r="BA1056" s="6">
        <v>0.0</v>
      </c>
      <c r="BB1056" s="6">
        <v>0.0</v>
      </c>
      <c r="BC1056" s="6">
        <v>0.0</v>
      </c>
      <c r="BD1056" s="6">
        <v>0.0</v>
      </c>
      <c r="BE1056" s="6">
        <v>0.0</v>
      </c>
      <c r="BF1056" s="6">
        <v>0.0</v>
      </c>
      <c r="BG1056" s="6">
        <v>0.0</v>
      </c>
      <c r="BH1056" s="6">
        <v>0.0</v>
      </c>
      <c r="BI1056" s="6">
        <v>0.0</v>
      </c>
      <c r="BJ1056" s="6" t="str">
        <f t="shared" si="216"/>
        <v/>
      </c>
      <c r="BK1056" s="6" t="str">
        <f t="shared" ref="BK1056:BO1056" si="889">IFERROR(XLOOKUP($B1056,#REF!,#REF!,""),"")</f>
        <v/>
      </c>
      <c r="BL1056" s="6" t="str">
        <f t="shared" si="889"/>
        <v/>
      </c>
      <c r="BM1056" s="6" t="str">
        <f t="shared" si="889"/>
        <v/>
      </c>
      <c r="BN1056" s="6" t="str">
        <f t="shared" si="889"/>
        <v/>
      </c>
      <c r="BO1056" s="6" t="str">
        <f t="shared" si="889"/>
        <v/>
      </c>
      <c r="BP1056" s="6"/>
      <c r="BQ1056" s="6"/>
    </row>
    <row r="1057" ht="15.75" customHeight="1">
      <c r="A1057" s="5" t="s">
        <v>2191</v>
      </c>
      <c r="B1057" s="5" t="s">
        <v>6793</v>
      </c>
      <c r="C1057" s="5" t="s">
        <v>478</v>
      </c>
      <c r="D1057" s="5" t="s">
        <v>70</v>
      </c>
      <c r="E1057" s="19"/>
      <c r="F1057" s="2" t="s">
        <v>5024</v>
      </c>
      <c r="G1057" s="2" t="s">
        <v>6794</v>
      </c>
      <c r="H1057" s="2" t="s">
        <v>482</v>
      </c>
      <c r="I1057" s="2" t="s">
        <v>483</v>
      </c>
      <c r="J1057" s="2" t="s">
        <v>4510</v>
      </c>
      <c r="K1057" s="2" t="s">
        <v>100</v>
      </c>
      <c r="L1057" s="6">
        <v>0.0</v>
      </c>
      <c r="M1057" s="6">
        <v>0.0</v>
      </c>
      <c r="N1057" s="6">
        <v>0.0</v>
      </c>
      <c r="O1057" s="6" t="s">
        <v>6657</v>
      </c>
      <c r="P1057" s="6" t="s">
        <v>2223</v>
      </c>
      <c r="Q1057" s="6" t="s">
        <v>6795</v>
      </c>
      <c r="R1057" s="6">
        <v>0.0</v>
      </c>
      <c r="S1057" s="6">
        <v>0.0</v>
      </c>
      <c r="T1057" s="6">
        <v>0.0</v>
      </c>
      <c r="U1057" s="6">
        <v>0.0</v>
      </c>
      <c r="V1057" s="6">
        <v>0.0</v>
      </c>
      <c r="W1057" s="6" t="s">
        <v>196</v>
      </c>
      <c r="X1057" s="6">
        <v>18.0</v>
      </c>
      <c r="Y1057" s="6">
        <v>0.0</v>
      </c>
      <c r="Z1057" s="6">
        <v>0.0</v>
      </c>
      <c r="AA1057" s="6">
        <v>0.0</v>
      </c>
      <c r="AB1057" s="6">
        <v>0.0</v>
      </c>
      <c r="AC1057" s="6">
        <v>0.0</v>
      </c>
      <c r="AD1057" s="6">
        <v>0.0</v>
      </c>
      <c r="AE1057" s="6">
        <v>0.0</v>
      </c>
      <c r="AF1057" s="6">
        <v>0.0</v>
      </c>
      <c r="AG1057" s="6">
        <v>0.0</v>
      </c>
      <c r="AH1057" s="6">
        <v>0.0</v>
      </c>
      <c r="AI1057" s="6">
        <v>0.0</v>
      </c>
      <c r="AJ1057" s="6">
        <v>0.0</v>
      </c>
      <c r="AK1057" s="6">
        <v>0.0</v>
      </c>
      <c r="AL1057" s="6">
        <v>0.0</v>
      </c>
      <c r="AM1057" s="6">
        <v>0.0</v>
      </c>
      <c r="AN1057" s="6">
        <v>0.0</v>
      </c>
      <c r="AO1057" s="6">
        <v>0.0</v>
      </c>
      <c r="AP1057" s="6">
        <v>0.0</v>
      </c>
      <c r="AQ1057" s="6" t="s">
        <v>682</v>
      </c>
      <c r="AR1057" s="6">
        <v>0.0</v>
      </c>
      <c r="AS1057" s="6">
        <v>0.0</v>
      </c>
      <c r="AT1057" s="6">
        <v>0.0</v>
      </c>
      <c r="AU1057" s="6">
        <v>0.0</v>
      </c>
      <c r="AV1057" s="6">
        <v>0.0</v>
      </c>
      <c r="AW1057" s="6">
        <v>0.0</v>
      </c>
      <c r="AX1057" s="6">
        <v>0.0</v>
      </c>
      <c r="AY1057" s="6">
        <v>0.0</v>
      </c>
      <c r="AZ1057" s="6">
        <v>0.0</v>
      </c>
      <c r="BA1057" s="6">
        <v>0.0</v>
      </c>
      <c r="BB1057" s="6">
        <v>0.0</v>
      </c>
      <c r="BC1057" s="6">
        <v>0.0</v>
      </c>
      <c r="BD1057" s="6">
        <v>0.0</v>
      </c>
      <c r="BE1057" s="6">
        <v>0.0</v>
      </c>
      <c r="BF1057" s="6">
        <v>0.0</v>
      </c>
      <c r="BG1057" s="6">
        <v>0.0</v>
      </c>
      <c r="BH1057" s="6">
        <v>0.0</v>
      </c>
      <c r="BI1057" s="6">
        <v>0.0</v>
      </c>
      <c r="BJ1057" s="6" t="str">
        <f t="shared" si="216"/>
        <v/>
      </c>
      <c r="BK1057" s="6" t="str">
        <f t="shared" ref="BK1057:BO1057" si="890">IFERROR(XLOOKUP($B1057,#REF!,#REF!,""),"")</f>
        <v/>
      </c>
      <c r="BL1057" s="6" t="str">
        <f t="shared" si="890"/>
        <v/>
      </c>
      <c r="BM1057" s="6" t="str">
        <f t="shared" si="890"/>
        <v/>
      </c>
      <c r="BN1057" s="6" t="str">
        <f t="shared" si="890"/>
        <v/>
      </c>
      <c r="BO1057" s="6" t="str">
        <f t="shared" si="890"/>
        <v/>
      </c>
      <c r="BP1057" s="6"/>
      <c r="BQ1057" s="6"/>
    </row>
    <row r="1058" ht="15.75" customHeight="1">
      <c r="A1058" s="5" t="s">
        <v>2191</v>
      </c>
      <c r="B1058" s="5" t="s">
        <v>6796</v>
      </c>
      <c r="C1058" s="5" t="s">
        <v>95</v>
      </c>
      <c r="D1058" s="5" t="s">
        <v>70</v>
      </c>
      <c r="E1058" s="19"/>
      <c r="F1058" s="2" t="s">
        <v>6797</v>
      </c>
      <c r="G1058" s="2" t="s">
        <v>4160</v>
      </c>
      <c r="H1058" s="2" t="s">
        <v>6798</v>
      </c>
      <c r="I1058" s="2" t="s">
        <v>75</v>
      </c>
      <c r="J1058" s="2" t="s">
        <v>2654</v>
      </c>
      <c r="K1058" s="2" t="s">
        <v>100</v>
      </c>
      <c r="L1058" s="6">
        <v>0.0</v>
      </c>
      <c r="M1058" s="6">
        <v>0.0</v>
      </c>
      <c r="N1058" s="6">
        <v>0.0</v>
      </c>
      <c r="O1058" s="6" t="s">
        <v>6799</v>
      </c>
      <c r="P1058" s="6"/>
      <c r="Q1058" s="6" t="s">
        <v>6800</v>
      </c>
      <c r="R1058" s="6">
        <v>0.0</v>
      </c>
      <c r="S1058" s="6">
        <v>0.0</v>
      </c>
      <c r="T1058" s="6">
        <v>0.0</v>
      </c>
      <c r="U1058" s="6">
        <v>0.0</v>
      </c>
      <c r="V1058" s="6">
        <v>0.0</v>
      </c>
      <c r="W1058" s="6" t="s">
        <v>196</v>
      </c>
      <c r="X1058" s="6">
        <v>23.0</v>
      </c>
      <c r="Y1058" s="6">
        <v>0.0</v>
      </c>
      <c r="Z1058" s="6">
        <v>0.0</v>
      </c>
      <c r="AA1058" s="6">
        <v>0.0</v>
      </c>
      <c r="AB1058" s="6">
        <v>0.0</v>
      </c>
      <c r="AC1058" s="6">
        <v>0.0</v>
      </c>
      <c r="AD1058" s="6">
        <v>0.0</v>
      </c>
      <c r="AE1058" s="6">
        <v>0.0</v>
      </c>
      <c r="AF1058" s="6" t="b">
        <v>1</v>
      </c>
      <c r="AG1058" s="6">
        <v>0.0</v>
      </c>
      <c r="AH1058" s="6">
        <v>0.0</v>
      </c>
      <c r="AI1058" s="6">
        <v>0.0</v>
      </c>
      <c r="AJ1058" s="6">
        <v>0.0</v>
      </c>
      <c r="AK1058" s="6">
        <v>0.0</v>
      </c>
      <c r="AL1058" s="6">
        <v>0.0</v>
      </c>
      <c r="AM1058" s="6">
        <v>0.0</v>
      </c>
      <c r="AN1058" s="6">
        <v>0.0</v>
      </c>
      <c r="AO1058" s="6">
        <v>0.0</v>
      </c>
      <c r="AP1058" s="6">
        <v>0.0</v>
      </c>
      <c r="AQ1058" s="6" t="s">
        <v>6801</v>
      </c>
      <c r="AR1058" s="6">
        <v>0.0</v>
      </c>
      <c r="AS1058" s="6">
        <v>0.0</v>
      </c>
      <c r="AT1058" s="6">
        <v>0.0</v>
      </c>
      <c r="AU1058" s="6">
        <v>0.0</v>
      </c>
      <c r="AV1058" s="6">
        <v>0.0</v>
      </c>
      <c r="AW1058" s="6">
        <v>0.0</v>
      </c>
      <c r="AX1058" s="6">
        <v>0.0</v>
      </c>
      <c r="AY1058" s="6">
        <v>0.0</v>
      </c>
      <c r="AZ1058" s="6">
        <v>0.0</v>
      </c>
      <c r="BA1058" s="6">
        <v>0.0</v>
      </c>
      <c r="BB1058" s="6">
        <v>0.0</v>
      </c>
      <c r="BC1058" s="6">
        <v>0.0</v>
      </c>
      <c r="BD1058" s="6">
        <v>0.0</v>
      </c>
      <c r="BE1058" s="6">
        <v>0.0</v>
      </c>
      <c r="BF1058" s="6">
        <v>0.0</v>
      </c>
      <c r="BG1058" s="6">
        <v>0.0</v>
      </c>
      <c r="BH1058" s="6">
        <v>0.0</v>
      </c>
      <c r="BI1058" s="6">
        <v>0.0</v>
      </c>
      <c r="BJ1058" s="6" t="str">
        <f t="shared" si="216"/>
        <v/>
      </c>
      <c r="BK1058" s="6" t="str">
        <f t="shared" ref="BK1058:BO1058" si="891">IFERROR(XLOOKUP($B1058,#REF!,#REF!,""),"")</f>
        <v/>
      </c>
      <c r="BL1058" s="6" t="str">
        <f t="shared" si="891"/>
        <v/>
      </c>
      <c r="BM1058" s="6" t="str">
        <f t="shared" si="891"/>
        <v/>
      </c>
      <c r="BN1058" s="6" t="str">
        <f t="shared" si="891"/>
        <v/>
      </c>
      <c r="BO1058" s="6" t="str">
        <f t="shared" si="891"/>
        <v/>
      </c>
      <c r="BP1058" s="6"/>
      <c r="BQ1058" s="6"/>
    </row>
    <row r="1059" ht="15.75" customHeight="1">
      <c r="A1059" s="5" t="s">
        <v>2191</v>
      </c>
      <c r="B1059" s="5" t="s">
        <v>6802</v>
      </c>
      <c r="C1059" s="5" t="s">
        <v>69</v>
      </c>
      <c r="D1059" s="5" t="s">
        <v>70</v>
      </c>
      <c r="E1059" s="19"/>
      <c r="F1059" s="2"/>
      <c r="G1059" s="2" t="s">
        <v>6803</v>
      </c>
      <c r="H1059" s="2"/>
      <c r="I1059" s="2" t="s">
        <v>75</v>
      </c>
      <c r="J1059" s="2" t="s">
        <v>6804</v>
      </c>
      <c r="K1059" s="2"/>
      <c r="O1059" s="6" t="s">
        <v>6805</v>
      </c>
      <c r="P1059" s="11"/>
      <c r="BJ1059" s="6" t="str">
        <f t="shared" si="216"/>
        <v/>
      </c>
      <c r="BK1059" s="6" t="str">
        <f t="shared" ref="BK1059:BO1059" si="892">IFERROR(XLOOKUP($B1059,#REF!,#REF!,""),"")</f>
        <v/>
      </c>
      <c r="BL1059" s="6" t="str">
        <f t="shared" si="892"/>
        <v/>
      </c>
      <c r="BM1059" s="6" t="str">
        <f t="shared" si="892"/>
        <v/>
      </c>
      <c r="BN1059" s="6" t="str">
        <f t="shared" si="892"/>
        <v/>
      </c>
      <c r="BO1059" s="6" t="str">
        <f t="shared" si="892"/>
        <v/>
      </c>
      <c r="BP1059" s="6"/>
      <c r="BQ1059" s="6"/>
    </row>
    <row r="1060" ht="15.75" customHeight="1">
      <c r="A1060" s="5" t="s">
        <v>2191</v>
      </c>
      <c r="B1060" s="5" t="s">
        <v>6806</v>
      </c>
      <c r="C1060" s="5" t="s">
        <v>429</v>
      </c>
      <c r="D1060" s="5" t="s">
        <v>70</v>
      </c>
      <c r="E1060" s="19"/>
      <c r="F1060" s="2" t="s">
        <v>6807</v>
      </c>
      <c r="G1060" s="2" t="s">
        <v>6808</v>
      </c>
      <c r="H1060" s="2" t="s">
        <v>432</v>
      </c>
      <c r="I1060" s="2" t="s">
        <v>433</v>
      </c>
      <c r="J1060" s="2" t="s">
        <v>2652</v>
      </c>
      <c r="K1060" s="2" t="s">
        <v>100</v>
      </c>
      <c r="L1060" s="6">
        <v>0.0</v>
      </c>
      <c r="M1060" s="6">
        <v>0.0</v>
      </c>
      <c r="N1060" s="6">
        <v>0.0</v>
      </c>
      <c r="O1060" s="6" t="s">
        <v>6809</v>
      </c>
      <c r="P1060" s="6" t="s">
        <v>5701</v>
      </c>
      <c r="Q1060" s="6" t="s">
        <v>5521</v>
      </c>
      <c r="R1060" s="7">
        <v>45455.0</v>
      </c>
      <c r="S1060" s="6">
        <v>412.0</v>
      </c>
      <c r="T1060" s="6">
        <v>0.0</v>
      </c>
      <c r="U1060" s="6">
        <v>0.0</v>
      </c>
      <c r="V1060" s="6">
        <v>0.0</v>
      </c>
      <c r="W1060" s="6" t="s">
        <v>81</v>
      </c>
      <c r="X1060" s="6">
        <v>366.0</v>
      </c>
      <c r="Y1060" s="6">
        <v>0.0</v>
      </c>
      <c r="Z1060" s="6">
        <v>0.0</v>
      </c>
      <c r="AA1060" s="6">
        <v>0.0</v>
      </c>
      <c r="AB1060" s="6">
        <v>0.0</v>
      </c>
      <c r="AC1060" s="6">
        <v>0.0</v>
      </c>
      <c r="AD1060" s="6">
        <v>0.0</v>
      </c>
      <c r="AE1060" s="6">
        <v>0.0</v>
      </c>
      <c r="AF1060" s="6" t="b">
        <v>1</v>
      </c>
      <c r="AG1060" s="6" t="b">
        <v>1</v>
      </c>
      <c r="AH1060" s="6" t="b">
        <v>1</v>
      </c>
      <c r="AI1060" s="6">
        <v>0.0</v>
      </c>
      <c r="AJ1060" s="6">
        <v>0.0</v>
      </c>
      <c r="AK1060" s="6">
        <v>0.0</v>
      </c>
      <c r="AL1060" s="6">
        <v>0.0</v>
      </c>
      <c r="AM1060" s="6">
        <v>0.0</v>
      </c>
      <c r="AN1060" s="6">
        <v>0.0</v>
      </c>
      <c r="AO1060" s="6">
        <v>0.0</v>
      </c>
      <c r="AP1060" s="6">
        <v>3000.0</v>
      </c>
      <c r="AQ1060" s="6" t="s">
        <v>82</v>
      </c>
      <c r="AR1060" s="6" t="s">
        <v>105</v>
      </c>
      <c r="AS1060" s="6">
        <v>0.0</v>
      </c>
      <c r="AT1060" s="6" t="s">
        <v>719</v>
      </c>
      <c r="AU1060" s="6" t="s">
        <v>107</v>
      </c>
      <c r="AV1060" s="6">
        <v>0.0</v>
      </c>
      <c r="AW1060" s="6" t="s">
        <v>6809</v>
      </c>
      <c r="AX1060" s="6" t="s">
        <v>87</v>
      </c>
      <c r="AY1060" s="6" t="s">
        <v>87</v>
      </c>
      <c r="AZ1060" s="6" t="s">
        <v>108</v>
      </c>
      <c r="BA1060" s="6" t="s">
        <v>1817</v>
      </c>
      <c r="BB1060" s="7">
        <v>45937.0</v>
      </c>
      <c r="BC1060" s="6">
        <v>0.0</v>
      </c>
      <c r="BD1060" s="6">
        <v>0.0</v>
      </c>
      <c r="BE1060" s="6">
        <v>0.0</v>
      </c>
      <c r="BF1060" s="6">
        <v>0.0</v>
      </c>
      <c r="BG1060" s="6" t="s">
        <v>1818</v>
      </c>
      <c r="BH1060" s="8" t="s">
        <v>6810</v>
      </c>
      <c r="BI1060" s="6">
        <v>0.0</v>
      </c>
      <c r="BJ1060" s="6" t="str">
        <f t="shared" si="216"/>
        <v/>
      </c>
      <c r="BK1060" s="6" t="str">
        <f t="shared" ref="BK1060:BO1060" si="893">IFERROR(XLOOKUP($B1060,#REF!,#REF!,""),"")</f>
        <v/>
      </c>
      <c r="BL1060" s="6" t="str">
        <f t="shared" si="893"/>
        <v/>
      </c>
      <c r="BM1060" s="6" t="str">
        <f t="shared" si="893"/>
        <v/>
      </c>
      <c r="BN1060" s="6" t="str">
        <f t="shared" si="893"/>
        <v/>
      </c>
      <c r="BO1060" s="6" t="str">
        <f t="shared" si="893"/>
        <v/>
      </c>
      <c r="BP1060" s="6"/>
      <c r="BQ1060" s="6"/>
    </row>
    <row r="1061" ht="15.75" customHeight="1">
      <c r="A1061" s="5" t="s">
        <v>2191</v>
      </c>
      <c r="B1061" s="5" t="s">
        <v>6811</v>
      </c>
      <c r="C1061" s="5" t="s">
        <v>95</v>
      </c>
      <c r="D1061" s="5" t="s">
        <v>70</v>
      </c>
      <c r="E1061" s="19"/>
      <c r="F1061" s="2" t="s">
        <v>6812</v>
      </c>
      <c r="G1061" s="2" t="s">
        <v>2827</v>
      </c>
      <c r="H1061" s="2" t="s">
        <v>4277</v>
      </c>
      <c r="I1061" s="2" t="s">
        <v>75</v>
      </c>
      <c r="J1061" s="2" t="s">
        <v>4308</v>
      </c>
      <c r="K1061" s="2" t="s">
        <v>100</v>
      </c>
      <c r="L1061" s="6">
        <v>0.0</v>
      </c>
      <c r="M1061" s="6">
        <v>0.0</v>
      </c>
      <c r="N1061" s="6">
        <v>0.0</v>
      </c>
      <c r="O1061" s="6" t="s">
        <v>6813</v>
      </c>
      <c r="P1061" s="6"/>
      <c r="Q1061" s="6">
        <v>0.0</v>
      </c>
      <c r="R1061" s="7">
        <v>46083.0</v>
      </c>
      <c r="S1061" s="6">
        <v>678.0</v>
      </c>
      <c r="T1061" s="6">
        <v>0.0</v>
      </c>
      <c r="U1061" s="6">
        <v>0.0</v>
      </c>
      <c r="V1061" s="6">
        <v>0.0</v>
      </c>
      <c r="W1061" s="6" t="s">
        <v>81</v>
      </c>
      <c r="X1061" s="6">
        <v>45.0</v>
      </c>
      <c r="Y1061" s="6">
        <v>0.0</v>
      </c>
      <c r="Z1061" s="6">
        <v>0.0</v>
      </c>
      <c r="AA1061" s="6">
        <v>0.0</v>
      </c>
      <c r="AB1061" s="6">
        <v>0.0</v>
      </c>
      <c r="AC1061" s="6">
        <v>0.0</v>
      </c>
      <c r="AD1061" s="6">
        <v>0.0</v>
      </c>
      <c r="AE1061" s="6">
        <v>0.0</v>
      </c>
      <c r="AF1061" s="6" t="b">
        <v>1</v>
      </c>
      <c r="AG1061" s="6">
        <v>0.0</v>
      </c>
      <c r="AH1061" s="6">
        <v>0.0</v>
      </c>
      <c r="AI1061" s="6">
        <v>0.0</v>
      </c>
      <c r="AJ1061" s="6">
        <v>0.0</v>
      </c>
      <c r="AK1061" s="6">
        <v>0.0</v>
      </c>
      <c r="AL1061" s="6">
        <v>0.0</v>
      </c>
      <c r="AM1061" s="6">
        <v>0.0</v>
      </c>
      <c r="AN1061" s="6">
        <v>0.0</v>
      </c>
      <c r="AO1061" s="6">
        <v>0.0</v>
      </c>
      <c r="AP1061" s="6">
        <v>2000.0</v>
      </c>
      <c r="AQ1061" s="6" t="s">
        <v>2985</v>
      </c>
      <c r="AR1061" s="6">
        <v>0.0</v>
      </c>
      <c r="AS1061" s="6">
        <v>0.0</v>
      </c>
      <c r="AT1061" s="6">
        <v>0.0</v>
      </c>
      <c r="AU1061" s="6" t="s">
        <v>85</v>
      </c>
      <c r="AV1061" s="6">
        <v>0.0</v>
      </c>
      <c r="AW1061" s="6" t="s">
        <v>86</v>
      </c>
      <c r="AX1061" s="6">
        <v>0.0</v>
      </c>
      <c r="AY1061" s="6" t="s">
        <v>87</v>
      </c>
      <c r="AZ1061" s="6">
        <v>0.0</v>
      </c>
      <c r="BA1061" s="6" t="s">
        <v>109</v>
      </c>
      <c r="BB1061" s="6" t="s">
        <v>1023</v>
      </c>
      <c r="BC1061" s="6">
        <v>0.0</v>
      </c>
      <c r="BD1061" s="6">
        <v>0.0</v>
      </c>
      <c r="BE1061" s="6">
        <v>0.0</v>
      </c>
      <c r="BF1061" s="6">
        <v>0.0</v>
      </c>
      <c r="BG1061" s="6" t="s">
        <v>6348</v>
      </c>
      <c r="BH1061" s="8" t="s">
        <v>6814</v>
      </c>
      <c r="BI1061" s="6">
        <v>0.0</v>
      </c>
      <c r="BJ1061" s="6" t="str">
        <f t="shared" si="216"/>
        <v/>
      </c>
      <c r="BK1061" s="6" t="str">
        <f t="shared" ref="BK1061:BO1061" si="894">IFERROR(XLOOKUP($B1061,#REF!,#REF!,""),"")</f>
        <v/>
      </c>
      <c r="BL1061" s="6" t="str">
        <f t="shared" si="894"/>
        <v/>
      </c>
      <c r="BM1061" s="6" t="str">
        <f t="shared" si="894"/>
        <v/>
      </c>
      <c r="BN1061" s="6" t="str">
        <f t="shared" si="894"/>
        <v/>
      </c>
      <c r="BO1061" s="6" t="str">
        <f t="shared" si="894"/>
        <v/>
      </c>
      <c r="BP1061" s="6"/>
      <c r="BQ1061" s="6"/>
    </row>
    <row r="1062" ht="15.75" customHeight="1">
      <c r="A1062" s="5" t="s">
        <v>2191</v>
      </c>
      <c r="B1062" s="5" t="s">
        <v>6815</v>
      </c>
      <c r="C1062" s="5" t="s">
        <v>69</v>
      </c>
      <c r="D1062" s="5" t="s">
        <v>117</v>
      </c>
      <c r="E1062" s="19"/>
      <c r="F1062" s="2"/>
      <c r="G1062" s="2" t="s">
        <v>6816</v>
      </c>
      <c r="H1062" s="2"/>
      <c r="I1062" s="2" t="s">
        <v>75</v>
      </c>
      <c r="J1062" s="2" t="s">
        <v>774</v>
      </c>
      <c r="K1062" s="2"/>
      <c r="O1062" s="6" t="s">
        <v>6817</v>
      </c>
      <c r="P1062" s="11"/>
      <c r="AM1062" s="6" t="s">
        <v>6818</v>
      </c>
      <c r="BG1062" s="6" t="s">
        <v>6819</v>
      </c>
      <c r="BJ1062" s="6" t="str">
        <f t="shared" si="216"/>
        <v/>
      </c>
      <c r="BK1062" s="6" t="str">
        <f t="shared" ref="BK1062:BO1062" si="895">IFERROR(XLOOKUP($B1062,#REF!,#REF!,""),"")</f>
        <v/>
      </c>
      <c r="BL1062" s="6" t="str">
        <f t="shared" si="895"/>
        <v/>
      </c>
      <c r="BM1062" s="6" t="str">
        <f t="shared" si="895"/>
        <v/>
      </c>
      <c r="BN1062" s="6" t="str">
        <f t="shared" si="895"/>
        <v/>
      </c>
      <c r="BO1062" s="6" t="str">
        <f t="shared" si="895"/>
        <v/>
      </c>
      <c r="BP1062" s="6"/>
      <c r="BQ1062" s="6"/>
    </row>
    <row r="1063" ht="15.75" customHeight="1">
      <c r="A1063" s="5" t="s">
        <v>2191</v>
      </c>
      <c r="B1063" s="5" t="s">
        <v>6820</v>
      </c>
      <c r="C1063" s="5" t="s">
        <v>116</v>
      </c>
      <c r="D1063" s="5" t="s">
        <v>117</v>
      </c>
      <c r="E1063" s="19"/>
      <c r="F1063" s="2" t="s">
        <v>6821</v>
      </c>
      <c r="G1063" s="2" t="s">
        <v>1560</v>
      </c>
      <c r="H1063" s="2" t="s">
        <v>121</v>
      </c>
      <c r="I1063" s="2" t="s">
        <v>122</v>
      </c>
      <c r="J1063" s="2" t="s">
        <v>100</v>
      </c>
      <c r="K1063" s="2" t="s">
        <v>4447</v>
      </c>
      <c r="L1063" s="6">
        <v>0.0</v>
      </c>
      <c r="M1063" s="6">
        <v>0.0</v>
      </c>
      <c r="N1063" s="6">
        <v>0.0</v>
      </c>
      <c r="O1063" s="6" t="s">
        <v>6822</v>
      </c>
      <c r="P1063" s="6"/>
      <c r="Q1063" s="6" t="s">
        <v>6823</v>
      </c>
      <c r="R1063" s="6">
        <v>0.0</v>
      </c>
      <c r="S1063" s="6">
        <v>0.0</v>
      </c>
      <c r="T1063" s="6">
        <v>0.0</v>
      </c>
      <c r="U1063" s="6">
        <v>0.0</v>
      </c>
      <c r="V1063" s="6">
        <v>0.0</v>
      </c>
      <c r="W1063" s="6" t="s">
        <v>127</v>
      </c>
      <c r="X1063" s="6">
        <v>0.0</v>
      </c>
      <c r="Y1063" s="6">
        <v>0.0</v>
      </c>
      <c r="Z1063" s="6">
        <v>0.0</v>
      </c>
      <c r="AA1063" s="6">
        <v>0.0</v>
      </c>
      <c r="AB1063" s="6">
        <v>0.0</v>
      </c>
      <c r="AC1063" s="6">
        <v>0.0</v>
      </c>
      <c r="AD1063" s="6" t="b">
        <v>1</v>
      </c>
      <c r="AE1063" s="6" t="s">
        <v>6092</v>
      </c>
      <c r="AF1063" s="6">
        <v>0.0</v>
      </c>
      <c r="AG1063" s="6">
        <v>0.0</v>
      </c>
      <c r="AH1063" s="6">
        <v>0.0</v>
      </c>
      <c r="AI1063" s="6">
        <v>81.0</v>
      </c>
      <c r="AJ1063" s="6" t="b">
        <v>1</v>
      </c>
      <c r="AK1063" s="6" t="s">
        <v>6092</v>
      </c>
      <c r="AL1063" s="6">
        <v>4.0</v>
      </c>
      <c r="AM1063" s="6" t="b">
        <v>0</v>
      </c>
      <c r="AN1063" s="6">
        <v>0.0</v>
      </c>
      <c r="AO1063" s="6">
        <v>0.0</v>
      </c>
      <c r="AP1063" s="6">
        <v>0.0</v>
      </c>
      <c r="AQ1063" s="6" t="s">
        <v>157</v>
      </c>
      <c r="AR1063" s="6">
        <v>0.0</v>
      </c>
      <c r="AS1063" s="6">
        <v>0.0</v>
      </c>
      <c r="AT1063" s="6">
        <v>0.0</v>
      </c>
      <c r="AU1063" s="6">
        <v>0.0</v>
      </c>
      <c r="AV1063" s="6">
        <v>0.0</v>
      </c>
      <c r="AW1063" s="6">
        <v>0.0</v>
      </c>
      <c r="AX1063" s="6">
        <v>0.0</v>
      </c>
      <c r="AY1063" s="6">
        <v>0.0</v>
      </c>
      <c r="AZ1063" s="6">
        <v>0.0</v>
      </c>
      <c r="BA1063" s="6">
        <v>0.0</v>
      </c>
      <c r="BB1063" s="6">
        <v>0.0</v>
      </c>
      <c r="BC1063" s="6">
        <v>0.0</v>
      </c>
      <c r="BD1063" s="6">
        <v>0.0</v>
      </c>
      <c r="BE1063" s="6">
        <v>0.0</v>
      </c>
      <c r="BF1063" s="6" t="s">
        <v>491</v>
      </c>
      <c r="BG1063" s="6">
        <v>0.0</v>
      </c>
      <c r="BH1063" s="6">
        <v>0.0</v>
      </c>
      <c r="BI1063" s="6">
        <v>0.0</v>
      </c>
      <c r="BJ1063" s="6" t="str">
        <f t="shared" si="216"/>
        <v/>
      </c>
      <c r="BK1063" s="6" t="str">
        <f t="shared" ref="BK1063:BO1063" si="896">IFERROR(XLOOKUP($B1063,#REF!,#REF!,""),"")</f>
        <v/>
      </c>
      <c r="BL1063" s="6" t="str">
        <f t="shared" si="896"/>
        <v/>
      </c>
      <c r="BM1063" s="6" t="str">
        <f t="shared" si="896"/>
        <v/>
      </c>
      <c r="BN1063" s="6" t="str">
        <f t="shared" si="896"/>
        <v/>
      </c>
      <c r="BO1063" s="6" t="str">
        <f t="shared" si="896"/>
        <v/>
      </c>
      <c r="BP1063" s="6"/>
      <c r="BQ1063" s="6"/>
    </row>
    <row r="1064" ht="15.75" customHeight="1">
      <c r="A1064" s="5" t="s">
        <v>2191</v>
      </c>
      <c r="B1064" s="5" t="s">
        <v>6824</v>
      </c>
      <c r="C1064" s="5" t="s">
        <v>69</v>
      </c>
      <c r="D1064" s="5" t="s">
        <v>117</v>
      </c>
      <c r="E1064" s="19"/>
      <c r="F1064" s="2" t="s">
        <v>6825</v>
      </c>
      <c r="G1064" s="2" t="s">
        <v>4379</v>
      </c>
      <c r="H1064" s="2" t="s">
        <v>137</v>
      </c>
      <c r="I1064" s="2" t="s">
        <v>75</v>
      </c>
      <c r="J1064" s="2" t="s">
        <v>2433</v>
      </c>
      <c r="K1064" s="2" t="s">
        <v>100</v>
      </c>
      <c r="L1064" s="6">
        <v>0.0</v>
      </c>
      <c r="M1064" s="6">
        <v>0.0</v>
      </c>
      <c r="N1064" s="6">
        <v>0.0</v>
      </c>
      <c r="O1064" s="6" t="s">
        <v>6826</v>
      </c>
      <c r="P1064" s="6" t="s">
        <v>6827</v>
      </c>
      <c r="Q1064" s="6" t="s">
        <v>4382</v>
      </c>
      <c r="R1064" s="6" t="s">
        <v>1390</v>
      </c>
      <c r="S1064" s="6">
        <v>209.0</v>
      </c>
      <c r="T1064" s="6">
        <v>0.0</v>
      </c>
      <c r="U1064" s="7">
        <v>45240.0</v>
      </c>
      <c r="V1064" s="6">
        <v>0.0</v>
      </c>
      <c r="W1064" s="6" t="s">
        <v>127</v>
      </c>
      <c r="X1064" s="6">
        <v>0.0</v>
      </c>
      <c r="Y1064" s="6">
        <v>0.0</v>
      </c>
      <c r="Z1064" s="6">
        <v>0.0</v>
      </c>
      <c r="AA1064" s="6">
        <v>0.0</v>
      </c>
      <c r="AB1064" s="6">
        <v>0.0</v>
      </c>
      <c r="AC1064" s="6">
        <v>0.0</v>
      </c>
      <c r="AD1064" s="6">
        <v>0.0</v>
      </c>
      <c r="AE1064" s="6">
        <v>0.0</v>
      </c>
      <c r="AF1064" s="6">
        <v>0.0</v>
      </c>
      <c r="AG1064" s="6">
        <v>0.0</v>
      </c>
      <c r="AH1064" s="6">
        <v>0.0</v>
      </c>
      <c r="AI1064" s="6">
        <v>529.0</v>
      </c>
      <c r="AJ1064" s="6" t="b">
        <v>1</v>
      </c>
      <c r="AK1064" s="6" t="s">
        <v>240</v>
      </c>
      <c r="AL1064" s="6">
        <v>1.0</v>
      </c>
      <c r="AM1064" s="6" t="b">
        <v>0</v>
      </c>
      <c r="AN1064" s="6">
        <v>0.0</v>
      </c>
      <c r="AO1064" s="6">
        <v>0.0</v>
      </c>
      <c r="AP1064" s="6">
        <v>0.0</v>
      </c>
      <c r="AQ1064" s="6" t="s">
        <v>128</v>
      </c>
      <c r="AR1064" s="6" t="s">
        <v>621</v>
      </c>
      <c r="AS1064" s="6">
        <v>0.0</v>
      </c>
      <c r="AT1064" s="7">
        <v>45114.0</v>
      </c>
      <c r="AU1064" s="6">
        <v>0.0</v>
      </c>
      <c r="AV1064" s="6">
        <v>0.0</v>
      </c>
      <c r="AW1064" s="6">
        <v>0.0</v>
      </c>
      <c r="AX1064" s="6" t="s">
        <v>890</v>
      </c>
      <c r="AY1064" s="6">
        <v>0.0</v>
      </c>
      <c r="AZ1064" s="6">
        <v>0.0</v>
      </c>
      <c r="BA1064" s="6">
        <v>0.0</v>
      </c>
      <c r="BB1064" s="7">
        <v>45239.0</v>
      </c>
      <c r="BC1064" s="6" t="s">
        <v>238</v>
      </c>
      <c r="BD1064" s="6">
        <v>509.0</v>
      </c>
      <c r="BE1064" s="6" t="s">
        <v>238</v>
      </c>
      <c r="BF1064" s="6">
        <v>0.0</v>
      </c>
      <c r="BG1064" s="6" t="s">
        <v>6828</v>
      </c>
      <c r="BH1064" s="6">
        <v>0.0</v>
      </c>
      <c r="BI1064" s="6">
        <v>0.0</v>
      </c>
      <c r="BJ1064" s="6" t="str">
        <f t="shared" si="216"/>
        <v/>
      </c>
      <c r="BK1064" s="6" t="str">
        <f t="shared" ref="BK1064:BO1064" si="897">IFERROR(XLOOKUP($B1064,#REF!,#REF!,""),"")</f>
        <v/>
      </c>
      <c r="BL1064" s="6" t="str">
        <f t="shared" si="897"/>
        <v/>
      </c>
      <c r="BM1064" s="6" t="str">
        <f t="shared" si="897"/>
        <v/>
      </c>
      <c r="BN1064" s="6" t="str">
        <f t="shared" si="897"/>
        <v/>
      </c>
      <c r="BO1064" s="6" t="str">
        <f t="shared" si="897"/>
        <v/>
      </c>
      <c r="BP1064" s="6"/>
      <c r="BQ1064" s="6"/>
    </row>
    <row r="1065" ht="15.75" customHeight="1">
      <c r="A1065" s="5" t="s">
        <v>2191</v>
      </c>
      <c r="B1065" s="5" t="s">
        <v>6829</v>
      </c>
      <c r="C1065" s="5" t="s">
        <v>429</v>
      </c>
      <c r="D1065" s="5" t="s">
        <v>70</v>
      </c>
      <c r="E1065" s="19"/>
      <c r="F1065" s="2" t="s">
        <v>6830</v>
      </c>
      <c r="G1065" s="2" t="s">
        <v>2982</v>
      </c>
      <c r="H1065" s="2" t="s">
        <v>432</v>
      </c>
      <c r="I1065" s="2" t="s">
        <v>433</v>
      </c>
      <c r="J1065" s="2" t="s">
        <v>2691</v>
      </c>
      <c r="K1065" s="2" t="s">
        <v>100</v>
      </c>
      <c r="L1065" s="6">
        <v>0.0</v>
      </c>
      <c r="M1065" s="6">
        <v>0.0</v>
      </c>
      <c r="N1065" s="6">
        <v>0.0</v>
      </c>
      <c r="O1065" s="6" t="s">
        <v>6831</v>
      </c>
      <c r="P1065" s="6" t="s">
        <v>3493</v>
      </c>
      <c r="Q1065" s="6" t="s">
        <v>2984</v>
      </c>
      <c r="R1065" s="6" t="s">
        <v>521</v>
      </c>
      <c r="S1065" s="6">
        <v>697.0</v>
      </c>
      <c r="T1065" s="6">
        <v>0.0</v>
      </c>
      <c r="U1065" s="6">
        <v>0.0</v>
      </c>
      <c r="V1065" s="6">
        <v>0.0</v>
      </c>
      <c r="W1065" s="6" t="s">
        <v>81</v>
      </c>
      <c r="X1065" s="6">
        <v>516.0</v>
      </c>
      <c r="Y1065" s="6">
        <v>0.0</v>
      </c>
      <c r="Z1065" s="6">
        <v>0.0</v>
      </c>
      <c r="AA1065" s="6">
        <v>0.0</v>
      </c>
      <c r="AB1065" s="6">
        <v>0.0</v>
      </c>
      <c r="AC1065" s="6">
        <v>0.0</v>
      </c>
      <c r="AD1065" s="6">
        <v>0.0</v>
      </c>
      <c r="AE1065" s="6">
        <v>0.0</v>
      </c>
      <c r="AF1065" s="6">
        <v>0.0</v>
      </c>
      <c r="AG1065" s="6" t="b">
        <v>1</v>
      </c>
      <c r="AH1065" s="6" t="b">
        <v>1</v>
      </c>
      <c r="AI1065" s="6">
        <v>0.0</v>
      </c>
      <c r="AJ1065" s="6">
        <v>0.0</v>
      </c>
      <c r="AK1065" s="6">
        <v>0.0</v>
      </c>
      <c r="AL1065" s="6">
        <v>0.0</v>
      </c>
      <c r="AM1065" s="6">
        <v>0.0</v>
      </c>
      <c r="AN1065" s="6">
        <v>0.0</v>
      </c>
      <c r="AO1065" s="6">
        <v>0.0</v>
      </c>
      <c r="AP1065" s="6">
        <v>0.0</v>
      </c>
      <c r="AQ1065" s="6" t="s">
        <v>82</v>
      </c>
      <c r="AR1065" s="6" t="s">
        <v>105</v>
      </c>
      <c r="AS1065" s="6">
        <v>0.0</v>
      </c>
      <c r="AT1065" s="6" t="s">
        <v>1226</v>
      </c>
      <c r="AU1065" s="6" t="s">
        <v>107</v>
      </c>
      <c r="AV1065" s="6">
        <v>0.0</v>
      </c>
      <c r="AW1065" s="6" t="s">
        <v>6831</v>
      </c>
      <c r="AX1065" s="6" t="s">
        <v>87</v>
      </c>
      <c r="AY1065" s="6" t="s">
        <v>87</v>
      </c>
      <c r="AZ1065" s="6" t="s">
        <v>108</v>
      </c>
      <c r="BA1065" s="6" t="s">
        <v>4475</v>
      </c>
      <c r="BB1065" s="6" t="s">
        <v>1810</v>
      </c>
      <c r="BC1065" s="6">
        <v>0.0</v>
      </c>
      <c r="BD1065" s="6">
        <v>0.0</v>
      </c>
      <c r="BE1065" s="6">
        <v>0.0</v>
      </c>
      <c r="BF1065" s="6">
        <v>0.0</v>
      </c>
      <c r="BG1065" s="6" t="s">
        <v>6832</v>
      </c>
      <c r="BH1065" s="8" t="s">
        <v>6833</v>
      </c>
      <c r="BI1065" s="6">
        <v>0.0</v>
      </c>
      <c r="BJ1065" s="6" t="str">
        <f t="shared" si="216"/>
        <v/>
      </c>
      <c r="BK1065" s="6" t="str">
        <f t="shared" ref="BK1065:BO1065" si="898">IFERROR(XLOOKUP($B1065,#REF!,#REF!,""),"")</f>
        <v/>
      </c>
      <c r="BL1065" s="6" t="str">
        <f t="shared" si="898"/>
        <v/>
      </c>
      <c r="BM1065" s="6" t="str">
        <f t="shared" si="898"/>
        <v/>
      </c>
      <c r="BN1065" s="6" t="str">
        <f t="shared" si="898"/>
        <v/>
      </c>
      <c r="BO1065" s="6" t="str">
        <f t="shared" si="898"/>
        <v/>
      </c>
      <c r="BP1065" s="6"/>
      <c r="BQ1065" s="6"/>
    </row>
    <row r="1066" ht="15.75" customHeight="1">
      <c r="A1066" s="5" t="s">
        <v>2191</v>
      </c>
      <c r="B1066" s="5" t="s">
        <v>6834</v>
      </c>
      <c r="C1066" s="5" t="s">
        <v>429</v>
      </c>
      <c r="D1066" s="5" t="s">
        <v>117</v>
      </c>
      <c r="E1066" s="19"/>
      <c r="F1066" s="2" t="s">
        <v>6835</v>
      </c>
      <c r="G1066" s="2" t="s">
        <v>6836</v>
      </c>
      <c r="H1066" s="2" t="s">
        <v>432</v>
      </c>
      <c r="I1066" s="2" t="s">
        <v>433</v>
      </c>
      <c r="J1066" s="2" t="s">
        <v>2433</v>
      </c>
      <c r="K1066" s="2" t="s">
        <v>100</v>
      </c>
      <c r="L1066" s="6">
        <v>0.0</v>
      </c>
      <c r="M1066" s="6">
        <v>0.0</v>
      </c>
      <c r="N1066" s="6">
        <v>0.0</v>
      </c>
      <c r="O1066" s="6" t="s">
        <v>6837</v>
      </c>
      <c r="P1066" s="6" t="s">
        <v>2735</v>
      </c>
      <c r="Q1066" s="6" t="s">
        <v>6838</v>
      </c>
      <c r="R1066" s="6" t="s">
        <v>1789</v>
      </c>
      <c r="S1066" s="6">
        <v>415.0</v>
      </c>
      <c r="T1066" s="6">
        <v>0.0</v>
      </c>
      <c r="U1066" s="6">
        <v>0.0</v>
      </c>
      <c r="V1066" s="6">
        <v>0.0</v>
      </c>
      <c r="W1066" s="6" t="s">
        <v>127</v>
      </c>
      <c r="X1066" s="6">
        <v>0.0</v>
      </c>
      <c r="Y1066" s="6">
        <v>0.0</v>
      </c>
      <c r="Z1066" s="6">
        <v>0.0</v>
      </c>
      <c r="AA1066" s="6" t="s">
        <v>1789</v>
      </c>
      <c r="AB1066" s="6" t="s">
        <v>1789</v>
      </c>
      <c r="AC1066" s="6" t="s">
        <v>551</v>
      </c>
      <c r="AD1066" s="6">
        <v>0.0</v>
      </c>
      <c r="AE1066" s="6">
        <v>0.0</v>
      </c>
      <c r="AF1066" s="6">
        <v>0.0</v>
      </c>
      <c r="AG1066" s="6">
        <v>0.0</v>
      </c>
      <c r="AH1066" s="6">
        <v>0.0</v>
      </c>
      <c r="AI1066" s="6">
        <v>463.0</v>
      </c>
      <c r="AJ1066" s="6" t="b">
        <v>1</v>
      </c>
      <c r="AK1066" s="6" t="s">
        <v>6839</v>
      </c>
      <c r="AL1066" s="6">
        <v>2.0</v>
      </c>
      <c r="AM1066" s="6" t="b">
        <v>0</v>
      </c>
      <c r="AN1066" s="6">
        <v>0.0</v>
      </c>
      <c r="AO1066" s="6">
        <v>0.0</v>
      </c>
      <c r="AP1066" s="6">
        <v>0.0</v>
      </c>
      <c r="AQ1066" s="6" t="s">
        <v>128</v>
      </c>
      <c r="AR1066" s="6">
        <v>0.0</v>
      </c>
      <c r="AS1066" s="6">
        <v>0.0</v>
      </c>
      <c r="AT1066" s="6">
        <v>0.0</v>
      </c>
      <c r="AU1066" s="6">
        <v>0.0</v>
      </c>
      <c r="AV1066" s="6">
        <v>0.0</v>
      </c>
      <c r="AW1066" s="6">
        <v>0.0</v>
      </c>
      <c r="AX1066" s="6">
        <v>0.0</v>
      </c>
      <c r="AY1066" s="6">
        <v>0.0</v>
      </c>
      <c r="AZ1066" s="6">
        <v>0.0</v>
      </c>
      <c r="BA1066" s="6">
        <v>0.0</v>
      </c>
      <c r="BB1066" s="6">
        <v>0.0</v>
      </c>
      <c r="BC1066" s="6">
        <v>0.0</v>
      </c>
      <c r="BD1066" s="6">
        <v>0.0</v>
      </c>
      <c r="BE1066" s="6">
        <v>0.0</v>
      </c>
      <c r="BF1066" s="6">
        <v>0.0</v>
      </c>
      <c r="BG1066" s="6">
        <v>0.0</v>
      </c>
      <c r="BH1066" s="8" t="s">
        <v>6840</v>
      </c>
      <c r="BI1066" s="6">
        <v>5000.0</v>
      </c>
      <c r="BJ1066" s="6" t="str">
        <f t="shared" si="216"/>
        <v/>
      </c>
      <c r="BK1066" s="6" t="str">
        <f t="shared" ref="BK1066:BO1066" si="899">IFERROR(XLOOKUP($B1066,#REF!,#REF!,""),"")</f>
        <v/>
      </c>
      <c r="BL1066" s="6" t="str">
        <f t="shared" si="899"/>
        <v/>
      </c>
      <c r="BM1066" s="6" t="str">
        <f t="shared" si="899"/>
        <v/>
      </c>
      <c r="BN1066" s="6" t="str">
        <f t="shared" si="899"/>
        <v/>
      </c>
      <c r="BO1066" s="6" t="str">
        <f t="shared" si="899"/>
        <v/>
      </c>
      <c r="BP1066" s="6"/>
      <c r="BQ1066" s="6"/>
    </row>
    <row r="1067" ht="15.75" customHeight="1">
      <c r="A1067" s="5" t="s">
        <v>2191</v>
      </c>
      <c r="B1067" s="5" t="s">
        <v>6841</v>
      </c>
      <c r="C1067" s="5" t="s">
        <v>116</v>
      </c>
      <c r="D1067" s="5" t="s">
        <v>117</v>
      </c>
      <c r="E1067" s="19"/>
      <c r="F1067" s="2" t="s">
        <v>6842</v>
      </c>
      <c r="G1067" s="2" t="s">
        <v>1560</v>
      </c>
      <c r="H1067" s="2" t="s">
        <v>121</v>
      </c>
      <c r="I1067" s="2" t="s">
        <v>122</v>
      </c>
      <c r="J1067" s="2" t="s">
        <v>100</v>
      </c>
      <c r="K1067" s="2" t="s">
        <v>4447</v>
      </c>
      <c r="L1067" s="6">
        <v>0.0</v>
      </c>
      <c r="M1067" s="6">
        <v>0.0</v>
      </c>
      <c r="N1067" s="6">
        <v>0.0</v>
      </c>
      <c r="O1067" s="6" t="s">
        <v>6822</v>
      </c>
      <c r="P1067" s="6"/>
      <c r="Q1067" s="6" t="s">
        <v>6823</v>
      </c>
      <c r="R1067" s="6">
        <v>0.0</v>
      </c>
      <c r="S1067" s="6">
        <v>0.0</v>
      </c>
      <c r="T1067" s="6">
        <v>0.0</v>
      </c>
      <c r="U1067" s="6">
        <v>0.0</v>
      </c>
      <c r="V1067" s="6">
        <v>0.0</v>
      </c>
      <c r="W1067" s="6" t="s">
        <v>127</v>
      </c>
      <c r="X1067" s="6">
        <v>0.0</v>
      </c>
      <c r="Y1067" s="6">
        <v>0.0</v>
      </c>
      <c r="Z1067" s="6">
        <v>0.0</v>
      </c>
      <c r="AA1067" s="6">
        <v>0.0</v>
      </c>
      <c r="AB1067" s="6">
        <v>0.0</v>
      </c>
      <c r="AC1067" s="6">
        <v>0.0</v>
      </c>
      <c r="AD1067" s="6" t="b">
        <v>1</v>
      </c>
      <c r="AE1067" s="6" t="s">
        <v>1343</v>
      </c>
      <c r="AF1067" s="6">
        <v>0.0</v>
      </c>
      <c r="AG1067" s="6">
        <v>0.0</v>
      </c>
      <c r="AH1067" s="6">
        <v>0.0</v>
      </c>
      <c r="AI1067" s="6">
        <v>32.0</v>
      </c>
      <c r="AJ1067" s="6" t="b">
        <v>1</v>
      </c>
      <c r="AK1067" s="6" t="s">
        <v>1343</v>
      </c>
      <c r="AL1067" s="6">
        <v>4.0</v>
      </c>
      <c r="AM1067" s="6" t="b">
        <v>0</v>
      </c>
      <c r="AN1067" s="6">
        <v>0.0</v>
      </c>
      <c r="AO1067" s="6">
        <v>0.0</v>
      </c>
      <c r="AP1067" s="6">
        <v>0.0</v>
      </c>
      <c r="AQ1067" s="6" t="s">
        <v>128</v>
      </c>
      <c r="AR1067" s="6">
        <v>0.0</v>
      </c>
      <c r="AS1067" s="6">
        <v>0.0</v>
      </c>
      <c r="AT1067" s="6">
        <v>0.0</v>
      </c>
      <c r="AU1067" s="6">
        <v>0.0</v>
      </c>
      <c r="AV1067" s="6">
        <v>0.0</v>
      </c>
      <c r="AW1067" s="6">
        <v>0.0</v>
      </c>
      <c r="AX1067" s="6">
        <v>0.0</v>
      </c>
      <c r="AY1067" s="6">
        <v>0.0</v>
      </c>
      <c r="AZ1067" s="6">
        <v>0.0</v>
      </c>
      <c r="BA1067" s="6">
        <v>0.0</v>
      </c>
      <c r="BB1067" s="6">
        <v>0.0</v>
      </c>
      <c r="BC1067" s="6">
        <v>0.0</v>
      </c>
      <c r="BD1067" s="6">
        <v>0.0</v>
      </c>
      <c r="BE1067" s="6">
        <v>0.0</v>
      </c>
      <c r="BF1067" s="6" t="s">
        <v>491</v>
      </c>
      <c r="BG1067" s="6">
        <v>0.0</v>
      </c>
      <c r="BH1067" s="6">
        <v>0.0</v>
      </c>
      <c r="BI1067" s="6">
        <v>0.0</v>
      </c>
      <c r="BJ1067" s="6" t="str">
        <f t="shared" si="216"/>
        <v/>
      </c>
      <c r="BK1067" s="6" t="str">
        <f t="shared" ref="BK1067:BO1067" si="900">IFERROR(XLOOKUP($B1067,#REF!,#REF!,""),"")</f>
        <v/>
      </c>
      <c r="BL1067" s="6" t="str">
        <f t="shared" si="900"/>
        <v/>
      </c>
      <c r="BM1067" s="6" t="str">
        <f t="shared" si="900"/>
        <v/>
      </c>
      <c r="BN1067" s="6" t="str">
        <f t="shared" si="900"/>
        <v/>
      </c>
      <c r="BO1067" s="6" t="str">
        <f t="shared" si="900"/>
        <v/>
      </c>
      <c r="BP1067" s="6"/>
      <c r="BQ1067" s="6"/>
    </row>
    <row r="1068" ht="15.75" customHeight="1">
      <c r="A1068" s="5" t="s">
        <v>2191</v>
      </c>
      <c r="B1068" s="5" t="s">
        <v>6843</v>
      </c>
      <c r="C1068" s="5" t="s">
        <v>95</v>
      </c>
      <c r="D1068" s="5" t="s">
        <v>70</v>
      </c>
      <c r="E1068" s="19"/>
      <c r="F1068" s="2" t="s">
        <v>6844</v>
      </c>
      <c r="G1068" s="2" t="s">
        <v>2279</v>
      </c>
      <c r="H1068" s="2" t="s">
        <v>99</v>
      </c>
      <c r="I1068" s="2" t="s">
        <v>75</v>
      </c>
      <c r="J1068" s="2" t="s">
        <v>2836</v>
      </c>
      <c r="K1068" s="2" t="s">
        <v>100</v>
      </c>
      <c r="L1068" s="6">
        <v>0.0</v>
      </c>
      <c r="M1068" s="6">
        <v>0.0</v>
      </c>
      <c r="N1068" s="6">
        <v>0.0</v>
      </c>
      <c r="O1068" s="6" t="s">
        <v>6845</v>
      </c>
      <c r="P1068" s="6" t="s">
        <v>6846</v>
      </c>
      <c r="Q1068" s="6" t="s">
        <v>2623</v>
      </c>
      <c r="R1068" s="6" t="s">
        <v>2977</v>
      </c>
      <c r="S1068" s="6">
        <v>1003.0</v>
      </c>
      <c r="T1068" s="6">
        <v>0.0</v>
      </c>
      <c r="U1068" s="6">
        <v>0.0</v>
      </c>
      <c r="V1068" s="6">
        <v>0.0</v>
      </c>
      <c r="W1068" s="6" t="s">
        <v>81</v>
      </c>
      <c r="X1068" s="6">
        <v>211.0</v>
      </c>
      <c r="Y1068" s="6">
        <v>0.0</v>
      </c>
      <c r="Z1068" s="6">
        <v>0.0</v>
      </c>
      <c r="AA1068" s="6">
        <v>0.0</v>
      </c>
      <c r="AB1068" s="6">
        <v>0.0</v>
      </c>
      <c r="AC1068" s="6">
        <v>0.0</v>
      </c>
      <c r="AD1068" s="6">
        <v>0.0</v>
      </c>
      <c r="AE1068" s="6">
        <v>0.0</v>
      </c>
      <c r="AF1068" s="6">
        <v>0.0</v>
      </c>
      <c r="AG1068" s="6" t="b">
        <v>1</v>
      </c>
      <c r="AH1068" s="6">
        <v>0.0</v>
      </c>
      <c r="AI1068" s="6">
        <v>0.0</v>
      </c>
      <c r="AJ1068" s="6">
        <v>0.0</v>
      </c>
      <c r="AK1068" s="6">
        <v>0.0</v>
      </c>
      <c r="AL1068" s="6">
        <v>0.0</v>
      </c>
      <c r="AM1068" s="6">
        <v>0.0</v>
      </c>
      <c r="AN1068" s="6">
        <v>0.0</v>
      </c>
      <c r="AO1068" s="6">
        <v>0.0</v>
      </c>
      <c r="AP1068" s="6">
        <v>0.0</v>
      </c>
      <c r="AQ1068" s="6" t="s">
        <v>82</v>
      </c>
      <c r="AR1068" s="6" t="s">
        <v>105</v>
      </c>
      <c r="AS1068" s="6">
        <v>0.0</v>
      </c>
      <c r="AT1068" s="7">
        <v>45968.0</v>
      </c>
      <c r="AU1068" s="6" t="s">
        <v>107</v>
      </c>
      <c r="AV1068" s="6">
        <v>0.0</v>
      </c>
      <c r="AW1068" s="6" t="s">
        <v>6845</v>
      </c>
      <c r="AX1068" s="6" t="s">
        <v>1179</v>
      </c>
      <c r="AY1068" s="6" t="s">
        <v>1179</v>
      </c>
      <c r="AZ1068" s="6" t="s">
        <v>108</v>
      </c>
      <c r="BA1068" s="6" t="s">
        <v>89</v>
      </c>
      <c r="BB1068" s="7">
        <v>45303.0</v>
      </c>
      <c r="BC1068" s="6">
        <v>0.0</v>
      </c>
      <c r="BD1068" s="6">
        <v>0.0</v>
      </c>
      <c r="BE1068" s="6">
        <v>0.0</v>
      </c>
      <c r="BF1068" s="6">
        <v>0.0</v>
      </c>
      <c r="BG1068" s="6" t="s">
        <v>5009</v>
      </c>
      <c r="BH1068" s="6">
        <v>0.0</v>
      </c>
      <c r="BI1068" s="6">
        <v>0.0</v>
      </c>
      <c r="BJ1068" s="6" t="str">
        <f t="shared" si="216"/>
        <v/>
      </c>
      <c r="BK1068" s="6" t="str">
        <f t="shared" ref="BK1068:BO1068" si="901">IFERROR(XLOOKUP($B1068,#REF!,#REF!,""),"")</f>
        <v/>
      </c>
      <c r="BL1068" s="6" t="str">
        <f t="shared" si="901"/>
        <v/>
      </c>
      <c r="BM1068" s="6" t="str">
        <f t="shared" si="901"/>
        <v/>
      </c>
      <c r="BN1068" s="6" t="str">
        <f t="shared" si="901"/>
        <v/>
      </c>
      <c r="BO1068" s="6" t="str">
        <f t="shared" si="901"/>
        <v/>
      </c>
      <c r="BP1068" s="6"/>
      <c r="BQ1068" s="6"/>
    </row>
    <row r="1069" ht="15.75" customHeight="1">
      <c r="A1069" s="5" t="s">
        <v>2191</v>
      </c>
      <c r="B1069" s="5" t="s">
        <v>6847</v>
      </c>
      <c r="C1069" s="5" t="s">
        <v>403</v>
      </c>
      <c r="D1069" s="5" t="s">
        <v>117</v>
      </c>
      <c r="E1069" s="19"/>
      <c r="F1069" s="2" t="s">
        <v>6848</v>
      </c>
      <c r="G1069" s="2" t="s">
        <v>2313</v>
      </c>
      <c r="H1069" s="2" t="s">
        <v>2314</v>
      </c>
      <c r="I1069" s="2" t="s">
        <v>407</v>
      </c>
      <c r="J1069" s="2" t="s">
        <v>2315</v>
      </c>
      <c r="K1069" s="2" t="s">
        <v>100</v>
      </c>
      <c r="L1069" s="6" t="s">
        <v>2315</v>
      </c>
      <c r="M1069" s="6">
        <v>0.0</v>
      </c>
      <c r="N1069" s="6">
        <v>0.0</v>
      </c>
      <c r="O1069" s="6" t="s">
        <v>6849</v>
      </c>
      <c r="P1069" s="6"/>
      <c r="Q1069" s="6" t="s">
        <v>3909</v>
      </c>
      <c r="R1069" s="6" t="s">
        <v>5803</v>
      </c>
      <c r="S1069" s="6">
        <v>1191.0</v>
      </c>
      <c r="T1069" s="6">
        <v>0.0</v>
      </c>
      <c r="U1069" s="6">
        <v>0.0</v>
      </c>
      <c r="V1069" s="6">
        <v>0.0</v>
      </c>
      <c r="W1069" s="6" t="s">
        <v>156</v>
      </c>
      <c r="X1069" s="6">
        <v>24.0</v>
      </c>
      <c r="Y1069" s="6">
        <v>0.0</v>
      </c>
      <c r="Z1069" s="6">
        <v>0.0</v>
      </c>
      <c r="AA1069" s="6">
        <v>0.0</v>
      </c>
      <c r="AB1069" s="6">
        <v>0.0</v>
      </c>
      <c r="AC1069" s="6">
        <v>0.0</v>
      </c>
      <c r="AD1069" s="6">
        <v>0.0</v>
      </c>
      <c r="AE1069" s="6">
        <v>0.0</v>
      </c>
      <c r="AF1069" s="6">
        <v>0.0</v>
      </c>
      <c r="AG1069" s="6">
        <v>0.0</v>
      </c>
      <c r="AH1069" s="6">
        <v>0.0</v>
      </c>
      <c r="AI1069" s="6">
        <v>0.0</v>
      </c>
      <c r="AJ1069" s="6">
        <v>0.0</v>
      </c>
      <c r="AK1069" s="6">
        <v>0.0</v>
      </c>
      <c r="AL1069" s="6">
        <v>0.0</v>
      </c>
      <c r="AM1069" s="6">
        <v>0.0</v>
      </c>
      <c r="AN1069" s="6">
        <v>0.0</v>
      </c>
      <c r="AO1069" s="6">
        <v>0.0</v>
      </c>
      <c r="AP1069" s="6">
        <v>0.0</v>
      </c>
      <c r="AQ1069" s="8" t="s">
        <v>6850</v>
      </c>
      <c r="AR1069" s="6" t="s">
        <v>105</v>
      </c>
      <c r="AS1069" s="6">
        <v>0.0</v>
      </c>
      <c r="AT1069" s="6" t="s">
        <v>6851</v>
      </c>
      <c r="AU1069" s="6" t="s">
        <v>107</v>
      </c>
      <c r="AV1069" s="6">
        <v>0.0</v>
      </c>
      <c r="AW1069" s="6" t="s">
        <v>86</v>
      </c>
      <c r="AX1069" s="6" t="s">
        <v>87</v>
      </c>
      <c r="AY1069" s="6" t="s">
        <v>87</v>
      </c>
      <c r="AZ1069" s="6" t="s">
        <v>108</v>
      </c>
      <c r="BA1069" s="6" t="s">
        <v>5106</v>
      </c>
      <c r="BB1069" s="6" t="s">
        <v>1400</v>
      </c>
      <c r="BC1069" s="6" t="s">
        <v>1701</v>
      </c>
      <c r="BD1069" s="6">
        <v>623.0</v>
      </c>
      <c r="BE1069" s="6">
        <v>0.0</v>
      </c>
      <c r="BF1069" s="6">
        <v>0.0</v>
      </c>
      <c r="BG1069" s="6" t="s">
        <v>6852</v>
      </c>
      <c r="BH1069" s="6">
        <v>0.0</v>
      </c>
      <c r="BI1069" s="6">
        <v>0.0</v>
      </c>
      <c r="BJ1069" s="6" t="str">
        <f t="shared" si="216"/>
        <v/>
      </c>
      <c r="BK1069" s="6" t="str">
        <f t="shared" ref="BK1069:BO1069" si="902">IFERROR(XLOOKUP($B1069,#REF!,#REF!,""),"")</f>
        <v/>
      </c>
      <c r="BL1069" s="6" t="str">
        <f t="shared" si="902"/>
        <v/>
      </c>
      <c r="BM1069" s="6" t="str">
        <f t="shared" si="902"/>
        <v/>
      </c>
      <c r="BN1069" s="6" t="str">
        <f t="shared" si="902"/>
        <v/>
      </c>
      <c r="BO1069" s="6" t="str">
        <f t="shared" si="902"/>
        <v/>
      </c>
      <c r="BP1069" s="6"/>
      <c r="BQ1069" s="6"/>
    </row>
    <row r="1070" ht="15.75" customHeight="1">
      <c r="A1070" s="5" t="s">
        <v>2191</v>
      </c>
      <c r="B1070" s="5" t="s">
        <v>6853</v>
      </c>
      <c r="C1070" s="5" t="s">
        <v>351</v>
      </c>
      <c r="D1070" s="5" t="s">
        <v>117</v>
      </c>
      <c r="E1070" s="19"/>
      <c r="F1070" s="2" t="s">
        <v>1812</v>
      </c>
      <c r="G1070" s="2" t="s">
        <v>6854</v>
      </c>
      <c r="H1070" s="2" t="s">
        <v>3723</v>
      </c>
      <c r="I1070" s="2" t="s">
        <v>356</v>
      </c>
      <c r="J1070" s="2" t="s">
        <v>100</v>
      </c>
      <c r="K1070" s="2">
        <v>0.0</v>
      </c>
      <c r="L1070" s="6">
        <v>0.0</v>
      </c>
      <c r="M1070" s="6">
        <v>0.0</v>
      </c>
      <c r="N1070" s="6">
        <v>0.0</v>
      </c>
      <c r="O1070" s="6" t="s">
        <v>6855</v>
      </c>
      <c r="P1070" s="6"/>
      <c r="Q1070" s="6" t="s">
        <v>6856</v>
      </c>
      <c r="R1070" s="6" t="s">
        <v>206</v>
      </c>
      <c r="S1070" s="6">
        <v>243.0</v>
      </c>
      <c r="T1070" s="6">
        <v>0.0</v>
      </c>
      <c r="U1070" s="6">
        <v>0.0</v>
      </c>
      <c r="V1070" s="6">
        <v>0.0</v>
      </c>
      <c r="W1070" s="6" t="s">
        <v>127</v>
      </c>
      <c r="X1070" s="6">
        <v>0.0</v>
      </c>
      <c r="Y1070" s="6">
        <v>0.0</v>
      </c>
      <c r="Z1070" s="6">
        <v>0.0</v>
      </c>
      <c r="AA1070" s="6">
        <v>0.0</v>
      </c>
      <c r="AB1070" s="6">
        <v>0.0</v>
      </c>
      <c r="AC1070" s="6">
        <v>0.0</v>
      </c>
      <c r="AD1070" s="6" t="b">
        <v>1</v>
      </c>
      <c r="AE1070" s="6" t="s">
        <v>206</v>
      </c>
      <c r="AF1070" s="6">
        <v>0.0</v>
      </c>
      <c r="AG1070" s="6">
        <v>0.0</v>
      </c>
      <c r="AH1070" s="6">
        <v>0.0</v>
      </c>
      <c r="AI1070" s="6">
        <v>251.0</v>
      </c>
      <c r="AJ1070" s="6" t="b">
        <v>1</v>
      </c>
      <c r="AK1070" s="6" t="s">
        <v>2381</v>
      </c>
      <c r="AL1070" s="6">
        <v>1.0</v>
      </c>
      <c r="AM1070" s="6" t="b">
        <v>0</v>
      </c>
      <c r="AN1070" s="6">
        <v>0.0</v>
      </c>
      <c r="AO1070" s="6">
        <v>0.0</v>
      </c>
      <c r="AP1070" s="6">
        <v>0.0</v>
      </c>
      <c r="AQ1070" s="6" t="s">
        <v>2687</v>
      </c>
      <c r="AR1070" s="6">
        <v>0.0</v>
      </c>
      <c r="AS1070" s="6">
        <v>0.0</v>
      </c>
      <c r="AT1070" s="6">
        <v>0.0</v>
      </c>
      <c r="AU1070" s="6">
        <v>0.0</v>
      </c>
      <c r="AV1070" s="6">
        <v>0.0</v>
      </c>
      <c r="AW1070" s="6">
        <v>0.0</v>
      </c>
      <c r="AX1070" s="6">
        <v>0.0</v>
      </c>
      <c r="AY1070" s="6">
        <v>0.0</v>
      </c>
      <c r="AZ1070" s="6">
        <v>0.0</v>
      </c>
      <c r="BA1070" s="6">
        <v>0.0</v>
      </c>
      <c r="BB1070" s="6">
        <v>0.0</v>
      </c>
      <c r="BC1070" s="6">
        <v>0.0</v>
      </c>
      <c r="BD1070" s="6">
        <v>0.0</v>
      </c>
      <c r="BE1070" s="6">
        <v>0.0</v>
      </c>
      <c r="BF1070" s="6" t="s">
        <v>2243</v>
      </c>
      <c r="BG1070" s="6">
        <v>0.0</v>
      </c>
      <c r="BH1070" s="6">
        <v>0.0</v>
      </c>
      <c r="BI1070" s="6">
        <v>0.0</v>
      </c>
      <c r="BJ1070" s="6" t="str">
        <f t="shared" si="216"/>
        <v/>
      </c>
      <c r="BK1070" s="6" t="str">
        <f t="shared" ref="BK1070:BO1070" si="903">IFERROR(XLOOKUP($B1070,#REF!,#REF!,""),"")</f>
        <v/>
      </c>
      <c r="BL1070" s="6" t="str">
        <f t="shared" si="903"/>
        <v/>
      </c>
      <c r="BM1070" s="6" t="str">
        <f t="shared" si="903"/>
        <v/>
      </c>
      <c r="BN1070" s="6" t="str">
        <f t="shared" si="903"/>
        <v/>
      </c>
      <c r="BO1070" s="6" t="str">
        <f t="shared" si="903"/>
        <v/>
      </c>
      <c r="BP1070" s="6"/>
      <c r="BQ1070" s="6"/>
    </row>
    <row r="1071" ht="15.75" customHeight="1">
      <c r="A1071" s="5" t="s">
        <v>2191</v>
      </c>
      <c r="B1071" s="5" t="s">
        <v>6857</v>
      </c>
      <c r="C1071" s="5" t="s">
        <v>116</v>
      </c>
      <c r="D1071" s="5" t="s">
        <v>117</v>
      </c>
      <c r="E1071" s="19"/>
      <c r="F1071" s="2" t="s">
        <v>6858</v>
      </c>
      <c r="G1071" s="2" t="s">
        <v>6859</v>
      </c>
      <c r="H1071" s="2" t="s">
        <v>121</v>
      </c>
      <c r="I1071" s="2" t="s">
        <v>122</v>
      </c>
      <c r="J1071" s="2" t="s">
        <v>6303</v>
      </c>
      <c r="K1071" s="2" t="s">
        <v>100</v>
      </c>
      <c r="L1071" s="6">
        <v>0.0</v>
      </c>
      <c r="M1071" s="6">
        <v>0.0</v>
      </c>
      <c r="N1071" s="6">
        <v>0.0</v>
      </c>
      <c r="O1071" s="6" t="s">
        <v>6860</v>
      </c>
      <c r="P1071" s="6"/>
      <c r="Q1071" s="6" t="s">
        <v>2029</v>
      </c>
      <c r="R1071" s="6" t="s">
        <v>6398</v>
      </c>
      <c r="S1071" s="6">
        <v>407.0</v>
      </c>
      <c r="T1071" s="6">
        <v>0.0</v>
      </c>
      <c r="U1071" s="6">
        <v>0.0</v>
      </c>
      <c r="V1071" s="6">
        <v>0.0</v>
      </c>
      <c r="W1071" s="6" t="s">
        <v>156</v>
      </c>
      <c r="X1071" s="6">
        <v>718.0</v>
      </c>
      <c r="Y1071" s="6" t="s">
        <v>3094</v>
      </c>
      <c r="Z1071" s="6">
        <v>0.0</v>
      </c>
      <c r="AA1071" s="6">
        <v>0.0</v>
      </c>
      <c r="AB1071" s="6" t="s">
        <v>6398</v>
      </c>
      <c r="AC1071" s="6" t="s">
        <v>669</v>
      </c>
      <c r="AD1071" s="6">
        <v>0.0</v>
      </c>
      <c r="AE1071" s="6">
        <v>0.0</v>
      </c>
      <c r="AF1071" s="6">
        <v>0.0</v>
      </c>
      <c r="AG1071" s="6" t="b">
        <v>1</v>
      </c>
      <c r="AH1071" s="6" t="b">
        <v>1</v>
      </c>
      <c r="AI1071" s="6">
        <v>0.0</v>
      </c>
      <c r="AJ1071" s="6">
        <v>0.0</v>
      </c>
      <c r="AK1071" s="6">
        <v>0.0</v>
      </c>
      <c r="AL1071" s="6">
        <v>2.0</v>
      </c>
      <c r="AM1071" s="6">
        <v>0.0</v>
      </c>
      <c r="AN1071" s="6">
        <v>0.0</v>
      </c>
      <c r="AO1071" s="6">
        <v>0.0</v>
      </c>
      <c r="AP1071" s="6">
        <v>0.0</v>
      </c>
      <c r="AQ1071" s="6" t="s">
        <v>128</v>
      </c>
      <c r="AR1071" s="6" t="s">
        <v>105</v>
      </c>
      <c r="AS1071" s="6">
        <v>0.0</v>
      </c>
      <c r="AT1071" s="6" t="s">
        <v>6861</v>
      </c>
      <c r="AU1071" s="6" t="s">
        <v>107</v>
      </c>
      <c r="AV1071" s="6">
        <v>0.0</v>
      </c>
      <c r="AW1071" s="6" t="s">
        <v>6860</v>
      </c>
      <c r="AX1071" s="6" t="s">
        <v>1179</v>
      </c>
      <c r="AY1071" s="6" t="s">
        <v>1179</v>
      </c>
      <c r="AZ1071" s="6" t="s">
        <v>108</v>
      </c>
      <c r="BA1071" s="6" t="s">
        <v>1438</v>
      </c>
      <c r="BB1071" s="7">
        <v>44932.0</v>
      </c>
      <c r="BC1071" s="7">
        <v>45416.0</v>
      </c>
      <c r="BD1071" s="6">
        <v>478.0</v>
      </c>
      <c r="BE1071" s="7">
        <v>45386.0</v>
      </c>
      <c r="BF1071" s="6">
        <v>0.0</v>
      </c>
      <c r="BG1071" s="6" t="s">
        <v>6862</v>
      </c>
      <c r="BH1071" s="8" t="s">
        <v>6863</v>
      </c>
      <c r="BI1071" s="6">
        <v>13500.0</v>
      </c>
      <c r="BJ1071" s="6" t="str">
        <f t="shared" si="216"/>
        <v/>
      </c>
      <c r="BK1071" s="6" t="str">
        <f t="shared" ref="BK1071:BO1071" si="904">IFERROR(XLOOKUP($B1071,#REF!,#REF!,""),"")</f>
        <v/>
      </c>
      <c r="BL1071" s="6" t="str">
        <f t="shared" si="904"/>
        <v/>
      </c>
      <c r="BM1071" s="6" t="str">
        <f t="shared" si="904"/>
        <v/>
      </c>
      <c r="BN1071" s="6" t="str">
        <f t="shared" si="904"/>
        <v/>
      </c>
      <c r="BO1071" s="6" t="str">
        <f t="shared" si="904"/>
        <v/>
      </c>
      <c r="BP1071" s="6"/>
      <c r="BQ1071" s="6"/>
    </row>
    <row r="1072" ht="15.75" customHeight="1">
      <c r="A1072" s="5" t="s">
        <v>2191</v>
      </c>
      <c r="B1072" s="5" t="s">
        <v>6864</v>
      </c>
      <c r="C1072" s="5" t="s">
        <v>69</v>
      </c>
      <c r="D1072" s="5" t="s">
        <v>117</v>
      </c>
      <c r="E1072" s="19"/>
      <c r="F1072" s="2" t="s">
        <v>6865</v>
      </c>
      <c r="G1072" s="2" t="s">
        <v>6866</v>
      </c>
      <c r="H1072" s="2" t="s">
        <v>381</v>
      </c>
      <c r="I1072" s="2" t="s">
        <v>75</v>
      </c>
      <c r="J1072" s="2" t="s">
        <v>2391</v>
      </c>
      <c r="K1072" s="2" t="s">
        <v>100</v>
      </c>
      <c r="L1072" s="6">
        <v>0.0</v>
      </c>
      <c r="M1072" s="6">
        <v>0.0</v>
      </c>
      <c r="N1072" s="6">
        <v>0.0</v>
      </c>
      <c r="O1072" s="6" t="s">
        <v>6867</v>
      </c>
      <c r="P1072" s="6"/>
      <c r="Q1072" s="6" t="s">
        <v>6868</v>
      </c>
      <c r="R1072" s="6">
        <v>0.0</v>
      </c>
      <c r="S1072" s="6">
        <v>0.0</v>
      </c>
      <c r="T1072" s="6">
        <v>0.0</v>
      </c>
      <c r="U1072" s="6">
        <v>0.0</v>
      </c>
      <c r="V1072" s="6">
        <v>0.0</v>
      </c>
      <c r="W1072" s="6" t="s">
        <v>127</v>
      </c>
      <c r="X1072" s="6">
        <v>0.0</v>
      </c>
      <c r="Y1072" s="6">
        <v>0.0</v>
      </c>
      <c r="Z1072" s="6">
        <v>0.0</v>
      </c>
      <c r="AA1072" s="6">
        <v>0.0</v>
      </c>
      <c r="AB1072" s="6">
        <v>0.0</v>
      </c>
      <c r="AC1072" s="6">
        <v>0.0</v>
      </c>
      <c r="AD1072" s="6" t="b">
        <v>1</v>
      </c>
      <c r="AE1072" s="6" t="s">
        <v>3308</v>
      </c>
      <c r="AF1072" s="6">
        <v>0.0</v>
      </c>
      <c r="AG1072" s="6">
        <v>0.0</v>
      </c>
      <c r="AH1072" s="6">
        <v>0.0</v>
      </c>
      <c r="AI1072" s="6">
        <v>244.0</v>
      </c>
      <c r="AJ1072" s="6" t="b">
        <v>1</v>
      </c>
      <c r="AK1072" s="6" t="s">
        <v>3308</v>
      </c>
      <c r="AL1072" s="6">
        <v>2.0</v>
      </c>
      <c r="AM1072" s="6" t="b">
        <v>0</v>
      </c>
      <c r="AN1072" s="6">
        <v>0.0</v>
      </c>
      <c r="AO1072" s="6">
        <v>0.0</v>
      </c>
      <c r="AP1072" s="6">
        <v>0.0</v>
      </c>
      <c r="AQ1072" s="6" t="s">
        <v>2687</v>
      </c>
      <c r="AR1072" s="6">
        <v>0.0</v>
      </c>
      <c r="AS1072" s="6">
        <v>0.0</v>
      </c>
      <c r="AT1072" s="6">
        <v>0.0</v>
      </c>
      <c r="AU1072" s="6">
        <v>0.0</v>
      </c>
      <c r="AV1072" s="6">
        <v>0.0</v>
      </c>
      <c r="AW1072" s="6">
        <v>0.0</v>
      </c>
      <c r="AX1072" s="6">
        <v>0.0</v>
      </c>
      <c r="AY1072" s="6">
        <v>0.0</v>
      </c>
      <c r="AZ1072" s="6">
        <v>0.0</v>
      </c>
      <c r="BA1072" s="6">
        <v>0.0</v>
      </c>
      <c r="BB1072" s="6">
        <v>0.0</v>
      </c>
      <c r="BC1072" s="6">
        <v>0.0</v>
      </c>
      <c r="BD1072" s="6">
        <v>0.0</v>
      </c>
      <c r="BE1072" s="6">
        <v>0.0</v>
      </c>
      <c r="BF1072" s="6" t="s">
        <v>491</v>
      </c>
      <c r="BG1072" s="6">
        <v>0.0</v>
      </c>
      <c r="BH1072" s="6">
        <v>0.0</v>
      </c>
      <c r="BI1072" s="6">
        <v>0.0</v>
      </c>
      <c r="BJ1072" s="6" t="str">
        <f t="shared" si="216"/>
        <v/>
      </c>
      <c r="BK1072" s="6" t="str">
        <f t="shared" ref="BK1072:BO1072" si="905">IFERROR(XLOOKUP($B1072,#REF!,#REF!,""),"")</f>
        <v/>
      </c>
      <c r="BL1072" s="6" t="str">
        <f t="shared" si="905"/>
        <v/>
      </c>
      <c r="BM1072" s="6" t="str">
        <f t="shared" si="905"/>
        <v/>
      </c>
      <c r="BN1072" s="6" t="str">
        <f t="shared" si="905"/>
        <v/>
      </c>
      <c r="BO1072" s="6" t="str">
        <f t="shared" si="905"/>
        <v/>
      </c>
      <c r="BP1072" s="6"/>
      <c r="BQ1072" s="6"/>
    </row>
    <row r="1073" ht="15.75" customHeight="1">
      <c r="A1073" s="5" t="s">
        <v>2191</v>
      </c>
      <c r="B1073" s="5" t="s">
        <v>6869</v>
      </c>
      <c r="C1073" s="5" t="s">
        <v>69</v>
      </c>
      <c r="D1073" s="5" t="s">
        <v>117</v>
      </c>
      <c r="E1073" s="19"/>
      <c r="F1073" s="2" t="s">
        <v>6870</v>
      </c>
      <c r="G1073" s="2" t="s">
        <v>6871</v>
      </c>
      <c r="H1073" s="2" t="s">
        <v>381</v>
      </c>
      <c r="I1073" s="2" t="s">
        <v>75</v>
      </c>
      <c r="J1073" s="2" t="s">
        <v>2289</v>
      </c>
      <c r="K1073" s="2" t="s">
        <v>100</v>
      </c>
      <c r="L1073" s="6">
        <v>0.0</v>
      </c>
      <c r="M1073" s="6">
        <v>0.0</v>
      </c>
      <c r="N1073" s="6">
        <v>0.0</v>
      </c>
      <c r="O1073" s="6" t="s">
        <v>6872</v>
      </c>
      <c r="P1073" s="6"/>
      <c r="Q1073" s="6" t="s">
        <v>6873</v>
      </c>
      <c r="R1073" s="6">
        <v>0.0</v>
      </c>
      <c r="S1073" s="6">
        <v>0.0</v>
      </c>
      <c r="T1073" s="6">
        <v>0.0</v>
      </c>
      <c r="U1073" s="6">
        <v>0.0</v>
      </c>
      <c r="V1073" s="6">
        <v>0.0</v>
      </c>
      <c r="W1073" s="6" t="s">
        <v>127</v>
      </c>
      <c r="X1073" s="6">
        <v>0.0</v>
      </c>
      <c r="Y1073" s="6">
        <v>0.0</v>
      </c>
      <c r="Z1073" s="6">
        <v>0.0</v>
      </c>
      <c r="AA1073" s="6">
        <v>0.0</v>
      </c>
      <c r="AB1073" s="6">
        <v>0.0</v>
      </c>
      <c r="AC1073" s="6">
        <v>0.0</v>
      </c>
      <c r="AD1073" s="6" t="b">
        <v>1</v>
      </c>
      <c r="AE1073" s="6" t="s">
        <v>6874</v>
      </c>
      <c r="AF1073" s="6">
        <v>0.0</v>
      </c>
      <c r="AG1073" s="6">
        <v>0.0</v>
      </c>
      <c r="AH1073" s="6">
        <v>0.0</v>
      </c>
      <c r="AI1073" s="6">
        <v>91.0</v>
      </c>
      <c r="AJ1073" s="6" t="b">
        <v>1</v>
      </c>
      <c r="AK1073" s="6" t="s">
        <v>6874</v>
      </c>
      <c r="AL1073" s="6">
        <v>2.0</v>
      </c>
      <c r="AM1073" s="6" t="b">
        <v>0</v>
      </c>
      <c r="AN1073" s="6">
        <v>0.0</v>
      </c>
      <c r="AO1073" s="6">
        <v>0.0</v>
      </c>
      <c r="AP1073" s="6">
        <v>0.0</v>
      </c>
      <c r="AQ1073" s="6" t="s">
        <v>2687</v>
      </c>
      <c r="AR1073" s="6">
        <v>0.0</v>
      </c>
      <c r="AS1073" s="6">
        <v>0.0</v>
      </c>
      <c r="AT1073" s="6">
        <v>0.0</v>
      </c>
      <c r="AU1073" s="6">
        <v>0.0</v>
      </c>
      <c r="AV1073" s="6">
        <v>0.0</v>
      </c>
      <c r="AW1073" s="6">
        <v>0.0</v>
      </c>
      <c r="AX1073" s="6">
        <v>0.0</v>
      </c>
      <c r="AY1073" s="6">
        <v>0.0</v>
      </c>
      <c r="AZ1073" s="6">
        <v>0.0</v>
      </c>
      <c r="BA1073" s="6">
        <v>0.0</v>
      </c>
      <c r="BB1073" s="6">
        <v>0.0</v>
      </c>
      <c r="BC1073" s="6">
        <v>0.0</v>
      </c>
      <c r="BD1073" s="6">
        <v>0.0</v>
      </c>
      <c r="BE1073" s="6">
        <v>0.0</v>
      </c>
      <c r="BF1073" s="6" t="s">
        <v>491</v>
      </c>
      <c r="BG1073" s="6">
        <v>0.0</v>
      </c>
      <c r="BH1073" s="6">
        <v>0.0</v>
      </c>
      <c r="BI1073" s="6">
        <v>0.0</v>
      </c>
      <c r="BJ1073" s="6" t="str">
        <f t="shared" si="216"/>
        <v/>
      </c>
      <c r="BK1073" s="6" t="str">
        <f t="shared" ref="BK1073:BO1073" si="906">IFERROR(XLOOKUP($B1073,#REF!,#REF!,""),"")</f>
        <v/>
      </c>
      <c r="BL1073" s="6" t="str">
        <f t="shared" si="906"/>
        <v/>
      </c>
      <c r="BM1073" s="6" t="str">
        <f t="shared" si="906"/>
        <v/>
      </c>
      <c r="BN1073" s="6" t="str">
        <f t="shared" si="906"/>
        <v/>
      </c>
      <c r="BO1073" s="6" t="str">
        <f t="shared" si="906"/>
        <v/>
      </c>
      <c r="BP1073" s="6"/>
      <c r="BQ1073" s="6"/>
    </row>
    <row r="1074" ht="15.75" customHeight="1">
      <c r="A1074" s="5" t="s">
        <v>2191</v>
      </c>
      <c r="B1074" s="5" t="s">
        <v>6875</v>
      </c>
      <c r="C1074" s="5" t="s">
        <v>69</v>
      </c>
      <c r="D1074" s="5" t="s">
        <v>117</v>
      </c>
      <c r="E1074" s="19"/>
      <c r="F1074" s="2" t="s">
        <v>6876</v>
      </c>
      <c r="G1074" s="2" t="s">
        <v>6877</v>
      </c>
      <c r="H1074" s="2" t="s">
        <v>381</v>
      </c>
      <c r="I1074" s="2" t="s">
        <v>75</v>
      </c>
      <c r="J1074" s="2" t="s">
        <v>2915</v>
      </c>
      <c r="K1074" s="2">
        <v>0.0</v>
      </c>
      <c r="L1074" s="6">
        <v>0.0</v>
      </c>
      <c r="M1074" s="6">
        <v>0.0</v>
      </c>
      <c r="N1074" s="6">
        <v>0.0</v>
      </c>
      <c r="O1074" s="6" t="s">
        <v>6878</v>
      </c>
      <c r="P1074" s="6"/>
      <c r="Q1074" s="6" t="s">
        <v>1204</v>
      </c>
      <c r="R1074" s="7">
        <v>45143.0</v>
      </c>
      <c r="S1074" s="6">
        <v>104.0</v>
      </c>
      <c r="T1074" s="6">
        <v>0.0</v>
      </c>
      <c r="U1074" s="6">
        <v>0.0</v>
      </c>
      <c r="V1074" s="6">
        <v>0.0</v>
      </c>
      <c r="W1074" s="6" t="s">
        <v>156</v>
      </c>
      <c r="X1074" s="6">
        <v>73.0</v>
      </c>
      <c r="Y1074" s="6">
        <v>0.0</v>
      </c>
      <c r="Z1074" s="6">
        <v>0.0</v>
      </c>
      <c r="AA1074" s="7">
        <v>45143.0</v>
      </c>
      <c r="AB1074" s="7">
        <v>45143.0</v>
      </c>
      <c r="AC1074" s="6" t="s">
        <v>551</v>
      </c>
      <c r="AD1074" s="6">
        <v>0.0</v>
      </c>
      <c r="AE1074" s="6">
        <v>0.0</v>
      </c>
      <c r="AF1074" s="6">
        <v>0.0</v>
      </c>
      <c r="AG1074" s="6">
        <v>0.0</v>
      </c>
      <c r="AH1074" s="6">
        <v>0.0</v>
      </c>
      <c r="AI1074" s="6">
        <v>0.0</v>
      </c>
      <c r="AJ1074" s="6">
        <v>0.0</v>
      </c>
      <c r="AK1074" s="6">
        <v>0.0</v>
      </c>
      <c r="AL1074" s="6">
        <v>0.0</v>
      </c>
      <c r="AM1074" s="6">
        <v>0.0</v>
      </c>
      <c r="AN1074" s="6">
        <v>0.0</v>
      </c>
      <c r="AO1074" s="6">
        <v>0.0</v>
      </c>
      <c r="AP1074" s="6">
        <v>0.0</v>
      </c>
      <c r="AQ1074" s="6" t="s">
        <v>6879</v>
      </c>
      <c r="AR1074" s="6" t="s">
        <v>621</v>
      </c>
      <c r="AS1074" s="6">
        <v>0.0</v>
      </c>
      <c r="AT1074" s="6">
        <v>0.0</v>
      </c>
      <c r="AU1074" s="6">
        <v>0.0</v>
      </c>
      <c r="AV1074" s="6">
        <v>0.0</v>
      </c>
      <c r="AW1074" s="6">
        <v>0.0</v>
      </c>
      <c r="AX1074" s="6">
        <v>0.0</v>
      </c>
      <c r="AY1074" s="6">
        <v>0.0</v>
      </c>
      <c r="AZ1074" s="6">
        <v>0.0</v>
      </c>
      <c r="BA1074" s="6">
        <v>0.0</v>
      </c>
      <c r="BB1074" s="6">
        <v>0.0</v>
      </c>
      <c r="BC1074" s="6" t="s">
        <v>6880</v>
      </c>
      <c r="BD1074" s="6">
        <v>117.0</v>
      </c>
      <c r="BE1074" s="6">
        <v>0.0</v>
      </c>
      <c r="BF1074" s="6">
        <v>0.0</v>
      </c>
      <c r="BG1074" s="6">
        <v>0.0</v>
      </c>
      <c r="BH1074" s="8" t="s">
        <v>6881</v>
      </c>
      <c r="BI1074" s="6">
        <v>6000.0</v>
      </c>
      <c r="BJ1074" s="6" t="str">
        <f t="shared" si="216"/>
        <v/>
      </c>
      <c r="BK1074" s="6" t="str">
        <f t="shared" ref="BK1074:BO1074" si="907">IFERROR(XLOOKUP($B1074,#REF!,#REF!,""),"")</f>
        <v/>
      </c>
      <c r="BL1074" s="6" t="str">
        <f t="shared" si="907"/>
        <v/>
      </c>
      <c r="BM1074" s="6" t="str">
        <f t="shared" si="907"/>
        <v/>
      </c>
      <c r="BN1074" s="6" t="str">
        <f t="shared" si="907"/>
        <v/>
      </c>
      <c r="BO1074" s="6" t="str">
        <f t="shared" si="907"/>
        <v/>
      </c>
      <c r="BP1074" s="6"/>
      <c r="BQ1074" s="6"/>
    </row>
    <row r="1075" ht="15.75" customHeight="1">
      <c r="A1075" s="5" t="s">
        <v>2191</v>
      </c>
      <c r="B1075" s="5" t="s">
        <v>6882</v>
      </c>
      <c r="C1075" s="5" t="s">
        <v>403</v>
      </c>
      <c r="D1075" s="5" t="s">
        <v>117</v>
      </c>
      <c r="E1075" s="19"/>
      <c r="F1075" s="2" t="s">
        <v>1812</v>
      </c>
      <c r="G1075" s="2" t="s">
        <v>6883</v>
      </c>
      <c r="H1075" s="2" t="s">
        <v>406</v>
      </c>
      <c r="I1075" s="2" t="s">
        <v>407</v>
      </c>
      <c r="J1075" s="2" t="s">
        <v>3378</v>
      </c>
      <c r="K1075" s="2" t="s">
        <v>100</v>
      </c>
      <c r="L1075" s="6">
        <v>0.0</v>
      </c>
      <c r="M1075" s="6">
        <v>0.0</v>
      </c>
      <c r="N1075" s="6">
        <v>0.0</v>
      </c>
      <c r="O1075" s="6" t="s">
        <v>6884</v>
      </c>
      <c r="P1075" s="6" t="s">
        <v>2329</v>
      </c>
      <c r="Q1075" s="6" t="s">
        <v>6885</v>
      </c>
      <c r="R1075" s="7">
        <v>44967.0</v>
      </c>
      <c r="S1075" s="6">
        <v>339.0</v>
      </c>
      <c r="T1075" s="6">
        <v>0.0</v>
      </c>
      <c r="U1075" s="6">
        <v>0.0</v>
      </c>
      <c r="V1075" s="6">
        <v>0.0</v>
      </c>
      <c r="W1075" s="6" t="s">
        <v>156</v>
      </c>
      <c r="X1075" s="6">
        <v>213.0</v>
      </c>
      <c r="Y1075" s="7">
        <v>45638.0</v>
      </c>
      <c r="Z1075" s="6">
        <v>0.0</v>
      </c>
      <c r="AA1075" s="6">
        <v>0.0</v>
      </c>
      <c r="AB1075" s="6">
        <v>0.0</v>
      </c>
      <c r="AC1075" s="6">
        <v>0.0</v>
      </c>
      <c r="AD1075" s="6">
        <v>0.0</v>
      </c>
      <c r="AE1075" s="6">
        <v>0.0</v>
      </c>
      <c r="AF1075" s="6" t="b">
        <v>1</v>
      </c>
      <c r="AG1075" s="6" t="b">
        <v>1</v>
      </c>
      <c r="AH1075" s="6">
        <v>0.0</v>
      </c>
      <c r="AI1075" s="6">
        <v>0.0</v>
      </c>
      <c r="AJ1075" s="6">
        <v>0.0</v>
      </c>
      <c r="AK1075" s="6">
        <v>0.0</v>
      </c>
      <c r="AL1075" s="6">
        <v>0.0</v>
      </c>
      <c r="AM1075" s="6">
        <v>0.0</v>
      </c>
      <c r="AN1075" s="6">
        <v>0.0</v>
      </c>
      <c r="AO1075" s="6">
        <v>0.0</v>
      </c>
      <c r="AP1075" s="6">
        <v>0.0</v>
      </c>
      <c r="AQ1075" s="6" t="s">
        <v>682</v>
      </c>
      <c r="AR1075" s="6" t="s">
        <v>621</v>
      </c>
      <c r="AS1075" s="6" t="s">
        <v>3583</v>
      </c>
      <c r="AT1075" s="6" t="s">
        <v>6326</v>
      </c>
      <c r="AU1075" s="6">
        <v>0.0</v>
      </c>
      <c r="AV1075" s="6">
        <v>0.0</v>
      </c>
      <c r="AW1075" s="6">
        <v>0.0</v>
      </c>
      <c r="AX1075" s="6">
        <v>0.0</v>
      </c>
      <c r="AY1075" s="6">
        <v>0.0</v>
      </c>
      <c r="AZ1075" s="6">
        <v>0.0</v>
      </c>
      <c r="BA1075" s="6">
        <v>0.0</v>
      </c>
      <c r="BB1075" s="6" t="s">
        <v>130</v>
      </c>
      <c r="BC1075" s="6">
        <v>0.0</v>
      </c>
      <c r="BD1075" s="6">
        <v>0.0</v>
      </c>
      <c r="BE1075" s="6">
        <v>0.0</v>
      </c>
      <c r="BF1075" s="6">
        <v>0.0</v>
      </c>
      <c r="BG1075" s="6">
        <v>0.0</v>
      </c>
      <c r="BH1075" s="8" t="s">
        <v>6886</v>
      </c>
      <c r="BI1075" s="6">
        <v>0.0</v>
      </c>
      <c r="BJ1075" s="6" t="str">
        <f t="shared" si="216"/>
        <v/>
      </c>
      <c r="BK1075" s="6" t="str">
        <f t="shared" ref="BK1075:BO1075" si="908">IFERROR(XLOOKUP($B1075,#REF!,#REF!,""),"")</f>
        <v/>
      </c>
      <c r="BL1075" s="6" t="str">
        <f t="shared" si="908"/>
        <v/>
      </c>
      <c r="BM1075" s="6" t="str">
        <f t="shared" si="908"/>
        <v/>
      </c>
      <c r="BN1075" s="6" t="str">
        <f t="shared" si="908"/>
        <v/>
      </c>
      <c r="BO1075" s="6" t="str">
        <f t="shared" si="908"/>
        <v/>
      </c>
      <c r="BP1075" s="6"/>
      <c r="BQ1075" s="6"/>
    </row>
    <row r="1076" ht="15.75" customHeight="1">
      <c r="A1076" s="5" t="s">
        <v>2191</v>
      </c>
      <c r="B1076" s="5" t="s">
        <v>6887</v>
      </c>
      <c r="C1076" s="5" t="s">
        <v>95</v>
      </c>
      <c r="D1076" s="5" t="s">
        <v>117</v>
      </c>
      <c r="E1076" s="19"/>
      <c r="F1076" s="2" t="s">
        <v>6888</v>
      </c>
      <c r="G1076" s="2" t="s">
        <v>2350</v>
      </c>
      <c r="H1076" s="2" t="s">
        <v>99</v>
      </c>
      <c r="I1076" s="2" t="s">
        <v>75</v>
      </c>
      <c r="J1076" s="2" t="s">
        <v>2582</v>
      </c>
      <c r="K1076" s="2" t="s">
        <v>2605</v>
      </c>
      <c r="L1076" s="6" t="s">
        <v>100</v>
      </c>
      <c r="M1076" s="6">
        <v>0.0</v>
      </c>
      <c r="N1076" s="6">
        <v>0.0</v>
      </c>
      <c r="O1076" s="6" t="s">
        <v>6889</v>
      </c>
      <c r="P1076" s="6" t="s">
        <v>2607</v>
      </c>
      <c r="Q1076" s="6" t="s">
        <v>6890</v>
      </c>
      <c r="R1076" s="6" t="s">
        <v>1331</v>
      </c>
      <c r="S1076" s="6">
        <v>664.0</v>
      </c>
      <c r="T1076" s="6">
        <v>0.0</v>
      </c>
      <c r="U1076" s="6">
        <v>0.0</v>
      </c>
      <c r="V1076" s="6">
        <v>0.0</v>
      </c>
      <c r="W1076" s="6" t="s">
        <v>81</v>
      </c>
      <c r="X1076" s="6">
        <v>283.0</v>
      </c>
      <c r="Y1076" s="6">
        <v>0.0</v>
      </c>
      <c r="Z1076" s="6">
        <v>0.0</v>
      </c>
      <c r="AA1076" s="6">
        <v>0.0</v>
      </c>
      <c r="AB1076" s="6">
        <v>0.0</v>
      </c>
      <c r="AC1076" s="6">
        <v>0.0</v>
      </c>
      <c r="AD1076" s="6">
        <v>0.0</v>
      </c>
      <c r="AE1076" s="6">
        <v>0.0</v>
      </c>
      <c r="AF1076" s="6">
        <v>0.0</v>
      </c>
      <c r="AG1076" s="6" t="b">
        <v>1</v>
      </c>
      <c r="AH1076" s="6">
        <v>0.0</v>
      </c>
      <c r="AI1076" s="6">
        <v>0.0</v>
      </c>
      <c r="AJ1076" s="6">
        <v>0.0</v>
      </c>
      <c r="AK1076" s="6">
        <v>0.0</v>
      </c>
      <c r="AL1076" s="6">
        <v>0.0</v>
      </c>
      <c r="AM1076" s="6">
        <v>0.0</v>
      </c>
      <c r="AN1076" s="6">
        <v>0.0</v>
      </c>
      <c r="AO1076" s="6">
        <v>0.0</v>
      </c>
      <c r="AP1076" s="6">
        <v>3000.0</v>
      </c>
      <c r="AQ1076" s="6" t="s">
        <v>82</v>
      </c>
      <c r="AR1076" s="6" t="s">
        <v>621</v>
      </c>
      <c r="AS1076" s="6">
        <v>0.0</v>
      </c>
      <c r="AT1076" s="7">
        <v>45452.0</v>
      </c>
      <c r="AU1076" s="6">
        <v>0.0</v>
      </c>
      <c r="AV1076" s="6">
        <v>0.0</v>
      </c>
      <c r="AW1076" s="6">
        <v>0.0</v>
      </c>
      <c r="AX1076" s="6">
        <v>0.0</v>
      </c>
      <c r="AY1076" s="6">
        <v>0.0</v>
      </c>
      <c r="AZ1076" s="6">
        <v>0.0</v>
      </c>
      <c r="BA1076" s="6">
        <v>0.0</v>
      </c>
      <c r="BB1076" s="6">
        <v>0.0</v>
      </c>
      <c r="BC1076" s="6">
        <v>0.0</v>
      </c>
      <c r="BD1076" s="6">
        <v>0.0</v>
      </c>
      <c r="BE1076" s="6">
        <v>0.0</v>
      </c>
      <c r="BF1076" s="6">
        <v>0.0</v>
      </c>
      <c r="BG1076" s="6">
        <v>0.0</v>
      </c>
      <c r="BH1076" s="8" t="s">
        <v>6891</v>
      </c>
      <c r="BI1076" s="6">
        <v>0.0</v>
      </c>
      <c r="BJ1076" s="6" t="str">
        <f t="shared" si="216"/>
        <v/>
      </c>
      <c r="BK1076" s="6" t="str">
        <f t="shared" ref="BK1076:BO1076" si="909">IFERROR(XLOOKUP($B1076,#REF!,#REF!,""),"")</f>
        <v/>
      </c>
      <c r="BL1076" s="6" t="str">
        <f t="shared" si="909"/>
        <v/>
      </c>
      <c r="BM1076" s="6" t="str">
        <f t="shared" si="909"/>
        <v/>
      </c>
      <c r="BN1076" s="6" t="str">
        <f t="shared" si="909"/>
        <v/>
      </c>
      <c r="BO1076" s="6" t="str">
        <f t="shared" si="909"/>
        <v/>
      </c>
      <c r="BP1076" s="6"/>
      <c r="BQ1076" s="6"/>
    </row>
    <row r="1077" ht="15.75" customHeight="1">
      <c r="A1077" s="5" t="s">
        <v>2191</v>
      </c>
      <c r="B1077" s="5" t="s">
        <v>6892</v>
      </c>
      <c r="C1077" s="5" t="s">
        <v>351</v>
      </c>
      <c r="D1077" s="5" t="s">
        <v>117</v>
      </c>
      <c r="E1077" s="19"/>
      <c r="F1077" s="2" t="s">
        <v>1596</v>
      </c>
      <c r="G1077" s="2" t="s">
        <v>6101</v>
      </c>
      <c r="H1077" s="2" t="s">
        <v>6102</v>
      </c>
      <c r="I1077" s="2" t="s">
        <v>356</v>
      </c>
      <c r="J1077" s="2" t="s">
        <v>3724</v>
      </c>
      <c r="K1077" s="2" t="s">
        <v>100</v>
      </c>
      <c r="L1077" s="6">
        <v>0.0</v>
      </c>
      <c r="M1077" s="6">
        <v>0.0</v>
      </c>
      <c r="N1077" s="6">
        <v>0.0</v>
      </c>
      <c r="O1077" s="6" t="s">
        <v>6893</v>
      </c>
      <c r="P1077" s="6"/>
      <c r="Q1077" s="6" t="s">
        <v>6104</v>
      </c>
      <c r="R1077" s="7">
        <v>45265.0</v>
      </c>
      <c r="S1077" s="6">
        <v>192.0</v>
      </c>
      <c r="T1077" s="6">
        <v>0.0</v>
      </c>
      <c r="U1077" s="6">
        <v>0.0</v>
      </c>
      <c r="V1077" s="7">
        <v>45179.0</v>
      </c>
      <c r="W1077" s="6" t="s">
        <v>127</v>
      </c>
      <c r="X1077" s="6">
        <v>0.0</v>
      </c>
      <c r="Y1077" s="7">
        <v>45149.0</v>
      </c>
      <c r="Z1077" s="6">
        <v>0.0</v>
      </c>
      <c r="AA1077" s="6">
        <v>0.0</v>
      </c>
      <c r="AB1077" s="6">
        <v>0.0</v>
      </c>
      <c r="AC1077" s="6">
        <v>0.0</v>
      </c>
      <c r="AD1077" s="6">
        <v>0.0</v>
      </c>
      <c r="AE1077" s="6">
        <v>0.0</v>
      </c>
      <c r="AF1077" s="6" t="b">
        <v>1</v>
      </c>
      <c r="AG1077" s="6">
        <v>0.0</v>
      </c>
      <c r="AH1077" s="6">
        <v>0.0</v>
      </c>
      <c r="AI1077" s="6">
        <v>401.0</v>
      </c>
      <c r="AJ1077" s="6" t="b">
        <v>1</v>
      </c>
      <c r="AK1077" s="7">
        <v>45119.0</v>
      </c>
      <c r="AL1077" s="6">
        <v>2.0</v>
      </c>
      <c r="AM1077" s="6" t="b">
        <v>0</v>
      </c>
      <c r="AN1077" s="6">
        <v>0.0</v>
      </c>
      <c r="AO1077" s="6">
        <v>0.0</v>
      </c>
      <c r="AP1077" s="6">
        <v>0.0</v>
      </c>
      <c r="AQ1077" s="6" t="s">
        <v>128</v>
      </c>
      <c r="AR1077" s="6" t="s">
        <v>105</v>
      </c>
      <c r="AS1077" s="6">
        <v>0.0</v>
      </c>
      <c r="AT1077" s="6" t="s">
        <v>2737</v>
      </c>
      <c r="AU1077" s="6" t="s">
        <v>85</v>
      </c>
      <c r="AV1077" s="6">
        <v>0.0</v>
      </c>
      <c r="AW1077" s="6" t="s">
        <v>3724</v>
      </c>
      <c r="AX1077" s="6" t="s">
        <v>87</v>
      </c>
      <c r="AY1077" s="6" t="s">
        <v>87</v>
      </c>
      <c r="AZ1077" s="6" t="s">
        <v>108</v>
      </c>
      <c r="BA1077" s="6" t="s">
        <v>3884</v>
      </c>
      <c r="BB1077" s="6" t="s">
        <v>1399</v>
      </c>
      <c r="BC1077" s="6">
        <v>0.0</v>
      </c>
      <c r="BD1077" s="6">
        <v>0.0</v>
      </c>
      <c r="BE1077" s="6">
        <v>0.0</v>
      </c>
      <c r="BF1077" s="6">
        <v>0.0</v>
      </c>
      <c r="BG1077" s="6" t="s">
        <v>6335</v>
      </c>
      <c r="BH1077" s="8" t="s">
        <v>6894</v>
      </c>
      <c r="BI1077" s="6">
        <v>0.0</v>
      </c>
      <c r="BJ1077" s="6" t="str">
        <f t="shared" si="216"/>
        <v/>
      </c>
      <c r="BK1077" s="6" t="str">
        <f t="shared" ref="BK1077:BO1077" si="910">IFERROR(XLOOKUP($B1077,#REF!,#REF!,""),"")</f>
        <v/>
      </c>
      <c r="BL1077" s="6" t="str">
        <f t="shared" si="910"/>
        <v/>
      </c>
      <c r="BM1077" s="6" t="str">
        <f t="shared" si="910"/>
        <v/>
      </c>
      <c r="BN1077" s="6" t="str">
        <f t="shared" si="910"/>
        <v/>
      </c>
      <c r="BO1077" s="6" t="str">
        <f t="shared" si="910"/>
        <v/>
      </c>
      <c r="BP1077" s="6"/>
      <c r="BQ1077" s="6"/>
    </row>
    <row r="1078" ht="15.75" customHeight="1">
      <c r="A1078" s="5" t="s">
        <v>2191</v>
      </c>
      <c r="B1078" s="5" t="s">
        <v>6895</v>
      </c>
      <c r="C1078" s="5" t="s">
        <v>2058</v>
      </c>
      <c r="D1078" s="5" t="s">
        <v>117</v>
      </c>
      <c r="E1078" s="19"/>
      <c r="F1078" s="2" t="s">
        <v>6896</v>
      </c>
      <c r="G1078" s="2" t="s">
        <v>6897</v>
      </c>
      <c r="H1078" s="2" t="s">
        <v>6898</v>
      </c>
      <c r="I1078" s="2" t="s">
        <v>2062</v>
      </c>
      <c r="J1078" s="2" t="s">
        <v>2221</v>
      </c>
      <c r="K1078" s="2" t="s">
        <v>100</v>
      </c>
      <c r="L1078" s="6">
        <v>0.0</v>
      </c>
      <c r="M1078" s="6">
        <v>0.0</v>
      </c>
      <c r="N1078" s="6">
        <v>0.0</v>
      </c>
      <c r="O1078" s="6" t="s">
        <v>6899</v>
      </c>
      <c r="P1078" s="6"/>
      <c r="Q1078" s="6" t="s">
        <v>3448</v>
      </c>
      <c r="R1078" s="6" t="s">
        <v>6900</v>
      </c>
      <c r="S1078" s="6">
        <v>76.0</v>
      </c>
      <c r="T1078" s="6">
        <v>0.0</v>
      </c>
      <c r="U1078" s="6">
        <v>0.0</v>
      </c>
      <c r="V1078" s="6">
        <v>0.0</v>
      </c>
      <c r="W1078" s="6" t="s">
        <v>127</v>
      </c>
      <c r="X1078" s="6">
        <v>0.0</v>
      </c>
      <c r="Y1078" s="6">
        <v>0.0</v>
      </c>
      <c r="Z1078" s="6">
        <v>0.0</v>
      </c>
      <c r="AA1078" s="6">
        <v>0.0</v>
      </c>
      <c r="AB1078" s="6">
        <v>0.0</v>
      </c>
      <c r="AC1078" s="6">
        <v>0.0</v>
      </c>
      <c r="AD1078" s="6" t="b">
        <v>1</v>
      </c>
      <c r="AE1078" s="7">
        <v>45171.0</v>
      </c>
      <c r="AF1078" s="6">
        <v>0.0</v>
      </c>
      <c r="AG1078" s="6">
        <v>0.0</v>
      </c>
      <c r="AH1078" s="6">
        <v>0.0</v>
      </c>
      <c r="AI1078" s="6">
        <v>79.0</v>
      </c>
      <c r="AJ1078" s="6" t="b">
        <v>1</v>
      </c>
      <c r="AK1078" s="7">
        <v>44989.0</v>
      </c>
      <c r="AL1078" s="6">
        <v>6.0</v>
      </c>
      <c r="AM1078" s="6" t="b">
        <v>0</v>
      </c>
      <c r="AN1078" s="6">
        <v>0.0</v>
      </c>
      <c r="AO1078" s="6">
        <v>0.0</v>
      </c>
      <c r="AP1078" s="6">
        <v>0.0</v>
      </c>
      <c r="AQ1078" s="6" t="s">
        <v>128</v>
      </c>
      <c r="AR1078" s="6" t="s">
        <v>621</v>
      </c>
      <c r="AS1078" s="6">
        <v>0.0</v>
      </c>
      <c r="AT1078" s="6">
        <v>0.0</v>
      </c>
      <c r="AU1078" s="6">
        <v>0.0</v>
      </c>
      <c r="AV1078" s="6">
        <v>0.0</v>
      </c>
      <c r="AW1078" s="6">
        <v>0.0</v>
      </c>
      <c r="AX1078" s="6">
        <v>0.0</v>
      </c>
      <c r="AY1078" s="6">
        <v>0.0</v>
      </c>
      <c r="AZ1078" s="6">
        <v>0.0</v>
      </c>
      <c r="BA1078" s="6">
        <v>0.0</v>
      </c>
      <c r="BB1078" s="6">
        <v>0.0</v>
      </c>
      <c r="BC1078" s="6">
        <v>0.0</v>
      </c>
      <c r="BD1078" s="6">
        <v>0.0</v>
      </c>
      <c r="BE1078" s="6">
        <v>0.0</v>
      </c>
      <c r="BF1078" s="6" t="s">
        <v>491</v>
      </c>
      <c r="BG1078" s="6">
        <v>0.0</v>
      </c>
      <c r="BH1078" s="6">
        <v>0.0</v>
      </c>
      <c r="BI1078" s="6">
        <v>0.0</v>
      </c>
      <c r="BJ1078" s="6" t="str">
        <f t="shared" si="216"/>
        <v/>
      </c>
      <c r="BK1078" s="6" t="str">
        <f t="shared" ref="BK1078:BO1078" si="911">IFERROR(XLOOKUP($B1078,#REF!,#REF!,""),"")</f>
        <v/>
      </c>
      <c r="BL1078" s="6" t="str">
        <f t="shared" si="911"/>
        <v/>
      </c>
      <c r="BM1078" s="6" t="str">
        <f t="shared" si="911"/>
        <v/>
      </c>
      <c r="BN1078" s="6" t="str">
        <f t="shared" si="911"/>
        <v/>
      </c>
      <c r="BO1078" s="6" t="str">
        <f t="shared" si="911"/>
        <v/>
      </c>
      <c r="BP1078" s="6"/>
      <c r="BQ1078" s="6"/>
    </row>
    <row r="1079" ht="15.75" customHeight="1">
      <c r="A1079" s="5" t="s">
        <v>2191</v>
      </c>
      <c r="B1079" s="5" t="s">
        <v>6901</v>
      </c>
      <c r="C1079" s="5" t="s">
        <v>429</v>
      </c>
      <c r="D1079" s="5" t="s">
        <v>70</v>
      </c>
      <c r="E1079" s="19"/>
      <c r="F1079" s="2" t="s">
        <v>6902</v>
      </c>
      <c r="G1079" s="2" t="s">
        <v>6903</v>
      </c>
      <c r="H1079" s="2" t="s">
        <v>432</v>
      </c>
      <c r="I1079" s="2" t="s">
        <v>433</v>
      </c>
      <c r="J1079" s="2" t="s">
        <v>2881</v>
      </c>
      <c r="K1079" s="2" t="s">
        <v>100</v>
      </c>
      <c r="L1079" s="6">
        <v>0.0</v>
      </c>
      <c r="M1079" s="6">
        <v>0.0</v>
      </c>
      <c r="N1079" s="6">
        <v>0.0</v>
      </c>
      <c r="O1079" s="6" t="s">
        <v>5152</v>
      </c>
      <c r="P1079" s="6" t="s">
        <v>2735</v>
      </c>
      <c r="Q1079" s="6" t="s">
        <v>6904</v>
      </c>
      <c r="R1079" s="6" t="s">
        <v>410</v>
      </c>
      <c r="S1079" s="6">
        <v>368.0</v>
      </c>
      <c r="T1079" s="6">
        <v>0.0</v>
      </c>
      <c r="U1079" s="6">
        <v>0.0</v>
      </c>
      <c r="V1079" s="6">
        <v>0.0</v>
      </c>
      <c r="W1079" s="6" t="s">
        <v>81</v>
      </c>
      <c r="X1079" s="6">
        <v>551.0</v>
      </c>
      <c r="Y1079" s="6">
        <v>0.0</v>
      </c>
      <c r="Z1079" s="6">
        <v>0.0</v>
      </c>
      <c r="AA1079" s="6">
        <v>0.0</v>
      </c>
      <c r="AB1079" s="6">
        <v>0.0</v>
      </c>
      <c r="AC1079" s="6">
        <v>0.0</v>
      </c>
      <c r="AD1079" s="6">
        <v>0.0</v>
      </c>
      <c r="AE1079" s="6">
        <v>0.0</v>
      </c>
      <c r="AF1079" s="6" t="b">
        <v>1</v>
      </c>
      <c r="AG1079" s="6" t="b">
        <v>1</v>
      </c>
      <c r="AH1079" s="6" t="b">
        <v>1</v>
      </c>
      <c r="AI1079" s="6">
        <v>0.0</v>
      </c>
      <c r="AJ1079" s="6">
        <v>0.0</v>
      </c>
      <c r="AK1079" s="6">
        <v>0.0</v>
      </c>
      <c r="AL1079" s="6">
        <v>0.0</v>
      </c>
      <c r="AM1079" s="6">
        <v>0.0</v>
      </c>
      <c r="AN1079" s="6">
        <v>0.0</v>
      </c>
      <c r="AO1079" s="6">
        <v>0.0</v>
      </c>
      <c r="AP1079" s="6">
        <v>2853.0</v>
      </c>
      <c r="AQ1079" s="6" t="s">
        <v>82</v>
      </c>
      <c r="AR1079" s="6" t="s">
        <v>105</v>
      </c>
      <c r="AS1079" s="6">
        <v>0.0</v>
      </c>
      <c r="AT1079" s="6" t="s">
        <v>1410</v>
      </c>
      <c r="AU1079" s="6" t="s">
        <v>107</v>
      </c>
      <c r="AV1079" s="6">
        <v>0.0</v>
      </c>
      <c r="AW1079" s="6" t="s">
        <v>5152</v>
      </c>
      <c r="AX1079" s="6" t="s">
        <v>87</v>
      </c>
      <c r="AY1079" s="6" t="s">
        <v>87</v>
      </c>
      <c r="AZ1079" s="6" t="s">
        <v>108</v>
      </c>
      <c r="BA1079" s="6" t="s">
        <v>1853</v>
      </c>
      <c r="BB1079" s="6" t="s">
        <v>6905</v>
      </c>
      <c r="BC1079" s="6">
        <v>0.0</v>
      </c>
      <c r="BD1079" s="6">
        <v>0.0</v>
      </c>
      <c r="BE1079" s="6">
        <v>0.0</v>
      </c>
      <c r="BF1079" s="6">
        <v>0.0</v>
      </c>
      <c r="BG1079" s="6" t="s">
        <v>2987</v>
      </c>
      <c r="BH1079" s="8" t="s">
        <v>6906</v>
      </c>
      <c r="BI1079" s="6">
        <v>0.0</v>
      </c>
      <c r="BJ1079" s="6" t="str">
        <f t="shared" si="216"/>
        <v/>
      </c>
      <c r="BK1079" s="6" t="str">
        <f t="shared" ref="BK1079:BO1079" si="912">IFERROR(XLOOKUP($B1079,#REF!,#REF!,""),"")</f>
        <v/>
      </c>
      <c r="BL1079" s="6" t="str">
        <f t="shared" si="912"/>
        <v/>
      </c>
      <c r="BM1079" s="6" t="str">
        <f t="shared" si="912"/>
        <v/>
      </c>
      <c r="BN1079" s="6" t="str">
        <f t="shared" si="912"/>
        <v/>
      </c>
      <c r="BO1079" s="6" t="str">
        <f t="shared" si="912"/>
        <v/>
      </c>
      <c r="BP1079" s="6"/>
      <c r="BQ1079" s="6"/>
    </row>
    <row r="1080" ht="15.75" customHeight="1">
      <c r="A1080" s="5" t="s">
        <v>2191</v>
      </c>
      <c r="B1080" s="5" t="s">
        <v>6907</v>
      </c>
      <c r="C1080" s="5" t="s">
        <v>351</v>
      </c>
      <c r="D1080" s="5" t="s">
        <v>117</v>
      </c>
      <c r="E1080" s="19"/>
      <c r="F1080" s="2" t="s">
        <v>6908</v>
      </c>
      <c r="G1080" s="2" t="s">
        <v>6909</v>
      </c>
      <c r="H1080" s="2" t="s">
        <v>355</v>
      </c>
      <c r="I1080" s="2" t="s">
        <v>356</v>
      </c>
      <c r="J1080" s="2" t="s">
        <v>6910</v>
      </c>
      <c r="K1080" s="2" t="s">
        <v>100</v>
      </c>
      <c r="L1080" s="6">
        <v>0.0</v>
      </c>
      <c r="M1080" s="6">
        <v>0.0</v>
      </c>
      <c r="N1080" s="6">
        <v>0.0</v>
      </c>
      <c r="O1080" s="6" t="s">
        <v>6911</v>
      </c>
      <c r="P1080" s="6" t="s">
        <v>6912</v>
      </c>
      <c r="Q1080" s="6" t="s">
        <v>6913</v>
      </c>
      <c r="R1080" s="6">
        <v>0.0</v>
      </c>
      <c r="S1080" s="6">
        <v>0.0</v>
      </c>
      <c r="T1080" s="6">
        <v>0.0</v>
      </c>
      <c r="U1080" s="6">
        <v>0.0</v>
      </c>
      <c r="V1080" s="6">
        <v>0.0</v>
      </c>
      <c r="W1080" s="6" t="s">
        <v>156</v>
      </c>
      <c r="X1080" s="6">
        <v>496.0</v>
      </c>
      <c r="Y1080" s="6">
        <v>0.0</v>
      </c>
      <c r="Z1080" s="6">
        <v>0.0</v>
      </c>
      <c r="AA1080" s="6">
        <v>0.0</v>
      </c>
      <c r="AB1080" s="6">
        <v>0.0</v>
      </c>
      <c r="AC1080" s="6">
        <v>0.0</v>
      </c>
      <c r="AD1080" s="6" t="b">
        <v>1</v>
      </c>
      <c r="AE1080" s="6" t="s">
        <v>6914</v>
      </c>
      <c r="AF1080" s="6">
        <v>0.0</v>
      </c>
      <c r="AG1080" s="6" t="b">
        <v>1</v>
      </c>
      <c r="AH1080" s="6" t="b">
        <v>1</v>
      </c>
      <c r="AI1080" s="6">
        <v>0.0</v>
      </c>
      <c r="AJ1080" s="6">
        <v>0.0</v>
      </c>
      <c r="AK1080" s="6">
        <v>0.0</v>
      </c>
      <c r="AL1080" s="6">
        <v>2.0</v>
      </c>
      <c r="AM1080" s="6">
        <v>0.0</v>
      </c>
      <c r="AN1080" s="6">
        <v>0.0</v>
      </c>
      <c r="AO1080" s="6">
        <v>0.0</v>
      </c>
      <c r="AP1080" s="6">
        <v>0.0</v>
      </c>
      <c r="AQ1080" s="6" t="s">
        <v>6915</v>
      </c>
      <c r="AR1080" s="6">
        <v>0.0</v>
      </c>
      <c r="AS1080" s="6">
        <v>0.0</v>
      </c>
      <c r="AT1080" s="6">
        <v>0.0</v>
      </c>
      <c r="AU1080" s="6">
        <v>0.0</v>
      </c>
      <c r="AV1080" s="6">
        <v>0.0</v>
      </c>
      <c r="AW1080" s="6">
        <v>0.0</v>
      </c>
      <c r="AX1080" s="6">
        <v>0.0</v>
      </c>
      <c r="AY1080" s="6">
        <v>0.0</v>
      </c>
      <c r="AZ1080" s="6">
        <v>0.0</v>
      </c>
      <c r="BA1080" s="6">
        <v>0.0</v>
      </c>
      <c r="BB1080" s="6">
        <v>0.0</v>
      </c>
      <c r="BC1080" s="6">
        <v>0.0</v>
      </c>
      <c r="BD1080" s="6">
        <v>0.0</v>
      </c>
      <c r="BE1080" s="6">
        <v>0.0</v>
      </c>
      <c r="BF1080" s="6" t="s">
        <v>491</v>
      </c>
      <c r="BG1080" s="6">
        <v>0.0</v>
      </c>
      <c r="BH1080" s="6">
        <v>0.0</v>
      </c>
      <c r="BI1080" s="6">
        <v>0.0</v>
      </c>
      <c r="BJ1080" s="6" t="str">
        <f t="shared" si="216"/>
        <v/>
      </c>
      <c r="BK1080" s="6" t="str">
        <f t="shared" ref="BK1080:BO1080" si="913">IFERROR(XLOOKUP($B1080,#REF!,#REF!,""),"")</f>
        <v/>
      </c>
      <c r="BL1080" s="6" t="str">
        <f t="shared" si="913"/>
        <v/>
      </c>
      <c r="BM1080" s="6" t="str">
        <f t="shared" si="913"/>
        <v/>
      </c>
      <c r="BN1080" s="6" t="str">
        <f t="shared" si="913"/>
        <v/>
      </c>
      <c r="BO1080" s="6" t="str">
        <f t="shared" si="913"/>
        <v/>
      </c>
      <c r="BP1080" s="6"/>
      <c r="BQ1080" s="6"/>
    </row>
    <row r="1081" ht="15.75" customHeight="1">
      <c r="A1081" s="5" t="s">
        <v>2191</v>
      </c>
      <c r="B1081" s="5" t="s">
        <v>6916</v>
      </c>
      <c r="C1081" s="5" t="s">
        <v>641</v>
      </c>
      <c r="D1081" s="5" t="s">
        <v>70</v>
      </c>
      <c r="E1081" s="19"/>
      <c r="F1081" s="2" t="s">
        <v>6917</v>
      </c>
      <c r="G1081" s="2" t="s">
        <v>6918</v>
      </c>
      <c r="H1081" s="2" t="s">
        <v>645</v>
      </c>
      <c r="I1081" s="2" t="s">
        <v>646</v>
      </c>
      <c r="J1081" s="2" t="s">
        <v>2881</v>
      </c>
      <c r="K1081" s="2" t="s">
        <v>100</v>
      </c>
      <c r="L1081" s="6">
        <v>0.0</v>
      </c>
      <c r="M1081" s="6">
        <v>0.0</v>
      </c>
      <c r="N1081" s="6">
        <v>0.0</v>
      </c>
      <c r="O1081" s="6" t="s">
        <v>6919</v>
      </c>
      <c r="P1081" s="6"/>
      <c r="Q1081" s="6" t="s">
        <v>6920</v>
      </c>
      <c r="R1081" s="7">
        <v>45206.0</v>
      </c>
      <c r="S1081" s="6">
        <v>229.0</v>
      </c>
      <c r="T1081" s="6">
        <v>0.0</v>
      </c>
      <c r="U1081" s="6">
        <v>0.0</v>
      </c>
      <c r="V1081" s="6">
        <v>0.0</v>
      </c>
      <c r="W1081" s="6" t="s">
        <v>81</v>
      </c>
      <c r="X1081" s="6">
        <v>939.0</v>
      </c>
      <c r="Y1081" s="6">
        <v>0.0</v>
      </c>
      <c r="Z1081" s="6">
        <v>0.0</v>
      </c>
      <c r="AA1081" s="6">
        <v>0.0</v>
      </c>
      <c r="AB1081" s="6">
        <v>0.0</v>
      </c>
      <c r="AC1081" s="6">
        <v>0.0</v>
      </c>
      <c r="AD1081" s="6">
        <v>0.0</v>
      </c>
      <c r="AE1081" s="6">
        <v>0.0</v>
      </c>
      <c r="AF1081" s="6">
        <v>0.0</v>
      </c>
      <c r="AG1081" s="6" t="b">
        <v>1</v>
      </c>
      <c r="AH1081" s="6" t="b">
        <v>1</v>
      </c>
      <c r="AI1081" s="6">
        <v>0.0</v>
      </c>
      <c r="AJ1081" s="6">
        <v>0.0</v>
      </c>
      <c r="AK1081" s="6">
        <v>0.0</v>
      </c>
      <c r="AL1081" s="6">
        <v>0.0</v>
      </c>
      <c r="AM1081" s="6">
        <v>0.0</v>
      </c>
      <c r="AN1081" s="6">
        <v>0.0</v>
      </c>
      <c r="AO1081" s="6">
        <v>0.0</v>
      </c>
      <c r="AP1081" s="6">
        <v>0.0</v>
      </c>
      <c r="AQ1081" s="6" t="s">
        <v>82</v>
      </c>
      <c r="AR1081" s="6" t="s">
        <v>105</v>
      </c>
      <c r="AS1081" s="6">
        <v>0.0</v>
      </c>
      <c r="AT1081" s="6" t="s">
        <v>520</v>
      </c>
      <c r="AU1081" s="6" t="s">
        <v>107</v>
      </c>
      <c r="AV1081" s="6">
        <v>0.0</v>
      </c>
      <c r="AW1081" s="6" t="s">
        <v>6919</v>
      </c>
      <c r="AX1081" s="6" t="s">
        <v>87</v>
      </c>
      <c r="AY1081" s="6" t="s">
        <v>87</v>
      </c>
      <c r="AZ1081" s="6" t="s">
        <v>108</v>
      </c>
      <c r="BA1081" s="6" t="s">
        <v>1355</v>
      </c>
      <c r="BB1081" s="7">
        <v>45516.0</v>
      </c>
      <c r="BC1081" s="6">
        <v>0.0</v>
      </c>
      <c r="BD1081" s="6">
        <v>0.0</v>
      </c>
      <c r="BE1081" s="6">
        <v>0.0</v>
      </c>
      <c r="BF1081" s="6">
        <v>0.0</v>
      </c>
      <c r="BG1081" s="6" t="s">
        <v>650</v>
      </c>
      <c r="BH1081" s="8" t="s">
        <v>6921</v>
      </c>
      <c r="BI1081" s="6">
        <v>0.0</v>
      </c>
      <c r="BJ1081" s="6" t="str">
        <f t="shared" si="216"/>
        <v/>
      </c>
      <c r="BK1081" s="6" t="str">
        <f t="shared" ref="BK1081:BO1081" si="914">IFERROR(XLOOKUP($B1081,#REF!,#REF!,""),"")</f>
        <v/>
      </c>
      <c r="BL1081" s="6" t="str">
        <f t="shared" si="914"/>
        <v/>
      </c>
      <c r="BM1081" s="6" t="str">
        <f t="shared" si="914"/>
        <v/>
      </c>
      <c r="BN1081" s="6" t="str">
        <f t="shared" si="914"/>
        <v/>
      </c>
      <c r="BO1081" s="6" t="str">
        <f t="shared" si="914"/>
        <v/>
      </c>
      <c r="BP1081" s="6"/>
      <c r="BQ1081" s="6"/>
    </row>
    <row r="1082" ht="15.75" customHeight="1">
      <c r="A1082" s="5" t="s">
        <v>2191</v>
      </c>
      <c r="B1082" s="5" t="s">
        <v>6922</v>
      </c>
      <c r="C1082" s="5" t="s">
        <v>69</v>
      </c>
      <c r="D1082" s="5" t="s">
        <v>117</v>
      </c>
      <c r="E1082" s="19"/>
      <c r="F1082" s="2" t="s">
        <v>6923</v>
      </c>
      <c r="G1082" s="2" t="s">
        <v>6924</v>
      </c>
      <c r="H1082" s="2" t="s">
        <v>137</v>
      </c>
      <c r="I1082" s="2" t="s">
        <v>75</v>
      </c>
      <c r="J1082" s="2" t="s">
        <v>5816</v>
      </c>
      <c r="K1082" s="2" t="s">
        <v>1256</v>
      </c>
      <c r="L1082" s="6">
        <v>0.0</v>
      </c>
      <c r="M1082" s="6">
        <v>0.0</v>
      </c>
      <c r="N1082" s="6">
        <v>0.0</v>
      </c>
      <c r="O1082" s="6" t="s">
        <v>6925</v>
      </c>
      <c r="P1082" s="6"/>
      <c r="Q1082" s="6" t="s">
        <v>6926</v>
      </c>
      <c r="R1082" s="7">
        <v>45140.0</v>
      </c>
      <c r="S1082" s="6">
        <v>1.0</v>
      </c>
      <c r="T1082" s="6">
        <v>0.0</v>
      </c>
      <c r="U1082" s="7">
        <v>44988.0</v>
      </c>
      <c r="V1082" s="6">
        <v>0.0</v>
      </c>
      <c r="W1082" s="6" t="s">
        <v>127</v>
      </c>
      <c r="X1082" s="6">
        <v>0.0</v>
      </c>
      <c r="Y1082" s="6">
        <v>0.0</v>
      </c>
      <c r="Z1082" s="6">
        <v>0.0</v>
      </c>
      <c r="AA1082" s="6">
        <v>0.0</v>
      </c>
      <c r="AB1082" s="6">
        <v>0.0</v>
      </c>
      <c r="AC1082" s="6">
        <v>0.0</v>
      </c>
      <c r="AD1082" s="6">
        <v>0.0</v>
      </c>
      <c r="AE1082" s="6">
        <v>0.0</v>
      </c>
      <c r="AF1082" s="6">
        <v>0.0</v>
      </c>
      <c r="AG1082" s="6">
        <v>0.0</v>
      </c>
      <c r="AH1082" s="6">
        <v>0.0</v>
      </c>
      <c r="AI1082" s="6">
        <v>23.0</v>
      </c>
      <c r="AJ1082" s="6" t="b">
        <v>1</v>
      </c>
      <c r="AK1082" s="7">
        <v>44988.0</v>
      </c>
      <c r="AL1082" s="6">
        <v>2.0</v>
      </c>
      <c r="AM1082" s="6" t="b">
        <v>0</v>
      </c>
      <c r="AN1082" s="6">
        <v>0.0</v>
      </c>
      <c r="AO1082" s="6">
        <v>0.0</v>
      </c>
      <c r="AP1082" s="6">
        <v>0.0</v>
      </c>
      <c r="AQ1082" s="6" t="s">
        <v>128</v>
      </c>
      <c r="AR1082" s="6">
        <v>0.0</v>
      </c>
      <c r="AS1082" s="6">
        <v>0.0</v>
      </c>
      <c r="AT1082" s="6">
        <v>0.0</v>
      </c>
      <c r="AU1082" s="6">
        <v>0.0</v>
      </c>
      <c r="AV1082" s="6">
        <v>0.0</v>
      </c>
      <c r="AW1082" s="6">
        <v>0.0</v>
      </c>
      <c r="AX1082" s="6">
        <v>0.0</v>
      </c>
      <c r="AY1082" s="6">
        <v>0.0</v>
      </c>
      <c r="AZ1082" s="6" t="s">
        <v>88</v>
      </c>
      <c r="BA1082" s="6">
        <v>0.0</v>
      </c>
      <c r="BB1082" s="6">
        <v>0.0</v>
      </c>
      <c r="BC1082" s="6">
        <v>0.0</v>
      </c>
      <c r="BD1082" s="6">
        <v>0.0</v>
      </c>
      <c r="BE1082" s="6">
        <v>0.0</v>
      </c>
      <c r="BF1082" s="6">
        <v>0.0</v>
      </c>
      <c r="BG1082" s="6">
        <v>0.0</v>
      </c>
      <c r="BH1082" s="6">
        <v>0.0</v>
      </c>
      <c r="BI1082" s="6">
        <v>0.0</v>
      </c>
      <c r="BJ1082" s="6" t="str">
        <f t="shared" si="216"/>
        <v/>
      </c>
      <c r="BK1082" s="6" t="str">
        <f t="shared" ref="BK1082:BO1082" si="915">IFERROR(XLOOKUP($B1082,#REF!,#REF!,""),"")</f>
        <v/>
      </c>
      <c r="BL1082" s="6" t="str">
        <f t="shared" si="915"/>
        <v/>
      </c>
      <c r="BM1082" s="6" t="str">
        <f t="shared" si="915"/>
        <v/>
      </c>
      <c r="BN1082" s="6" t="str">
        <f t="shared" si="915"/>
        <v/>
      </c>
      <c r="BO1082" s="6" t="str">
        <f t="shared" si="915"/>
        <v/>
      </c>
      <c r="BP1082" s="6"/>
      <c r="BQ1082" s="6"/>
    </row>
    <row r="1083" ht="15.75" customHeight="1">
      <c r="A1083" s="5" t="s">
        <v>2191</v>
      </c>
      <c r="B1083" s="5" t="s">
        <v>6927</v>
      </c>
      <c r="C1083" s="5" t="s">
        <v>69</v>
      </c>
      <c r="D1083" s="5" t="s">
        <v>117</v>
      </c>
      <c r="E1083" s="19"/>
      <c r="F1083" s="2" t="s">
        <v>6928</v>
      </c>
      <c r="G1083" s="2" t="s">
        <v>6929</v>
      </c>
      <c r="H1083" s="2" t="s">
        <v>2082</v>
      </c>
      <c r="I1083" s="2" t="s">
        <v>75</v>
      </c>
      <c r="J1083" s="2" t="s">
        <v>2289</v>
      </c>
      <c r="K1083" s="2" t="s">
        <v>100</v>
      </c>
      <c r="L1083" s="6">
        <v>0.0</v>
      </c>
      <c r="M1083" s="6">
        <v>0.0</v>
      </c>
      <c r="N1083" s="6">
        <v>0.0</v>
      </c>
      <c r="O1083" s="6" t="s">
        <v>6930</v>
      </c>
      <c r="P1083" s="6"/>
      <c r="Q1083" s="6" t="s">
        <v>6931</v>
      </c>
      <c r="R1083" s="6" t="s">
        <v>6932</v>
      </c>
      <c r="S1083" s="6">
        <v>169.0</v>
      </c>
      <c r="T1083" s="6">
        <v>0.0</v>
      </c>
      <c r="U1083" s="6">
        <v>0.0</v>
      </c>
      <c r="V1083" s="6">
        <v>0.0</v>
      </c>
      <c r="W1083" s="6" t="s">
        <v>81</v>
      </c>
      <c r="X1083" s="6">
        <v>44.0</v>
      </c>
      <c r="Y1083" s="6">
        <v>0.0</v>
      </c>
      <c r="Z1083" s="6">
        <v>0.0</v>
      </c>
      <c r="AA1083" s="6">
        <v>0.0</v>
      </c>
      <c r="AB1083" s="6">
        <v>0.0</v>
      </c>
      <c r="AC1083" s="6">
        <v>0.0</v>
      </c>
      <c r="AD1083" s="6">
        <v>0.0</v>
      </c>
      <c r="AE1083" s="6">
        <v>0.0</v>
      </c>
      <c r="AF1083" s="6">
        <v>0.0</v>
      </c>
      <c r="AG1083" s="6">
        <v>0.0</v>
      </c>
      <c r="AH1083" s="6">
        <v>0.0</v>
      </c>
      <c r="AI1083" s="6">
        <v>0.0</v>
      </c>
      <c r="AJ1083" s="6">
        <v>0.0</v>
      </c>
      <c r="AK1083" s="6">
        <v>0.0</v>
      </c>
      <c r="AL1083" s="6">
        <v>0.0</v>
      </c>
      <c r="AM1083" s="6">
        <v>0.0</v>
      </c>
      <c r="AN1083" s="6">
        <v>0.0</v>
      </c>
      <c r="AO1083" s="6">
        <v>0.0</v>
      </c>
      <c r="AP1083" s="6">
        <v>0.0</v>
      </c>
      <c r="AQ1083" s="6" t="s">
        <v>385</v>
      </c>
      <c r="AR1083" s="6" t="s">
        <v>621</v>
      </c>
      <c r="AS1083" s="6" t="s">
        <v>6932</v>
      </c>
      <c r="AT1083" s="6" t="s">
        <v>6933</v>
      </c>
      <c r="AU1083" s="6">
        <v>0.0</v>
      </c>
      <c r="AV1083" s="6">
        <v>0.0</v>
      </c>
      <c r="AW1083" s="6">
        <v>0.0</v>
      </c>
      <c r="AX1083" s="6">
        <v>0.0</v>
      </c>
      <c r="AY1083" s="6">
        <v>0.0</v>
      </c>
      <c r="AZ1083" s="6">
        <v>0.0</v>
      </c>
      <c r="BA1083" s="6">
        <v>0.0</v>
      </c>
      <c r="BB1083" s="6">
        <v>0.0</v>
      </c>
      <c r="BC1083" s="6">
        <v>0.0</v>
      </c>
      <c r="BD1083" s="6">
        <v>0.0</v>
      </c>
      <c r="BE1083" s="6">
        <v>0.0</v>
      </c>
      <c r="BF1083" s="6">
        <v>0.0</v>
      </c>
      <c r="BG1083" s="6" t="s">
        <v>91</v>
      </c>
      <c r="BH1083" s="8" t="s">
        <v>6934</v>
      </c>
      <c r="BI1083" s="6">
        <v>0.0</v>
      </c>
      <c r="BJ1083" s="6" t="str">
        <f t="shared" si="216"/>
        <v/>
      </c>
      <c r="BK1083" s="6" t="str">
        <f t="shared" ref="BK1083:BO1083" si="916">IFERROR(XLOOKUP($B1083,#REF!,#REF!,""),"")</f>
        <v/>
      </c>
      <c r="BL1083" s="6" t="str">
        <f t="shared" si="916"/>
        <v/>
      </c>
      <c r="BM1083" s="6" t="str">
        <f t="shared" si="916"/>
        <v/>
      </c>
      <c r="BN1083" s="6" t="str">
        <f t="shared" si="916"/>
        <v/>
      </c>
      <c r="BO1083" s="6" t="str">
        <f t="shared" si="916"/>
        <v/>
      </c>
      <c r="BP1083" s="6"/>
      <c r="BQ1083" s="6"/>
    </row>
    <row r="1084" ht="15.75" customHeight="1">
      <c r="A1084" s="5" t="s">
        <v>2191</v>
      </c>
      <c r="B1084" s="5" t="s">
        <v>6935</v>
      </c>
      <c r="C1084" s="5" t="s">
        <v>831</v>
      </c>
      <c r="D1084" s="5" t="s">
        <v>117</v>
      </c>
      <c r="E1084" s="19"/>
      <c r="F1084" s="2" t="s">
        <v>6936</v>
      </c>
      <c r="G1084" s="2" t="s">
        <v>3173</v>
      </c>
      <c r="H1084" s="2" t="s">
        <v>834</v>
      </c>
      <c r="I1084" s="2" t="s">
        <v>835</v>
      </c>
      <c r="J1084" s="2" t="s">
        <v>6937</v>
      </c>
      <c r="K1084" s="2" t="s">
        <v>100</v>
      </c>
      <c r="L1084" s="6">
        <v>0.0</v>
      </c>
      <c r="M1084" s="6">
        <v>0.0</v>
      </c>
      <c r="N1084" s="6">
        <v>0.0</v>
      </c>
      <c r="O1084" s="6" t="s">
        <v>6938</v>
      </c>
      <c r="P1084" s="6"/>
      <c r="Q1084" s="6" t="s">
        <v>6939</v>
      </c>
      <c r="R1084" s="7">
        <v>45266.0</v>
      </c>
      <c r="S1084" s="6">
        <v>216.0</v>
      </c>
      <c r="T1084" s="6">
        <v>0.0</v>
      </c>
      <c r="U1084" s="6" t="s">
        <v>6940</v>
      </c>
      <c r="V1084" s="6">
        <v>0.0</v>
      </c>
      <c r="W1084" s="6" t="s">
        <v>156</v>
      </c>
      <c r="X1084" s="6">
        <v>685.0</v>
      </c>
      <c r="Y1084" s="6">
        <v>0.0</v>
      </c>
      <c r="Z1084" s="6">
        <v>0.0</v>
      </c>
      <c r="AA1084" s="6">
        <v>0.0</v>
      </c>
      <c r="AB1084" s="6">
        <v>0.0</v>
      </c>
      <c r="AC1084" s="6">
        <v>0.0</v>
      </c>
      <c r="AD1084" s="6">
        <v>0.0</v>
      </c>
      <c r="AE1084" s="6">
        <v>0.0</v>
      </c>
      <c r="AF1084" s="6" t="b">
        <v>1</v>
      </c>
      <c r="AG1084" s="6" t="b">
        <v>1</v>
      </c>
      <c r="AH1084" s="6" t="b">
        <v>1</v>
      </c>
      <c r="AI1084" s="6">
        <v>0.0</v>
      </c>
      <c r="AJ1084" s="6">
        <v>0.0</v>
      </c>
      <c r="AK1084" s="6">
        <v>0.0</v>
      </c>
      <c r="AL1084" s="6">
        <v>1.0</v>
      </c>
      <c r="AM1084" s="6">
        <v>0.0</v>
      </c>
      <c r="AN1084" s="6">
        <v>0.0</v>
      </c>
      <c r="AO1084" s="6">
        <v>0.0</v>
      </c>
      <c r="AP1084" s="6">
        <v>0.0</v>
      </c>
      <c r="AQ1084" s="8" t="s">
        <v>608</v>
      </c>
      <c r="AR1084" s="6">
        <v>0.0</v>
      </c>
      <c r="AS1084" s="6">
        <v>0.0</v>
      </c>
      <c r="AT1084" s="6">
        <v>0.0</v>
      </c>
      <c r="AU1084" s="6">
        <v>0.0</v>
      </c>
      <c r="AV1084" s="6">
        <v>0.0</v>
      </c>
      <c r="AW1084" s="6">
        <v>0.0</v>
      </c>
      <c r="AX1084" s="6">
        <v>0.0</v>
      </c>
      <c r="AY1084" s="6">
        <v>0.0</v>
      </c>
      <c r="AZ1084" s="6">
        <v>0.0</v>
      </c>
      <c r="BA1084" s="6">
        <v>0.0</v>
      </c>
      <c r="BB1084" s="6">
        <v>0.0</v>
      </c>
      <c r="BC1084" s="6">
        <v>0.0</v>
      </c>
      <c r="BD1084" s="6">
        <v>0.0</v>
      </c>
      <c r="BE1084" s="6">
        <v>0.0</v>
      </c>
      <c r="BF1084" s="6">
        <v>0.0</v>
      </c>
      <c r="BG1084" s="6">
        <v>0.0</v>
      </c>
      <c r="BH1084" s="6">
        <v>0.0</v>
      </c>
      <c r="BI1084" s="6">
        <v>0.0</v>
      </c>
      <c r="BJ1084" s="6" t="str">
        <f t="shared" si="216"/>
        <v/>
      </c>
      <c r="BK1084" s="6" t="str">
        <f t="shared" ref="BK1084:BO1084" si="917">IFERROR(XLOOKUP($B1084,#REF!,#REF!,""),"")</f>
        <v/>
      </c>
      <c r="BL1084" s="6" t="str">
        <f t="shared" si="917"/>
        <v/>
      </c>
      <c r="BM1084" s="6" t="str">
        <f t="shared" si="917"/>
        <v/>
      </c>
      <c r="BN1084" s="6" t="str">
        <f t="shared" si="917"/>
        <v/>
      </c>
      <c r="BO1084" s="6" t="str">
        <f t="shared" si="917"/>
        <v/>
      </c>
      <c r="BP1084" s="6"/>
      <c r="BQ1084" s="6"/>
    </row>
    <row r="1085" ht="15.75" customHeight="1">
      <c r="A1085" s="5" t="s">
        <v>2191</v>
      </c>
      <c r="B1085" s="5" t="s">
        <v>6941</v>
      </c>
      <c r="C1085" s="5" t="s">
        <v>478</v>
      </c>
      <c r="D1085" s="5" t="s">
        <v>117</v>
      </c>
      <c r="E1085" s="19"/>
      <c r="F1085" s="2" t="s">
        <v>367</v>
      </c>
      <c r="G1085" s="2" t="s">
        <v>2403</v>
      </c>
      <c r="H1085" s="2" t="s">
        <v>2196</v>
      </c>
      <c r="I1085" s="2" t="s">
        <v>483</v>
      </c>
      <c r="J1085" s="2" t="s">
        <v>2221</v>
      </c>
      <c r="K1085" s="2" t="s">
        <v>100</v>
      </c>
      <c r="L1085" s="6">
        <v>0.0</v>
      </c>
      <c r="M1085" s="6">
        <v>0.0</v>
      </c>
      <c r="N1085" s="6">
        <v>0.0</v>
      </c>
      <c r="O1085" s="6" t="s">
        <v>6942</v>
      </c>
      <c r="P1085" s="6" t="s">
        <v>2406</v>
      </c>
      <c r="Q1085" s="6" t="s">
        <v>2407</v>
      </c>
      <c r="R1085" s="6" t="s">
        <v>2381</v>
      </c>
      <c r="S1085" s="6">
        <v>149.0</v>
      </c>
      <c r="T1085" s="6">
        <v>0.0</v>
      </c>
      <c r="U1085" s="7">
        <v>45177.0</v>
      </c>
      <c r="V1085" s="6">
        <v>0.0</v>
      </c>
      <c r="W1085" s="6" t="s">
        <v>127</v>
      </c>
      <c r="X1085" s="6">
        <v>0.0</v>
      </c>
      <c r="Y1085" s="6">
        <v>0.0</v>
      </c>
      <c r="Z1085" s="6">
        <v>0.0</v>
      </c>
      <c r="AA1085" s="6">
        <v>0.0</v>
      </c>
      <c r="AB1085" s="6">
        <v>0.0</v>
      </c>
      <c r="AC1085" s="6">
        <v>0.0</v>
      </c>
      <c r="AD1085" s="6" t="b">
        <v>1</v>
      </c>
      <c r="AE1085" s="6" t="s">
        <v>2381</v>
      </c>
      <c r="AF1085" s="6">
        <v>0.0</v>
      </c>
      <c r="AG1085" s="6">
        <v>0.0</v>
      </c>
      <c r="AH1085" s="6">
        <v>0.0</v>
      </c>
      <c r="AI1085" s="6">
        <v>162.0</v>
      </c>
      <c r="AJ1085" s="6" t="b">
        <v>1</v>
      </c>
      <c r="AK1085" s="7">
        <v>45177.0</v>
      </c>
      <c r="AL1085" s="6">
        <v>1.0</v>
      </c>
      <c r="AM1085" s="6" t="b">
        <v>0</v>
      </c>
      <c r="AN1085" s="6">
        <v>0.0</v>
      </c>
      <c r="AO1085" s="6">
        <v>0.0</v>
      </c>
      <c r="AP1085" s="6">
        <v>0.0</v>
      </c>
      <c r="AQ1085" s="6" t="s">
        <v>2687</v>
      </c>
      <c r="AR1085" s="6">
        <v>0.0</v>
      </c>
      <c r="AS1085" s="6">
        <v>0.0</v>
      </c>
      <c r="AT1085" s="6">
        <v>0.0</v>
      </c>
      <c r="AU1085" s="6">
        <v>0.0</v>
      </c>
      <c r="AV1085" s="6">
        <v>0.0</v>
      </c>
      <c r="AW1085" s="6">
        <v>0.0</v>
      </c>
      <c r="AX1085" s="6">
        <v>0.0</v>
      </c>
      <c r="AY1085" s="6">
        <v>0.0</v>
      </c>
      <c r="AZ1085" s="6">
        <v>0.0</v>
      </c>
      <c r="BA1085" s="6">
        <v>0.0</v>
      </c>
      <c r="BB1085" s="6">
        <v>0.0</v>
      </c>
      <c r="BC1085" s="6">
        <v>0.0</v>
      </c>
      <c r="BD1085" s="6">
        <v>0.0</v>
      </c>
      <c r="BE1085" s="6">
        <v>0.0</v>
      </c>
      <c r="BF1085" s="6" t="s">
        <v>2243</v>
      </c>
      <c r="BG1085" s="6">
        <v>0.0</v>
      </c>
      <c r="BH1085" s="6">
        <v>0.0</v>
      </c>
      <c r="BI1085" s="6">
        <v>0.0</v>
      </c>
      <c r="BJ1085" s="6" t="str">
        <f t="shared" si="216"/>
        <v/>
      </c>
      <c r="BK1085" s="6" t="str">
        <f t="shared" ref="BK1085:BO1085" si="918">IFERROR(XLOOKUP($B1085,#REF!,#REF!,""),"")</f>
        <v/>
      </c>
      <c r="BL1085" s="6" t="str">
        <f t="shared" si="918"/>
        <v/>
      </c>
      <c r="BM1085" s="6" t="str">
        <f t="shared" si="918"/>
        <v/>
      </c>
      <c r="BN1085" s="6" t="str">
        <f t="shared" si="918"/>
        <v/>
      </c>
      <c r="BO1085" s="6" t="str">
        <f t="shared" si="918"/>
        <v/>
      </c>
      <c r="BP1085" s="6"/>
      <c r="BQ1085" s="6"/>
    </row>
    <row r="1086" ht="15.75" customHeight="1">
      <c r="A1086" s="5" t="s">
        <v>2191</v>
      </c>
      <c r="B1086" s="5" t="s">
        <v>6943</v>
      </c>
      <c r="C1086" s="5" t="s">
        <v>95</v>
      </c>
      <c r="D1086" s="5" t="s">
        <v>117</v>
      </c>
      <c r="E1086" s="19"/>
      <c r="F1086" s="2" t="s">
        <v>1812</v>
      </c>
      <c r="G1086" s="2" t="s">
        <v>3654</v>
      </c>
      <c r="H1086" s="2" t="s">
        <v>2724</v>
      </c>
      <c r="I1086" s="2" t="s">
        <v>75</v>
      </c>
      <c r="J1086" s="2" t="s">
        <v>2582</v>
      </c>
      <c r="K1086" s="2" t="s">
        <v>100</v>
      </c>
      <c r="L1086" s="6">
        <v>0.0</v>
      </c>
      <c r="M1086" s="6">
        <v>0.0</v>
      </c>
      <c r="N1086" s="6">
        <v>0.0</v>
      </c>
      <c r="O1086" s="6" t="s">
        <v>6944</v>
      </c>
      <c r="P1086" s="6"/>
      <c r="Q1086" s="6" t="s">
        <v>6945</v>
      </c>
      <c r="R1086" s="7">
        <v>45332.0</v>
      </c>
      <c r="S1086" s="6">
        <v>672.0</v>
      </c>
      <c r="T1086" s="6">
        <v>0.0</v>
      </c>
      <c r="U1086" s="6">
        <v>0.0</v>
      </c>
      <c r="V1086" s="6">
        <v>0.0</v>
      </c>
      <c r="W1086" s="6" t="s">
        <v>81</v>
      </c>
      <c r="X1086" s="6">
        <v>219.0</v>
      </c>
      <c r="Y1086" s="6">
        <v>0.0</v>
      </c>
      <c r="Z1086" s="6">
        <v>0.0</v>
      </c>
      <c r="AA1086" s="6">
        <v>0.0</v>
      </c>
      <c r="AB1086" s="6">
        <v>0.0</v>
      </c>
      <c r="AC1086" s="6">
        <v>0.0</v>
      </c>
      <c r="AD1086" s="6">
        <v>0.0</v>
      </c>
      <c r="AE1086" s="6">
        <v>0.0</v>
      </c>
      <c r="AF1086" s="6">
        <v>0.0</v>
      </c>
      <c r="AG1086" s="6" t="b">
        <v>1</v>
      </c>
      <c r="AH1086" s="6">
        <v>0.0</v>
      </c>
      <c r="AI1086" s="6">
        <v>0.0</v>
      </c>
      <c r="AJ1086" s="6">
        <v>0.0</v>
      </c>
      <c r="AK1086" s="6">
        <v>0.0</v>
      </c>
      <c r="AL1086" s="6">
        <v>0.0</v>
      </c>
      <c r="AM1086" s="6">
        <v>0.0</v>
      </c>
      <c r="AN1086" s="6">
        <v>0.0</v>
      </c>
      <c r="AO1086" s="6">
        <v>0.0</v>
      </c>
      <c r="AP1086" s="6">
        <v>0.0</v>
      </c>
      <c r="AQ1086" s="6" t="s">
        <v>82</v>
      </c>
      <c r="AR1086" s="6" t="s">
        <v>621</v>
      </c>
      <c r="AS1086" s="6">
        <v>0.0</v>
      </c>
      <c r="AT1086" s="6" t="s">
        <v>3583</v>
      </c>
      <c r="AU1086" s="6">
        <v>0.0</v>
      </c>
      <c r="AV1086" s="6">
        <v>0.0</v>
      </c>
      <c r="AW1086" s="6">
        <v>0.0</v>
      </c>
      <c r="AX1086" s="6">
        <v>0.0</v>
      </c>
      <c r="AY1086" s="6">
        <v>0.0</v>
      </c>
      <c r="AZ1086" s="6">
        <v>0.0</v>
      </c>
      <c r="BA1086" s="6">
        <v>0.0</v>
      </c>
      <c r="BB1086" s="6">
        <v>0.0</v>
      </c>
      <c r="BC1086" s="6">
        <v>0.0</v>
      </c>
      <c r="BD1086" s="6">
        <v>0.0</v>
      </c>
      <c r="BE1086" s="6">
        <v>0.0</v>
      </c>
      <c r="BF1086" s="6">
        <v>0.0</v>
      </c>
      <c r="BG1086" s="6">
        <v>0.0</v>
      </c>
      <c r="BH1086" s="6">
        <v>0.0</v>
      </c>
      <c r="BI1086" s="6">
        <v>0.0</v>
      </c>
      <c r="BJ1086" s="6" t="str">
        <f t="shared" si="216"/>
        <v/>
      </c>
      <c r="BK1086" s="6" t="str">
        <f t="shared" ref="BK1086:BO1086" si="919">IFERROR(XLOOKUP($B1086,#REF!,#REF!,""),"")</f>
        <v/>
      </c>
      <c r="BL1086" s="6" t="str">
        <f t="shared" si="919"/>
        <v/>
      </c>
      <c r="BM1086" s="6" t="str">
        <f t="shared" si="919"/>
        <v/>
      </c>
      <c r="BN1086" s="6" t="str">
        <f t="shared" si="919"/>
        <v/>
      </c>
      <c r="BO1086" s="6" t="str">
        <f t="shared" si="919"/>
        <v/>
      </c>
      <c r="BP1086" s="6"/>
      <c r="BQ1086" s="6"/>
    </row>
    <row r="1087" ht="15.75" customHeight="1">
      <c r="A1087" s="5" t="s">
        <v>2191</v>
      </c>
      <c r="B1087" s="5" t="s">
        <v>6946</v>
      </c>
      <c r="C1087" s="5" t="s">
        <v>429</v>
      </c>
      <c r="D1087" s="5" t="s">
        <v>117</v>
      </c>
      <c r="E1087" s="19"/>
      <c r="F1087" s="2" t="s">
        <v>6947</v>
      </c>
      <c r="G1087" s="2" t="s">
        <v>6948</v>
      </c>
      <c r="H1087" s="2" t="s">
        <v>6005</v>
      </c>
      <c r="I1087" s="2" t="s">
        <v>433</v>
      </c>
      <c r="J1087" s="2" t="s">
        <v>2881</v>
      </c>
      <c r="K1087" s="2" t="s">
        <v>100</v>
      </c>
      <c r="L1087" s="6">
        <v>0.0</v>
      </c>
      <c r="M1087" s="6">
        <v>0.0</v>
      </c>
      <c r="N1087" s="6">
        <v>0.0</v>
      </c>
      <c r="O1087" s="6" t="s">
        <v>6949</v>
      </c>
      <c r="P1087" s="6"/>
      <c r="Q1087" s="6" t="s">
        <v>6950</v>
      </c>
      <c r="R1087" s="6">
        <v>0.0</v>
      </c>
      <c r="S1087" s="6">
        <v>0.0</v>
      </c>
      <c r="T1087" s="6">
        <v>0.0</v>
      </c>
      <c r="U1087" s="6">
        <v>0.0</v>
      </c>
      <c r="V1087" s="6">
        <v>0.0</v>
      </c>
      <c r="W1087" s="6" t="s">
        <v>127</v>
      </c>
      <c r="X1087" s="6">
        <v>0.0</v>
      </c>
      <c r="Y1087" s="6">
        <v>0.0</v>
      </c>
      <c r="Z1087" s="6">
        <v>0.0</v>
      </c>
      <c r="AA1087" s="6">
        <v>0.0</v>
      </c>
      <c r="AB1087" s="6">
        <v>0.0</v>
      </c>
      <c r="AC1087" s="6">
        <v>0.0</v>
      </c>
      <c r="AD1087" s="6" t="b">
        <v>1</v>
      </c>
      <c r="AE1087" s="6" t="s">
        <v>1063</v>
      </c>
      <c r="AF1087" s="6">
        <v>0.0</v>
      </c>
      <c r="AG1087" s="6">
        <v>0.0</v>
      </c>
      <c r="AH1087" s="6">
        <v>0.0</v>
      </c>
      <c r="AI1087" s="6">
        <v>1016.0</v>
      </c>
      <c r="AJ1087" s="6" t="b">
        <v>1</v>
      </c>
      <c r="AK1087" s="6" t="s">
        <v>2070</v>
      </c>
      <c r="AL1087" s="6">
        <v>2.0</v>
      </c>
      <c r="AM1087" s="6" t="b">
        <v>0</v>
      </c>
      <c r="AN1087" s="6">
        <v>0.0</v>
      </c>
      <c r="AO1087" s="6">
        <v>0.0</v>
      </c>
      <c r="AP1087" s="6">
        <v>0.0</v>
      </c>
      <c r="AQ1087" s="6" t="s">
        <v>128</v>
      </c>
      <c r="AR1087" s="6">
        <v>0.0</v>
      </c>
      <c r="AS1087" s="6">
        <v>0.0</v>
      </c>
      <c r="AT1087" s="6">
        <v>0.0</v>
      </c>
      <c r="AU1087" s="6">
        <v>0.0</v>
      </c>
      <c r="AV1087" s="6">
        <v>0.0</v>
      </c>
      <c r="AW1087" s="6">
        <v>0.0</v>
      </c>
      <c r="AX1087" s="6">
        <v>0.0</v>
      </c>
      <c r="AY1087" s="6">
        <v>0.0</v>
      </c>
      <c r="AZ1087" s="6">
        <v>0.0</v>
      </c>
      <c r="BA1087" s="6">
        <v>0.0</v>
      </c>
      <c r="BB1087" s="6">
        <v>0.0</v>
      </c>
      <c r="BC1087" s="6">
        <v>0.0</v>
      </c>
      <c r="BD1087" s="6">
        <v>0.0</v>
      </c>
      <c r="BE1087" s="6">
        <v>0.0</v>
      </c>
      <c r="BF1087" s="6" t="s">
        <v>491</v>
      </c>
      <c r="BG1087" s="6">
        <v>0.0</v>
      </c>
      <c r="BH1087" s="6">
        <v>0.0</v>
      </c>
      <c r="BI1087" s="6">
        <v>0.0</v>
      </c>
      <c r="BJ1087" s="6" t="str">
        <f t="shared" si="216"/>
        <v/>
      </c>
      <c r="BK1087" s="6" t="str">
        <f t="shared" ref="BK1087:BO1087" si="920">IFERROR(XLOOKUP($B1087,#REF!,#REF!,""),"")</f>
        <v/>
      </c>
      <c r="BL1087" s="6" t="str">
        <f t="shared" si="920"/>
        <v/>
      </c>
      <c r="BM1087" s="6" t="str">
        <f t="shared" si="920"/>
        <v/>
      </c>
      <c r="BN1087" s="6" t="str">
        <f t="shared" si="920"/>
        <v/>
      </c>
      <c r="BO1087" s="6" t="str">
        <f t="shared" si="920"/>
        <v/>
      </c>
      <c r="BP1087" s="6"/>
      <c r="BQ1087" s="6"/>
    </row>
    <row r="1088" ht="15.75" customHeight="1">
      <c r="A1088" s="5" t="s">
        <v>2191</v>
      </c>
      <c r="B1088" s="5" t="s">
        <v>6951</v>
      </c>
      <c r="C1088" s="5" t="s">
        <v>69</v>
      </c>
      <c r="D1088" s="5" t="s">
        <v>117</v>
      </c>
      <c r="E1088" s="19"/>
      <c r="F1088" s="2" t="s">
        <v>6952</v>
      </c>
      <c r="G1088" s="2" t="s">
        <v>6953</v>
      </c>
      <c r="H1088" s="2" t="s">
        <v>381</v>
      </c>
      <c r="I1088" s="2" t="s">
        <v>75</v>
      </c>
      <c r="J1088" s="2" t="s">
        <v>2882</v>
      </c>
      <c r="K1088" s="2" t="s">
        <v>2805</v>
      </c>
      <c r="L1088" s="6">
        <v>0.0</v>
      </c>
      <c r="M1088" s="6">
        <v>0.0</v>
      </c>
      <c r="N1088" s="6">
        <v>0.0</v>
      </c>
      <c r="O1088" s="6" t="s">
        <v>6954</v>
      </c>
      <c r="P1088" s="6"/>
      <c r="Q1088" s="6" t="s">
        <v>6955</v>
      </c>
      <c r="R1088" s="6" t="s">
        <v>2737</v>
      </c>
      <c r="S1088" s="6">
        <v>144.0</v>
      </c>
      <c r="T1088" s="6">
        <v>0.0</v>
      </c>
      <c r="U1088" s="6">
        <v>0.0</v>
      </c>
      <c r="V1088" s="7">
        <v>45448.0</v>
      </c>
      <c r="W1088" s="6" t="s">
        <v>156</v>
      </c>
      <c r="X1088" s="6">
        <v>3.0</v>
      </c>
      <c r="Y1088" s="6">
        <v>0.0</v>
      </c>
      <c r="Z1088" s="6">
        <v>0.0</v>
      </c>
      <c r="AA1088" s="6">
        <v>0.0</v>
      </c>
      <c r="AB1088" s="6">
        <v>0.0</v>
      </c>
      <c r="AC1088" s="6">
        <v>0.0</v>
      </c>
      <c r="AD1088" s="6">
        <v>0.0</v>
      </c>
      <c r="AE1088" s="6">
        <v>0.0</v>
      </c>
      <c r="AF1088" s="6">
        <v>0.0</v>
      </c>
      <c r="AG1088" s="6">
        <v>0.0</v>
      </c>
      <c r="AH1088" s="6">
        <v>0.0</v>
      </c>
      <c r="AI1088" s="6">
        <v>0.0</v>
      </c>
      <c r="AJ1088" s="6">
        <v>0.0</v>
      </c>
      <c r="AK1088" s="6">
        <v>0.0</v>
      </c>
      <c r="AL1088" s="6">
        <v>0.0</v>
      </c>
      <c r="AM1088" s="6">
        <v>0.0</v>
      </c>
      <c r="AN1088" s="6">
        <v>0.0</v>
      </c>
      <c r="AO1088" s="6">
        <v>0.0</v>
      </c>
      <c r="AP1088" s="6">
        <v>0.0</v>
      </c>
      <c r="AQ1088" s="6" t="s">
        <v>5947</v>
      </c>
      <c r="AR1088" s="6" t="s">
        <v>621</v>
      </c>
      <c r="AS1088" s="6">
        <v>0.0</v>
      </c>
      <c r="AT1088" s="6" t="s">
        <v>2437</v>
      </c>
      <c r="AU1088" s="6" t="s">
        <v>107</v>
      </c>
      <c r="AV1088" s="6">
        <v>0.0</v>
      </c>
      <c r="AW1088" s="6" t="s">
        <v>86</v>
      </c>
      <c r="AX1088" s="6" t="s">
        <v>87</v>
      </c>
      <c r="AY1088" s="6" t="s">
        <v>87</v>
      </c>
      <c r="AZ1088" s="6">
        <v>0.0</v>
      </c>
      <c r="BA1088" s="6">
        <v>0.0</v>
      </c>
      <c r="BB1088" s="7">
        <v>45355.0</v>
      </c>
      <c r="BC1088" s="6" t="s">
        <v>1565</v>
      </c>
      <c r="BD1088" s="6">
        <v>598.0</v>
      </c>
      <c r="BE1088" s="6">
        <v>0.0</v>
      </c>
      <c r="BF1088" s="6">
        <v>0.0</v>
      </c>
      <c r="BG1088" s="6" t="s">
        <v>91</v>
      </c>
      <c r="BH1088" s="6">
        <v>0.0</v>
      </c>
      <c r="BI1088" s="6">
        <v>0.0</v>
      </c>
      <c r="BJ1088" s="6" t="str">
        <f t="shared" si="216"/>
        <v/>
      </c>
      <c r="BK1088" s="6" t="str">
        <f t="shared" ref="BK1088:BO1088" si="921">IFERROR(XLOOKUP($B1088,#REF!,#REF!,""),"")</f>
        <v/>
      </c>
      <c r="BL1088" s="6" t="str">
        <f t="shared" si="921"/>
        <v/>
      </c>
      <c r="BM1088" s="6" t="str">
        <f t="shared" si="921"/>
        <v/>
      </c>
      <c r="BN1088" s="6" t="str">
        <f t="shared" si="921"/>
        <v/>
      </c>
      <c r="BO1088" s="6" t="str">
        <f t="shared" si="921"/>
        <v/>
      </c>
      <c r="BP1088" s="6"/>
      <c r="BQ1088" s="6"/>
    </row>
    <row r="1089" ht="15.75" customHeight="1">
      <c r="A1089" s="5" t="s">
        <v>2191</v>
      </c>
      <c r="B1089" s="5" t="s">
        <v>6956</v>
      </c>
      <c r="C1089" s="5" t="s">
        <v>95</v>
      </c>
      <c r="D1089" s="5" t="s">
        <v>117</v>
      </c>
      <c r="E1089" s="19"/>
      <c r="F1089" s="2" t="s">
        <v>1812</v>
      </c>
      <c r="G1089" s="2" t="s">
        <v>6957</v>
      </c>
      <c r="H1089" s="2" t="s">
        <v>6958</v>
      </c>
      <c r="I1089" s="2" t="s">
        <v>75</v>
      </c>
      <c r="J1089" s="2" t="s">
        <v>2289</v>
      </c>
      <c r="K1089" s="2" t="s">
        <v>100</v>
      </c>
      <c r="L1089" s="6">
        <v>0.0</v>
      </c>
      <c r="M1089" s="6">
        <v>0.0</v>
      </c>
      <c r="N1089" s="6">
        <v>0.0</v>
      </c>
      <c r="O1089" s="6" t="s">
        <v>6959</v>
      </c>
      <c r="P1089" s="6" t="s">
        <v>2329</v>
      </c>
      <c r="Q1089" s="6" t="s">
        <v>1204</v>
      </c>
      <c r="R1089" s="6">
        <v>0.0</v>
      </c>
      <c r="S1089" s="6">
        <v>0.0</v>
      </c>
      <c r="T1089" s="6">
        <v>0.0</v>
      </c>
      <c r="U1089" s="6">
        <v>0.0</v>
      </c>
      <c r="V1089" s="6">
        <v>0.0</v>
      </c>
      <c r="W1089" s="6" t="s">
        <v>196</v>
      </c>
      <c r="X1089" s="6">
        <v>51.0</v>
      </c>
      <c r="Y1089" s="6">
        <v>0.0</v>
      </c>
      <c r="Z1089" s="6">
        <v>0.0</v>
      </c>
      <c r="AA1089" s="6">
        <v>0.0</v>
      </c>
      <c r="AB1089" s="6">
        <v>0.0</v>
      </c>
      <c r="AC1089" s="6">
        <v>0.0</v>
      </c>
      <c r="AD1089" s="6">
        <v>0.0</v>
      </c>
      <c r="AE1089" s="6">
        <v>0.0</v>
      </c>
      <c r="AF1089" s="6">
        <v>0.0</v>
      </c>
      <c r="AG1089" s="6">
        <v>0.0</v>
      </c>
      <c r="AH1089" s="6">
        <v>0.0</v>
      </c>
      <c r="AI1089" s="6">
        <v>0.0</v>
      </c>
      <c r="AJ1089" s="6">
        <v>0.0</v>
      </c>
      <c r="AK1089" s="6">
        <v>0.0</v>
      </c>
      <c r="AL1089" s="6">
        <v>0.0</v>
      </c>
      <c r="AM1089" s="6">
        <v>0.0</v>
      </c>
      <c r="AN1089" s="6">
        <v>0.0</v>
      </c>
      <c r="AO1089" s="6">
        <v>0.0</v>
      </c>
      <c r="AP1089" s="6">
        <v>0.0</v>
      </c>
      <c r="AQ1089" s="6" t="s">
        <v>2030</v>
      </c>
      <c r="AR1089" s="6" t="s">
        <v>621</v>
      </c>
      <c r="AS1089" s="6">
        <v>0.0</v>
      </c>
      <c r="AT1089" s="6">
        <v>0.0</v>
      </c>
      <c r="AU1089" s="6">
        <v>0.0</v>
      </c>
      <c r="AV1089" s="6">
        <v>0.0</v>
      </c>
      <c r="AW1089" s="6">
        <v>0.0</v>
      </c>
      <c r="AX1089" s="6">
        <v>0.0</v>
      </c>
      <c r="AY1089" s="6">
        <v>0.0</v>
      </c>
      <c r="AZ1089" s="6">
        <v>0.0</v>
      </c>
      <c r="BA1089" s="6">
        <v>0.0</v>
      </c>
      <c r="BB1089" s="6">
        <v>0.0</v>
      </c>
      <c r="BC1089" s="6">
        <v>0.0</v>
      </c>
      <c r="BD1089" s="6">
        <v>0.0</v>
      </c>
      <c r="BE1089" s="6">
        <v>0.0</v>
      </c>
      <c r="BF1089" s="6">
        <v>0.0</v>
      </c>
      <c r="BG1089" s="6">
        <v>0.0</v>
      </c>
      <c r="BH1089" s="6">
        <v>0.0</v>
      </c>
      <c r="BI1089" s="6">
        <v>0.0</v>
      </c>
      <c r="BJ1089" s="6" t="str">
        <f t="shared" si="216"/>
        <v/>
      </c>
      <c r="BK1089" s="6" t="str">
        <f t="shared" ref="BK1089:BO1089" si="922">IFERROR(XLOOKUP($B1089,#REF!,#REF!,""),"")</f>
        <v/>
      </c>
      <c r="BL1089" s="6" t="str">
        <f t="shared" si="922"/>
        <v/>
      </c>
      <c r="BM1089" s="6" t="str">
        <f t="shared" si="922"/>
        <v/>
      </c>
      <c r="BN1089" s="6" t="str">
        <f t="shared" si="922"/>
        <v/>
      </c>
      <c r="BO1089" s="6" t="str">
        <f t="shared" si="922"/>
        <v/>
      </c>
      <c r="BP1089" s="6"/>
      <c r="BQ1089" s="6"/>
    </row>
    <row r="1090" ht="15.75" customHeight="1">
      <c r="A1090" s="5" t="s">
        <v>2191</v>
      </c>
      <c r="B1090" s="5" t="s">
        <v>6960</v>
      </c>
      <c r="C1090" s="5" t="s">
        <v>116</v>
      </c>
      <c r="D1090" s="5" t="s">
        <v>117</v>
      </c>
      <c r="E1090" s="19"/>
      <c r="F1090" s="2" t="s">
        <v>1812</v>
      </c>
      <c r="G1090" s="2" t="s">
        <v>6961</v>
      </c>
      <c r="H1090" s="2" t="s">
        <v>121</v>
      </c>
      <c r="I1090" s="2" t="s">
        <v>122</v>
      </c>
      <c r="J1090" s="2" t="s">
        <v>2575</v>
      </c>
      <c r="K1090" s="2" t="s">
        <v>100</v>
      </c>
      <c r="L1090" s="6">
        <v>0.0</v>
      </c>
      <c r="M1090" s="6">
        <v>0.0</v>
      </c>
      <c r="N1090" s="6">
        <v>0.0</v>
      </c>
      <c r="O1090" s="6" t="s">
        <v>6962</v>
      </c>
      <c r="P1090" s="6" t="s">
        <v>2329</v>
      </c>
      <c r="Q1090" s="6" t="s">
        <v>6963</v>
      </c>
      <c r="R1090" s="6" t="s">
        <v>2704</v>
      </c>
      <c r="S1090" s="6">
        <v>554.0</v>
      </c>
      <c r="T1090" s="6">
        <v>0.0</v>
      </c>
      <c r="U1090" s="6">
        <v>0.0</v>
      </c>
      <c r="V1090" s="6">
        <v>0.0</v>
      </c>
      <c r="W1090" s="6" t="s">
        <v>81</v>
      </c>
      <c r="X1090" s="6">
        <v>370.0</v>
      </c>
      <c r="Y1090" s="6">
        <v>0.0</v>
      </c>
      <c r="Z1090" s="6">
        <v>0.0</v>
      </c>
      <c r="AA1090" s="6">
        <v>0.0</v>
      </c>
      <c r="AB1090" s="6">
        <v>0.0</v>
      </c>
      <c r="AC1090" s="6">
        <v>0.0</v>
      </c>
      <c r="AD1090" s="6">
        <v>0.0</v>
      </c>
      <c r="AE1090" s="6">
        <v>0.0</v>
      </c>
      <c r="AF1090" s="6">
        <v>0.0</v>
      </c>
      <c r="AG1090" s="6" t="b">
        <v>1</v>
      </c>
      <c r="AH1090" s="6" t="b">
        <v>1</v>
      </c>
      <c r="AI1090" s="6">
        <v>0.0</v>
      </c>
      <c r="AJ1090" s="6">
        <v>0.0</v>
      </c>
      <c r="AK1090" s="6">
        <v>0.0</v>
      </c>
      <c r="AL1090" s="6">
        <v>0.0</v>
      </c>
      <c r="AM1090" s="6">
        <v>0.0</v>
      </c>
      <c r="AN1090" s="6">
        <v>0.0</v>
      </c>
      <c r="AO1090" s="6">
        <v>0.0</v>
      </c>
      <c r="AP1090" s="6">
        <v>0.0</v>
      </c>
      <c r="AQ1090" s="6" t="s">
        <v>82</v>
      </c>
      <c r="AR1090" s="6" t="s">
        <v>621</v>
      </c>
      <c r="AS1090" s="6">
        <v>0.0</v>
      </c>
      <c r="AT1090" s="6" t="s">
        <v>141</v>
      </c>
      <c r="AU1090" s="6">
        <v>0.0</v>
      </c>
      <c r="AV1090" s="6">
        <v>0.0</v>
      </c>
      <c r="AW1090" s="6">
        <v>0.0</v>
      </c>
      <c r="AX1090" s="6">
        <v>0.0</v>
      </c>
      <c r="AY1090" s="6">
        <v>0.0</v>
      </c>
      <c r="AZ1090" s="6">
        <v>0.0</v>
      </c>
      <c r="BA1090" s="6">
        <v>0.0</v>
      </c>
      <c r="BB1090" s="6">
        <v>0.0</v>
      </c>
      <c r="BC1090" s="6">
        <v>0.0</v>
      </c>
      <c r="BD1090" s="6">
        <v>0.0</v>
      </c>
      <c r="BE1090" s="6">
        <v>0.0</v>
      </c>
      <c r="BF1090" s="6">
        <v>0.0</v>
      </c>
      <c r="BG1090" s="6">
        <v>0.0</v>
      </c>
      <c r="BH1090" s="8" t="s">
        <v>6964</v>
      </c>
      <c r="BI1090" s="6">
        <v>0.0</v>
      </c>
      <c r="BJ1090" s="6" t="str">
        <f t="shared" si="216"/>
        <v/>
      </c>
      <c r="BK1090" s="6" t="str">
        <f t="shared" ref="BK1090:BO1090" si="923">IFERROR(XLOOKUP($B1090,#REF!,#REF!,""),"")</f>
        <v/>
      </c>
      <c r="BL1090" s="6" t="str">
        <f t="shared" si="923"/>
        <v/>
      </c>
      <c r="BM1090" s="6" t="str">
        <f t="shared" si="923"/>
        <v/>
      </c>
      <c r="BN1090" s="6" t="str">
        <f t="shared" si="923"/>
        <v/>
      </c>
      <c r="BO1090" s="6" t="str">
        <f t="shared" si="923"/>
        <v/>
      </c>
      <c r="BP1090" s="6"/>
      <c r="BQ1090" s="6"/>
    </row>
    <row r="1091" ht="15.75" customHeight="1">
      <c r="A1091" s="5" t="s">
        <v>2191</v>
      </c>
      <c r="B1091" s="5" t="s">
        <v>6965</v>
      </c>
      <c r="C1091" s="5" t="s">
        <v>95</v>
      </c>
      <c r="D1091" s="5" t="s">
        <v>117</v>
      </c>
      <c r="E1091" s="19"/>
      <c r="F1091" s="2" t="s">
        <v>1812</v>
      </c>
      <c r="G1091" s="2" t="s">
        <v>6966</v>
      </c>
      <c r="H1091" s="2" t="s">
        <v>2474</v>
      </c>
      <c r="I1091" s="2" t="s">
        <v>75</v>
      </c>
      <c r="J1091" s="2" t="s">
        <v>6967</v>
      </c>
      <c r="K1091" s="2" t="s">
        <v>3842</v>
      </c>
      <c r="L1091" s="6" t="s">
        <v>100</v>
      </c>
      <c r="M1091" s="6">
        <v>0.0</v>
      </c>
      <c r="N1091" s="6">
        <v>0.0</v>
      </c>
      <c r="O1091" s="6" t="s">
        <v>6968</v>
      </c>
      <c r="P1091" s="6"/>
      <c r="Q1091" s="6" t="s">
        <v>1204</v>
      </c>
      <c r="R1091" s="6" t="s">
        <v>6969</v>
      </c>
      <c r="S1091" s="6">
        <v>193.0</v>
      </c>
      <c r="T1091" s="6">
        <v>0.0</v>
      </c>
      <c r="U1091" s="6">
        <v>0.0</v>
      </c>
      <c r="V1091" s="6">
        <v>0.0</v>
      </c>
      <c r="W1091" s="6" t="s">
        <v>81</v>
      </c>
      <c r="X1091" s="6">
        <v>22.0</v>
      </c>
      <c r="Y1091" s="6">
        <v>0.0</v>
      </c>
      <c r="Z1091" s="6">
        <v>0.0</v>
      </c>
      <c r="AA1091" s="6">
        <v>0.0</v>
      </c>
      <c r="AB1091" s="6">
        <v>0.0</v>
      </c>
      <c r="AC1091" s="6">
        <v>0.0</v>
      </c>
      <c r="AD1091" s="6">
        <v>0.0</v>
      </c>
      <c r="AE1091" s="6">
        <v>0.0</v>
      </c>
      <c r="AF1091" s="6">
        <v>0.0</v>
      </c>
      <c r="AG1091" s="6">
        <v>0.0</v>
      </c>
      <c r="AH1091" s="6">
        <v>0.0</v>
      </c>
      <c r="AI1091" s="6">
        <v>0.0</v>
      </c>
      <c r="AJ1091" s="6">
        <v>0.0</v>
      </c>
      <c r="AK1091" s="6">
        <v>0.0</v>
      </c>
      <c r="AL1091" s="6">
        <v>0.0</v>
      </c>
      <c r="AM1091" s="6">
        <v>0.0</v>
      </c>
      <c r="AN1091" s="6">
        <v>0.0</v>
      </c>
      <c r="AO1091" s="6">
        <v>0.0</v>
      </c>
      <c r="AP1091" s="6">
        <v>0.0</v>
      </c>
      <c r="AQ1091" s="6" t="s">
        <v>82</v>
      </c>
      <c r="AR1091" s="6" t="s">
        <v>105</v>
      </c>
      <c r="AS1091" s="6">
        <v>0.0</v>
      </c>
      <c r="AT1091" s="7">
        <v>44992.0</v>
      </c>
      <c r="AU1091" s="6">
        <v>0.0</v>
      </c>
      <c r="AV1091" s="6">
        <v>0.0</v>
      </c>
      <c r="AW1091" s="6">
        <v>0.0</v>
      </c>
      <c r="AX1091" s="6">
        <v>0.0</v>
      </c>
      <c r="AY1091" s="6">
        <v>0.0</v>
      </c>
      <c r="AZ1091" s="6">
        <v>0.0</v>
      </c>
      <c r="BA1091" s="6">
        <v>0.0</v>
      </c>
      <c r="BB1091" s="6">
        <v>0.0</v>
      </c>
      <c r="BC1091" s="6">
        <v>0.0</v>
      </c>
      <c r="BD1091" s="6">
        <v>0.0</v>
      </c>
      <c r="BE1091" s="6">
        <v>0.0</v>
      </c>
      <c r="BF1091" s="6">
        <v>0.0</v>
      </c>
      <c r="BG1091" s="6" t="s">
        <v>5236</v>
      </c>
      <c r="BH1091" s="6">
        <v>0.0</v>
      </c>
      <c r="BI1091" s="6">
        <v>0.0</v>
      </c>
      <c r="BJ1091" s="6" t="str">
        <f t="shared" si="216"/>
        <v/>
      </c>
      <c r="BK1091" s="6" t="str">
        <f t="shared" ref="BK1091:BO1091" si="924">IFERROR(XLOOKUP($B1091,#REF!,#REF!,""),"")</f>
        <v/>
      </c>
      <c r="BL1091" s="6" t="str">
        <f t="shared" si="924"/>
        <v/>
      </c>
      <c r="BM1091" s="6" t="str">
        <f t="shared" si="924"/>
        <v/>
      </c>
      <c r="BN1091" s="6" t="str">
        <f t="shared" si="924"/>
        <v/>
      </c>
      <c r="BO1091" s="6" t="str">
        <f t="shared" si="924"/>
        <v/>
      </c>
      <c r="BP1091" s="6"/>
      <c r="BQ1091" s="6"/>
    </row>
    <row r="1092" ht="15.75" customHeight="1">
      <c r="A1092" s="5" t="s">
        <v>2191</v>
      </c>
      <c r="B1092" s="5" t="s">
        <v>6970</v>
      </c>
      <c r="C1092" s="5" t="s">
        <v>95</v>
      </c>
      <c r="D1092" s="5" t="s">
        <v>117</v>
      </c>
      <c r="E1092" s="19"/>
      <c r="F1092" s="2" t="s">
        <v>6971</v>
      </c>
      <c r="G1092" s="2" t="s">
        <v>6972</v>
      </c>
      <c r="H1092" s="2" t="s">
        <v>6973</v>
      </c>
      <c r="I1092" s="2" t="s">
        <v>75</v>
      </c>
      <c r="J1092" s="2" t="s">
        <v>2582</v>
      </c>
      <c r="K1092" s="2" t="s">
        <v>100</v>
      </c>
      <c r="L1092" s="6">
        <v>0.0</v>
      </c>
      <c r="M1092" s="6">
        <v>0.0</v>
      </c>
      <c r="N1092" s="6">
        <v>0.0</v>
      </c>
      <c r="O1092" s="6" t="s">
        <v>6974</v>
      </c>
      <c r="P1092" s="6"/>
      <c r="Q1092" s="6" t="s">
        <v>1204</v>
      </c>
      <c r="R1092" s="6">
        <v>0.0</v>
      </c>
      <c r="S1092" s="6">
        <v>0.0</v>
      </c>
      <c r="T1092" s="6">
        <v>0.0</v>
      </c>
      <c r="U1092" s="6">
        <v>0.0</v>
      </c>
      <c r="V1092" s="6">
        <v>0.0</v>
      </c>
      <c r="W1092" s="6" t="s">
        <v>196</v>
      </c>
      <c r="X1092" s="6">
        <v>42.0</v>
      </c>
      <c r="Y1092" s="6">
        <v>0.0</v>
      </c>
      <c r="Z1092" s="6">
        <v>0.0</v>
      </c>
      <c r="AA1092" s="6">
        <v>0.0</v>
      </c>
      <c r="AB1092" s="6">
        <v>0.0</v>
      </c>
      <c r="AC1092" s="6">
        <v>0.0</v>
      </c>
      <c r="AD1092" s="6">
        <v>0.0</v>
      </c>
      <c r="AE1092" s="6">
        <v>0.0</v>
      </c>
      <c r="AF1092" s="6">
        <v>0.0</v>
      </c>
      <c r="AG1092" s="6">
        <v>0.0</v>
      </c>
      <c r="AH1092" s="6">
        <v>0.0</v>
      </c>
      <c r="AI1092" s="6">
        <v>0.0</v>
      </c>
      <c r="AJ1092" s="6">
        <v>0.0</v>
      </c>
      <c r="AK1092" s="6">
        <v>0.0</v>
      </c>
      <c r="AL1092" s="6">
        <v>0.0</v>
      </c>
      <c r="AM1092" s="6">
        <v>0.0</v>
      </c>
      <c r="AN1092" s="6">
        <v>0.0</v>
      </c>
      <c r="AO1092" s="6">
        <v>0.0</v>
      </c>
      <c r="AP1092" s="6">
        <v>0.0</v>
      </c>
      <c r="AQ1092" s="6" t="s">
        <v>6975</v>
      </c>
      <c r="AR1092" s="6" t="s">
        <v>621</v>
      </c>
      <c r="AS1092" s="6">
        <v>0.0</v>
      </c>
      <c r="AT1092" s="6">
        <v>0.0</v>
      </c>
      <c r="AU1092" s="6">
        <v>0.0</v>
      </c>
      <c r="AV1092" s="6">
        <v>0.0</v>
      </c>
      <c r="AW1092" s="6">
        <v>0.0</v>
      </c>
      <c r="AX1092" s="6">
        <v>0.0</v>
      </c>
      <c r="AY1092" s="6">
        <v>0.0</v>
      </c>
      <c r="AZ1092" s="6">
        <v>0.0</v>
      </c>
      <c r="BA1092" s="6">
        <v>0.0</v>
      </c>
      <c r="BB1092" s="6">
        <v>0.0</v>
      </c>
      <c r="BC1092" s="6">
        <v>0.0</v>
      </c>
      <c r="BD1092" s="6">
        <v>0.0</v>
      </c>
      <c r="BE1092" s="6">
        <v>0.0</v>
      </c>
      <c r="BF1092" s="6">
        <v>0.0</v>
      </c>
      <c r="BG1092" s="6">
        <v>0.0</v>
      </c>
      <c r="BH1092" s="6">
        <v>0.0</v>
      </c>
      <c r="BI1092" s="6">
        <v>0.0</v>
      </c>
      <c r="BJ1092" s="6" t="str">
        <f t="shared" si="216"/>
        <v/>
      </c>
      <c r="BK1092" s="6" t="str">
        <f t="shared" ref="BK1092:BO1092" si="925">IFERROR(XLOOKUP($B1092,#REF!,#REF!,""),"")</f>
        <v/>
      </c>
      <c r="BL1092" s="6" t="str">
        <f t="shared" si="925"/>
        <v/>
      </c>
      <c r="BM1092" s="6" t="str">
        <f t="shared" si="925"/>
        <v/>
      </c>
      <c r="BN1092" s="6" t="str">
        <f t="shared" si="925"/>
        <v/>
      </c>
      <c r="BO1092" s="6" t="str">
        <f t="shared" si="925"/>
        <v/>
      </c>
      <c r="BP1092" s="6"/>
      <c r="BQ1092" s="6"/>
    </row>
    <row r="1093" ht="15.75" customHeight="1">
      <c r="A1093" s="5" t="s">
        <v>2191</v>
      </c>
      <c r="B1093" s="5" t="s">
        <v>6976</v>
      </c>
      <c r="C1093" s="5" t="s">
        <v>95</v>
      </c>
      <c r="D1093" s="5" t="s">
        <v>117</v>
      </c>
      <c r="E1093" s="19"/>
      <c r="F1093" s="2" t="s">
        <v>3413</v>
      </c>
      <c r="G1093" s="2" t="s">
        <v>3248</v>
      </c>
      <c r="H1093" s="2" t="s">
        <v>99</v>
      </c>
      <c r="I1093" s="2" t="s">
        <v>75</v>
      </c>
      <c r="J1093" s="2" t="s">
        <v>2280</v>
      </c>
      <c r="K1093" s="2" t="s">
        <v>2622</v>
      </c>
      <c r="L1093" s="6" t="s">
        <v>2620</v>
      </c>
      <c r="M1093" s="6" t="s">
        <v>100</v>
      </c>
      <c r="N1093" s="6">
        <v>0.0</v>
      </c>
      <c r="O1093" s="6" t="s">
        <v>6977</v>
      </c>
      <c r="P1093" s="6" t="s">
        <v>2607</v>
      </c>
      <c r="Q1093" s="6" t="s">
        <v>3923</v>
      </c>
      <c r="R1093" s="7">
        <v>45334.0</v>
      </c>
      <c r="S1093" s="6">
        <v>735.0</v>
      </c>
      <c r="T1093" s="6">
        <v>0.0</v>
      </c>
      <c r="U1093" s="6">
        <v>0.0</v>
      </c>
      <c r="V1093" s="7">
        <v>45878.0</v>
      </c>
      <c r="W1093" s="6" t="s">
        <v>156</v>
      </c>
      <c r="X1093" s="6">
        <v>118.0</v>
      </c>
      <c r="Y1093" s="7">
        <v>45939.0</v>
      </c>
      <c r="Z1093" s="6">
        <v>0.0</v>
      </c>
      <c r="AA1093" s="6">
        <v>0.0</v>
      </c>
      <c r="AB1093" s="6">
        <v>0.0</v>
      </c>
      <c r="AC1093" s="6">
        <v>0.0</v>
      </c>
      <c r="AD1093" s="6">
        <v>0.0</v>
      </c>
      <c r="AE1093" s="6">
        <v>0.0</v>
      </c>
      <c r="AF1093" s="6" t="b">
        <v>1</v>
      </c>
      <c r="AG1093" s="6" t="b">
        <v>1</v>
      </c>
      <c r="AH1093" s="6">
        <v>0.0</v>
      </c>
      <c r="AI1093" s="6">
        <v>0.0</v>
      </c>
      <c r="AJ1093" s="6">
        <v>0.0</v>
      </c>
      <c r="AK1093" s="6">
        <v>0.0</v>
      </c>
      <c r="AL1093" s="6">
        <v>1.0</v>
      </c>
      <c r="AM1093" s="6">
        <v>0.0</v>
      </c>
      <c r="AN1093" s="6">
        <v>0.0</v>
      </c>
      <c r="AO1093" s="6">
        <v>0.0</v>
      </c>
      <c r="AP1093" s="6">
        <v>562.0</v>
      </c>
      <c r="AQ1093" s="6" t="s">
        <v>128</v>
      </c>
      <c r="AR1093" s="6" t="s">
        <v>105</v>
      </c>
      <c r="AS1093" s="6">
        <v>0.0</v>
      </c>
      <c r="AT1093" s="7">
        <v>44604.0</v>
      </c>
      <c r="AU1093" s="6" t="s">
        <v>85</v>
      </c>
      <c r="AV1093" s="6">
        <v>0.0</v>
      </c>
      <c r="AW1093" s="6" t="s">
        <v>6977</v>
      </c>
      <c r="AX1093" s="6" t="s">
        <v>1179</v>
      </c>
      <c r="AY1093" s="6" t="s">
        <v>1179</v>
      </c>
      <c r="AZ1093" s="6" t="s">
        <v>108</v>
      </c>
      <c r="BA1093" s="6">
        <v>0.0</v>
      </c>
      <c r="BB1093" s="7">
        <v>45334.0</v>
      </c>
      <c r="BC1093" s="6">
        <v>0.0</v>
      </c>
      <c r="BD1093" s="6">
        <v>0.0</v>
      </c>
      <c r="BE1093" s="6">
        <v>0.0</v>
      </c>
      <c r="BF1093" s="6">
        <v>0.0</v>
      </c>
      <c r="BG1093" s="6" t="s">
        <v>160</v>
      </c>
      <c r="BH1093" s="8" t="s">
        <v>6978</v>
      </c>
      <c r="BI1093" s="6">
        <v>0.0</v>
      </c>
      <c r="BJ1093" s="6" t="str">
        <f t="shared" si="216"/>
        <v/>
      </c>
      <c r="BK1093" s="6" t="str">
        <f t="shared" ref="BK1093:BO1093" si="926">IFERROR(XLOOKUP($B1093,#REF!,#REF!,""),"")</f>
        <v/>
      </c>
      <c r="BL1093" s="6" t="str">
        <f t="shared" si="926"/>
        <v/>
      </c>
      <c r="BM1093" s="6" t="str">
        <f t="shared" si="926"/>
        <v/>
      </c>
      <c r="BN1093" s="6" t="str">
        <f t="shared" si="926"/>
        <v/>
      </c>
      <c r="BO1093" s="6" t="str">
        <f t="shared" si="926"/>
        <v/>
      </c>
      <c r="BP1093" s="6"/>
      <c r="BQ1093" s="6"/>
    </row>
    <row r="1094" ht="15.75" customHeight="1">
      <c r="A1094" s="5" t="s">
        <v>2191</v>
      </c>
      <c r="B1094" s="5" t="s">
        <v>6979</v>
      </c>
      <c r="C1094" s="5" t="s">
        <v>232</v>
      </c>
      <c r="D1094" s="5" t="s">
        <v>70</v>
      </c>
      <c r="E1094" s="19"/>
      <c r="F1094" s="2" t="s">
        <v>1812</v>
      </c>
      <c r="G1094" s="2" t="s">
        <v>2360</v>
      </c>
      <c r="H1094" s="2" t="s">
        <v>2361</v>
      </c>
      <c r="I1094" s="2" t="s">
        <v>2362</v>
      </c>
      <c r="J1094" s="2" t="s">
        <v>2221</v>
      </c>
      <c r="K1094" s="2" t="s">
        <v>100</v>
      </c>
      <c r="L1094" s="6">
        <v>0.0</v>
      </c>
      <c r="M1094" s="6">
        <v>0.0</v>
      </c>
      <c r="N1094" s="6">
        <v>0.0</v>
      </c>
      <c r="O1094" s="6" t="s">
        <v>6980</v>
      </c>
      <c r="P1094" s="6"/>
      <c r="Q1094" s="6" t="s">
        <v>6981</v>
      </c>
      <c r="R1094" s="6" t="s">
        <v>2365</v>
      </c>
      <c r="S1094" s="6">
        <v>410.0</v>
      </c>
      <c r="T1094" s="6">
        <v>0.0</v>
      </c>
      <c r="U1094" s="6">
        <v>0.0</v>
      </c>
      <c r="V1094" s="6">
        <v>0.0</v>
      </c>
      <c r="W1094" s="6" t="s">
        <v>81</v>
      </c>
      <c r="X1094" s="6">
        <v>660.0</v>
      </c>
      <c r="Y1094" s="6">
        <v>0.0</v>
      </c>
      <c r="Z1094" s="6">
        <v>0.0</v>
      </c>
      <c r="AA1094" s="6">
        <v>0.0</v>
      </c>
      <c r="AB1094" s="6">
        <v>0.0</v>
      </c>
      <c r="AC1094" s="6">
        <v>0.0</v>
      </c>
      <c r="AD1094" s="6">
        <v>0.0</v>
      </c>
      <c r="AE1094" s="6">
        <v>0.0</v>
      </c>
      <c r="AF1094" s="6">
        <v>0.0</v>
      </c>
      <c r="AG1094" s="6" t="b">
        <v>1</v>
      </c>
      <c r="AH1094" s="6" t="b">
        <v>1</v>
      </c>
      <c r="AI1094" s="6">
        <v>0.0</v>
      </c>
      <c r="AJ1094" s="6">
        <v>0.0</v>
      </c>
      <c r="AK1094" s="6">
        <v>0.0</v>
      </c>
      <c r="AL1094" s="6">
        <v>0.0</v>
      </c>
      <c r="AM1094" s="6">
        <v>0.0</v>
      </c>
      <c r="AN1094" s="6">
        <v>0.0</v>
      </c>
      <c r="AO1094" s="6">
        <v>0.0</v>
      </c>
      <c r="AP1094" s="6">
        <v>0.0</v>
      </c>
      <c r="AQ1094" s="8" t="s">
        <v>6982</v>
      </c>
      <c r="AR1094" s="6" t="s">
        <v>105</v>
      </c>
      <c r="AS1094" s="6">
        <v>0.0</v>
      </c>
      <c r="AT1094" s="6" t="s">
        <v>300</v>
      </c>
      <c r="AU1094" s="6" t="s">
        <v>107</v>
      </c>
      <c r="AV1094" s="6">
        <v>0.0</v>
      </c>
      <c r="AW1094" s="6" t="s">
        <v>6980</v>
      </c>
      <c r="AX1094" s="6" t="s">
        <v>87</v>
      </c>
      <c r="AY1094" s="6" t="s">
        <v>87</v>
      </c>
      <c r="AZ1094" s="6" t="s">
        <v>108</v>
      </c>
      <c r="BA1094" s="6" t="s">
        <v>6983</v>
      </c>
      <c r="BB1094" s="6" t="s">
        <v>103</v>
      </c>
      <c r="BC1094" s="6">
        <v>0.0</v>
      </c>
      <c r="BD1094" s="6">
        <v>0.0</v>
      </c>
      <c r="BE1094" s="6">
        <v>0.0</v>
      </c>
      <c r="BF1094" s="6">
        <v>0.0</v>
      </c>
      <c r="BG1094" s="6" t="s">
        <v>6984</v>
      </c>
      <c r="BH1094" s="8" t="s">
        <v>6985</v>
      </c>
      <c r="BI1094" s="6">
        <v>0.0</v>
      </c>
      <c r="BJ1094" s="6" t="str">
        <f t="shared" si="216"/>
        <v/>
      </c>
      <c r="BK1094" s="6" t="str">
        <f t="shared" ref="BK1094:BO1094" si="927">IFERROR(XLOOKUP($B1094,#REF!,#REF!,""),"")</f>
        <v/>
      </c>
      <c r="BL1094" s="6" t="str">
        <f t="shared" si="927"/>
        <v/>
      </c>
      <c r="BM1094" s="6" t="str">
        <f t="shared" si="927"/>
        <v/>
      </c>
      <c r="BN1094" s="6" t="str">
        <f t="shared" si="927"/>
        <v/>
      </c>
      <c r="BO1094" s="6" t="str">
        <f t="shared" si="927"/>
        <v/>
      </c>
      <c r="BP1094" s="6"/>
      <c r="BQ1094" s="6"/>
    </row>
    <row r="1095" ht="15.75" customHeight="1">
      <c r="A1095" s="5" t="s">
        <v>2191</v>
      </c>
      <c r="B1095" s="5" t="s">
        <v>6986</v>
      </c>
      <c r="C1095" s="5" t="s">
        <v>95</v>
      </c>
      <c r="D1095" s="5" t="s">
        <v>117</v>
      </c>
      <c r="E1095" s="19"/>
      <c r="F1095" s="2" t="s">
        <v>6987</v>
      </c>
      <c r="G1095" s="2" t="s">
        <v>6988</v>
      </c>
      <c r="H1095" s="2" t="s">
        <v>1011</v>
      </c>
      <c r="I1095" s="2" t="s">
        <v>75</v>
      </c>
      <c r="J1095" s="2" t="s">
        <v>2466</v>
      </c>
      <c r="K1095" s="2">
        <v>0.0</v>
      </c>
      <c r="L1095" s="6">
        <v>0.0</v>
      </c>
      <c r="M1095" s="6">
        <v>0.0</v>
      </c>
      <c r="N1095" s="6">
        <v>0.0</v>
      </c>
      <c r="O1095" s="6" t="s">
        <v>6989</v>
      </c>
      <c r="P1095" s="6"/>
      <c r="Q1095" s="6" t="s">
        <v>1204</v>
      </c>
      <c r="R1095" s="7">
        <v>44992.0</v>
      </c>
      <c r="S1095" s="6">
        <v>103.0</v>
      </c>
      <c r="T1095" s="6">
        <v>0.0</v>
      </c>
      <c r="U1095" s="6">
        <v>0.0</v>
      </c>
      <c r="V1095" s="6">
        <v>0.0</v>
      </c>
      <c r="W1095" s="6" t="s">
        <v>156</v>
      </c>
      <c r="X1095" s="6">
        <v>39.0</v>
      </c>
      <c r="Y1095" s="6">
        <v>0.0</v>
      </c>
      <c r="Z1095" s="6">
        <v>0.0</v>
      </c>
      <c r="AA1095" s="7">
        <v>44992.0</v>
      </c>
      <c r="AB1095" s="7">
        <v>44992.0</v>
      </c>
      <c r="AC1095" s="6" t="s">
        <v>551</v>
      </c>
      <c r="AD1095" s="6">
        <v>0.0</v>
      </c>
      <c r="AE1095" s="6">
        <v>0.0</v>
      </c>
      <c r="AF1095" s="6">
        <v>0.0</v>
      </c>
      <c r="AG1095" s="6">
        <v>0.0</v>
      </c>
      <c r="AH1095" s="6">
        <v>0.0</v>
      </c>
      <c r="AI1095" s="6">
        <v>0.0</v>
      </c>
      <c r="AJ1095" s="6">
        <v>0.0</v>
      </c>
      <c r="AK1095" s="6">
        <v>0.0</v>
      </c>
      <c r="AL1095" s="6">
        <v>0.0</v>
      </c>
      <c r="AM1095" s="6">
        <v>0.0</v>
      </c>
      <c r="AN1095" s="6">
        <v>0.0</v>
      </c>
      <c r="AO1095" s="6">
        <v>0.0</v>
      </c>
      <c r="AP1095" s="6">
        <v>0.0</v>
      </c>
      <c r="AQ1095" s="6" t="s">
        <v>6990</v>
      </c>
      <c r="AR1095" s="6" t="s">
        <v>621</v>
      </c>
      <c r="AS1095" s="6">
        <v>0.0</v>
      </c>
      <c r="AT1095" s="6">
        <v>0.0</v>
      </c>
      <c r="AU1095" s="6">
        <v>0.0</v>
      </c>
      <c r="AV1095" s="6">
        <v>0.0</v>
      </c>
      <c r="AW1095" s="6">
        <v>0.0</v>
      </c>
      <c r="AX1095" s="6">
        <v>0.0</v>
      </c>
      <c r="AY1095" s="6">
        <v>0.0</v>
      </c>
      <c r="AZ1095" s="6">
        <v>0.0</v>
      </c>
      <c r="BA1095" s="6">
        <v>0.0</v>
      </c>
      <c r="BB1095" s="6">
        <v>0.0</v>
      </c>
      <c r="BC1095" s="7">
        <v>45145.0</v>
      </c>
      <c r="BD1095" s="6">
        <v>107.0</v>
      </c>
      <c r="BE1095" s="6">
        <v>0.0</v>
      </c>
      <c r="BF1095" s="6">
        <v>0.0</v>
      </c>
      <c r="BG1095" s="6">
        <v>0.0</v>
      </c>
      <c r="BH1095" s="8" t="s">
        <v>6991</v>
      </c>
      <c r="BI1095" s="6">
        <v>3600.0</v>
      </c>
      <c r="BJ1095" s="6" t="str">
        <f t="shared" si="216"/>
        <v/>
      </c>
      <c r="BK1095" s="6" t="str">
        <f t="shared" ref="BK1095:BO1095" si="928">IFERROR(XLOOKUP($B1095,#REF!,#REF!,""),"")</f>
        <v/>
      </c>
      <c r="BL1095" s="6" t="str">
        <f t="shared" si="928"/>
        <v/>
      </c>
      <c r="BM1095" s="6" t="str">
        <f t="shared" si="928"/>
        <v/>
      </c>
      <c r="BN1095" s="6" t="str">
        <f t="shared" si="928"/>
        <v/>
      </c>
      <c r="BO1095" s="6" t="str">
        <f t="shared" si="928"/>
        <v/>
      </c>
      <c r="BP1095" s="6"/>
      <c r="BQ1095" s="6"/>
    </row>
    <row r="1096" ht="15.75" customHeight="1">
      <c r="A1096" s="5" t="s">
        <v>2191</v>
      </c>
      <c r="B1096" s="5" t="s">
        <v>6992</v>
      </c>
      <c r="C1096" s="5" t="s">
        <v>741</v>
      </c>
      <c r="D1096" s="5" t="s">
        <v>117</v>
      </c>
      <c r="E1096" s="19"/>
      <c r="F1096" s="2" t="s">
        <v>6993</v>
      </c>
      <c r="G1096" s="2" t="s">
        <v>6994</v>
      </c>
      <c r="H1096" s="2" t="s">
        <v>6995</v>
      </c>
      <c r="I1096" s="2" t="s">
        <v>745</v>
      </c>
      <c r="J1096" s="2" t="s">
        <v>3649</v>
      </c>
      <c r="K1096" s="2" t="s">
        <v>100</v>
      </c>
      <c r="L1096" s="6">
        <v>0.0</v>
      </c>
      <c r="M1096" s="6">
        <v>0.0</v>
      </c>
      <c r="N1096" s="6">
        <v>0.0</v>
      </c>
      <c r="O1096" s="6" t="s">
        <v>6996</v>
      </c>
      <c r="P1096" s="6"/>
      <c r="Q1096" s="6" t="s">
        <v>6997</v>
      </c>
      <c r="R1096" s="6">
        <v>0.0</v>
      </c>
      <c r="S1096" s="6">
        <v>0.0</v>
      </c>
      <c r="T1096" s="6">
        <v>0.0</v>
      </c>
      <c r="U1096" s="6">
        <v>0.0</v>
      </c>
      <c r="V1096" s="6">
        <v>0.0</v>
      </c>
      <c r="W1096" s="6" t="s">
        <v>127</v>
      </c>
      <c r="X1096" s="6">
        <v>0.0</v>
      </c>
      <c r="Y1096" s="6">
        <v>0.0</v>
      </c>
      <c r="Z1096" s="6">
        <v>0.0</v>
      </c>
      <c r="AA1096" s="6">
        <v>0.0</v>
      </c>
      <c r="AB1096" s="6">
        <v>0.0</v>
      </c>
      <c r="AC1096" s="6">
        <v>0.0</v>
      </c>
      <c r="AD1096" s="6">
        <v>0.0</v>
      </c>
      <c r="AE1096" s="6">
        <v>0.0</v>
      </c>
      <c r="AF1096" s="6">
        <v>0.0</v>
      </c>
      <c r="AG1096" s="6">
        <v>0.0</v>
      </c>
      <c r="AH1096" s="6">
        <v>0.0</v>
      </c>
      <c r="AI1096" s="6">
        <v>49.0</v>
      </c>
      <c r="AJ1096" s="6" t="b">
        <v>1</v>
      </c>
      <c r="AK1096" s="6" t="s">
        <v>1389</v>
      </c>
      <c r="AL1096" s="6">
        <v>1.0</v>
      </c>
      <c r="AM1096" s="6" t="b">
        <v>0</v>
      </c>
      <c r="AN1096" s="6">
        <v>0.0</v>
      </c>
      <c r="AO1096" s="6">
        <v>0.0</v>
      </c>
      <c r="AP1096" s="6">
        <v>0.0</v>
      </c>
      <c r="AQ1096" s="6" t="s">
        <v>2687</v>
      </c>
      <c r="AR1096" s="6">
        <v>0.0</v>
      </c>
      <c r="AS1096" s="6">
        <v>0.0</v>
      </c>
      <c r="AT1096" s="6">
        <v>0.0</v>
      </c>
      <c r="AU1096" s="6">
        <v>0.0</v>
      </c>
      <c r="AV1096" s="6">
        <v>0.0</v>
      </c>
      <c r="AW1096" s="6">
        <v>0.0</v>
      </c>
      <c r="AX1096" s="6">
        <v>0.0</v>
      </c>
      <c r="AY1096" s="6">
        <v>0.0</v>
      </c>
      <c r="AZ1096" s="6">
        <v>0.0</v>
      </c>
      <c r="BA1096" s="6">
        <v>0.0</v>
      </c>
      <c r="BB1096" s="6">
        <v>0.0</v>
      </c>
      <c r="BC1096" s="6">
        <v>0.0</v>
      </c>
      <c r="BD1096" s="6">
        <v>0.0</v>
      </c>
      <c r="BE1096" s="6">
        <v>0.0</v>
      </c>
      <c r="BF1096" s="6">
        <v>0.0</v>
      </c>
      <c r="BG1096" s="6">
        <v>0.0</v>
      </c>
      <c r="BH1096" s="6">
        <v>0.0</v>
      </c>
      <c r="BI1096" s="6">
        <v>0.0</v>
      </c>
      <c r="BJ1096" s="6" t="str">
        <f t="shared" si="216"/>
        <v/>
      </c>
      <c r="BK1096" s="6" t="str">
        <f t="shared" ref="BK1096:BO1096" si="929">IFERROR(XLOOKUP($B1096,#REF!,#REF!,""),"")</f>
        <v/>
      </c>
      <c r="BL1096" s="6" t="str">
        <f t="shared" si="929"/>
        <v/>
      </c>
      <c r="BM1096" s="6" t="str">
        <f t="shared" si="929"/>
        <v/>
      </c>
      <c r="BN1096" s="6" t="str">
        <f t="shared" si="929"/>
        <v/>
      </c>
      <c r="BO1096" s="6" t="str">
        <f t="shared" si="929"/>
        <v/>
      </c>
      <c r="BP1096" s="6"/>
      <c r="BQ1096" s="6"/>
    </row>
    <row r="1097" ht="15.75" customHeight="1">
      <c r="A1097" s="5" t="s">
        <v>2191</v>
      </c>
      <c r="B1097" s="5" t="s">
        <v>6998</v>
      </c>
      <c r="C1097" s="5" t="s">
        <v>95</v>
      </c>
      <c r="D1097" s="5" t="s">
        <v>117</v>
      </c>
      <c r="E1097" s="19"/>
      <c r="F1097" s="2" t="s">
        <v>6999</v>
      </c>
      <c r="G1097" s="2" t="s">
        <v>7000</v>
      </c>
      <c r="H1097" s="2" t="s">
        <v>7001</v>
      </c>
      <c r="I1097" s="2" t="s">
        <v>75</v>
      </c>
      <c r="J1097" s="2" t="s">
        <v>2351</v>
      </c>
      <c r="K1097" s="2" t="s">
        <v>100</v>
      </c>
      <c r="L1097" s="6">
        <v>0.0</v>
      </c>
      <c r="M1097" s="6">
        <v>0.0</v>
      </c>
      <c r="N1097" s="6">
        <v>0.0</v>
      </c>
      <c r="O1097" s="6" t="s">
        <v>7002</v>
      </c>
      <c r="P1097" s="6"/>
      <c r="Q1097" s="6" t="s">
        <v>1208</v>
      </c>
      <c r="R1097" s="6" t="s">
        <v>204</v>
      </c>
      <c r="S1097" s="6">
        <v>452.0</v>
      </c>
      <c r="T1097" s="6">
        <v>0.0</v>
      </c>
      <c r="U1097" s="6" t="s">
        <v>1243</v>
      </c>
      <c r="V1097" s="6">
        <v>0.0</v>
      </c>
      <c r="W1097" s="6" t="s">
        <v>127</v>
      </c>
      <c r="X1097" s="6">
        <v>0.0</v>
      </c>
      <c r="Y1097" s="6">
        <v>0.0</v>
      </c>
      <c r="Z1097" s="6">
        <v>0.0</v>
      </c>
      <c r="AA1097" s="6">
        <v>0.0</v>
      </c>
      <c r="AB1097" s="6">
        <v>0.0</v>
      </c>
      <c r="AC1097" s="6">
        <v>0.0</v>
      </c>
      <c r="AD1097" s="6">
        <v>0.0</v>
      </c>
      <c r="AE1097" s="6">
        <v>0.0</v>
      </c>
      <c r="AF1097" s="6">
        <v>0.0</v>
      </c>
      <c r="AG1097" s="6">
        <v>0.0</v>
      </c>
      <c r="AH1097" s="6">
        <v>0.0</v>
      </c>
      <c r="AI1097" s="6">
        <v>714.0</v>
      </c>
      <c r="AJ1097" s="6" t="b">
        <v>1</v>
      </c>
      <c r="AK1097" s="7">
        <v>45638.0</v>
      </c>
      <c r="AL1097" s="6">
        <v>1.0</v>
      </c>
      <c r="AM1097" s="6" t="b">
        <v>0</v>
      </c>
      <c r="AN1097" s="6">
        <v>0.0</v>
      </c>
      <c r="AO1097" s="6">
        <v>0.0</v>
      </c>
      <c r="AP1097" s="6">
        <v>0.0</v>
      </c>
      <c r="AQ1097" s="6" t="s">
        <v>128</v>
      </c>
      <c r="AR1097" s="6" t="s">
        <v>621</v>
      </c>
      <c r="AS1097" s="6">
        <v>0.0</v>
      </c>
      <c r="AT1097" s="7">
        <v>45326.0</v>
      </c>
      <c r="AU1097" s="6">
        <v>0.0</v>
      </c>
      <c r="AV1097" s="6">
        <v>0.0</v>
      </c>
      <c r="AW1097" s="6">
        <v>0.0</v>
      </c>
      <c r="AX1097" s="6" t="s">
        <v>890</v>
      </c>
      <c r="AY1097" s="6">
        <v>0.0</v>
      </c>
      <c r="AZ1097" s="6">
        <v>0.0</v>
      </c>
      <c r="BA1097" s="6" t="s">
        <v>7003</v>
      </c>
      <c r="BB1097" s="6" t="s">
        <v>3593</v>
      </c>
      <c r="BC1097" s="6">
        <v>0.0</v>
      </c>
      <c r="BD1097" s="6">
        <v>0.0</v>
      </c>
      <c r="BE1097" s="6">
        <v>0.0</v>
      </c>
      <c r="BF1097" s="6">
        <v>0.0</v>
      </c>
      <c r="BG1097" s="6" t="s">
        <v>7004</v>
      </c>
      <c r="BH1097" s="6">
        <v>0.0</v>
      </c>
      <c r="BI1097" s="6">
        <v>0.0</v>
      </c>
      <c r="BJ1097" s="6" t="str">
        <f t="shared" si="216"/>
        <v/>
      </c>
      <c r="BK1097" s="6" t="str">
        <f t="shared" ref="BK1097:BO1097" si="930">IFERROR(XLOOKUP($B1097,#REF!,#REF!,""),"")</f>
        <v/>
      </c>
      <c r="BL1097" s="6" t="str">
        <f t="shared" si="930"/>
        <v/>
      </c>
      <c r="BM1097" s="6" t="str">
        <f t="shared" si="930"/>
        <v/>
      </c>
      <c r="BN1097" s="6" t="str">
        <f t="shared" si="930"/>
        <v/>
      </c>
      <c r="BO1097" s="6" t="str">
        <f t="shared" si="930"/>
        <v/>
      </c>
      <c r="BP1097" s="6"/>
      <c r="BQ1097" s="6"/>
    </row>
    <row r="1098" ht="15.75" customHeight="1">
      <c r="A1098" s="5" t="s">
        <v>2191</v>
      </c>
      <c r="B1098" s="5" t="s">
        <v>7005</v>
      </c>
      <c r="C1098" s="5" t="s">
        <v>429</v>
      </c>
      <c r="D1098" s="5" t="s">
        <v>117</v>
      </c>
      <c r="E1098" s="19"/>
      <c r="F1098" s="2" t="s">
        <v>1812</v>
      </c>
      <c r="G1098" s="2" t="s">
        <v>7006</v>
      </c>
      <c r="H1098" s="2" t="s">
        <v>432</v>
      </c>
      <c r="I1098" s="2" t="s">
        <v>433</v>
      </c>
      <c r="J1098" s="2" t="s">
        <v>2514</v>
      </c>
      <c r="K1098" s="2" t="s">
        <v>100</v>
      </c>
      <c r="L1098" s="6">
        <v>0.0</v>
      </c>
      <c r="M1098" s="6">
        <v>0.0</v>
      </c>
      <c r="N1098" s="6">
        <v>0.0</v>
      </c>
      <c r="O1098" s="6" t="s">
        <v>7007</v>
      </c>
      <c r="P1098" s="6" t="s">
        <v>2711</v>
      </c>
      <c r="Q1098" s="6" t="s">
        <v>4092</v>
      </c>
      <c r="R1098" s="6" t="s">
        <v>204</v>
      </c>
      <c r="S1098" s="6">
        <v>438.0</v>
      </c>
      <c r="T1098" s="6">
        <v>0.0</v>
      </c>
      <c r="U1098" s="6">
        <v>0.0</v>
      </c>
      <c r="V1098" s="6">
        <v>0.0</v>
      </c>
      <c r="W1098" s="6" t="s">
        <v>156</v>
      </c>
      <c r="X1098" s="6">
        <v>430.0</v>
      </c>
      <c r="Y1098" s="6">
        <v>0.0</v>
      </c>
      <c r="Z1098" s="6">
        <v>0.0</v>
      </c>
      <c r="AA1098" s="6">
        <v>0.0</v>
      </c>
      <c r="AB1098" s="6">
        <v>0.0</v>
      </c>
      <c r="AC1098" s="6">
        <v>0.0</v>
      </c>
      <c r="AD1098" s="6">
        <v>0.0</v>
      </c>
      <c r="AE1098" s="6">
        <v>0.0</v>
      </c>
      <c r="AF1098" s="6">
        <v>0.0</v>
      </c>
      <c r="AG1098" s="6" t="b">
        <v>1</v>
      </c>
      <c r="AH1098" s="6" t="b">
        <v>1</v>
      </c>
      <c r="AI1098" s="6">
        <v>0.0</v>
      </c>
      <c r="AJ1098" s="6">
        <v>0.0</v>
      </c>
      <c r="AK1098" s="6">
        <v>0.0</v>
      </c>
      <c r="AL1098" s="6">
        <v>0.0</v>
      </c>
      <c r="AM1098" s="6">
        <v>0.0</v>
      </c>
      <c r="AN1098" s="6">
        <v>0.0</v>
      </c>
      <c r="AO1098" s="6">
        <v>0.0</v>
      </c>
      <c r="AP1098" s="6">
        <v>3170.0</v>
      </c>
      <c r="AQ1098" s="6" t="s">
        <v>157</v>
      </c>
      <c r="AR1098" s="6" t="s">
        <v>621</v>
      </c>
      <c r="AS1098" s="6">
        <v>0.0</v>
      </c>
      <c r="AT1098" s="7">
        <v>45569.0</v>
      </c>
      <c r="AU1098" s="6">
        <v>0.0</v>
      </c>
      <c r="AV1098" s="6">
        <v>0.0</v>
      </c>
      <c r="AW1098" s="6">
        <v>0.0</v>
      </c>
      <c r="AX1098" s="6">
        <v>0.0</v>
      </c>
      <c r="AY1098" s="6">
        <v>0.0</v>
      </c>
      <c r="AZ1098" s="6">
        <v>0.0</v>
      </c>
      <c r="BA1098" s="6">
        <v>0.0</v>
      </c>
      <c r="BB1098" s="6">
        <v>0.0</v>
      </c>
      <c r="BC1098" s="6">
        <v>0.0</v>
      </c>
      <c r="BD1098" s="6">
        <v>0.0</v>
      </c>
      <c r="BE1098" s="6">
        <v>0.0</v>
      </c>
      <c r="BF1098" s="6">
        <v>0.0</v>
      </c>
      <c r="BG1098" s="6">
        <v>0.0</v>
      </c>
      <c r="BH1098" s="8" t="s">
        <v>7008</v>
      </c>
      <c r="BI1098" s="6">
        <v>0.0</v>
      </c>
      <c r="BJ1098" s="6" t="str">
        <f t="shared" si="216"/>
        <v/>
      </c>
      <c r="BK1098" s="6" t="str">
        <f t="shared" ref="BK1098:BO1098" si="931">IFERROR(XLOOKUP($B1098,#REF!,#REF!,""),"")</f>
        <v/>
      </c>
      <c r="BL1098" s="6" t="str">
        <f t="shared" si="931"/>
        <v/>
      </c>
      <c r="BM1098" s="6" t="str">
        <f t="shared" si="931"/>
        <v/>
      </c>
      <c r="BN1098" s="6" t="str">
        <f t="shared" si="931"/>
        <v/>
      </c>
      <c r="BO1098" s="6" t="str">
        <f t="shared" si="931"/>
        <v/>
      </c>
      <c r="BP1098" s="6"/>
      <c r="BQ1098" s="6"/>
    </row>
    <row r="1099" ht="15.75" customHeight="1">
      <c r="A1099" s="5" t="s">
        <v>2191</v>
      </c>
      <c r="B1099" s="5" t="s">
        <v>7009</v>
      </c>
      <c r="C1099" s="5" t="s">
        <v>429</v>
      </c>
      <c r="D1099" s="5" t="s">
        <v>117</v>
      </c>
      <c r="E1099" s="19"/>
      <c r="F1099" s="2" t="s">
        <v>7010</v>
      </c>
      <c r="G1099" s="2" t="s">
        <v>5824</v>
      </c>
      <c r="H1099" s="2" t="s">
        <v>432</v>
      </c>
      <c r="I1099" s="2" t="s">
        <v>433</v>
      </c>
      <c r="J1099" s="2" t="s">
        <v>2915</v>
      </c>
      <c r="K1099" s="2" t="s">
        <v>100</v>
      </c>
      <c r="L1099" s="6">
        <v>0.0</v>
      </c>
      <c r="M1099" s="6">
        <v>0.0</v>
      </c>
      <c r="N1099" s="6">
        <v>0.0</v>
      </c>
      <c r="O1099" s="6" t="s">
        <v>7011</v>
      </c>
      <c r="P1099" s="6" t="s">
        <v>2735</v>
      </c>
      <c r="Q1099" s="6" t="s">
        <v>5826</v>
      </c>
      <c r="R1099" s="6" t="s">
        <v>1319</v>
      </c>
      <c r="S1099" s="6">
        <v>127.0</v>
      </c>
      <c r="T1099" s="6">
        <v>0.0</v>
      </c>
      <c r="U1099" s="6">
        <v>0.0</v>
      </c>
      <c r="V1099" s="6">
        <v>0.0</v>
      </c>
      <c r="W1099" s="6" t="s">
        <v>127</v>
      </c>
      <c r="X1099" s="6">
        <v>0.0</v>
      </c>
      <c r="Y1099" s="6">
        <v>0.0</v>
      </c>
      <c r="Z1099" s="6">
        <v>0.0</v>
      </c>
      <c r="AA1099" s="6" t="s">
        <v>1319</v>
      </c>
      <c r="AB1099" s="6" t="s">
        <v>1319</v>
      </c>
      <c r="AC1099" s="6" t="s">
        <v>551</v>
      </c>
      <c r="AD1099" s="6">
        <v>0.0</v>
      </c>
      <c r="AE1099" s="6">
        <v>0.0</v>
      </c>
      <c r="AF1099" s="6">
        <v>0.0</v>
      </c>
      <c r="AG1099" s="6">
        <v>0.0</v>
      </c>
      <c r="AH1099" s="6">
        <v>0.0</v>
      </c>
      <c r="AI1099" s="6">
        <v>322.0</v>
      </c>
      <c r="AJ1099" s="6" t="b">
        <v>1</v>
      </c>
      <c r="AK1099" s="7">
        <v>45028.0</v>
      </c>
      <c r="AL1099" s="6">
        <v>2.0</v>
      </c>
      <c r="AM1099" s="6" t="b">
        <v>0</v>
      </c>
      <c r="AN1099" s="6">
        <v>0.0</v>
      </c>
      <c r="AO1099" s="6">
        <v>0.0</v>
      </c>
      <c r="AP1099" s="6">
        <v>0.0</v>
      </c>
      <c r="AQ1099" s="6" t="s">
        <v>128</v>
      </c>
      <c r="AR1099" s="6">
        <v>0.0</v>
      </c>
      <c r="AS1099" s="6">
        <v>0.0</v>
      </c>
      <c r="AT1099" s="6">
        <v>0.0</v>
      </c>
      <c r="AU1099" s="6">
        <v>0.0</v>
      </c>
      <c r="AV1099" s="6">
        <v>0.0</v>
      </c>
      <c r="AW1099" s="6">
        <v>0.0</v>
      </c>
      <c r="AX1099" s="6">
        <v>0.0</v>
      </c>
      <c r="AY1099" s="6">
        <v>0.0</v>
      </c>
      <c r="AZ1099" s="6">
        <v>0.0</v>
      </c>
      <c r="BA1099" s="6">
        <v>0.0</v>
      </c>
      <c r="BB1099" s="6">
        <v>0.0</v>
      </c>
      <c r="BC1099" s="7">
        <v>44969.0</v>
      </c>
      <c r="BD1099" s="6">
        <v>319.0</v>
      </c>
      <c r="BE1099" s="7">
        <v>44938.0</v>
      </c>
      <c r="BF1099" s="6">
        <v>0.0</v>
      </c>
      <c r="BG1099" s="6">
        <v>0.0</v>
      </c>
      <c r="BH1099" s="8" t="s">
        <v>7012</v>
      </c>
      <c r="BI1099" s="6">
        <v>6000.0</v>
      </c>
      <c r="BJ1099" s="6" t="str">
        <f t="shared" si="216"/>
        <v/>
      </c>
      <c r="BK1099" s="6" t="str">
        <f t="shared" ref="BK1099:BO1099" si="932">IFERROR(XLOOKUP($B1099,#REF!,#REF!,""),"")</f>
        <v/>
      </c>
      <c r="BL1099" s="6" t="str">
        <f t="shared" si="932"/>
        <v/>
      </c>
      <c r="BM1099" s="6" t="str">
        <f t="shared" si="932"/>
        <v/>
      </c>
      <c r="BN1099" s="6" t="str">
        <f t="shared" si="932"/>
        <v/>
      </c>
      <c r="BO1099" s="6" t="str">
        <f t="shared" si="932"/>
        <v/>
      </c>
      <c r="BP1099" s="6"/>
      <c r="BQ1099" s="6"/>
    </row>
    <row r="1100" ht="15.75" customHeight="1">
      <c r="A1100" s="5" t="s">
        <v>2191</v>
      </c>
      <c r="B1100" s="5" t="s">
        <v>7013</v>
      </c>
      <c r="C1100" s="5" t="s">
        <v>1230</v>
      </c>
      <c r="D1100" s="5" t="s">
        <v>117</v>
      </c>
      <c r="E1100" s="19"/>
      <c r="F1100" s="2" t="s">
        <v>6372</v>
      </c>
      <c r="G1100" s="2" t="s">
        <v>3272</v>
      </c>
      <c r="H1100" s="2" t="s">
        <v>3273</v>
      </c>
      <c r="I1100" s="2" t="s">
        <v>1235</v>
      </c>
      <c r="J1100" s="2" t="s">
        <v>2221</v>
      </c>
      <c r="K1100" s="2" t="s">
        <v>100</v>
      </c>
      <c r="L1100" s="6">
        <v>0.0</v>
      </c>
      <c r="M1100" s="6">
        <v>0.0</v>
      </c>
      <c r="N1100" s="6">
        <v>0.0</v>
      </c>
      <c r="O1100" s="6" t="s">
        <v>3274</v>
      </c>
      <c r="P1100" s="6"/>
      <c r="Q1100" s="6" t="s">
        <v>3275</v>
      </c>
      <c r="R1100" s="6">
        <v>0.0</v>
      </c>
      <c r="S1100" s="6">
        <v>0.0</v>
      </c>
      <c r="T1100" s="6">
        <v>0.0</v>
      </c>
      <c r="U1100" s="6">
        <v>0.0</v>
      </c>
      <c r="V1100" s="6">
        <v>0.0</v>
      </c>
      <c r="W1100" s="6" t="s">
        <v>127</v>
      </c>
      <c r="X1100" s="6">
        <v>0.0</v>
      </c>
      <c r="Y1100" s="6">
        <v>0.0</v>
      </c>
      <c r="Z1100" s="6">
        <v>0.0</v>
      </c>
      <c r="AA1100" s="6">
        <v>0.0</v>
      </c>
      <c r="AB1100" s="6">
        <v>0.0</v>
      </c>
      <c r="AC1100" s="6">
        <v>0.0</v>
      </c>
      <c r="AD1100" s="6">
        <v>0.0</v>
      </c>
      <c r="AE1100" s="6">
        <v>0.0</v>
      </c>
      <c r="AF1100" s="6">
        <v>0.0</v>
      </c>
      <c r="AG1100" s="6">
        <v>0.0</v>
      </c>
      <c r="AH1100" s="6">
        <v>0.0</v>
      </c>
      <c r="AI1100" s="6">
        <v>116.0</v>
      </c>
      <c r="AJ1100" s="6" t="b">
        <v>1</v>
      </c>
      <c r="AK1100" s="6" t="s">
        <v>2737</v>
      </c>
      <c r="AL1100" s="6">
        <v>1.0</v>
      </c>
      <c r="AM1100" s="6" t="b">
        <v>0</v>
      </c>
      <c r="AN1100" s="6">
        <v>0.0</v>
      </c>
      <c r="AO1100" s="6">
        <v>0.0</v>
      </c>
      <c r="AP1100" s="6">
        <v>0.0</v>
      </c>
      <c r="AQ1100" s="6" t="s">
        <v>2687</v>
      </c>
      <c r="AR1100" s="6">
        <v>0.0</v>
      </c>
      <c r="AS1100" s="6">
        <v>0.0</v>
      </c>
      <c r="AT1100" s="6">
        <v>0.0</v>
      </c>
      <c r="AU1100" s="6">
        <v>0.0</v>
      </c>
      <c r="AV1100" s="6">
        <v>0.0</v>
      </c>
      <c r="AW1100" s="6">
        <v>0.0</v>
      </c>
      <c r="AX1100" s="6">
        <v>0.0</v>
      </c>
      <c r="AY1100" s="6">
        <v>0.0</v>
      </c>
      <c r="AZ1100" s="6">
        <v>0.0</v>
      </c>
      <c r="BA1100" s="6">
        <v>0.0</v>
      </c>
      <c r="BB1100" s="6">
        <v>0.0</v>
      </c>
      <c r="BC1100" s="6">
        <v>0.0</v>
      </c>
      <c r="BD1100" s="6">
        <v>0.0</v>
      </c>
      <c r="BE1100" s="6">
        <v>0.0</v>
      </c>
      <c r="BF1100" s="6">
        <v>0.0</v>
      </c>
      <c r="BG1100" s="6">
        <v>0.0</v>
      </c>
      <c r="BH1100" s="6">
        <v>0.0</v>
      </c>
      <c r="BI1100" s="6">
        <v>0.0</v>
      </c>
      <c r="BJ1100" s="6" t="str">
        <f t="shared" si="216"/>
        <v/>
      </c>
      <c r="BK1100" s="6" t="str">
        <f t="shared" ref="BK1100:BO1100" si="933">IFERROR(XLOOKUP($B1100,#REF!,#REF!,""),"")</f>
        <v/>
      </c>
      <c r="BL1100" s="6" t="str">
        <f t="shared" si="933"/>
        <v/>
      </c>
      <c r="BM1100" s="6" t="str">
        <f t="shared" si="933"/>
        <v/>
      </c>
      <c r="BN1100" s="6" t="str">
        <f t="shared" si="933"/>
        <v/>
      </c>
      <c r="BO1100" s="6" t="str">
        <f t="shared" si="933"/>
        <v/>
      </c>
      <c r="BP1100" s="6"/>
      <c r="BQ1100" s="6"/>
    </row>
    <row r="1101" ht="15.75" customHeight="1">
      <c r="A1101" s="5" t="s">
        <v>2191</v>
      </c>
      <c r="B1101" s="5" t="s">
        <v>7014</v>
      </c>
      <c r="C1101" s="5" t="s">
        <v>95</v>
      </c>
      <c r="D1101" s="5" t="s">
        <v>70</v>
      </c>
      <c r="E1101" s="19"/>
      <c r="F1101" s="2" t="s">
        <v>1812</v>
      </c>
      <c r="G1101" s="2" t="s">
        <v>3928</v>
      </c>
      <c r="H1101" s="2" t="s">
        <v>2828</v>
      </c>
      <c r="I1101" s="2" t="s">
        <v>75</v>
      </c>
      <c r="J1101" s="2" t="s">
        <v>100</v>
      </c>
      <c r="K1101" s="2" t="s">
        <v>2351</v>
      </c>
      <c r="L1101" s="6">
        <v>0.0</v>
      </c>
      <c r="M1101" s="6">
        <v>0.0</v>
      </c>
      <c r="N1101" s="6">
        <v>0.0</v>
      </c>
      <c r="O1101" s="6" t="s">
        <v>7015</v>
      </c>
      <c r="P1101" s="6" t="s">
        <v>2656</v>
      </c>
      <c r="Q1101" s="6" t="s">
        <v>7016</v>
      </c>
      <c r="R1101" s="6" t="s">
        <v>7017</v>
      </c>
      <c r="S1101" s="6">
        <v>774.0</v>
      </c>
      <c r="T1101" s="6">
        <v>0.0</v>
      </c>
      <c r="U1101" s="6">
        <v>0.0</v>
      </c>
      <c r="V1101" s="6">
        <v>0.0</v>
      </c>
      <c r="W1101" s="6" t="s">
        <v>81</v>
      </c>
      <c r="X1101" s="6">
        <v>718.0</v>
      </c>
      <c r="Y1101" s="6">
        <v>0.0</v>
      </c>
      <c r="Z1101" s="6">
        <v>0.0</v>
      </c>
      <c r="AA1101" s="6">
        <v>0.0</v>
      </c>
      <c r="AB1101" s="6">
        <v>0.0</v>
      </c>
      <c r="AC1101" s="6">
        <v>0.0</v>
      </c>
      <c r="AD1101" s="6">
        <v>0.0</v>
      </c>
      <c r="AE1101" s="6">
        <v>0.0</v>
      </c>
      <c r="AF1101" s="6">
        <v>0.0</v>
      </c>
      <c r="AG1101" s="6" t="b">
        <v>1</v>
      </c>
      <c r="AH1101" s="6" t="b">
        <v>1</v>
      </c>
      <c r="AI1101" s="6">
        <v>0.0</v>
      </c>
      <c r="AJ1101" s="6">
        <v>0.0</v>
      </c>
      <c r="AK1101" s="6">
        <v>0.0</v>
      </c>
      <c r="AL1101" s="6">
        <v>0.0</v>
      </c>
      <c r="AM1101" s="6">
        <v>0.0</v>
      </c>
      <c r="AN1101" s="6">
        <v>0.0</v>
      </c>
      <c r="AO1101" s="6">
        <v>0.0</v>
      </c>
      <c r="AP1101" s="6">
        <v>0.0</v>
      </c>
      <c r="AQ1101" s="6" t="s">
        <v>82</v>
      </c>
      <c r="AR1101" s="6" t="s">
        <v>105</v>
      </c>
      <c r="AS1101" s="6">
        <v>0.0</v>
      </c>
      <c r="AT1101" s="6" t="s">
        <v>7018</v>
      </c>
      <c r="AU1101" s="6" t="s">
        <v>85</v>
      </c>
      <c r="AV1101" s="6">
        <v>0.0</v>
      </c>
      <c r="AW1101" s="6" t="s">
        <v>7015</v>
      </c>
      <c r="AX1101" s="6" t="s">
        <v>87</v>
      </c>
      <c r="AY1101" s="6" t="s">
        <v>87</v>
      </c>
      <c r="AZ1101" s="6" t="s">
        <v>108</v>
      </c>
      <c r="BA1101" s="6" t="s">
        <v>783</v>
      </c>
      <c r="BB1101" s="7">
        <v>45481.0</v>
      </c>
      <c r="BC1101" s="6">
        <v>0.0</v>
      </c>
      <c r="BD1101" s="6">
        <v>0.0</v>
      </c>
      <c r="BE1101" s="6">
        <v>0.0</v>
      </c>
      <c r="BF1101" s="6">
        <v>0.0</v>
      </c>
      <c r="BG1101" s="6" t="s">
        <v>160</v>
      </c>
      <c r="BH1101" s="8" t="s">
        <v>7019</v>
      </c>
      <c r="BI1101" s="6">
        <v>0.0</v>
      </c>
      <c r="BJ1101" s="6" t="str">
        <f t="shared" si="216"/>
        <v/>
      </c>
      <c r="BK1101" s="6" t="str">
        <f t="shared" ref="BK1101:BO1101" si="934">IFERROR(XLOOKUP($B1101,#REF!,#REF!,""),"")</f>
        <v/>
      </c>
      <c r="BL1101" s="6" t="str">
        <f t="shared" si="934"/>
        <v/>
      </c>
      <c r="BM1101" s="6" t="str">
        <f t="shared" si="934"/>
        <v/>
      </c>
      <c r="BN1101" s="6" t="str">
        <f t="shared" si="934"/>
        <v/>
      </c>
      <c r="BO1101" s="6" t="str">
        <f t="shared" si="934"/>
        <v/>
      </c>
      <c r="BP1101" s="6"/>
      <c r="BQ1101" s="6"/>
    </row>
    <row r="1102" ht="15.75" customHeight="1">
      <c r="A1102" s="5" t="s">
        <v>2191</v>
      </c>
      <c r="B1102" s="5" t="s">
        <v>7020</v>
      </c>
      <c r="C1102" s="5" t="s">
        <v>69</v>
      </c>
      <c r="D1102" s="5" t="s">
        <v>117</v>
      </c>
      <c r="E1102" s="19"/>
      <c r="F1102" s="2" t="s">
        <v>7021</v>
      </c>
      <c r="G1102" s="2" t="s">
        <v>2488</v>
      </c>
      <c r="H1102" s="2" t="s">
        <v>137</v>
      </c>
      <c r="I1102" s="2" t="s">
        <v>75</v>
      </c>
      <c r="J1102" s="2" t="s">
        <v>2489</v>
      </c>
      <c r="K1102" s="2" t="s">
        <v>6116</v>
      </c>
      <c r="L1102" s="6" t="s">
        <v>100</v>
      </c>
      <c r="M1102" s="6">
        <v>0.0</v>
      </c>
      <c r="N1102" s="6">
        <v>0.0</v>
      </c>
      <c r="O1102" s="6" t="s">
        <v>7022</v>
      </c>
      <c r="P1102" s="6" t="s">
        <v>3004</v>
      </c>
      <c r="Q1102" s="6" t="s">
        <v>2493</v>
      </c>
      <c r="R1102" s="6" t="s">
        <v>768</v>
      </c>
      <c r="S1102" s="6">
        <v>151.0</v>
      </c>
      <c r="T1102" s="6">
        <v>0.0</v>
      </c>
      <c r="U1102" s="6">
        <v>0.0</v>
      </c>
      <c r="V1102" s="6" t="s">
        <v>2816</v>
      </c>
      <c r="W1102" s="6" t="s">
        <v>127</v>
      </c>
      <c r="X1102" s="6">
        <v>0.0</v>
      </c>
      <c r="Y1102" s="6" t="s">
        <v>255</v>
      </c>
      <c r="Z1102" s="6">
        <v>0.0</v>
      </c>
      <c r="AA1102" s="6">
        <v>0.0</v>
      </c>
      <c r="AB1102" s="6">
        <v>0.0</v>
      </c>
      <c r="AC1102" s="6">
        <v>0.0</v>
      </c>
      <c r="AD1102" s="6">
        <v>0.0</v>
      </c>
      <c r="AE1102" s="6">
        <v>0.0</v>
      </c>
      <c r="AF1102" s="6" t="b">
        <v>1</v>
      </c>
      <c r="AG1102" s="6">
        <v>0.0</v>
      </c>
      <c r="AH1102" s="6">
        <v>0.0</v>
      </c>
      <c r="AI1102" s="6">
        <v>508.0</v>
      </c>
      <c r="AJ1102" s="6" t="b">
        <v>1</v>
      </c>
      <c r="AK1102" s="7">
        <v>45599.0</v>
      </c>
      <c r="AL1102" s="6">
        <v>1.0</v>
      </c>
      <c r="AM1102" s="6" t="b">
        <v>0</v>
      </c>
      <c r="AN1102" s="6">
        <v>0.0</v>
      </c>
      <c r="AO1102" s="6">
        <v>0.0</v>
      </c>
      <c r="AP1102" s="6">
        <v>0.0</v>
      </c>
      <c r="AQ1102" s="6" t="s">
        <v>128</v>
      </c>
      <c r="AR1102" s="6" t="s">
        <v>621</v>
      </c>
      <c r="AS1102" s="6">
        <v>0.0</v>
      </c>
      <c r="AT1102" s="6" t="s">
        <v>7023</v>
      </c>
      <c r="AU1102" s="6">
        <v>0.0</v>
      </c>
      <c r="AV1102" s="6">
        <v>0.0</v>
      </c>
      <c r="AW1102" s="6">
        <v>0.0</v>
      </c>
      <c r="AX1102" s="6" t="s">
        <v>87</v>
      </c>
      <c r="AY1102" s="6">
        <v>0.0</v>
      </c>
      <c r="AZ1102" s="6">
        <v>0.0</v>
      </c>
      <c r="BA1102" s="6">
        <v>0.0</v>
      </c>
      <c r="BB1102" s="7">
        <v>45055.0</v>
      </c>
      <c r="BC1102" s="6">
        <v>0.0</v>
      </c>
      <c r="BD1102" s="6">
        <v>0.0</v>
      </c>
      <c r="BE1102" s="6">
        <v>0.0</v>
      </c>
      <c r="BF1102" s="6">
        <v>0.0</v>
      </c>
      <c r="BG1102" s="6" t="s">
        <v>4254</v>
      </c>
      <c r="BH1102" s="8" t="s">
        <v>7024</v>
      </c>
      <c r="BI1102" s="6">
        <v>0.0</v>
      </c>
      <c r="BJ1102" s="6" t="str">
        <f t="shared" si="216"/>
        <v/>
      </c>
      <c r="BK1102" s="6" t="str">
        <f t="shared" ref="BK1102:BO1102" si="935">IFERROR(XLOOKUP($B1102,#REF!,#REF!,""),"")</f>
        <v/>
      </c>
      <c r="BL1102" s="6" t="str">
        <f t="shared" si="935"/>
        <v/>
      </c>
      <c r="BM1102" s="6" t="str">
        <f t="shared" si="935"/>
        <v/>
      </c>
      <c r="BN1102" s="6" t="str">
        <f t="shared" si="935"/>
        <v/>
      </c>
      <c r="BO1102" s="6" t="str">
        <f t="shared" si="935"/>
        <v/>
      </c>
      <c r="BP1102" s="6"/>
      <c r="BQ1102" s="6"/>
    </row>
    <row r="1103" ht="15.75" customHeight="1">
      <c r="A1103" s="5" t="s">
        <v>2191</v>
      </c>
      <c r="B1103" s="5" t="s">
        <v>7025</v>
      </c>
      <c r="C1103" s="5" t="s">
        <v>478</v>
      </c>
      <c r="D1103" s="5" t="s">
        <v>117</v>
      </c>
      <c r="E1103" s="19"/>
      <c r="F1103" s="2" t="s">
        <v>2219</v>
      </c>
      <c r="G1103" s="2" t="s">
        <v>5042</v>
      </c>
      <c r="H1103" s="2" t="s">
        <v>482</v>
      </c>
      <c r="I1103" s="2" t="s">
        <v>483</v>
      </c>
      <c r="J1103" s="2" t="s">
        <v>2221</v>
      </c>
      <c r="K1103" s="2" t="s">
        <v>100</v>
      </c>
      <c r="L1103" s="6">
        <v>0.0</v>
      </c>
      <c r="M1103" s="6">
        <v>0.0</v>
      </c>
      <c r="N1103" s="6">
        <v>0.0</v>
      </c>
      <c r="O1103" s="6" t="s">
        <v>7026</v>
      </c>
      <c r="P1103" s="6" t="s">
        <v>2223</v>
      </c>
      <c r="Q1103" s="6" t="s">
        <v>7027</v>
      </c>
      <c r="R1103" s="7">
        <v>45445.0</v>
      </c>
      <c r="S1103" s="6">
        <v>396.0</v>
      </c>
      <c r="T1103" s="6">
        <v>0.0</v>
      </c>
      <c r="U1103" s="6">
        <v>0.0</v>
      </c>
      <c r="V1103" s="6">
        <v>0.0</v>
      </c>
      <c r="W1103" s="6" t="s">
        <v>156</v>
      </c>
      <c r="X1103" s="6">
        <v>748.0</v>
      </c>
      <c r="Y1103" s="6">
        <v>0.0</v>
      </c>
      <c r="Z1103" s="6">
        <v>0.0</v>
      </c>
      <c r="AA1103" s="6">
        <v>0.0</v>
      </c>
      <c r="AB1103" s="7">
        <v>45445.0</v>
      </c>
      <c r="AC1103" s="6" t="s">
        <v>669</v>
      </c>
      <c r="AD1103" s="6">
        <v>0.0</v>
      </c>
      <c r="AE1103" s="6">
        <v>0.0</v>
      </c>
      <c r="AF1103" s="6">
        <v>0.0</v>
      </c>
      <c r="AG1103" s="6" t="b">
        <v>1</v>
      </c>
      <c r="AH1103" s="6" t="b">
        <v>1</v>
      </c>
      <c r="AI1103" s="6">
        <v>0.0</v>
      </c>
      <c r="AJ1103" s="6">
        <v>0.0</v>
      </c>
      <c r="AK1103" s="6">
        <v>0.0</v>
      </c>
      <c r="AL1103" s="6">
        <v>2.0</v>
      </c>
      <c r="AM1103" s="6">
        <v>0.0</v>
      </c>
      <c r="AN1103" s="6">
        <v>0.0</v>
      </c>
      <c r="AO1103" s="6">
        <v>0.0</v>
      </c>
      <c r="AP1103" s="6">
        <v>0.0</v>
      </c>
      <c r="AQ1103" s="6" t="s">
        <v>128</v>
      </c>
      <c r="AR1103" s="6" t="s">
        <v>105</v>
      </c>
      <c r="AS1103" s="6">
        <v>0.0</v>
      </c>
      <c r="AT1103" s="6" t="s">
        <v>7028</v>
      </c>
      <c r="AU1103" s="6" t="s">
        <v>85</v>
      </c>
      <c r="AV1103" s="6">
        <v>0.0</v>
      </c>
      <c r="AW1103" s="6" t="s">
        <v>86</v>
      </c>
      <c r="AX1103" s="6" t="s">
        <v>87</v>
      </c>
      <c r="AY1103" s="6" t="s">
        <v>87</v>
      </c>
      <c r="AZ1103" s="6" t="s">
        <v>108</v>
      </c>
      <c r="BA1103" s="6" t="s">
        <v>1036</v>
      </c>
      <c r="BB1103" s="6" t="s">
        <v>1283</v>
      </c>
      <c r="BC1103" s="7">
        <v>45294.0</v>
      </c>
      <c r="BD1103" s="6">
        <v>420.0</v>
      </c>
      <c r="BE1103" s="6" t="s">
        <v>1320</v>
      </c>
      <c r="BF1103" s="6">
        <v>0.0</v>
      </c>
      <c r="BG1103" s="6" t="s">
        <v>1037</v>
      </c>
      <c r="BH1103" s="6">
        <v>0.0</v>
      </c>
      <c r="BI1103" s="6">
        <v>0.0</v>
      </c>
      <c r="BJ1103" s="6" t="str">
        <f t="shared" si="216"/>
        <v/>
      </c>
      <c r="BK1103" s="6" t="str">
        <f t="shared" ref="BK1103:BO1103" si="936">IFERROR(XLOOKUP($B1103,#REF!,#REF!,""),"")</f>
        <v/>
      </c>
      <c r="BL1103" s="6" t="str">
        <f t="shared" si="936"/>
        <v/>
      </c>
      <c r="BM1103" s="6" t="str">
        <f t="shared" si="936"/>
        <v/>
      </c>
      <c r="BN1103" s="6" t="str">
        <f t="shared" si="936"/>
        <v/>
      </c>
      <c r="BO1103" s="6" t="str">
        <f t="shared" si="936"/>
        <v/>
      </c>
      <c r="BP1103" s="6"/>
      <c r="BQ1103" s="6"/>
    </row>
    <row r="1104" ht="15.75" customHeight="1">
      <c r="A1104" s="5" t="s">
        <v>2191</v>
      </c>
      <c r="B1104" s="5" t="s">
        <v>7029</v>
      </c>
      <c r="C1104" s="5" t="s">
        <v>429</v>
      </c>
      <c r="D1104" s="5" t="s">
        <v>117</v>
      </c>
      <c r="E1104" s="19"/>
      <c r="F1104" s="2" t="s">
        <v>7030</v>
      </c>
      <c r="G1104" s="2" t="s">
        <v>7031</v>
      </c>
      <c r="H1104" s="2" t="s">
        <v>432</v>
      </c>
      <c r="I1104" s="2" t="s">
        <v>433</v>
      </c>
      <c r="J1104" s="2" t="s">
        <v>2433</v>
      </c>
      <c r="K1104" s="2" t="s">
        <v>100</v>
      </c>
      <c r="L1104" s="6">
        <v>0.0</v>
      </c>
      <c r="M1104" s="6">
        <v>0.0</v>
      </c>
      <c r="N1104" s="6">
        <v>0.0</v>
      </c>
      <c r="O1104" s="6" t="s">
        <v>7032</v>
      </c>
      <c r="P1104" s="6" t="s">
        <v>2735</v>
      </c>
      <c r="Q1104" s="6" t="s">
        <v>7033</v>
      </c>
      <c r="R1104" s="6" t="s">
        <v>6874</v>
      </c>
      <c r="S1104" s="6">
        <v>64.0</v>
      </c>
      <c r="T1104" s="6">
        <v>0.0</v>
      </c>
      <c r="U1104" s="6">
        <v>0.0</v>
      </c>
      <c r="V1104" s="6">
        <v>0.0</v>
      </c>
      <c r="W1104" s="6" t="s">
        <v>127</v>
      </c>
      <c r="X1104" s="6">
        <v>0.0</v>
      </c>
      <c r="Y1104" s="6">
        <v>0.0</v>
      </c>
      <c r="Z1104" s="6">
        <v>0.0</v>
      </c>
      <c r="AA1104" s="6" t="s">
        <v>1860</v>
      </c>
      <c r="AB1104" s="6" t="s">
        <v>6874</v>
      </c>
      <c r="AC1104" s="6" t="s">
        <v>1640</v>
      </c>
      <c r="AD1104" s="6">
        <v>0.0</v>
      </c>
      <c r="AE1104" s="6">
        <v>0.0</v>
      </c>
      <c r="AF1104" s="6">
        <v>0.0</v>
      </c>
      <c r="AG1104" s="6">
        <v>0.0</v>
      </c>
      <c r="AH1104" s="6">
        <v>0.0</v>
      </c>
      <c r="AI1104" s="6">
        <v>315.0</v>
      </c>
      <c r="AJ1104" s="6" t="b">
        <v>1</v>
      </c>
      <c r="AK1104" s="6" t="s">
        <v>255</v>
      </c>
      <c r="AL1104" s="6">
        <v>1.0</v>
      </c>
      <c r="AM1104" s="6" t="b">
        <v>0</v>
      </c>
      <c r="AN1104" s="6">
        <v>0.0</v>
      </c>
      <c r="AO1104" s="6">
        <v>0.0</v>
      </c>
      <c r="AP1104" s="6">
        <v>0.0</v>
      </c>
      <c r="AQ1104" s="6" t="s">
        <v>128</v>
      </c>
      <c r="AR1104" s="6">
        <v>0.0</v>
      </c>
      <c r="AS1104" s="6">
        <v>0.0</v>
      </c>
      <c r="AT1104" s="6">
        <v>0.0</v>
      </c>
      <c r="AU1104" s="6">
        <v>0.0</v>
      </c>
      <c r="AV1104" s="6">
        <v>0.0</v>
      </c>
      <c r="AW1104" s="6">
        <v>0.0</v>
      </c>
      <c r="AX1104" s="6">
        <v>0.0</v>
      </c>
      <c r="AY1104" s="6">
        <v>0.0</v>
      </c>
      <c r="AZ1104" s="6">
        <v>0.0</v>
      </c>
      <c r="BA1104" s="6">
        <v>0.0</v>
      </c>
      <c r="BB1104" s="6">
        <v>0.0</v>
      </c>
      <c r="BC1104" s="6" t="s">
        <v>1860</v>
      </c>
      <c r="BD1104" s="6">
        <v>314.0</v>
      </c>
      <c r="BE1104" s="6">
        <v>0.0</v>
      </c>
      <c r="BF1104" s="6">
        <v>0.0</v>
      </c>
      <c r="BG1104" s="6">
        <v>0.0</v>
      </c>
      <c r="BH1104" s="8" t="s">
        <v>7034</v>
      </c>
      <c r="BI1104" s="6">
        <v>12000.0</v>
      </c>
      <c r="BJ1104" s="6" t="str">
        <f t="shared" si="216"/>
        <v/>
      </c>
      <c r="BK1104" s="6" t="str">
        <f t="shared" ref="BK1104:BO1104" si="937">IFERROR(XLOOKUP($B1104,#REF!,#REF!,""),"")</f>
        <v/>
      </c>
      <c r="BL1104" s="6" t="str">
        <f t="shared" si="937"/>
        <v/>
      </c>
      <c r="BM1104" s="6" t="str">
        <f t="shared" si="937"/>
        <v/>
      </c>
      <c r="BN1104" s="6" t="str">
        <f t="shared" si="937"/>
        <v/>
      </c>
      <c r="BO1104" s="6" t="str">
        <f t="shared" si="937"/>
        <v/>
      </c>
      <c r="BP1104" s="6"/>
      <c r="BQ1104" s="6"/>
    </row>
    <row r="1105" ht="15.75" customHeight="1">
      <c r="A1105" s="5" t="s">
        <v>2191</v>
      </c>
      <c r="B1105" s="5" t="s">
        <v>7035</v>
      </c>
      <c r="C1105" s="5" t="s">
        <v>429</v>
      </c>
      <c r="D1105" s="5" t="s">
        <v>117</v>
      </c>
      <c r="E1105" s="19"/>
      <c r="F1105" s="2" t="s">
        <v>7036</v>
      </c>
      <c r="G1105" s="2" t="s">
        <v>7006</v>
      </c>
      <c r="H1105" s="2" t="s">
        <v>432</v>
      </c>
      <c r="I1105" s="2" t="s">
        <v>433</v>
      </c>
      <c r="J1105" s="2" t="s">
        <v>2881</v>
      </c>
      <c r="K1105" s="2" t="s">
        <v>100</v>
      </c>
      <c r="L1105" s="6">
        <v>0.0</v>
      </c>
      <c r="M1105" s="6">
        <v>0.0</v>
      </c>
      <c r="N1105" s="6">
        <v>0.0</v>
      </c>
      <c r="O1105" s="6" t="s">
        <v>7037</v>
      </c>
      <c r="P1105" s="6" t="s">
        <v>2735</v>
      </c>
      <c r="Q1105" s="6" t="s">
        <v>7038</v>
      </c>
      <c r="R1105" s="6" t="s">
        <v>6874</v>
      </c>
      <c r="S1105" s="6">
        <v>40.0</v>
      </c>
      <c r="T1105" s="6">
        <v>0.0</v>
      </c>
      <c r="U1105" s="6">
        <v>0.0</v>
      </c>
      <c r="V1105" s="6">
        <v>0.0</v>
      </c>
      <c r="W1105" s="6" t="s">
        <v>127</v>
      </c>
      <c r="X1105" s="6">
        <v>0.0</v>
      </c>
      <c r="Y1105" s="6">
        <v>0.0</v>
      </c>
      <c r="Z1105" s="6">
        <v>0.0</v>
      </c>
      <c r="AA1105" s="6">
        <v>0.0</v>
      </c>
      <c r="AB1105" s="6">
        <v>0.0</v>
      </c>
      <c r="AC1105" s="6">
        <v>0.0</v>
      </c>
      <c r="AD1105" s="6" t="b">
        <v>1</v>
      </c>
      <c r="AE1105" s="6" t="s">
        <v>6874</v>
      </c>
      <c r="AF1105" s="6">
        <v>0.0</v>
      </c>
      <c r="AG1105" s="6">
        <v>0.0</v>
      </c>
      <c r="AH1105" s="6">
        <v>0.0</v>
      </c>
      <c r="AI1105" s="6">
        <v>89.0</v>
      </c>
      <c r="AJ1105" s="6" t="b">
        <v>1</v>
      </c>
      <c r="AK1105" s="7">
        <v>45204.0</v>
      </c>
      <c r="AL1105" s="6">
        <v>1.0</v>
      </c>
      <c r="AM1105" s="6" t="b">
        <v>0</v>
      </c>
      <c r="AN1105" s="6">
        <v>0.0</v>
      </c>
      <c r="AO1105" s="6">
        <v>0.0</v>
      </c>
      <c r="AP1105" s="6">
        <v>0.0</v>
      </c>
      <c r="AQ1105" s="6" t="s">
        <v>2687</v>
      </c>
      <c r="AR1105" s="6">
        <v>0.0</v>
      </c>
      <c r="AS1105" s="6">
        <v>0.0</v>
      </c>
      <c r="AT1105" s="6">
        <v>0.0</v>
      </c>
      <c r="AU1105" s="6">
        <v>0.0</v>
      </c>
      <c r="AV1105" s="6">
        <v>0.0</v>
      </c>
      <c r="AW1105" s="6">
        <v>0.0</v>
      </c>
      <c r="AX1105" s="6">
        <v>0.0</v>
      </c>
      <c r="AY1105" s="6">
        <v>0.0</v>
      </c>
      <c r="AZ1105" s="6">
        <v>0.0</v>
      </c>
      <c r="BA1105" s="6">
        <v>0.0</v>
      </c>
      <c r="BB1105" s="6">
        <v>0.0</v>
      </c>
      <c r="BC1105" s="6">
        <v>0.0</v>
      </c>
      <c r="BD1105" s="6">
        <v>0.0</v>
      </c>
      <c r="BE1105" s="6">
        <v>0.0</v>
      </c>
      <c r="BF1105" s="6" t="s">
        <v>2243</v>
      </c>
      <c r="BG1105" s="6">
        <v>0.0</v>
      </c>
      <c r="BH1105" s="8" t="s">
        <v>7039</v>
      </c>
      <c r="BI1105" s="6">
        <v>0.0</v>
      </c>
      <c r="BJ1105" s="6" t="str">
        <f t="shared" si="216"/>
        <v/>
      </c>
      <c r="BK1105" s="6" t="str">
        <f t="shared" ref="BK1105:BO1105" si="938">IFERROR(XLOOKUP($B1105,#REF!,#REF!,""),"")</f>
        <v/>
      </c>
      <c r="BL1105" s="6" t="str">
        <f t="shared" si="938"/>
        <v/>
      </c>
      <c r="BM1105" s="6" t="str">
        <f t="shared" si="938"/>
        <v/>
      </c>
      <c r="BN1105" s="6" t="str">
        <f t="shared" si="938"/>
        <v/>
      </c>
      <c r="BO1105" s="6" t="str">
        <f t="shared" si="938"/>
        <v/>
      </c>
      <c r="BP1105" s="6"/>
      <c r="BQ1105" s="6"/>
    </row>
    <row r="1106" ht="15.75" customHeight="1">
      <c r="A1106" s="5" t="s">
        <v>2191</v>
      </c>
      <c r="B1106" s="5" t="s">
        <v>7040</v>
      </c>
      <c r="C1106" s="5" t="s">
        <v>69</v>
      </c>
      <c r="D1106" s="5" t="s">
        <v>117</v>
      </c>
      <c r="E1106" s="19"/>
      <c r="F1106" s="2" t="s">
        <v>6611</v>
      </c>
      <c r="G1106" s="2" t="s">
        <v>4484</v>
      </c>
      <c r="H1106" s="2" t="s">
        <v>137</v>
      </c>
      <c r="I1106" s="2" t="s">
        <v>75</v>
      </c>
      <c r="J1106" s="2" t="s">
        <v>7041</v>
      </c>
      <c r="K1106" s="2" t="s">
        <v>7042</v>
      </c>
      <c r="L1106" s="6">
        <v>0.0</v>
      </c>
      <c r="M1106" s="6">
        <v>0.0</v>
      </c>
      <c r="N1106" s="6">
        <v>0.0</v>
      </c>
      <c r="O1106" s="6" t="s">
        <v>7043</v>
      </c>
      <c r="P1106" s="6"/>
      <c r="Q1106" s="6" t="s">
        <v>7044</v>
      </c>
      <c r="R1106" s="6" t="s">
        <v>7045</v>
      </c>
      <c r="S1106" s="6">
        <v>14.0</v>
      </c>
      <c r="T1106" s="6">
        <v>0.0</v>
      </c>
      <c r="U1106" s="6" t="s">
        <v>7046</v>
      </c>
      <c r="V1106" s="6">
        <v>0.0</v>
      </c>
      <c r="W1106" s="6" t="s">
        <v>127</v>
      </c>
      <c r="X1106" s="6">
        <v>0.0</v>
      </c>
      <c r="Y1106" s="6">
        <v>0.0</v>
      </c>
      <c r="Z1106" s="6">
        <v>0.0</v>
      </c>
      <c r="AA1106" s="6">
        <v>0.0</v>
      </c>
      <c r="AB1106" s="6">
        <v>0.0</v>
      </c>
      <c r="AC1106" s="6">
        <v>0.0</v>
      </c>
      <c r="AD1106" s="6" t="b">
        <v>1</v>
      </c>
      <c r="AE1106" s="6" t="s">
        <v>7045</v>
      </c>
      <c r="AF1106" s="6">
        <v>0.0</v>
      </c>
      <c r="AG1106" s="6">
        <v>0.0</v>
      </c>
      <c r="AH1106" s="6">
        <v>0.0</v>
      </c>
      <c r="AI1106" s="6">
        <v>41.0</v>
      </c>
      <c r="AJ1106" s="6" t="b">
        <v>1</v>
      </c>
      <c r="AK1106" s="6" t="s">
        <v>7046</v>
      </c>
      <c r="AL1106" s="6">
        <v>2.0</v>
      </c>
      <c r="AM1106" s="6" t="b">
        <v>0</v>
      </c>
      <c r="AN1106" s="6">
        <v>0.0</v>
      </c>
      <c r="AO1106" s="6">
        <v>0.0</v>
      </c>
      <c r="AP1106" s="6">
        <v>0.0</v>
      </c>
      <c r="AQ1106" s="6" t="s">
        <v>128</v>
      </c>
      <c r="AR1106" s="6" t="s">
        <v>621</v>
      </c>
      <c r="AS1106" s="6">
        <v>0.0</v>
      </c>
      <c r="AT1106" s="6">
        <v>0.0</v>
      </c>
      <c r="AU1106" s="6">
        <v>0.0</v>
      </c>
      <c r="AV1106" s="6">
        <v>0.0</v>
      </c>
      <c r="AW1106" s="6">
        <v>0.0</v>
      </c>
      <c r="AX1106" s="6">
        <v>0.0</v>
      </c>
      <c r="AY1106" s="6">
        <v>0.0</v>
      </c>
      <c r="AZ1106" s="6">
        <v>0.0</v>
      </c>
      <c r="BA1106" s="6">
        <v>0.0</v>
      </c>
      <c r="BB1106" s="6">
        <v>0.0</v>
      </c>
      <c r="BC1106" s="6">
        <v>0.0</v>
      </c>
      <c r="BD1106" s="6">
        <v>0.0</v>
      </c>
      <c r="BE1106" s="6">
        <v>0.0</v>
      </c>
      <c r="BF1106" s="6" t="s">
        <v>1244</v>
      </c>
      <c r="BG1106" s="6">
        <v>0.0</v>
      </c>
      <c r="BH1106" s="6">
        <v>0.0</v>
      </c>
      <c r="BI1106" s="6">
        <v>0.0</v>
      </c>
      <c r="BJ1106" s="6" t="str">
        <f t="shared" si="216"/>
        <v/>
      </c>
      <c r="BK1106" s="6" t="str">
        <f t="shared" ref="BK1106:BO1106" si="939">IFERROR(XLOOKUP($B1106,#REF!,#REF!,""),"")</f>
        <v/>
      </c>
      <c r="BL1106" s="6" t="str">
        <f t="shared" si="939"/>
        <v/>
      </c>
      <c r="BM1106" s="6" t="str">
        <f t="shared" si="939"/>
        <v/>
      </c>
      <c r="BN1106" s="6" t="str">
        <f t="shared" si="939"/>
        <v/>
      </c>
      <c r="BO1106" s="6" t="str">
        <f t="shared" si="939"/>
        <v/>
      </c>
      <c r="BP1106" s="6"/>
      <c r="BQ1106" s="6"/>
    </row>
    <row r="1107" ht="15.75" customHeight="1">
      <c r="A1107" s="5" t="s">
        <v>2191</v>
      </c>
      <c r="B1107" s="5" t="s">
        <v>7047</v>
      </c>
      <c r="C1107" s="5" t="s">
        <v>1082</v>
      </c>
      <c r="D1107" s="5" t="s">
        <v>70</v>
      </c>
      <c r="E1107" s="19"/>
      <c r="F1107" s="2" t="s">
        <v>3049</v>
      </c>
      <c r="G1107" s="2" t="s">
        <v>3188</v>
      </c>
      <c r="H1107" s="2" t="s">
        <v>3189</v>
      </c>
      <c r="I1107" s="2" t="s">
        <v>1086</v>
      </c>
      <c r="J1107" s="2" t="s">
        <v>2881</v>
      </c>
      <c r="K1107" s="2" t="s">
        <v>100</v>
      </c>
      <c r="L1107" s="6">
        <v>0.0</v>
      </c>
      <c r="M1107" s="6">
        <v>0.0</v>
      </c>
      <c r="N1107" s="6">
        <v>0.0</v>
      </c>
      <c r="O1107" s="6" t="s">
        <v>7048</v>
      </c>
      <c r="P1107" s="6"/>
      <c r="Q1107" s="6" t="s">
        <v>3191</v>
      </c>
      <c r="R1107" s="6" t="s">
        <v>372</v>
      </c>
      <c r="S1107" s="6">
        <v>202.0</v>
      </c>
      <c r="T1107" s="6">
        <v>0.0</v>
      </c>
      <c r="U1107" s="6">
        <v>0.0</v>
      </c>
      <c r="V1107" s="6">
        <v>0.0</v>
      </c>
      <c r="W1107" s="6" t="s">
        <v>81</v>
      </c>
      <c r="X1107" s="6">
        <v>781.0</v>
      </c>
      <c r="Y1107" s="6">
        <v>0.0</v>
      </c>
      <c r="Z1107" s="6">
        <v>0.0</v>
      </c>
      <c r="AA1107" s="6">
        <v>0.0</v>
      </c>
      <c r="AB1107" s="6">
        <v>0.0</v>
      </c>
      <c r="AC1107" s="6">
        <v>0.0</v>
      </c>
      <c r="AD1107" s="6">
        <v>0.0</v>
      </c>
      <c r="AE1107" s="6">
        <v>0.0</v>
      </c>
      <c r="AF1107" s="6">
        <v>0.0</v>
      </c>
      <c r="AG1107" s="6" t="b">
        <v>1</v>
      </c>
      <c r="AH1107" s="6" t="b">
        <v>1</v>
      </c>
      <c r="AI1107" s="6">
        <v>0.0</v>
      </c>
      <c r="AJ1107" s="6">
        <v>0.0</v>
      </c>
      <c r="AK1107" s="6">
        <v>0.0</v>
      </c>
      <c r="AL1107" s="6">
        <v>0.0</v>
      </c>
      <c r="AM1107" s="6">
        <v>0.0</v>
      </c>
      <c r="AN1107" s="6">
        <v>0.0</v>
      </c>
      <c r="AO1107" s="6">
        <v>0.0</v>
      </c>
      <c r="AP1107" s="6">
        <v>11308.0</v>
      </c>
      <c r="AQ1107" s="6" t="s">
        <v>82</v>
      </c>
      <c r="AR1107" s="6" t="s">
        <v>83</v>
      </c>
      <c r="AS1107" s="6">
        <v>0.0</v>
      </c>
      <c r="AT1107" s="6" t="s">
        <v>1400</v>
      </c>
      <c r="AU1107" s="6" t="s">
        <v>85</v>
      </c>
      <c r="AV1107" s="6">
        <v>0.0</v>
      </c>
      <c r="AW1107" s="6" t="s">
        <v>86</v>
      </c>
      <c r="AX1107" s="6" t="s">
        <v>87</v>
      </c>
      <c r="AY1107" s="6" t="s">
        <v>87</v>
      </c>
      <c r="AZ1107" s="6" t="s">
        <v>88</v>
      </c>
      <c r="BA1107" s="6" t="s">
        <v>4715</v>
      </c>
      <c r="BB1107" s="6" t="s">
        <v>2703</v>
      </c>
      <c r="BC1107" s="6">
        <v>0.0</v>
      </c>
      <c r="BD1107" s="6">
        <v>0.0</v>
      </c>
      <c r="BE1107" s="6">
        <v>0.0</v>
      </c>
      <c r="BF1107" s="6">
        <v>0.0</v>
      </c>
      <c r="BG1107" s="6" t="s">
        <v>7049</v>
      </c>
      <c r="BH1107" s="8" t="s">
        <v>7050</v>
      </c>
      <c r="BI1107" s="6">
        <v>0.0</v>
      </c>
      <c r="BJ1107" s="6" t="str">
        <f t="shared" si="216"/>
        <v/>
      </c>
      <c r="BK1107" s="6" t="str">
        <f t="shared" ref="BK1107:BO1107" si="940">IFERROR(XLOOKUP($B1107,#REF!,#REF!,""),"")</f>
        <v/>
      </c>
      <c r="BL1107" s="6" t="str">
        <f t="shared" si="940"/>
        <v/>
      </c>
      <c r="BM1107" s="6" t="str">
        <f t="shared" si="940"/>
        <v/>
      </c>
      <c r="BN1107" s="6" t="str">
        <f t="shared" si="940"/>
        <v/>
      </c>
      <c r="BO1107" s="6" t="str">
        <f t="shared" si="940"/>
        <v/>
      </c>
      <c r="BP1107" s="6"/>
      <c r="BQ1107" s="6"/>
    </row>
    <row r="1108" ht="15.75" customHeight="1">
      <c r="A1108" s="5" t="s">
        <v>2191</v>
      </c>
      <c r="B1108" s="5" t="s">
        <v>7051</v>
      </c>
      <c r="C1108" s="5" t="s">
        <v>69</v>
      </c>
      <c r="D1108" s="5" t="s">
        <v>117</v>
      </c>
      <c r="E1108" s="19"/>
      <c r="F1108" s="2" t="s">
        <v>1812</v>
      </c>
      <c r="G1108" s="2" t="s">
        <v>7052</v>
      </c>
      <c r="H1108" s="2" t="s">
        <v>2082</v>
      </c>
      <c r="I1108" s="2" t="s">
        <v>75</v>
      </c>
      <c r="J1108" s="2" t="s">
        <v>2289</v>
      </c>
      <c r="K1108" s="2" t="s">
        <v>100</v>
      </c>
      <c r="L1108" s="6">
        <v>0.0</v>
      </c>
      <c r="M1108" s="6">
        <v>0.0</v>
      </c>
      <c r="N1108" s="6">
        <v>0.0</v>
      </c>
      <c r="O1108" s="6" t="s">
        <v>7053</v>
      </c>
      <c r="P1108" s="6" t="s">
        <v>2329</v>
      </c>
      <c r="Q1108" s="6" t="s">
        <v>7054</v>
      </c>
      <c r="R1108" s="6" t="s">
        <v>3333</v>
      </c>
      <c r="S1108" s="6">
        <v>194.0</v>
      </c>
      <c r="T1108" s="6">
        <v>0.0</v>
      </c>
      <c r="U1108" s="6" t="s">
        <v>103</v>
      </c>
      <c r="V1108" s="6">
        <v>0.0</v>
      </c>
      <c r="W1108" s="6" t="s">
        <v>127</v>
      </c>
      <c r="X1108" s="6">
        <v>0.0</v>
      </c>
      <c r="Y1108" s="6">
        <v>0.0</v>
      </c>
      <c r="Z1108" s="6">
        <v>0.0</v>
      </c>
      <c r="AA1108" s="6">
        <v>0.0</v>
      </c>
      <c r="AB1108" s="6">
        <v>0.0</v>
      </c>
      <c r="AC1108" s="6">
        <v>0.0</v>
      </c>
      <c r="AD1108" s="6" t="b">
        <v>1</v>
      </c>
      <c r="AE1108" s="7">
        <v>45783.0</v>
      </c>
      <c r="AF1108" s="6">
        <v>0.0</v>
      </c>
      <c r="AG1108" s="6">
        <v>0.0</v>
      </c>
      <c r="AH1108" s="6">
        <v>0.0</v>
      </c>
      <c r="AI1108" s="6">
        <v>867.0</v>
      </c>
      <c r="AJ1108" s="6" t="b">
        <v>1</v>
      </c>
      <c r="AK1108" s="7">
        <v>45723.0</v>
      </c>
      <c r="AL1108" s="6">
        <v>1.0</v>
      </c>
      <c r="AM1108" s="6" t="b">
        <v>0</v>
      </c>
      <c r="AN1108" s="6">
        <v>0.0</v>
      </c>
      <c r="AO1108" s="6">
        <v>0.0</v>
      </c>
      <c r="AP1108" s="6">
        <v>0.0</v>
      </c>
      <c r="AQ1108" s="6" t="s">
        <v>128</v>
      </c>
      <c r="AR1108" s="6" t="s">
        <v>105</v>
      </c>
      <c r="AS1108" s="6">
        <v>0.0</v>
      </c>
      <c r="AT1108" s="6" t="s">
        <v>3334</v>
      </c>
      <c r="AU1108" s="6" t="s">
        <v>107</v>
      </c>
      <c r="AV1108" s="6">
        <v>0.0</v>
      </c>
      <c r="AW1108" s="6" t="s">
        <v>7053</v>
      </c>
      <c r="AX1108" s="6" t="s">
        <v>87</v>
      </c>
      <c r="AY1108" s="6" t="s">
        <v>87</v>
      </c>
      <c r="AZ1108" s="6" t="s">
        <v>108</v>
      </c>
      <c r="BA1108" s="6" t="s">
        <v>159</v>
      </c>
      <c r="BB1108" s="6" t="s">
        <v>2931</v>
      </c>
      <c r="BC1108" s="7">
        <v>45814.0</v>
      </c>
      <c r="BD1108" s="6">
        <v>839.0</v>
      </c>
      <c r="BE1108" s="7">
        <v>45783.0</v>
      </c>
      <c r="BF1108" s="6" t="s">
        <v>2214</v>
      </c>
      <c r="BG1108" s="6" t="s">
        <v>267</v>
      </c>
      <c r="BH1108" s="6">
        <v>0.0</v>
      </c>
      <c r="BI1108" s="6">
        <v>0.0</v>
      </c>
      <c r="BJ1108" s="6" t="str">
        <f t="shared" si="216"/>
        <v/>
      </c>
      <c r="BK1108" s="6" t="str">
        <f t="shared" ref="BK1108:BO1108" si="941">IFERROR(XLOOKUP($B1108,#REF!,#REF!,""),"")</f>
        <v/>
      </c>
      <c r="BL1108" s="6" t="str">
        <f t="shared" si="941"/>
        <v/>
      </c>
      <c r="BM1108" s="6" t="str">
        <f t="shared" si="941"/>
        <v/>
      </c>
      <c r="BN1108" s="6" t="str">
        <f t="shared" si="941"/>
        <v/>
      </c>
      <c r="BO1108" s="6" t="str">
        <f t="shared" si="941"/>
        <v/>
      </c>
      <c r="BP1108" s="6"/>
      <c r="BQ1108" s="6"/>
    </row>
    <row r="1109" ht="15.75" customHeight="1">
      <c r="A1109" s="5" t="s">
        <v>2191</v>
      </c>
      <c r="B1109" s="5" t="s">
        <v>7055</v>
      </c>
      <c r="C1109" s="5" t="s">
        <v>578</v>
      </c>
      <c r="D1109" s="5" t="s">
        <v>117</v>
      </c>
      <c r="E1109" s="19"/>
      <c r="F1109" s="2" t="s">
        <v>2374</v>
      </c>
      <c r="G1109" s="2" t="s">
        <v>2375</v>
      </c>
      <c r="H1109" s="2" t="s">
        <v>2376</v>
      </c>
      <c r="I1109" s="2" t="s">
        <v>2377</v>
      </c>
      <c r="J1109" s="2" t="s">
        <v>2221</v>
      </c>
      <c r="K1109" s="2" t="s">
        <v>100</v>
      </c>
      <c r="L1109" s="6">
        <v>0.0</v>
      </c>
      <c r="M1109" s="6">
        <v>0.0</v>
      </c>
      <c r="N1109" s="6">
        <v>0.0</v>
      </c>
      <c r="O1109" s="6" t="s">
        <v>7056</v>
      </c>
      <c r="P1109" s="6" t="s">
        <v>2379</v>
      </c>
      <c r="Q1109" s="6" t="s">
        <v>2380</v>
      </c>
      <c r="R1109" s="6" t="s">
        <v>2381</v>
      </c>
      <c r="S1109" s="6">
        <v>118.0</v>
      </c>
      <c r="T1109" s="6">
        <v>0.0</v>
      </c>
      <c r="U1109" s="6" t="s">
        <v>4188</v>
      </c>
      <c r="V1109" s="6">
        <v>0.0</v>
      </c>
      <c r="W1109" s="6" t="s">
        <v>127</v>
      </c>
      <c r="X1109" s="6">
        <v>0.0</v>
      </c>
      <c r="Y1109" s="6">
        <v>0.0</v>
      </c>
      <c r="Z1109" s="6">
        <v>0.0</v>
      </c>
      <c r="AA1109" s="6">
        <v>0.0</v>
      </c>
      <c r="AB1109" s="6">
        <v>0.0</v>
      </c>
      <c r="AC1109" s="6">
        <v>0.0</v>
      </c>
      <c r="AD1109" s="6">
        <v>0.0</v>
      </c>
      <c r="AE1109" s="6">
        <v>0.0</v>
      </c>
      <c r="AF1109" s="6">
        <v>0.0</v>
      </c>
      <c r="AG1109" s="6">
        <v>0.0</v>
      </c>
      <c r="AH1109" s="6">
        <v>0.0</v>
      </c>
      <c r="AI1109" s="6">
        <v>383.0</v>
      </c>
      <c r="AJ1109" s="6" t="b">
        <v>1</v>
      </c>
      <c r="AK1109" s="6" t="s">
        <v>4188</v>
      </c>
      <c r="AL1109" s="6">
        <v>1.0</v>
      </c>
      <c r="AM1109" s="6" t="b">
        <v>0</v>
      </c>
      <c r="AN1109" s="6">
        <v>0.0</v>
      </c>
      <c r="AO1109" s="6">
        <v>0.0</v>
      </c>
      <c r="AP1109" s="6">
        <v>0.0</v>
      </c>
      <c r="AQ1109" s="6" t="s">
        <v>128</v>
      </c>
      <c r="AR1109" s="6" t="s">
        <v>621</v>
      </c>
      <c r="AS1109" s="6" t="s">
        <v>7057</v>
      </c>
      <c r="AT1109" s="7">
        <v>45177.0</v>
      </c>
      <c r="AU1109" s="6">
        <v>0.0</v>
      </c>
      <c r="AV1109" s="6">
        <v>0.0</v>
      </c>
      <c r="AW1109" s="6">
        <v>0.0</v>
      </c>
      <c r="AX1109" s="6">
        <v>0.0</v>
      </c>
      <c r="AY1109" s="6">
        <v>0.0</v>
      </c>
      <c r="AZ1109" s="6">
        <v>0.0</v>
      </c>
      <c r="BA1109" s="6">
        <v>0.0</v>
      </c>
      <c r="BB1109" s="6" t="s">
        <v>7057</v>
      </c>
      <c r="BC1109" s="6">
        <v>0.0</v>
      </c>
      <c r="BD1109" s="6">
        <v>0.0</v>
      </c>
      <c r="BE1109" s="6">
        <v>0.0</v>
      </c>
      <c r="BF1109" s="6">
        <v>0.0</v>
      </c>
      <c r="BG1109" s="6">
        <v>0.0</v>
      </c>
      <c r="BH1109" s="8" t="s">
        <v>7058</v>
      </c>
      <c r="BI1109" s="6">
        <v>0.0</v>
      </c>
      <c r="BJ1109" s="6" t="str">
        <f t="shared" si="216"/>
        <v/>
      </c>
      <c r="BK1109" s="6" t="str">
        <f t="shared" ref="BK1109:BO1109" si="942">IFERROR(XLOOKUP($B1109,#REF!,#REF!,""),"")</f>
        <v/>
      </c>
      <c r="BL1109" s="6" t="str">
        <f t="shared" si="942"/>
        <v/>
      </c>
      <c r="BM1109" s="6" t="str">
        <f t="shared" si="942"/>
        <v/>
      </c>
      <c r="BN1109" s="6" t="str">
        <f t="shared" si="942"/>
        <v/>
      </c>
      <c r="BO1109" s="6" t="str">
        <f t="shared" si="942"/>
        <v/>
      </c>
      <c r="BP1109" s="6"/>
      <c r="BQ1109" s="6"/>
    </row>
    <row r="1110" ht="15.75" customHeight="1">
      <c r="A1110" s="5" t="s">
        <v>2191</v>
      </c>
      <c r="B1110" s="5" t="s">
        <v>7059</v>
      </c>
      <c r="C1110" s="5" t="s">
        <v>429</v>
      </c>
      <c r="D1110" s="5" t="s">
        <v>117</v>
      </c>
      <c r="E1110" s="19"/>
      <c r="F1110" s="2" t="s">
        <v>7060</v>
      </c>
      <c r="G1110" s="2" t="s">
        <v>3266</v>
      </c>
      <c r="H1110" s="2" t="s">
        <v>432</v>
      </c>
      <c r="I1110" s="2" t="s">
        <v>433</v>
      </c>
      <c r="J1110" s="2" t="s">
        <v>2908</v>
      </c>
      <c r="K1110" s="2" t="s">
        <v>100</v>
      </c>
      <c r="L1110" s="6">
        <v>0.0</v>
      </c>
      <c r="M1110" s="6">
        <v>0.0</v>
      </c>
      <c r="N1110" s="6">
        <v>0.0</v>
      </c>
      <c r="O1110" s="6" t="s">
        <v>7061</v>
      </c>
      <c r="P1110" s="6" t="s">
        <v>3409</v>
      </c>
      <c r="Q1110" s="6" t="s">
        <v>3268</v>
      </c>
      <c r="R1110" s="6" t="s">
        <v>2225</v>
      </c>
      <c r="S1110" s="6">
        <v>875.0</v>
      </c>
      <c r="T1110" s="6">
        <v>0.0</v>
      </c>
      <c r="U1110" s="6">
        <v>0.0</v>
      </c>
      <c r="V1110" s="6" t="s">
        <v>7062</v>
      </c>
      <c r="W1110" s="6" t="s">
        <v>156</v>
      </c>
      <c r="X1110" s="6">
        <v>155.0</v>
      </c>
      <c r="Y1110" s="6">
        <v>0.0</v>
      </c>
      <c r="Z1110" s="6">
        <v>0.0</v>
      </c>
      <c r="AA1110" s="6">
        <v>0.0</v>
      </c>
      <c r="AB1110" s="6" t="s">
        <v>2225</v>
      </c>
      <c r="AC1110" s="6" t="s">
        <v>669</v>
      </c>
      <c r="AD1110" s="6">
        <v>0.0</v>
      </c>
      <c r="AE1110" s="6">
        <v>0.0</v>
      </c>
      <c r="AF1110" s="6" t="b">
        <v>1</v>
      </c>
      <c r="AG1110" s="6" t="b">
        <v>1</v>
      </c>
      <c r="AH1110" s="6">
        <v>0.0</v>
      </c>
      <c r="AI1110" s="6">
        <v>0.0</v>
      </c>
      <c r="AJ1110" s="6">
        <v>0.0</v>
      </c>
      <c r="AK1110" s="6">
        <v>0.0</v>
      </c>
      <c r="AL1110" s="6">
        <v>1.0</v>
      </c>
      <c r="AM1110" s="6">
        <v>0.0</v>
      </c>
      <c r="AN1110" s="6">
        <v>0.0</v>
      </c>
      <c r="AO1110" s="6">
        <v>0.0</v>
      </c>
      <c r="AP1110" s="6">
        <v>0.0</v>
      </c>
      <c r="AQ1110" s="6" t="s">
        <v>128</v>
      </c>
      <c r="AR1110" s="6" t="s">
        <v>105</v>
      </c>
      <c r="AS1110" s="6">
        <v>0.0</v>
      </c>
      <c r="AT1110" s="6" t="s">
        <v>1625</v>
      </c>
      <c r="AU1110" s="6" t="s">
        <v>107</v>
      </c>
      <c r="AV1110" s="6">
        <v>0.0</v>
      </c>
      <c r="AW1110" s="6" t="s">
        <v>86</v>
      </c>
      <c r="AX1110" s="6" t="s">
        <v>87</v>
      </c>
      <c r="AY1110" s="6" t="s">
        <v>87</v>
      </c>
      <c r="AZ1110" s="6" t="s">
        <v>108</v>
      </c>
      <c r="BA1110" s="6" t="s">
        <v>1574</v>
      </c>
      <c r="BB1110" s="7">
        <v>45692.0</v>
      </c>
      <c r="BC1110" s="6" t="s">
        <v>1015</v>
      </c>
      <c r="BD1110" s="6">
        <v>902.0</v>
      </c>
      <c r="BE1110" s="6" t="s">
        <v>2911</v>
      </c>
      <c r="BF1110" s="6">
        <v>0.0</v>
      </c>
      <c r="BG1110" s="6" t="s">
        <v>4476</v>
      </c>
      <c r="BH1110" s="8" t="s">
        <v>7063</v>
      </c>
      <c r="BI1110" s="6">
        <v>0.0</v>
      </c>
      <c r="BJ1110" s="6" t="str">
        <f t="shared" si="216"/>
        <v/>
      </c>
      <c r="BK1110" s="6" t="str">
        <f t="shared" ref="BK1110:BO1110" si="943">IFERROR(XLOOKUP($B1110,#REF!,#REF!,""),"")</f>
        <v/>
      </c>
      <c r="BL1110" s="6" t="str">
        <f t="shared" si="943"/>
        <v/>
      </c>
      <c r="BM1110" s="6" t="str">
        <f t="shared" si="943"/>
        <v/>
      </c>
      <c r="BN1110" s="6" t="str">
        <f t="shared" si="943"/>
        <v/>
      </c>
      <c r="BO1110" s="6" t="str">
        <f t="shared" si="943"/>
        <v/>
      </c>
      <c r="BP1110" s="6"/>
      <c r="BQ1110" s="6"/>
    </row>
    <row r="1111" ht="15.75" customHeight="1">
      <c r="A1111" s="5" t="s">
        <v>2191</v>
      </c>
      <c r="B1111" s="5" t="s">
        <v>7064</v>
      </c>
      <c r="C1111" s="5" t="s">
        <v>429</v>
      </c>
      <c r="D1111" s="5" t="s">
        <v>117</v>
      </c>
      <c r="E1111" s="19"/>
      <c r="F1111" s="2" t="s">
        <v>7065</v>
      </c>
      <c r="G1111" s="2" t="s">
        <v>6431</v>
      </c>
      <c r="H1111" s="2" t="s">
        <v>432</v>
      </c>
      <c r="I1111" s="2" t="s">
        <v>433</v>
      </c>
      <c r="J1111" s="2" t="s">
        <v>2339</v>
      </c>
      <c r="K1111" s="2" t="s">
        <v>100</v>
      </c>
      <c r="L1111" s="6">
        <v>0.0</v>
      </c>
      <c r="M1111" s="6">
        <v>0.0</v>
      </c>
      <c r="N1111" s="6">
        <v>0.0</v>
      </c>
      <c r="O1111" s="6" t="s">
        <v>7066</v>
      </c>
      <c r="P1111" s="6"/>
      <c r="Q1111" s="6" t="s">
        <v>7067</v>
      </c>
      <c r="R1111" s="6" t="s">
        <v>636</v>
      </c>
      <c r="S1111" s="6">
        <v>835.0</v>
      </c>
      <c r="T1111" s="6">
        <v>0.0</v>
      </c>
      <c r="U1111" s="6" t="s">
        <v>2070</v>
      </c>
      <c r="V1111" s="6">
        <v>0.0</v>
      </c>
      <c r="W1111" s="6" t="s">
        <v>127</v>
      </c>
      <c r="X1111" s="6">
        <v>0.0</v>
      </c>
      <c r="Y1111" s="6">
        <v>0.0</v>
      </c>
      <c r="Z1111" s="6">
        <v>0.0</v>
      </c>
      <c r="AA1111" s="6">
        <v>0.0</v>
      </c>
      <c r="AB1111" s="6">
        <v>0.0</v>
      </c>
      <c r="AC1111" s="6">
        <v>0.0</v>
      </c>
      <c r="AD1111" s="6">
        <v>0.0</v>
      </c>
      <c r="AE1111" s="6">
        <v>0.0</v>
      </c>
      <c r="AF1111" s="6">
        <v>0.0</v>
      </c>
      <c r="AG1111" s="6">
        <v>0.0</v>
      </c>
      <c r="AH1111" s="6">
        <v>0.0</v>
      </c>
      <c r="AI1111" s="6">
        <v>855.0</v>
      </c>
      <c r="AJ1111" s="6" t="b">
        <v>1</v>
      </c>
      <c r="AK1111" s="6" t="s">
        <v>2070</v>
      </c>
      <c r="AL1111" s="6">
        <v>1.0</v>
      </c>
      <c r="AM1111" s="6" t="b">
        <v>0</v>
      </c>
      <c r="AN1111" s="6">
        <v>0.0</v>
      </c>
      <c r="AO1111" s="6">
        <v>0.0</v>
      </c>
      <c r="AP1111" s="6">
        <v>0.0</v>
      </c>
      <c r="AQ1111" s="6" t="s">
        <v>128</v>
      </c>
      <c r="AR1111" s="6" t="s">
        <v>105</v>
      </c>
      <c r="AS1111" s="6">
        <v>0.0</v>
      </c>
      <c r="AT1111" s="6" t="s">
        <v>802</v>
      </c>
      <c r="AU1111" s="6" t="s">
        <v>107</v>
      </c>
      <c r="AV1111" s="6">
        <v>0.0</v>
      </c>
      <c r="AW1111" s="6" t="s">
        <v>7066</v>
      </c>
      <c r="AX1111" s="6" t="s">
        <v>87</v>
      </c>
      <c r="AY1111" s="6" t="s">
        <v>87</v>
      </c>
      <c r="AZ1111" s="6" t="s">
        <v>108</v>
      </c>
      <c r="BA1111" s="6" t="s">
        <v>3160</v>
      </c>
      <c r="BB1111" s="6" t="s">
        <v>636</v>
      </c>
      <c r="BC1111" s="6">
        <v>0.0</v>
      </c>
      <c r="BD1111" s="6">
        <v>0.0</v>
      </c>
      <c r="BE1111" s="6">
        <v>0.0</v>
      </c>
      <c r="BF1111" s="6">
        <v>0.0</v>
      </c>
      <c r="BG1111" s="6" t="s">
        <v>2794</v>
      </c>
      <c r="BH1111" s="6">
        <v>0.0</v>
      </c>
      <c r="BI1111" s="6">
        <v>0.0</v>
      </c>
      <c r="BJ1111" s="6" t="str">
        <f t="shared" si="216"/>
        <v/>
      </c>
      <c r="BK1111" s="6" t="str">
        <f t="shared" ref="BK1111:BO1111" si="944">IFERROR(XLOOKUP($B1111,#REF!,#REF!,""),"")</f>
        <v/>
      </c>
      <c r="BL1111" s="6" t="str">
        <f t="shared" si="944"/>
        <v/>
      </c>
      <c r="BM1111" s="6" t="str">
        <f t="shared" si="944"/>
        <v/>
      </c>
      <c r="BN1111" s="6" t="str">
        <f t="shared" si="944"/>
        <v/>
      </c>
      <c r="BO1111" s="6" t="str">
        <f t="shared" si="944"/>
        <v/>
      </c>
      <c r="BP1111" s="6"/>
      <c r="BQ1111" s="6"/>
    </row>
    <row r="1112" ht="15.75" customHeight="1">
      <c r="A1112" s="5" t="s">
        <v>2191</v>
      </c>
      <c r="B1112" s="5" t="s">
        <v>7068</v>
      </c>
      <c r="C1112" s="5" t="s">
        <v>429</v>
      </c>
      <c r="D1112" s="5" t="s">
        <v>70</v>
      </c>
      <c r="E1112" s="19"/>
      <c r="F1112" s="2" t="s">
        <v>1812</v>
      </c>
      <c r="G1112" s="2" t="s">
        <v>7069</v>
      </c>
      <c r="H1112" s="2" t="s">
        <v>432</v>
      </c>
      <c r="I1112" s="2" t="s">
        <v>433</v>
      </c>
      <c r="J1112" s="2" t="s">
        <v>2514</v>
      </c>
      <c r="K1112" s="2" t="s">
        <v>100</v>
      </c>
      <c r="L1112" s="6" t="s">
        <v>3801</v>
      </c>
      <c r="M1112" s="6">
        <v>0.0</v>
      </c>
      <c r="N1112" s="6">
        <v>0.0</v>
      </c>
      <c r="O1112" s="6" t="s">
        <v>7070</v>
      </c>
      <c r="P1112" s="6" t="s">
        <v>2917</v>
      </c>
      <c r="Q1112" s="6" t="s">
        <v>7071</v>
      </c>
      <c r="R1112" s="7">
        <v>45574.0</v>
      </c>
      <c r="S1112" s="6">
        <v>483.0</v>
      </c>
      <c r="T1112" s="6">
        <v>0.0</v>
      </c>
      <c r="U1112" s="6">
        <v>0.0</v>
      </c>
      <c r="V1112" s="6">
        <v>0.0</v>
      </c>
      <c r="W1112" s="6" t="s">
        <v>81</v>
      </c>
      <c r="X1112" s="6">
        <v>360.0</v>
      </c>
      <c r="Y1112" s="6">
        <v>0.0</v>
      </c>
      <c r="Z1112" s="6">
        <v>0.0</v>
      </c>
      <c r="AA1112" s="6">
        <v>0.0</v>
      </c>
      <c r="AB1112" s="6">
        <v>0.0</v>
      </c>
      <c r="AC1112" s="6">
        <v>0.0</v>
      </c>
      <c r="AD1112" s="6">
        <v>0.0</v>
      </c>
      <c r="AE1112" s="6">
        <v>0.0</v>
      </c>
      <c r="AF1112" s="6">
        <v>0.0</v>
      </c>
      <c r="AG1112" s="6" t="b">
        <v>1</v>
      </c>
      <c r="AH1112" s="6">
        <v>0.0</v>
      </c>
      <c r="AI1112" s="6">
        <v>0.0</v>
      </c>
      <c r="AJ1112" s="6">
        <v>0.0</v>
      </c>
      <c r="AK1112" s="6">
        <v>0.0</v>
      </c>
      <c r="AL1112" s="6">
        <v>0.0</v>
      </c>
      <c r="AM1112" s="6">
        <v>0.0</v>
      </c>
      <c r="AN1112" s="6">
        <v>0.0</v>
      </c>
      <c r="AO1112" s="6">
        <v>0.0</v>
      </c>
      <c r="AP1112" s="6">
        <v>0.0</v>
      </c>
      <c r="AQ1112" s="6" t="s">
        <v>82</v>
      </c>
      <c r="AR1112" s="6" t="s">
        <v>105</v>
      </c>
      <c r="AS1112" s="6">
        <v>0.0</v>
      </c>
      <c r="AT1112" s="6" t="s">
        <v>1585</v>
      </c>
      <c r="AU1112" s="6" t="s">
        <v>85</v>
      </c>
      <c r="AV1112" s="6">
        <v>0.0</v>
      </c>
      <c r="AW1112" s="6" t="s">
        <v>7070</v>
      </c>
      <c r="AX1112" s="6" t="s">
        <v>87</v>
      </c>
      <c r="AY1112" s="6" t="s">
        <v>87</v>
      </c>
      <c r="AZ1112" s="6" t="s">
        <v>108</v>
      </c>
      <c r="BA1112" s="6" t="s">
        <v>1853</v>
      </c>
      <c r="BB1112" s="7">
        <v>45669.0</v>
      </c>
      <c r="BC1112" s="6">
        <v>0.0</v>
      </c>
      <c r="BD1112" s="6">
        <v>0.0</v>
      </c>
      <c r="BE1112" s="6">
        <v>0.0</v>
      </c>
      <c r="BF1112" s="6">
        <v>0.0</v>
      </c>
      <c r="BG1112" s="6" t="s">
        <v>2720</v>
      </c>
      <c r="BH1112" s="6">
        <v>0.0</v>
      </c>
      <c r="BI1112" s="6">
        <v>0.0</v>
      </c>
      <c r="BJ1112" s="6" t="str">
        <f t="shared" si="216"/>
        <v/>
      </c>
      <c r="BK1112" s="6" t="str">
        <f t="shared" ref="BK1112:BO1112" si="945">IFERROR(XLOOKUP($B1112,#REF!,#REF!,""),"")</f>
        <v/>
      </c>
      <c r="BL1112" s="6" t="str">
        <f t="shared" si="945"/>
        <v/>
      </c>
      <c r="BM1112" s="6" t="str">
        <f t="shared" si="945"/>
        <v/>
      </c>
      <c r="BN1112" s="6" t="str">
        <f t="shared" si="945"/>
        <v/>
      </c>
      <c r="BO1112" s="6" t="str">
        <f t="shared" si="945"/>
        <v/>
      </c>
      <c r="BP1112" s="6"/>
      <c r="BQ1112" s="6"/>
    </row>
    <row r="1113" ht="15.75" customHeight="1">
      <c r="A1113" s="5" t="s">
        <v>2191</v>
      </c>
      <c r="B1113" s="5" t="s">
        <v>7072</v>
      </c>
      <c r="C1113" s="5" t="s">
        <v>69</v>
      </c>
      <c r="D1113" s="5" t="s">
        <v>117</v>
      </c>
      <c r="E1113" s="19"/>
      <c r="F1113" s="2" t="s">
        <v>7073</v>
      </c>
      <c r="G1113" s="2" t="s">
        <v>7074</v>
      </c>
      <c r="H1113" s="2" t="s">
        <v>7075</v>
      </c>
      <c r="I1113" s="2" t="s">
        <v>75</v>
      </c>
      <c r="J1113" s="2" t="s">
        <v>2433</v>
      </c>
      <c r="K1113" s="2">
        <v>0.0</v>
      </c>
      <c r="L1113" s="6">
        <v>0.0</v>
      </c>
      <c r="M1113" s="6">
        <v>0.0</v>
      </c>
      <c r="N1113" s="6">
        <v>0.0</v>
      </c>
      <c r="O1113" s="6" t="s">
        <v>7076</v>
      </c>
      <c r="P1113" s="6" t="s">
        <v>3242</v>
      </c>
      <c r="Q1113" s="6" t="s">
        <v>6680</v>
      </c>
      <c r="R1113" s="6" t="s">
        <v>848</v>
      </c>
      <c r="S1113" s="6">
        <v>22.0</v>
      </c>
      <c r="T1113" s="6">
        <v>0.0</v>
      </c>
      <c r="U1113" s="6">
        <v>0.0</v>
      </c>
      <c r="V1113" s="6">
        <v>0.0</v>
      </c>
      <c r="W1113" s="6" t="s">
        <v>156</v>
      </c>
      <c r="X1113" s="6">
        <v>2.0</v>
      </c>
      <c r="Y1113" s="6">
        <v>0.0</v>
      </c>
      <c r="Z1113" s="6">
        <v>0.0</v>
      </c>
      <c r="AA1113" s="6" t="s">
        <v>848</v>
      </c>
      <c r="AB1113" s="6" t="s">
        <v>848</v>
      </c>
      <c r="AC1113" s="6" t="s">
        <v>551</v>
      </c>
      <c r="AD1113" s="6">
        <v>0.0</v>
      </c>
      <c r="AE1113" s="6">
        <v>0.0</v>
      </c>
      <c r="AF1113" s="6">
        <v>0.0</v>
      </c>
      <c r="AG1113" s="6">
        <v>0.0</v>
      </c>
      <c r="AH1113" s="6">
        <v>0.0</v>
      </c>
      <c r="AI1113" s="6">
        <v>0.0</v>
      </c>
      <c r="AJ1113" s="6">
        <v>0.0</v>
      </c>
      <c r="AK1113" s="6">
        <v>0.0</v>
      </c>
      <c r="AL1113" s="6">
        <v>0.0</v>
      </c>
      <c r="AM1113" s="6">
        <v>0.0</v>
      </c>
      <c r="AN1113" s="6">
        <v>0.0</v>
      </c>
      <c r="AO1113" s="6">
        <v>0.0</v>
      </c>
      <c r="AP1113" s="6">
        <v>0.0</v>
      </c>
      <c r="AQ1113" s="6" t="s">
        <v>3517</v>
      </c>
      <c r="AR1113" s="6" t="s">
        <v>621</v>
      </c>
      <c r="AS1113" s="6">
        <v>0.0</v>
      </c>
      <c r="AT1113" s="6">
        <v>0.0</v>
      </c>
      <c r="AU1113" s="6">
        <v>0.0</v>
      </c>
      <c r="AV1113" s="6">
        <v>0.0</v>
      </c>
      <c r="AW1113" s="6">
        <v>0.0</v>
      </c>
      <c r="AX1113" s="6">
        <v>0.0</v>
      </c>
      <c r="AY1113" s="6">
        <v>0.0</v>
      </c>
      <c r="AZ1113" s="6">
        <v>0.0</v>
      </c>
      <c r="BA1113" s="6">
        <v>0.0</v>
      </c>
      <c r="BB1113" s="6">
        <v>0.0</v>
      </c>
      <c r="BC1113" s="6" t="s">
        <v>1390</v>
      </c>
      <c r="BD1113" s="6">
        <v>23.0</v>
      </c>
      <c r="BE1113" s="6">
        <v>0.0</v>
      </c>
      <c r="BF1113" s="6">
        <v>0.0</v>
      </c>
      <c r="BG1113" s="6">
        <v>0.0</v>
      </c>
      <c r="BH1113" s="8" t="s">
        <v>7077</v>
      </c>
      <c r="BI1113" s="6">
        <v>3500.0</v>
      </c>
      <c r="BJ1113" s="6" t="str">
        <f t="shared" si="216"/>
        <v/>
      </c>
      <c r="BK1113" s="6" t="str">
        <f t="shared" ref="BK1113:BO1113" si="946">IFERROR(XLOOKUP($B1113,#REF!,#REF!,""),"")</f>
        <v/>
      </c>
      <c r="BL1113" s="6" t="str">
        <f t="shared" si="946"/>
        <v/>
      </c>
      <c r="BM1113" s="6" t="str">
        <f t="shared" si="946"/>
        <v/>
      </c>
      <c r="BN1113" s="6" t="str">
        <f t="shared" si="946"/>
        <v/>
      </c>
      <c r="BO1113" s="6" t="str">
        <f t="shared" si="946"/>
        <v/>
      </c>
      <c r="BP1113" s="6"/>
      <c r="BQ1113" s="6"/>
    </row>
    <row r="1114" ht="15.75" customHeight="1">
      <c r="A1114" s="5" t="s">
        <v>2191</v>
      </c>
      <c r="B1114" s="5" t="s">
        <v>7078</v>
      </c>
      <c r="C1114" s="5" t="s">
        <v>478</v>
      </c>
      <c r="D1114" s="5" t="s">
        <v>70</v>
      </c>
      <c r="E1114" s="19"/>
      <c r="F1114" s="2" t="s">
        <v>2219</v>
      </c>
      <c r="G1114" s="2" t="s">
        <v>5124</v>
      </c>
      <c r="H1114" s="2" t="s">
        <v>482</v>
      </c>
      <c r="I1114" s="2" t="s">
        <v>483</v>
      </c>
      <c r="J1114" s="2" t="s">
        <v>2221</v>
      </c>
      <c r="K1114" s="2" t="s">
        <v>100</v>
      </c>
      <c r="L1114" s="6">
        <v>0.0</v>
      </c>
      <c r="M1114" s="6">
        <v>0.0</v>
      </c>
      <c r="N1114" s="6">
        <v>0.0</v>
      </c>
      <c r="O1114" s="6" t="s">
        <v>7079</v>
      </c>
      <c r="P1114" s="6" t="s">
        <v>2223</v>
      </c>
      <c r="Q1114" s="6" t="s">
        <v>5126</v>
      </c>
      <c r="R1114" s="7">
        <v>45544.0</v>
      </c>
      <c r="S1114" s="6">
        <v>613.0</v>
      </c>
      <c r="T1114" s="6">
        <v>0.0</v>
      </c>
      <c r="U1114" s="6">
        <v>0.0</v>
      </c>
      <c r="V1114" s="6">
        <v>0.0</v>
      </c>
      <c r="W1114" s="6" t="s">
        <v>81</v>
      </c>
      <c r="X1114" s="6">
        <v>492.0</v>
      </c>
      <c r="Y1114" s="6">
        <v>0.0</v>
      </c>
      <c r="Z1114" s="6">
        <v>0.0</v>
      </c>
      <c r="AA1114" s="6">
        <v>0.0</v>
      </c>
      <c r="AB1114" s="6">
        <v>0.0</v>
      </c>
      <c r="AC1114" s="6">
        <v>0.0</v>
      </c>
      <c r="AD1114" s="6">
        <v>0.0</v>
      </c>
      <c r="AE1114" s="6">
        <v>0.0</v>
      </c>
      <c r="AF1114" s="6" t="b">
        <v>1</v>
      </c>
      <c r="AG1114" s="6" t="b">
        <v>1</v>
      </c>
      <c r="AH1114" s="6" t="b">
        <v>1</v>
      </c>
      <c r="AI1114" s="6">
        <v>0.0</v>
      </c>
      <c r="AJ1114" s="6">
        <v>0.0</v>
      </c>
      <c r="AK1114" s="6">
        <v>0.0</v>
      </c>
      <c r="AL1114" s="6">
        <v>0.0</v>
      </c>
      <c r="AM1114" s="6">
        <v>0.0</v>
      </c>
      <c r="AN1114" s="6">
        <v>0.0</v>
      </c>
      <c r="AO1114" s="6">
        <v>0.0</v>
      </c>
      <c r="AP1114" s="6">
        <v>0.0</v>
      </c>
      <c r="AQ1114" s="6" t="s">
        <v>82</v>
      </c>
      <c r="AR1114" s="6" t="s">
        <v>83</v>
      </c>
      <c r="AS1114" s="6">
        <v>0.0</v>
      </c>
      <c r="AT1114" s="6" t="s">
        <v>2754</v>
      </c>
      <c r="AU1114" s="6" t="s">
        <v>85</v>
      </c>
      <c r="AV1114" s="6">
        <v>0.0</v>
      </c>
      <c r="AW1114" s="6" t="s">
        <v>86</v>
      </c>
      <c r="AX1114" s="6" t="s">
        <v>87</v>
      </c>
      <c r="AY1114" s="6" t="s">
        <v>87</v>
      </c>
      <c r="AZ1114" s="6" t="s">
        <v>88</v>
      </c>
      <c r="BA1114" s="6" t="s">
        <v>1036</v>
      </c>
      <c r="BB1114" s="7">
        <v>45970.0</v>
      </c>
      <c r="BC1114" s="6">
        <v>0.0</v>
      </c>
      <c r="BD1114" s="6">
        <v>0.0</v>
      </c>
      <c r="BE1114" s="6">
        <v>0.0</v>
      </c>
      <c r="BF1114" s="6">
        <v>0.0</v>
      </c>
      <c r="BG1114" s="6" t="s">
        <v>6111</v>
      </c>
      <c r="BH1114" s="8" t="s">
        <v>7080</v>
      </c>
      <c r="BI1114" s="6">
        <v>0.0</v>
      </c>
      <c r="BJ1114" s="6" t="str">
        <f t="shared" si="216"/>
        <v/>
      </c>
      <c r="BK1114" s="6" t="str">
        <f t="shared" ref="BK1114:BO1114" si="947">IFERROR(XLOOKUP($B1114,#REF!,#REF!,""),"")</f>
        <v/>
      </c>
      <c r="BL1114" s="6" t="str">
        <f t="shared" si="947"/>
        <v/>
      </c>
      <c r="BM1114" s="6" t="str">
        <f t="shared" si="947"/>
        <v/>
      </c>
      <c r="BN1114" s="6" t="str">
        <f t="shared" si="947"/>
        <v/>
      </c>
      <c r="BO1114" s="6" t="str">
        <f t="shared" si="947"/>
        <v/>
      </c>
      <c r="BP1114" s="6"/>
      <c r="BQ1114" s="6"/>
    </row>
    <row r="1115" ht="15.75" customHeight="1">
      <c r="A1115" s="5" t="s">
        <v>2191</v>
      </c>
      <c r="B1115" s="5" t="s">
        <v>7081</v>
      </c>
      <c r="C1115" s="5" t="s">
        <v>1661</v>
      </c>
      <c r="D1115" s="5" t="s">
        <v>117</v>
      </c>
      <c r="E1115" s="19"/>
      <c r="F1115" s="2" t="s">
        <v>1812</v>
      </c>
      <c r="G1115" s="2" t="s">
        <v>5722</v>
      </c>
      <c r="H1115" s="2" t="s">
        <v>1840</v>
      </c>
      <c r="I1115" s="2" t="s">
        <v>1664</v>
      </c>
      <c r="J1115" s="2" t="s">
        <v>2881</v>
      </c>
      <c r="K1115" s="2" t="s">
        <v>100</v>
      </c>
      <c r="L1115" s="6">
        <v>0.0</v>
      </c>
      <c r="M1115" s="6">
        <v>0.0</v>
      </c>
      <c r="N1115" s="6">
        <v>0.0</v>
      </c>
      <c r="O1115" s="6" t="s">
        <v>7082</v>
      </c>
      <c r="P1115" s="6" t="s">
        <v>7083</v>
      </c>
      <c r="Q1115" s="6" t="s">
        <v>1204</v>
      </c>
      <c r="R1115" s="6">
        <v>0.0</v>
      </c>
      <c r="S1115" s="6">
        <v>0.0</v>
      </c>
      <c r="T1115" s="6">
        <v>0.0</v>
      </c>
      <c r="U1115" s="6">
        <v>0.0</v>
      </c>
      <c r="V1115" s="6">
        <v>0.0</v>
      </c>
      <c r="W1115" s="6" t="s">
        <v>196</v>
      </c>
      <c r="X1115" s="6">
        <v>1.0</v>
      </c>
      <c r="Y1115" s="6">
        <v>0.0</v>
      </c>
      <c r="Z1115" s="6">
        <v>0.0</v>
      </c>
      <c r="AA1115" s="6">
        <v>0.0</v>
      </c>
      <c r="AB1115" s="6">
        <v>0.0</v>
      </c>
      <c r="AC1115" s="6">
        <v>0.0</v>
      </c>
      <c r="AD1115" s="6">
        <v>0.0</v>
      </c>
      <c r="AE1115" s="6">
        <v>0.0</v>
      </c>
      <c r="AF1115" s="6">
        <v>0.0</v>
      </c>
      <c r="AG1115" s="6">
        <v>0.0</v>
      </c>
      <c r="AH1115" s="6">
        <v>0.0</v>
      </c>
      <c r="AI1115" s="6">
        <v>0.0</v>
      </c>
      <c r="AJ1115" s="6">
        <v>0.0</v>
      </c>
      <c r="AK1115" s="6">
        <v>0.0</v>
      </c>
      <c r="AL1115" s="6">
        <v>0.0</v>
      </c>
      <c r="AM1115" s="6">
        <v>0.0</v>
      </c>
      <c r="AN1115" s="6">
        <v>0.0</v>
      </c>
      <c r="AO1115" s="6">
        <v>0.0</v>
      </c>
      <c r="AP1115" s="6">
        <v>0.0</v>
      </c>
      <c r="AQ1115" s="6" t="s">
        <v>7084</v>
      </c>
      <c r="AR1115" s="6" t="s">
        <v>621</v>
      </c>
      <c r="AS1115" s="6">
        <v>0.0</v>
      </c>
      <c r="AT1115" s="6">
        <v>0.0</v>
      </c>
      <c r="AU1115" s="6">
        <v>0.0</v>
      </c>
      <c r="AV1115" s="6">
        <v>0.0</v>
      </c>
      <c r="AW1115" s="6">
        <v>0.0</v>
      </c>
      <c r="AX1115" s="6">
        <v>0.0</v>
      </c>
      <c r="AY1115" s="6">
        <v>0.0</v>
      </c>
      <c r="AZ1115" s="6">
        <v>0.0</v>
      </c>
      <c r="BA1115" s="6">
        <v>0.0</v>
      </c>
      <c r="BB1115" s="6">
        <v>0.0</v>
      </c>
      <c r="BC1115" s="6">
        <v>0.0</v>
      </c>
      <c r="BD1115" s="6">
        <v>0.0</v>
      </c>
      <c r="BE1115" s="6">
        <v>0.0</v>
      </c>
      <c r="BF1115" s="6">
        <v>0.0</v>
      </c>
      <c r="BG1115" s="6">
        <v>0.0</v>
      </c>
      <c r="BH1115" s="6">
        <v>0.0</v>
      </c>
      <c r="BI1115" s="6">
        <v>0.0</v>
      </c>
      <c r="BJ1115" s="6" t="str">
        <f t="shared" si="216"/>
        <v/>
      </c>
      <c r="BK1115" s="6" t="str">
        <f t="shared" ref="BK1115:BO1115" si="948">IFERROR(XLOOKUP($B1115,#REF!,#REF!,""),"")</f>
        <v/>
      </c>
      <c r="BL1115" s="6" t="str">
        <f t="shared" si="948"/>
        <v/>
      </c>
      <c r="BM1115" s="6" t="str">
        <f t="shared" si="948"/>
        <v/>
      </c>
      <c r="BN1115" s="6" t="str">
        <f t="shared" si="948"/>
        <v/>
      </c>
      <c r="BO1115" s="6" t="str">
        <f t="shared" si="948"/>
        <v/>
      </c>
      <c r="BP1115" s="6"/>
      <c r="BQ1115" s="6"/>
    </row>
    <row r="1116" ht="15.75" customHeight="1">
      <c r="A1116" s="5" t="s">
        <v>2191</v>
      </c>
      <c r="B1116" s="5" t="s">
        <v>7085</v>
      </c>
      <c r="C1116" s="5" t="s">
        <v>95</v>
      </c>
      <c r="D1116" s="5" t="s">
        <v>70</v>
      </c>
      <c r="E1116" s="19"/>
      <c r="F1116" s="2" t="s">
        <v>7086</v>
      </c>
      <c r="G1116" s="2" t="s">
        <v>3698</v>
      </c>
      <c r="H1116" s="2" t="s">
        <v>152</v>
      </c>
      <c r="I1116" s="2" t="s">
        <v>75</v>
      </c>
      <c r="J1116" s="2" t="s">
        <v>2289</v>
      </c>
      <c r="K1116" s="2" t="s">
        <v>100</v>
      </c>
      <c r="L1116" s="6">
        <v>0.0</v>
      </c>
      <c r="M1116" s="6">
        <v>0.0</v>
      </c>
      <c r="N1116" s="6">
        <v>0.0</v>
      </c>
      <c r="O1116" s="6" t="s">
        <v>7087</v>
      </c>
      <c r="P1116" s="6"/>
      <c r="Q1116" s="6" t="s">
        <v>7088</v>
      </c>
      <c r="R1116" s="6" t="s">
        <v>1750</v>
      </c>
      <c r="S1116" s="6">
        <v>531.0</v>
      </c>
      <c r="T1116" s="6">
        <v>0.0</v>
      </c>
      <c r="U1116" s="6">
        <v>0.0</v>
      </c>
      <c r="V1116" s="6">
        <v>0.0</v>
      </c>
      <c r="W1116" s="6" t="s">
        <v>81</v>
      </c>
      <c r="X1116" s="6">
        <v>566.0</v>
      </c>
      <c r="Y1116" s="6">
        <v>0.0</v>
      </c>
      <c r="Z1116" s="6">
        <v>0.0</v>
      </c>
      <c r="AA1116" s="6">
        <v>0.0</v>
      </c>
      <c r="AB1116" s="6">
        <v>0.0</v>
      </c>
      <c r="AC1116" s="6">
        <v>0.0</v>
      </c>
      <c r="AD1116" s="6">
        <v>0.0</v>
      </c>
      <c r="AE1116" s="6">
        <v>0.0</v>
      </c>
      <c r="AF1116" s="6">
        <v>0.0</v>
      </c>
      <c r="AG1116" s="6" t="b">
        <v>1</v>
      </c>
      <c r="AH1116" s="6" t="b">
        <v>1</v>
      </c>
      <c r="AI1116" s="6">
        <v>0.0</v>
      </c>
      <c r="AJ1116" s="6">
        <v>0.0</v>
      </c>
      <c r="AK1116" s="6">
        <v>0.0</v>
      </c>
      <c r="AL1116" s="6">
        <v>0.0</v>
      </c>
      <c r="AM1116" s="6">
        <v>0.0</v>
      </c>
      <c r="AN1116" s="6">
        <v>0.0</v>
      </c>
      <c r="AO1116" s="6">
        <v>0.0</v>
      </c>
      <c r="AP1116" s="6">
        <v>0.0</v>
      </c>
      <c r="AQ1116" s="6" t="s">
        <v>82</v>
      </c>
      <c r="AR1116" s="6" t="s">
        <v>105</v>
      </c>
      <c r="AS1116" s="6">
        <v>0.0</v>
      </c>
      <c r="AT1116" s="7">
        <v>45481.0</v>
      </c>
      <c r="AU1116" s="6" t="s">
        <v>85</v>
      </c>
      <c r="AV1116" s="6">
        <v>0.0</v>
      </c>
      <c r="AW1116" s="6" t="s">
        <v>7087</v>
      </c>
      <c r="AX1116" s="6" t="s">
        <v>87</v>
      </c>
      <c r="AY1116" s="6" t="s">
        <v>87</v>
      </c>
      <c r="AZ1116" s="6" t="s">
        <v>108</v>
      </c>
      <c r="BA1116" s="6" t="s">
        <v>159</v>
      </c>
      <c r="BB1116" s="6" t="s">
        <v>1844</v>
      </c>
      <c r="BC1116" s="6">
        <v>0.0</v>
      </c>
      <c r="BD1116" s="6">
        <v>0.0</v>
      </c>
      <c r="BE1116" s="6">
        <v>0.0</v>
      </c>
      <c r="BF1116" s="6">
        <v>0.0</v>
      </c>
      <c r="BG1116" s="6" t="s">
        <v>160</v>
      </c>
      <c r="BH1116" s="6">
        <v>0.0</v>
      </c>
      <c r="BI1116" s="6">
        <v>0.0</v>
      </c>
      <c r="BJ1116" s="6" t="str">
        <f t="shared" si="216"/>
        <v/>
      </c>
      <c r="BK1116" s="6" t="str">
        <f t="shared" ref="BK1116:BO1116" si="949">IFERROR(XLOOKUP($B1116,#REF!,#REF!,""),"")</f>
        <v/>
      </c>
      <c r="BL1116" s="6" t="str">
        <f t="shared" si="949"/>
        <v/>
      </c>
      <c r="BM1116" s="6" t="str">
        <f t="shared" si="949"/>
        <v/>
      </c>
      <c r="BN1116" s="6" t="str">
        <f t="shared" si="949"/>
        <v/>
      </c>
      <c r="BO1116" s="6" t="str">
        <f t="shared" si="949"/>
        <v/>
      </c>
      <c r="BP1116" s="6"/>
      <c r="BQ1116" s="6"/>
    </row>
    <row r="1117" ht="15.75" customHeight="1">
      <c r="A1117" s="5" t="s">
        <v>2191</v>
      </c>
      <c r="B1117" s="5" t="s">
        <v>7089</v>
      </c>
      <c r="C1117" s="5" t="s">
        <v>351</v>
      </c>
      <c r="D1117" s="5" t="s">
        <v>117</v>
      </c>
      <c r="E1117" s="19"/>
      <c r="F1117" s="2" t="s">
        <v>3049</v>
      </c>
      <c r="G1117" s="2" t="s">
        <v>5587</v>
      </c>
      <c r="H1117" s="2" t="s">
        <v>5588</v>
      </c>
      <c r="I1117" s="2" t="s">
        <v>356</v>
      </c>
      <c r="J1117" s="2" t="s">
        <v>6332</v>
      </c>
      <c r="K1117" s="2">
        <v>0.0</v>
      </c>
      <c r="L1117" s="6">
        <v>0.0</v>
      </c>
      <c r="M1117" s="6">
        <v>0.0</v>
      </c>
      <c r="N1117" s="6">
        <v>0.0</v>
      </c>
      <c r="O1117" s="6" t="s">
        <v>7090</v>
      </c>
      <c r="P1117" s="6"/>
      <c r="Q1117" s="6" t="s">
        <v>5590</v>
      </c>
      <c r="R1117" s="7">
        <v>45179.0</v>
      </c>
      <c r="S1117" s="6">
        <v>343.0</v>
      </c>
      <c r="T1117" s="6">
        <v>0.0</v>
      </c>
      <c r="U1117" s="6">
        <v>0.0</v>
      </c>
      <c r="V1117" s="6" t="s">
        <v>2703</v>
      </c>
      <c r="W1117" s="6" t="s">
        <v>156</v>
      </c>
      <c r="X1117" s="6">
        <v>237.0</v>
      </c>
      <c r="Y1117" s="7">
        <v>45476.0</v>
      </c>
      <c r="Z1117" s="6">
        <v>0.0</v>
      </c>
      <c r="AA1117" s="6">
        <v>0.0</v>
      </c>
      <c r="AB1117" s="6">
        <v>0.0</v>
      </c>
      <c r="AC1117" s="6">
        <v>0.0</v>
      </c>
      <c r="AD1117" s="6">
        <v>0.0</v>
      </c>
      <c r="AE1117" s="6">
        <v>0.0</v>
      </c>
      <c r="AF1117" s="6" t="b">
        <v>1</v>
      </c>
      <c r="AG1117" s="6" t="b">
        <v>1</v>
      </c>
      <c r="AH1117" s="6">
        <v>0.0</v>
      </c>
      <c r="AI1117" s="6">
        <v>0.0</v>
      </c>
      <c r="AJ1117" s="6">
        <v>0.0</v>
      </c>
      <c r="AK1117" s="6">
        <v>0.0</v>
      </c>
      <c r="AL1117" s="6">
        <v>0.0</v>
      </c>
      <c r="AM1117" s="6">
        <v>0.0</v>
      </c>
      <c r="AN1117" s="6">
        <v>0.0</v>
      </c>
      <c r="AO1117" s="6">
        <v>0.0</v>
      </c>
      <c r="AP1117" s="6">
        <v>0.0</v>
      </c>
      <c r="AQ1117" s="6" t="s">
        <v>157</v>
      </c>
      <c r="AR1117" s="6" t="s">
        <v>83</v>
      </c>
      <c r="AS1117" s="7">
        <v>45476.0</v>
      </c>
      <c r="AT1117" s="6" t="s">
        <v>1625</v>
      </c>
      <c r="AU1117" s="6">
        <v>0.0</v>
      </c>
      <c r="AV1117" s="6">
        <v>0.0</v>
      </c>
      <c r="AW1117" s="6">
        <v>0.0</v>
      </c>
      <c r="AX1117" s="6">
        <v>0.0</v>
      </c>
      <c r="AY1117" s="6">
        <v>0.0</v>
      </c>
      <c r="AZ1117" s="6">
        <v>0.0</v>
      </c>
      <c r="BA1117" s="6">
        <v>0.0</v>
      </c>
      <c r="BB1117" s="7">
        <v>45476.0</v>
      </c>
      <c r="BC1117" s="6" t="s">
        <v>1624</v>
      </c>
      <c r="BD1117" s="6">
        <v>665.0</v>
      </c>
      <c r="BE1117" s="6">
        <v>0.0</v>
      </c>
      <c r="BF1117" s="6">
        <v>0.0</v>
      </c>
      <c r="BG1117" s="6">
        <v>0.0</v>
      </c>
      <c r="BH1117" s="8" t="s">
        <v>7091</v>
      </c>
      <c r="BI1117" s="6">
        <v>0.0</v>
      </c>
      <c r="BJ1117" s="6" t="str">
        <f t="shared" si="216"/>
        <v/>
      </c>
      <c r="BK1117" s="6" t="str">
        <f t="shared" ref="BK1117:BO1117" si="950">IFERROR(XLOOKUP($B1117,#REF!,#REF!,""),"")</f>
        <v/>
      </c>
      <c r="BL1117" s="6" t="str">
        <f t="shared" si="950"/>
        <v/>
      </c>
      <c r="BM1117" s="6" t="str">
        <f t="shared" si="950"/>
        <v/>
      </c>
      <c r="BN1117" s="6" t="str">
        <f t="shared" si="950"/>
        <v/>
      </c>
      <c r="BO1117" s="6" t="str">
        <f t="shared" si="950"/>
        <v/>
      </c>
      <c r="BP1117" s="6"/>
      <c r="BQ1117" s="6"/>
    </row>
    <row r="1118" ht="15.75" customHeight="1">
      <c r="A1118" s="5" t="s">
        <v>2191</v>
      </c>
      <c r="B1118" s="5" t="s">
        <v>7092</v>
      </c>
      <c r="C1118" s="5" t="s">
        <v>218</v>
      </c>
      <c r="D1118" s="5" t="s">
        <v>117</v>
      </c>
      <c r="E1118" s="19"/>
      <c r="F1118" s="2" t="s">
        <v>7093</v>
      </c>
      <c r="G1118" s="2" t="s">
        <v>7094</v>
      </c>
      <c r="H1118" s="2" t="s">
        <v>547</v>
      </c>
      <c r="I1118" s="2" t="s">
        <v>222</v>
      </c>
      <c r="J1118" s="2" t="s">
        <v>2221</v>
      </c>
      <c r="K1118" s="2">
        <v>0.0</v>
      </c>
      <c r="L1118" s="6">
        <v>0.0</v>
      </c>
      <c r="M1118" s="6">
        <v>0.0</v>
      </c>
      <c r="N1118" s="6">
        <v>0.0</v>
      </c>
      <c r="O1118" s="6" t="s">
        <v>7095</v>
      </c>
      <c r="P1118" s="6" t="s">
        <v>7096</v>
      </c>
      <c r="Q1118" s="6" t="s">
        <v>7097</v>
      </c>
      <c r="R1118" s="6" t="s">
        <v>3334</v>
      </c>
      <c r="S1118" s="6">
        <v>313.0</v>
      </c>
      <c r="T1118" s="6">
        <v>0.0</v>
      </c>
      <c r="U1118" s="6">
        <v>0.0</v>
      </c>
      <c r="V1118" s="6">
        <v>0.0</v>
      </c>
      <c r="W1118" s="6" t="s">
        <v>156</v>
      </c>
      <c r="X1118" s="6">
        <v>179.0</v>
      </c>
      <c r="Y1118" s="6">
        <v>0.0</v>
      </c>
      <c r="Z1118" s="6">
        <v>0.0</v>
      </c>
      <c r="AA1118" s="7">
        <v>45483.0</v>
      </c>
      <c r="AB1118" s="6" t="s">
        <v>3334</v>
      </c>
      <c r="AC1118" s="6" t="s">
        <v>1640</v>
      </c>
      <c r="AD1118" s="6">
        <v>0.0</v>
      </c>
      <c r="AE1118" s="6">
        <v>0.0</v>
      </c>
      <c r="AF1118" s="6">
        <v>0.0</v>
      </c>
      <c r="AG1118" s="6" t="b">
        <v>1</v>
      </c>
      <c r="AH1118" s="6">
        <v>0.0</v>
      </c>
      <c r="AI1118" s="6">
        <v>0.0</v>
      </c>
      <c r="AJ1118" s="6">
        <v>0.0</v>
      </c>
      <c r="AK1118" s="6">
        <v>0.0</v>
      </c>
      <c r="AL1118" s="6">
        <v>0.0</v>
      </c>
      <c r="AM1118" s="6">
        <v>0.0</v>
      </c>
      <c r="AN1118" s="6">
        <v>0.0</v>
      </c>
      <c r="AO1118" s="6">
        <v>0.0</v>
      </c>
      <c r="AP1118" s="6">
        <v>0.0</v>
      </c>
      <c r="AQ1118" s="6" t="s">
        <v>157</v>
      </c>
      <c r="AR1118" s="6" t="s">
        <v>621</v>
      </c>
      <c r="AS1118" s="6" t="s">
        <v>856</v>
      </c>
      <c r="AT1118" s="6" t="s">
        <v>2478</v>
      </c>
      <c r="AU1118" s="6">
        <v>0.0</v>
      </c>
      <c r="AV1118" s="6">
        <v>0.0</v>
      </c>
      <c r="AW1118" s="6">
        <v>0.0</v>
      </c>
      <c r="AX1118" s="6" t="s">
        <v>890</v>
      </c>
      <c r="AY1118" s="6">
        <v>0.0</v>
      </c>
      <c r="AZ1118" s="6">
        <v>0.0</v>
      </c>
      <c r="BA1118" s="6">
        <v>0.0</v>
      </c>
      <c r="BB1118" s="6" t="s">
        <v>3499</v>
      </c>
      <c r="BC1118" s="7">
        <v>45514.0</v>
      </c>
      <c r="BD1118" s="6">
        <v>703.0</v>
      </c>
      <c r="BE1118" s="6">
        <v>0.0</v>
      </c>
      <c r="BF1118" s="6">
        <v>0.0</v>
      </c>
      <c r="BG1118" s="6" t="s">
        <v>2773</v>
      </c>
      <c r="BH1118" s="6">
        <v>0.0</v>
      </c>
      <c r="BI1118" s="6">
        <v>2400.0</v>
      </c>
      <c r="BJ1118" s="6" t="str">
        <f t="shared" si="216"/>
        <v/>
      </c>
      <c r="BK1118" s="6" t="str">
        <f t="shared" ref="BK1118:BO1118" si="951">IFERROR(XLOOKUP($B1118,#REF!,#REF!,""),"")</f>
        <v/>
      </c>
      <c r="BL1118" s="6" t="str">
        <f t="shared" si="951"/>
        <v/>
      </c>
      <c r="BM1118" s="6" t="str">
        <f t="shared" si="951"/>
        <v/>
      </c>
      <c r="BN1118" s="6" t="str">
        <f t="shared" si="951"/>
        <v/>
      </c>
      <c r="BO1118" s="6" t="str">
        <f t="shared" si="951"/>
        <v/>
      </c>
      <c r="BP1118" s="6"/>
      <c r="BQ1118" s="6"/>
    </row>
    <row r="1119" ht="15.75" customHeight="1">
      <c r="A1119" s="5" t="s">
        <v>2191</v>
      </c>
      <c r="B1119" s="5" t="s">
        <v>7098</v>
      </c>
      <c r="C1119" s="5" t="s">
        <v>95</v>
      </c>
      <c r="D1119" s="5" t="s">
        <v>117</v>
      </c>
      <c r="E1119" s="19"/>
      <c r="F1119" s="2" t="s">
        <v>1812</v>
      </c>
      <c r="G1119" s="2" t="s">
        <v>7099</v>
      </c>
      <c r="H1119" s="2" t="s">
        <v>7100</v>
      </c>
      <c r="I1119" s="2" t="s">
        <v>75</v>
      </c>
      <c r="J1119" s="2" t="s">
        <v>2725</v>
      </c>
      <c r="K1119" s="2" t="s">
        <v>2290</v>
      </c>
      <c r="L1119" s="6">
        <v>0.0</v>
      </c>
      <c r="M1119" s="6">
        <v>0.0</v>
      </c>
      <c r="N1119" s="6">
        <v>0.0</v>
      </c>
      <c r="O1119" s="6" t="s">
        <v>7101</v>
      </c>
      <c r="P1119" s="6"/>
      <c r="Q1119" s="6" t="s">
        <v>7102</v>
      </c>
      <c r="R1119" s="6" t="s">
        <v>7103</v>
      </c>
      <c r="S1119" s="6">
        <v>244.0</v>
      </c>
      <c r="T1119" s="6">
        <v>0.0</v>
      </c>
      <c r="U1119" s="6">
        <v>0.0</v>
      </c>
      <c r="V1119" s="6">
        <v>0.0</v>
      </c>
      <c r="W1119" s="6" t="s">
        <v>81</v>
      </c>
      <c r="X1119" s="6">
        <v>8.0</v>
      </c>
      <c r="Y1119" s="6">
        <v>0.0</v>
      </c>
      <c r="Z1119" s="6">
        <v>0.0</v>
      </c>
      <c r="AA1119" s="6">
        <v>0.0</v>
      </c>
      <c r="AB1119" s="6">
        <v>0.0</v>
      </c>
      <c r="AC1119" s="6">
        <v>0.0</v>
      </c>
      <c r="AD1119" s="6">
        <v>0.0</v>
      </c>
      <c r="AE1119" s="6">
        <v>0.0</v>
      </c>
      <c r="AF1119" s="6">
        <v>0.0</v>
      </c>
      <c r="AG1119" s="6">
        <v>0.0</v>
      </c>
      <c r="AH1119" s="6">
        <v>0.0</v>
      </c>
      <c r="AI1119" s="6">
        <v>0.0</v>
      </c>
      <c r="AJ1119" s="6">
        <v>0.0</v>
      </c>
      <c r="AK1119" s="6">
        <v>0.0</v>
      </c>
      <c r="AL1119" s="6">
        <v>0.0</v>
      </c>
      <c r="AM1119" s="6">
        <v>0.0</v>
      </c>
      <c r="AN1119" s="6">
        <v>0.0</v>
      </c>
      <c r="AO1119" s="6">
        <v>0.0</v>
      </c>
      <c r="AP1119" s="6">
        <v>0.0</v>
      </c>
      <c r="AQ1119" s="6" t="s">
        <v>385</v>
      </c>
      <c r="AR1119" s="6" t="s">
        <v>621</v>
      </c>
      <c r="AS1119" s="6">
        <v>0.0</v>
      </c>
      <c r="AT1119" s="6" t="s">
        <v>7104</v>
      </c>
      <c r="AU1119" s="6">
        <v>0.0</v>
      </c>
      <c r="AV1119" s="6">
        <v>0.0</v>
      </c>
      <c r="AW1119" s="6">
        <v>0.0</v>
      </c>
      <c r="AX1119" s="6">
        <v>0.0</v>
      </c>
      <c r="AY1119" s="6">
        <v>0.0</v>
      </c>
      <c r="AZ1119" s="6">
        <v>0.0</v>
      </c>
      <c r="BA1119" s="6">
        <v>0.0</v>
      </c>
      <c r="BB1119" s="6">
        <v>0.0</v>
      </c>
      <c r="BC1119" s="6">
        <v>0.0</v>
      </c>
      <c r="BD1119" s="6">
        <v>0.0</v>
      </c>
      <c r="BE1119" s="6">
        <v>0.0</v>
      </c>
      <c r="BF1119" s="6">
        <v>0.0</v>
      </c>
      <c r="BG1119" s="6" t="s">
        <v>7105</v>
      </c>
      <c r="BH1119" s="6">
        <v>0.0</v>
      </c>
      <c r="BI1119" s="6">
        <v>0.0</v>
      </c>
      <c r="BJ1119" s="6" t="str">
        <f t="shared" si="216"/>
        <v/>
      </c>
      <c r="BK1119" s="6" t="str">
        <f t="shared" ref="BK1119:BO1119" si="952">IFERROR(XLOOKUP($B1119,#REF!,#REF!,""),"")</f>
        <v/>
      </c>
      <c r="BL1119" s="6" t="str">
        <f t="shared" si="952"/>
        <v/>
      </c>
      <c r="BM1119" s="6" t="str">
        <f t="shared" si="952"/>
        <v/>
      </c>
      <c r="BN1119" s="6" t="str">
        <f t="shared" si="952"/>
        <v/>
      </c>
      <c r="BO1119" s="6" t="str">
        <f t="shared" si="952"/>
        <v/>
      </c>
      <c r="BP1119" s="6"/>
      <c r="BQ1119" s="6"/>
    </row>
    <row r="1120" ht="15.75" customHeight="1">
      <c r="A1120" s="5" t="s">
        <v>2191</v>
      </c>
      <c r="B1120" s="5" t="s">
        <v>7106</v>
      </c>
      <c r="C1120" s="5" t="s">
        <v>69</v>
      </c>
      <c r="D1120" s="5" t="s">
        <v>117</v>
      </c>
      <c r="E1120" s="19"/>
      <c r="F1120" s="2" t="s">
        <v>1812</v>
      </c>
      <c r="G1120" s="2" t="s">
        <v>2081</v>
      </c>
      <c r="H1120" s="2" t="s">
        <v>2082</v>
      </c>
      <c r="I1120" s="2" t="s">
        <v>75</v>
      </c>
      <c r="J1120" s="2" t="s">
        <v>2433</v>
      </c>
      <c r="K1120" s="2" t="s">
        <v>100</v>
      </c>
      <c r="L1120" s="6">
        <v>0.0</v>
      </c>
      <c r="M1120" s="6">
        <v>0.0</v>
      </c>
      <c r="N1120" s="6">
        <v>0.0</v>
      </c>
      <c r="O1120" s="6" t="s">
        <v>7107</v>
      </c>
      <c r="P1120" s="6" t="s">
        <v>2329</v>
      </c>
      <c r="Q1120" s="6" t="s">
        <v>1830</v>
      </c>
      <c r="R1120" s="6" t="s">
        <v>5737</v>
      </c>
      <c r="S1120" s="6">
        <v>213.0</v>
      </c>
      <c r="T1120" s="6">
        <v>0.0</v>
      </c>
      <c r="U1120" s="6" t="s">
        <v>4353</v>
      </c>
      <c r="V1120" s="6">
        <v>0.0</v>
      </c>
      <c r="W1120" s="6" t="s">
        <v>127</v>
      </c>
      <c r="X1120" s="6">
        <v>0.0</v>
      </c>
      <c r="Y1120" s="6">
        <v>0.0</v>
      </c>
      <c r="Z1120" s="6">
        <v>0.0</v>
      </c>
      <c r="AA1120" s="6">
        <v>0.0</v>
      </c>
      <c r="AB1120" s="6">
        <v>0.0</v>
      </c>
      <c r="AC1120" s="6">
        <v>0.0</v>
      </c>
      <c r="AD1120" s="6">
        <v>0.0</v>
      </c>
      <c r="AE1120" s="6">
        <v>0.0</v>
      </c>
      <c r="AF1120" s="6" t="b">
        <v>1</v>
      </c>
      <c r="AG1120" s="6">
        <v>0.0</v>
      </c>
      <c r="AH1120" s="6">
        <v>0.0</v>
      </c>
      <c r="AI1120" s="6">
        <v>559.0</v>
      </c>
      <c r="AJ1120" s="6" t="b">
        <v>1</v>
      </c>
      <c r="AK1120" s="6" t="s">
        <v>4296</v>
      </c>
      <c r="AL1120" s="6">
        <v>1.0</v>
      </c>
      <c r="AM1120" s="6" t="b">
        <v>0</v>
      </c>
      <c r="AN1120" s="6">
        <v>0.0</v>
      </c>
      <c r="AO1120" s="6">
        <v>0.0</v>
      </c>
      <c r="AP1120" s="6">
        <v>0.0</v>
      </c>
      <c r="AQ1120" s="6" t="s">
        <v>128</v>
      </c>
      <c r="AR1120" s="6" t="s">
        <v>621</v>
      </c>
      <c r="AS1120" s="7">
        <v>45629.0</v>
      </c>
      <c r="AT1120" s="6" t="s">
        <v>3287</v>
      </c>
      <c r="AU1120" s="6">
        <v>0.0</v>
      </c>
      <c r="AV1120" s="6">
        <v>0.0</v>
      </c>
      <c r="AW1120" s="6">
        <v>0.0</v>
      </c>
      <c r="AX1120" s="6">
        <v>0.0</v>
      </c>
      <c r="AY1120" s="6">
        <v>0.0</v>
      </c>
      <c r="AZ1120" s="6">
        <v>0.0</v>
      </c>
      <c r="BA1120" s="6">
        <v>0.0</v>
      </c>
      <c r="BB1120" s="7">
        <v>45629.0</v>
      </c>
      <c r="BC1120" s="6" t="s">
        <v>4353</v>
      </c>
      <c r="BD1120" s="6">
        <v>545.0</v>
      </c>
      <c r="BE1120" s="6" t="s">
        <v>4353</v>
      </c>
      <c r="BF1120" s="6">
        <v>0.0</v>
      </c>
      <c r="BG1120" s="6">
        <v>0.0</v>
      </c>
      <c r="BH1120" s="8" t="s">
        <v>7108</v>
      </c>
      <c r="BI1120" s="6">
        <v>2000.0</v>
      </c>
      <c r="BJ1120" s="6" t="str">
        <f t="shared" si="216"/>
        <v/>
      </c>
      <c r="BK1120" s="6" t="str">
        <f t="shared" ref="BK1120:BO1120" si="953">IFERROR(XLOOKUP($B1120,#REF!,#REF!,""),"")</f>
        <v/>
      </c>
      <c r="BL1120" s="6" t="str">
        <f t="shared" si="953"/>
        <v/>
      </c>
      <c r="BM1120" s="6" t="str">
        <f t="shared" si="953"/>
        <v/>
      </c>
      <c r="BN1120" s="6" t="str">
        <f t="shared" si="953"/>
        <v/>
      </c>
      <c r="BO1120" s="6" t="str">
        <f t="shared" si="953"/>
        <v/>
      </c>
      <c r="BP1120" s="6"/>
      <c r="BQ1120" s="6"/>
    </row>
    <row r="1121" ht="15.75" customHeight="1">
      <c r="A1121" s="5" t="s">
        <v>2191</v>
      </c>
      <c r="B1121" s="5" t="s">
        <v>7109</v>
      </c>
      <c r="C1121" s="5" t="s">
        <v>69</v>
      </c>
      <c r="D1121" s="5" t="s">
        <v>117</v>
      </c>
      <c r="E1121" s="19"/>
      <c r="F1121" s="2" t="s">
        <v>1812</v>
      </c>
      <c r="G1121" s="2" t="s">
        <v>1687</v>
      </c>
      <c r="H1121" s="2" t="s">
        <v>1688</v>
      </c>
      <c r="I1121" s="2" t="s">
        <v>75</v>
      </c>
      <c r="J1121" s="2" t="s">
        <v>7110</v>
      </c>
      <c r="K1121" s="2" t="s">
        <v>100</v>
      </c>
      <c r="L1121" s="6">
        <v>0.0</v>
      </c>
      <c r="M1121" s="6">
        <v>0.0</v>
      </c>
      <c r="N1121" s="6">
        <v>0.0</v>
      </c>
      <c r="O1121" s="6" t="s">
        <v>7111</v>
      </c>
      <c r="P1121" s="6"/>
      <c r="Q1121" s="6" t="s">
        <v>2657</v>
      </c>
      <c r="R1121" s="7">
        <v>45476.0</v>
      </c>
      <c r="S1121" s="6">
        <v>431.0</v>
      </c>
      <c r="T1121" s="6">
        <v>0.0</v>
      </c>
      <c r="U1121" s="6" t="s">
        <v>1528</v>
      </c>
      <c r="V1121" s="6">
        <v>0.0</v>
      </c>
      <c r="W1121" s="6" t="s">
        <v>127</v>
      </c>
      <c r="X1121" s="6">
        <v>0.0</v>
      </c>
      <c r="Y1121" s="6">
        <v>0.0</v>
      </c>
      <c r="Z1121" s="6">
        <v>0.0</v>
      </c>
      <c r="AA1121" s="6">
        <v>0.0</v>
      </c>
      <c r="AB1121" s="6">
        <v>0.0</v>
      </c>
      <c r="AC1121" s="6">
        <v>0.0</v>
      </c>
      <c r="AD1121" s="6">
        <v>0.0</v>
      </c>
      <c r="AE1121" s="6">
        <v>0.0</v>
      </c>
      <c r="AF1121" s="6">
        <v>0.0</v>
      </c>
      <c r="AG1121" s="6">
        <v>0.0</v>
      </c>
      <c r="AH1121" s="6">
        <v>0.0</v>
      </c>
      <c r="AI1121" s="6">
        <v>716.0</v>
      </c>
      <c r="AJ1121" s="6" t="b">
        <v>1</v>
      </c>
      <c r="AK1121" s="6" t="s">
        <v>1035</v>
      </c>
      <c r="AL1121" s="6">
        <v>1.0</v>
      </c>
      <c r="AM1121" s="6" t="b">
        <v>0</v>
      </c>
      <c r="AN1121" s="6">
        <v>0.0</v>
      </c>
      <c r="AO1121" s="6">
        <v>0.0</v>
      </c>
      <c r="AP1121" s="6">
        <v>0.0</v>
      </c>
      <c r="AQ1121" s="6" t="s">
        <v>128</v>
      </c>
      <c r="AR1121" s="6" t="s">
        <v>621</v>
      </c>
      <c r="AS1121" s="6">
        <v>0.0</v>
      </c>
      <c r="AT1121" s="7">
        <v>45355.0</v>
      </c>
      <c r="AU1121" s="6">
        <v>0.0</v>
      </c>
      <c r="AV1121" s="6">
        <v>0.0</v>
      </c>
      <c r="AW1121" s="6">
        <v>0.0</v>
      </c>
      <c r="AX1121" s="6" t="s">
        <v>890</v>
      </c>
      <c r="AY1121" s="6">
        <v>0.0</v>
      </c>
      <c r="AZ1121" s="6">
        <v>0.0</v>
      </c>
      <c r="BA1121" s="6">
        <v>0.0</v>
      </c>
      <c r="BB1121" s="6" t="s">
        <v>1755</v>
      </c>
      <c r="BC1121" s="6">
        <v>0.0</v>
      </c>
      <c r="BD1121" s="6">
        <v>0.0</v>
      </c>
      <c r="BE1121" s="6">
        <v>0.0</v>
      </c>
      <c r="BF1121" s="6">
        <v>0.0</v>
      </c>
      <c r="BG1121" s="6" t="s">
        <v>1126</v>
      </c>
      <c r="BH1121" s="6">
        <v>0.0</v>
      </c>
      <c r="BI1121" s="6">
        <v>0.0</v>
      </c>
      <c r="BJ1121" s="6" t="str">
        <f t="shared" si="216"/>
        <v/>
      </c>
      <c r="BK1121" s="6" t="str">
        <f t="shared" ref="BK1121:BO1121" si="954">IFERROR(XLOOKUP($B1121,#REF!,#REF!,""),"")</f>
        <v/>
      </c>
      <c r="BL1121" s="6" t="str">
        <f t="shared" si="954"/>
        <v/>
      </c>
      <c r="BM1121" s="6" t="str">
        <f t="shared" si="954"/>
        <v/>
      </c>
      <c r="BN1121" s="6" t="str">
        <f t="shared" si="954"/>
        <v/>
      </c>
      <c r="BO1121" s="6" t="str">
        <f t="shared" si="954"/>
        <v/>
      </c>
      <c r="BP1121" s="6"/>
      <c r="BQ1121" s="6"/>
    </row>
    <row r="1122" ht="15.75" customHeight="1">
      <c r="A1122" s="5" t="s">
        <v>2191</v>
      </c>
      <c r="B1122" s="5" t="s">
        <v>7112</v>
      </c>
      <c r="C1122" s="5" t="s">
        <v>478</v>
      </c>
      <c r="D1122" s="5" t="s">
        <v>70</v>
      </c>
      <c r="E1122" s="19"/>
      <c r="F1122" s="2" t="s">
        <v>2219</v>
      </c>
      <c r="G1122" s="2" t="s">
        <v>2220</v>
      </c>
      <c r="H1122" s="2" t="s">
        <v>482</v>
      </c>
      <c r="I1122" s="2" t="s">
        <v>483</v>
      </c>
      <c r="J1122" s="2" t="s">
        <v>2221</v>
      </c>
      <c r="K1122" s="2" t="s">
        <v>100</v>
      </c>
      <c r="L1122" s="6">
        <v>0.0</v>
      </c>
      <c r="M1122" s="6">
        <v>0.0</v>
      </c>
      <c r="N1122" s="6">
        <v>0.0</v>
      </c>
      <c r="O1122" s="6" t="s">
        <v>7113</v>
      </c>
      <c r="P1122" s="6" t="s">
        <v>2223</v>
      </c>
      <c r="Q1122" s="6" t="s">
        <v>6172</v>
      </c>
      <c r="R1122" s="6" t="s">
        <v>2225</v>
      </c>
      <c r="S1122" s="6">
        <v>991.0</v>
      </c>
      <c r="T1122" s="6">
        <v>0.0</v>
      </c>
      <c r="U1122" s="6">
        <v>0.0</v>
      </c>
      <c r="V1122" s="6">
        <v>0.0</v>
      </c>
      <c r="W1122" s="6" t="s">
        <v>81</v>
      </c>
      <c r="X1122" s="6">
        <v>124.0</v>
      </c>
      <c r="Y1122" s="6">
        <v>0.0</v>
      </c>
      <c r="Z1122" s="6">
        <v>0.0</v>
      </c>
      <c r="AA1122" s="6">
        <v>0.0</v>
      </c>
      <c r="AB1122" s="6">
        <v>0.0</v>
      </c>
      <c r="AC1122" s="6">
        <v>0.0</v>
      </c>
      <c r="AD1122" s="6">
        <v>0.0</v>
      </c>
      <c r="AE1122" s="6">
        <v>0.0</v>
      </c>
      <c r="AF1122" s="6">
        <v>0.0</v>
      </c>
      <c r="AG1122" s="6" t="b">
        <v>1</v>
      </c>
      <c r="AH1122" s="6">
        <v>0.0</v>
      </c>
      <c r="AI1122" s="6">
        <v>0.0</v>
      </c>
      <c r="AJ1122" s="6">
        <v>0.0</v>
      </c>
      <c r="AK1122" s="6">
        <v>0.0</v>
      </c>
      <c r="AL1122" s="6">
        <v>0.0</v>
      </c>
      <c r="AM1122" s="6">
        <v>0.0</v>
      </c>
      <c r="AN1122" s="6">
        <v>0.0</v>
      </c>
      <c r="AO1122" s="6">
        <v>0.0</v>
      </c>
      <c r="AP1122" s="6">
        <v>0.0</v>
      </c>
      <c r="AQ1122" s="6" t="s">
        <v>82</v>
      </c>
      <c r="AR1122" s="6" t="s">
        <v>105</v>
      </c>
      <c r="AS1122" s="6">
        <v>0.0</v>
      </c>
      <c r="AT1122" s="7">
        <v>45848.0</v>
      </c>
      <c r="AU1122" s="6" t="s">
        <v>107</v>
      </c>
      <c r="AV1122" s="6">
        <v>0.0</v>
      </c>
      <c r="AW1122" s="6" t="s">
        <v>7113</v>
      </c>
      <c r="AX1122" s="6" t="s">
        <v>87</v>
      </c>
      <c r="AY1122" s="6" t="s">
        <v>87</v>
      </c>
      <c r="AZ1122" s="6" t="s">
        <v>108</v>
      </c>
      <c r="BA1122" s="6" t="s">
        <v>2648</v>
      </c>
      <c r="BB1122" s="7">
        <v>46003.0</v>
      </c>
      <c r="BC1122" s="6">
        <v>0.0</v>
      </c>
      <c r="BD1122" s="6">
        <v>0.0</v>
      </c>
      <c r="BE1122" s="6">
        <v>0.0</v>
      </c>
      <c r="BF1122" s="6">
        <v>0.0</v>
      </c>
      <c r="BG1122" s="6" t="s">
        <v>7114</v>
      </c>
      <c r="BH1122" s="6">
        <v>0.0</v>
      </c>
      <c r="BI1122" s="6">
        <v>0.0</v>
      </c>
      <c r="BJ1122" s="6" t="str">
        <f t="shared" si="216"/>
        <v/>
      </c>
      <c r="BK1122" s="6" t="str">
        <f t="shared" ref="BK1122:BO1122" si="955">IFERROR(XLOOKUP($B1122,#REF!,#REF!,""),"")</f>
        <v/>
      </c>
      <c r="BL1122" s="6" t="str">
        <f t="shared" si="955"/>
        <v/>
      </c>
      <c r="BM1122" s="6" t="str">
        <f t="shared" si="955"/>
        <v/>
      </c>
      <c r="BN1122" s="6" t="str">
        <f t="shared" si="955"/>
        <v/>
      </c>
      <c r="BO1122" s="6" t="str">
        <f t="shared" si="955"/>
        <v/>
      </c>
      <c r="BP1122" s="6"/>
      <c r="BQ1122" s="6"/>
    </row>
    <row r="1123" ht="15.75" customHeight="1">
      <c r="A1123" s="5" t="s">
        <v>2191</v>
      </c>
      <c r="B1123" s="5" t="s">
        <v>7115</v>
      </c>
      <c r="C1123" s="5" t="s">
        <v>494</v>
      </c>
      <c r="D1123" s="5" t="s">
        <v>70</v>
      </c>
      <c r="E1123" s="19"/>
      <c r="F1123" s="2" t="s">
        <v>2336</v>
      </c>
      <c r="G1123" s="2" t="s">
        <v>7116</v>
      </c>
      <c r="H1123" s="2" t="s">
        <v>4114</v>
      </c>
      <c r="I1123" s="2" t="s">
        <v>498</v>
      </c>
      <c r="J1123" s="2" t="s">
        <v>77</v>
      </c>
      <c r="K1123" s="2" t="s">
        <v>7117</v>
      </c>
      <c r="L1123" s="6">
        <v>0.0</v>
      </c>
      <c r="M1123" s="6">
        <v>0.0</v>
      </c>
      <c r="N1123" s="6">
        <v>0.0</v>
      </c>
      <c r="O1123" s="6" t="s">
        <v>5195</v>
      </c>
      <c r="P1123" s="6" t="s">
        <v>2329</v>
      </c>
      <c r="Q1123" s="6" t="s">
        <v>7118</v>
      </c>
      <c r="R1123" s="6" t="s">
        <v>1283</v>
      </c>
      <c r="S1123" s="6">
        <v>371.0</v>
      </c>
      <c r="T1123" s="6">
        <v>0.0</v>
      </c>
      <c r="U1123" s="6">
        <v>0.0</v>
      </c>
      <c r="V1123" s="7">
        <v>45996.0</v>
      </c>
      <c r="W1123" s="6" t="s">
        <v>156</v>
      </c>
      <c r="X1123" s="6">
        <v>5.0</v>
      </c>
      <c r="Y1123" s="6">
        <v>0.0</v>
      </c>
      <c r="Z1123" s="6">
        <v>0.0</v>
      </c>
      <c r="AA1123" s="6">
        <v>0.0</v>
      </c>
      <c r="AB1123" s="6">
        <v>0.0</v>
      </c>
      <c r="AC1123" s="6">
        <v>0.0</v>
      </c>
      <c r="AD1123" s="6">
        <v>0.0</v>
      </c>
      <c r="AE1123" s="6">
        <v>0.0</v>
      </c>
      <c r="AF1123" s="6">
        <v>0.0</v>
      </c>
      <c r="AG1123" s="6">
        <v>0.0</v>
      </c>
      <c r="AH1123" s="6">
        <v>0.0</v>
      </c>
      <c r="AI1123" s="6">
        <v>0.0</v>
      </c>
      <c r="AJ1123" s="6">
        <v>0.0</v>
      </c>
      <c r="AK1123" s="6">
        <v>0.0</v>
      </c>
      <c r="AL1123" s="6">
        <v>0.0</v>
      </c>
      <c r="AM1123" s="6">
        <v>0.0</v>
      </c>
      <c r="AN1123" s="6">
        <v>0.0</v>
      </c>
      <c r="AO1123" s="6">
        <v>0.0</v>
      </c>
      <c r="AP1123" s="6">
        <v>100.0</v>
      </c>
      <c r="AQ1123" s="8" t="s">
        <v>7119</v>
      </c>
      <c r="AR1123" s="6" t="s">
        <v>621</v>
      </c>
      <c r="AS1123" s="6">
        <v>0.0</v>
      </c>
      <c r="AT1123" s="7">
        <v>45210.0</v>
      </c>
      <c r="AU1123" s="6" t="s">
        <v>107</v>
      </c>
      <c r="AV1123" s="6">
        <v>0.0</v>
      </c>
      <c r="AW1123" s="6" t="s">
        <v>86</v>
      </c>
      <c r="AX1123" s="6" t="s">
        <v>87</v>
      </c>
      <c r="AY1123" s="6" t="s">
        <v>87</v>
      </c>
      <c r="AZ1123" s="6">
        <v>0.0</v>
      </c>
      <c r="BA1123" s="6" t="s">
        <v>5572</v>
      </c>
      <c r="BB1123" s="7">
        <v>45480.0</v>
      </c>
      <c r="BC1123" s="6" t="s">
        <v>2785</v>
      </c>
      <c r="BD1123" s="6">
        <v>970.0</v>
      </c>
      <c r="BE1123" s="6">
        <v>0.0</v>
      </c>
      <c r="BF1123" s="6">
        <v>0.0</v>
      </c>
      <c r="BG1123" s="6" t="s">
        <v>7120</v>
      </c>
      <c r="BH1123" s="6">
        <v>0.0</v>
      </c>
      <c r="BI1123" s="6">
        <v>0.0</v>
      </c>
      <c r="BJ1123" s="6" t="str">
        <f t="shared" si="216"/>
        <v/>
      </c>
      <c r="BK1123" s="6" t="str">
        <f t="shared" ref="BK1123:BO1123" si="956">IFERROR(XLOOKUP($B1123,#REF!,#REF!,""),"")</f>
        <v/>
      </c>
      <c r="BL1123" s="6" t="str">
        <f t="shared" si="956"/>
        <v/>
      </c>
      <c r="BM1123" s="6" t="str">
        <f t="shared" si="956"/>
        <v/>
      </c>
      <c r="BN1123" s="6" t="str">
        <f t="shared" si="956"/>
        <v/>
      </c>
      <c r="BO1123" s="6" t="str">
        <f t="shared" si="956"/>
        <v/>
      </c>
      <c r="BP1123" s="6"/>
      <c r="BQ1123" s="6"/>
    </row>
    <row r="1124" ht="15.75" customHeight="1">
      <c r="A1124" s="5" t="s">
        <v>2191</v>
      </c>
      <c r="B1124" s="5" t="s">
        <v>7121</v>
      </c>
      <c r="C1124" s="5" t="s">
        <v>429</v>
      </c>
      <c r="D1124" s="5" t="s">
        <v>117</v>
      </c>
      <c r="E1124" s="19"/>
      <c r="F1124" s="2" t="s">
        <v>7122</v>
      </c>
      <c r="G1124" s="2" t="s">
        <v>7123</v>
      </c>
      <c r="H1124" s="2" t="s">
        <v>432</v>
      </c>
      <c r="I1124" s="2" t="s">
        <v>433</v>
      </c>
      <c r="J1124" s="2" t="s">
        <v>2514</v>
      </c>
      <c r="K1124" s="2" t="s">
        <v>77</v>
      </c>
      <c r="L1124" s="6">
        <v>0.0</v>
      </c>
      <c r="M1124" s="6">
        <v>0.0</v>
      </c>
      <c r="N1124" s="6">
        <v>0.0</v>
      </c>
      <c r="O1124" s="6" t="s">
        <v>7124</v>
      </c>
      <c r="P1124" s="6" t="s">
        <v>3409</v>
      </c>
      <c r="Q1124" s="6" t="s">
        <v>7125</v>
      </c>
      <c r="R1124" s="6" t="s">
        <v>2766</v>
      </c>
      <c r="S1124" s="6">
        <v>296.0</v>
      </c>
      <c r="T1124" s="6">
        <v>0.0</v>
      </c>
      <c r="U1124" s="6">
        <v>0.0</v>
      </c>
      <c r="V1124" s="7">
        <v>45483.0</v>
      </c>
      <c r="W1124" s="6" t="s">
        <v>156</v>
      </c>
      <c r="X1124" s="6">
        <v>397.0</v>
      </c>
      <c r="Y1124" s="6" t="s">
        <v>1023</v>
      </c>
      <c r="Z1124" s="6">
        <v>0.0</v>
      </c>
      <c r="AA1124" s="6" t="s">
        <v>1332</v>
      </c>
      <c r="AB1124" s="6" t="s">
        <v>1332</v>
      </c>
      <c r="AC1124" s="6" t="s">
        <v>669</v>
      </c>
      <c r="AD1124" s="6">
        <v>0.0</v>
      </c>
      <c r="AE1124" s="6">
        <v>0.0</v>
      </c>
      <c r="AF1124" s="6">
        <v>0.0</v>
      </c>
      <c r="AG1124" s="6" t="b">
        <v>1</v>
      </c>
      <c r="AH1124" s="6" t="b">
        <v>1</v>
      </c>
      <c r="AI1124" s="6">
        <v>0.0</v>
      </c>
      <c r="AJ1124" s="6">
        <v>0.0</v>
      </c>
      <c r="AK1124" s="6">
        <v>0.0</v>
      </c>
      <c r="AL1124" s="6">
        <v>0.0</v>
      </c>
      <c r="AM1124" s="6">
        <v>0.0</v>
      </c>
      <c r="AN1124" s="6">
        <v>0.0</v>
      </c>
      <c r="AO1124" s="6">
        <v>0.0</v>
      </c>
      <c r="AP1124" s="6">
        <v>0.0</v>
      </c>
      <c r="AQ1124" s="6" t="s">
        <v>82</v>
      </c>
      <c r="AR1124" s="6" t="s">
        <v>621</v>
      </c>
      <c r="AS1124" s="6" t="s">
        <v>1400</v>
      </c>
      <c r="AT1124" s="6" t="s">
        <v>3019</v>
      </c>
      <c r="AU1124" s="6" t="s">
        <v>107</v>
      </c>
      <c r="AV1124" s="6">
        <v>0.0</v>
      </c>
      <c r="AW1124" s="6" t="s">
        <v>86</v>
      </c>
      <c r="AX1124" s="6" t="s">
        <v>87</v>
      </c>
      <c r="AY1124" s="6" t="s">
        <v>87</v>
      </c>
      <c r="AZ1124" s="6">
        <v>0.0</v>
      </c>
      <c r="BA1124" s="6">
        <v>0.0</v>
      </c>
      <c r="BB1124" s="6" t="s">
        <v>1788</v>
      </c>
      <c r="BC1124" s="7">
        <v>45483.0</v>
      </c>
      <c r="BD1124" s="6">
        <v>716.0</v>
      </c>
      <c r="BE1124" s="6">
        <v>0.0</v>
      </c>
      <c r="BF1124" s="6">
        <v>0.0</v>
      </c>
      <c r="BG1124" s="6" t="s">
        <v>6134</v>
      </c>
      <c r="BH1124" s="8" t="s">
        <v>7126</v>
      </c>
      <c r="BI1124" s="6">
        <v>0.0</v>
      </c>
      <c r="BJ1124" s="6" t="str">
        <f t="shared" si="216"/>
        <v/>
      </c>
      <c r="BK1124" s="6" t="str">
        <f t="shared" ref="BK1124:BO1124" si="957">IFERROR(XLOOKUP($B1124,#REF!,#REF!,""),"")</f>
        <v/>
      </c>
      <c r="BL1124" s="6" t="str">
        <f t="shared" si="957"/>
        <v/>
      </c>
      <c r="BM1124" s="6" t="str">
        <f t="shared" si="957"/>
        <v/>
      </c>
      <c r="BN1124" s="6" t="str">
        <f t="shared" si="957"/>
        <v/>
      </c>
      <c r="BO1124" s="6" t="str">
        <f t="shared" si="957"/>
        <v/>
      </c>
      <c r="BP1124" s="6"/>
      <c r="BQ1124" s="6"/>
    </row>
    <row r="1125" ht="15.75" customHeight="1">
      <c r="A1125" s="5" t="s">
        <v>2191</v>
      </c>
      <c r="B1125" s="5" t="s">
        <v>7127</v>
      </c>
      <c r="C1125" s="5" t="s">
        <v>95</v>
      </c>
      <c r="D1125" s="5" t="s">
        <v>117</v>
      </c>
      <c r="E1125" s="19"/>
      <c r="F1125" s="2" t="s">
        <v>7128</v>
      </c>
      <c r="G1125" s="2" t="s">
        <v>7129</v>
      </c>
      <c r="H1125" s="2" t="s">
        <v>99</v>
      </c>
      <c r="I1125" s="2" t="s">
        <v>75</v>
      </c>
      <c r="J1125" s="2" t="s">
        <v>2280</v>
      </c>
      <c r="K1125" s="2" t="s">
        <v>2622</v>
      </c>
      <c r="L1125" s="6" t="s">
        <v>2620</v>
      </c>
      <c r="M1125" s="6" t="s">
        <v>100</v>
      </c>
      <c r="N1125" s="6">
        <v>0.0</v>
      </c>
      <c r="O1125" s="6" t="s">
        <v>7130</v>
      </c>
      <c r="P1125" s="6" t="s">
        <v>2607</v>
      </c>
      <c r="Q1125" s="6" t="s">
        <v>7131</v>
      </c>
      <c r="R1125" s="6" t="s">
        <v>7132</v>
      </c>
      <c r="S1125" s="6">
        <v>340.0</v>
      </c>
      <c r="T1125" s="6">
        <v>0.0</v>
      </c>
      <c r="U1125" s="6">
        <v>0.0</v>
      </c>
      <c r="V1125" s="6">
        <v>0.0</v>
      </c>
      <c r="W1125" s="6" t="s">
        <v>156</v>
      </c>
      <c r="X1125" s="6">
        <v>186.0</v>
      </c>
      <c r="Y1125" s="6">
        <v>0.0</v>
      </c>
      <c r="Z1125" s="6">
        <v>0.0</v>
      </c>
      <c r="AA1125" s="6">
        <v>0.0</v>
      </c>
      <c r="AB1125" s="6">
        <v>0.0</v>
      </c>
      <c r="AC1125" s="6">
        <v>0.0</v>
      </c>
      <c r="AD1125" s="6">
        <v>0.0</v>
      </c>
      <c r="AE1125" s="6">
        <v>0.0</v>
      </c>
      <c r="AF1125" s="6">
        <v>0.0</v>
      </c>
      <c r="AG1125" s="6" t="b">
        <v>1</v>
      </c>
      <c r="AH1125" s="6">
        <v>0.0</v>
      </c>
      <c r="AI1125" s="6">
        <v>0.0</v>
      </c>
      <c r="AJ1125" s="6">
        <v>0.0</v>
      </c>
      <c r="AK1125" s="6">
        <v>0.0</v>
      </c>
      <c r="AL1125" s="6">
        <v>0.0</v>
      </c>
      <c r="AM1125" s="6">
        <v>0.0</v>
      </c>
      <c r="AN1125" s="6">
        <v>0.0</v>
      </c>
      <c r="AO1125" s="6">
        <v>0.0</v>
      </c>
      <c r="AP1125" s="6">
        <v>0.0</v>
      </c>
      <c r="AQ1125" s="6" t="s">
        <v>104</v>
      </c>
      <c r="AR1125" s="6" t="s">
        <v>621</v>
      </c>
      <c r="AS1125" s="7">
        <v>45363.0</v>
      </c>
      <c r="AT1125" s="7">
        <v>44937.0</v>
      </c>
      <c r="AU1125" s="6">
        <v>0.0</v>
      </c>
      <c r="AV1125" s="6">
        <v>0.0</v>
      </c>
      <c r="AW1125" s="6">
        <v>0.0</v>
      </c>
      <c r="AX1125" s="6">
        <v>0.0</v>
      </c>
      <c r="AY1125" s="6">
        <v>0.0</v>
      </c>
      <c r="AZ1125" s="6">
        <v>0.0</v>
      </c>
      <c r="BA1125" s="6" t="s">
        <v>783</v>
      </c>
      <c r="BB1125" s="6" t="s">
        <v>252</v>
      </c>
      <c r="BC1125" s="6">
        <v>0.0</v>
      </c>
      <c r="BD1125" s="6">
        <v>0.0</v>
      </c>
      <c r="BE1125" s="6">
        <v>0.0</v>
      </c>
      <c r="BF1125" s="6">
        <v>0.0</v>
      </c>
      <c r="BG1125" s="6">
        <v>0.0</v>
      </c>
      <c r="BH1125" s="8" t="s">
        <v>7133</v>
      </c>
      <c r="BI1125" s="6">
        <v>0.0</v>
      </c>
      <c r="BJ1125" s="6" t="str">
        <f t="shared" si="216"/>
        <v/>
      </c>
      <c r="BK1125" s="6" t="str">
        <f t="shared" ref="BK1125:BO1125" si="958">IFERROR(XLOOKUP($B1125,#REF!,#REF!,""),"")</f>
        <v/>
      </c>
      <c r="BL1125" s="6" t="str">
        <f t="shared" si="958"/>
        <v/>
      </c>
      <c r="BM1125" s="6" t="str">
        <f t="shared" si="958"/>
        <v/>
      </c>
      <c r="BN1125" s="6" t="str">
        <f t="shared" si="958"/>
        <v/>
      </c>
      <c r="BO1125" s="6" t="str">
        <f t="shared" si="958"/>
        <v/>
      </c>
      <c r="BP1125" s="6"/>
      <c r="BQ1125" s="6"/>
    </row>
    <row r="1126" ht="15.75" customHeight="1">
      <c r="A1126" s="5" t="s">
        <v>2191</v>
      </c>
      <c r="B1126" s="5" t="s">
        <v>7134</v>
      </c>
      <c r="C1126" s="5" t="s">
        <v>95</v>
      </c>
      <c r="D1126" s="5" t="s">
        <v>117</v>
      </c>
      <c r="E1126" s="19"/>
      <c r="F1126" s="2" t="s">
        <v>7135</v>
      </c>
      <c r="G1126" s="2" t="s">
        <v>7136</v>
      </c>
      <c r="H1126" s="2" t="s">
        <v>1011</v>
      </c>
      <c r="I1126" s="2" t="s">
        <v>75</v>
      </c>
      <c r="J1126" s="2" t="s">
        <v>2237</v>
      </c>
      <c r="K1126" s="2" t="s">
        <v>100</v>
      </c>
      <c r="L1126" s="6">
        <v>0.0</v>
      </c>
      <c r="M1126" s="6">
        <v>0.0</v>
      </c>
      <c r="N1126" s="6">
        <v>0.0</v>
      </c>
      <c r="O1126" s="6" t="s">
        <v>7137</v>
      </c>
      <c r="P1126" s="6"/>
      <c r="Q1126" s="6" t="s">
        <v>2838</v>
      </c>
      <c r="R1126" s="6" t="s">
        <v>761</v>
      </c>
      <c r="S1126" s="6">
        <v>1176.0</v>
      </c>
      <c r="T1126" s="6">
        <v>0.0</v>
      </c>
      <c r="U1126" s="6">
        <v>0.0</v>
      </c>
      <c r="V1126" s="6">
        <v>0.0</v>
      </c>
      <c r="W1126" s="6" t="s">
        <v>156</v>
      </c>
      <c r="X1126" s="6">
        <v>7.0</v>
      </c>
      <c r="Y1126" s="6">
        <v>0.0</v>
      </c>
      <c r="Z1126" s="6">
        <v>0.0</v>
      </c>
      <c r="AA1126" s="6">
        <v>0.0</v>
      </c>
      <c r="AB1126" s="6" t="s">
        <v>761</v>
      </c>
      <c r="AC1126" s="6" t="s">
        <v>669</v>
      </c>
      <c r="AD1126" s="6">
        <v>0.0</v>
      </c>
      <c r="AE1126" s="6">
        <v>0.0</v>
      </c>
      <c r="AF1126" s="6" t="b">
        <v>1</v>
      </c>
      <c r="AG1126" s="6">
        <v>0.0</v>
      </c>
      <c r="AH1126" s="6">
        <v>0.0</v>
      </c>
      <c r="AI1126" s="6">
        <v>0.0</v>
      </c>
      <c r="AJ1126" s="6">
        <v>0.0</v>
      </c>
      <c r="AK1126" s="6">
        <v>0.0</v>
      </c>
      <c r="AL1126" s="6">
        <v>0.0</v>
      </c>
      <c r="AM1126" s="6">
        <v>0.0</v>
      </c>
      <c r="AN1126" s="6">
        <v>0.0</v>
      </c>
      <c r="AO1126" s="6">
        <v>0.0</v>
      </c>
      <c r="AP1126" s="6">
        <v>0.0</v>
      </c>
      <c r="AQ1126" s="6" t="s">
        <v>3563</v>
      </c>
      <c r="AR1126" s="6" t="s">
        <v>105</v>
      </c>
      <c r="AS1126" s="6">
        <v>0.0</v>
      </c>
      <c r="AT1126" s="6" t="s">
        <v>7138</v>
      </c>
      <c r="AU1126" s="6" t="s">
        <v>107</v>
      </c>
      <c r="AV1126" s="6">
        <v>0.0</v>
      </c>
      <c r="AW1126" s="6" t="s">
        <v>86</v>
      </c>
      <c r="AX1126" s="6" t="s">
        <v>87</v>
      </c>
      <c r="AY1126" s="6" t="s">
        <v>87</v>
      </c>
      <c r="AZ1126" s="6" t="s">
        <v>108</v>
      </c>
      <c r="BA1126" s="6" t="s">
        <v>89</v>
      </c>
      <c r="BB1126" s="6" t="s">
        <v>204</v>
      </c>
      <c r="BC1126" s="6" t="s">
        <v>2000</v>
      </c>
      <c r="BD1126" s="6">
        <v>1196.0</v>
      </c>
      <c r="BE1126" s="6" t="s">
        <v>1977</v>
      </c>
      <c r="BF1126" s="6">
        <v>0.0</v>
      </c>
      <c r="BG1126" s="6" t="s">
        <v>5009</v>
      </c>
      <c r="BH1126" s="8" t="s">
        <v>7139</v>
      </c>
      <c r="BI1126" s="6">
        <v>21319.0</v>
      </c>
      <c r="BJ1126" s="6" t="str">
        <f t="shared" si="216"/>
        <v/>
      </c>
      <c r="BK1126" s="6" t="str">
        <f t="shared" ref="BK1126:BO1126" si="959">IFERROR(XLOOKUP($B1126,#REF!,#REF!,""),"")</f>
        <v/>
      </c>
      <c r="BL1126" s="6" t="str">
        <f t="shared" si="959"/>
        <v/>
      </c>
      <c r="BM1126" s="6" t="str">
        <f t="shared" si="959"/>
        <v/>
      </c>
      <c r="BN1126" s="6" t="str">
        <f t="shared" si="959"/>
        <v/>
      </c>
      <c r="BO1126" s="6" t="str">
        <f t="shared" si="959"/>
        <v/>
      </c>
      <c r="BP1126" s="6"/>
      <c r="BQ1126" s="6"/>
    </row>
    <row r="1127" ht="15.75" customHeight="1">
      <c r="A1127" s="5" t="s">
        <v>2191</v>
      </c>
      <c r="B1127" s="5" t="s">
        <v>7140</v>
      </c>
      <c r="C1127" s="5" t="s">
        <v>69</v>
      </c>
      <c r="D1127" s="5" t="s">
        <v>117</v>
      </c>
      <c r="E1127" s="19"/>
      <c r="F1127" s="2" t="s">
        <v>7141</v>
      </c>
      <c r="G1127" s="2" t="s">
        <v>3969</v>
      </c>
      <c r="H1127" s="2" t="s">
        <v>381</v>
      </c>
      <c r="I1127" s="2" t="s">
        <v>75</v>
      </c>
      <c r="J1127" s="2" t="s">
        <v>7142</v>
      </c>
      <c r="K1127" s="2" t="s">
        <v>100</v>
      </c>
      <c r="L1127" s="6">
        <v>0.0</v>
      </c>
      <c r="M1127" s="6">
        <v>0.0</v>
      </c>
      <c r="N1127" s="6">
        <v>0.0</v>
      </c>
      <c r="O1127" s="6" t="s">
        <v>7143</v>
      </c>
      <c r="P1127" s="6"/>
      <c r="Q1127" s="6" t="s">
        <v>7144</v>
      </c>
      <c r="R1127" s="6" t="s">
        <v>6933</v>
      </c>
      <c r="S1127" s="6">
        <v>60.0</v>
      </c>
      <c r="T1127" s="6">
        <v>0.0</v>
      </c>
      <c r="U1127" s="7">
        <v>44931.0</v>
      </c>
      <c r="V1127" s="6">
        <v>0.0</v>
      </c>
      <c r="W1127" s="6" t="s">
        <v>127</v>
      </c>
      <c r="X1127" s="6">
        <v>0.0</v>
      </c>
      <c r="Y1127" s="6">
        <v>0.0</v>
      </c>
      <c r="Z1127" s="6">
        <v>0.0</v>
      </c>
      <c r="AA1127" s="6">
        <v>0.0</v>
      </c>
      <c r="AB1127" s="6">
        <v>0.0</v>
      </c>
      <c r="AC1127" s="6">
        <v>0.0</v>
      </c>
      <c r="AD1127" s="6" t="b">
        <v>1</v>
      </c>
      <c r="AE1127" s="6" t="s">
        <v>6933</v>
      </c>
      <c r="AF1127" s="6">
        <v>0.0</v>
      </c>
      <c r="AG1127" s="6">
        <v>0.0</v>
      </c>
      <c r="AH1127" s="6">
        <v>0.0</v>
      </c>
      <c r="AI1127" s="6">
        <v>74.0</v>
      </c>
      <c r="AJ1127" s="6" t="b">
        <v>1</v>
      </c>
      <c r="AK1127" s="7">
        <v>44931.0</v>
      </c>
      <c r="AL1127" s="6">
        <v>1.0</v>
      </c>
      <c r="AM1127" s="6" t="b">
        <v>0</v>
      </c>
      <c r="AN1127" s="6">
        <v>0.0</v>
      </c>
      <c r="AO1127" s="6">
        <v>0.0</v>
      </c>
      <c r="AP1127" s="6">
        <v>0.0</v>
      </c>
      <c r="AQ1127" s="6" t="s">
        <v>2242</v>
      </c>
      <c r="AR1127" s="6">
        <v>0.0</v>
      </c>
      <c r="AS1127" s="6">
        <v>0.0</v>
      </c>
      <c r="AT1127" s="6">
        <v>0.0</v>
      </c>
      <c r="AU1127" s="6">
        <v>0.0</v>
      </c>
      <c r="AV1127" s="6">
        <v>0.0</v>
      </c>
      <c r="AW1127" s="6">
        <v>0.0</v>
      </c>
      <c r="AX1127" s="6">
        <v>0.0</v>
      </c>
      <c r="AY1127" s="6">
        <v>0.0</v>
      </c>
      <c r="AZ1127" s="6">
        <v>0.0</v>
      </c>
      <c r="BA1127" s="6">
        <v>0.0</v>
      </c>
      <c r="BB1127" s="6">
        <v>0.0</v>
      </c>
      <c r="BC1127" s="6">
        <v>0.0</v>
      </c>
      <c r="BD1127" s="6">
        <v>0.0</v>
      </c>
      <c r="BE1127" s="6">
        <v>0.0</v>
      </c>
      <c r="BF1127" s="6" t="s">
        <v>2243</v>
      </c>
      <c r="BG1127" s="6">
        <v>0.0</v>
      </c>
      <c r="BH1127" s="6">
        <v>0.0</v>
      </c>
      <c r="BI1127" s="6">
        <v>0.0</v>
      </c>
      <c r="BJ1127" s="6" t="str">
        <f t="shared" si="216"/>
        <v/>
      </c>
      <c r="BK1127" s="6" t="str">
        <f t="shared" ref="BK1127:BO1127" si="960">IFERROR(XLOOKUP($B1127,#REF!,#REF!,""),"")</f>
        <v/>
      </c>
      <c r="BL1127" s="6" t="str">
        <f t="shared" si="960"/>
        <v/>
      </c>
      <c r="BM1127" s="6" t="str">
        <f t="shared" si="960"/>
        <v/>
      </c>
      <c r="BN1127" s="6" t="str">
        <f t="shared" si="960"/>
        <v/>
      </c>
      <c r="BO1127" s="6" t="str">
        <f t="shared" si="960"/>
        <v/>
      </c>
      <c r="BP1127" s="6"/>
      <c r="BQ1127" s="6"/>
    </row>
    <row r="1128" ht="15.75" customHeight="1">
      <c r="A1128" s="5" t="s">
        <v>2191</v>
      </c>
      <c r="B1128" s="5" t="s">
        <v>7145</v>
      </c>
      <c r="C1128" s="5" t="s">
        <v>95</v>
      </c>
      <c r="D1128" s="5" t="s">
        <v>117</v>
      </c>
      <c r="E1128" s="19"/>
      <c r="F1128" s="2" t="s">
        <v>7146</v>
      </c>
      <c r="G1128" s="2" t="s">
        <v>1501</v>
      </c>
      <c r="H1128" s="2" t="s">
        <v>1011</v>
      </c>
      <c r="I1128" s="2" t="s">
        <v>75</v>
      </c>
      <c r="J1128" s="2" t="s">
        <v>7147</v>
      </c>
      <c r="K1128" s="2" t="s">
        <v>2290</v>
      </c>
      <c r="L1128" s="6">
        <v>0.0</v>
      </c>
      <c r="M1128" s="6">
        <v>0.0</v>
      </c>
      <c r="N1128" s="6">
        <v>0.0</v>
      </c>
      <c r="O1128" s="6" t="s">
        <v>7148</v>
      </c>
      <c r="P1128" s="6" t="s">
        <v>2292</v>
      </c>
      <c r="Q1128" s="6" t="s">
        <v>7149</v>
      </c>
      <c r="R1128" s="7">
        <v>46056.0</v>
      </c>
      <c r="S1128" s="6">
        <v>1218.0</v>
      </c>
      <c r="T1128" s="6">
        <v>0.0</v>
      </c>
      <c r="U1128" s="6">
        <v>0.0</v>
      </c>
      <c r="V1128" s="6">
        <v>0.0</v>
      </c>
      <c r="W1128" s="6" t="s">
        <v>81</v>
      </c>
      <c r="X1128" s="6">
        <v>13.0</v>
      </c>
      <c r="Y1128" s="6">
        <v>0.0</v>
      </c>
      <c r="Z1128" s="6">
        <v>0.0</v>
      </c>
      <c r="AA1128" s="6">
        <v>0.0</v>
      </c>
      <c r="AB1128" s="7">
        <v>46056.0</v>
      </c>
      <c r="AC1128" s="6" t="s">
        <v>669</v>
      </c>
      <c r="AD1128" s="6">
        <v>0.0</v>
      </c>
      <c r="AE1128" s="6">
        <v>0.0</v>
      </c>
      <c r="AF1128" s="6" t="b">
        <v>1</v>
      </c>
      <c r="AG1128" s="6">
        <v>0.0</v>
      </c>
      <c r="AH1128" s="6">
        <v>0.0</v>
      </c>
      <c r="AI1128" s="6">
        <v>0.0</v>
      </c>
      <c r="AJ1128" s="6">
        <v>0.0</v>
      </c>
      <c r="AK1128" s="6">
        <v>0.0</v>
      </c>
      <c r="AL1128" s="6">
        <v>0.0</v>
      </c>
      <c r="AM1128" s="6">
        <v>0.0</v>
      </c>
      <c r="AN1128" s="6">
        <v>0.0</v>
      </c>
      <c r="AO1128" s="6">
        <v>0.0</v>
      </c>
      <c r="AP1128" s="6">
        <v>2500.0</v>
      </c>
      <c r="AQ1128" s="6" t="s">
        <v>104</v>
      </c>
      <c r="AR1128" s="6" t="s">
        <v>105</v>
      </c>
      <c r="AS1128" s="6">
        <v>0.0</v>
      </c>
      <c r="AT1128" s="7">
        <v>44631.0</v>
      </c>
      <c r="AU1128" s="6" t="s">
        <v>85</v>
      </c>
      <c r="AV1128" s="6">
        <v>0.0</v>
      </c>
      <c r="AW1128" s="6" t="s">
        <v>86</v>
      </c>
      <c r="AX1128" s="6" t="s">
        <v>87</v>
      </c>
      <c r="AY1128" s="6" t="s">
        <v>87</v>
      </c>
      <c r="AZ1128" s="6" t="s">
        <v>108</v>
      </c>
      <c r="BA1128" s="6" t="s">
        <v>783</v>
      </c>
      <c r="BB1128" s="6" t="s">
        <v>4775</v>
      </c>
      <c r="BC1128" s="6">
        <v>0.0</v>
      </c>
      <c r="BD1128" s="6">
        <v>0.0</v>
      </c>
      <c r="BE1128" s="6">
        <v>0.0</v>
      </c>
      <c r="BF1128" s="6">
        <v>0.0</v>
      </c>
      <c r="BG1128" s="6" t="s">
        <v>7150</v>
      </c>
      <c r="BH1128" s="8" t="s">
        <v>7151</v>
      </c>
      <c r="BI1128" s="6">
        <v>0.0</v>
      </c>
      <c r="BJ1128" s="6" t="str">
        <f t="shared" si="216"/>
        <v/>
      </c>
      <c r="BK1128" s="6" t="str">
        <f t="shared" ref="BK1128:BO1128" si="961">IFERROR(XLOOKUP($B1128,#REF!,#REF!,""),"")</f>
        <v/>
      </c>
      <c r="BL1128" s="6" t="str">
        <f t="shared" si="961"/>
        <v/>
      </c>
      <c r="BM1128" s="6" t="str">
        <f t="shared" si="961"/>
        <v/>
      </c>
      <c r="BN1128" s="6" t="str">
        <f t="shared" si="961"/>
        <v/>
      </c>
      <c r="BO1128" s="6" t="str">
        <f t="shared" si="961"/>
        <v/>
      </c>
      <c r="BP1128" s="6"/>
      <c r="BQ1128" s="6"/>
    </row>
    <row r="1129" ht="15.75" customHeight="1">
      <c r="A1129" s="5" t="s">
        <v>2191</v>
      </c>
      <c r="B1129" s="5" t="s">
        <v>7152</v>
      </c>
      <c r="C1129" s="5" t="s">
        <v>429</v>
      </c>
      <c r="D1129" s="5" t="s">
        <v>117</v>
      </c>
      <c r="E1129" s="19"/>
      <c r="F1129" s="2" t="s">
        <v>7153</v>
      </c>
      <c r="G1129" s="2" t="s">
        <v>7154</v>
      </c>
      <c r="H1129" s="2" t="s">
        <v>432</v>
      </c>
      <c r="I1129" s="2" t="s">
        <v>433</v>
      </c>
      <c r="J1129" s="2" t="s">
        <v>2339</v>
      </c>
      <c r="K1129" s="2" t="s">
        <v>100</v>
      </c>
      <c r="L1129" s="6">
        <v>0.0</v>
      </c>
      <c r="M1129" s="6">
        <v>0.0</v>
      </c>
      <c r="N1129" s="6">
        <v>0.0</v>
      </c>
      <c r="O1129" s="6" t="s">
        <v>7155</v>
      </c>
      <c r="P1129" s="6"/>
      <c r="Q1129" s="6" t="s">
        <v>2712</v>
      </c>
      <c r="R1129" s="7">
        <v>45967.0</v>
      </c>
      <c r="S1129" s="6">
        <v>922.0</v>
      </c>
      <c r="T1129" s="6">
        <v>0.0</v>
      </c>
      <c r="U1129" s="6">
        <v>0.0</v>
      </c>
      <c r="V1129" s="7">
        <v>45815.0</v>
      </c>
      <c r="W1129" s="6" t="s">
        <v>127</v>
      </c>
      <c r="X1129" s="6">
        <v>0.0</v>
      </c>
      <c r="Y1129" s="6">
        <v>0.0</v>
      </c>
      <c r="Z1129" s="6">
        <v>0.0</v>
      </c>
      <c r="AA1129" s="6">
        <v>0.0</v>
      </c>
      <c r="AB1129" s="6">
        <v>0.0</v>
      </c>
      <c r="AC1129" s="6">
        <v>0.0</v>
      </c>
      <c r="AD1129" s="6">
        <v>0.0</v>
      </c>
      <c r="AE1129" s="6">
        <v>0.0</v>
      </c>
      <c r="AF1129" s="6">
        <v>0.0</v>
      </c>
      <c r="AG1129" s="6">
        <v>0.0</v>
      </c>
      <c r="AH1129" s="6">
        <v>0.0</v>
      </c>
      <c r="AI1129" s="6">
        <v>947.0</v>
      </c>
      <c r="AJ1129" s="6" t="b">
        <v>1</v>
      </c>
      <c r="AK1129" s="7">
        <v>45815.0</v>
      </c>
      <c r="AL1129" s="6">
        <v>1.0</v>
      </c>
      <c r="AM1129" s="6" t="b">
        <v>0</v>
      </c>
      <c r="AN1129" s="6">
        <v>0.0</v>
      </c>
      <c r="AO1129" s="6">
        <v>0.0</v>
      </c>
      <c r="AP1129" s="6">
        <v>59710.0</v>
      </c>
      <c r="AQ1129" s="6" t="s">
        <v>128</v>
      </c>
      <c r="AR1129" s="6" t="s">
        <v>105</v>
      </c>
      <c r="AS1129" s="6">
        <v>0.0</v>
      </c>
      <c r="AT1129" s="7">
        <v>44724.0</v>
      </c>
      <c r="AU1129" s="6" t="s">
        <v>107</v>
      </c>
      <c r="AV1129" s="6">
        <v>0.0</v>
      </c>
      <c r="AW1129" s="6" t="s">
        <v>7155</v>
      </c>
      <c r="AX1129" s="6" t="s">
        <v>87</v>
      </c>
      <c r="AY1129" s="6" t="s">
        <v>87</v>
      </c>
      <c r="AZ1129" s="6" t="s">
        <v>108</v>
      </c>
      <c r="BA1129" s="6" t="s">
        <v>4475</v>
      </c>
      <c r="BB1129" s="7">
        <v>45453.0</v>
      </c>
      <c r="BC1129" s="6">
        <v>0.0</v>
      </c>
      <c r="BD1129" s="6">
        <v>0.0</v>
      </c>
      <c r="BE1129" s="6">
        <v>0.0</v>
      </c>
      <c r="BF1129" s="6">
        <v>0.0</v>
      </c>
      <c r="BG1129" s="6" t="s">
        <v>2712</v>
      </c>
      <c r="BH1129" s="8" t="s">
        <v>7156</v>
      </c>
      <c r="BI1129" s="6">
        <v>0.0</v>
      </c>
      <c r="BJ1129" s="6" t="str">
        <f t="shared" si="216"/>
        <v/>
      </c>
      <c r="BK1129" s="6" t="str">
        <f t="shared" ref="BK1129:BO1129" si="962">IFERROR(XLOOKUP($B1129,#REF!,#REF!,""),"")</f>
        <v/>
      </c>
      <c r="BL1129" s="6" t="str">
        <f t="shared" si="962"/>
        <v/>
      </c>
      <c r="BM1129" s="6" t="str">
        <f t="shared" si="962"/>
        <v/>
      </c>
      <c r="BN1129" s="6" t="str">
        <f t="shared" si="962"/>
        <v/>
      </c>
      <c r="BO1129" s="6" t="str">
        <f t="shared" si="962"/>
        <v/>
      </c>
      <c r="BP1129" s="6"/>
      <c r="BQ1129" s="6"/>
    </row>
    <row r="1130" ht="15.75" customHeight="1">
      <c r="A1130" s="5" t="s">
        <v>2191</v>
      </c>
      <c r="B1130" s="5" t="s">
        <v>7157</v>
      </c>
      <c r="C1130" s="5" t="s">
        <v>429</v>
      </c>
      <c r="D1130" s="5" t="s">
        <v>117</v>
      </c>
      <c r="E1130" s="19"/>
      <c r="F1130" s="2" t="s">
        <v>7158</v>
      </c>
      <c r="G1130" s="2" t="s">
        <v>7159</v>
      </c>
      <c r="H1130" s="2" t="s">
        <v>432</v>
      </c>
      <c r="I1130" s="2" t="s">
        <v>433</v>
      </c>
      <c r="J1130" s="2" t="s">
        <v>3916</v>
      </c>
      <c r="K1130" s="2" t="s">
        <v>100</v>
      </c>
      <c r="L1130" s="6">
        <v>0.0</v>
      </c>
      <c r="M1130" s="6">
        <v>0.0</v>
      </c>
      <c r="N1130" s="6">
        <v>0.0</v>
      </c>
      <c r="O1130" s="6" t="s">
        <v>7160</v>
      </c>
      <c r="P1130" s="6"/>
      <c r="Q1130" s="6" t="s">
        <v>7038</v>
      </c>
      <c r="R1130" s="7">
        <v>45116.0</v>
      </c>
      <c r="S1130" s="6">
        <v>272.0</v>
      </c>
      <c r="T1130" s="6">
        <v>0.0</v>
      </c>
      <c r="U1130" s="6">
        <v>0.0</v>
      </c>
      <c r="V1130" s="6">
        <v>0.0</v>
      </c>
      <c r="W1130" s="6" t="s">
        <v>156</v>
      </c>
      <c r="X1130" s="6">
        <v>178.0</v>
      </c>
      <c r="Y1130" s="6">
        <v>0.0</v>
      </c>
      <c r="Z1130" s="6">
        <v>0.0</v>
      </c>
      <c r="AA1130" s="6" t="s">
        <v>276</v>
      </c>
      <c r="AB1130" s="7">
        <v>45116.0</v>
      </c>
      <c r="AC1130" s="6" t="s">
        <v>1640</v>
      </c>
      <c r="AD1130" s="6">
        <v>0.0</v>
      </c>
      <c r="AE1130" s="6">
        <v>0.0</v>
      </c>
      <c r="AF1130" s="6" t="b">
        <v>1</v>
      </c>
      <c r="AG1130" s="6" t="b">
        <v>1</v>
      </c>
      <c r="AH1130" s="6">
        <v>0.0</v>
      </c>
      <c r="AI1130" s="6">
        <v>0.0</v>
      </c>
      <c r="AJ1130" s="6">
        <v>0.0</v>
      </c>
      <c r="AK1130" s="6">
        <v>0.0</v>
      </c>
      <c r="AL1130" s="6">
        <v>0.0</v>
      </c>
      <c r="AM1130" s="6">
        <v>0.0</v>
      </c>
      <c r="AN1130" s="6">
        <v>0.0</v>
      </c>
      <c r="AO1130" s="6">
        <v>0.0</v>
      </c>
      <c r="AP1130" s="6">
        <v>1500.0</v>
      </c>
      <c r="AQ1130" s="8" t="s">
        <v>7161</v>
      </c>
      <c r="AR1130" s="6" t="s">
        <v>621</v>
      </c>
      <c r="AS1130" s="6" t="s">
        <v>3749</v>
      </c>
      <c r="AT1130" s="6" t="s">
        <v>1399</v>
      </c>
      <c r="AU1130" s="6">
        <v>0.0</v>
      </c>
      <c r="AV1130" s="6">
        <v>0.0</v>
      </c>
      <c r="AW1130" s="6">
        <v>0.0</v>
      </c>
      <c r="AX1130" s="6" t="s">
        <v>87</v>
      </c>
      <c r="AY1130" s="6">
        <v>0.0</v>
      </c>
      <c r="AZ1130" s="6">
        <v>0.0</v>
      </c>
      <c r="BA1130" s="6">
        <v>0.0</v>
      </c>
      <c r="BB1130" s="6" t="s">
        <v>208</v>
      </c>
      <c r="BC1130" s="6" t="s">
        <v>276</v>
      </c>
      <c r="BD1130" s="6">
        <v>719.0</v>
      </c>
      <c r="BE1130" s="6">
        <v>0.0</v>
      </c>
      <c r="BF1130" s="6">
        <v>0.0</v>
      </c>
      <c r="BG1130" s="6" t="s">
        <v>3812</v>
      </c>
      <c r="BH1130" s="8" t="s">
        <v>7162</v>
      </c>
      <c r="BI1130" s="6">
        <v>1500.0</v>
      </c>
      <c r="BJ1130" s="6" t="str">
        <f t="shared" si="216"/>
        <v/>
      </c>
      <c r="BK1130" s="6" t="str">
        <f t="shared" ref="BK1130:BO1130" si="963">IFERROR(XLOOKUP($B1130,#REF!,#REF!,""),"")</f>
        <v/>
      </c>
      <c r="BL1130" s="6" t="str">
        <f t="shared" si="963"/>
        <v/>
      </c>
      <c r="BM1130" s="6" t="str">
        <f t="shared" si="963"/>
        <v/>
      </c>
      <c r="BN1130" s="6" t="str">
        <f t="shared" si="963"/>
        <v/>
      </c>
      <c r="BO1130" s="6" t="str">
        <f t="shared" si="963"/>
        <v/>
      </c>
      <c r="BP1130" s="6"/>
      <c r="BQ1130" s="6"/>
    </row>
    <row r="1131" ht="15.75" customHeight="1">
      <c r="A1131" s="5" t="s">
        <v>2191</v>
      </c>
      <c r="B1131" s="5" t="s">
        <v>7163</v>
      </c>
      <c r="C1131" s="5" t="s">
        <v>478</v>
      </c>
      <c r="D1131" s="5" t="s">
        <v>117</v>
      </c>
      <c r="E1131" s="19"/>
      <c r="F1131" s="2" t="s">
        <v>4899</v>
      </c>
      <c r="G1131" s="2" t="s">
        <v>5299</v>
      </c>
      <c r="H1131" s="2" t="s">
        <v>482</v>
      </c>
      <c r="I1131" s="2" t="s">
        <v>483</v>
      </c>
      <c r="J1131" s="2" t="s">
        <v>2662</v>
      </c>
      <c r="K1131" s="2" t="s">
        <v>100</v>
      </c>
      <c r="L1131" s="6">
        <v>0.0</v>
      </c>
      <c r="M1131" s="6">
        <v>0.0</v>
      </c>
      <c r="N1131" s="6">
        <v>0.0</v>
      </c>
      <c r="O1131" s="6" t="s">
        <v>7164</v>
      </c>
      <c r="P1131" s="6"/>
      <c r="Q1131" s="6" t="s">
        <v>7165</v>
      </c>
      <c r="R1131" s="6" t="s">
        <v>2737</v>
      </c>
      <c r="S1131" s="6">
        <v>133.0</v>
      </c>
      <c r="T1131" s="6">
        <v>0.0</v>
      </c>
      <c r="U1131" s="6">
        <v>0.0</v>
      </c>
      <c r="V1131" s="6">
        <v>0.0</v>
      </c>
      <c r="W1131" s="6" t="s">
        <v>1938</v>
      </c>
      <c r="X1131" s="6">
        <v>213.0</v>
      </c>
      <c r="Y1131" s="6">
        <v>0.0</v>
      </c>
      <c r="Z1131" s="6">
        <v>0.0</v>
      </c>
      <c r="AA1131" s="6">
        <v>0.0</v>
      </c>
      <c r="AB1131" s="6">
        <v>0.0</v>
      </c>
      <c r="AC1131" s="6">
        <v>0.0</v>
      </c>
      <c r="AD1131" s="6">
        <v>0.0</v>
      </c>
      <c r="AE1131" s="6">
        <v>0.0</v>
      </c>
      <c r="AF1131" s="6">
        <v>0.0</v>
      </c>
      <c r="AG1131" s="6" t="b">
        <v>1</v>
      </c>
      <c r="AH1131" s="6">
        <v>0.0</v>
      </c>
      <c r="AI1131" s="6">
        <v>0.0</v>
      </c>
      <c r="AJ1131" s="6">
        <v>0.0</v>
      </c>
      <c r="AK1131" s="6">
        <v>0.0</v>
      </c>
      <c r="AL1131" s="6">
        <v>0.0</v>
      </c>
      <c r="AM1131" s="6">
        <v>0.0</v>
      </c>
      <c r="AN1131" s="6">
        <v>0.0</v>
      </c>
      <c r="AO1131" s="6">
        <v>0.0</v>
      </c>
      <c r="AP1131" s="6">
        <v>0.0</v>
      </c>
      <c r="AQ1131" s="8" t="s">
        <v>7166</v>
      </c>
      <c r="AR1131" s="6">
        <v>0.0</v>
      </c>
      <c r="AS1131" s="6">
        <v>0.0</v>
      </c>
      <c r="AT1131" s="6">
        <v>0.0</v>
      </c>
      <c r="AU1131" s="6">
        <v>0.0</v>
      </c>
      <c r="AV1131" s="6">
        <v>0.0</v>
      </c>
      <c r="AW1131" s="6">
        <v>0.0</v>
      </c>
      <c r="AX1131" s="6">
        <v>0.0</v>
      </c>
      <c r="AY1131" s="6">
        <v>0.0</v>
      </c>
      <c r="AZ1131" s="6">
        <v>0.0</v>
      </c>
      <c r="BA1131" s="6">
        <v>0.0</v>
      </c>
      <c r="BB1131" s="6">
        <v>0.0</v>
      </c>
      <c r="BC1131" s="6">
        <v>0.0</v>
      </c>
      <c r="BD1131" s="6">
        <v>0.0</v>
      </c>
      <c r="BE1131" s="6">
        <v>0.0</v>
      </c>
      <c r="BF1131" s="6">
        <v>0.0</v>
      </c>
      <c r="BG1131" s="6">
        <v>0.0</v>
      </c>
      <c r="BH1131" s="8" t="s">
        <v>7167</v>
      </c>
      <c r="BI1131" s="6">
        <v>8800.0</v>
      </c>
      <c r="BJ1131" s="6" t="str">
        <f t="shared" si="216"/>
        <v/>
      </c>
      <c r="BK1131" s="6" t="str">
        <f t="shared" ref="BK1131:BO1131" si="964">IFERROR(XLOOKUP($B1131,#REF!,#REF!,""),"")</f>
        <v/>
      </c>
      <c r="BL1131" s="6" t="str">
        <f t="shared" si="964"/>
        <v/>
      </c>
      <c r="BM1131" s="6" t="str">
        <f t="shared" si="964"/>
        <v/>
      </c>
      <c r="BN1131" s="6" t="str">
        <f t="shared" si="964"/>
        <v/>
      </c>
      <c r="BO1131" s="6" t="str">
        <f t="shared" si="964"/>
        <v/>
      </c>
      <c r="BP1131" s="6"/>
      <c r="BQ1131" s="6"/>
    </row>
    <row r="1132" ht="15.75" customHeight="1">
      <c r="A1132" s="5" t="s">
        <v>2191</v>
      </c>
      <c r="B1132" s="5" t="s">
        <v>7168</v>
      </c>
      <c r="C1132" s="5" t="s">
        <v>351</v>
      </c>
      <c r="D1132" s="5" t="s">
        <v>117</v>
      </c>
      <c r="E1132" s="19"/>
      <c r="F1132" s="2" t="s">
        <v>4042</v>
      </c>
      <c r="G1132" s="2" t="s">
        <v>7169</v>
      </c>
      <c r="H1132" s="2" t="s">
        <v>3879</v>
      </c>
      <c r="I1132" s="2" t="s">
        <v>356</v>
      </c>
      <c r="J1132" s="2" t="s">
        <v>7170</v>
      </c>
      <c r="K1132" s="2">
        <v>0.0</v>
      </c>
      <c r="L1132" s="6">
        <v>0.0</v>
      </c>
      <c r="M1132" s="6">
        <v>0.0</v>
      </c>
      <c r="N1132" s="6">
        <v>0.0</v>
      </c>
      <c r="O1132" s="6" t="s">
        <v>7171</v>
      </c>
      <c r="P1132" s="6" t="s">
        <v>7172</v>
      </c>
      <c r="Q1132" s="6" t="s">
        <v>7173</v>
      </c>
      <c r="R1132" s="7">
        <v>45481.0</v>
      </c>
      <c r="S1132" s="6">
        <v>569.0</v>
      </c>
      <c r="T1132" s="6">
        <v>0.0</v>
      </c>
      <c r="U1132" s="6">
        <v>0.0</v>
      </c>
      <c r="V1132" s="7">
        <v>45937.0</v>
      </c>
      <c r="W1132" s="6" t="s">
        <v>156</v>
      </c>
      <c r="X1132" s="6">
        <v>7.0</v>
      </c>
      <c r="Y1132" s="6">
        <v>0.0</v>
      </c>
      <c r="Z1132" s="6">
        <v>0.0</v>
      </c>
      <c r="AA1132" s="6">
        <v>0.0</v>
      </c>
      <c r="AB1132" s="6">
        <v>0.0</v>
      </c>
      <c r="AC1132" s="6">
        <v>0.0</v>
      </c>
      <c r="AD1132" s="6">
        <v>0.0</v>
      </c>
      <c r="AE1132" s="6">
        <v>0.0</v>
      </c>
      <c r="AF1132" s="6">
        <v>0.0</v>
      </c>
      <c r="AG1132" s="6">
        <v>0.0</v>
      </c>
      <c r="AH1132" s="6">
        <v>0.0</v>
      </c>
      <c r="AI1132" s="6">
        <v>0.0</v>
      </c>
      <c r="AJ1132" s="6">
        <v>0.0</v>
      </c>
      <c r="AK1132" s="6">
        <v>0.0</v>
      </c>
      <c r="AL1132" s="6">
        <v>0.0</v>
      </c>
      <c r="AM1132" s="6">
        <v>0.0</v>
      </c>
      <c r="AN1132" s="6">
        <v>0.0</v>
      </c>
      <c r="AO1132" s="6">
        <v>0.0</v>
      </c>
      <c r="AP1132" s="6">
        <v>4250.0</v>
      </c>
      <c r="AQ1132" s="8" t="s">
        <v>4389</v>
      </c>
      <c r="AR1132" s="6" t="s">
        <v>105</v>
      </c>
      <c r="AS1132" s="6">
        <v>0.0</v>
      </c>
      <c r="AT1132" s="7">
        <v>45424.0</v>
      </c>
      <c r="AU1132" s="6" t="s">
        <v>85</v>
      </c>
      <c r="AV1132" s="6">
        <v>0.0</v>
      </c>
      <c r="AW1132" s="6" t="s">
        <v>86</v>
      </c>
      <c r="AX1132" s="6" t="s">
        <v>87</v>
      </c>
      <c r="AY1132" s="6" t="s">
        <v>87</v>
      </c>
      <c r="AZ1132" s="6" t="s">
        <v>108</v>
      </c>
      <c r="BA1132" s="6" t="s">
        <v>3884</v>
      </c>
      <c r="BB1132" s="7">
        <v>45481.0</v>
      </c>
      <c r="BC1132" s="7">
        <v>45940.0</v>
      </c>
      <c r="BD1132" s="6">
        <v>997.0</v>
      </c>
      <c r="BE1132" s="6">
        <v>0.0</v>
      </c>
      <c r="BF1132" s="6">
        <v>0.0</v>
      </c>
      <c r="BG1132" s="6" t="s">
        <v>7174</v>
      </c>
      <c r="BH1132" s="6">
        <v>0.0</v>
      </c>
      <c r="BI1132" s="6">
        <v>0.0</v>
      </c>
      <c r="BJ1132" s="6" t="str">
        <f t="shared" si="216"/>
        <v/>
      </c>
      <c r="BK1132" s="6" t="str">
        <f t="shared" ref="BK1132:BO1132" si="965">IFERROR(XLOOKUP($B1132,#REF!,#REF!,""),"")</f>
        <v/>
      </c>
      <c r="BL1132" s="6" t="str">
        <f t="shared" si="965"/>
        <v/>
      </c>
      <c r="BM1132" s="6" t="str">
        <f t="shared" si="965"/>
        <v/>
      </c>
      <c r="BN1132" s="6" t="str">
        <f t="shared" si="965"/>
        <v/>
      </c>
      <c r="BO1132" s="6" t="str">
        <f t="shared" si="965"/>
        <v/>
      </c>
      <c r="BP1132" s="6"/>
      <c r="BQ1132" s="6"/>
    </row>
    <row r="1133" ht="15.75" customHeight="1">
      <c r="A1133" s="5" t="s">
        <v>2191</v>
      </c>
      <c r="B1133" s="5" t="s">
        <v>7175</v>
      </c>
      <c r="C1133" s="5" t="s">
        <v>232</v>
      </c>
      <c r="D1133" s="5" t="s">
        <v>117</v>
      </c>
      <c r="E1133" s="19"/>
      <c r="F1133" s="2" t="s">
        <v>1812</v>
      </c>
      <c r="G1133" s="2" t="s">
        <v>7176</v>
      </c>
      <c r="H1133" s="2" t="s">
        <v>235</v>
      </c>
      <c r="I1133" s="2" t="s">
        <v>236</v>
      </c>
      <c r="J1133" s="2" t="s">
        <v>4912</v>
      </c>
      <c r="K1133" s="2" t="s">
        <v>100</v>
      </c>
      <c r="L1133" s="6">
        <v>0.0</v>
      </c>
      <c r="M1133" s="6">
        <v>0.0</v>
      </c>
      <c r="N1133" s="6">
        <v>0.0</v>
      </c>
      <c r="O1133" s="6" t="s">
        <v>7177</v>
      </c>
      <c r="P1133" s="6" t="s">
        <v>2329</v>
      </c>
      <c r="Q1133" s="6" t="s">
        <v>2364</v>
      </c>
      <c r="R1133" s="6" t="s">
        <v>4557</v>
      </c>
      <c r="S1133" s="6">
        <v>880.0</v>
      </c>
      <c r="T1133" s="6">
        <v>0.0</v>
      </c>
      <c r="U1133" s="6">
        <v>0.0</v>
      </c>
      <c r="V1133" s="6">
        <v>0.0</v>
      </c>
      <c r="W1133" s="6" t="s">
        <v>127</v>
      </c>
      <c r="X1133" s="6">
        <v>0.0</v>
      </c>
      <c r="Y1133" s="6">
        <v>0.0</v>
      </c>
      <c r="Z1133" s="6">
        <v>0.0</v>
      </c>
      <c r="AA1133" s="6">
        <v>0.0</v>
      </c>
      <c r="AB1133" s="6" t="s">
        <v>4557</v>
      </c>
      <c r="AC1133" s="6" t="s">
        <v>669</v>
      </c>
      <c r="AD1133" s="6">
        <v>0.0</v>
      </c>
      <c r="AE1133" s="6">
        <v>0.0</v>
      </c>
      <c r="AF1133" s="6">
        <v>0.0</v>
      </c>
      <c r="AG1133" s="6">
        <v>0.0</v>
      </c>
      <c r="AH1133" s="6">
        <v>0.0</v>
      </c>
      <c r="AI1133" s="6">
        <v>894.0</v>
      </c>
      <c r="AJ1133" s="6" t="b">
        <v>1</v>
      </c>
      <c r="AK1133" s="7">
        <v>45878.0</v>
      </c>
      <c r="AL1133" s="6">
        <v>1.0</v>
      </c>
      <c r="AM1133" s="6" t="b">
        <v>0</v>
      </c>
      <c r="AN1133" s="6">
        <v>0.0</v>
      </c>
      <c r="AO1133" s="6">
        <v>0.0</v>
      </c>
      <c r="AP1133" s="6">
        <v>0.0</v>
      </c>
      <c r="AQ1133" s="6" t="s">
        <v>128</v>
      </c>
      <c r="AR1133" s="6" t="s">
        <v>105</v>
      </c>
      <c r="AS1133" s="6">
        <v>0.0</v>
      </c>
      <c r="AT1133" s="7">
        <v>44990.0</v>
      </c>
      <c r="AU1133" s="6" t="s">
        <v>107</v>
      </c>
      <c r="AV1133" s="6">
        <v>0.0</v>
      </c>
      <c r="AW1133" s="6" t="s">
        <v>7177</v>
      </c>
      <c r="AX1133" s="6" t="s">
        <v>87</v>
      </c>
      <c r="AY1133" s="6" t="s">
        <v>87</v>
      </c>
      <c r="AZ1133" s="6" t="s">
        <v>108</v>
      </c>
      <c r="BA1133" s="6" t="s">
        <v>2978</v>
      </c>
      <c r="BB1133" s="6" t="s">
        <v>470</v>
      </c>
      <c r="BC1133" s="6">
        <v>0.0</v>
      </c>
      <c r="BD1133" s="6">
        <v>0.0</v>
      </c>
      <c r="BE1133" s="6">
        <v>0.0</v>
      </c>
      <c r="BF1133" s="6">
        <v>0.0</v>
      </c>
      <c r="BG1133" s="6" t="s">
        <v>3692</v>
      </c>
      <c r="BH1133" s="8" t="s">
        <v>7178</v>
      </c>
      <c r="BI1133" s="6">
        <v>0.0</v>
      </c>
      <c r="BJ1133" s="6" t="str">
        <f t="shared" si="216"/>
        <v/>
      </c>
      <c r="BK1133" s="6" t="str">
        <f t="shared" ref="BK1133:BO1133" si="966">IFERROR(XLOOKUP($B1133,#REF!,#REF!,""),"")</f>
        <v/>
      </c>
      <c r="BL1133" s="6" t="str">
        <f t="shared" si="966"/>
        <v/>
      </c>
      <c r="BM1133" s="6" t="str">
        <f t="shared" si="966"/>
        <v/>
      </c>
      <c r="BN1133" s="6" t="str">
        <f t="shared" si="966"/>
        <v/>
      </c>
      <c r="BO1133" s="6" t="str">
        <f t="shared" si="966"/>
        <v/>
      </c>
      <c r="BP1133" s="6"/>
      <c r="BQ1133" s="6"/>
    </row>
    <row r="1134" ht="15.75" customHeight="1">
      <c r="A1134" s="5" t="s">
        <v>2191</v>
      </c>
      <c r="B1134" s="5" t="s">
        <v>7179</v>
      </c>
      <c r="C1134" s="5" t="s">
        <v>95</v>
      </c>
      <c r="D1134" s="5" t="s">
        <v>70</v>
      </c>
      <c r="E1134" s="19"/>
      <c r="F1134" s="2" t="s">
        <v>7180</v>
      </c>
      <c r="G1134" s="2" t="s">
        <v>7181</v>
      </c>
      <c r="H1134" s="2" t="s">
        <v>2474</v>
      </c>
      <c r="I1134" s="2" t="s">
        <v>75</v>
      </c>
      <c r="J1134" s="2" t="s">
        <v>2289</v>
      </c>
      <c r="K1134" s="2" t="s">
        <v>2290</v>
      </c>
      <c r="L1134" s="6">
        <v>0.0</v>
      </c>
      <c r="M1134" s="6">
        <v>0.0</v>
      </c>
      <c r="N1134" s="6">
        <v>0.0</v>
      </c>
      <c r="O1134" s="6" t="s">
        <v>7182</v>
      </c>
      <c r="P1134" s="6"/>
      <c r="Q1134" s="6" t="s">
        <v>7183</v>
      </c>
      <c r="R1134" s="6" t="s">
        <v>3593</v>
      </c>
      <c r="S1134" s="6">
        <v>563.0</v>
      </c>
      <c r="T1134" s="6">
        <v>0.0</v>
      </c>
      <c r="U1134" s="6">
        <v>0.0</v>
      </c>
      <c r="V1134" s="6">
        <v>0.0</v>
      </c>
      <c r="W1134" s="6" t="s">
        <v>81</v>
      </c>
      <c r="X1134" s="6">
        <v>472.0</v>
      </c>
      <c r="Y1134" s="6">
        <v>0.0</v>
      </c>
      <c r="Z1134" s="6">
        <v>0.0</v>
      </c>
      <c r="AA1134" s="6">
        <v>0.0</v>
      </c>
      <c r="AB1134" s="6">
        <v>0.0</v>
      </c>
      <c r="AC1134" s="6">
        <v>0.0</v>
      </c>
      <c r="AD1134" s="6" t="b">
        <v>1</v>
      </c>
      <c r="AE1134" s="6" t="s">
        <v>7103</v>
      </c>
      <c r="AF1134" s="6">
        <v>0.0</v>
      </c>
      <c r="AG1134" s="6" t="b">
        <v>1</v>
      </c>
      <c r="AH1134" s="6" t="b">
        <v>1</v>
      </c>
      <c r="AI1134" s="6">
        <v>0.0</v>
      </c>
      <c r="AJ1134" s="6">
        <v>0.0</v>
      </c>
      <c r="AK1134" s="6">
        <v>0.0</v>
      </c>
      <c r="AL1134" s="6">
        <v>0.0</v>
      </c>
      <c r="AM1134" s="6">
        <v>0.0</v>
      </c>
      <c r="AN1134" s="6">
        <v>0.0</v>
      </c>
      <c r="AO1134" s="6">
        <v>0.0</v>
      </c>
      <c r="AP1134" s="6">
        <v>1653.0</v>
      </c>
      <c r="AQ1134" s="6" t="s">
        <v>82</v>
      </c>
      <c r="AR1134" s="6" t="s">
        <v>105</v>
      </c>
      <c r="AS1134" s="6">
        <v>0.0</v>
      </c>
      <c r="AT1134" s="7">
        <v>45607.0</v>
      </c>
      <c r="AU1134" s="6" t="s">
        <v>85</v>
      </c>
      <c r="AV1134" s="6">
        <v>0.0</v>
      </c>
      <c r="AW1134" s="6" t="s">
        <v>7182</v>
      </c>
      <c r="AX1134" s="6" t="s">
        <v>87</v>
      </c>
      <c r="AY1134" s="6" t="s">
        <v>87</v>
      </c>
      <c r="AZ1134" s="6" t="s">
        <v>108</v>
      </c>
      <c r="BA1134" s="6" t="s">
        <v>783</v>
      </c>
      <c r="BB1134" s="6" t="s">
        <v>393</v>
      </c>
      <c r="BC1134" s="6">
        <v>0.0</v>
      </c>
      <c r="BD1134" s="6">
        <v>0.0</v>
      </c>
      <c r="BE1134" s="6">
        <v>0.0</v>
      </c>
      <c r="BF1134" s="6" t="s">
        <v>1244</v>
      </c>
      <c r="BG1134" s="6" t="s">
        <v>160</v>
      </c>
      <c r="BH1134" s="6">
        <v>0.0</v>
      </c>
      <c r="BI1134" s="6">
        <v>0.0</v>
      </c>
      <c r="BJ1134" s="6" t="str">
        <f t="shared" si="216"/>
        <v/>
      </c>
      <c r="BK1134" s="6" t="str">
        <f t="shared" ref="BK1134:BO1134" si="967">IFERROR(XLOOKUP($B1134,#REF!,#REF!,""),"")</f>
        <v/>
      </c>
      <c r="BL1134" s="6" t="str">
        <f t="shared" si="967"/>
        <v/>
      </c>
      <c r="BM1134" s="6" t="str">
        <f t="shared" si="967"/>
        <v/>
      </c>
      <c r="BN1134" s="6" t="str">
        <f t="shared" si="967"/>
        <v/>
      </c>
      <c r="BO1134" s="6" t="str">
        <f t="shared" si="967"/>
        <v/>
      </c>
      <c r="BP1134" s="6"/>
      <c r="BQ1134" s="6"/>
    </row>
    <row r="1135" ht="15.75" customHeight="1">
      <c r="A1135" s="5" t="s">
        <v>2191</v>
      </c>
      <c r="B1135" s="5" t="s">
        <v>7184</v>
      </c>
      <c r="C1135" s="5" t="s">
        <v>95</v>
      </c>
      <c r="D1135" s="5" t="s">
        <v>70</v>
      </c>
      <c r="E1135" s="19"/>
      <c r="F1135" s="2" t="s">
        <v>7185</v>
      </c>
      <c r="G1135" s="2" t="s">
        <v>7186</v>
      </c>
      <c r="H1135" s="2" t="s">
        <v>6973</v>
      </c>
      <c r="I1135" s="2" t="s">
        <v>75</v>
      </c>
      <c r="J1135" s="2" t="s">
        <v>2289</v>
      </c>
      <c r="K1135" s="2" t="s">
        <v>100</v>
      </c>
      <c r="L1135" s="6">
        <v>0.0</v>
      </c>
      <c r="M1135" s="6">
        <v>0.0</v>
      </c>
      <c r="N1135" s="6">
        <v>0.0</v>
      </c>
      <c r="O1135" s="6" t="s">
        <v>7187</v>
      </c>
      <c r="P1135" s="6" t="s">
        <v>2353</v>
      </c>
      <c r="Q1135" s="6" t="s">
        <v>4287</v>
      </c>
      <c r="R1135" s="6" t="s">
        <v>239</v>
      </c>
      <c r="S1135" s="6">
        <v>385.0</v>
      </c>
      <c r="T1135" s="6">
        <v>0.0</v>
      </c>
      <c r="U1135" s="6">
        <v>0.0</v>
      </c>
      <c r="V1135" s="6">
        <v>0.0</v>
      </c>
      <c r="W1135" s="6" t="s">
        <v>81</v>
      </c>
      <c r="X1135" s="6">
        <v>599.0</v>
      </c>
      <c r="Y1135" s="6">
        <v>0.0</v>
      </c>
      <c r="Z1135" s="6">
        <v>0.0</v>
      </c>
      <c r="AA1135" s="6">
        <v>0.0</v>
      </c>
      <c r="AB1135" s="6">
        <v>0.0</v>
      </c>
      <c r="AC1135" s="6">
        <v>0.0</v>
      </c>
      <c r="AD1135" s="6">
        <v>0.0</v>
      </c>
      <c r="AE1135" s="6">
        <v>0.0</v>
      </c>
      <c r="AF1135" s="6">
        <v>0.0</v>
      </c>
      <c r="AG1135" s="6" t="b">
        <v>1</v>
      </c>
      <c r="AH1135" s="6" t="b">
        <v>1</v>
      </c>
      <c r="AI1135" s="6">
        <v>0.0</v>
      </c>
      <c r="AJ1135" s="6">
        <v>0.0</v>
      </c>
      <c r="AK1135" s="6">
        <v>0.0</v>
      </c>
      <c r="AL1135" s="6">
        <v>0.0</v>
      </c>
      <c r="AM1135" s="6">
        <v>0.0</v>
      </c>
      <c r="AN1135" s="6">
        <v>10000.0</v>
      </c>
      <c r="AO1135" s="6">
        <v>0.0</v>
      </c>
      <c r="AP1135" s="6">
        <v>1300.0</v>
      </c>
      <c r="AQ1135" s="6" t="s">
        <v>82</v>
      </c>
      <c r="AR1135" s="6" t="s">
        <v>105</v>
      </c>
      <c r="AS1135" s="6">
        <v>0.0</v>
      </c>
      <c r="AT1135" s="6" t="s">
        <v>251</v>
      </c>
      <c r="AU1135" s="6" t="s">
        <v>85</v>
      </c>
      <c r="AV1135" s="6">
        <v>0.0</v>
      </c>
      <c r="AW1135" s="6" t="s">
        <v>7187</v>
      </c>
      <c r="AX1135" s="6" t="s">
        <v>87</v>
      </c>
      <c r="AY1135" s="6" t="s">
        <v>87</v>
      </c>
      <c r="AZ1135" s="6" t="s">
        <v>108</v>
      </c>
      <c r="BA1135" s="6">
        <v>0.0</v>
      </c>
      <c r="BB1135" s="6" t="s">
        <v>3593</v>
      </c>
      <c r="BC1135" s="6">
        <v>0.0</v>
      </c>
      <c r="BD1135" s="6">
        <v>0.0</v>
      </c>
      <c r="BE1135" s="6">
        <v>0.0</v>
      </c>
      <c r="BF1135" s="6">
        <v>0.0</v>
      </c>
      <c r="BG1135" s="6" t="s">
        <v>160</v>
      </c>
      <c r="BH1135" s="8" t="s">
        <v>7188</v>
      </c>
      <c r="BI1135" s="6">
        <v>0.0</v>
      </c>
      <c r="BJ1135" s="6" t="str">
        <f t="shared" si="216"/>
        <v/>
      </c>
      <c r="BK1135" s="6" t="str">
        <f t="shared" ref="BK1135:BO1135" si="968">IFERROR(XLOOKUP($B1135,#REF!,#REF!,""),"")</f>
        <v/>
      </c>
      <c r="BL1135" s="6" t="str">
        <f t="shared" si="968"/>
        <v/>
      </c>
      <c r="BM1135" s="6" t="str">
        <f t="shared" si="968"/>
        <v/>
      </c>
      <c r="BN1135" s="6" t="str">
        <f t="shared" si="968"/>
        <v/>
      </c>
      <c r="BO1135" s="6" t="str">
        <f t="shared" si="968"/>
        <v/>
      </c>
      <c r="BP1135" s="6"/>
      <c r="BQ1135" s="6"/>
    </row>
    <row r="1136" ht="15.75" customHeight="1">
      <c r="A1136" s="5" t="s">
        <v>2191</v>
      </c>
      <c r="B1136" s="5" t="s">
        <v>7189</v>
      </c>
      <c r="C1136" s="5" t="s">
        <v>741</v>
      </c>
      <c r="D1136" s="5" t="s">
        <v>117</v>
      </c>
      <c r="E1136" s="19"/>
      <c r="F1136" s="2" t="s">
        <v>2374</v>
      </c>
      <c r="G1136" s="2" t="s">
        <v>6994</v>
      </c>
      <c r="H1136" s="2" t="s">
        <v>6995</v>
      </c>
      <c r="I1136" s="2" t="s">
        <v>745</v>
      </c>
      <c r="J1136" s="2" t="s">
        <v>3649</v>
      </c>
      <c r="K1136" s="2" t="s">
        <v>100</v>
      </c>
      <c r="L1136" s="6">
        <v>0.0</v>
      </c>
      <c r="M1136" s="6">
        <v>0.0</v>
      </c>
      <c r="N1136" s="6">
        <v>0.0</v>
      </c>
      <c r="O1136" s="6" t="s">
        <v>7190</v>
      </c>
      <c r="P1136" s="6"/>
      <c r="Q1136" s="6" t="s">
        <v>6997</v>
      </c>
      <c r="R1136" s="6" t="s">
        <v>2815</v>
      </c>
      <c r="S1136" s="6">
        <v>120.0</v>
      </c>
      <c r="T1136" s="6">
        <v>0.0</v>
      </c>
      <c r="U1136" s="6" t="s">
        <v>2952</v>
      </c>
      <c r="V1136" s="6">
        <v>0.0</v>
      </c>
      <c r="W1136" s="6" t="s">
        <v>127</v>
      </c>
      <c r="X1136" s="6">
        <v>0.0</v>
      </c>
      <c r="Y1136" s="6">
        <v>0.0</v>
      </c>
      <c r="Z1136" s="6">
        <v>0.0</v>
      </c>
      <c r="AA1136" s="6">
        <v>0.0</v>
      </c>
      <c r="AB1136" s="6">
        <v>0.0</v>
      </c>
      <c r="AC1136" s="6">
        <v>0.0</v>
      </c>
      <c r="AD1136" s="6">
        <v>0.0</v>
      </c>
      <c r="AE1136" s="6">
        <v>0.0</v>
      </c>
      <c r="AF1136" s="6">
        <v>0.0</v>
      </c>
      <c r="AG1136" s="6">
        <v>0.0</v>
      </c>
      <c r="AH1136" s="6">
        <v>0.0</v>
      </c>
      <c r="AI1136" s="6">
        <v>384.0</v>
      </c>
      <c r="AJ1136" s="6" t="b">
        <v>1</v>
      </c>
      <c r="AK1136" s="6" t="s">
        <v>141</v>
      </c>
      <c r="AL1136" s="6">
        <v>1.0</v>
      </c>
      <c r="AM1136" s="6" t="b">
        <v>0</v>
      </c>
      <c r="AN1136" s="6">
        <v>0.0</v>
      </c>
      <c r="AO1136" s="6">
        <v>0.0</v>
      </c>
      <c r="AP1136" s="6">
        <v>0.0</v>
      </c>
      <c r="AQ1136" s="6" t="s">
        <v>128</v>
      </c>
      <c r="AR1136" s="6" t="s">
        <v>621</v>
      </c>
      <c r="AS1136" s="6" t="s">
        <v>3895</v>
      </c>
      <c r="AT1136" s="6" t="s">
        <v>3301</v>
      </c>
      <c r="AU1136" s="6">
        <v>0.0</v>
      </c>
      <c r="AV1136" s="6">
        <v>0.0</v>
      </c>
      <c r="AW1136" s="6">
        <v>0.0</v>
      </c>
      <c r="AX1136" s="6">
        <v>0.0</v>
      </c>
      <c r="AY1136" s="6">
        <v>0.0</v>
      </c>
      <c r="AZ1136" s="6">
        <v>0.0</v>
      </c>
      <c r="BA1136" s="6">
        <v>0.0</v>
      </c>
      <c r="BB1136" s="6" t="s">
        <v>1271</v>
      </c>
      <c r="BC1136" s="6">
        <v>0.0</v>
      </c>
      <c r="BD1136" s="6">
        <v>0.0</v>
      </c>
      <c r="BE1136" s="6">
        <v>0.0</v>
      </c>
      <c r="BF1136" s="6">
        <v>0.0</v>
      </c>
      <c r="BG1136" s="6">
        <v>0.0</v>
      </c>
      <c r="BH1136" s="6">
        <v>0.0</v>
      </c>
      <c r="BI1136" s="6">
        <v>0.0</v>
      </c>
      <c r="BJ1136" s="6" t="str">
        <f t="shared" si="216"/>
        <v/>
      </c>
      <c r="BK1136" s="6" t="str">
        <f t="shared" ref="BK1136:BO1136" si="969">IFERROR(XLOOKUP($B1136,#REF!,#REF!,""),"")</f>
        <v/>
      </c>
      <c r="BL1136" s="6" t="str">
        <f t="shared" si="969"/>
        <v/>
      </c>
      <c r="BM1136" s="6" t="str">
        <f t="shared" si="969"/>
        <v/>
      </c>
      <c r="BN1136" s="6" t="str">
        <f t="shared" si="969"/>
        <v/>
      </c>
      <c r="BO1136" s="6" t="str">
        <f t="shared" si="969"/>
        <v/>
      </c>
      <c r="BP1136" s="6"/>
      <c r="BQ1136" s="6"/>
    </row>
    <row r="1137" ht="15.75" customHeight="1">
      <c r="A1137" s="5" t="s">
        <v>2191</v>
      </c>
      <c r="B1137" s="5" t="s">
        <v>7191</v>
      </c>
      <c r="C1137" s="5" t="s">
        <v>429</v>
      </c>
      <c r="D1137" s="5" t="s">
        <v>70</v>
      </c>
      <c r="E1137" s="19"/>
      <c r="F1137" s="2" t="s">
        <v>7192</v>
      </c>
      <c r="G1137" s="2" t="s">
        <v>2880</v>
      </c>
      <c r="H1137" s="2" t="s">
        <v>432</v>
      </c>
      <c r="I1137" s="2" t="s">
        <v>433</v>
      </c>
      <c r="J1137" s="2" t="s">
        <v>2733</v>
      </c>
      <c r="K1137" s="2" t="s">
        <v>100</v>
      </c>
      <c r="L1137" s="6">
        <v>0.0</v>
      </c>
      <c r="M1137" s="6">
        <v>0.0</v>
      </c>
      <c r="N1137" s="6">
        <v>0.0</v>
      </c>
      <c r="O1137" s="6" t="s">
        <v>7193</v>
      </c>
      <c r="P1137" s="6" t="s">
        <v>2711</v>
      </c>
      <c r="Q1137" s="6" t="s">
        <v>3634</v>
      </c>
      <c r="R1137" s="7">
        <v>45842.0</v>
      </c>
      <c r="S1137" s="6">
        <v>895.0</v>
      </c>
      <c r="T1137" s="6">
        <v>0.0</v>
      </c>
      <c r="U1137" s="6">
        <v>0.0</v>
      </c>
      <c r="V1137" s="6">
        <v>0.0</v>
      </c>
      <c r="W1137" s="6" t="s">
        <v>81</v>
      </c>
      <c r="X1137" s="6">
        <v>307.0</v>
      </c>
      <c r="Y1137" s="6">
        <v>0.0</v>
      </c>
      <c r="Z1137" s="6">
        <v>0.0</v>
      </c>
      <c r="AA1137" s="6">
        <v>0.0</v>
      </c>
      <c r="AB1137" s="6">
        <v>0.0</v>
      </c>
      <c r="AC1137" s="6">
        <v>0.0</v>
      </c>
      <c r="AD1137" s="6">
        <v>0.0</v>
      </c>
      <c r="AE1137" s="6">
        <v>0.0</v>
      </c>
      <c r="AF1137" s="6">
        <v>0.0</v>
      </c>
      <c r="AG1137" s="6" t="b">
        <v>1</v>
      </c>
      <c r="AH1137" s="6">
        <v>0.0</v>
      </c>
      <c r="AI1137" s="6">
        <v>0.0</v>
      </c>
      <c r="AJ1137" s="6">
        <v>0.0</v>
      </c>
      <c r="AK1137" s="6">
        <v>0.0</v>
      </c>
      <c r="AL1137" s="6">
        <v>0.0</v>
      </c>
      <c r="AM1137" s="6">
        <v>0.0</v>
      </c>
      <c r="AN1137" s="6">
        <v>0.0</v>
      </c>
      <c r="AO1137" s="6">
        <v>0.0</v>
      </c>
      <c r="AP1137" s="6">
        <v>0.0</v>
      </c>
      <c r="AQ1137" s="6" t="s">
        <v>82</v>
      </c>
      <c r="AR1137" s="6" t="s">
        <v>105</v>
      </c>
      <c r="AS1137" s="6">
        <v>0.0</v>
      </c>
      <c r="AT1137" s="6" t="s">
        <v>3135</v>
      </c>
      <c r="AU1137" s="6" t="s">
        <v>107</v>
      </c>
      <c r="AV1137" s="6">
        <v>0.0</v>
      </c>
      <c r="AW1137" s="6" t="s">
        <v>7193</v>
      </c>
      <c r="AX1137" s="6" t="s">
        <v>87</v>
      </c>
      <c r="AY1137" s="6" t="s">
        <v>87</v>
      </c>
      <c r="AZ1137" s="6" t="s">
        <v>108</v>
      </c>
      <c r="BA1137" s="6" t="s">
        <v>2518</v>
      </c>
      <c r="BB1137" s="6" t="s">
        <v>5028</v>
      </c>
      <c r="BC1137" s="6">
        <v>0.0</v>
      </c>
      <c r="BD1137" s="6">
        <v>0.0</v>
      </c>
      <c r="BE1137" s="6">
        <v>0.0</v>
      </c>
      <c r="BF1137" s="6">
        <v>0.0</v>
      </c>
      <c r="BG1137" s="6" t="s">
        <v>2519</v>
      </c>
      <c r="BH1137" s="6">
        <v>0.0</v>
      </c>
      <c r="BI1137" s="6">
        <v>0.0</v>
      </c>
      <c r="BJ1137" s="6" t="str">
        <f t="shared" si="216"/>
        <v/>
      </c>
      <c r="BK1137" s="6" t="str">
        <f t="shared" ref="BK1137:BO1137" si="970">IFERROR(XLOOKUP($B1137,#REF!,#REF!,""),"")</f>
        <v/>
      </c>
      <c r="BL1137" s="6" t="str">
        <f t="shared" si="970"/>
        <v/>
      </c>
      <c r="BM1137" s="6" t="str">
        <f t="shared" si="970"/>
        <v/>
      </c>
      <c r="BN1137" s="6" t="str">
        <f t="shared" si="970"/>
        <v/>
      </c>
      <c r="BO1137" s="6" t="str">
        <f t="shared" si="970"/>
        <v/>
      </c>
      <c r="BP1137" s="6"/>
      <c r="BQ1137" s="6"/>
    </row>
    <row r="1138" ht="15.75" customHeight="1">
      <c r="A1138" s="5" t="s">
        <v>2191</v>
      </c>
      <c r="B1138" s="5" t="s">
        <v>7194</v>
      </c>
      <c r="C1138" s="5" t="s">
        <v>403</v>
      </c>
      <c r="D1138" s="5" t="s">
        <v>117</v>
      </c>
      <c r="E1138" s="19"/>
      <c r="F1138" s="2" t="s">
        <v>7195</v>
      </c>
      <c r="G1138" s="2" t="s">
        <v>7196</v>
      </c>
      <c r="H1138" s="2" t="s">
        <v>2314</v>
      </c>
      <c r="I1138" s="2" t="s">
        <v>407</v>
      </c>
      <c r="J1138" s="2" t="s">
        <v>2315</v>
      </c>
      <c r="K1138" s="2" t="s">
        <v>100</v>
      </c>
      <c r="L1138" s="6">
        <v>0.0</v>
      </c>
      <c r="M1138" s="6">
        <v>0.0</v>
      </c>
      <c r="N1138" s="6">
        <v>0.0</v>
      </c>
      <c r="O1138" s="6" t="s">
        <v>7197</v>
      </c>
      <c r="P1138" s="6"/>
      <c r="Q1138" s="6" t="s">
        <v>2317</v>
      </c>
      <c r="R1138" s="6" t="s">
        <v>7198</v>
      </c>
      <c r="S1138" s="6">
        <v>199.0</v>
      </c>
      <c r="T1138" s="6">
        <v>0.0</v>
      </c>
      <c r="U1138" s="6">
        <v>0.0</v>
      </c>
      <c r="V1138" s="6">
        <v>0.0</v>
      </c>
      <c r="W1138" s="6" t="s">
        <v>127</v>
      </c>
      <c r="X1138" s="6">
        <v>0.0</v>
      </c>
      <c r="Y1138" s="6">
        <v>0.0</v>
      </c>
      <c r="Z1138" s="6">
        <v>0.0</v>
      </c>
      <c r="AA1138" s="7">
        <v>45634.0</v>
      </c>
      <c r="AB1138" s="6" t="s">
        <v>7198</v>
      </c>
      <c r="AC1138" s="6" t="s">
        <v>1640</v>
      </c>
      <c r="AD1138" s="6">
        <v>0.0</v>
      </c>
      <c r="AE1138" s="6">
        <v>0.0</v>
      </c>
      <c r="AF1138" s="6">
        <v>0.0</v>
      </c>
      <c r="AG1138" s="6">
        <v>0.0</v>
      </c>
      <c r="AH1138" s="6">
        <v>0.0</v>
      </c>
      <c r="AI1138" s="6">
        <v>701.0</v>
      </c>
      <c r="AJ1138" s="6" t="b">
        <v>1</v>
      </c>
      <c r="AK1138" s="6" t="s">
        <v>4915</v>
      </c>
      <c r="AL1138" s="6">
        <v>1.0</v>
      </c>
      <c r="AM1138" s="6" t="b">
        <v>0</v>
      </c>
      <c r="AN1138" s="6">
        <v>0.0</v>
      </c>
      <c r="AO1138" s="6">
        <v>0.0</v>
      </c>
      <c r="AP1138" s="6">
        <v>0.0</v>
      </c>
      <c r="AQ1138" s="6" t="s">
        <v>128</v>
      </c>
      <c r="AR1138" s="6" t="s">
        <v>621</v>
      </c>
      <c r="AS1138" s="7">
        <v>45634.0</v>
      </c>
      <c r="AT1138" s="6" t="s">
        <v>1851</v>
      </c>
      <c r="AU1138" s="6">
        <v>0.0</v>
      </c>
      <c r="AV1138" s="6">
        <v>0.0</v>
      </c>
      <c r="AW1138" s="6">
        <v>0.0</v>
      </c>
      <c r="AX1138" s="6">
        <v>0.0</v>
      </c>
      <c r="AY1138" s="6">
        <v>0.0</v>
      </c>
      <c r="AZ1138" s="6">
        <v>0.0</v>
      </c>
      <c r="BA1138" s="6">
        <v>0.0</v>
      </c>
      <c r="BB1138" s="7">
        <v>44935.0</v>
      </c>
      <c r="BC1138" s="6" t="s">
        <v>1046</v>
      </c>
      <c r="BD1138" s="6">
        <v>664.0</v>
      </c>
      <c r="BE1138" s="6" t="s">
        <v>1046</v>
      </c>
      <c r="BF1138" s="6">
        <v>0.0</v>
      </c>
      <c r="BG1138" s="6">
        <v>0.0</v>
      </c>
      <c r="BH1138" s="8" t="s">
        <v>7199</v>
      </c>
      <c r="BI1138" s="6">
        <v>0.0</v>
      </c>
      <c r="BJ1138" s="6" t="str">
        <f t="shared" si="216"/>
        <v/>
      </c>
      <c r="BK1138" s="6" t="str">
        <f t="shared" ref="BK1138:BO1138" si="971">IFERROR(XLOOKUP($B1138,#REF!,#REF!,""),"")</f>
        <v/>
      </c>
      <c r="BL1138" s="6" t="str">
        <f t="shared" si="971"/>
        <v/>
      </c>
      <c r="BM1138" s="6" t="str">
        <f t="shared" si="971"/>
        <v/>
      </c>
      <c r="BN1138" s="6" t="str">
        <f t="shared" si="971"/>
        <v/>
      </c>
      <c r="BO1138" s="6" t="str">
        <f t="shared" si="971"/>
        <v/>
      </c>
      <c r="BP1138" s="6"/>
      <c r="BQ1138" s="6"/>
    </row>
    <row r="1139" ht="15.75" customHeight="1">
      <c r="A1139" s="5" t="s">
        <v>2191</v>
      </c>
      <c r="B1139" s="5" t="s">
        <v>7200</v>
      </c>
      <c r="C1139" s="5" t="s">
        <v>95</v>
      </c>
      <c r="D1139" s="5" t="s">
        <v>117</v>
      </c>
      <c r="E1139" s="19"/>
      <c r="F1139" s="2" t="s">
        <v>7201</v>
      </c>
      <c r="G1139" s="2" t="s">
        <v>3561</v>
      </c>
      <c r="H1139" s="2" t="s">
        <v>99</v>
      </c>
      <c r="I1139" s="2" t="s">
        <v>75</v>
      </c>
      <c r="J1139" s="2" t="s">
        <v>2582</v>
      </c>
      <c r="K1139" s="2" t="s">
        <v>2605</v>
      </c>
      <c r="L1139" s="6" t="s">
        <v>100</v>
      </c>
      <c r="M1139" s="6">
        <v>0.0</v>
      </c>
      <c r="N1139" s="6">
        <v>0.0</v>
      </c>
      <c r="O1139" s="6" t="s">
        <v>7202</v>
      </c>
      <c r="P1139" s="6" t="s">
        <v>2607</v>
      </c>
      <c r="Q1139" s="6" t="s">
        <v>7203</v>
      </c>
      <c r="R1139" s="6" t="s">
        <v>2754</v>
      </c>
      <c r="S1139" s="6">
        <v>690.0</v>
      </c>
      <c r="T1139" s="6">
        <v>0.0</v>
      </c>
      <c r="U1139" s="6">
        <v>0.0</v>
      </c>
      <c r="V1139" s="6" t="s">
        <v>5951</v>
      </c>
      <c r="W1139" s="6" t="s">
        <v>156</v>
      </c>
      <c r="X1139" s="6">
        <v>45.0</v>
      </c>
      <c r="Y1139" s="6">
        <v>0.0</v>
      </c>
      <c r="Z1139" s="6">
        <v>0.0</v>
      </c>
      <c r="AA1139" s="6">
        <v>0.0</v>
      </c>
      <c r="AB1139" s="6">
        <v>0.0</v>
      </c>
      <c r="AC1139" s="6">
        <v>0.0</v>
      </c>
      <c r="AD1139" s="6">
        <v>0.0</v>
      </c>
      <c r="AE1139" s="6">
        <v>0.0</v>
      </c>
      <c r="AF1139" s="6">
        <v>0.0</v>
      </c>
      <c r="AG1139" s="6">
        <v>0.0</v>
      </c>
      <c r="AH1139" s="6">
        <v>0.0</v>
      </c>
      <c r="AI1139" s="6">
        <v>0.0</v>
      </c>
      <c r="AJ1139" s="6">
        <v>0.0</v>
      </c>
      <c r="AK1139" s="6">
        <v>0.0</v>
      </c>
      <c r="AL1139" s="6">
        <v>0.0</v>
      </c>
      <c r="AM1139" s="6">
        <v>0.0</v>
      </c>
      <c r="AN1139" s="6">
        <v>0.0</v>
      </c>
      <c r="AO1139" s="6">
        <v>0.0</v>
      </c>
      <c r="AP1139" s="6">
        <v>3802.0</v>
      </c>
      <c r="AQ1139" s="6" t="s">
        <v>682</v>
      </c>
      <c r="AR1139" s="6" t="s">
        <v>105</v>
      </c>
      <c r="AS1139" s="6">
        <v>0.0</v>
      </c>
      <c r="AT1139" s="6" t="s">
        <v>490</v>
      </c>
      <c r="AU1139" s="6" t="s">
        <v>85</v>
      </c>
      <c r="AV1139" s="6">
        <v>0.0</v>
      </c>
      <c r="AW1139" s="6" t="s">
        <v>7202</v>
      </c>
      <c r="AX1139" s="6" t="s">
        <v>87</v>
      </c>
      <c r="AY1139" s="6" t="s">
        <v>87</v>
      </c>
      <c r="AZ1139" s="6" t="s">
        <v>108</v>
      </c>
      <c r="BA1139" s="6" t="s">
        <v>783</v>
      </c>
      <c r="BB1139" s="6" t="s">
        <v>1745</v>
      </c>
      <c r="BC1139" s="6">
        <v>0.0</v>
      </c>
      <c r="BD1139" s="6">
        <v>0.0</v>
      </c>
      <c r="BE1139" s="6">
        <v>0.0</v>
      </c>
      <c r="BF1139" s="6">
        <v>0.0</v>
      </c>
      <c r="BG1139" s="6" t="s">
        <v>110</v>
      </c>
      <c r="BH1139" s="8" t="s">
        <v>7204</v>
      </c>
      <c r="BI1139" s="6">
        <v>0.0</v>
      </c>
      <c r="BJ1139" s="6" t="str">
        <f t="shared" si="216"/>
        <v/>
      </c>
      <c r="BK1139" s="6" t="str">
        <f t="shared" ref="BK1139:BO1139" si="972">IFERROR(XLOOKUP($B1139,#REF!,#REF!,""),"")</f>
        <v/>
      </c>
      <c r="BL1139" s="6" t="str">
        <f t="shared" si="972"/>
        <v/>
      </c>
      <c r="BM1139" s="6" t="str">
        <f t="shared" si="972"/>
        <v/>
      </c>
      <c r="BN1139" s="6" t="str">
        <f t="shared" si="972"/>
        <v/>
      </c>
      <c r="BO1139" s="6" t="str">
        <f t="shared" si="972"/>
        <v/>
      </c>
      <c r="BP1139" s="6"/>
      <c r="BQ1139" s="6"/>
    </row>
    <row r="1140" ht="15.75" customHeight="1">
      <c r="A1140" s="5" t="s">
        <v>2191</v>
      </c>
      <c r="B1140" s="5" t="s">
        <v>7205</v>
      </c>
      <c r="C1140" s="5" t="s">
        <v>351</v>
      </c>
      <c r="D1140" s="5" t="s">
        <v>117</v>
      </c>
      <c r="E1140" s="19"/>
      <c r="F1140" s="2" t="s">
        <v>7206</v>
      </c>
      <c r="G1140" s="2" t="s">
        <v>3722</v>
      </c>
      <c r="H1140" s="2" t="s">
        <v>3723</v>
      </c>
      <c r="I1140" s="2" t="s">
        <v>356</v>
      </c>
      <c r="J1140" s="2" t="s">
        <v>7207</v>
      </c>
      <c r="K1140" s="2" t="s">
        <v>100</v>
      </c>
      <c r="L1140" s="6">
        <v>0.0</v>
      </c>
      <c r="M1140" s="6">
        <v>0.0</v>
      </c>
      <c r="N1140" s="6">
        <v>0.0</v>
      </c>
      <c r="O1140" s="6" t="s">
        <v>7208</v>
      </c>
      <c r="P1140" s="6" t="s">
        <v>3726</v>
      </c>
      <c r="Q1140" s="6" t="s">
        <v>3727</v>
      </c>
      <c r="R1140" s="6" t="s">
        <v>3193</v>
      </c>
      <c r="S1140" s="6">
        <v>314.0</v>
      </c>
      <c r="T1140" s="6">
        <v>0.0</v>
      </c>
      <c r="U1140" s="6" t="s">
        <v>1331</v>
      </c>
      <c r="V1140" s="6">
        <v>0.0</v>
      </c>
      <c r="W1140" s="6" t="s">
        <v>127</v>
      </c>
      <c r="X1140" s="6">
        <v>0.0</v>
      </c>
      <c r="Y1140" s="6">
        <v>0.0</v>
      </c>
      <c r="Z1140" s="6">
        <v>0.0</v>
      </c>
      <c r="AA1140" s="6">
        <v>0.0</v>
      </c>
      <c r="AB1140" s="6">
        <v>0.0</v>
      </c>
      <c r="AC1140" s="6">
        <v>0.0</v>
      </c>
      <c r="AD1140" s="6">
        <v>0.0</v>
      </c>
      <c r="AE1140" s="6">
        <v>0.0</v>
      </c>
      <c r="AF1140" s="6">
        <v>0.0</v>
      </c>
      <c r="AG1140" s="6">
        <v>0.0</v>
      </c>
      <c r="AH1140" s="6">
        <v>0.0</v>
      </c>
      <c r="AI1140" s="6">
        <v>656.0</v>
      </c>
      <c r="AJ1140" s="6" t="b">
        <v>1</v>
      </c>
      <c r="AK1140" s="6" t="s">
        <v>1331</v>
      </c>
      <c r="AL1140" s="6">
        <v>1.0</v>
      </c>
      <c r="AM1140" s="6" t="b">
        <v>0</v>
      </c>
      <c r="AN1140" s="6">
        <v>0.0</v>
      </c>
      <c r="AO1140" s="6">
        <v>0.0</v>
      </c>
      <c r="AP1140" s="6">
        <v>0.0</v>
      </c>
      <c r="AQ1140" s="6" t="s">
        <v>128</v>
      </c>
      <c r="AR1140" s="6" t="s">
        <v>621</v>
      </c>
      <c r="AS1140" s="7">
        <v>45539.0</v>
      </c>
      <c r="AT1140" s="7">
        <v>44967.0</v>
      </c>
      <c r="AU1140" s="6">
        <v>0.0</v>
      </c>
      <c r="AV1140" s="6">
        <v>0.0</v>
      </c>
      <c r="AW1140" s="6">
        <v>0.0</v>
      </c>
      <c r="AX1140" s="6" t="s">
        <v>890</v>
      </c>
      <c r="AY1140" s="6">
        <v>0.0</v>
      </c>
      <c r="AZ1140" s="6">
        <v>0.0</v>
      </c>
      <c r="BA1140" s="6">
        <v>0.0</v>
      </c>
      <c r="BB1140" s="6" t="s">
        <v>7209</v>
      </c>
      <c r="BC1140" s="6">
        <v>0.0</v>
      </c>
      <c r="BD1140" s="6">
        <v>0.0</v>
      </c>
      <c r="BE1140" s="6">
        <v>0.0</v>
      </c>
      <c r="BF1140" s="6">
        <v>0.0</v>
      </c>
      <c r="BG1140" s="6">
        <v>0.0</v>
      </c>
      <c r="BH1140" s="6">
        <v>0.0</v>
      </c>
      <c r="BI1140" s="6">
        <v>0.0</v>
      </c>
      <c r="BJ1140" s="6" t="str">
        <f t="shared" si="216"/>
        <v/>
      </c>
      <c r="BK1140" s="6" t="str">
        <f t="shared" ref="BK1140:BO1140" si="973">IFERROR(XLOOKUP($B1140,#REF!,#REF!,""),"")</f>
        <v/>
      </c>
      <c r="BL1140" s="6" t="str">
        <f t="shared" si="973"/>
        <v/>
      </c>
      <c r="BM1140" s="6" t="str">
        <f t="shared" si="973"/>
        <v/>
      </c>
      <c r="BN1140" s="6" t="str">
        <f t="shared" si="973"/>
        <v/>
      </c>
      <c r="BO1140" s="6" t="str">
        <f t="shared" si="973"/>
        <v/>
      </c>
      <c r="BP1140" s="6"/>
      <c r="BQ1140" s="6"/>
    </row>
    <row r="1141" ht="15.75" customHeight="1">
      <c r="A1141" s="5" t="s">
        <v>2191</v>
      </c>
      <c r="B1141" s="5" t="s">
        <v>7210</v>
      </c>
      <c r="C1141" s="5" t="s">
        <v>478</v>
      </c>
      <c r="D1141" s="5" t="s">
        <v>70</v>
      </c>
      <c r="E1141" s="19"/>
      <c r="F1141" s="2" t="s">
        <v>7211</v>
      </c>
      <c r="G1141" s="2" t="s">
        <v>2248</v>
      </c>
      <c r="H1141" s="2" t="s">
        <v>482</v>
      </c>
      <c r="I1141" s="2" t="s">
        <v>483</v>
      </c>
      <c r="J1141" s="2" t="s">
        <v>4259</v>
      </c>
      <c r="K1141" s="2" t="s">
        <v>100</v>
      </c>
      <c r="L1141" s="6">
        <v>0.0</v>
      </c>
      <c r="M1141" s="6">
        <v>0.0</v>
      </c>
      <c r="N1141" s="6">
        <v>0.0</v>
      </c>
      <c r="O1141" s="6" t="s">
        <v>7212</v>
      </c>
      <c r="P1141" s="6" t="s">
        <v>2223</v>
      </c>
      <c r="Q1141" s="6" t="s">
        <v>5162</v>
      </c>
      <c r="R1141" s="7">
        <v>45845.0</v>
      </c>
      <c r="S1141" s="6">
        <v>950.0</v>
      </c>
      <c r="T1141" s="6">
        <v>0.0</v>
      </c>
      <c r="U1141" s="6">
        <v>0.0</v>
      </c>
      <c r="V1141" s="6">
        <v>0.0</v>
      </c>
      <c r="W1141" s="6" t="s">
        <v>81</v>
      </c>
      <c r="X1141" s="6">
        <v>0.0</v>
      </c>
      <c r="Y1141" s="6">
        <v>0.0</v>
      </c>
      <c r="Z1141" s="6">
        <v>0.0</v>
      </c>
      <c r="AA1141" s="6">
        <v>0.0</v>
      </c>
      <c r="AB1141" s="6">
        <v>0.0</v>
      </c>
      <c r="AC1141" s="6">
        <v>0.0</v>
      </c>
      <c r="AD1141" s="6">
        <v>0.0</v>
      </c>
      <c r="AE1141" s="6">
        <v>0.0</v>
      </c>
      <c r="AF1141" s="6">
        <v>0.0</v>
      </c>
      <c r="AG1141" s="6">
        <v>0.0</v>
      </c>
      <c r="AH1141" s="6">
        <v>0.0</v>
      </c>
      <c r="AI1141" s="6">
        <v>0.0</v>
      </c>
      <c r="AJ1141" s="6">
        <v>0.0</v>
      </c>
      <c r="AK1141" s="6">
        <v>0.0</v>
      </c>
      <c r="AL1141" s="6">
        <v>0.0</v>
      </c>
      <c r="AM1141" s="6">
        <v>0.0</v>
      </c>
      <c r="AN1141" s="6">
        <v>0.0</v>
      </c>
      <c r="AO1141" s="6">
        <v>0.0</v>
      </c>
      <c r="AP1141" s="6">
        <v>0.0</v>
      </c>
      <c r="AQ1141" s="6" t="s">
        <v>7213</v>
      </c>
      <c r="AR1141" s="6" t="s">
        <v>105</v>
      </c>
      <c r="AS1141" s="6">
        <v>0.0</v>
      </c>
      <c r="AT1141" s="6" t="s">
        <v>948</v>
      </c>
      <c r="AU1141" s="6" t="s">
        <v>85</v>
      </c>
      <c r="AV1141" s="6">
        <v>1192.0</v>
      </c>
      <c r="AW1141" s="6" t="s">
        <v>7214</v>
      </c>
      <c r="AX1141" s="6" t="s">
        <v>87</v>
      </c>
      <c r="AY1141" s="6" t="s">
        <v>87</v>
      </c>
      <c r="AZ1141" s="6" t="s">
        <v>108</v>
      </c>
      <c r="BA1141" s="6" t="s">
        <v>2541</v>
      </c>
      <c r="BB1141" s="7">
        <v>46358.0</v>
      </c>
      <c r="BC1141" s="6">
        <v>0.0</v>
      </c>
      <c r="BD1141" s="6">
        <v>0.0</v>
      </c>
      <c r="BE1141" s="6">
        <v>0.0</v>
      </c>
      <c r="BF1141" s="6">
        <v>0.0</v>
      </c>
      <c r="BG1141" s="6" t="s">
        <v>5774</v>
      </c>
      <c r="BH1141" s="6">
        <v>0.0</v>
      </c>
      <c r="BI1141" s="6">
        <v>0.0</v>
      </c>
      <c r="BJ1141" s="6" t="str">
        <f t="shared" si="216"/>
        <v/>
      </c>
      <c r="BK1141" s="6" t="str">
        <f t="shared" ref="BK1141:BO1141" si="974">IFERROR(XLOOKUP($B1141,#REF!,#REF!,""),"")</f>
        <v/>
      </c>
      <c r="BL1141" s="6" t="str">
        <f t="shared" si="974"/>
        <v/>
      </c>
      <c r="BM1141" s="6" t="str">
        <f t="shared" si="974"/>
        <v/>
      </c>
      <c r="BN1141" s="6" t="str">
        <f t="shared" si="974"/>
        <v/>
      </c>
      <c r="BO1141" s="6" t="str">
        <f t="shared" si="974"/>
        <v/>
      </c>
      <c r="BP1141" s="6"/>
      <c r="BQ1141" s="6"/>
    </row>
    <row r="1142" ht="15.75" customHeight="1">
      <c r="A1142" s="5" t="s">
        <v>2191</v>
      </c>
      <c r="B1142" s="5" t="s">
        <v>7215</v>
      </c>
      <c r="C1142" s="5" t="s">
        <v>429</v>
      </c>
      <c r="D1142" s="5" t="s">
        <v>70</v>
      </c>
      <c r="E1142" s="19"/>
      <c r="F1142" s="2" t="s">
        <v>7216</v>
      </c>
      <c r="G1142" s="2" t="s">
        <v>7217</v>
      </c>
      <c r="H1142" s="2" t="s">
        <v>1991</v>
      </c>
      <c r="I1142" s="2" t="s">
        <v>433</v>
      </c>
      <c r="J1142" s="2" t="s">
        <v>77</v>
      </c>
      <c r="K1142" s="2" t="s">
        <v>7218</v>
      </c>
      <c r="L1142" s="6" t="s">
        <v>2920</v>
      </c>
      <c r="M1142" s="6">
        <v>0.0</v>
      </c>
      <c r="N1142" s="6">
        <v>0.0</v>
      </c>
      <c r="O1142" s="6" t="s">
        <v>77</v>
      </c>
      <c r="P1142" s="6"/>
      <c r="Q1142" s="6" t="s">
        <v>1993</v>
      </c>
      <c r="R1142" s="7">
        <v>45627.0</v>
      </c>
      <c r="S1142" s="6">
        <v>406.0</v>
      </c>
      <c r="T1142" s="6">
        <v>0.0</v>
      </c>
      <c r="U1142" s="6">
        <v>0.0</v>
      </c>
      <c r="V1142" s="6">
        <v>0.0</v>
      </c>
      <c r="W1142" s="6" t="s">
        <v>156</v>
      </c>
      <c r="X1142" s="6">
        <v>146.0</v>
      </c>
      <c r="Y1142" s="6">
        <v>0.0</v>
      </c>
      <c r="Z1142" s="6">
        <v>0.0</v>
      </c>
      <c r="AA1142" s="6">
        <v>0.0</v>
      </c>
      <c r="AB1142" s="6">
        <v>0.0</v>
      </c>
      <c r="AC1142" s="6">
        <v>0.0</v>
      </c>
      <c r="AD1142" s="6" t="b">
        <v>1</v>
      </c>
      <c r="AE1142" s="7">
        <v>45627.0</v>
      </c>
      <c r="AF1142" s="6">
        <v>0.0</v>
      </c>
      <c r="AG1142" s="6" t="b">
        <v>1</v>
      </c>
      <c r="AH1142" s="6">
        <v>0.0</v>
      </c>
      <c r="AI1142" s="6">
        <v>0.0</v>
      </c>
      <c r="AJ1142" s="6">
        <v>0.0</v>
      </c>
      <c r="AK1142" s="6">
        <v>0.0</v>
      </c>
      <c r="AL1142" s="6">
        <v>0.0</v>
      </c>
      <c r="AM1142" s="6">
        <v>0.0</v>
      </c>
      <c r="AN1142" s="6">
        <v>0.0</v>
      </c>
      <c r="AO1142" s="6">
        <v>0.0</v>
      </c>
      <c r="AP1142" s="6">
        <v>0.0</v>
      </c>
      <c r="AQ1142" s="6" t="s">
        <v>157</v>
      </c>
      <c r="AR1142" s="6" t="s">
        <v>105</v>
      </c>
      <c r="AS1142" s="6">
        <v>0.0</v>
      </c>
      <c r="AT1142" s="7">
        <v>45293.0</v>
      </c>
      <c r="AU1142" s="6" t="s">
        <v>85</v>
      </c>
      <c r="AV1142" s="6">
        <v>0.0</v>
      </c>
      <c r="AW1142" s="6" t="s">
        <v>7218</v>
      </c>
      <c r="AX1142" s="6" t="s">
        <v>87</v>
      </c>
      <c r="AY1142" s="6" t="s">
        <v>87</v>
      </c>
      <c r="AZ1142" s="6" t="s">
        <v>108</v>
      </c>
      <c r="BA1142" s="6" t="s">
        <v>1817</v>
      </c>
      <c r="BB1142" s="7">
        <v>45480.0</v>
      </c>
      <c r="BC1142" s="6">
        <v>0.0</v>
      </c>
      <c r="BD1142" s="6">
        <v>0.0</v>
      </c>
      <c r="BE1142" s="6">
        <v>0.0</v>
      </c>
      <c r="BF1142" s="6" t="s">
        <v>1244</v>
      </c>
      <c r="BG1142" s="6" t="s">
        <v>2786</v>
      </c>
      <c r="BH1142" s="6">
        <v>0.0</v>
      </c>
      <c r="BI1142" s="6">
        <v>0.0</v>
      </c>
      <c r="BJ1142" s="6" t="str">
        <f t="shared" si="216"/>
        <v/>
      </c>
      <c r="BK1142" s="6" t="str">
        <f t="shared" ref="BK1142:BO1142" si="975">IFERROR(XLOOKUP($B1142,#REF!,#REF!,""),"")</f>
        <v/>
      </c>
      <c r="BL1142" s="6" t="str">
        <f t="shared" si="975"/>
        <v/>
      </c>
      <c r="BM1142" s="6" t="str">
        <f t="shared" si="975"/>
        <v/>
      </c>
      <c r="BN1142" s="6" t="str">
        <f t="shared" si="975"/>
        <v/>
      </c>
      <c r="BO1142" s="6" t="str">
        <f t="shared" si="975"/>
        <v/>
      </c>
      <c r="BP1142" s="6"/>
      <c r="BQ1142" s="6"/>
    </row>
    <row r="1143" ht="15.75" customHeight="1">
      <c r="A1143" s="5" t="s">
        <v>2191</v>
      </c>
      <c r="B1143" s="5" t="s">
        <v>7219</v>
      </c>
      <c r="C1143" s="5" t="s">
        <v>478</v>
      </c>
      <c r="D1143" s="5" t="s">
        <v>117</v>
      </c>
      <c r="E1143" s="19"/>
      <c r="F1143" s="2" t="s">
        <v>6041</v>
      </c>
      <c r="G1143" s="2" t="s">
        <v>5938</v>
      </c>
      <c r="H1143" s="2" t="s">
        <v>5939</v>
      </c>
      <c r="I1143" s="2" t="s">
        <v>483</v>
      </c>
      <c r="J1143" s="2" t="s">
        <v>2221</v>
      </c>
      <c r="K1143" s="2">
        <v>0.0</v>
      </c>
      <c r="L1143" s="6">
        <v>0.0</v>
      </c>
      <c r="M1143" s="6">
        <v>0.0</v>
      </c>
      <c r="N1143" s="6">
        <v>0.0</v>
      </c>
      <c r="O1143" s="6" t="s">
        <v>7220</v>
      </c>
      <c r="P1143" s="6" t="s">
        <v>2223</v>
      </c>
      <c r="Q1143" s="6" t="s">
        <v>7221</v>
      </c>
      <c r="R1143" s="7">
        <v>44996.0</v>
      </c>
      <c r="S1143" s="6">
        <v>290.0</v>
      </c>
      <c r="T1143" s="6">
        <v>0.0</v>
      </c>
      <c r="U1143" s="6">
        <v>0.0</v>
      </c>
      <c r="V1143" s="6">
        <v>0.0</v>
      </c>
      <c r="W1143" s="6" t="s">
        <v>156</v>
      </c>
      <c r="X1143" s="6">
        <v>184.0</v>
      </c>
      <c r="Y1143" s="7">
        <v>45931.0</v>
      </c>
      <c r="Z1143" s="6">
        <v>0.0</v>
      </c>
      <c r="AA1143" s="7">
        <v>45931.0</v>
      </c>
      <c r="AB1143" s="7">
        <v>44996.0</v>
      </c>
      <c r="AC1143" s="6" t="s">
        <v>1640</v>
      </c>
      <c r="AD1143" s="6">
        <v>0.0</v>
      </c>
      <c r="AE1143" s="6">
        <v>0.0</v>
      </c>
      <c r="AF1143" s="6" t="b">
        <v>1</v>
      </c>
      <c r="AG1143" s="6" t="b">
        <v>1</v>
      </c>
      <c r="AH1143" s="6">
        <v>0.0</v>
      </c>
      <c r="AI1143" s="6">
        <v>0.0</v>
      </c>
      <c r="AJ1143" s="6">
        <v>0.0</v>
      </c>
      <c r="AK1143" s="6">
        <v>0.0</v>
      </c>
      <c r="AL1143" s="6">
        <v>0.0</v>
      </c>
      <c r="AM1143" s="6">
        <v>0.0</v>
      </c>
      <c r="AN1143" s="6">
        <v>0.0</v>
      </c>
      <c r="AO1143" s="6">
        <v>0.0</v>
      </c>
      <c r="AP1143" s="6">
        <v>0.0</v>
      </c>
      <c r="AQ1143" s="6" t="s">
        <v>682</v>
      </c>
      <c r="AR1143" s="6" t="s">
        <v>621</v>
      </c>
      <c r="AS1143" s="6" t="s">
        <v>1528</v>
      </c>
      <c r="AT1143" s="6" t="s">
        <v>1868</v>
      </c>
      <c r="AU1143" s="6">
        <v>0.0</v>
      </c>
      <c r="AV1143" s="6">
        <v>0.0</v>
      </c>
      <c r="AW1143" s="6">
        <v>0.0</v>
      </c>
      <c r="AX1143" s="6" t="s">
        <v>87</v>
      </c>
      <c r="AY1143" s="6">
        <v>0.0</v>
      </c>
      <c r="AZ1143" s="6">
        <v>0.0</v>
      </c>
      <c r="BA1143" s="6">
        <v>0.0</v>
      </c>
      <c r="BB1143" s="6" t="s">
        <v>7222</v>
      </c>
      <c r="BC1143" s="6">
        <v>0.0</v>
      </c>
      <c r="BD1143" s="6">
        <v>0.0</v>
      </c>
      <c r="BE1143" s="6">
        <v>0.0</v>
      </c>
      <c r="BF1143" s="6">
        <v>0.0</v>
      </c>
      <c r="BG1143" s="6" t="s">
        <v>5952</v>
      </c>
      <c r="BH1143" s="8" t="s">
        <v>7223</v>
      </c>
      <c r="BI1143" s="6">
        <v>1430.0</v>
      </c>
      <c r="BJ1143" s="6" t="str">
        <f t="shared" si="216"/>
        <v/>
      </c>
      <c r="BK1143" s="6" t="str">
        <f t="shared" ref="BK1143:BO1143" si="976">IFERROR(XLOOKUP($B1143,#REF!,#REF!,""),"")</f>
        <v/>
      </c>
      <c r="BL1143" s="6" t="str">
        <f t="shared" si="976"/>
        <v/>
      </c>
      <c r="BM1143" s="6" t="str">
        <f t="shared" si="976"/>
        <v/>
      </c>
      <c r="BN1143" s="6" t="str">
        <f t="shared" si="976"/>
        <v/>
      </c>
      <c r="BO1143" s="6" t="str">
        <f t="shared" si="976"/>
        <v/>
      </c>
      <c r="BP1143" s="6"/>
      <c r="BQ1143" s="6"/>
    </row>
    <row r="1144" ht="15.75" customHeight="1">
      <c r="A1144" s="5" t="s">
        <v>2191</v>
      </c>
      <c r="B1144" s="5" t="s">
        <v>7224</v>
      </c>
      <c r="C1144" s="5" t="s">
        <v>429</v>
      </c>
      <c r="D1144" s="5" t="s">
        <v>70</v>
      </c>
      <c r="E1144" s="19"/>
      <c r="F1144" s="2" t="s">
        <v>7010</v>
      </c>
      <c r="G1144" s="2" t="s">
        <v>7225</v>
      </c>
      <c r="H1144" s="2" t="s">
        <v>432</v>
      </c>
      <c r="I1144" s="2" t="s">
        <v>433</v>
      </c>
      <c r="J1144" s="2" t="s">
        <v>2881</v>
      </c>
      <c r="K1144" s="2" t="s">
        <v>100</v>
      </c>
      <c r="L1144" s="6">
        <v>0.0</v>
      </c>
      <c r="M1144" s="6">
        <v>0.0</v>
      </c>
      <c r="N1144" s="6">
        <v>0.0</v>
      </c>
      <c r="O1144" s="6" t="s">
        <v>7226</v>
      </c>
      <c r="P1144" s="6" t="s">
        <v>2735</v>
      </c>
      <c r="Q1144" s="6" t="s">
        <v>7227</v>
      </c>
      <c r="R1144" s="6" t="s">
        <v>2550</v>
      </c>
      <c r="S1144" s="6">
        <v>640.0</v>
      </c>
      <c r="T1144" s="6">
        <v>0.0</v>
      </c>
      <c r="U1144" s="6">
        <v>0.0</v>
      </c>
      <c r="V1144" s="6">
        <v>0.0</v>
      </c>
      <c r="W1144" s="6" t="s">
        <v>81</v>
      </c>
      <c r="X1144" s="6">
        <v>357.0</v>
      </c>
      <c r="Y1144" s="6">
        <v>0.0</v>
      </c>
      <c r="Z1144" s="6">
        <v>0.0</v>
      </c>
      <c r="AA1144" s="6">
        <v>0.0</v>
      </c>
      <c r="AB1144" s="6">
        <v>0.0</v>
      </c>
      <c r="AC1144" s="6">
        <v>0.0</v>
      </c>
      <c r="AD1144" s="6">
        <v>0.0</v>
      </c>
      <c r="AE1144" s="6">
        <v>0.0</v>
      </c>
      <c r="AF1144" s="6">
        <v>0.0</v>
      </c>
      <c r="AG1144" s="6" t="b">
        <v>1</v>
      </c>
      <c r="AH1144" s="6">
        <v>0.0</v>
      </c>
      <c r="AI1144" s="6">
        <v>0.0</v>
      </c>
      <c r="AJ1144" s="6">
        <v>0.0</v>
      </c>
      <c r="AK1144" s="6">
        <v>0.0</v>
      </c>
      <c r="AL1144" s="6">
        <v>0.0</v>
      </c>
      <c r="AM1144" s="6">
        <v>0.0</v>
      </c>
      <c r="AN1144" s="6">
        <v>0.0</v>
      </c>
      <c r="AO1144" s="6">
        <v>0.0</v>
      </c>
      <c r="AP1144" s="6">
        <v>0.0</v>
      </c>
      <c r="AQ1144" s="6" t="s">
        <v>82</v>
      </c>
      <c r="AR1144" s="6" t="s">
        <v>105</v>
      </c>
      <c r="AS1144" s="6">
        <v>0.0</v>
      </c>
      <c r="AT1144" s="6" t="s">
        <v>1213</v>
      </c>
      <c r="AU1144" s="6" t="s">
        <v>107</v>
      </c>
      <c r="AV1144" s="6">
        <v>0.0</v>
      </c>
      <c r="AW1144" s="6" t="s">
        <v>86</v>
      </c>
      <c r="AX1144" s="6" t="s">
        <v>87</v>
      </c>
      <c r="AY1144" s="6" t="s">
        <v>87</v>
      </c>
      <c r="AZ1144" s="6" t="s">
        <v>108</v>
      </c>
      <c r="BA1144" s="6" t="s">
        <v>3160</v>
      </c>
      <c r="BB1144" s="6" t="s">
        <v>5659</v>
      </c>
      <c r="BC1144" s="6">
        <v>0.0</v>
      </c>
      <c r="BD1144" s="6">
        <v>0.0</v>
      </c>
      <c r="BE1144" s="6">
        <v>0.0</v>
      </c>
      <c r="BF1144" s="6">
        <v>0.0</v>
      </c>
      <c r="BG1144" s="6" t="s">
        <v>2794</v>
      </c>
      <c r="BH1144" s="8" t="s">
        <v>7228</v>
      </c>
      <c r="BI1144" s="6">
        <v>0.0</v>
      </c>
      <c r="BJ1144" s="6" t="str">
        <f t="shared" si="216"/>
        <v/>
      </c>
      <c r="BK1144" s="6" t="str">
        <f t="shared" ref="BK1144:BO1144" si="977">IFERROR(XLOOKUP($B1144,#REF!,#REF!,""),"")</f>
        <v/>
      </c>
      <c r="BL1144" s="6" t="str">
        <f t="shared" si="977"/>
        <v/>
      </c>
      <c r="BM1144" s="6" t="str">
        <f t="shared" si="977"/>
        <v/>
      </c>
      <c r="BN1144" s="6" t="str">
        <f t="shared" si="977"/>
        <v/>
      </c>
      <c r="BO1144" s="6" t="str">
        <f t="shared" si="977"/>
        <v/>
      </c>
      <c r="BP1144" s="6"/>
      <c r="BQ1144" s="6"/>
    </row>
    <row r="1145" ht="15.75" customHeight="1">
      <c r="A1145" s="5" t="s">
        <v>2191</v>
      </c>
      <c r="B1145" s="5" t="s">
        <v>7229</v>
      </c>
      <c r="C1145" s="5" t="s">
        <v>478</v>
      </c>
      <c r="D1145" s="5" t="s">
        <v>117</v>
      </c>
      <c r="E1145" s="19"/>
      <c r="F1145" s="2" t="s">
        <v>6355</v>
      </c>
      <c r="G1145" s="2" t="s">
        <v>1267</v>
      </c>
      <c r="H1145" s="2" t="s">
        <v>482</v>
      </c>
      <c r="I1145" s="2" t="s">
        <v>483</v>
      </c>
      <c r="J1145" s="2" t="s">
        <v>2221</v>
      </c>
      <c r="K1145" s="2">
        <v>0.0</v>
      </c>
      <c r="L1145" s="6">
        <v>0.0</v>
      </c>
      <c r="M1145" s="6">
        <v>0.0</v>
      </c>
      <c r="N1145" s="6">
        <v>0.0</v>
      </c>
      <c r="O1145" s="6" t="s">
        <v>7230</v>
      </c>
      <c r="P1145" s="6"/>
      <c r="Q1145" s="6" t="s">
        <v>1471</v>
      </c>
      <c r="R1145" s="7">
        <v>45415.0</v>
      </c>
      <c r="S1145" s="6">
        <v>405.0</v>
      </c>
      <c r="T1145" s="6">
        <v>0.0</v>
      </c>
      <c r="U1145" s="6">
        <v>0.0</v>
      </c>
      <c r="V1145" s="6">
        <v>0.0</v>
      </c>
      <c r="W1145" s="6" t="s">
        <v>156</v>
      </c>
      <c r="X1145" s="6">
        <v>185.0</v>
      </c>
      <c r="Y1145" s="6" t="s">
        <v>3593</v>
      </c>
      <c r="Z1145" s="6">
        <v>0.0</v>
      </c>
      <c r="AA1145" s="7">
        <v>45454.0</v>
      </c>
      <c r="AB1145" s="7">
        <v>45415.0</v>
      </c>
      <c r="AC1145" s="6" t="s">
        <v>1640</v>
      </c>
      <c r="AD1145" s="6">
        <v>0.0</v>
      </c>
      <c r="AE1145" s="6">
        <v>0.0</v>
      </c>
      <c r="AF1145" s="6" t="b">
        <v>1</v>
      </c>
      <c r="AG1145" s="6" t="b">
        <v>1</v>
      </c>
      <c r="AH1145" s="6">
        <v>0.0</v>
      </c>
      <c r="AI1145" s="6">
        <v>0.0</v>
      </c>
      <c r="AJ1145" s="6">
        <v>0.0</v>
      </c>
      <c r="AK1145" s="6">
        <v>0.0</v>
      </c>
      <c r="AL1145" s="6">
        <v>0.0</v>
      </c>
      <c r="AM1145" s="6">
        <v>0.0</v>
      </c>
      <c r="AN1145" s="6">
        <v>0.0</v>
      </c>
      <c r="AO1145" s="6">
        <v>0.0</v>
      </c>
      <c r="AP1145" s="6">
        <v>0.0</v>
      </c>
      <c r="AQ1145" s="6" t="s">
        <v>682</v>
      </c>
      <c r="AR1145" s="6" t="s">
        <v>621</v>
      </c>
      <c r="AS1145" s="6" t="s">
        <v>1630</v>
      </c>
      <c r="AT1145" s="6" t="s">
        <v>3226</v>
      </c>
      <c r="AU1145" s="6">
        <v>0.0</v>
      </c>
      <c r="AV1145" s="6">
        <v>0.0</v>
      </c>
      <c r="AW1145" s="6">
        <v>0.0</v>
      </c>
      <c r="AX1145" s="6">
        <v>0.0</v>
      </c>
      <c r="AY1145" s="6">
        <v>0.0</v>
      </c>
      <c r="AZ1145" s="6">
        <v>0.0</v>
      </c>
      <c r="BA1145" s="6">
        <v>0.0</v>
      </c>
      <c r="BB1145" s="6" t="s">
        <v>1630</v>
      </c>
      <c r="BC1145" s="7">
        <v>45484.0</v>
      </c>
      <c r="BD1145" s="6">
        <v>651.0</v>
      </c>
      <c r="BE1145" s="6">
        <v>0.0</v>
      </c>
      <c r="BF1145" s="6">
        <v>0.0</v>
      </c>
      <c r="BG1145" s="6">
        <v>0.0</v>
      </c>
      <c r="BH1145" s="8" t="s">
        <v>7231</v>
      </c>
      <c r="BI1145" s="6">
        <v>0.0</v>
      </c>
      <c r="BJ1145" s="6" t="str">
        <f t="shared" si="216"/>
        <v/>
      </c>
      <c r="BK1145" s="6" t="str">
        <f t="shared" ref="BK1145:BO1145" si="978">IFERROR(XLOOKUP($B1145,#REF!,#REF!,""),"")</f>
        <v/>
      </c>
      <c r="BL1145" s="6" t="str">
        <f t="shared" si="978"/>
        <v/>
      </c>
      <c r="BM1145" s="6" t="str">
        <f t="shared" si="978"/>
        <v/>
      </c>
      <c r="BN1145" s="6" t="str">
        <f t="shared" si="978"/>
        <v/>
      </c>
      <c r="BO1145" s="6" t="str">
        <f t="shared" si="978"/>
        <v/>
      </c>
      <c r="BP1145" s="6"/>
      <c r="BQ1145" s="6"/>
    </row>
    <row r="1146" ht="15.75" customHeight="1">
      <c r="A1146" s="5" t="s">
        <v>2191</v>
      </c>
      <c r="B1146" s="5" t="s">
        <v>7232</v>
      </c>
      <c r="C1146" s="5" t="s">
        <v>69</v>
      </c>
      <c r="D1146" s="5" t="s">
        <v>117</v>
      </c>
      <c r="E1146" s="19"/>
      <c r="F1146" s="2" t="s">
        <v>7233</v>
      </c>
      <c r="G1146" s="2" t="s">
        <v>7234</v>
      </c>
      <c r="H1146" s="2" t="s">
        <v>3598</v>
      </c>
      <c r="I1146" s="2" t="s">
        <v>75</v>
      </c>
      <c r="J1146" s="2" t="s">
        <v>2622</v>
      </c>
      <c r="K1146" s="2">
        <v>0.0</v>
      </c>
      <c r="L1146" s="6">
        <v>0.0</v>
      </c>
      <c r="M1146" s="6">
        <v>0.0</v>
      </c>
      <c r="N1146" s="6">
        <v>0.0</v>
      </c>
      <c r="O1146" s="6" t="s">
        <v>7235</v>
      </c>
      <c r="P1146" s="6"/>
      <c r="Q1146" s="6" t="s">
        <v>7236</v>
      </c>
      <c r="R1146" s="6" t="s">
        <v>2672</v>
      </c>
      <c r="S1146" s="6">
        <v>481.0</v>
      </c>
      <c r="T1146" s="6">
        <v>0.0</v>
      </c>
      <c r="U1146" s="6">
        <v>0.0</v>
      </c>
      <c r="V1146" s="6" t="s">
        <v>622</v>
      </c>
      <c r="W1146" s="6" t="s">
        <v>156</v>
      </c>
      <c r="X1146" s="6">
        <v>3.0</v>
      </c>
      <c r="Y1146" s="6">
        <v>0.0</v>
      </c>
      <c r="Z1146" s="6">
        <v>0.0</v>
      </c>
      <c r="AA1146" s="6">
        <v>0.0</v>
      </c>
      <c r="AB1146" s="6">
        <v>0.0</v>
      </c>
      <c r="AC1146" s="6">
        <v>0.0</v>
      </c>
      <c r="AD1146" s="6">
        <v>0.0</v>
      </c>
      <c r="AE1146" s="6">
        <v>0.0</v>
      </c>
      <c r="AF1146" s="6">
        <v>0.0</v>
      </c>
      <c r="AG1146" s="6">
        <v>0.0</v>
      </c>
      <c r="AH1146" s="6">
        <v>0.0</v>
      </c>
      <c r="AI1146" s="6">
        <v>0.0</v>
      </c>
      <c r="AJ1146" s="6">
        <v>0.0</v>
      </c>
      <c r="AK1146" s="6">
        <v>0.0</v>
      </c>
      <c r="AL1146" s="6">
        <v>0.0</v>
      </c>
      <c r="AM1146" s="6">
        <v>0.0</v>
      </c>
      <c r="AN1146" s="6">
        <v>0.0</v>
      </c>
      <c r="AO1146" s="6">
        <v>0.0</v>
      </c>
      <c r="AP1146" s="6">
        <v>4000.0</v>
      </c>
      <c r="AQ1146" s="6" t="s">
        <v>7237</v>
      </c>
      <c r="AR1146" s="6" t="s">
        <v>621</v>
      </c>
      <c r="AS1146" s="6">
        <v>0.0</v>
      </c>
      <c r="AT1146" s="6" t="s">
        <v>251</v>
      </c>
      <c r="AU1146" s="6" t="s">
        <v>107</v>
      </c>
      <c r="AV1146" s="6">
        <v>0.0</v>
      </c>
      <c r="AW1146" s="6" t="s">
        <v>86</v>
      </c>
      <c r="AX1146" s="6" t="s">
        <v>87</v>
      </c>
      <c r="AY1146" s="6" t="s">
        <v>87</v>
      </c>
      <c r="AZ1146" s="6">
        <v>0.0</v>
      </c>
      <c r="BA1146" s="6">
        <v>0.0</v>
      </c>
      <c r="BB1146" s="6" t="s">
        <v>634</v>
      </c>
      <c r="BC1146" s="6" t="s">
        <v>1700</v>
      </c>
      <c r="BD1146" s="6">
        <v>825.0</v>
      </c>
      <c r="BE1146" s="6">
        <v>0.0</v>
      </c>
      <c r="BF1146" s="6">
        <v>0.0</v>
      </c>
      <c r="BG1146" s="6" t="s">
        <v>4025</v>
      </c>
      <c r="BH1146" s="8" t="s">
        <v>7238</v>
      </c>
      <c r="BI1146" s="6">
        <v>0.0</v>
      </c>
      <c r="BJ1146" s="6" t="str">
        <f t="shared" si="216"/>
        <v/>
      </c>
      <c r="BK1146" s="6" t="str">
        <f t="shared" ref="BK1146:BO1146" si="979">IFERROR(XLOOKUP($B1146,#REF!,#REF!,""),"")</f>
        <v/>
      </c>
      <c r="BL1146" s="6" t="str">
        <f t="shared" si="979"/>
        <v/>
      </c>
      <c r="BM1146" s="6" t="str">
        <f t="shared" si="979"/>
        <v/>
      </c>
      <c r="BN1146" s="6" t="str">
        <f t="shared" si="979"/>
        <v/>
      </c>
      <c r="BO1146" s="6" t="str">
        <f t="shared" si="979"/>
        <v/>
      </c>
      <c r="BP1146" s="6"/>
      <c r="BQ1146" s="6"/>
    </row>
    <row r="1147" ht="15.75" customHeight="1">
      <c r="A1147" s="5" t="s">
        <v>2191</v>
      </c>
      <c r="B1147" s="5" t="s">
        <v>7239</v>
      </c>
      <c r="C1147" s="5" t="s">
        <v>429</v>
      </c>
      <c r="D1147" s="5" t="s">
        <v>117</v>
      </c>
      <c r="E1147" s="19"/>
      <c r="F1147" s="2" t="s">
        <v>7240</v>
      </c>
      <c r="G1147" s="2" t="s">
        <v>3132</v>
      </c>
      <c r="H1147" s="2" t="s">
        <v>432</v>
      </c>
      <c r="I1147" s="2" t="s">
        <v>433</v>
      </c>
      <c r="J1147" s="2" t="s">
        <v>2881</v>
      </c>
      <c r="K1147" s="2" t="s">
        <v>100</v>
      </c>
      <c r="L1147" s="6">
        <v>0.0</v>
      </c>
      <c r="M1147" s="6">
        <v>0.0</v>
      </c>
      <c r="N1147" s="6">
        <v>0.0</v>
      </c>
      <c r="O1147" s="6" t="s">
        <v>7241</v>
      </c>
      <c r="P1147" s="6" t="s">
        <v>2735</v>
      </c>
      <c r="Q1147" s="6" t="s">
        <v>7242</v>
      </c>
      <c r="R1147" s="6" t="s">
        <v>1528</v>
      </c>
      <c r="S1147" s="6">
        <v>623.0</v>
      </c>
      <c r="T1147" s="6">
        <v>0.0</v>
      </c>
      <c r="U1147" s="6">
        <v>0.0</v>
      </c>
      <c r="V1147" s="7">
        <v>45910.0</v>
      </c>
      <c r="W1147" s="6" t="s">
        <v>127</v>
      </c>
      <c r="X1147" s="6">
        <v>0.0</v>
      </c>
      <c r="Y1147" s="6">
        <v>0.0</v>
      </c>
      <c r="Z1147" s="6">
        <v>0.0</v>
      </c>
      <c r="AA1147" s="6">
        <v>0.0</v>
      </c>
      <c r="AB1147" s="6">
        <v>0.0</v>
      </c>
      <c r="AC1147" s="6">
        <v>0.0</v>
      </c>
      <c r="AD1147" s="6">
        <v>0.0</v>
      </c>
      <c r="AE1147" s="6">
        <v>0.0</v>
      </c>
      <c r="AF1147" s="6">
        <v>0.0</v>
      </c>
      <c r="AG1147" s="6">
        <v>0.0</v>
      </c>
      <c r="AH1147" s="6">
        <v>0.0</v>
      </c>
      <c r="AI1147" s="6">
        <v>938.0</v>
      </c>
      <c r="AJ1147" s="6" t="b">
        <v>1</v>
      </c>
      <c r="AK1147" s="7">
        <v>45910.0</v>
      </c>
      <c r="AL1147" s="6">
        <v>1.0</v>
      </c>
      <c r="AM1147" s="6" t="b">
        <v>0</v>
      </c>
      <c r="AN1147" s="6">
        <v>4000.0</v>
      </c>
      <c r="AO1147" s="6">
        <v>0.0</v>
      </c>
      <c r="AP1147" s="6">
        <v>4500.0</v>
      </c>
      <c r="AQ1147" s="6" t="s">
        <v>128</v>
      </c>
      <c r="AR1147" s="6" t="s">
        <v>105</v>
      </c>
      <c r="AS1147" s="6" t="s">
        <v>1437</v>
      </c>
      <c r="AT1147" s="6" t="s">
        <v>6932</v>
      </c>
      <c r="AU1147" s="6" t="s">
        <v>107</v>
      </c>
      <c r="AV1147" s="6">
        <v>0.0</v>
      </c>
      <c r="AW1147" s="6" t="s">
        <v>7241</v>
      </c>
      <c r="AX1147" s="6" t="s">
        <v>87</v>
      </c>
      <c r="AY1147" s="6" t="s">
        <v>87</v>
      </c>
      <c r="AZ1147" s="6" t="s">
        <v>108</v>
      </c>
      <c r="BA1147" s="6" t="s">
        <v>2518</v>
      </c>
      <c r="BB1147" s="6" t="s">
        <v>1528</v>
      </c>
      <c r="BC1147" s="6">
        <v>0.0</v>
      </c>
      <c r="BD1147" s="6">
        <v>0.0</v>
      </c>
      <c r="BE1147" s="6">
        <v>0.0</v>
      </c>
      <c r="BF1147" s="6">
        <v>0.0</v>
      </c>
      <c r="BG1147" s="6" t="s">
        <v>3870</v>
      </c>
      <c r="BH1147" s="8" t="s">
        <v>7243</v>
      </c>
      <c r="BI1147" s="6">
        <v>0.0</v>
      </c>
      <c r="BJ1147" s="6" t="str">
        <f t="shared" si="216"/>
        <v/>
      </c>
      <c r="BK1147" s="6" t="str">
        <f t="shared" ref="BK1147:BO1147" si="980">IFERROR(XLOOKUP($B1147,#REF!,#REF!,""),"")</f>
        <v/>
      </c>
      <c r="BL1147" s="6" t="str">
        <f t="shared" si="980"/>
        <v/>
      </c>
      <c r="BM1147" s="6" t="str">
        <f t="shared" si="980"/>
        <v/>
      </c>
      <c r="BN1147" s="6" t="str">
        <f t="shared" si="980"/>
        <v/>
      </c>
      <c r="BO1147" s="6" t="str">
        <f t="shared" si="980"/>
        <v/>
      </c>
      <c r="BP1147" s="6"/>
      <c r="BQ1147" s="6"/>
    </row>
    <row r="1148" ht="15.75" customHeight="1">
      <c r="A1148" s="5" t="s">
        <v>2191</v>
      </c>
      <c r="B1148" s="5" t="s">
        <v>7244</v>
      </c>
      <c r="C1148" s="5" t="s">
        <v>429</v>
      </c>
      <c r="D1148" s="5" t="s">
        <v>70</v>
      </c>
      <c r="E1148" s="19"/>
      <c r="F1148" s="2" t="s">
        <v>7245</v>
      </c>
      <c r="G1148" s="2" t="s">
        <v>5376</v>
      </c>
      <c r="H1148" s="2" t="s">
        <v>432</v>
      </c>
      <c r="I1148" s="2" t="s">
        <v>433</v>
      </c>
      <c r="J1148" s="2" t="s">
        <v>3358</v>
      </c>
      <c r="K1148" s="2" t="s">
        <v>100</v>
      </c>
      <c r="L1148" s="6">
        <v>0.0</v>
      </c>
      <c r="M1148" s="6">
        <v>0.0</v>
      </c>
      <c r="N1148" s="6">
        <v>0.0</v>
      </c>
      <c r="O1148" s="6" t="s">
        <v>7246</v>
      </c>
      <c r="P1148" s="6" t="s">
        <v>2735</v>
      </c>
      <c r="Q1148" s="6" t="s">
        <v>4098</v>
      </c>
      <c r="R1148" s="6" t="s">
        <v>1167</v>
      </c>
      <c r="S1148" s="6">
        <v>635.0</v>
      </c>
      <c r="T1148" s="6">
        <v>0.0</v>
      </c>
      <c r="U1148" s="6">
        <v>0.0</v>
      </c>
      <c r="V1148" s="6">
        <v>0.0</v>
      </c>
      <c r="W1148" s="6" t="s">
        <v>156</v>
      </c>
      <c r="X1148" s="6">
        <v>4.0</v>
      </c>
      <c r="Y1148" s="6">
        <v>0.0</v>
      </c>
      <c r="Z1148" s="6">
        <v>0.0</v>
      </c>
      <c r="AA1148" s="6">
        <v>0.0</v>
      </c>
      <c r="AB1148" s="6">
        <v>0.0</v>
      </c>
      <c r="AC1148" s="6">
        <v>0.0</v>
      </c>
      <c r="AD1148" s="6">
        <v>0.0</v>
      </c>
      <c r="AE1148" s="6">
        <v>0.0</v>
      </c>
      <c r="AF1148" s="6">
        <v>0.0</v>
      </c>
      <c r="AG1148" s="6">
        <v>0.0</v>
      </c>
      <c r="AH1148" s="6">
        <v>0.0</v>
      </c>
      <c r="AI1148" s="6">
        <v>0.0</v>
      </c>
      <c r="AJ1148" s="6">
        <v>0.0</v>
      </c>
      <c r="AK1148" s="6">
        <v>0.0</v>
      </c>
      <c r="AL1148" s="6">
        <v>0.0</v>
      </c>
      <c r="AM1148" s="6">
        <v>0.0</v>
      </c>
      <c r="AN1148" s="6">
        <v>0.0</v>
      </c>
      <c r="AO1148" s="6">
        <v>0.0</v>
      </c>
      <c r="AP1148" s="6">
        <v>0.0</v>
      </c>
      <c r="AQ1148" s="6" t="s">
        <v>157</v>
      </c>
      <c r="AR1148" s="6" t="s">
        <v>105</v>
      </c>
      <c r="AS1148" s="6">
        <v>0.0</v>
      </c>
      <c r="AT1148" s="7">
        <v>45515.0</v>
      </c>
      <c r="AU1148" s="6" t="s">
        <v>107</v>
      </c>
      <c r="AV1148" s="6">
        <v>0.0</v>
      </c>
      <c r="AW1148" s="6" t="s">
        <v>86</v>
      </c>
      <c r="AX1148" s="6" t="s">
        <v>87</v>
      </c>
      <c r="AY1148" s="6" t="s">
        <v>87</v>
      </c>
      <c r="AZ1148" s="6" t="s">
        <v>108</v>
      </c>
      <c r="BA1148" s="6" t="s">
        <v>4475</v>
      </c>
      <c r="BB1148" s="7">
        <v>46359.0</v>
      </c>
      <c r="BC1148" s="6">
        <v>0.0</v>
      </c>
      <c r="BD1148" s="6">
        <v>0.0</v>
      </c>
      <c r="BE1148" s="6">
        <v>0.0</v>
      </c>
      <c r="BF1148" s="6">
        <v>0.0</v>
      </c>
      <c r="BG1148" s="6" t="s">
        <v>3804</v>
      </c>
      <c r="BH1148" s="8" t="s">
        <v>7247</v>
      </c>
      <c r="BI1148" s="6">
        <v>3000.0</v>
      </c>
      <c r="BJ1148" s="6" t="str">
        <f t="shared" si="216"/>
        <v/>
      </c>
      <c r="BK1148" s="6" t="str">
        <f t="shared" ref="BK1148:BO1148" si="981">IFERROR(XLOOKUP($B1148,#REF!,#REF!,""),"")</f>
        <v/>
      </c>
      <c r="BL1148" s="6" t="str">
        <f t="shared" si="981"/>
        <v/>
      </c>
      <c r="BM1148" s="6" t="str">
        <f t="shared" si="981"/>
        <v/>
      </c>
      <c r="BN1148" s="6" t="str">
        <f t="shared" si="981"/>
        <v/>
      </c>
      <c r="BO1148" s="6" t="str">
        <f t="shared" si="981"/>
        <v/>
      </c>
      <c r="BP1148" s="6"/>
      <c r="BQ1148" s="6"/>
    </row>
    <row r="1149" ht="15.75" customHeight="1">
      <c r="A1149" s="5" t="s">
        <v>7248</v>
      </c>
      <c r="B1149" s="5" t="s">
        <v>7249</v>
      </c>
      <c r="C1149" s="5" t="s">
        <v>478</v>
      </c>
      <c r="D1149" s="5" t="s">
        <v>70</v>
      </c>
      <c r="E1149" s="19"/>
      <c r="F1149" s="2"/>
      <c r="G1149" s="2" t="s">
        <v>7250</v>
      </c>
      <c r="H1149" s="2"/>
      <c r="I1149" s="2" t="s">
        <v>483</v>
      </c>
      <c r="J1149" s="2" t="s">
        <v>77</v>
      </c>
      <c r="K1149" s="2"/>
      <c r="O1149" s="6" t="s">
        <v>4200</v>
      </c>
      <c r="P1149" s="11"/>
      <c r="T1149" s="6" t="s">
        <v>2542</v>
      </c>
      <c r="BJ1149" s="6" t="str">
        <f t="shared" si="216"/>
        <v/>
      </c>
      <c r="BK1149" s="6" t="str">
        <f t="shared" ref="BK1149:BO1149" si="982">IFERROR(XLOOKUP($B1149,#REF!,#REF!,""),"")</f>
        <v/>
      </c>
      <c r="BL1149" s="6" t="str">
        <f t="shared" si="982"/>
        <v/>
      </c>
      <c r="BM1149" s="6" t="str">
        <f t="shared" si="982"/>
        <v/>
      </c>
      <c r="BN1149" s="6" t="str">
        <f t="shared" si="982"/>
        <v/>
      </c>
      <c r="BO1149" s="6" t="str">
        <f t="shared" si="982"/>
        <v/>
      </c>
      <c r="BP1149" s="6"/>
      <c r="BQ1149" s="6"/>
    </row>
    <row r="1150" ht="15.75" customHeight="1">
      <c r="A1150" s="5" t="s">
        <v>7248</v>
      </c>
      <c r="B1150" s="5" t="s">
        <v>7251</v>
      </c>
      <c r="C1150" s="5" t="s">
        <v>478</v>
      </c>
      <c r="D1150" s="5" t="s">
        <v>70</v>
      </c>
      <c r="E1150" s="19"/>
      <c r="F1150" s="2"/>
      <c r="G1150" s="2" t="s">
        <v>7252</v>
      </c>
      <c r="H1150" s="2"/>
      <c r="I1150" s="2" t="s">
        <v>483</v>
      </c>
      <c r="J1150" s="2" t="s">
        <v>6804</v>
      </c>
      <c r="K1150" s="2"/>
      <c r="O1150" s="6" t="s">
        <v>6157</v>
      </c>
      <c r="P1150" s="11"/>
      <c r="BJ1150" s="6" t="str">
        <f t="shared" si="216"/>
        <v/>
      </c>
      <c r="BK1150" s="6" t="str">
        <f t="shared" ref="BK1150:BO1150" si="983">IFERROR(XLOOKUP($B1150,#REF!,#REF!,""),"")</f>
        <v/>
      </c>
      <c r="BL1150" s="6" t="str">
        <f t="shared" si="983"/>
        <v/>
      </c>
      <c r="BM1150" s="6" t="str">
        <f t="shared" si="983"/>
        <v/>
      </c>
      <c r="BN1150" s="6" t="str">
        <f t="shared" si="983"/>
        <v/>
      </c>
      <c r="BO1150" s="6" t="str">
        <f t="shared" si="983"/>
        <v/>
      </c>
      <c r="BP1150" s="6"/>
      <c r="BQ1150" s="6"/>
    </row>
    <row r="1151" ht="15.75" customHeight="1">
      <c r="A1151" s="5" t="s">
        <v>7253</v>
      </c>
      <c r="B1151" s="5" t="s">
        <v>7254</v>
      </c>
      <c r="C1151" s="5" t="s">
        <v>831</v>
      </c>
      <c r="D1151" s="5" t="s">
        <v>117</v>
      </c>
      <c r="E1151" s="5" t="s">
        <v>2298</v>
      </c>
      <c r="F1151" s="2" t="s">
        <v>3172</v>
      </c>
      <c r="G1151" s="2" t="s">
        <v>3173</v>
      </c>
      <c r="H1151" s="2" t="s">
        <v>834</v>
      </c>
      <c r="I1151" s="2" t="s">
        <v>835</v>
      </c>
      <c r="J1151" s="2" t="s">
        <v>100</v>
      </c>
      <c r="K1151" s="2">
        <v>0.0</v>
      </c>
      <c r="L1151" s="6">
        <v>0.0</v>
      </c>
      <c r="M1151" s="6">
        <v>0.0</v>
      </c>
      <c r="N1151" s="6">
        <v>0.0</v>
      </c>
      <c r="O1151" s="6" t="s">
        <v>7255</v>
      </c>
      <c r="P1151" s="6"/>
      <c r="Q1151" s="6" t="s">
        <v>7256</v>
      </c>
      <c r="R1151" s="6" t="s">
        <v>523</v>
      </c>
      <c r="S1151" s="6">
        <v>88.0</v>
      </c>
      <c r="T1151" s="6">
        <v>0.0</v>
      </c>
      <c r="U1151" s="6" t="s">
        <v>2778</v>
      </c>
      <c r="V1151" s="6">
        <v>0.0</v>
      </c>
      <c r="W1151" s="6" t="s">
        <v>127</v>
      </c>
      <c r="X1151" s="6">
        <v>0.0</v>
      </c>
      <c r="Y1151" s="6">
        <v>0.0</v>
      </c>
      <c r="Z1151" s="6">
        <v>0.0</v>
      </c>
      <c r="AA1151" s="6">
        <v>0.0</v>
      </c>
      <c r="AB1151" s="6">
        <v>0.0</v>
      </c>
      <c r="AC1151" s="6">
        <v>0.0</v>
      </c>
      <c r="AD1151" s="6">
        <v>0.0</v>
      </c>
      <c r="AE1151" s="6">
        <v>0.0</v>
      </c>
      <c r="AF1151" s="6">
        <v>0.0</v>
      </c>
      <c r="AG1151" s="6">
        <v>0.0</v>
      </c>
      <c r="AH1151" s="6">
        <v>0.0</v>
      </c>
      <c r="AI1151" s="6">
        <v>641.0</v>
      </c>
      <c r="AJ1151" s="6" t="b">
        <v>1</v>
      </c>
      <c r="AK1151" s="6" t="s">
        <v>877</v>
      </c>
      <c r="AL1151" s="6">
        <v>1.0</v>
      </c>
      <c r="AM1151" s="6" t="b">
        <v>0</v>
      </c>
      <c r="AN1151" s="6">
        <v>0.0</v>
      </c>
      <c r="AO1151" s="6">
        <v>0.0</v>
      </c>
      <c r="AP1151" s="6">
        <v>0.0</v>
      </c>
      <c r="AQ1151" s="6" t="s">
        <v>128</v>
      </c>
      <c r="AR1151" s="6" t="s">
        <v>105</v>
      </c>
      <c r="AS1151" s="6" t="s">
        <v>2566</v>
      </c>
      <c r="AT1151" s="6" t="s">
        <v>7046</v>
      </c>
      <c r="AU1151" s="6">
        <v>0.0</v>
      </c>
      <c r="AV1151" s="6">
        <v>0.0</v>
      </c>
      <c r="AW1151" s="6">
        <v>0.0</v>
      </c>
      <c r="AX1151" s="6" t="s">
        <v>890</v>
      </c>
      <c r="AY1151" s="6">
        <v>0.0</v>
      </c>
      <c r="AZ1151" s="6" t="s">
        <v>88</v>
      </c>
      <c r="BA1151" s="6">
        <v>0.0</v>
      </c>
      <c r="BB1151" s="6" t="s">
        <v>1463</v>
      </c>
      <c r="BC1151" s="6" t="s">
        <v>1503</v>
      </c>
      <c r="BD1151" s="6">
        <v>640.0</v>
      </c>
      <c r="BE1151" s="6" t="s">
        <v>1503</v>
      </c>
      <c r="BF1151" s="6">
        <v>0.0</v>
      </c>
      <c r="BG1151" s="6" t="s">
        <v>5401</v>
      </c>
      <c r="BH1151" s="6">
        <v>0.0</v>
      </c>
      <c r="BI1151" s="6">
        <v>0.0</v>
      </c>
      <c r="BJ1151" s="8" t="s">
        <v>7257</v>
      </c>
      <c r="BK1151" s="6">
        <v>0.0</v>
      </c>
      <c r="BL1151" s="6" t="s">
        <v>214</v>
      </c>
      <c r="BM1151" s="6" t="s">
        <v>7258</v>
      </c>
      <c r="BN1151" s="6" t="s">
        <v>7259</v>
      </c>
      <c r="BO1151" s="6" t="s">
        <v>214</v>
      </c>
      <c r="BP1151" s="6"/>
      <c r="BQ1151" s="6"/>
    </row>
    <row r="1152" ht="15.75" customHeight="1">
      <c r="A1152" s="5" t="s">
        <v>7253</v>
      </c>
      <c r="B1152" s="5" t="s">
        <v>7260</v>
      </c>
      <c r="C1152" s="5" t="s">
        <v>2232</v>
      </c>
      <c r="D1152" s="5" t="s">
        <v>117</v>
      </c>
      <c r="E1152" s="5" t="s">
        <v>7261</v>
      </c>
      <c r="F1152" s="2" t="s">
        <v>7262</v>
      </c>
      <c r="G1152" s="2" t="s">
        <v>7263</v>
      </c>
      <c r="H1152" s="2" t="s">
        <v>3673</v>
      </c>
      <c r="I1152" s="2" t="s">
        <v>2236</v>
      </c>
      <c r="J1152" s="2" t="s">
        <v>100</v>
      </c>
      <c r="K1152" s="2">
        <v>0.0</v>
      </c>
      <c r="L1152" s="6">
        <v>0.0</v>
      </c>
      <c r="M1152" s="6">
        <v>0.0</v>
      </c>
      <c r="N1152" s="6">
        <v>0.0</v>
      </c>
      <c r="O1152" s="6" t="s">
        <v>7264</v>
      </c>
      <c r="P1152" s="6"/>
      <c r="Q1152" s="6" t="s">
        <v>7265</v>
      </c>
      <c r="R1152" s="6" t="s">
        <v>7023</v>
      </c>
      <c r="S1152" s="6">
        <v>76.0</v>
      </c>
      <c r="T1152" s="6">
        <v>0.0</v>
      </c>
      <c r="U1152" s="6" t="s">
        <v>2669</v>
      </c>
      <c r="V1152" s="6">
        <v>0.0</v>
      </c>
      <c r="W1152" s="6" t="s">
        <v>127</v>
      </c>
      <c r="X1152" s="6">
        <v>0.0</v>
      </c>
      <c r="Y1152" s="6">
        <v>0.0</v>
      </c>
      <c r="Z1152" s="6">
        <v>0.0</v>
      </c>
      <c r="AA1152" s="6">
        <v>0.0</v>
      </c>
      <c r="AB1152" s="6">
        <v>0.0</v>
      </c>
      <c r="AC1152" s="6">
        <v>0.0</v>
      </c>
      <c r="AD1152" s="6">
        <v>0.0</v>
      </c>
      <c r="AE1152" s="6">
        <v>0.0</v>
      </c>
      <c r="AF1152" s="6" t="b">
        <v>1</v>
      </c>
      <c r="AG1152" s="6">
        <v>0.0</v>
      </c>
      <c r="AH1152" s="6">
        <v>0.0</v>
      </c>
      <c r="AI1152" s="6">
        <v>285.0</v>
      </c>
      <c r="AJ1152" s="6" t="b">
        <v>1</v>
      </c>
      <c r="AK1152" s="6" t="s">
        <v>2669</v>
      </c>
      <c r="AL1152" s="6">
        <v>2.0</v>
      </c>
      <c r="AM1152" s="6" t="b">
        <v>0</v>
      </c>
      <c r="AN1152" s="6">
        <v>0.0</v>
      </c>
      <c r="AO1152" s="6">
        <v>0.0</v>
      </c>
      <c r="AP1152" s="6">
        <v>0.0</v>
      </c>
      <c r="AQ1152" s="6" t="s">
        <v>128</v>
      </c>
      <c r="AR1152" s="6" t="s">
        <v>105</v>
      </c>
      <c r="AS1152" s="7">
        <v>45144.0</v>
      </c>
      <c r="AT1152" s="6" t="s">
        <v>253</v>
      </c>
      <c r="AU1152" s="6" t="s">
        <v>107</v>
      </c>
      <c r="AV1152" s="6">
        <v>0.0</v>
      </c>
      <c r="AW1152" s="6" t="s">
        <v>7264</v>
      </c>
      <c r="AX1152" s="6" t="s">
        <v>87</v>
      </c>
      <c r="AY1152" s="6" t="s">
        <v>87</v>
      </c>
      <c r="AZ1152" s="6" t="s">
        <v>108</v>
      </c>
      <c r="BA1152" s="6" t="s">
        <v>3780</v>
      </c>
      <c r="BB1152" s="7">
        <v>45144.0</v>
      </c>
      <c r="BC1152" s="6">
        <v>0.0</v>
      </c>
      <c r="BD1152" s="6">
        <v>0.0</v>
      </c>
      <c r="BE1152" s="6">
        <v>0.0</v>
      </c>
      <c r="BF1152" s="6">
        <v>0.0</v>
      </c>
      <c r="BG1152" s="6" t="s">
        <v>4764</v>
      </c>
      <c r="BH1152" s="8" t="s">
        <v>7266</v>
      </c>
      <c r="BI1152" s="6">
        <v>0.0</v>
      </c>
      <c r="BJ1152" s="8" t="s">
        <v>7267</v>
      </c>
      <c r="BK1152" s="6">
        <v>0.0</v>
      </c>
      <c r="BL1152" s="6" t="s">
        <v>214</v>
      </c>
      <c r="BM1152" s="6" t="s">
        <v>7268</v>
      </c>
      <c r="BN1152" s="6" t="s">
        <v>7269</v>
      </c>
      <c r="BO1152" s="6" t="s">
        <v>214</v>
      </c>
      <c r="BP1152" s="6"/>
      <c r="BQ1152" s="6"/>
    </row>
    <row r="1153" ht="15.75" customHeight="1">
      <c r="A1153" s="5" t="s">
        <v>7253</v>
      </c>
      <c r="B1153" s="5" t="s">
        <v>7270</v>
      </c>
      <c r="C1153" s="5" t="s">
        <v>116</v>
      </c>
      <c r="D1153" s="5" t="s">
        <v>117</v>
      </c>
      <c r="E1153" s="5" t="s">
        <v>7271</v>
      </c>
      <c r="F1153" s="2" t="s">
        <v>1812</v>
      </c>
      <c r="G1153" s="2" t="s">
        <v>7272</v>
      </c>
      <c r="H1153" s="2" t="s">
        <v>121</v>
      </c>
      <c r="I1153" s="2" t="s">
        <v>122</v>
      </c>
      <c r="J1153" s="2" t="s">
        <v>100</v>
      </c>
      <c r="K1153" s="2">
        <v>0.0</v>
      </c>
      <c r="L1153" s="6">
        <v>0.0</v>
      </c>
      <c r="M1153" s="6">
        <v>0.0</v>
      </c>
      <c r="N1153" s="6">
        <v>0.0</v>
      </c>
      <c r="O1153" s="6" t="s">
        <v>7273</v>
      </c>
      <c r="P1153" s="6"/>
      <c r="Q1153" s="6" t="s">
        <v>7274</v>
      </c>
      <c r="R1153" s="6" t="s">
        <v>7275</v>
      </c>
      <c r="S1153" s="6">
        <v>69.0</v>
      </c>
      <c r="T1153" s="6">
        <v>0.0</v>
      </c>
      <c r="U1153" s="7">
        <v>45536.0</v>
      </c>
      <c r="V1153" s="6">
        <v>0.0</v>
      </c>
      <c r="W1153" s="6" t="s">
        <v>127</v>
      </c>
      <c r="X1153" s="6">
        <v>0.0</v>
      </c>
      <c r="Y1153" s="6">
        <v>0.0</v>
      </c>
      <c r="Z1153" s="6">
        <v>0.0</v>
      </c>
      <c r="AA1153" s="6">
        <v>0.0</v>
      </c>
      <c r="AB1153" s="6">
        <v>0.0</v>
      </c>
      <c r="AC1153" s="6">
        <v>0.0</v>
      </c>
      <c r="AD1153" s="6">
        <v>0.0</v>
      </c>
      <c r="AE1153" s="6">
        <v>0.0</v>
      </c>
      <c r="AF1153" s="6" t="b">
        <v>1</v>
      </c>
      <c r="AG1153" s="6">
        <v>0.0</v>
      </c>
      <c r="AH1153" s="6">
        <v>0.0</v>
      </c>
      <c r="AI1153" s="6">
        <v>275.0</v>
      </c>
      <c r="AJ1153" s="6" t="b">
        <v>1</v>
      </c>
      <c r="AK1153" s="7">
        <v>45597.0</v>
      </c>
      <c r="AL1153" s="6">
        <v>1.0</v>
      </c>
      <c r="AM1153" s="6" t="b">
        <v>0</v>
      </c>
      <c r="AN1153" s="6">
        <v>0.0</v>
      </c>
      <c r="AO1153" s="6">
        <v>0.0</v>
      </c>
      <c r="AP1153" s="6">
        <v>0.0</v>
      </c>
      <c r="AQ1153" s="6" t="s">
        <v>128</v>
      </c>
      <c r="AR1153" s="6" t="s">
        <v>105</v>
      </c>
      <c r="AS1153" s="7">
        <v>45179.0</v>
      </c>
      <c r="AT1153" s="6" t="s">
        <v>848</v>
      </c>
      <c r="AU1153" s="6">
        <v>0.0</v>
      </c>
      <c r="AV1153" s="6">
        <v>0.0</v>
      </c>
      <c r="AW1153" s="6">
        <v>0.0</v>
      </c>
      <c r="AX1153" s="6">
        <v>0.0</v>
      </c>
      <c r="AY1153" s="6">
        <v>0.0</v>
      </c>
      <c r="AZ1153" s="6">
        <v>0.0</v>
      </c>
      <c r="BA1153" s="6">
        <v>0.0</v>
      </c>
      <c r="BB1153" s="6" t="s">
        <v>3333</v>
      </c>
      <c r="BC1153" s="6">
        <v>0.0</v>
      </c>
      <c r="BD1153" s="6">
        <v>0.0</v>
      </c>
      <c r="BE1153" s="6">
        <v>0.0</v>
      </c>
      <c r="BF1153" s="6">
        <v>0.0</v>
      </c>
      <c r="BG1153" s="6">
        <v>0.0</v>
      </c>
      <c r="BH1153" s="6">
        <v>0.0</v>
      </c>
      <c r="BI1153" s="6">
        <v>0.0</v>
      </c>
      <c r="BJ1153" s="6">
        <v>0.0</v>
      </c>
      <c r="BK1153" s="6">
        <v>0.0</v>
      </c>
      <c r="BL1153" s="6" t="s">
        <v>214</v>
      </c>
      <c r="BM1153" s="6" t="s">
        <v>7276</v>
      </c>
      <c r="BN1153" s="6" t="s">
        <v>7277</v>
      </c>
      <c r="BO1153" s="6" t="s">
        <v>214</v>
      </c>
      <c r="BP1153" s="6"/>
      <c r="BQ1153" s="6"/>
    </row>
    <row r="1154" ht="15.75" customHeight="1">
      <c r="A1154" s="5" t="s">
        <v>7253</v>
      </c>
      <c r="B1154" s="5" t="s">
        <v>7278</v>
      </c>
      <c r="C1154" s="5" t="s">
        <v>69</v>
      </c>
      <c r="D1154" s="5" t="s">
        <v>117</v>
      </c>
      <c r="E1154" s="5" t="s">
        <v>7271</v>
      </c>
      <c r="F1154" s="2" t="s">
        <v>1812</v>
      </c>
      <c r="G1154" s="2" t="s">
        <v>5634</v>
      </c>
      <c r="H1154" s="2" t="s">
        <v>1688</v>
      </c>
      <c r="I1154" s="2" t="s">
        <v>75</v>
      </c>
      <c r="J1154" s="2" t="s">
        <v>100</v>
      </c>
      <c r="K1154" s="2">
        <v>0.0</v>
      </c>
      <c r="L1154" s="6">
        <v>0.0</v>
      </c>
      <c r="M1154" s="6">
        <v>0.0</v>
      </c>
      <c r="N1154" s="6">
        <v>0.0</v>
      </c>
      <c r="O1154" s="6" t="s">
        <v>7279</v>
      </c>
      <c r="P1154" s="6"/>
      <c r="Q1154" s="6" t="s">
        <v>7280</v>
      </c>
      <c r="R1154" s="6">
        <v>0.0</v>
      </c>
      <c r="S1154" s="6">
        <v>0.0</v>
      </c>
      <c r="T1154" s="6">
        <v>0.0</v>
      </c>
      <c r="U1154" s="6">
        <v>0.0</v>
      </c>
      <c r="V1154" s="6">
        <v>0.0</v>
      </c>
      <c r="W1154" s="6" t="s">
        <v>127</v>
      </c>
      <c r="X1154" s="6">
        <v>0.0</v>
      </c>
      <c r="Y1154" s="6">
        <v>0.0</v>
      </c>
      <c r="Z1154" s="6">
        <v>0.0</v>
      </c>
      <c r="AA1154" s="6">
        <v>0.0</v>
      </c>
      <c r="AB1154" s="6">
        <v>0.0</v>
      </c>
      <c r="AC1154" s="6">
        <v>0.0</v>
      </c>
      <c r="AD1154" s="6" t="b">
        <v>1</v>
      </c>
      <c r="AE1154" s="6" t="s">
        <v>5190</v>
      </c>
      <c r="AF1154" s="6">
        <v>0.0</v>
      </c>
      <c r="AG1154" s="6">
        <v>0.0</v>
      </c>
      <c r="AH1154" s="6">
        <v>0.0</v>
      </c>
      <c r="AI1154" s="6">
        <v>85.0</v>
      </c>
      <c r="AJ1154" s="6" t="b">
        <v>1</v>
      </c>
      <c r="AK1154" s="7">
        <v>45114.0</v>
      </c>
      <c r="AL1154" s="6">
        <v>2.0</v>
      </c>
      <c r="AM1154" s="6" t="b">
        <v>0</v>
      </c>
      <c r="AN1154" s="6">
        <v>0.0</v>
      </c>
      <c r="AO1154" s="6">
        <v>0.0</v>
      </c>
      <c r="AP1154" s="6">
        <v>0.0</v>
      </c>
      <c r="AQ1154" s="6" t="s">
        <v>2242</v>
      </c>
      <c r="AR1154" s="6">
        <v>0.0</v>
      </c>
      <c r="AS1154" s="6">
        <v>0.0</v>
      </c>
      <c r="AT1154" s="6">
        <v>0.0</v>
      </c>
      <c r="AU1154" s="6">
        <v>0.0</v>
      </c>
      <c r="AV1154" s="6">
        <v>0.0</v>
      </c>
      <c r="AW1154" s="6">
        <v>0.0</v>
      </c>
      <c r="AX1154" s="6">
        <v>0.0</v>
      </c>
      <c r="AY1154" s="6">
        <v>0.0</v>
      </c>
      <c r="AZ1154" s="6">
        <v>0.0</v>
      </c>
      <c r="BA1154" s="6">
        <v>0.0</v>
      </c>
      <c r="BB1154" s="6">
        <v>0.0</v>
      </c>
      <c r="BC1154" s="6">
        <v>0.0</v>
      </c>
      <c r="BD1154" s="6">
        <v>0.0</v>
      </c>
      <c r="BE1154" s="6">
        <v>0.0</v>
      </c>
      <c r="BF1154" s="6" t="s">
        <v>491</v>
      </c>
      <c r="BG1154" s="6">
        <v>0.0</v>
      </c>
      <c r="BH1154" s="6">
        <v>0.0</v>
      </c>
      <c r="BI1154" s="6">
        <v>0.0</v>
      </c>
      <c r="BJ1154" s="6">
        <v>0.0</v>
      </c>
      <c r="BK1154" s="6">
        <v>0.0</v>
      </c>
      <c r="BL1154" s="6" t="s">
        <v>198</v>
      </c>
      <c r="BM1154" s="6">
        <v>0.0</v>
      </c>
      <c r="BN1154" s="6">
        <v>0.0</v>
      </c>
      <c r="BO1154" s="6" t="s">
        <v>198</v>
      </c>
      <c r="BP1154" s="6"/>
      <c r="BQ1154" s="6"/>
    </row>
    <row r="1155" ht="15.75" customHeight="1">
      <c r="A1155" s="5" t="s">
        <v>7253</v>
      </c>
      <c r="B1155" s="5" t="s">
        <v>7281</v>
      </c>
      <c r="C1155" s="5" t="s">
        <v>1082</v>
      </c>
      <c r="D1155" s="5" t="s">
        <v>117</v>
      </c>
      <c r="E1155" s="5" t="s">
        <v>7271</v>
      </c>
      <c r="F1155" s="2" t="s">
        <v>1812</v>
      </c>
      <c r="G1155" s="2" t="s">
        <v>5091</v>
      </c>
      <c r="H1155" s="2" t="s">
        <v>1202</v>
      </c>
      <c r="I1155" s="2" t="s">
        <v>1086</v>
      </c>
      <c r="J1155" s="2" t="s">
        <v>100</v>
      </c>
      <c r="K1155" s="2">
        <v>0.0</v>
      </c>
      <c r="L1155" s="6">
        <v>0.0</v>
      </c>
      <c r="M1155" s="6">
        <v>0.0</v>
      </c>
      <c r="N1155" s="6">
        <v>0.0</v>
      </c>
      <c r="O1155" s="6" t="s">
        <v>7282</v>
      </c>
      <c r="P1155" s="6" t="s">
        <v>5104</v>
      </c>
      <c r="Q1155" s="6" t="s">
        <v>5094</v>
      </c>
      <c r="R1155" s="6">
        <v>0.0</v>
      </c>
      <c r="S1155" s="6">
        <v>0.0</v>
      </c>
      <c r="T1155" s="6">
        <v>0.0</v>
      </c>
      <c r="U1155" s="6">
        <v>0.0</v>
      </c>
      <c r="V1155" s="6">
        <v>0.0</v>
      </c>
      <c r="W1155" s="6" t="s">
        <v>127</v>
      </c>
      <c r="X1155" s="6">
        <v>0.0</v>
      </c>
      <c r="Y1155" s="6">
        <v>0.0</v>
      </c>
      <c r="Z1155" s="6">
        <v>0.0</v>
      </c>
      <c r="AA1155" s="6">
        <v>0.0</v>
      </c>
      <c r="AB1155" s="6">
        <v>0.0</v>
      </c>
      <c r="AC1155" s="6">
        <v>0.0</v>
      </c>
      <c r="AD1155" s="6" t="b">
        <v>1</v>
      </c>
      <c r="AE1155" s="6" t="s">
        <v>7283</v>
      </c>
      <c r="AF1155" s="6">
        <v>0.0</v>
      </c>
      <c r="AG1155" s="6">
        <v>0.0</v>
      </c>
      <c r="AH1155" s="6">
        <v>0.0</v>
      </c>
      <c r="AI1155" s="6">
        <v>153.0</v>
      </c>
      <c r="AJ1155" s="6" t="b">
        <v>1</v>
      </c>
      <c r="AK1155" s="6" t="s">
        <v>3334</v>
      </c>
      <c r="AL1155" s="6">
        <v>2.0</v>
      </c>
      <c r="AM1155" s="6" t="b">
        <v>0</v>
      </c>
      <c r="AN1155" s="6">
        <v>0.0</v>
      </c>
      <c r="AO1155" s="6">
        <v>0.0</v>
      </c>
      <c r="AP1155" s="6">
        <v>0.0</v>
      </c>
      <c r="AQ1155" s="6" t="s">
        <v>128</v>
      </c>
      <c r="AR1155" s="6">
        <v>0.0</v>
      </c>
      <c r="AS1155" s="6">
        <v>0.0</v>
      </c>
      <c r="AT1155" s="6">
        <v>0.0</v>
      </c>
      <c r="AU1155" s="6">
        <v>0.0</v>
      </c>
      <c r="AV1155" s="6">
        <v>0.0</v>
      </c>
      <c r="AW1155" s="6">
        <v>0.0</v>
      </c>
      <c r="AX1155" s="6">
        <v>0.0</v>
      </c>
      <c r="AY1155" s="6">
        <v>0.0</v>
      </c>
      <c r="AZ1155" s="6">
        <v>0.0</v>
      </c>
      <c r="BA1155" s="6">
        <v>0.0</v>
      </c>
      <c r="BB1155" s="6">
        <v>0.0</v>
      </c>
      <c r="BC1155" s="6">
        <v>0.0</v>
      </c>
      <c r="BD1155" s="6">
        <v>0.0</v>
      </c>
      <c r="BE1155" s="6">
        <v>0.0</v>
      </c>
      <c r="BF1155" s="6" t="s">
        <v>491</v>
      </c>
      <c r="BG1155" s="6">
        <v>0.0</v>
      </c>
      <c r="BH1155" s="6">
        <v>0.0</v>
      </c>
      <c r="BI1155" s="6">
        <v>0.0</v>
      </c>
      <c r="BJ1155" s="6">
        <v>0.0</v>
      </c>
      <c r="BK1155" s="6">
        <v>0.0</v>
      </c>
      <c r="BL1155" s="6" t="s">
        <v>198</v>
      </c>
      <c r="BM1155" s="6">
        <v>0.0</v>
      </c>
      <c r="BN1155" s="6">
        <v>0.0</v>
      </c>
      <c r="BO1155" s="6" t="s">
        <v>198</v>
      </c>
      <c r="BP1155" s="6"/>
      <c r="BQ1155" s="6"/>
    </row>
    <row r="1156" ht="15.75" customHeight="1">
      <c r="A1156" s="5" t="s">
        <v>7253</v>
      </c>
      <c r="B1156" s="5" t="s">
        <v>7284</v>
      </c>
      <c r="C1156" s="5" t="s">
        <v>1082</v>
      </c>
      <c r="D1156" s="5" t="s">
        <v>117</v>
      </c>
      <c r="E1156" s="5" t="s">
        <v>642</v>
      </c>
      <c r="F1156" s="2" t="s">
        <v>1812</v>
      </c>
      <c r="G1156" s="2" t="s">
        <v>6121</v>
      </c>
      <c r="H1156" s="2" t="s">
        <v>6122</v>
      </c>
      <c r="I1156" s="2" t="s">
        <v>1086</v>
      </c>
      <c r="J1156" s="2" t="s">
        <v>100</v>
      </c>
      <c r="K1156" s="2">
        <v>0.0</v>
      </c>
      <c r="L1156" s="6">
        <v>0.0</v>
      </c>
      <c r="M1156" s="6">
        <v>0.0</v>
      </c>
      <c r="N1156" s="6">
        <v>0.0</v>
      </c>
      <c r="O1156" s="6" t="s">
        <v>7285</v>
      </c>
      <c r="P1156" s="6"/>
      <c r="Q1156" s="6" t="s">
        <v>7286</v>
      </c>
      <c r="R1156" s="6" t="s">
        <v>2736</v>
      </c>
      <c r="S1156" s="6">
        <v>133.0</v>
      </c>
      <c r="T1156" s="6">
        <v>0.0</v>
      </c>
      <c r="U1156" s="6">
        <v>0.0</v>
      </c>
      <c r="V1156" s="6" t="s">
        <v>875</v>
      </c>
      <c r="W1156" s="6" t="s">
        <v>127</v>
      </c>
      <c r="X1156" s="6">
        <v>0.0</v>
      </c>
      <c r="Y1156" s="6">
        <v>0.0</v>
      </c>
      <c r="Z1156" s="6">
        <v>0.0</v>
      </c>
      <c r="AA1156" s="6">
        <v>0.0</v>
      </c>
      <c r="AB1156" s="6">
        <v>0.0</v>
      </c>
      <c r="AC1156" s="6">
        <v>0.0</v>
      </c>
      <c r="AD1156" s="6">
        <v>0.0</v>
      </c>
      <c r="AE1156" s="6">
        <v>0.0</v>
      </c>
      <c r="AF1156" s="6">
        <v>0.0</v>
      </c>
      <c r="AG1156" s="6">
        <v>0.0</v>
      </c>
      <c r="AH1156" s="6">
        <v>0.0</v>
      </c>
      <c r="AI1156" s="6">
        <v>964.0</v>
      </c>
      <c r="AJ1156" s="6" t="b">
        <v>1</v>
      </c>
      <c r="AK1156" s="6" t="s">
        <v>875</v>
      </c>
      <c r="AL1156" s="6">
        <v>1.0</v>
      </c>
      <c r="AM1156" s="6" t="b">
        <v>0</v>
      </c>
      <c r="AN1156" s="6">
        <v>0.0</v>
      </c>
      <c r="AO1156" s="6">
        <v>0.0</v>
      </c>
      <c r="AP1156" s="6">
        <v>0.0</v>
      </c>
      <c r="AQ1156" s="6" t="s">
        <v>128</v>
      </c>
      <c r="AR1156" s="6" t="s">
        <v>83</v>
      </c>
      <c r="AS1156" s="6" t="s">
        <v>1046</v>
      </c>
      <c r="AT1156" s="6" t="s">
        <v>3286</v>
      </c>
      <c r="AU1156" s="6" t="s">
        <v>107</v>
      </c>
      <c r="AV1156" s="6">
        <v>0.0</v>
      </c>
      <c r="AW1156" s="6" t="s">
        <v>86</v>
      </c>
      <c r="AX1156" s="6" t="s">
        <v>87</v>
      </c>
      <c r="AY1156" s="6" t="s">
        <v>87</v>
      </c>
      <c r="AZ1156" s="6" t="s">
        <v>88</v>
      </c>
      <c r="BA1156" s="6" t="s">
        <v>4715</v>
      </c>
      <c r="BB1156" s="6" t="s">
        <v>240</v>
      </c>
      <c r="BC1156" s="6">
        <v>0.0</v>
      </c>
      <c r="BD1156" s="6">
        <v>0.0</v>
      </c>
      <c r="BE1156" s="6">
        <v>0.0</v>
      </c>
      <c r="BF1156" s="6">
        <v>0.0</v>
      </c>
      <c r="BG1156" s="6" t="s">
        <v>3347</v>
      </c>
      <c r="BH1156" s="8" t="s">
        <v>7287</v>
      </c>
      <c r="BI1156" s="6">
        <v>0.0</v>
      </c>
      <c r="BJ1156" s="8" t="s">
        <v>7288</v>
      </c>
      <c r="BK1156" s="6">
        <v>0.0</v>
      </c>
      <c r="BL1156" s="6" t="s">
        <v>92</v>
      </c>
      <c r="BM1156" s="6" t="s">
        <v>7289</v>
      </c>
      <c r="BN1156" s="6" t="s">
        <v>7290</v>
      </c>
      <c r="BO1156" s="6" t="s">
        <v>92</v>
      </c>
      <c r="BP1156" s="6"/>
      <c r="BQ1156" s="6"/>
    </row>
    <row r="1157" ht="15.75" customHeight="1">
      <c r="A1157" s="5" t="s">
        <v>7253</v>
      </c>
      <c r="B1157" s="5" t="s">
        <v>7291</v>
      </c>
      <c r="C1157" s="5" t="s">
        <v>116</v>
      </c>
      <c r="D1157" s="5" t="s">
        <v>117</v>
      </c>
      <c r="E1157" s="5" t="s">
        <v>820</v>
      </c>
      <c r="F1157" s="2" t="s">
        <v>1812</v>
      </c>
      <c r="G1157" s="2" t="s">
        <v>6254</v>
      </c>
      <c r="H1157" s="2" t="s">
        <v>1934</v>
      </c>
      <c r="I1157" s="2" t="s">
        <v>122</v>
      </c>
      <c r="J1157" s="2" t="s">
        <v>100</v>
      </c>
      <c r="K1157" s="2">
        <v>0.0</v>
      </c>
      <c r="L1157" s="6">
        <v>0.0</v>
      </c>
      <c r="M1157" s="6">
        <v>0.0</v>
      </c>
      <c r="N1157" s="6">
        <v>0.0</v>
      </c>
      <c r="O1157" s="6" t="s">
        <v>7292</v>
      </c>
      <c r="P1157" s="6"/>
      <c r="Q1157" s="6" t="s">
        <v>1936</v>
      </c>
      <c r="R1157" s="6" t="s">
        <v>1210</v>
      </c>
      <c r="S1157" s="6">
        <v>449.0</v>
      </c>
      <c r="T1157" s="6">
        <v>0.0</v>
      </c>
      <c r="U1157" s="6">
        <v>0.0</v>
      </c>
      <c r="V1157" s="6">
        <v>0.0</v>
      </c>
      <c r="W1157" s="6" t="s">
        <v>156</v>
      </c>
      <c r="X1157" s="6">
        <v>185.0</v>
      </c>
      <c r="Y1157" s="6" t="s">
        <v>940</v>
      </c>
      <c r="Z1157" s="6">
        <v>0.0</v>
      </c>
      <c r="AA1157" s="7">
        <v>45931.0</v>
      </c>
      <c r="AB1157" s="6" t="s">
        <v>1210</v>
      </c>
      <c r="AC1157" s="6" t="s">
        <v>1640</v>
      </c>
      <c r="AD1157" s="6">
        <v>0.0</v>
      </c>
      <c r="AE1157" s="6">
        <v>0.0</v>
      </c>
      <c r="AF1157" s="6" t="b">
        <v>1</v>
      </c>
      <c r="AG1157" s="6" t="b">
        <v>1</v>
      </c>
      <c r="AH1157" s="6">
        <v>0.0</v>
      </c>
      <c r="AI1157" s="6">
        <v>0.0</v>
      </c>
      <c r="AJ1157" s="6">
        <v>0.0</v>
      </c>
      <c r="AK1157" s="6">
        <v>0.0</v>
      </c>
      <c r="AL1157" s="6">
        <v>0.0</v>
      </c>
      <c r="AM1157" s="6">
        <v>0.0</v>
      </c>
      <c r="AN1157" s="6">
        <v>0.0</v>
      </c>
      <c r="AO1157" s="6">
        <v>0.0</v>
      </c>
      <c r="AP1157" s="6">
        <v>0.0</v>
      </c>
      <c r="AQ1157" s="8" t="s">
        <v>7293</v>
      </c>
      <c r="AR1157" s="6" t="s">
        <v>621</v>
      </c>
      <c r="AS1157" s="7">
        <v>45484.0</v>
      </c>
      <c r="AT1157" s="6" t="s">
        <v>130</v>
      </c>
      <c r="AU1157" s="6">
        <v>0.0</v>
      </c>
      <c r="AV1157" s="6">
        <v>0.0</v>
      </c>
      <c r="AW1157" s="6">
        <v>0.0</v>
      </c>
      <c r="AX1157" s="6">
        <v>0.0</v>
      </c>
      <c r="AY1157" s="6">
        <v>0.0</v>
      </c>
      <c r="AZ1157" s="6">
        <v>0.0</v>
      </c>
      <c r="BA1157" s="6">
        <v>0.0</v>
      </c>
      <c r="BB1157" s="6" t="s">
        <v>3527</v>
      </c>
      <c r="BC1157" s="6" t="s">
        <v>2658</v>
      </c>
      <c r="BD1157" s="6">
        <v>679.0</v>
      </c>
      <c r="BE1157" s="6" t="s">
        <v>2658</v>
      </c>
      <c r="BF1157" s="6">
        <v>0.0</v>
      </c>
      <c r="BG1157" s="6">
        <v>0.0</v>
      </c>
      <c r="BH1157" s="8" t="s">
        <v>7294</v>
      </c>
      <c r="BI1157" s="6">
        <v>3000.0</v>
      </c>
      <c r="BJ1157" s="8" t="s">
        <v>7295</v>
      </c>
      <c r="BK1157" s="8" t="s">
        <v>7296</v>
      </c>
      <c r="BL1157" s="6" t="s">
        <v>531</v>
      </c>
      <c r="BM1157" s="6" t="s">
        <v>7297</v>
      </c>
      <c r="BN1157" s="6" t="s">
        <v>7298</v>
      </c>
      <c r="BO1157" s="6" t="s">
        <v>92</v>
      </c>
      <c r="BP1157" s="6"/>
      <c r="BQ1157" s="6"/>
    </row>
    <row r="1158" ht="15.75" customHeight="1">
      <c r="A1158" s="5" t="s">
        <v>7253</v>
      </c>
      <c r="B1158" s="5" t="s">
        <v>7299</v>
      </c>
      <c r="C1158" s="5" t="s">
        <v>2232</v>
      </c>
      <c r="D1158" s="5" t="s">
        <v>117</v>
      </c>
      <c r="E1158" s="5" t="s">
        <v>820</v>
      </c>
      <c r="F1158" s="2" t="s">
        <v>1812</v>
      </c>
      <c r="G1158" s="2" t="s">
        <v>3790</v>
      </c>
      <c r="H1158" s="2" t="s">
        <v>3673</v>
      </c>
      <c r="I1158" s="2" t="s">
        <v>2236</v>
      </c>
      <c r="J1158" s="2" t="s">
        <v>100</v>
      </c>
      <c r="K1158" s="2">
        <v>0.0</v>
      </c>
      <c r="L1158" s="6">
        <v>0.0</v>
      </c>
      <c r="M1158" s="6">
        <v>0.0</v>
      </c>
      <c r="N1158" s="6">
        <v>0.0</v>
      </c>
      <c r="O1158" s="6" t="s">
        <v>7300</v>
      </c>
      <c r="P1158" s="6"/>
      <c r="Q1158" s="6" t="s">
        <v>7301</v>
      </c>
      <c r="R1158" s="7">
        <v>45234.0</v>
      </c>
      <c r="S1158" s="6">
        <v>34.0</v>
      </c>
      <c r="T1158" s="6">
        <v>0.0</v>
      </c>
      <c r="U1158" s="6" t="s">
        <v>2318</v>
      </c>
      <c r="V1158" s="6">
        <v>0.0</v>
      </c>
      <c r="W1158" s="6" t="s">
        <v>156</v>
      </c>
      <c r="X1158" s="6">
        <v>601.0</v>
      </c>
      <c r="Y1158" s="6">
        <v>0.0</v>
      </c>
      <c r="Z1158" s="6">
        <v>0.0</v>
      </c>
      <c r="AA1158" s="6">
        <v>0.0</v>
      </c>
      <c r="AB1158" s="6">
        <v>0.0</v>
      </c>
      <c r="AC1158" s="6">
        <v>0.0</v>
      </c>
      <c r="AD1158" s="6">
        <v>0.0</v>
      </c>
      <c r="AE1158" s="6">
        <v>0.0</v>
      </c>
      <c r="AF1158" s="6" t="b">
        <v>1</v>
      </c>
      <c r="AG1158" s="6" t="b">
        <v>1</v>
      </c>
      <c r="AH1158" s="6" t="b">
        <v>1</v>
      </c>
      <c r="AI1158" s="6">
        <v>0.0</v>
      </c>
      <c r="AJ1158" s="6">
        <v>0.0</v>
      </c>
      <c r="AK1158" s="6">
        <v>0.0</v>
      </c>
      <c r="AL1158" s="6">
        <v>1.0</v>
      </c>
      <c r="AM1158" s="6">
        <v>0.0</v>
      </c>
      <c r="AN1158" s="6">
        <v>0.0</v>
      </c>
      <c r="AO1158" s="6">
        <v>0.0</v>
      </c>
      <c r="AP1158" s="6">
        <v>0.0</v>
      </c>
      <c r="AQ1158" s="8" t="s">
        <v>608</v>
      </c>
      <c r="AR1158" s="6" t="s">
        <v>105</v>
      </c>
      <c r="AS1158" s="6" t="s">
        <v>1860</v>
      </c>
      <c r="AT1158" s="6" t="s">
        <v>6914</v>
      </c>
      <c r="AU1158" s="6">
        <v>0.0</v>
      </c>
      <c r="AV1158" s="6">
        <v>0.0</v>
      </c>
      <c r="AW1158" s="6">
        <v>0.0</v>
      </c>
      <c r="AX1158" s="6">
        <v>0.0</v>
      </c>
      <c r="AY1158" s="6">
        <v>0.0</v>
      </c>
      <c r="AZ1158" s="6">
        <v>0.0</v>
      </c>
      <c r="BA1158" s="6">
        <v>0.0</v>
      </c>
      <c r="BB1158" s="7">
        <v>45144.0</v>
      </c>
      <c r="BC1158" s="6">
        <v>0.0</v>
      </c>
      <c r="BD1158" s="6">
        <v>0.0</v>
      </c>
      <c r="BE1158" s="6">
        <v>0.0</v>
      </c>
      <c r="BF1158" s="6">
        <v>0.0</v>
      </c>
      <c r="BG1158" s="6">
        <v>0.0</v>
      </c>
      <c r="BH1158" s="8" t="s">
        <v>7302</v>
      </c>
      <c r="BI1158" s="6">
        <v>0.0</v>
      </c>
      <c r="BJ1158" s="8" t="s">
        <v>7303</v>
      </c>
      <c r="BK1158" s="6">
        <v>0.0</v>
      </c>
      <c r="BL1158" s="6" t="s">
        <v>214</v>
      </c>
      <c r="BM1158" s="6" t="s">
        <v>7304</v>
      </c>
      <c r="BN1158" s="6" t="s">
        <v>7305</v>
      </c>
      <c r="BO1158" s="6" t="s">
        <v>214</v>
      </c>
      <c r="BP1158" s="6"/>
      <c r="BQ1158" s="6"/>
    </row>
    <row r="1159" ht="15.75" customHeight="1">
      <c r="A1159" s="5" t="s">
        <v>7253</v>
      </c>
      <c r="B1159" s="5" t="s">
        <v>7306</v>
      </c>
      <c r="C1159" s="5" t="s">
        <v>116</v>
      </c>
      <c r="D1159" s="5" t="s">
        <v>117</v>
      </c>
      <c r="E1159" s="5" t="s">
        <v>820</v>
      </c>
      <c r="F1159" s="2" t="s">
        <v>1812</v>
      </c>
      <c r="G1159" s="2" t="s">
        <v>7307</v>
      </c>
      <c r="H1159" s="2" t="s">
        <v>121</v>
      </c>
      <c r="I1159" s="2" t="s">
        <v>122</v>
      </c>
      <c r="J1159" s="2" t="s">
        <v>100</v>
      </c>
      <c r="K1159" s="2">
        <v>0.0</v>
      </c>
      <c r="L1159" s="6">
        <v>0.0</v>
      </c>
      <c r="M1159" s="6">
        <v>0.0</v>
      </c>
      <c r="N1159" s="6">
        <v>0.0</v>
      </c>
      <c r="O1159" s="6" t="s">
        <v>7308</v>
      </c>
      <c r="P1159" s="6"/>
      <c r="Q1159" s="6" t="s">
        <v>7309</v>
      </c>
      <c r="R1159" s="7">
        <v>45020.0</v>
      </c>
      <c r="S1159" s="6">
        <v>19.0</v>
      </c>
      <c r="T1159" s="6">
        <v>0.0</v>
      </c>
      <c r="U1159" s="6">
        <v>0.0</v>
      </c>
      <c r="V1159" s="6">
        <v>0.0</v>
      </c>
      <c r="W1159" s="6" t="s">
        <v>127</v>
      </c>
      <c r="X1159" s="6">
        <v>0.0</v>
      </c>
      <c r="Y1159" s="6">
        <v>0.0</v>
      </c>
      <c r="Z1159" s="6">
        <v>0.0</v>
      </c>
      <c r="AA1159" s="7">
        <v>45020.0</v>
      </c>
      <c r="AB1159" s="7">
        <v>45020.0</v>
      </c>
      <c r="AC1159" s="6" t="s">
        <v>551</v>
      </c>
      <c r="AD1159" s="6">
        <v>0.0</v>
      </c>
      <c r="AE1159" s="6">
        <v>0.0</v>
      </c>
      <c r="AF1159" s="6">
        <v>0.0</v>
      </c>
      <c r="AG1159" s="6">
        <v>0.0</v>
      </c>
      <c r="AH1159" s="6">
        <v>0.0</v>
      </c>
      <c r="AI1159" s="6">
        <v>69.0</v>
      </c>
      <c r="AJ1159" s="6" t="b">
        <v>1</v>
      </c>
      <c r="AK1159" s="6" t="s">
        <v>1319</v>
      </c>
      <c r="AL1159" s="6">
        <v>1.0</v>
      </c>
      <c r="AM1159" s="6" t="b">
        <v>0</v>
      </c>
      <c r="AN1159" s="6">
        <v>0.0</v>
      </c>
      <c r="AO1159" s="6">
        <v>0.0</v>
      </c>
      <c r="AP1159" s="6">
        <v>0.0</v>
      </c>
      <c r="AQ1159" s="6" t="s">
        <v>2687</v>
      </c>
      <c r="AR1159" s="6">
        <v>0.0</v>
      </c>
      <c r="AS1159" s="6">
        <v>0.0</v>
      </c>
      <c r="AT1159" s="6">
        <v>0.0</v>
      </c>
      <c r="AU1159" s="6">
        <v>0.0</v>
      </c>
      <c r="AV1159" s="6">
        <v>0.0</v>
      </c>
      <c r="AW1159" s="6">
        <v>0.0</v>
      </c>
      <c r="AX1159" s="6">
        <v>0.0</v>
      </c>
      <c r="AY1159" s="6">
        <v>0.0</v>
      </c>
      <c r="AZ1159" s="6">
        <v>0.0</v>
      </c>
      <c r="BA1159" s="6">
        <v>0.0</v>
      </c>
      <c r="BB1159" s="6">
        <v>0.0</v>
      </c>
      <c r="BC1159" s="6">
        <v>0.0</v>
      </c>
      <c r="BD1159" s="6">
        <v>0.0</v>
      </c>
      <c r="BE1159" s="6">
        <v>0.0</v>
      </c>
      <c r="BF1159" s="6">
        <v>0.0</v>
      </c>
      <c r="BG1159" s="6">
        <v>0.0</v>
      </c>
      <c r="BH1159" s="6">
        <v>0.0</v>
      </c>
      <c r="BI1159" s="6">
        <v>0.0</v>
      </c>
      <c r="BJ1159" s="6">
        <v>0.0</v>
      </c>
      <c r="BK1159" s="6">
        <v>0.0</v>
      </c>
      <c r="BL1159" s="6" t="s">
        <v>531</v>
      </c>
      <c r="BM1159" s="6" t="s">
        <v>7310</v>
      </c>
      <c r="BN1159" s="6" t="s">
        <v>7310</v>
      </c>
      <c r="BO1159" s="6" t="s">
        <v>531</v>
      </c>
      <c r="BP1159" s="6"/>
      <c r="BQ1159" s="6"/>
    </row>
    <row r="1160" ht="15.75" customHeight="1">
      <c r="A1160" s="5" t="s">
        <v>7253</v>
      </c>
      <c r="B1160" s="5" t="s">
        <v>7311</v>
      </c>
      <c r="C1160" s="5" t="s">
        <v>69</v>
      </c>
      <c r="D1160" s="5" t="s">
        <v>117</v>
      </c>
      <c r="E1160" s="5" t="s">
        <v>992</v>
      </c>
      <c r="F1160" s="2" t="s">
        <v>1812</v>
      </c>
      <c r="G1160" s="2" t="s">
        <v>7312</v>
      </c>
      <c r="H1160" s="2" t="s">
        <v>381</v>
      </c>
      <c r="I1160" s="2" t="s">
        <v>75</v>
      </c>
      <c r="J1160" s="2" t="s">
        <v>100</v>
      </c>
      <c r="K1160" s="2">
        <v>0.0</v>
      </c>
      <c r="L1160" s="6">
        <v>0.0</v>
      </c>
      <c r="M1160" s="6">
        <v>0.0</v>
      </c>
      <c r="N1160" s="6">
        <v>0.0</v>
      </c>
      <c r="O1160" s="6" t="s">
        <v>7313</v>
      </c>
      <c r="P1160" s="6"/>
      <c r="Q1160" s="6">
        <v>0.0</v>
      </c>
      <c r="R1160" s="7">
        <v>45113.0</v>
      </c>
      <c r="S1160" s="6">
        <v>62.0</v>
      </c>
      <c r="T1160" s="6">
        <v>0.0</v>
      </c>
      <c r="U1160" s="6">
        <v>0.0</v>
      </c>
      <c r="V1160" s="6">
        <v>0.0</v>
      </c>
      <c r="W1160" s="6" t="s">
        <v>127</v>
      </c>
      <c r="X1160" s="6">
        <v>0.0</v>
      </c>
      <c r="Y1160" s="6">
        <v>0.0</v>
      </c>
      <c r="Z1160" s="6">
        <v>0.0</v>
      </c>
      <c r="AA1160" s="7">
        <v>45113.0</v>
      </c>
      <c r="AB1160" s="7">
        <v>45113.0</v>
      </c>
      <c r="AC1160" s="6" t="s">
        <v>551</v>
      </c>
      <c r="AD1160" s="6">
        <v>0.0</v>
      </c>
      <c r="AE1160" s="6">
        <v>0.0</v>
      </c>
      <c r="AF1160" s="6">
        <v>0.0</v>
      </c>
      <c r="AG1160" s="6">
        <v>0.0</v>
      </c>
      <c r="AH1160" s="6">
        <v>0.0</v>
      </c>
      <c r="AI1160" s="6">
        <v>152.0</v>
      </c>
      <c r="AJ1160" s="6" t="b">
        <v>1</v>
      </c>
      <c r="AK1160" s="7">
        <v>45055.0</v>
      </c>
      <c r="AL1160" s="6">
        <v>1.0</v>
      </c>
      <c r="AM1160" s="6" t="b">
        <v>0</v>
      </c>
      <c r="AN1160" s="6">
        <v>0.0</v>
      </c>
      <c r="AO1160" s="6">
        <v>0.0</v>
      </c>
      <c r="AP1160" s="6">
        <v>0.0</v>
      </c>
      <c r="AQ1160" s="6" t="s">
        <v>128</v>
      </c>
      <c r="AR1160" s="6">
        <v>0.0</v>
      </c>
      <c r="AS1160" s="6">
        <v>0.0</v>
      </c>
      <c r="AT1160" s="6">
        <v>0.0</v>
      </c>
      <c r="AU1160" s="6">
        <v>0.0</v>
      </c>
      <c r="AV1160" s="6">
        <v>0.0</v>
      </c>
      <c r="AW1160" s="6">
        <v>0.0</v>
      </c>
      <c r="AX1160" s="6">
        <v>0.0</v>
      </c>
      <c r="AY1160" s="6">
        <v>0.0</v>
      </c>
      <c r="AZ1160" s="6">
        <v>0.0</v>
      </c>
      <c r="BA1160" s="6">
        <v>0.0</v>
      </c>
      <c r="BB1160" s="6">
        <v>0.0</v>
      </c>
      <c r="BC1160" s="6">
        <v>0.0</v>
      </c>
      <c r="BD1160" s="6">
        <v>0.0</v>
      </c>
      <c r="BE1160" s="6">
        <v>0.0</v>
      </c>
      <c r="BF1160" s="6">
        <v>0.0</v>
      </c>
      <c r="BG1160" s="6">
        <v>0.0</v>
      </c>
      <c r="BH1160" s="6">
        <v>0.0</v>
      </c>
      <c r="BI1160" s="6">
        <v>0.0</v>
      </c>
      <c r="BJ1160" s="8" t="s">
        <v>7314</v>
      </c>
      <c r="BK1160" s="6">
        <v>0.0</v>
      </c>
      <c r="BL1160" s="6" t="s">
        <v>531</v>
      </c>
      <c r="BM1160" s="6" t="s">
        <v>7315</v>
      </c>
      <c r="BN1160" s="6" t="s">
        <v>7315</v>
      </c>
      <c r="BO1160" s="6" t="str">
        <f t="shared" ref="BO1160:BO1167" si="984">IFERROR(XLOOKUP($B1160,#REF!,#REF!,""),"")</f>
        <v/>
      </c>
      <c r="BP1160" s="6"/>
      <c r="BQ1160" s="6"/>
    </row>
    <row r="1161" ht="15.75" customHeight="1">
      <c r="A1161" s="5" t="s">
        <v>7253</v>
      </c>
      <c r="B1161" s="5" t="s">
        <v>7316</v>
      </c>
      <c r="C1161" s="5" t="s">
        <v>218</v>
      </c>
      <c r="D1161" s="5" t="s">
        <v>117</v>
      </c>
      <c r="E1161" s="5" t="s">
        <v>992</v>
      </c>
      <c r="F1161" s="2" t="s">
        <v>1812</v>
      </c>
      <c r="G1161" s="2" t="s">
        <v>7317</v>
      </c>
      <c r="H1161" s="2" t="s">
        <v>7318</v>
      </c>
      <c r="I1161" s="2" t="s">
        <v>222</v>
      </c>
      <c r="J1161" s="2" t="s">
        <v>100</v>
      </c>
      <c r="K1161" s="2">
        <v>0.0</v>
      </c>
      <c r="L1161" s="6">
        <v>0.0</v>
      </c>
      <c r="M1161" s="6">
        <v>0.0</v>
      </c>
      <c r="N1161" s="6">
        <v>0.0</v>
      </c>
      <c r="O1161" s="6" t="s">
        <v>7319</v>
      </c>
      <c r="P1161" s="6"/>
      <c r="Q1161" s="6" t="s">
        <v>7320</v>
      </c>
      <c r="R1161" s="6" t="s">
        <v>2815</v>
      </c>
      <c r="S1161" s="6">
        <v>110.0</v>
      </c>
      <c r="T1161" s="6">
        <v>0.0</v>
      </c>
      <c r="U1161" s="6">
        <v>0.0</v>
      </c>
      <c r="V1161" s="6">
        <v>0.0</v>
      </c>
      <c r="W1161" s="6" t="s">
        <v>156</v>
      </c>
      <c r="X1161" s="6">
        <v>882.0</v>
      </c>
      <c r="Y1161" s="6">
        <v>0.0</v>
      </c>
      <c r="Z1161" s="6">
        <v>0.0</v>
      </c>
      <c r="AA1161" s="6" t="s">
        <v>2815</v>
      </c>
      <c r="AB1161" s="6" t="s">
        <v>2815</v>
      </c>
      <c r="AC1161" s="6" t="s">
        <v>551</v>
      </c>
      <c r="AD1161" s="6">
        <v>0.0</v>
      </c>
      <c r="AE1161" s="6">
        <v>0.0</v>
      </c>
      <c r="AF1161" s="6">
        <v>0.0</v>
      </c>
      <c r="AG1161" s="6" t="b">
        <v>1</v>
      </c>
      <c r="AH1161" s="6" t="b">
        <v>1</v>
      </c>
      <c r="AI1161" s="6">
        <v>0.0</v>
      </c>
      <c r="AJ1161" s="6">
        <v>0.0</v>
      </c>
      <c r="AK1161" s="6">
        <v>0.0</v>
      </c>
      <c r="AL1161" s="6">
        <v>2.0</v>
      </c>
      <c r="AM1161" s="6">
        <v>0.0</v>
      </c>
      <c r="AN1161" s="6">
        <v>0.0</v>
      </c>
      <c r="AO1161" s="6">
        <v>0.0</v>
      </c>
      <c r="AP1161" s="6">
        <v>0.0</v>
      </c>
      <c r="AQ1161" s="6" t="s">
        <v>128</v>
      </c>
      <c r="AR1161" s="6">
        <v>0.0</v>
      </c>
      <c r="AS1161" s="6">
        <v>0.0</v>
      </c>
      <c r="AT1161" s="6">
        <v>0.0</v>
      </c>
      <c r="AU1161" s="6">
        <v>0.0</v>
      </c>
      <c r="AV1161" s="6">
        <v>0.0</v>
      </c>
      <c r="AW1161" s="6">
        <v>0.0</v>
      </c>
      <c r="AX1161" s="6">
        <v>0.0</v>
      </c>
      <c r="AY1161" s="6">
        <v>0.0</v>
      </c>
      <c r="AZ1161" s="6">
        <v>0.0</v>
      </c>
      <c r="BA1161" s="6">
        <v>0.0</v>
      </c>
      <c r="BB1161" s="6">
        <v>0.0</v>
      </c>
      <c r="BC1161" s="6" t="s">
        <v>1852</v>
      </c>
      <c r="BD1161" s="6">
        <v>166.0</v>
      </c>
      <c r="BE1161" s="6" t="s">
        <v>1783</v>
      </c>
      <c r="BF1161" s="6">
        <v>0.0</v>
      </c>
      <c r="BG1161" s="6">
        <v>0.0</v>
      </c>
      <c r="BH1161" s="6">
        <v>0.0</v>
      </c>
      <c r="BI1161" s="6">
        <v>0.0</v>
      </c>
      <c r="BJ1161" s="6">
        <v>0.0</v>
      </c>
      <c r="BK1161" s="6">
        <v>0.0</v>
      </c>
      <c r="BL1161" s="6" t="s">
        <v>531</v>
      </c>
      <c r="BM1161" s="6" t="s">
        <v>7321</v>
      </c>
      <c r="BN1161" s="6" t="s">
        <v>7322</v>
      </c>
      <c r="BO1161" s="6" t="str">
        <f t="shared" si="984"/>
        <v/>
      </c>
      <c r="BP1161" s="6"/>
      <c r="BQ1161" s="6"/>
    </row>
    <row r="1162" ht="15.75" customHeight="1">
      <c r="A1162" s="5" t="s">
        <v>7253</v>
      </c>
      <c r="B1162" s="5" t="s">
        <v>7323</v>
      </c>
      <c r="C1162" s="5" t="s">
        <v>188</v>
      </c>
      <c r="D1162" s="5" t="s">
        <v>117</v>
      </c>
      <c r="E1162" s="5" t="s">
        <v>992</v>
      </c>
      <c r="F1162" s="2" t="s">
        <v>1812</v>
      </c>
      <c r="G1162" s="2" t="s">
        <v>7324</v>
      </c>
      <c r="H1162" s="2" t="s">
        <v>1370</v>
      </c>
      <c r="I1162" s="2" t="s">
        <v>193</v>
      </c>
      <c r="J1162" s="2" t="s">
        <v>100</v>
      </c>
      <c r="K1162" s="2">
        <v>0.0</v>
      </c>
      <c r="L1162" s="6">
        <v>0.0</v>
      </c>
      <c r="M1162" s="6">
        <v>0.0</v>
      </c>
      <c r="N1162" s="6">
        <v>0.0</v>
      </c>
      <c r="O1162" s="6" t="s">
        <v>7325</v>
      </c>
      <c r="P1162" s="6"/>
      <c r="Q1162" s="6" t="s">
        <v>7326</v>
      </c>
      <c r="R1162" s="6" t="s">
        <v>2383</v>
      </c>
      <c r="S1162" s="6">
        <v>139.0</v>
      </c>
      <c r="T1162" s="6">
        <v>0.0</v>
      </c>
      <c r="U1162" s="6" t="s">
        <v>3194</v>
      </c>
      <c r="V1162" s="6">
        <v>0.0</v>
      </c>
      <c r="W1162" s="6" t="s">
        <v>127</v>
      </c>
      <c r="X1162" s="6">
        <v>0.0</v>
      </c>
      <c r="Y1162" s="6">
        <v>0.0</v>
      </c>
      <c r="Z1162" s="6">
        <v>0.0</v>
      </c>
      <c r="AA1162" s="6">
        <v>0.0</v>
      </c>
      <c r="AB1162" s="6">
        <v>0.0</v>
      </c>
      <c r="AC1162" s="6">
        <v>0.0</v>
      </c>
      <c r="AD1162" s="6" t="b">
        <v>1</v>
      </c>
      <c r="AE1162" s="6" t="s">
        <v>2383</v>
      </c>
      <c r="AF1162" s="6">
        <v>0.0</v>
      </c>
      <c r="AG1162" s="6">
        <v>0.0</v>
      </c>
      <c r="AH1162" s="6">
        <v>0.0</v>
      </c>
      <c r="AI1162" s="6">
        <v>159.0</v>
      </c>
      <c r="AJ1162" s="6" t="b">
        <v>1</v>
      </c>
      <c r="AK1162" s="6" t="s">
        <v>3194</v>
      </c>
      <c r="AL1162" s="6">
        <v>2.0</v>
      </c>
      <c r="AM1162" s="6" t="b">
        <v>0</v>
      </c>
      <c r="AN1162" s="6">
        <v>0.0</v>
      </c>
      <c r="AO1162" s="6">
        <v>0.0</v>
      </c>
      <c r="AP1162" s="6">
        <v>0.0</v>
      </c>
      <c r="AQ1162" s="6" t="s">
        <v>128</v>
      </c>
      <c r="AR1162" s="6">
        <v>0.0</v>
      </c>
      <c r="AS1162" s="6">
        <v>0.0</v>
      </c>
      <c r="AT1162" s="6">
        <v>0.0</v>
      </c>
      <c r="AU1162" s="6">
        <v>0.0</v>
      </c>
      <c r="AV1162" s="6">
        <v>0.0</v>
      </c>
      <c r="AW1162" s="6">
        <v>0.0</v>
      </c>
      <c r="AX1162" s="6">
        <v>0.0</v>
      </c>
      <c r="AY1162" s="6">
        <v>0.0</v>
      </c>
      <c r="AZ1162" s="6" t="s">
        <v>88</v>
      </c>
      <c r="BA1162" s="6">
        <v>0.0</v>
      </c>
      <c r="BB1162" s="6">
        <v>0.0</v>
      </c>
      <c r="BC1162" s="6">
        <v>0.0</v>
      </c>
      <c r="BD1162" s="6">
        <v>0.0</v>
      </c>
      <c r="BE1162" s="6">
        <v>0.0</v>
      </c>
      <c r="BF1162" s="6" t="s">
        <v>1244</v>
      </c>
      <c r="BG1162" s="6">
        <v>0.0</v>
      </c>
      <c r="BH1162" s="6">
        <v>0.0</v>
      </c>
      <c r="BI1162" s="6">
        <v>0.0</v>
      </c>
      <c r="BJ1162" s="6">
        <v>0.0</v>
      </c>
      <c r="BK1162" s="6">
        <v>0.0</v>
      </c>
      <c r="BL1162" s="6" t="s">
        <v>528</v>
      </c>
      <c r="BM1162" s="6" t="s">
        <v>7327</v>
      </c>
      <c r="BN1162" s="6" t="s">
        <v>7328</v>
      </c>
      <c r="BO1162" s="6" t="str">
        <f t="shared" si="984"/>
        <v/>
      </c>
      <c r="BP1162" s="6"/>
      <c r="BQ1162" s="6"/>
    </row>
    <row r="1163" ht="15.75" customHeight="1">
      <c r="A1163" s="5" t="s">
        <v>7253</v>
      </c>
      <c r="B1163" s="5" t="s">
        <v>7329</v>
      </c>
      <c r="C1163" s="5" t="s">
        <v>1486</v>
      </c>
      <c r="D1163" s="5" t="s">
        <v>117</v>
      </c>
      <c r="E1163" s="5" t="s">
        <v>992</v>
      </c>
      <c r="F1163" s="2" t="s">
        <v>1812</v>
      </c>
      <c r="G1163" s="2" t="s">
        <v>1541</v>
      </c>
      <c r="H1163" s="2" t="s">
        <v>1523</v>
      </c>
      <c r="I1163" s="2" t="s">
        <v>1524</v>
      </c>
      <c r="J1163" s="2" t="s">
        <v>100</v>
      </c>
      <c r="K1163" s="2">
        <v>0.0</v>
      </c>
      <c r="L1163" s="6">
        <v>0.0</v>
      </c>
      <c r="M1163" s="6">
        <v>0.0</v>
      </c>
      <c r="N1163" s="6">
        <v>0.0</v>
      </c>
      <c r="O1163" s="6" t="s">
        <v>7330</v>
      </c>
      <c r="P1163" s="6"/>
      <c r="Q1163" s="6" t="s">
        <v>7331</v>
      </c>
      <c r="R1163" s="6" t="s">
        <v>3193</v>
      </c>
      <c r="S1163" s="6">
        <v>174.0</v>
      </c>
      <c r="T1163" s="6">
        <v>0.0</v>
      </c>
      <c r="U1163" s="6" t="s">
        <v>1781</v>
      </c>
      <c r="V1163" s="6">
        <v>0.0</v>
      </c>
      <c r="W1163" s="6" t="s">
        <v>127</v>
      </c>
      <c r="X1163" s="6">
        <v>0.0</v>
      </c>
      <c r="Y1163" s="6">
        <v>0.0</v>
      </c>
      <c r="Z1163" s="6">
        <v>0.0</v>
      </c>
      <c r="AA1163" s="6">
        <v>0.0</v>
      </c>
      <c r="AB1163" s="6">
        <v>0.0</v>
      </c>
      <c r="AC1163" s="6">
        <v>0.0</v>
      </c>
      <c r="AD1163" s="6">
        <v>0.0</v>
      </c>
      <c r="AE1163" s="6">
        <v>0.0</v>
      </c>
      <c r="AF1163" s="6">
        <v>0.0</v>
      </c>
      <c r="AG1163" s="6">
        <v>0.0</v>
      </c>
      <c r="AH1163" s="6">
        <v>0.0</v>
      </c>
      <c r="AI1163" s="6">
        <v>559.0</v>
      </c>
      <c r="AJ1163" s="6" t="b">
        <v>1</v>
      </c>
      <c r="AK1163" s="7">
        <v>45514.0</v>
      </c>
      <c r="AL1163" s="6">
        <v>1.0</v>
      </c>
      <c r="AM1163" s="6" t="b">
        <v>0</v>
      </c>
      <c r="AN1163" s="6">
        <v>0.0</v>
      </c>
      <c r="AO1163" s="6">
        <v>0.0</v>
      </c>
      <c r="AP1163" s="6">
        <v>0.0</v>
      </c>
      <c r="AQ1163" s="6" t="s">
        <v>128</v>
      </c>
      <c r="AR1163" s="6" t="s">
        <v>105</v>
      </c>
      <c r="AS1163" s="7">
        <v>45415.0</v>
      </c>
      <c r="AT1163" s="6" t="s">
        <v>1729</v>
      </c>
      <c r="AU1163" s="6">
        <v>0.0</v>
      </c>
      <c r="AV1163" s="6">
        <v>0.0</v>
      </c>
      <c r="AW1163" s="6">
        <v>0.0</v>
      </c>
      <c r="AX1163" s="6">
        <v>0.0</v>
      </c>
      <c r="AY1163" s="6">
        <v>0.0</v>
      </c>
      <c r="AZ1163" s="6">
        <v>0.0</v>
      </c>
      <c r="BA1163" s="6">
        <v>0.0</v>
      </c>
      <c r="BB1163" s="6" t="s">
        <v>3094</v>
      </c>
      <c r="BC1163" s="7">
        <v>45483.0</v>
      </c>
      <c r="BD1163" s="6">
        <v>558.0</v>
      </c>
      <c r="BE1163" s="7">
        <v>45483.0</v>
      </c>
      <c r="BF1163" s="6">
        <v>0.0</v>
      </c>
      <c r="BG1163" s="6">
        <v>0.0</v>
      </c>
      <c r="BH1163" s="6">
        <v>0.0</v>
      </c>
      <c r="BI1163" s="6">
        <v>0.0</v>
      </c>
      <c r="BJ1163" s="8" t="s">
        <v>7332</v>
      </c>
      <c r="BK1163" s="6">
        <v>0.0</v>
      </c>
      <c r="BL1163" s="6" t="s">
        <v>214</v>
      </c>
      <c r="BM1163" s="6" t="s">
        <v>7333</v>
      </c>
      <c r="BN1163" s="6" t="s">
        <v>7333</v>
      </c>
      <c r="BO1163" s="6" t="str">
        <f t="shared" si="984"/>
        <v/>
      </c>
      <c r="BP1163" s="6"/>
      <c r="BQ1163" s="6"/>
    </row>
    <row r="1164" ht="15.75" customHeight="1">
      <c r="A1164" s="5" t="s">
        <v>7253</v>
      </c>
      <c r="B1164" s="5" t="s">
        <v>7334</v>
      </c>
      <c r="C1164" s="5" t="s">
        <v>403</v>
      </c>
      <c r="D1164" s="5" t="s">
        <v>117</v>
      </c>
      <c r="E1164" s="5" t="s">
        <v>992</v>
      </c>
      <c r="F1164" s="2" t="s">
        <v>1812</v>
      </c>
      <c r="G1164" s="2" t="s">
        <v>7335</v>
      </c>
      <c r="H1164" s="2" t="s">
        <v>406</v>
      </c>
      <c r="I1164" s="2" t="s">
        <v>407</v>
      </c>
      <c r="J1164" s="2" t="s">
        <v>100</v>
      </c>
      <c r="K1164" s="2">
        <v>0.0</v>
      </c>
      <c r="L1164" s="6">
        <v>0.0</v>
      </c>
      <c r="M1164" s="6">
        <v>0.0</v>
      </c>
      <c r="N1164" s="6">
        <v>0.0</v>
      </c>
      <c r="O1164" s="6" t="s">
        <v>7336</v>
      </c>
      <c r="P1164" s="6" t="s">
        <v>5104</v>
      </c>
      <c r="Q1164" s="6" t="s">
        <v>7337</v>
      </c>
      <c r="R1164" s="7">
        <v>44937.0</v>
      </c>
      <c r="S1164" s="6">
        <v>201.0</v>
      </c>
      <c r="T1164" s="6">
        <v>0.0</v>
      </c>
      <c r="U1164" s="6">
        <v>0.0</v>
      </c>
      <c r="V1164" s="6" t="s">
        <v>1810</v>
      </c>
      <c r="W1164" s="6" t="s">
        <v>127</v>
      </c>
      <c r="X1164" s="6">
        <v>0.0</v>
      </c>
      <c r="Y1164" s="6">
        <v>0.0</v>
      </c>
      <c r="Z1164" s="6">
        <v>0.0</v>
      </c>
      <c r="AA1164" s="6">
        <v>0.0</v>
      </c>
      <c r="AB1164" s="6">
        <v>0.0</v>
      </c>
      <c r="AC1164" s="6">
        <v>0.0</v>
      </c>
      <c r="AD1164" s="6">
        <v>0.0</v>
      </c>
      <c r="AE1164" s="6">
        <v>0.0</v>
      </c>
      <c r="AF1164" s="6" t="b">
        <v>1</v>
      </c>
      <c r="AG1164" s="6">
        <v>0.0</v>
      </c>
      <c r="AH1164" s="6">
        <v>0.0</v>
      </c>
      <c r="AI1164" s="6">
        <v>676.0</v>
      </c>
      <c r="AJ1164" s="6" t="b">
        <v>1</v>
      </c>
      <c r="AK1164" s="6" t="s">
        <v>2640</v>
      </c>
      <c r="AL1164" s="6">
        <v>1.0</v>
      </c>
      <c r="AM1164" s="6" t="b">
        <v>0</v>
      </c>
      <c r="AN1164" s="6">
        <v>5000.0</v>
      </c>
      <c r="AO1164" s="6">
        <v>0.0</v>
      </c>
      <c r="AP1164" s="6">
        <v>0.0</v>
      </c>
      <c r="AQ1164" s="6" t="s">
        <v>128</v>
      </c>
      <c r="AR1164" s="6" t="s">
        <v>83</v>
      </c>
      <c r="AS1164" s="6">
        <v>0.0</v>
      </c>
      <c r="AT1164" s="6" t="s">
        <v>3194</v>
      </c>
      <c r="AU1164" s="6" t="s">
        <v>107</v>
      </c>
      <c r="AV1164" s="6">
        <v>0.0</v>
      </c>
      <c r="AW1164" s="6" t="s">
        <v>86</v>
      </c>
      <c r="AX1164" s="6" t="s">
        <v>87</v>
      </c>
      <c r="AY1164" s="6" t="s">
        <v>87</v>
      </c>
      <c r="AZ1164" s="6" t="s">
        <v>88</v>
      </c>
      <c r="BA1164" s="6" t="s">
        <v>5106</v>
      </c>
      <c r="BB1164" s="6" t="s">
        <v>2331</v>
      </c>
      <c r="BC1164" s="6">
        <v>0.0</v>
      </c>
      <c r="BD1164" s="6">
        <v>0.0</v>
      </c>
      <c r="BE1164" s="6">
        <v>0.0</v>
      </c>
      <c r="BF1164" s="6">
        <v>0.0</v>
      </c>
      <c r="BG1164" s="6" t="s">
        <v>7338</v>
      </c>
      <c r="BH1164" s="8" t="s">
        <v>7339</v>
      </c>
      <c r="BI1164" s="6">
        <v>0.0</v>
      </c>
      <c r="BJ1164" s="8" t="s">
        <v>7340</v>
      </c>
      <c r="BK1164" s="6">
        <v>0.0</v>
      </c>
      <c r="BL1164" s="6" t="s">
        <v>145</v>
      </c>
      <c r="BM1164" s="6" t="s">
        <v>7341</v>
      </c>
      <c r="BN1164" s="6" t="s">
        <v>7342</v>
      </c>
      <c r="BO1164" s="6" t="str">
        <f t="shared" si="984"/>
        <v/>
      </c>
      <c r="BP1164" s="6"/>
      <c r="BQ1164" s="6"/>
    </row>
    <row r="1165" ht="15.75" customHeight="1">
      <c r="A1165" s="5" t="s">
        <v>7253</v>
      </c>
      <c r="B1165" s="5" t="s">
        <v>7343</v>
      </c>
      <c r="C1165" s="5" t="s">
        <v>1486</v>
      </c>
      <c r="D1165" s="5" t="s">
        <v>70</v>
      </c>
      <c r="E1165" s="5" t="s">
        <v>1174</v>
      </c>
      <c r="F1165" s="2" t="s">
        <v>1812</v>
      </c>
      <c r="G1165" s="2" t="s">
        <v>7344</v>
      </c>
      <c r="H1165" s="2" t="s">
        <v>1523</v>
      </c>
      <c r="I1165" s="2" t="s">
        <v>1524</v>
      </c>
      <c r="J1165" s="2" t="s">
        <v>100</v>
      </c>
      <c r="K1165" s="2">
        <v>0.0</v>
      </c>
      <c r="L1165" s="6">
        <v>0.0</v>
      </c>
      <c r="M1165" s="6">
        <v>0.0</v>
      </c>
      <c r="N1165" s="6">
        <v>0.0</v>
      </c>
      <c r="O1165" s="6" t="s">
        <v>7345</v>
      </c>
      <c r="P1165" s="6"/>
      <c r="Q1165" s="6" t="s">
        <v>7346</v>
      </c>
      <c r="R1165" s="6" t="s">
        <v>1284</v>
      </c>
      <c r="S1165" s="6">
        <v>292.0</v>
      </c>
      <c r="T1165" s="6">
        <v>0.0</v>
      </c>
      <c r="U1165" s="6">
        <v>0.0</v>
      </c>
      <c r="V1165" s="6">
        <v>0.0</v>
      </c>
      <c r="W1165" s="6" t="s">
        <v>81</v>
      </c>
      <c r="X1165" s="6">
        <v>728.0</v>
      </c>
      <c r="Y1165" s="6">
        <v>0.0</v>
      </c>
      <c r="Z1165" s="6">
        <v>0.0</v>
      </c>
      <c r="AA1165" s="6">
        <v>0.0</v>
      </c>
      <c r="AB1165" s="6">
        <v>0.0</v>
      </c>
      <c r="AC1165" s="6">
        <v>0.0</v>
      </c>
      <c r="AD1165" s="6">
        <v>0.0</v>
      </c>
      <c r="AE1165" s="6">
        <v>0.0</v>
      </c>
      <c r="AF1165" s="6">
        <v>0.0</v>
      </c>
      <c r="AG1165" s="6" t="b">
        <v>1</v>
      </c>
      <c r="AH1165" s="6" t="b">
        <v>1</v>
      </c>
      <c r="AI1165" s="6">
        <v>0.0</v>
      </c>
      <c r="AJ1165" s="6">
        <v>0.0</v>
      </c>
      <c r="AK1165" s="6">
        <v>0.0</v>
      </c>
      <c r="AL1165" s="6">
        <v>0.0</v>
      </c>
      <c r="AM1165" s="6">
        <v>0.0</v>
      </c>
      <c r="AN1165" s="6">
        <v>0.0</v>
      </c>
      <c r="AO1165" s="6">
        <v>0.0</v>
      </c>
      <c r="AP1165" s="6">
        <v>0.0</v>
      </c>
      <c r="AQ1165" s="6" t="s">
        <v>82</v>
      </c>
      <c r="AR1165" s="6" t="s">
        <v>105</v>
      </c>
      <c r="AS1165" s="6">
        <v>0.0</v>
      </c>
      <c r="AT1165" s="7">
        <v>45446.0</v>
      </c>
      <c r="AU1165" s="6" t="s">
        <v>107</v>
      </c>
      <c r="AV1165" s="6">
        <v>0.0</v>
      </c>
      <c r="AW1165" s="6" t="s">
        <v>7345</v>
      </c>
      <c r="AX1165" s="6" t="s">
        <v>87</v>
      </c>
      <c r="AY1165" s="6" t="s">
        <v>87</v>
      </c>
      <c r="AZ1165" s="6" t="s">
        <v>108</v>
      </c>
      <c r="BA1165" s="6" t="s">
        <v>1536</v>
      </c>
      <c r="BB1165" s="6" t="s">
        <v>2931</v>
      </c>
      <c r="BC1165" s="6">
        <v>0.0</v>
      </c>
      <c r="BD1165" s="6">
        <v>0.0</v>
      </c>
      <c r="BE1165" s="6">
        <v>0.0</v>
      </c>
      <c r="BF1165" s="6">
        <v>0.0</v>
      </c>
      <c r="BG1165" s="6" t="s">
        <v>7347</v>
      </c>
      <c r="BH1165" s="6">
        <v>0.0</v>
      </c>
      <c r="BI1165" s="6">
        <v>0.0</v>
      </c>
      <c r="BJ1165" s="6">
        <v>0.0</v>
      </c>
      <c r="BK1165" s="6">
        <v>0.0</v>
      </c>
      <c r="BL1165" s="6" t="s">
        <v>214</v>
      </c>
      <c r="BM1165" s="6" t="s">
        <v>7348</v>
      </c>
      <c r="BN1165" s="6" t="s">
        <v>7349</v>
      </c>
      <c r="BO1165" s="6" t="str">
        <f t="shared" si="984"/>
        <v/>
      </c>
      <c r="BP1165" s="6"/>
      <c r="BQ1165" s="6"/>
    </row>
    <row r="1166" ht="15.75" customHeight="1">
      <c r="A1166" s="5" t="s">
        <v>7253</v>
      </c>
      <c r="B1166" s="5" t="s">
        <v>7350</v>
      </c>
      <c r="C1166" s="5" t="s">
        <v>116</v>
      </c>
      <c r="D1166" s="5" t="s">
        <v>117</v>
      </c>
      <c r="E1166" s="5" t="s">
        <v>1174</v>
      </c>
      <c r="F1166" s="2" t="s">
        <v>1812</v>
      </c>
      <c r="G1166" s="2" t="s">
        <v>120</v>
      </c>
      <c r="H1166" s="2" t="s">
        <v>121</v>
      </c>
      <c r="I1166" s="2" t="s">
        <v>122</v>
      </c>
      <c r="J1166" s="2" t="s">
        <v>100</v>
      </c>
      <c r="K1166" s="2">
        <v>0.0</v>
      </c>
      <c r="L1166" s="6">
        <v>0.0</v>
      </c>
      <c r="M1166" s="6">
        <v>0.0</v>
      </c>
      <c r="N1166" s="6">
        <v>0.0</v>
      </c>
      <c r="O1166" s="6" t="s">
        <v>7351</v>
      </c>
      <c r="P1166" s="6"/>
      <c r="Q1166" s="6">
        <v>0.0</v>
      </c>
      <c r="R1166" s="6" t="s">
        <v>1390</v>
      </c>
      <c r="S1166" s="6">
        <v>35.0</v>
      </c>
      <c r="T1166" s="6">
        <v>0.0</v>
      </c>
      <c r="U1166" s="6">
        <v>0.0</v>
      </c>
      <c r="V1166" s="6">
        <v>0.0</v>
      </c>
      <c r="W1166" s="6" t="s">
        <v>81</v>
      </c>
      <c r="X1166" s="6">
        <v>723.0</v>
      </c>
      <c r="Y1166" s="6">
        <v>0.0</v>
      </c>
      <c r="Z1166" s="6">
        <v>0.0</v>
      </c>
      <c r="AA1166" s="6">
        <v>0.0</v>
      </c>
      <c r="AB1166" s="6">
        <v>0.0</v>
      </c>
      <c r="AC1166" s="6">
        <v>0.0</v>
      </c>
      <c r="AD1166" s="6">
        <v>0.0</v>
      </c>
      <c r="AE1166" s="6">
        <v>0.0</v>
      </c>
      <c r="AF1166" s="6" t="b">
        <v>1</v>
      </c>
      <c r="AG1166" s="6" t="b">
        <v>1</v>
      </c>
      <c r="AH1166" s="6" t="b">
        <v>1</v>
      </c>
      <c r="AI1166" s="6">
        <v>0.0</v>
      </c>
      <c r="AJ1166" s="6">
        <v>0.0</v>
      </c>
      <c r="AK1166" s="6">
        <v>0.0</v>
      </c>
      <c r="AL1166" s="6">
        <v>0.0</v>
      </c>
      <c r="AM1166" s="6">
        <v>0.0</v>
      </c>
      <c r="AN1166" s="6">
        <v>0.0</v>
      </c>
      <c r="AO1166" s="6">
        <v>0.0</v>
      </c>
      <c r="AP1166" s="6">
        <v>1520.0</v>
      </c>
      <c r="AQ1166" s="6" t="s">
        <v>385</v>
      </c>
      <c r="AR1166" s="6" t="s">
        <v>83</v>
      </c>
      <c r="AS1166" s="6">
        <v>0.0</v>
      </c>
      <c r="AT1166" s="6" t="s">
        <v>7103</v>
      </c>
      <c r="AU1166" s="6">
        <v>0.0</v>
      </c>
      <c r="AV1166" s="6">
        <v>0.0</v>
      </c>
      <c r="AW1166" s="6">
        <v>0.0</v>
      </c>
      <c r="AX1166" s="6">
        <v>0.0</v>
      </c>
      <c r="AY1166" s="6">
        <v>0.0</v>
      </c>
      <c r="AZ1166" s="6">
        <v>0.0</v>
      </c>
      <c r="BA1166" s="6">
        <v>0.0</v>
      </c>
      <c r="BB1166" s="6">
        <v>0.0</v>
      </c>
      <c r="BC1166" s="6">
        <v>0.0</v>
      </c>
      <c r="BD1166" s="6">
        <v>0.0</v>
      </c>
      <c r="BE1166" s="6">
        <v>0.0</v>
      </c>
      <c r="BF1166" s="6">
        <v>0.0</v>
      </c>
      <c r="BG1166" s="6">
        <v>0.0</v>
      </c>
      <c r="BH1166" s="8" t="s">
        <v>7352</v>
      </c>
      <c r="BI1166" s="6">
        <v>0.0</v>
      </c>
      <c r="BJ1166" s="8" t="s">
        <v>7353</v>
      </c>
      <c r="BK1166" s="6">
        <v>0.0</v>
      </c>
      <c r="BL1166" s="6" t="s">
        <v>92</v>
      </c>
      <c r="BM1166" s="6" t="s">
        <v>7354</v>
      </c>
      <c r="BN1166" s="6" t="s">
        <v>7355</v>
      </c>
      <c r="BO1166" s="6" t="str">
        <f t="shared" si="984"/>
        <v/>
      </c>
      <c r="BP1166" s="6"/>
      <c r="BQ1166" s="6"/>
    </row>
    <row r="1167" ht="15.75" customHeight="1">
      <c r="A1167" s="5" t="s">
        <v>7253</v>
      </c>
      <c r="B1167" s="5" t="s">
        <v>7356</v>
      </c>
      <c r="C1167" s="5" t="s">
        <v>403</v>
      </c>
      <c r="D1167" s="5" t="s">
        <v>117</v>
      </c>
      <c r="E1167" s="5" t="s">
        <v>1174</v>
      </c>
      <c r="F1167" s="2" t="s">
        <v>1812</v>
      </c>
      <c r="G1167" s="2" t="s">
        <v>7357</v>
      </c>
      <c r="H1167" s="2" t="s">
        <v>406</v>
      </c>
      <c r="I1167" s="2" t="s">
        <v>407</v>
      </c>
      <c r="J1167" s="2" t="s">
        <v>100</v>
      </c>
      <c r="K1167" s="2">
        <v>0.0</v>
      </c>
      <c r="L1167" s="6">
        <v>0.0</v>
      </c>
      <c r="M1167" s="6">
        <v>0.0</v>
      </c>
      <c r="N1167" s="6">
        <v>0.0</v>
      </c>
      <c r="O1167" s="6" t="s">
        <v>7358</v>
      </c>
      <c r="P1167" s="6" t="s">
        <v>5104</v>
      </c>
      <c r="Q1167" s="6" t="s">
        <v>7359</v>
      </c>
      <c r="R1167" s="6" t="s">
        <v>1399</v>
      </c>
      <c r="S1167" s="6">
        <v>226.0</v>
      </c>
      <c r="T1167" s="6">
        <v>0.0</v>
      </c>
      <c r="U1167" s="7">
        <v>45419.0</v>
      </c>
      <c r="V1167" s="6">
        <v>0.0</v>
      </c>
      <c r="W1167" s="6" t="s">
        <v>127</v>
      </c>
      <c r="X1167" s="6">
        <v>0.0</v>
      </c>
      <c r="Y1167" s="6">
        <v>0.0</v>
      </c>
      <c r="Z1167" s="6">
        <v>0.0</v>
      </c>
      <c r="AA1167" s="6">
        <v>0.0</v>
      </c>
      <c r="AB1167" s="6">
        <v>0.0</v>
      </c>
      <c r="AC1167" s="6">
        <v>0.0</v>
      </c>
      <c r="AD1167" s="6">
        <v>0.0</v>
      </c>
      <c r="AE1167" s="6">
        <v>0.0</v>
      </c>
      <c r="AF1167" s="6">
        <v>0.0</v>
      </c>
      <c r="AG1167" s="6">
        <v>0.0</v>
      </c>
      <c r="AH1167" s="6">
        <v>0.0</v>
      </c>
      <c r="AI1167" s="6">
        <v>520.0</v>
      </c>
      <c r="AJ1167" s="6" t="b">
        <v>1</v>
      </c>
      <c r="AK1167" s="7">
        <v>45419.0</v>
      </c>
      <c r="AL1167" s="6">
        <v>1.0</v>
      </c>
      <c r="AM1167" s="6" t="b">
        <v>0</v>
      </c>
      <c r="AN1167" s="6">
        <v>0.0</v>
      </c>
      <c r="AO1167" s="6">
        <v>0.0</v>
      </c>
      <c r="AP1167" s="6">
        <v>0.0</v>
      </c>
      <c r="AQ1167" s="6" t="s">
        <v>128</v>
      </c>
      <c r="AR1167" s="6" t="s">
        <v>105</v>
      </c>
      <c r="AS1167" s="6" t="s">
        <v>240</v>
      </c>
      <c r="AT1167" s="6" t="s">
        <v>2816</v>
      </c>
      <c r="AU1167" s="6">
        <v>0.0</v>
      </c>
      <c r="AV1167" s="6">
        <v>0.0</v>
      </c>
      <c r="AW1167" s="6">
        <v>0.0</v>
      </c>
      <c r="AX1167" s="6">
        <v>0.0</v>
      </c>
      <c r="AY1167" s="6">
        <v>0.0</v>
      </c>
      <c r="AZ1167" s="6">
        <v>0.0</v>
      </c>
      <c r="BA1167" s="6">
        <v>0.0</v>
      </c>
      <c r="BB1167" s="6" t="s">
        <v>900</v>
      </c>
      <c r="BC1167" s="6">
        <v>0.0</v>
      </c>
      <c r="BD1167" s="6">
        <v>0.0</v>
      </c>
      <c r="BE1167" s="6">
        <v>0.0</v>
      </c>
      <c r="BF1167" s="6">
        <v>0.0</v>
      </c>
      <c r="BG1167" s="6">
        <v>0.0</v>
      </c>
      <c r="BH1167" s="6">
        <v>0.0</v>
      </c>
      <c r="BI1167" s="6">
        <v>0.0</v>
      </c>
      <c r="BJ1167" s="8" t="s">
        <v>7360</v>
      </c>
      <c r="BK1167" s="6">
        <v>0.0</v>
      </c>
      <c r="BL1167" s="6" t="s">
        <v>214</v>
      </c>
      <c r="BM1167" s="6" t="s">
        <v>7361</v>
      </c>
      <c r="BN1167" s="6" t="s">
        <v>7361</v>
      </c>
      <c r="BO1167" s="6" t="str">
        <f t="shared" si="984"/>
        <v/>
      </c>
      <c r="BP1167" s="6"/>
      <c r="BQ1167" s="6"/>
    </row>
    <row r="1168" ht="15.75" customHeight="1">
      <c r="A1168" s="5" t="s">
        <v>7253</v>
      </c>
      <c r="B1168" s="5" t="s">
        <v>7362</v>
      </c>
      <c r="C1168" s="5" t="s">
        <v>2058</v>
      </c>
      <c r="D1168" s="5" t="s">
        <v>117</v>
      </c>
      <c r="E1168" s="5"/>
      <c r="F1168" s="2" t="s">
        <v>1812</v>
      </c>
      <c r="G1168" s="2" t="s">
        <v>3444</v>
      </c>
      <c r="H1168" s="2" t="s">
        <v>3445</v>
      </c>
      <c r="I1168" s="2" t="s">
        <v>2062</v>
      </c>
      <c r="J1168" s="2" t="s">
        <v>100</v>
      </c>
      <c r="K1168" s="2">
        <v>0.0</v>
      </c>
      <c r="L1168" s="6">
        <v>0.0</v>
      </c>
      <c r="M1168" s="6">
        <v>0.0</v>
      </c>
      <c r="N1168" s="6">
        <v>0.0</v>
      </c>
      <c r="O1168" s="6" t="s">
        <v>7363</v>
      </c>
      <c r="P1168" s="6"/>
      <c r="Q1168" s="6" t="s">
        <v>3448</v>
      </c>
      <c r="R1168" s="6" t="s">
        <v>1319</v>
      </c>
      <c r="S1168" s="6">
        <v>39.0</v>
      </c>
      <c r="T1168" s="6">
        <v>0.0</v>
      </c>
      <c r="U1168" s="6">
        <v>0.0</v>
      </c>
      <c r="V1168" s="6">
        <v>0.0</v>
      </c>
      <c r="W1168" s="6" t="s">
        <v>81</v>
      </c>
      <c r="X1168" s="6">
        <v>34.0</v>
      </c>
      <c r="Y1168" s="6">
        <v>0.0</v>
      </c>
      <c r="Z1168" s="6">
        <v>0.0</v>
      </c>
      <c r="AA1168" s="6">
        <v>0.0</v>
      </c>
      <c r="AB1168" s="6">
        <v>0.0</v>
      </c>
      <c r="AC1168" s="6">
        <v>0.0</v>
      </c>
      <c r="AD1168" s="6">
        <v>0.0</v>
      </c>
      <c r="AE1168" s="6">
        <v>0.0</v>
      </c>
      <c r="AF1168" s="6">
        <v>0.0</v>
      </c>
      <c r="AG1168" s="6">
        <v>0.0</v>
      </c>
      <c r="AH1168" s="6">
        <v>0.0</v>
      </c>
      <c r="AI1168" s="6">
        <v>0.0</v>
      </c>
      <c r="AJ1168" s="6">
        <v>0.0</v>
      </c>
      <c r="AK1168" s="6">
        <v>0.0</v>
      </c>
      <c r="AL1168" s="6">
        <v>0.0</v>
      </c>
      <c r="AM1168" s="6">
        <v>0.0</v>
      </c>
      <c r="AN1168" s="6">
        <v>0.0</v>
      </c>
      <c r="AO1168" s="6">
        <v>0.0</v>
      </c>
      <c r="AP1168" s="6">
        <v>0.0</v>
      </c>
      <c r="AQ1168" s="6" t="s">
        <v>385</v>
      </c>
      <c r="AR1168" s="6" t="s">
        <v>621</v>
      </c>
      <c r="AS1168" s="6">
        <v>0.0</v>
      </c>
      <c r="AT1168" s="7">
        <v>44963.0</v>
      </c>
      <c r="AU1168" s="6">
        <v>0.0</v>
      </c>
      <c r="AV1168" s="6">
        <v>0.0</v>
      </c>
      <c r="AW1168" s="6">
        <v>0.0</v>
      </c>
      <c r="AX1168" s="6">
        <v>0.0</v>
      </c>
      <c r="AY1168" s="6">
        <v>0.0</v>
      </c>
      <c r="AZ1168" s="6">
        <v>0.0</v>
      </c>
      <c r="BA1168" s="6">
        <v>0.0</v>
      </c>
      <c r="BB1168" s="6">
        <v>0.0</v>
      </c>
      <c r="BC1168" s="6">
        <v>0.0</v>
      </c>
      <c r="BD1168" s="6">
        <v>0.0</v>
      </c>
      <c r="BE1168" s="6">
        <v>0.0</v>
      </c>
      <c r="BF1168" s="6">
        <v>0.0</v>
      </c>
      <c r="BG1168" s="6" t="s">
        <v>7364</v>
      </c>
      <c r="BH1168" s="6">
        <v>0.0</v>
      </c>
      <c r="BI1168" s="6">
        <v>0.0</v>
      </c>
      <c r="BJ1168" s="6" t="str">
        <f t="shared" ref="BJ1168:BO1168" si="985">IFERROR(XLOOKUP($B1168,#REF!,#REF!,""),"")</f>
        <v/>
      </c>
      <c r="BK1168" s="6" t="str">
        <f t="shared" si="985"/>
        <v/>
      </c>
      <c r="BL1168" s="6" t="str">
        <f t="shared" si="985"/>
        <v/>
      </c>
      <c r="BM1168" s="6" t="str">
        <f t="shared" si="985"/>
        <v/>
      </c>
      <c r="BN1168" s="6" t="str">
        <f t="shared" si="985"/>
        <v/>
      </c>
      <c r="BO1168" s="6" t="str">
        <f t="shared" si="985"/>
        <v/>
      </c>
      <c r="BP1168" s="6"/>
      <c r="BQ1168" s="6"/>
    </row>
    <row r="1169" ht="15.75" customHeight="1">
      <c r="A1169" s="5" t="s">
        <v>7253</v>
      </c>
      <c r="B1169" s="5" t="s">
        <v>7365</v>
      </c>
      <c r="C1169" s="5" t="s">
        <v>403</v>
      </c>
      <c r="D1169" s="5" t="s">
        <v>117</v>
      </c>
      <c r="E1169" s="5"/>
      <c r="F1169" s="2" t="s">
        <v>1812</v>
      </c>
      <c r="G1169" s="2" t="s">
        <v>7366</v>
      </c>
      <c r="H1169" s="2" t="s">
        <v>7367</v>
      </c>
      <c r="I1169" s="2" t="s">
        <v>2236</v>
      </c>
      <c r="J1169" s="2" t="s">
        <v>100</v>
      </c>
      <c r="K1169" s="2">
        <v>0.0</v>
      </c>
      <c r="L1169" s="6">
        <v>0.0</v>
      </c>
      <c r="M1169" s="6">
        <v>0.0</v>
      </c>
      <c r="N1169" s="6">
        <v>0.0</v>
      </c>
      <c r="O1169" s="6" t="s">
        <v>7368</v>
      </c>
      <c r="P1169" s="6" t="s">
        <v>5104</v>
      </c>
      <c r="Q1169" s="6" t="s">
        <v>7369</v>
      </c>
      <c r="R1169" s="6" t="s">
        <v>265</v>
      </c>
      <c r="S1169" s="6">
        <v>342.0</v>
      </c>
      <c r="T1169" s="6">
        <v>0.0</v>
      </c>
      <c r="U1169" s="6">
        <v>0.0</v>
      </c>
      <c r="V1169" s="6">
        <v>0.0</v>
      </c>
      <c r="W1169" s="6" t="s">
        <v>81</v>
      </c>
      <c r="X1169" s="6">
        <v>453.0</v>
      </c>
      <c r="Y1169" s="6">
        <v>0.0</v>
      </c>
      <c r="Z1169" s="6">
        <v>0.0</v>
      </c>
      <c r="AA1169" s="6">
        <v>0.0</v>
      </c>
      <c r="AB1169" s="6">
        <v>0.0</v>
      </c>
      <c r="AC1169" s="6">
        <v>0.0</v>
      </c>
      <c r="AD1169" s="6">
        <v>0.0</v>
      </c>
      <c r="AE1169" s="6">
        <v>0.0</v>
      </c>
      <c r="AF1169" s="6">
        <v>0.0</v>
      </c>
      <c r="AG1169" s="6" t="b">
        <v>1</v>
      </c>
      <c r="AH1169" s="6" t="b">
        <v>1</v>
      </c>
      <c r="AI1169" s="6">
        <v>0.0</v>
      </c>
      <c r="AJ1169" s="6">
        <v>0.0</v>
      </c>
      <c r="AK1169" s="6">
        <v>0.0</v>
      </c>
      <c r="AL1169" s="6">
        <v>0.0</v>
      </c>
      <c r="AM1169" s="6">
        <v>0.0</v>
      </c>
      <c r="AN1169" s="6">
        <v>5000.0</v>
      </c>
      <c r="AO1169" s="6">
        <v>0.0</v>
      </c>
      <c r="AP1169" s="6">
        <v>5000.0</v>
      </c>
      <c r="AQ1169" s="6" t="s">
        <v>82</v>
      </c>
      <c r="AR1169" s="6" t="s">
        <v>83</v>
      </c>
      <c r="AS1169" s="6">
        <v>0.0</v>
      </c>
      <c r="AT1169" s="7">
        <v>45416.0</v>
      </c>
      <c r="AU1169" s="6">
        <v>0.0</v>
      </c>
      <c r="AV1169" s="6">
        <v>0.0</v>
      </c>
      <c r="AW1169" s="6">
        <v>0.0</v>
      </c>
      <c r="AX1169" s="6">
        <v>0.0</v>
      </c>
      <c r="AY1169" s="6">
        <v>0.0</v>
      </c>
      <c r="AZ1169" s="6">
        <v>0.0</v>
      </c>
      <c r="BA1169" s="6">
        <v>0.0</v>
      </c>
      <c r="BB1169" s="6">
        <v>0.0</v>
      </c>
      <c r="BC1169" s="6">
        <v>0.0</v>
      </c>
      <c r="BD1169" s="6">
        <v>0.0</v>
      </c>
      <c r="BE1169" s="6">
        <v>0.0</v>
      </c>
      <c r="BF1169" s="6">
        <v>0.0</v>
      </c>
      <c r="BG1169" s="6">
        <v>0.0</v>
      </c>
      <c r="BH1169" s="8" t="s">
        <v>7370</v>
      </c>
      <c r="BI1169" s="6">
        <v>0.0</v>
      </c>
      <c r="BJ1169" s="6" t="str">
        <f t="shared" ref="BJ1169:BO1169" si="986">IFERROR(XLOOKUP($B1169,#REF!,#REF!,""),"")</f>
        <v/>
      </c>
      <c r="BK1169" s="6" t="str">
        <f t="shared" si="986"/>
        <v/>
      </c>
      <c r="BL1169" s="6" t="str">
        <f t="shared" si="986"/>
        <v/>
      </c>
      <c r="BM1169" s="6" t="str">
        <f t="shared" si="986"/>
        <v/>
      </c>
      <c r="BN1169" s="6" t="str">
        <f t="shared" si="986"/>
        <v/>
      </c>
      <c r="BO1169" s="6" t="str">
        <f t="shared" si="986"/>
        <v/>
      </c>
      <c r="BP1169" s="6"/>
      <c r="BQ1169" s="6"/>
    </row>
    <row r="1170" ht="15.75" customHeight="1">
      <c r="A1170" s="5" t="s">
        <v>7253</v>
      </c>
      <c r="B1170" s="5" t="s">
        <v>7371</v>
      </c>
      <c r="C1170" s="5" t="s">
        <v>1661</v>
      </c>
      <c r="D1170" s="5" t="s">
        <v>117</v>
      </c>
      <c r="E1170" s="5"/>
      <c r="F1170" s="2" t="s">
        <v>1812</v>
      </c>
      <c r="G1170" s="2" t="s">
        <v>1839</v>
      </c>
      <c r="H1170" s="2" t="s">
        <v>1840</v>
      </c>
      <c r="I1170" s="2" t="s">
        <v>1664</v>
      </c>
      <c r="J1170" s="2" t="s">
        <v>100</v>
      </c>
      <c r="K1170" s="2">
        <v>0.0</v>
      </c>
      <c r="L1170" s="6">
        <v>0.0</v>
      </c>
      <c r="M1170" s="6">
        <v>0.0</v>
      </c>
      <c r="N1170" s="6">
        <v>0.0</v>
      </c>
      <c r="O1170" s="6" t="s">
        <v>7372</v>
      </c>
      <c r="P1170" s="6"/>
      <c r="Q1170" s="6" t="s">
        <v>7373</v>
      </c>
      <c r="R1170" s="6" t="s">
        <v>7374</v>
      </c>
      <c r="S1170" s="6">
        <v>164.0</v>
      </c>
      <c r="T1170" s="6">
        <v>0.0</v>
      </c>
      <c r="U1170" s="7">
        <v>45782.0</v>
      </c>
      <c r="V1170" s="6">
        <v>0.0</v>
      </c>
      <c r="W1170" s="6" t="s">
        <v>127</v>
      </c>
      <c r="X1170" s="6">
        <v>0.0</v>
      </c>
      <c r="Y1170" s="6">
        <v>0.0</v>
      </c>
      <c r="Z1170" s="6">
        <v>0.0</v>
      </c>
      <c r="AA1170" s="6">
        <v>0.0</v>
      </c>
      <c r="AB1170" s="6">
        <v>0.0</v>
      </c>
      <c r="AC1170" s="6">
        <v>0.0</v>
      </c>
      <c r="AD1170" s="6">
        <v>0.0</v>
      </c>
      <c r="AE1170" s="6">
        <v>0.0</v>
      </c>
      <c r="AF1170" s="6" t="b">
        <v>1</v>
      </c>
      <c r="AG1170" s="6">
        <v>0.0</v>
      </c>
      <c r="AH1170" s="6">
        <v>0.0</v>
      </c>
      <c r="AI1170" s="6">
        <v>767.0</v>
      </c>
      <c r="AJ1170" s="6" t="b">
        <v>1</v>
      </c>
      <c r="AK1170" s="6" t="s">
        <v>731</v>
      </c>
      <c r="AL1170" s="6">
        <v>1.0</v>
      </c>
      <c r="AM1170" s="6" t="b">
        <v>0</v>
      </c>
      <c r="AN1170" s="6">
        <v>0.0</v>
      </c>
      <c r="AO1170" s="6">
        <v>0.0</v>
      </c>
      <c r="AP1170" s="6">
        <v>0.0</v>
      </c>
      <c r="AQ1170" s="6" t="s">
        <v>128</v>
      </c>
      <c r="AR1170" s="6" t="s">
        <v>105</v>
      </c>
      <c r="AS1170" s="6">
        <v>0.0</v>
      </c>
      <c r="AT1170" s="7">
        <v>44937.0</v>
      </c>
      <c r="AU1170" s="6" t="s">
        <v>107</v>
      </c>
      <c r="AV1170" s="6">
        <v>0.0</v>
      </c>
      <c r="AW1170" s="6" t="s">
        <v>7372</v>
      </c>
      <c r="AX1170" s="6" t="s">
        <v>87</v>
      </c>
      <c r="AY1170" s="6" t="s">
        <v>87</v>
      </c>
      <c r="AZ1170" s="6" t="s">
        <v>108</v>
      </c>
      <c r="BA1170" s="6" t="s">
        <v>7375</v>
      </c>
      <c r="BB1170" s="6" t="s">
        <v>2873</v>
      </c>
      <c r="BC1170" s="6">
        <v>0.0</v>
      </c>
      <c r="BD1170" s="6">
        <v>0.0</v>
      </c>
      <c r="BE1170" s="6">
        <v>0.0</v>
      </c>
      <c r="BF1170" s="6">
        <v>0.0</v>
      </c>
      <c r="BG1170" s="6" t="s">
        <v>7376</v>
      </c>
      <c r="BH1170" s="6">
        <v>0.0</v>
      </c>
      <c r="BI1170" s="6">
        <v>0.0</v>
      </c>
      <c r="BJ1170" s="6" t="str">
        <f t="shared" ref="BJ1170:BO1170" si="987">IFERROR(XLOOKUP($B1170,#REF!,#REF!,""),"")</f>
        <v/>
      </c>
      <c r="BK1170" s="6" t="str">
        <f t="shared" si="987"/>
        <v/>
      </c>
      <c r="BL1170" s="6" t="str">
        <f t="shared" si="987"/>
        <v/>
      </c>
      <c r="BM1170" s="6" t="str">
        <f t="shared" si="987"/>
        <v/>
      </c>
      <c r="BN1170" s="6" t="str">
        <f t="shared" si="987"/>
        <v/>
      </c>
      <c r="BO1170" s="6" t="str">
        <f t="shared" si="987"/>
        <v/>
      </c>
      <c r="BP1170" s="6"/>
      <c r="BQ1170" s="6"/>
    </row>
    <row r="1171" ht="15.75" customHeight="1">
      <c r="A1171" s="5" t="s">
        <v>7253</v>
      </c>
      <c r="B1171" s="5" t="s">
        <v>7377</v>
      </c>
      <c r="C1171" s="5" t="s">
        <v>1486</v>
      </c>
      <c r="D1171" s="5" t="s">
        <v>117</v>
      </c>
      <c r="E1171" s="5"/>
      <c r="F1171" s="2" t="s">
        <v>1812</v>
      </c>
      <c r="G1171" s="2" t="s">
        <v>1522</v>
      </c>
      <c r="H1171" s="2" t="s">
        <v>1523</v>
      </c>
      <c r="I1171" s="2" t="s">
        <v>1524</v>
      </c>
      <c r="J1171" s="2" t="s">
        <v>100</v>
      </c>
      <c r="K1171" s="2">
        <v>0.0</v>
      </c>
      <c r="L1171" s="6">
        <v>0.0</v>
      </c>
      <c r="M1171" s="6">
        <v>0.0</v>
      </c>
      <c r="N1171" s="6">
        <v>0.0</v>
      </c>
      <c r="O1171" s="6" t="s">
        <v>7378</v>
      </c>
      <c r="P1171" s="6"/>
      <c r="Q1171" s="6" t="s">
        <v>7379</v>
      </c>
      <c r="R1171" s="6">
        <v>0.0</v>
      </c>
      <c r="S1171" s="6">
        <v>0.0</v>
      </c>
      <c r="T1171" s="6">
        <v>0.0</v>
      </c>
      <c r="U1171" s="6">
        <v>0.0</v>
      </c>
      <c r="V1171" s="6">
        <v>0.0</v>
      </c>
      <c r="W1171" s="6" t="s">
        <v>127</v>
      </c>
      <c r="X1171" s="6">
        <v>0.0</v>
      </c>
      <c r="Y1171" s="6">
        <v>0.0</v>
      </c>
      <c r="Z1171" s="6">
        <v>0.0</v>
      </c>
      <c r="AA1171" s="6">
        <v>0.0</v>
      </c>
      <c r="AB1171" s="6">
        <v>0.0</v>
      </c>
      <c r="AC1171" s="6">
        <v>0.0</v>
      </c>
      <c r="AD1171" s="6" t="b">
        <v>1</v>
      </c>
      <c r="AE1171" s="7">
        <v>44992.0</v>
      </c>
      <c r="AF1171" s="6">
        <v>0.0</v>
      </c>
      <c r="AG1171" s="6">
        <v>0.0</v>
      </c>
      <c r="AH1171" s="6">
        <v>0.0</v>
      </c>
      <c r="AI1171" s="6">
        <v>114.0</v>
      </c>
      <c r="AJ1171" s="6" t="b">
        <v>1</v>
      </c>
      <c r="AK1171" s="7">
        <v>44992.0</v>
      </c>
      <c r="AL1171" s="6">
        <v>2.0</v>
      </c>
      <c r="AM1171" s="6" t="b">
        <v>0</v>
      </c>
      <c r="AN1171" s="6">
        <v>0.0</v>
      </c>
      <c r="AO1171" s="6">
        <v>0.0</v>
      </c>
      <c r="AP1171" s="6">
        <v>0.0</v>
      </c>
      <c r="AQ1171" s="6" t="s">
        <v>2687</v>
      </c>
      <c r="AR1171" s="6">
        <v>0.0</v>
      </c>
      <c r="AS1171" s="6">
        <v>0.0</v>
      </c>
      <c r="AT1171" s="6">
        <v>0.0</v>
      </c>
      <c r="AU1171" s="6">
        <v>0.0</v>
      </c>
      <c r="AV1171" s="6">
        <v>0.0</v>
      </c>
      <c r="AW1171" s="6">
        <v>0.0</v>
      </c>
      <c r="AX1171" s="6">
        <v>0.0</v>
      </c>
      <c r="AY1171" s="6">
        <v>0.0</v>
      </c>
      <c r="AZ1171" s="6">
        <v>0.0</v>
      </c>
      <c r="BA1171" s="6">
        <v>0.0</v>
      </c>
      <c r="BB1171" s="6">
        <v>0.0</v>
      </c>
      <c r="BC1171" s="6">
        <v>0.0</v>
      </c>
      <c r="BD1171" s="6">
        <v>0.0</v>
      </c>
      <c r="BE1171" s="6">
        <v>0.0</v>
      </c>
      <c r="BF1171" s="6" t="s">
        <v>491</v>
      </c>
      <c r="BG1171" s="6">
        <v>0.0</v>
      </c>
      <c r="BH1171" s="6">
        <v>0.0</v>
      </c>
      <c r="BI1171" s="6">
        <v>0.0</v>
      </c>
      <c r="BJ1171" s="6" t="str">
        <f t="shared" ref="BJ1171:BO1171" si="988">IFERROR(XLOOKUP($B1171,#REF!,#REF!,""),"")</f>
        <v/>
      </c>
      <c r="BK1171" s="6" t="str">
        <f t="shared" si="988"/>
        <v/>
      </c>
      <c r="BL1171" s="6" t="str">
        <f t="shared" si="988"/>
        <v/>
      </c>
      <c r="BM1171" s="6" t="str">
        <f t="shared" si="988"/>
        <v/>
      </c>
      <c r="BN1171" s="6" t="str">
        <f t="shared" si="988"/>
        <v/>
      </c>
      <c r="BO1171" s="6" t="str">
        <f t="shared" si="988"/>
        <v/>
      </c>
      <c r="BP1171" s="6"/>
      <c r="BQ1171" s="6"/>
    </row>
    <row r="1172" ht="15.75" customHeight="1">
      <c r="A1172" s="5" t="s">
        <v>7253</v>
      </c>
      <c r="B1172" s="5" t="s">
        <v>7380</v>
      </c>
      <c r="C1172" s="5" t="s">
        <v>1486</v>
      </c>
      <c r="D1172" s="5" t="s">
        <v>117</v>
      </c>
      <c r="E1172" s="19"/>
      <c r="F1172" s="2" t="s">
        <v>1812</v>
      </c>
      <c r="G1172" s="2" t="s">
        <v>7381</v>
      </c>
      <c r="H1172" s="2" t="s">
        <v>1523</v>
      </c>
      <c r="I1172" s="2" t="s">
        <v>1524</v>
      </c>
      <c r="J1172" s="2" t="s">
        <v>100</v>
      </c>
      <c r="K1172" s="2">
        <v>0.0</v>
      </c>
      <c r="L1172" s="6">
        <v>0.0</v>
      </c>
      <c r="M1172" s="6">
        <v>0.0</v>
      </c>
      <c r="N1172" s="6">
        <v>0.0</v>
      </c>
      <c r="O1172" s="6" t="s">
        <v>7382</v>
      </c>
      <c r="P1172" s="6" t="s">
        <v>5104</v>
      </c>
      <c r="Q1172" s="6" t="s">
        <v>7383</v>
      </c>
      <c r="R1172" s="7">
        <v>45174.0</v>
      </c>
      <c r="S1172" s="6">
        <v>41.0</v>
      </c>
      <c r="T1172" s="6">
        <v>0.0</v>
      </c>
      <c r="U1172" s="6">
        <v>0.0</v>
      </c>
      <c r="V1172" s="6">
        <v>0.0</v>
      </c>
      <c r="W1172" s="6" t="s">
        <v>127</v>
      </c>
      <c r="X1172" s="6">
        <v>0.0</v>
      </c>
      <c r="Y1172" s="6">
        <v>0.0</v>
      </c>
      <c r="Z1172" s="6">
        <v>0.0</v>
      </c>
      <c r="AA1172" s="7">
        <v>45174.0</v>
      </c>
      <c r="AB1172" s="7">
        <v>45174.0</v>
      </c>
      <c r="AC1172" s="6" t="s">
        <v>551</v>
      </c>
      <c r="AD1172" s="6">
        <v>0.0</v>
      </c>
      <c r="AE1172" s="6">
        <v>0.0</v>
      </c>
      <c r="AF1172" s="6">
        <v>0.0</v>
      </c>
      <c r="AG1172" s="6">
        <v>0.0</v>
      </c>
      <c r="AH1172" s="6">
        <v>0.0</v>
      </c>
      <c r="AI1172" s="6">
        <v>51.0</v>
      </c>
      <c r="AJ1172" s="6" t="b">
        <v>1</v>
      </c>
      <c r="AK1172" s="6" t="s">
        <v>7384</v>
      </c>
      <c r="AL1172" s="6">
        <v>1.0</v>
      </c>
      <c r="AM1172" s="6" t="b">
        <v>0</v>
      </c>
      <c r="AN1172" s="6">
        <v>0.0</v>
      </c>
      <c r="AO1172" s="6">
        <v>0.0</v>
      </c>
      <c r="AP1172" s="6">
        <v>0.0</v>
      </c>
      <c r="AQ1172" s="6" t="s">
        <v>2687</v>
      </c>
      <c r="AR1172" s="6">
        <v>0.0</v>
      </c>
      <c r="AS1172" s="6">
        <v>0.0</v>
      </c>
      <c r="AT1172" s="6">
        <v>0.0</v>
      </c>
      <c r="AU1172" s="6">
        <v>0.0</v>
      </c>
      <c r="AV1172" s="6">
        <v>0.0</v>
      </c>
      <c r="AW1172" s="6">
        <v>0.0</v>
      </c>
      <c r="AX1172" s="6">
        <v>0.0</v>
      </c>
      <c r="AY1172" s="6">
        <v>0.0</v>
      </c>
      <c r="AZ1172" s="6">
        <v>0.0</v>
      </c>
      <c r="BA1172" s="6">
        <v>0.0</v>
      </c>
      <c r="BB1172" s="6">
        <v>0.0</v>
      </c>
      <c r="BC1172" s="6">
        <v>0.0</v>
      </c>
      <c r="BD1172" s="6">
        <v>0.0</v>
      </c>
      <c r="BE1172" s="6">
        <v>0.0</v>
      </c>
      <c r="BF1172" s="6">
        <v>0.0</v>
      </c>
      <c r="BG1172" s="6">
        <v>0.0</v>
      </c>
      <c r="BH1172" s="6">
        <v>0.0</v>
      </c>
      <c r="BI1172" s="6">
        <v>1000.0</v>
      </c>
      <c r="BJ1172" s="6" t="str">
        <f t="shared" ref="BJ1172:BO1172" si="989">IFERROR(XLOOKUP($B1172,#REF!,#REF!,""),"")</f>
        <v/>
      </c>
      <c r="BK1172" s="6" t="str">
        <f t="shared" si="989"/>
        <v/>
      </c>
      <c r="BL1172" s="6" t="str">
        <f t="shared" si="989"/>
        <v/>
      </c>
      <c r="BM1172" s="6" t="str">
        <f t="shared" si="989"/>
        <v/>
      </c>
      <c r="BN1172" s="6" t="str">
        <f t="shared" si="989"/>
        <v/>
      </c>
      <c r="BO1172" s="6" t="str">
        <f t="shared" si="989"/>
        <v/>
      </c>
      <c r="BP1172" s="6"/>
      <c r="BQ1172" s="6"/>
    </row>
    <row r="1173" ht="15.75" customHeight="1">
      <c r="A1173" s="5" t="s">
        <v>7253</v>
      </c>
      <c r="B1173" s="5" t="s">
        <v>7385</v>
      </c>
      <c r="C1173" s="5" t="s">
        <v>116</v>
      </c>
      <c r="D1173" s="5" t="s">
        <v>70</v>
      </c>
      <c r="E1173" s="19"/>
      <c r="F1173" s="2" t="s">
        <v>1812</v>
      </c>
      <c r="G1173" s="2" t="s">
        <v>4075</v>
      </c>
      <c r="H1173" s="2" t="s">
        <v>121</v>
      </c>
      <c r="I1173" s="2" t="s">
        <v>122</v>
      </c>
      <c r="J1173" s="2" t="s">
        <v>100</v>
      </c>
      <c r="K1173" s="2">
        <v>0.0</v>
      </c>
      <c r="L1173" s="6">
        <v>0.0</v>
      </c>
      <c r="M1173" s="6">
        <v>0.0</v>
      </c>
      <c r="N1173" s="6">
        <v>0.0</v>
      </c>
      <c r="O1173" s="6" t="s">
        <v>7386</v>
      </c>
      <c r="P1173" s="6"/>
      <c r="Q1173" s="6" t="s">
        <v>4078</v>
      </c>
      <c r="R1173" s="6" t="s">
        <v>1860</v>
      </c>
      <c r="S1173" s="6">
        <v>214.0</v>
      </c>
      <c r="T1173" s="6">
        <v>0.0</v>
      </c>
      <c r="U1173" s="6">
        <v>0.0</v>
      </c>
      <c r="V1173" s="6">
        <v>0.0</v>
      </c>
      <c r="W1173" s="6" t="s">
        <v>81</v>
      </c>
      <c r="X1173" s="6">
        <v>788.0</v>
      </c>
      <c r="Y1173" s="6">
        <v>0.0</v>
      </c>
      <c r="Z1173" s="6">
        <v>0.0</v>
      </c>
      <c r="AA1173" s="6">
        <v>0.0</v>
      </c>
      <c r="AB1173" s="6">
        <v>0.0</v>
      </c>
      <c r="AC1173" s="6">
        <v>0.0</v>
      </c>
      <c r="AD1173" s="6">
        <v>0.0</v>
      </c>
      <c r="AE1173" s="6">
        <v>0.0</v>
      </c>
      <c r="AF1173" s="6" t="b">
        <v>1</v>
      </c>
      <c r="AG1173" s="6" t="b">
        <v>1</v>
      </c>
      <c r="AH1173" s="6" t="b">
        <v>1</v>
      </c>
      <c r="AI1173" s="6">
        <v>0.0</v>
      </c>
      <c r="AJ1173" s="6">
        <v>0.0</v>
      </c>
      <c r="AK1173" s="6">
        <v>0.0</v>
      </c>
      <c r="AL1173" s="6">
        <v>0.0</v>
      </c>
      <c r="AM1173" s="6">
        <v>0.0</v>
      </c>
      <c r="AN1173" s="6">
        <v>0.0</v>
      </c>
      <c r="AO1173" s="6">
        <v>0.0</v>
      </c>
      <c r="AP1173" s="6">
        <v>0.0</v>
      </c>
      <c r="AQ1173" s="6" t="s">
        <v>82</v>
      </c>
      <c r="AR1173" s="6" t="s">
        <v>105</v>
      </c>
      <c r="AS1173" s="6">
        <v>0.0</v>
      </c>
      <c r="AT1173" s="7">
        <v>45119.0</v>
      </c>
      <c r="AU1173" s="6" t="s">
        <v>107</v>
      </c>
      <c r="AV1173" s="6">
        <v>0.0</v>
      </c>
      <c r="AW1173" s="6" t="s">
        <v>7386</v>
      </c>
      <c r="AX1173" s="6" t="s">
        <v>1179</v>
      </c>
      <c r="AY1173" s="6" t="s">
        <v>1179</v>
      </c>
      <c r="AZ1173" s="6" t="s">
        <v>108</v>
      </c>
      <c r="BA1173" s="6" t="s">
        <v>7387</v>
      </c>
      <c r="BB1173" s="7">
        <v>45238.0</v>
      </c>
      <c r="BC1173" s="6">
        <v>0.0</v>
      </c>
      <c r="BD1173" s="6">
        <v>0.0</v>
      </c>
      <c r="BE1173" s="6">
        <v>0.0</v>
      </c>
      <c r="BF1173" s="6">
        <v>0.0</v>
      </c>
      <c r="BG1173" s="6" t="s">
        <v>7388</v>
      </c>
      <c r="BH1173" s="8" t="s">
        <v>7389</v>
      </c>
      <c r="BI1173" s="6">
        <v>0.0</v>
      </c>
      <c r="BJ1173" s="6" t="str">
        <f t="shared" ref="BJ1173:BO1173" si="990">IFERROR(XLOOKUP($B1173,#REF!,#REF!,""),"")</f>
        <v/>
      </c>
      <c r="BK1173" s="6" t="str">
        <f t="shared" si="990"/>
        <v/>
      </c>
      <c r="BL1173" s="6" t="str">
        <f t="shared" si="990"/>
        <v/>
      </c>
      <c r="BM1173" s="6" t="str">
        <f t="shared" si="990"/>
        <v/>
      </c>
      <c r="BN1173" s="6" t="str">
        <f t="shared" si="990"/>
        <v/>
      </c>
      <c r="BO1173" s="6" t="str">
        <f t="shared" si="990"/>
        <v/>
      </c>
      <c r="BP1173" s="6"/>
      <c r="BQ1173" s="6"/>
    </row>
    <row r="1174" ht="15.75" customHeight="1">
      <c r="A1174" s="5" t="s">
        <v>7253</v>
      </c>
      <c r="B1174" s="5" t="s">
        <v>7390</v>
      </c>
      <c r="C1174" s="5" t="s">
        <v>116</v>
      </c>
      <c r="D1174" s="5" t="s">
        <v>117</v>
      </c>
      <c r="E1174" s="19"/>
      <c r="F1174" s="2" t="s">
        <v>1812</v>
      </c>
      <c r="G1174" s="2" t="s">
        <v>2574</v>
      </c>
      <c r="H1174" s="2" t="s">
        <v>121</v>
      </c>
      <c r="I1174" s="2" t="s">
        <v>122</v>
      </c>
      <c r="J1174" s="2" t="s">
        <v>100</v>
      </c>
      <c r="K1174" s="2">
        <v>0.0</v>
      </c>
      <c r="L1174" s="6">
        <v>0.0</v>
      </c>
      <c r="M1174" s="6">
        <v>0.0</v>
      </c>
      <c r="N1174" s="6">
        <v>0.0</v>
      </c>
      <c r="O1174" s="6" t="s">
        <v>7391</v>
      </c>
      <c r="P1174" s="6"/>
      <c r="Q1174" s="6" t="s">
        <v>7274</v>
      </c>
      <c r="R1174" s="7">
        <v>44934.0</v>
      </c>
      <c r="S1174" s="6">
        <v>82.0</v>
      </c>
      <c r="T1174" s="6">
        <v>0.0</v>
      </c>
      <c r="U1174" s="6" t="s">
        <v>1023</v>
      </c>
      <c r="V1174" s="6">
        <v>0.0</v>
      </c>
      <c r="W1174" s="6" t="s">
        <v>127</v>
      </c>
      <c r="X1174" s="6">
        <v>0.0</v>
      </c>
      <c r="Y1174" s="6">
        <v>0.0</v>
      </c>
      <c r="Z1174" s="6">
        <v>0.0</v>
      </c>
      <c r="AA1174" s="6">
        <v>0.0</v>
      </c>
      <c r="AB1174" s="6">
        <v>0.0</v>
      </c>
      <c r="AC1174" s="6">
        <v>0.0</v>
      </c>
      <c r="AD1174" s="6">
        <v>0.0</v>
      </c>
      <c r="AE1174" s="6">
        <v>0.0</v>
      </c>
      <c r="AF1174" s="6">
        <v>0.0</v>
      </c>
      <c r="AG1174" s="6">
        <v>0.0</v>
      </c>
      <c r="AH1174" s="6">
        <v>0.0</v>
      </c>
      <c r="AI1174" s="6">
        <v>552.0</v>
      </c>
      <c r="AJ1174" s="6" t="b">
        <v>1</v>
      </c>
      <c r="AK1174" s="6" t="s">
        <v>510</v>
      </c>
      <c r="AL1174" s="6">
        <v>1.0</v>
      </c>
      <c r="AM1174" s="6" t="b">
        <v>0</v>
      </c>
      <c r="AN1174" s="6">
        <v>0.0</v>
      </c>
      <c r="AO1174" s="6">
        <v>0.0</v>
      </c>
      <c r="AP1174" s="6">
        <v>0.0</v>
      </c>
      <c r="AQ1174" s="6" t="s">
        <v>128</v>
      </c>
      <c r="AR1174" s="6" t="s">
        <v>105</v>
      </c>
      <c r="AS1174" s="7">
        <v>45475.0</v>
      </c>
      <c r="AT1174" s="7">
        <v>45207.0</v>
      </c>
      <c r="AU1174" s="6">
        <v>0.0</v>
      </c>
      <c r="AV1174" s="6">
        <v>0.0</v>
      </c>
      <c r="AW1174" s="6">
        <v>0.0</v>
      </c>
      <c r="AX1174" s="6">
        <v>0.0</v>
      </c>
      <c r="AY1174" s="6">
        <v>0.0</v>
      </c>
      <c r="AZ1174" s="6">
        <v>0.0</v>
      </c>
      <c r="BA1174" s="6">
        <v>0.0</v>
      </c>
      <c r="BB1174" s="6" t="s">
        <v>7132</v>
      </c>
      <c r="BC1174" s="6">
        <v>0.0</v>
      </c>
      <c r="BD1174" s="6">
        <v>0.0</v>
      </c>
      <c r="BE1174" s="6">
        <v>0.0</v>
      </c>
      <c r="BF1174" s="6">
        <v>0.0</v>
      </c>
      <c r="BG1174" s="6">
        <v>0.0</v>
      </c>
      <c r="BH1174" s="6">
        <v>0.0</v>
      </c>
      <c r="BI1174" s="6">
        <v>0.0</v>
      </c>
      <c r="BJ1174" s="6" t="str">
        <f t="shared" ref="BJ1174:BO1174" si="991">IFERROR(XLOOKUP($B1174,#REF!,#REF!,""),"")</f>
        <v/>
      </c>
      <c r="BK1174" s="6" t="str">
        <f t="shared" si="991"/>
        <v/>
      </c>
      <c r="BL1174" s="6" t="str">
        <f t="shared" si="991"/>
        <v/>
      </c>
      <c r="BM1174" s="6" t="str">
        <f t="shared" si="991"/>
        <v/>
      </c>
      <c r="BN1174" s="6" t="str">
        <f t="shared" si="991"/>
        <v/>
      </c>
      <c r="BO1174" s="6" t="str">
        <f t="shared" si="991"/>
        <v/>
      </c>
      <c r="BP1174" s="6"/>
      <c r="BQ1174" s="6"/>
    </row>
    <row r="1175" ht="15.75" customHeight="1">
      <c r="A1175" s="5" t="s">
        <v>7253</v>
      </c>
      <c r="B1175" s="5" t="s">
        <v>7392</v>
      </c>
      <c r="C1175" s="5" t="s">
        <v>116</v>
      </c>
      <c r="D1175" s="5" t="s">
        <v>70</v>
      </c>
      <c r="E1175" s="19"/>
      <c r="F1175" s="2" t="s">
        <v>1812</v>
      </c>
      <c r="G1175" s="2" t="s">
        <v>7393</v>
      </c>
      <c r="H1175" s="2" t="s">
        <v>7394</v>
      </c>
      <c r="I1175" s="2" t="s">
        <v>122</v>
      </c>
      <c r="J1175" s="2" t="s">
        <v>100</v>
      </c>
      <c r="K1175" s="2">
        <v>0.0</v>
      </c>
      <c r="L1175" s="6">
        <v>0.0</v>
      </c>
      <c r="M1175" s="6">
        <v>0.0</v>
      </c>
      <c r="N1175" s="6">
        <v>0.0</v>
      </c>
      <c r="O1175" s="6" t="s">
        <v>7395</v>
      </c>
      <c r="P1175" s="6"/>
      <c r="Q1175" s="6" t="s">
        <v>7396</v>
      </c>
      <c r="R1175" s="6" t="s">
        <v>2167</v>
      </c>
      <c r="S1175" s="6">
        <v>435.0</v>
      </c>
      <c r="T1175" s="6">
        <v>0.0</v>
      </c>
      <c r="U1175" s="6">
        <v>0.0</v>
      </c>
      <c r="V1175" s="6">
        <v>0.0</v>
      </c>
      <c r="W1175" s="6" t="s">
        <v>81</v>
      </c>
      <c r="X1175" s="6">
        <v>579.0</v>
      </c>
      <c r="Y1175" s="6">
        <v>0.0</v>
      </c>
      <c r="Z1175" s="6">
        <v>0.0</v>
      </c>
      <c r="AA1175" s="6">
        <v>0.0</v>
      </c>
      <c r="AB1175" s="6">
        <v>0.0</v>
      </c>
      <c r="AC1175" s="6">
        <v>0.0</v>
      </c>
      <c r="AD1175" s="6">
        <v>0.0</v>
      </c>
      <c r="AE1175" s="6">
        <v>0.0</v>
      </c>
      <c r="AF1175" s="6">
        <v>0.0</v>
      </c>
      <c r="AG1175" s="6" t="b">
        <v>1</v>
      </c>
      <c r="AH1175" s="6" t="b">
        <v>1</v>
      </c>
      <c r="AI1175" s="6">
        <v>0.0</v>
      </c>
      <c r="AJ1175" s="6">
        <v>0.0</v>
      </c>
      <c r="AK1175" s="6">
        <v>0.0</v>
      </c>
      <c r="AL1175" s="6">
        <v>0.0</v>
      </c>
      <c r="AM1175" s="6">
        <v>0.0</v>
      </c>
      <c r="AN1175" s="6">
        <v>0.0</v>
      </c>
      <c r="AO1175" s="6">
        <v>0.0</v>
      </c>
      <c r="AP1175" s="6">
        <v>0.0</v>
      </c>
      <c r="AQ1175" s="6" t="s">
        <v>82</v>
      </c>
      <c r="AR1175" s="6" t="s">
        <v>83</v>
      </c>
      <c r="AS1175" s="6">
        <v>0.0</v>
      </c>
      <c r="AT1175" s="7">
        <v>45451.0</v>
      </c>
      <c r="AU1175" s="6" t="s">
        <v>107</v>
      </c>
      <c r="AV1175" s="6">
        <v>0.0</v>
      </c>
      <c r="AW1175" s="6" t="s">
        <v>86</v>
      </c>
      <c r="AX1175" s="6" t="s">
        <v>87</v>
      </c>
      <c r="AY1175" s="6" t="s">
        <v>87</v>
      </c>
      <c r="AZ1175" s="6" t="s">
        <v>88</v>
      </c>
      <c r="BA1175" s="6" t="s">
        <v>1438</v>
      </c>
      <c r="BB1175" s="7">
        <v>45147.0</v>
      </c>
      <c r="BC1175" s="6">
        <v>0.0</v>
      </c>
      <c r="BD1175" s="6">
        <v>0.0</v>
      </c>
      <c r="BE1175" s="6">
        <v>0.0</v>
      </c>
      <c r="BF1175" s="6">
        <v>0.0</v>
      </c>
      <c r="BG1175" s="6" t="s">
        <v>7397</v>
      </c>
      <c r="BH1175" s="8" t="s">
        <v>7398</v>
      </c>
      <c r="BI1175" s="6">
        <v>0.0</v>
      </c>
      <c r="BJ1175" s="6" t="str">
        <f t="shared" ref="BJ1175:BO1175" si="992">IFERROR(XLOOKUP($B1175,#REF!,#REF!,""),"")</f>
        <v/>
      </c>
      <c r="BK1175" s="6" t="str">
        <f t="shared" si="992"/>
        <v/>
      </c>
      <c r="BL1175" s="6" t="str">
        <f t="shared" si="992"/>
        <v/>
      </c>
      <c r="BM1175" s="6" t="str">
        <f t="shared" si="992"/>
        <v/>
      </c>
      <c r="BN1175" s="6" t="str">
        <f t="shared" si="992"/>
        <v/>
      </c>
      <c r="BO1175" s="6" t="str">
        <f t="shared" si="992"/>
        <v/>
      </c>
      <c r="BP1175" s="6"/>
      <c r="BQ1175" s="6"/>
    </row>
    <row r="1176" ht="15.75" customHeight="1">
      <c r="A1176" s="5" t="s">
        <v>7253</v>
      </c>
      <c r="B1176" s="5" t="s">
        <v>7399</v>
      </c>
      <c r="C1176" s="5" t="s">
        <v>2232</v>
      </c>
      <c r="D1176" s="5" t="s">
        <v>117</v>
      </c>
      <c r="E1176" s="19"/>
      <c r="F1176" s="2"/>
      <c r="G1176" s="2" t="s">
        <v>6037</v>
      </c>
      <c r="H1176" s="2"/>
      <c r="I1176" s="2" t="s">
        <v>2236</v>
      </c>
      <c r="J1176" s="2" t="s">
        <v>434</v>
      </c>
      <c r="K1176" s="2"/>
      <c r="O1176" s="6" t="s">
        <v>7400</v>
      </c>
      <c r="P1176" s="11"/>
      <c r="AM1176" s="7">
        <v>45415.0</v>
      </c>
      <c r="BG1176" s="6" t="s">
        <v>7401</v>
      </c>
      <c r="BJ1176" s="6" t="str">
        <f t="shared" ref="BJ1176:BO1176" si="993">IFERROR(XLOOKUP($B1176,#REF!,#REF!,""),"")</f>
        <v/>
      </c>
      <c r="BK1176" s="6" t="str">
        <f t="shared" si="993"/>
        <v/>
      </c>
      <c r="BL1176" s="6" t="str">
        <f t="shared" si="993"/>
        <v/>
      </c>
      <c r="BM1176" s="6" t="str">
        <f t="shared" si="993"/>
        <v/>
      </c>
      <c r="BN1176" s="6" t="str">
        <f t="shared" si="993"/>
        <v/>
      </c>
      <c r="BO1176" s="6" t="str">
        <f t="shared" si="993"/>
        <v/>
      </c>
      <c r="BP1176" s="6"/>
      <c r="BQ1176" s="6"/>
    </row>
    <row r="1177" ht="15.75" customHeight="1">
      <c r="A1177" s="5" t="s">
        <v>7253</v>
      </c>
      <c r="B1177" s="5" t="s">
        <v>7402</v>
      </c>
      <c r="C1177" s="5" t="s">
        <v>116</v>
      </c>
      <c r="D1177" s="5" t="s">
        <v>117</v>
      </c>
      <c r="E1177" s="19"/>
      <c r="F1177" s="2" t="s">
        <v>1812</v>
      </c>
      <c r="G1177" s="2" t="s">
        <v>7403</v>
      </c>
      <c r="H1177" s="2" t="s">
        <v>121</v>
      </c>
      <c r="I1177" s="2" t="s">
        <v>122</v>
      </c>
      <c r="J1177" s="2" t="s">
        <v>100</v>
      </c>
      <c r="K1177" s="2">
        <v>0.0</v>
      </c>
      <c r="L1177" s="6">
        <v>0.0</v>
      </c>
      <c r="M1177" s="6">
        <v>0.0</v>
      </c>
      <c r="N1177" s="6">
        <v>0.0</v>
      </c>
      <c r="O1177" s="6" t="s">
        <v>7404</v>
      </c>
      <c r="P1177" s="6"/>
      <c r="Q1177" s="6" t="s">
        <v>1830</v>
      </c>
      <c r="R1177" s="6" t="s">
        <v>7405</v>
      </c>
      <c r="S1177" s="6">
        <v>15.0</v>
      </c>
      <c r="T1177" s="6">
        <v>0.0</v>
      </c>
      <c r="U1177" s="6">
        <v>0.0</v>
      </c>
      <c r="V1177" s="6">
        <v>0.0</v>
      </c>
      <c r="W1177" s="6" t="s">
        <v>127</v>
      </c>
      <c r="X1177" s="6">
        <v>0.0</v>
      </c>
      <c r="Y1177" s="6">
        <v>0.0</v>
      </c>
      <c r="Z1177" s="6">
        <v>0.0</v>
      </c>
      <c r="AA1177" s="6" t="s">
        <v>7405</v>
      </c>
      <c r="AB1177" s="6" t="s">
        <v>7405</v>
      </c>
      <c r="AC1177" s="6" t="s">
        <v>551</v>
      </c>
      <c r="AD1177" s="6">
        <v>0.0</v>
      </c>
      <c r="AE1177" s="6">
        <v>0.0</v>
      </c>
      <c r="AF1177" s="6">
        <v>0.0</v>
      </c>
      <c r="AG1177" s="6">
        <v>0.0</v>
      </c>
      <c r="AH1177" s="6">
        <v>0.0</v>
      </c>
      <c r="AI1177" s="6">
        <v>35.0</v>
      </c>
      <c r="AJ1177" s="6" t="b">
        <v>1</v>
      </c>
      <c r="AK1177" s="6" t="s">
        <v>7023</v>
      </c>
      <c r="AL1177" s="6">
        <v>1.0</v>
      </c>
      <c r="AM1177" s="6" t="b">
        <v>0</v>
      </c>
      <c r="AN1177" s="6">
        <v>0.0</v>
      </c>
      <c r="AO1177" s="6">
        <v>0.0</v>
      </c>
      <c r="AP1177" s="6">
        <v>0.0</v>
      </c>
      <c r="AQ1177" s="6" t="s">
        <v>2687</v>
      </c>
      <c r="AR1177" s="6">
        <v>0.0</v>
      </c>
      <c r="AS1177" s="6">
        <v>0.0</v>
      </c>
      <c r="AT1177" s="6">
        <v>0.0</v>
      </c>
      <c r="AU1177" s="6">
        <v>0.0</v>
      </c>
      <c r="AV1177" s="6">
        <v>0.0</v>
      </c>
      <c r="AW1177" s="6">
        <v>0.0</v>
      </c>
      <c r="AX1177" s="6">
        <v>0.0</v>
      </c>
      <c r="AY1177" s="6">
        <v>0.0</v>
      </c>
      <c r="AZ1177" s="6">
        <v>0.0</v>
      </c>
      <c r="BA1177" s="6">
        <v>0.0</v>
      </c>
      <c r="BB1177" s="6">
        <v>0.0</v>
      </c>
      <c r="BC1177" s="6">
        <v>0.0</v>
      </c>
      <c r="BD1177" s="6">
        <v>0.0</v>
      </c>
      <c r="BE1177" s="6">
        <v>0.0</v>
      </c>
      <c r="BF1177" s="6">
        <v>0.0</v>
      </c>
      <c r="BG1177" s="6">
        <v>0.0</v>
      </c>
      <c r="BH1177" s="6">
        <v>0.0</v>
      </c>
      <c r="BI1177" s="6">
        <v>0.0</v>
      </c>
      <c r="BJ1177" s="6" t="str">
        <f t="shared" ref="BJ1177:BO1177" si="994">IFERROR(XLOOKUP($B1177,#REF!,#REF!,""),"")</f>
        <v/>
      </c>
      <c r="BK1177" s="6" t="str">
        <f t="shared" si="994"/>
        <v/>
      </c>
      <c r="BL1177" s="6" t="str">
        <f t="shared" si="994"/>
        <v/>
      </c>
      <c r="BM1177" s="6" t="str">
        <f t="shared" si="994"/>
        <v/>
      </c>
      <c r="BN1177" s="6" t="str">
        <f t="shared" si="994"/>
        <v/>
      </c>
      <c r="BO1177" s="6" t="str">
        <f t="shared" si="994"/>
        <v/>
      </c>
      <c r="BP1177" s="6"/>
      <c r="BQ1177" s="6"/>
    </row>
    <row r="1178" ht="15.75" customHeight="1">
      <c r="A1178" s="5" t="s">
        <v>7253</v>
      </c>
      <c r="B1178" s="5" t="s">
        <v>7406</v>
      </c>
      <c r="C1178" s="5" t="s">
        <v>116</v>
      </c>
      <c r="D1178" s="5" t="s">
        <v>117</v>
      </c>
      <c r="E1178" s="19"/>
      <c r="F1178" s="2" t="s">
        <v>1812</v>
      </c>
      <c r="G1178" s="2" t="s">
        <v>4075</v>
      </c>
      <c r="H1178" s="2" t="s">
        <v>121</v>
      </c>
      <c r="I1178" s="2" t="s">
        <v>122</v>
      </c>
      <c r="J1178" s="2" t="s">
        <v>100</v>
      </c>
      <c r="K1178" s="2">
        <v>0.0</v>
      </c>
      <c r="L1178" s="6">
        <v>0.0</v>
      </c>
      <c r="M1178" s="6">
        <v>0.0</v>
      </c>
      <c r="N1178" s="6">
        <v>0.0</v>
      </c>
      <c r="O1178" s="6" t="s">
        <v>7407</v>
      </c>
      <c r="P1178" s="6"/>
      <c r="Q1178" s="6" t="s">
        <v>668</v>
      </c>
      <c r="R1178" s="7">
        <v>45143.0</v>
      </c>
      <c r="S1178" s="6">
        <v>38.0</v>
      </c>
      <c r="T1178" s="6">
        <v>0.0</v>
      </c>
      <c r="U1178" s="7">
        <v>45028.0</v>
      </c>
      <c r="V1178" s="6">
        <v>0.0</v>
      </c>
      <c r="W1178" s="6" t="s">
        <v>127</v>
      </c>
      <c r="X1178" s="6">
        <v>0.0</v>
      </c>
      <c r="Y1178" s="6">
        <v>0.0</v>
      </c>
      <c r="Z1178" s="6">
        <v>0.0</v>
      </c>
      <c r="AA1178" s="6">
        <v>0.0</v>
      </c>
      <c r="AB1178" s="6">
        <v>0.0</v>
      </c>
      <c r="AC1178" s="6">
        <v>0.0</v>
      </c>
      <c r="AD1178" s="6">
        <v>0.0</v>
      </c>
      <c r="AE1178" s="6">
        <v>0.0</v>
      </c>
      <c r="AF1178" s="6" t="b">
        <v>1</v>
      </c>
      <c r="AG1178" s="6">
        <v>0.0</v>
      </c>
      <c r="AH1178" s="6">
        <v>0.0</v>
      </c>
      <c r="AI1178" s="6">
        <v>249.0</v>
      </c>
      <c r="AJ1178" s="6" t="b">
        <v>1</v>
      </c>
      <c r="AK1178" s="7">
        <v>45028.0</v>
      </c>
      <c r="AL1178" s="6">
        <v>2.0</v>
      </c>
      <c r="AM1178" s="6" t="b">
        <v>0</v>
      </c>
      <c r="AN1178" s="6">
        <v>0.0</v>
      </c>
      <c r="AO1178" s="6">
        <v>0.0</v>
      </c>
      <c r="AP1178" s="6">
        <v>0.0</v>
      </c>
      <c r="AQ1178" s="6" t="s">
        <v>128</v>
      </c>
      <c r="AR1178" s="6" t="s">
        <v>105</v>
      </c>
      <c r="AS1178" s="7">
        <v>45024.0</v>
      </c>
      <c r="AT1178" s="6" t="s">
        <v>7408</v>
      </c>
      <c r="AU1178" s="6" t="s">
        <v>107</v>
      </c>
      <c r="AV1178" s="6">
        <v>0.0</v>
      </c>
      <c r="AW1178" s="6" t="s">
        <v>7407</v>
      </c>
      <c r="AX1178" s="6" t="s">
        <v>890</v>
      </c>
      <c r="AY1178" s="6" t="s">
        <v>890</v>
      </c>
      <c r="AZ1178" s="6" t="s">
        <v>88</v>
      </c>
      <c r="BA1178" s="6" t="s">
        <v>5908</v>
      </c>
      <c r="BB1178" s="6" t="s">
        <v>1390</v>
      </c>
      <c r="BC1178" s="6">
        <v>0.0</v>
      </c>
      <c r="BD1178" s="6">
        <v>0.0</v>
      </c>
      <c r="BE1178" s="6">
        <v>0.0</v>
      </c>
      <c r="BF1178" s="6">
        <v>0.0</v>
      </c>
      <c r="BG1178" s="6" t="s">
        <v>6862</v>
      </c>
      <c r="BH1178" s="6">
        <v>0.0</v>
      </c>
      <c r="BI1178" s="6">
        <v>0.0</v>
      </c>
      <c r="BJ1178" s="6" t="str">
        <f t="shared" ref="BJ1178:BO1178" si="995">IFERROR(XLOOKUP($B1178,#REF!,#REF!,""),"")</f>
        <v/>
      </c>
      <c r="BK1178" s="6" t="str">
        <f t="shared" si="995"/>
        <v/>
      </c>
      <c r="BL1178" s="6" t="str">
        <f t="shared" si="995"/>
        <v/>
      </c>
      <c r="BM1178" s="6" t="str">
        <f t="shared" si="995"/>
        <v/>
      </c>
      <c r="BN1178" s="6" t="str">
        <f t="shared" si="995"/>
        <v/>
      </c>
      <c r="BO1178" s="6" t="str">
        <f t="shared" si="995"/>
        <v/>
      </c>
      <c r="BP1178" s="6"/>
      <c r="BQ1178" s="6"/>
    </row>
    <row r="1179" ht="15.75" customHeight="1">
      <c r="A1179" s="5" t="s">
        <v>7253</v>
      </c>
      <c r="B1179" s="5" t="s">
        <v>7409</v>
      </c>
      <c r="C1179" s="5" t="s">
        <v>218</v>
      </c>
      <c r="D1179" s="5" t="s">
        <v>117</v>
      </c>
      <c r="E1179" s="19"/>
      <c r="F1179" s="2" t="s">
        <v>1812</v>
      </c>
      <c r="G1179" s="2" t="s">
        <v>7410</v>
      </c>
      <c r="H1179" s="2" t="s">
        <v>547</v>
      </c>
      <c r="I1179" s="2" t="s">
        <v>222</v>
      </c>
      <c r="J1179" s="2" t="s">
        <v>100</v>
      </c>
      <c r="K1179" s="2">
        <v>0.0</v>
      </c>
      <c r="L1179" s="6">
        <v>0.0</v>
      </c>
      <c r="M1179" s="6">
        <v>0.0</v>
      </c>
      <c r="N1179" s="6">
        <v>0.0</v>
      </c>
      <c r="O1179" s="6" t="s">
        <v>7411</v>
      </c>
      <c r="P1179" s="6"/>
      <c r="Q1179" s="6" t="s">
        <v>7412</v>
      </c>
      <c r="R1179" s="6" t="s">
        <v>7413</v>
      </c>
      <c r="S1179" s="6">
        <v>191.0</v>
      </c>
      <c r="T1179" s="6">
        <v>0.0</v>
      </c>
      <c r="U1179" s="6" t="s">
        <v>2672</v>
      </c>
      <c r="V1179" s="6">
        <v>0.0</v>
      </c>
      <c r="W1179" s="6" t="s">
        <v>127</v>
      </c>
      <c r="X1179" s="6">
        <v>0.0</v>
      </c>
      <c r="Y1179" s="6">
        <v>0.0</v>
      </c>
      <c r="Z1179" s="6">
        <v>0.0</v>
      </c>
      <c r="AA1179" s="6">
        <v>0.0</v>
      </c>
      <c r="AB1179" s="6">
        <v>0.0</v>
      </c>
      <c r="AC1179" s="6">
        <v>0.0</v>
      </c>
      <c r="AD1179" s="6">
        <v>0.0</v>
      </c>
      <c r="AE1179" s="6">
        <v>0.0</v>
      </c>
      <c r="AF1179" s="6">
        <v>0.0</v>
      </c>
      <c r="AG1179" s="6">
        <v>0.0</v>
      </c>
      <c r="AH1179" s="6">
        <v>0.0</v>
      </c>
      <c r="AI1179" s="6">
        <v>459.0</v>
      </c>
      <c r="AJ1179" s="6" t="b">
        <v>1</v>
      </c>
      <c r="AK1179" s="6" t="s">
        <v>2672</v>
      </c>
      <c r="AL1179" s="6">
        <v>1.0</v>
      </c>
      <c r="AM1179" s="6" t="b">
        <v>0</v>
      </c>
      <c r="AN1179" s="6">
        <v>0.0</v>
      </c>
      <c r="AO1179" s="6">
        <v>0.0</v>
      </c>
      <c r="AP1179" s="6">
        <v>0.0</v>
      </c>
      <c r="AQ1179" s="6" t="s">
        <v>128</v>
      </c>
      <c r="AR1179" s="6" t="s">
        <v>105</v>
      </c>
      <c r="AS1179" s="6" t="s">
        <v>2304</v>
      </c>
      <c r="AT1179" s="7">
        <v>44995.0</v>
      </c>
      <c r="AU1179" s="6">
        <v>0.0</v>
      </c>
      <c r="AV1179" s="6">
        <v>0.0</v>
      </c>
      <c r="AW1179" s="6">
        <v>0.0</v>
      </c>
      <c r="AX1179" s="6">
        <v>0.0</v>
      </c>
      <c r="AY1179" s="6">
        <v>0.0</v>
      </c>
      <c r="AZ1179" s="6">
        <v>0.0</v>
      </c>
      <c r="BA1179" s="6">
        <v>0.0</v>
      </c>
      <c r="BB1179" s="6" t="s">
        <v>4558</v>
      </c>
      <c r="BC1179" s="6">
        <v>0.0</v>
      </c>
      <c r="BD1179" s="6">
        <v>0.0</v>
      </c>
      <c r="BE1179" s="6">
        <v>0.0</v>
      </c>
      <c r="BF1179" s="6">
        <v>0.0</v>
      </c>
      <c r="BG1179" s="6">
        <v>0.0</v>
      </c>
      <c r="BH1179" s="8" t="s">
        <v>7414</v>
      </c>
      <c r="BI1179" s="6">
        <v>0.0</v>
      </c>
      <c r="BJ1179" s="6" t="str">
        <f t="shared" ref="BJ1179:BO1179" si="996">IFERROR(XLOOKUP($B1179,#REF!,#REF!,""),"")</f>
        <v/>
      </c>
      <c r="BK1179" s="6" t="str">
        <f t="shared" si="996"/>
        <v/>
      </c>
      <c r="BL1179" s="6" t="str">
        <f t="shared" si="996"/>
        <v/>
      </c>
      <c r="BM1179" s="6" t="str">
        <f t="shared" si="996"/>
        <v/>
      </c>
      <c r="BN1179" s="6" t="str">
        <f t="shared" si="996"/>
        <v/>
      </c>
      <c r="BO1179" s="6" t="str">
        <f t="shared" si="996"/>
        <v/>
      </c>
      <c r="BP1179" s="6"/>
      <c r="BQ1179" s="6"/>
    </row>
    <row r="1180" ht="15.75" customHeight="1">
      <c r="A1180" s="5" t="s">
        <v>7253</v>
      </c>
      <c r="B1180" s="5" t="s">
        <v>7415</v>
      </c>
      <c r="C1180" s="5" t="s">
        <v>403</v>
      </c>
      <c r="D1180" s="5" t="s">
        <v>117</v>
      </c>
      <c r="E1180" s="19"/>
      <c r="F1180" s="2" t="s">
        <v>1812</v>
      </c>
      <c r="G1180" s="2" t="s">
        <v>7416</v>
      </c>
      <c r="H1180" s="2" t="s">
        <v>7417</v>
      </c>
      <c r="I1180" s="2" t="s">
        <v>407</v>
      </c>
      <c r="J1180" s="2" t="s">
        <v>100</v>
      </c>
      <c r="K1180" s="2">
        <v>0.0</v>
      </c>
      <c r="L1180" s="6">
        <v>0.0</v>
      </c>
      <c r="M1180" s="6">
        <v>0.0</v>
      </c>
      <c r="N1180" s="6">
        <v>0.0</v>
      </c>
      <c r="O1180" s="6" t="s">
        <v>7418</v>
      </c>
      <c r="P1180" s="6" t="s">
        <v>5104</v>
      </c>
      <c r="Q1180" s="6" t="s">
        <v>7419</v>
      </c>
      <c r="R1180" s="7">
        <v>45113.0</v>
      </c>
      <c r="S1180" s="6">
        <v>54.0</v>
      </c>
      <c r="T1180" s="6">
        <v>0.0</v>
      </c>
      <c r="U1180" s="7">
        <v>45385.0</v>
      </c>
      <c r="V1180" s="6">
        <v>0.0</v>
      </c>
      <c r="W1180" s="6" t="s">
        <v>127</v>
      </c>
      <c r="X1180" s="6">
        <v>0.0</v>
      </c>
      <c r="Y1180" s="6">
        <v>0.0</v>
      </c>
      <c r="Z1180" s="6">
        <v>0.0</v>
      </c>
      <c r="AA1180" s="6">
        <v>0.0</v>
      </c>
      <c r="AB1180" s="6">
        <v>0.0</v>
      </c>
      <c r="AC1180" s="6">
        <v>0.0</v>
      </c>
      <c r="AD1180" s="6">
        <v>0.0</v>
      </c>
      <c r="AE1180" s="6">
        <v>0.0</v>
      </c>
      <c r="AF1180" s="6">
        <v>0.0</v>
      </c>
      <c r="AG1180" s="6">
        <v>0.0</v>
      </c>
      <c r="AH1180" s="6">
        <v>0.0</v>
      </c>
      <c r="AI1180" s="6">
        <v>325.0</v>
      </c>
      <c r="AJ1180" s="6" t="b">
        <v>1</v>
      </c>
      <c r="AK1180" s="7">
        <v>45385.0</v>
      </c>
      <c r="AL1180" s="6">
        <v>1.0</v>
      </c>
      <c r="AM1180" s="6" t="b">
        <v>0</v>
      </c>
      <c r="AN1180" s="6">
        <v>0.0</v>
      </c>
      <c r="AO1180" s="6">
        <v>0.0</v>
      </c>
      <c r="AP1180" s="6">
        <v>0.0</v>
      </c>
      <c r="AQ1180" s="6" t="s">
        <v>128</v>
      </c>
      <c r="AR1180" s="6" t="s">
        <v>105</v>
      </c>
      <c r="AS1180" s="6" t="s">
        <v>2815</v>
      </c>
      <c r="AT1180" s="6" t="s">
        <v>1389</v>
      </c>
      <c r="AU1180" s="6">
        <v>0.0</v>
      </c>
      <c r="AV1180" s="6">
        <v>0.0</v>
      </c>
      <c r="AW1180" s="6">
        <v>0.0</v>
      </c>
      <c r="AX1180" s="6">
        <v>0.0</v>
      </c>
      <c r="AY1180" s="6">
        <v>0.0</v>
      </c>
      <c r="AZ1180" s="6">
        <v>0.0</v>
      </c>
      <c r="BA1180" s="6">
        <v>0.0</v>
      </c>
      <c r="BB1180" s="7">
        <v>44965.0</v>
      </c>
      <c r="BC1180" s="6">
        <v>0.0</v>
      </c>
      <c r="BD1180" s="6">
        <v>0.0</v>
      </c>
      <c r="BE1180" s="6">
        <v>0.0</v>
      </c>
      <c r="BF1180" s="6">
        <v>0.0</v>
      </c>
      <c r="BG1180" s="6">
        <v>0.0</v>
      </c>
      <c r="BH1180" s="6">
        <v>0.0</v>
      </c>
      <c r="BI1180" s="6">
        <v>0.0</v>
      </c>
      <c r="BJ1180" s="6" t="str">
        <f t="shared" ref="BJ1180:BO1180" si="997">IFERROR(XLOOKUP($B1180,#REF!,#REF!,""),"")</f>
        <v/>
      </c>
      <c r="BK1180" s="6" t="str">
        <f t="shared" si="997"/>
        <v/>
      </c>
      <c r="BL1180" s="6" t="str">
        <f t="shared" si="997"/>
        <v/>
      </c>
      <c r="BM1180" s="6" t="str">
        <f t="shared" si="997"/>
        <v/>
      </c>
      <c r="BN1180" s="6" t="str">
        <f t="shared" si="997"/>
        <v/>
      </c>
      <c r="BO1180" s="6" t="str">
        <f t="shared" si="997"/>
        <v/>
      </c>
      <c r="BP1180" s="6"/>
      <c r="BQ1180" s="6"/>
    </row>
    <row r="1181" ht="15.75" customHeight="1">
      <c r="A1181" s="5" t="s">
        <v>7253</v>
      </c>
      <c r="B1181" s="5" t="s">
        <v>7420</v>
      </c>
      <c r="C1181" s="5" t="s">
        <v>1661</v>
      </c>
      <c r="D1181" s="5" t="s">
        <v>117</v>
      </c>
      <c r="E1181" s="19"/>
      <c r="F1181" s="2" t="s">
        <v>1812</v>
      </c>
      <c r="G1181" s="2" t="s">
        <v>2131</v>
      </c>
      <c r="H1181" s="2" t="s">
        <v>1840</v>
      </c>
      <c r="I1181" s="2" t="s">
        <v>1664</v>
      </c>
      <c r="J1181" s="2" t="s">
        <v>100</v>
      </c>
      <c r="K1181" s="2">
        <v>0.0</v>
      </c>
      <c r="L1181" s="6">
        <v>0.0</v>
      </c>
      <c r="M1181" s="6">
        <v>0.0</v>
      </c>
      <c r="N1181" s="6">
        <v>0.0</v>
      </c>
      <c r="O1181" s="6" t="s">
        <v>7421</v>
      </c>
      <c r="P1181" s="6"/>
      <c r="Q1181" s="6" t="s">
        <v>1204</v>
      </c>
      <c r="R1181" s="6">
        <v>0.0</v>
      </c>
      <c r="S1181" s="6">
        <v>0.0</v>
      </c>
      <c r="T1181" s="6">
        <v>0.0</v>
      </c>
      <c r="U1181" s="6">
        <v>0.0</v>
      </c>
      <c r="V1181" s="6">
        <v>0.0</v>
      </c>
      <c r="W1181" s="6" t="s">
        <v>196</v>
      </c>
      <c r="X1181" s="6">
        <v>1.0</v>
      </c>
      <c r="Y1181" s="6">
        <v>0.0</v>
      </c>
      <c r="Z1181" s="6">
        <v>0.0</v>
      </c>
      <c r="AA1181" s="6">
        <v>0.0</v>
      </c>
      <c r="AB1181" s="6">
        <v>0.0</v>
      </c>
      <c r="AC1181" s="6">
        <v>0.0</v>
      </c>
      <c r="AD1181" s="6">
        <v>0.0</v>
      </c>
      <c r="AE1181" s="6">
        <v>0.0</v>
      </c>
      <c r="AF1181" s="6">
        <v>0.0</v>
      </c>
      <c r="AG1181" s="6">
        <v>0.0</v>
      </c>
      <c r="AH1181" s="6">
        <v>0.0</v>
      </c>
      <c r="AI1181" s="6">
        <v>0.0</v>
      </c>
      <c r="AJ1181" s="6">
        <v>0.0</v>
      </c>
      <c r="AK1181" s="6">
        <v>0.0</v>
      </c>
      <c r="AL1181" s="6">
        <v>0.0</v>
      </c>
      <c r="AM1181" s="6">
        <v>0.0</v>
      </c>
      <c r="AN1181" s="6">
        <v>0.0</v>
      </c>
      <c r="AO1181" s="6">
        <v>0.0</v>
      </c>
      <c r="AP1181" s="6">
        <v>0.0</v>
      </c>
      <c r="AQ1181" s="8" t="s">
        <v>7422</v>
      </c>
      <c r="AR1181" s="6" t="s">
        <v>621</v>
      </c>
      <c r="AS1181" s="6" t="s">
        <v>1463</v>
      </c>
      <c r="AT1181" s="6">
        <v>0.0</v>
      </c>
      <c r="AU1181" s="6">
        <v>0.0</v>
      </c>
      <c r="AV1181" s="6">
        <v>0.0</v>
      </c>
      <c r="AW1181" s="6">
        <v>0.0</v>
      </c>
      <c r="AX1181" s="6">
        <v>0.0</v>
      </c>
      <c r="AY1181" s="6">
        <v>0.0</v>
      </c>
      <c r="AZ1181" s="6">
        <v>0.0</v>
      </c>
      <c r="BA1181" s="6">
        <v>0.0</v>
      </c>
      <c r="BB1181" s="6">
        <v>0.0</v>
      </c>
      <c r="BC1181" s="6">
        <v>0.0</v>
      </c>
      <c r="BD1181" s="6">
        <v>0.0</v>
      </c>
      <c r="BE1181" s="6">
        <v>0.0</v>
      </c>
      <c r="BF1181" s="6">
        <v>0.0</v>
      </c>
      <c r="BG1181" s="6">
        <v>0.0</v>
      </c>
      <c r="BH1181" s="6">
        <v>0.0</v>
      </c>
      <c r="BI1181" s="6">
        <v>0.0</v>
      </c>
      <c r="BJ1181" s="6" t="str">
        <f t="shared" ref="BJ1181:BO1181" si="998">IFERROR(XLOOKUP($B1181,#REF!,#REF!,""),"")</f>
        <v/>
      </c>
      <c r="BK1181" s="6" t="str">
        <f t="shared" si="998"/>
        <v/>
      </c>
      <c r="BL1181" s="6" t="str">
        <f t="shared" si="998"/>
        <v/>
      </c>
      <c r="BM1181" s="6" t="str">
        <f t="shared" si="998"/>
        <v/>
      </c>
      <c r="BN1181" s="6" t="str">
        <f t="shared" si="998"/>
        <v/>
      </c>
      <c r="BO1181" s="6" t="str">
        <f t="shared" si="998"/>
        <v/>
      </c>
      <c r="BP1181" s="6"/>
      <c r="BQ1181" s="6"/>
    </row>
    <row r="1182" ht="15.75" customHeight="1">
      <c r="A1182" s="5" t="s">
        <v>7253</v>
      </c>
      <c r="B1182" s="5" t="s">
        <v>7423</v>
      </c>
      <c r="C1182" s="5" t="s">
        <v>641</v>
      </c>
      <c r="D1182" s="5" t="s">
        <v>117</v>
      </c>
      <c r="E1182" s="19"/>
      <c r="F1182" s="2" t="s">
        <v>1812</v>
      </c>
      <c r="G1182" s="2" t="s">
        <v>7424</v>
      </c>
      <c r="H1182" s="2" t="s">
        <v>645</v>
      </c>
      <c r="I1182" s="2" t="s">
        <v>646</v>
      </c>
      <c r="J1182" s="2" t="s">
        <v>100</v>
      </c>
      <c r="K1182" s="2">
        <v>0.0</v>
      </c>
      <c r="L1182" s="6">
        <v>0.0</v>
      </c>
      <c r="M1182" s="6">
        <v>0.0</v>
      </c>
      <c r="N1182" s="6">
        <v>0.0</v>
      </c>
      <c r="O1182" s="6" t="s">
        <v>7425</v>
      </c>
      <c r="P1182" s="6"/>
      <c r="Q1182" s="6" t="s">
        <v>7426</v>
      </c>
      <c r="R1182" s="6" t="s">
        <v>1852</v>
      </c>
      <c r="S1182" s="6">
        <v>151.0</v>
      </c>
      <c r="T1182" s="6">
        <v>0.0</v>
      </c>
      <c r="U1182" s="7">
        <v>45607.0</v>
      </c>
      <c r="V1182" s="6">
        <v>0.0</v>
      </c>
      <c r="W1182" s="6" t="s">
        <v>127</v>
      </c>
      <c r="X1182" s="6">
        <v>0.0</v>
      </c>
      <c r="Y1182" s="6">
        <v>0.0</v>
      </c>
      <c r="Z1182" s="6">
        <v>0.0</v>
      </c>
      <c r="AA1182" s="6">
        <v>0.0</v>
      </c>
      <c r="AB1182" s="6">
        <v>0.0</v>
      </c>
      <c r="AC1182" s="6">
        <v>0.0</v>
      </c>
      <c r="AD1182" s="6">
        <v>0.0</v>
      </c>
      <c r="AE1182" s="6">
        <v>0.0</v>
      </c>
      <c r="AF1182" s="6">
        <v>0.0</v>
      </c>
      <c r="AG1182" s="6">
        <v>0.0</v>
      </c>
      <c r="AH1182" s="6">
        <v>0.0</v>
      </c>
      <c r="AI1182" s="6">
        <v>535.0</v>
      </c>
      <c r="AJ1182" s="6" t="b">
        <v>1</v>
      </c>
      <c r="AK1182" s="7">
        <v>45607.0</v>
      </c>
      <c r="AL1182" s="6">
        <v>1.0</v>
      </c>
      <c r="AM1182" s="6" t="b">
        <v>0</v>
      </c>
      <c r="AN1182" s="6">
        <v>0.0</v>
      </c>
      <c r="AO1182" s="6">
        <v>0.0</v>
      </c>
      <c r="AP1182" s="6">
        <v>0.0</v>
      </c>
      <c r="AQ1182" s="6" t="s">
        <v>128</v>
      </c>
      <c r="AR1182" s="6" t="s">
        <v>105</v>
      </c>
      <c r="AS1182" s="6" t="s">
        <v>856</v>
      </c>
      <c r="AT1182" s="7">
        <v>45057.0</v>
      </c>
      <c r="AU1182" s="6">
        <v>0.0</v>
      </c>
      <c r="AV1182" s="6">
        <v>0.0</v>
      </c>
      <c r="AW1182" s="6">
        <v>0.0</v>
      </c>
      <c r="AX1182" s="6">
        <v>0.0</v>
      </c>
      <c r="AY1182" s="6">
        <v>0.0</v>
      </c>
      <c r="AZ1182" s="6">
        <v>0.0</v>
      </c>
      <c r="BA1182" s="6">
        <v>0.0</v>
      </c>
      <c r="BB1182" s="7">
        <v>45599.0</v>
      </c>
      <c r="BC1182" s="6">
        <v>0.0</v>
      </c>
      <c r="BD1182" s="6">
        <v>0.0</v>
      </c>
      <c r="BE1182" s="6">
        <v>0.0</v>
      </c>
      <c r="BF1182" s="6">
        <v>0.0</v>
      </c>
      <c r="BG1182" s="6">
        <v>0.0</v>
      </c>
      <c r="BH1182" s="8" t="s">
        <v>7427</v>
      </c>
      <c r="BI1182" s="6">
        <v>0.0</v>
      </c>
      <c r="BJ1182" s="6" t="str">
        <f t="shared" ref="BJ1182:BO1182" si="999">IFERROR(XLOOKUP($B1182,#REF!,#REF!,""),"")</f>
        <v/>
      </c>
      <c r="BK1182" s="6" t="str">
        <f t="shared" si="999"/>
        <v/>
      </c>
      <c r="BL1182" s="6" t="str">
        <f t="shared" si="999"/>
        <v/>
      </c>
      <c r="BM1182" s="6" t="str">
        <f t="shared" si="999"/>
        <v/>
      </c>
      <c r="BN1182" s="6" t="str">
        <f t="shared" si="999"/>
        <v/>
      </c>
      <c r="BO1182" s="6" t="str">
        <f t="shared" si="999"/>
        <v/>
      </c>
      <c r="BP1182" s="6"/>
      <c r="BQ1182" s="6"/>
    </row>
    <row r="1183" ht="15.75" customHeight="1">
      <c r="A1183" s="5" t="s">
        <v>7253</v>
      </c>
      <c r="B1183" s="5" t="s">
        <v>7428</v>
      </c>
      <c r="C1183" s="5" t="s">
        <v>116</v>
      </c>
      <c r="D1183" s="5" t="s">
        <v>117</v>
      </c>
      <c r="E1183" s="19"/>
      <c r="F1183" s="2"/>
      <c r="G1183" s="2" t="s">
        <v>7429</v>
      </c>
      <c r="H1183" s="2"/>
      <c r="I1183" s="2" t="s">
        <v>122</v>
      </c>
      <c r="J1183" s="2" t="s">
        <v>434</v>
      </c>
      <c r="K1183" s="2"/>
      <c r="O1183" s="6" t="s">
        <v>7430</v>
      </c>
      <c r="P1183" s="11"/>
      <c r="AM1183" s="7">
        <v>45415.0</v>
      </c>
      <c r="BG1183" s="6" t="s">
        <v>6819</v>
      </c>
      <c r="BJ1183" s="6" t="str">
        <f t="shared" ref="BJ1183:BO1183" si="1000">IFERROR(XLOOKUP($B1183,#REF!,#REF!,""),"")</f>
        <v/>
      </c>
      <c r="BK1183" s="6" t="str">
        <f t="shared" si="1000"/>
        <v/>
      </c>
      <c r="BL1183" s="6" t="str">
        <f t="shared" si="1000"/>
        <v/>
      </c>
      <c r="BM1183" s="6" t="str">
        <f t="shared" si="1000"/>
        <v/>
      </c>
      <c r="BN1183" s="6" t="str">
        <f t="shared" si="1000"/>
        <v/>
      </c>
      <c r="BO1183" s="6" t="str">
        <f t="shared" si="1000"/>
        <v/>
      </c>
      <c r="BP1183" s="6"/>
      <c r="BQ1183" s="6"/>
    </row>
    <row r="1184" ht="15.75" customHeight="1">
      <c r="A1184" s="5" t="s">
        <v>7253</v>
      </c>
      <c r="B1184" s="5" t="s">
        <v>7431</v>
      </c>
      <c r="C1184" s="5" t="s">
        <v>478</v>
      </c>
      <c r="D1184" s="5" t="s">
        <v>70</v>
      </c>
      <c r="E1184" s="19"/>
      <c r="F1184" s="2" t="s">
        <v>1812</v>
      </c>
      <c r="G1184" s="2" t="s">
        <v>7432</v>
      </c>
      <c r="H1184" s="2" t="s">
        <v>7433</v>
      </c>
      <c r="I1184" s="2" t="s">
        <v>483</v>
      </c>
      <c r="J1184" s="2" t="s">
        <v>100</v>
      </c>
      <c r="K1184" s="2">
        <v>0.0</v>
      </c>
      <c r="L1184" s="6">
        <v>0.0</v>
      </c>
      <c r="M1184" s="6">
        <v>0.0</v>
      </c>
      <c r="N1184" s="6">
        <v>0.0</v>
      </c>
      <c r="O1184" s="6" t="s">
        <v>7434</v>
      </c>
      <c r="P1184" s="6"/>
      <c r="Q1184" s="6" t="s">
        <v>7435</v>
      </c>
      <c r="R1184" s="6" t="s">
        <v>948</v>
      </c>
      <c r="S1184" s="6">
        <v>805.0</v>
      </c>
      <c r="T1184" s="6">
        <v>0.0</v>
      </c>
      <c r="U1184" s="6">
        <v>0.0</v>
      </c>
      <c r="V1184" s="6">
        <v>0.0</v>
      </c>
      <c r="W1184" s="6" t="s">
        <v>81</v>
      </c>
      <c r="X1184" s="6">
        <v>203.0</v>
      </c>
      <c r="Y1184" s="6">
        <v>0.0</v>
      </c>
      <c r="Z1184" s="6">
        <v>0.0</v>
      </c>
      <c r="AA1184" s="6">
        <v>0.0</v>
      </c>
      <c r="AB1184" s="6">
        <v>0.0</v>
      </c>
      <c r="AC1184" s="6">
        <v>0.0</v>
      </c>
      <c r="AD1184" s="6">
        <v>0.0</v>
      </c>
      <c r="AE1184" s="6">
        <v>0.0</v>
      </c>
      <c r="AF1184" s="6">
        <v>0.0</v>
      </c>
      <c r="AG1184" s="6" t="b">
        <v>1</v>
      </c>
      <c r="AH1184" s="6">
        <v>0.0</v>
      </c>
      <c r="AI1184" s="6">
        <v>0.0</v>
      </c>
      <c r="AJ1184" s="6">
        <v>0.0</v>
      </c>
      <c r="AK1184" s="6">
        <v>0.0</v>
      </c>
      <c r="AL1184" s="6">
        <v>0.0</v>
      </c>
      <c r="AM1184" s="6">
        <v>0.0</v>
      </c>
      <c r="AN1184" s="6">
        <v>0.0</v>
      </c>
      <c r="AO1184" s="6">
        <v>0.0</v>
      </c>
      <c r="AP1184" s="6">
        <v>0.0</v>
      </c>
      <c r="AQ1184" s="6" t="s">
        <v>82</v>
      </c>
      <c r="AR1184" s="6" t="s">
        <v>83</v>
      </c>
      <c r="AS1184" s="6">
        <v>0.0</v>
      </c>
      <c r="AT1184" s="7">
        <v>45816.0</v>
      </c>
      <c r="AU1184" s="6" t="s">
        <v>107</v>
      </c>
      <c r="AV1184" s="6">
        <v>0.0</v>
      </c>
      <c r="AW1184" s="6" t="s">
        <v>86</v>
      </c>
      <c r="AX1184" s="6" t="s">
        <v>87</v>
      </c>
      <c r="AY1184" s="6" t="s">
        <v>87</v>
      </c>
      <c r="AZ1184" s="6">
        <v>0.0</v>
      </c>
      <c r="BA1184" s="6" t="s">
        <v>2408</v>
      </c>
      <c r="BB1184" s="7">
        <v>45634.0</v>
      </c>
      <c r="BC1184" s="6">
        <v>0.0</v>
      </c>
      <c r="BD1184" s="6">
        <v>0.0</v>
      </c>
      <c r="BE1184" s="6">
        <v>0.0</v>
      </c>
      <c r="BF1184" s="6">
        <v>0.0</v>
      </c>
      <c r="BG1184" s="6" t="s">
        <v>2409</v>
      </c>
      <c r="BH1184" s="8" t="s">
        <v>7436</v>
      </c>
      <c r="BI1184" s="6">
        <v>0.0</v>
      </c>
      <c r="BJ1184" s="6" t="str">
        <f t="shared" ref="BJ1184:BO1184" si="1001">IFERROR(XLOOKUP($B1184,#REF!,#REF!,""),"")</f>
        <v/>
      </c>
      <c r="BK1184" s="6" t="str">
        <f t="shared" si="1001"/>
        <v/>
      </c>
      <c r="BL1184" s="6" t="str">
        <f t="shared" si="1001"/>
        <v/>
      </c>
      <c r="BM1184" s="6" t="str">
        <f t="shared" si="1001"/>
        <v/>
      </c>
      <c r="BN1184" s="6" t="str">
        <f t="shared" si="1001"/>
        <v/>
      </c>
      <c r="BO1184" s="6" t="str">
        <f t="shared" si="1001"/>
        <v/>
      </c>
      <c r="BP1184" s="6"/>
      <c r="BQ1184" s="6"/>
    </row>
    <row r="1185" ht="15.75" customHeight="1">
      <c r="A1185" s="5" t="s">
        <v>7253</v>
      </c>
      <c r="B1185" s="5" t="s">
        <v>7437</v>
      </c>
      <c r="C1185" s="5" t="s">
        <v>218</v>
      </c>
      <c r="D1185" s="5" t="s">
        <v>117</v>
      </c>
      <c r="E1185" s="19"/>
      <c r="F1185" s="2" t="s">
        <v>1812</v>
      </c>
      <c r="G1185" s="2" t="s">
        <v>7410</v>
      </c>
      <c r="H1185" s="2" t="s">
        <v>547</v>
      </c>
      <c r="I1185" s="2" t="s">
        <v>222</v>
      </c>
      <c r="J1185" s="2" t="s">
        <v>100</v>
      </c>
      <c r="K1185" s="2">
        <v>0.0</v>
      </c>
      <c r="L1185" s="6">
        <v>0.0</v>
      </c>
      <c r="M1185" s="6">
        <v>0.0</v>
      </c>
      <c r="N1185" s="6">
        <v>0.0</v>
      </c>
      <c r="O1185" s="6" t="s">
        <v>7438</v>
      </c>
      <c r="P1185" s="6"/>
      <c r="Q1185" s="6" t="s">
        <v>7439</v>
      </c>
      <c r="R1185" s="6">
        <v>0.0</v>
      </c>
      <c r="S1185" s="6">
        <v>0.0</v>
      </c>
      <c r="T1185" s="6">
        <v>0.0</v>
      </c>
      <c r="U1185" s="6">
        <v>0.0</v>
      </c>
      <c r="V1185" s="6">
        <v>0.0</v>
      </c>
      <c r="W1185" s="6" t="s">
        <v>127</v>
      </c>
      <c r="X1185" s="6">
        <v>0.0</v>
      </c>
      <c r="Y1185" s="6">
        <v>0.0</v>
      </c>
      <c r="Z1185" s="6">
        <v>0.0</v>
      </c>
      <c r="AA1185" s="6">
        <v>0.0</v>
      </c>
      <c r="AB1185" s="6">
        <v>0.0</v>
      </c>
      <c r="AC1185" s="6">
        <v>0.0</v>
      </c>
      <c r="AD1185" s="6" t="b">
        <v>1</v>
      </c>
      <c r="AE1185" s="6" t="s">
        <v>3308</v>
      </c>
      <c r="AF1185" s="6">
        <v>0.0</v>
      </c>
      <c r="AG1185" s="6">
        <v>0.0</v>
      </c>
      <c r="AH1185" s="6">
        <v>0.0</v>
      </c>
      <c r="AI1185" s="6">
        <v>51.0</v>
      </c>
      <c r="AJ1185" s="6" t="b">
        <v>1</v>
      </c>
      <c r="AK1185" s="6" t="s">
        <v>3308</v>
      </c>
      <c r="AL1185" s="6">
        <v>4.0</v>
      </c>
      <c r="AM1185" s="6" t="b">
        <v>0</v>
      </c>
      <c r="AN1185" s="6">
        <v>0.0</v>
      </c>
      <c r="AO1185" s="6">
        <v>0.0</v>
      </c>
      <c r="AP1185" s="6">
        <v>0.0</v>
      </c>
      <c r="AQ1185" s="6" t="s">
        <v>157</v>
      </c>
      <c r="AR1185" s="6">
        <v>0.0</v>
      </c>
      <c r="AS1185" s="6">
        <v>0.0</v>
      </c>
      <c r="AT1185" s="6">
        <v>0.0</v>
      </c>
      <c r="AU1185" s="6">
        <v>0.0</v>
      </c>
      <c r="AV1185" s="6">
        <v>0.0</v>
      </c>
      <c r="AW1185" s="6">
        <v>0.0</v>
      </c>
      <c r="AX1185" s="6">
        <v>0.0</v>
      </c>
      <c r="AY1185" s="6">
        <v>0.0</v>
      </c>
      <c r="AZ1185" s="6">
        <v>0.0</v>
      </c>
      <c r="BA1185" s="6">
        <v>0.0</v>
      </c>
      <c r="BB1185" s="6">
        <v>0.0</v>
      </c>
      <c r="BC1185" s="6">
        <v>0.0</v>
      </c>
      <c r="BD1185" s="6">
        <v>0.0</v>
      </c>
      <c r="BE1185" s="6">
        <v>0.0</v>
      </c>
      <c r="BF1185" s="6" t="s">
        <v>491</v>
      </c>
      <c r="BG1185" s="6">
        <v>0.0</v>
      </c>
      <c r="BH1185" s="6">
        <v>0.0</v>
      </c>
      <c r="BI1185" s="6">
        <v>0.0</v>
      </c>
      <c r="BJ1185" s="6" t="str">
        <f t="shared" ref="BJ1185:BO1185" si="1002">IFERROR(XLOOKUP($B1185,#REF!,#REF!,""),"")</f>
        <v/>
      </c>
      <c r="BK1185" s="6" t="str">
        <f t="shared" si="1002"/>
        <v/>
      </c>
      <c r="BL1185" s="6" t="str">
        <f t="shared" si="1002"/>
        <v/>
      </c>
      <c r="BM1185" s="6" t="str">
        <f t="shared" si="1002"/>
        <v/>
      </c>
      <c r="BN1185" s="6" t="str">
        <f t="shared" si="1002"/>
        <v/>
      </c>
      <c r="BO1185" s="6" t="str">
        <f t="shared" si="1002"/>
        <v/>
      </c>
      <c r="BP1185" s="6"/>
      <c r="BQ1185" s="6"/>
    </row>
    <row r="1186" ht="15.75" customHeight="1">
      <c r="A1186" s="5" t="s">
        <v>7253</v>
      </c>
      <c r="B1186" s="5" t="s">
        <v>7440</v>
      </c>
      <c r="C1186" s="5" t="s">
        <v>116</v>
      </c>
      <c r="D1186" s="5" t="s">
        <v>117</v>
      </c>
      <c r="E1186" s="19"/>
      <c r="F1186" s="2" t="s">
        <v>1812</v>
      </c>
      <c r="G1186" s="2" t="s">
        <v>6286</v>
      </c>
      <c r="H1186" s="2" t="s">
        <v>121</v>
      </c>
      <c r="I1186" s="2" t="s">
        <v>122</v>
      </c>
      <c r="J1186" s="2" t="s">
        <v>100</v>
      </c>
      <c r="K1186" s="2">
        <v>0.0</v>
      </c>
      <c r="L1186" s="6">
        <v>0.0</v>
      </c>
      <c r="M1186" s="6">
        <v>0.0</v>
      </c>
      <c r="N1186" s="6">
        <v>0.0</v>
      </c>
      <c r="O1186" s="6" t="s">
        <v>7441</v>
      </c>
      <c r="P1186" s="6"/>
      <c r="Q1186" s="6" t="s">
        <v>7442</v>
      </c>
      <c r="R1186" s="6" t="s">
        <v>289</v>
      </c>
      <c r="S1186" s="6">
        <v>76.0</v>
      </c>
      <c r="T1186" s="6">
        <v>0.0</v>
      </c>
      <c r="U1186" s="6" t="s">
        <v>802</v>
      </c>
      <c r="V1186" s="6">
        <v>0.0</v>
      </c>
      <c r="W1186" s="6" t="s">
        <v>127</v>
      </c>
      <c r="X1186" s="6">
        <v>0.0</v>
      </c>
      <c r="Y1186" s="6">
        <v>0.0</v>
      </c>
      <c r="Z1186" s="6">
        <v>0.0</v>
      </c>
      <c r="AA1186" s="6">
        <v>0.0</v>
      </c>
      <c r="AB1186" s="6">
        <v>0.0</v>
      </c>
      <c r="AC1186" s="6">
        <v>0.0</v>
      </c>
      <c r="AD1186" s="6">
        <v>0.0</v>
      </c>
      <c r="AE1186" s="6">
        <v>0.0</v>
      </c>
      <c r="AF1186" s="6">
        <v>0.0</v>
      </c>
      <c r="AG1186" s="6">
        <v>0.0</v>
      </c>
      <c r="AH1186" s="6">
        <v>0.0</v>
      </c>
      <c r="AI1186" s="6">
        <v>215.0</v>
      </c>
      <c r="AJ1186" s="6" t="b">
        <v>1</v>
      </c>
      <c r="AK1186" s="7">
        <v>45505.0</v>
      </c>
      <c r="AL1186" s="6">
        <v>2.0</v>
      </c>
      <c r="AM1186" s="6" t="b">
        <v>0</v>
      </c>
      <c r="AN1186" s="6">
        <v>0.0</v>
      </c>
      <c r="AO1186" s="6">
        <v>0.0</v>
      </c>
      <c r="AP1186" s="6">
        <v>700.0</v>
      </c>
      <c r="AQ1186" s="6" t="s">
        <v>128</v>
      </c>
      <c r="AR1186" s="6" t="s">
        <v>105</v>
      </c>
      <c r="AS1186" s="6">
        <v>0.0</v>
      </c>
      <c r="AT1186" s="7">
        <v>45175.0</v>
      </c>
      <c r="AU1186" s="6" t="s">
        <v>85</v>
      </c>
      <c r="AV1186" s="6">
        <v>0.0</v>
      </c>
      <c r="AW1186" s="6" t="s">
        <v>7441</v>
      </c>
      <c r="AX1186" s="6" t="s">
        <v>890</v>
      </c>
      <c r="AY1186" s="6" t="s">
        <v>890</v>
      </c>
      <c r="AZ1186" s="6" t="s">
        <v>88</v>
      </c>
      <c r="BA1186" s="6" t="s">
        <v>5908</v>
      </c>
      <c r="BB1186" s="6" t="s">
        <v>289</v>
      </c>
      <c r="BC1186" s="6">
        <v>0.0</v>
      </c>
      <c r="BD1186" s="6">
        <v>0.0</v>
      </c>
      <c r="BE1186" s="6">
        <v>0.0</v>
      </c>
      <c r="BF1186" s="6">
        <v>0.0</v>
      </c>
      <c r="BG1186" s="6" t="s">
        <v>7443</v>
      </c>
      <c r="BH1186" s="8" t="s">
        <v>7444</v>
      </c>
      <c r="BI1186" s="6">
        <v>0.0</v>
      </c>
      <c r="BJ1186" s="6" t="str">
        <f t="shared" ref="BJ1186:BO1186" si="1003">IFERROR(XLOOKUP($B1186,#REF!,#REF!,""),"")</f>
        <v/>
      </c>
      <c r="BK1186" s="6" t="str">
        <f t="shared" si="1003"/>
        <v/>
      </c>
      <c r="BL1186" s="6" t="str">
        <f t="shared" si="1003"/>
        <v/>
      </c>
      <c r="BM1186" s="6" t="str">
        <f t="shared" si="1003"/>
        <v/>
      </c>
      <c r="BN1186" s="6" t="str">
        <f t="shared" si="1003"/>
        <v/>
      </c>
      <c r="BO1186" s="6" t="str">
        <f t="shared" si="1003"/>
        <v/>
      </c>
      <c r="BP1186" s="6"/>
      <c r="BQ1186" s="6"/>
    </row>
    <row r="1187" ht="15.75" customHeight="1">
      <c r="A1187" s="5" t="s">
        <v>7253</v>
      </c>
      <c r="B1187" s="5" t="s">
        <v>7445</v>
      </c>
      <c r="C1187" s="5" t="s">
        <v>116</v>
      </c>
      <c r="D1187" s="5" t="s">
        <v>117</v>
      </c>
      <c r="E1187" s="19"/>
      <c r="F1187" s="2" t="s">
        <v>1812</v>
      </c>
      <c r="G1187" s="2" t="s">
        <v>1822</v>
      </c>
      <c r="H1187" s="2" t="s">
        <v>121</v>
      </c>
      <c r="I1187" s="2" t="s">
        <v>122</v>
      </c>
      <c r="J1187" s="2" t="s">
        <v>100</v>
      </c>
      <c r="K1187" s="2">
        <v>0.0</v>
      </c>
      <c r="L1187" s="6">
        <v>0.0</v>
      </c>
      <c r="M1187" s="6">
        <v>0.0</v>
      </c>
      <c r="N1187" s="6">
        <v>0.0</v>
      </c>
      <c r="O1187" s="6" t="s">
        <v>7446</v>
      </c>
      <c r="P1187" s="6"/>
      <c r="Q1187" s="6" t="s">
        <v>7447</v>
      </c>
      <c r="R1187" s="6" t="s">
        <v>206</v>
      </c>
      <c r="S1187" s="6">
        <v>20.0</v>
      </c>
      <c r="T1187" s="6">
        <v>0.0</v>
      </c>
      <c r="U1187" s="7">
        <v>45360.0</v>
      </c>
      <c r="V1187" s="6">
        <v>0.0</v>
      </c>
      <c r="W1187" s="6" t="s">
        <v>127</v>
      </c>
      <c r="X1187" s="6">
        <v>0.0</v>
      </c>
      <c r="Y1187" s="6">
        <v>0.0</v>
      </c>
      <c r="Z1187" s="6">
        <v>0.0</v>
      </c>
      <c r="AA1187" s="6">
        <v>0.0</v>
      </c>
      <c r="AB1187" s="6">
        <v>0.0</v>
      </c>
      <c r="AC1187" s="6">
        <v>0.0</v>
      </c>
      <c r="AD1187" s="6">
        <v>0.0</v>
      </c>
      <c r="AE1187" s="6">
        <v>0.0</v>
      </c>
      <c r="AF1187" s="6">
        <v>0.0</v>
      </c>
      <c r="AG1187" s="6">
        <v>0.0</v>
      </c>
      <c r="AH1187" s="6">
        <v>0.0</v>
      </c>
      <c r="AI1187" s="6">
        <v>434.0</v>
      </c>
      <c r="AJ1187" s="6" t="b">
        <v>1</v>
      </c>
      <c r="AK1187" s="7">
        <v>45391.0</v>
      </c>
      <c r="AL1187" s="6">
        <v>2.0</v>
      </c>
      <c r="AM1187" s="6" t="b">
        <v>0</v>
      </c>
      <c r="AN1187" s="6">
        <v>0.0</v>
      </c>
      <c r="AO1187" s="6">
        <v>0.0</v>
      </c>
      <c r="AP1187" s="6">
        <v>0.0</v>
      </c>
      <c r="AQ1187" s="6" t="s">
        <v>128</v>
      </c>
      <c r="AR1187" s="6" t="s">
        <v>105</v>
      </c>
      <c r="AS1187" s="7">
        <v>45507.0</v>
      </c>
      <c r="AT1187" s="6" t="s">
        <v>3287</v>
      </c>
      <c r="AU1187" s="6" t="s">
        <v>107</v>
      </c>
      <c r="AV1187" s="6">
        <v>0.0</v>
      </c>
      <c r="AW1187" s="6" t="s">
        <v>7446</v>
      </c>
      <c r="AX1187" s="6" t="s">
        <v>890</v>
      </c>
      <c r="AY1187" s="6" t="s">
        <v>890</v>
      </c>
      <c r="AZ1187" s="6" t="s">
        <v>88</v>
      </c>
      <c r="BA1187" s="6" t="s">
        <v>5908</v>
      </c>
      <c r="BB1187" s="6" t="s">
        <v>1868</v>
      </c>
      <c r="BC1187" s="6">
        <v>0.0</v>
      </c>
      <c r="BD1187" s="6">
        <v>0.0</v>
      </c>
      <c r="BE1187" s="6">
        <v>0.0</v>
      </c>
      <c r="BF1187" s="6">
        <v>0.0</v>
      </c>
      <c r="BG1187" s="6" t="s">
        <v>6445</v>
      </c>
      <c r="BH1187" s="6">
        <v>0.0</v>
      </c>
      <c r="BI1187" s="6">
        <v>0.0</v>
      </c>
      <c r="BJ1187" s="6" t="str">
        <f t="shared" ref="BJ1187:BO1187" si="1004">IFERROR(XLOOKUP($B1187,#REF!,#REF!,""),"")</f>
        <v/>
      </c>
      <c r="BK1187" s="6" t="str">
        <f t="shared" si="1004"/>
        <v/>
      </c>
      <c r="BL1187" s="6" t="str">
        <f t="shared" si="1004"/>
        <v/>
      </c>
      <c r="BM1187" s="6" t="str">
        <f t="shared" si="1004"/>
        <v/>
      </c>
      <c r="BN1187" s="6" t="str">
        <f t="shared" si="1004"/>
        <v/>
      </c>
      <c r="BO1187" s="6" t="str">
        <f t="shared" si="1004"/>
        <v/>
      </c>
      <c r="BP1187" s="6"/>
      <c r="BQ1187" s="6"/>
    </row>
    <row r="1188" ht="15.75" customHeight="1">
      <c r="A1188" s="5" t="s">
        <v>7253</v>
      </c>
      <c r="B1188" s="5" t="s">
        <v>7448</v>
      </c>
      <c r="C1188" s="5" t="s">
        <v>116</v>
      </c>
      <c r="D1188" s="5" t="s">
        <v>117</v>
      </c>
      <c r="E1188" s="19"/>
      <c r="F1188" s="2" t="s">
        <v>1812</v>
      </c>
      <c r="G1188" s="2" t="s">
        <v>6033</v>
      </c>
      <c r="H1188" s="2" t="s">
        <v>121</v>
      </c>
      <c r="I1188" s="2" t="s">
        <v>122</v>
      </c>
      <c r="J1188" s="2" t="s">
        <v>100</v>
      </c>
      <c r="K1188" s="2">
        <v>0.0</v>
      </c>
      <c r="L1188" s="6">
        <v>0.0</v>
      </c>
      <c r="M1188" s="6">
        <v>0.0</v>
      </c>
      <c r="N1188" s="6">
        <v>0.0</v>
      </c>
      <c r="O1188" s="6" t="s">
        <v>7449</v>
      </c>
      <c r="P1188" s="6"/>
      <c r="Q1188" s="6" t="s">
        <v>7274</v>
      </c>
      <c r="R1188" s="6" t="s">
        <v>7450</v>
      </c>
      <c r="S1188" s="6">
        <v>61.0</v>
      </c>
      <c r="T1188" s="6">
        <v>0.0</v>
      </c>
      <c r="U1188" s="6" t="s">
        <v>4353</v>
      </c>
      <c r="V1188" s="6">
        <v>0.0</v>
      </c>
      <c r="W1188" s="6" t="s">
        <v>127</v>
      </c>
      <c r="X1188" s="6">
        <v>0.0</v>
      </c>
      <c r="Y1188" s="6">
        <v>0.0</v>
      </c>
      <c r="Z1188" s="6">
        <v>0.0</v>
      </c>
      <c r="AA1188" s="6">
        <v>0.0</v>
      </c>
      <c r="AB1188" s="6">
        <v>0.0</v>
      </c>
      <c r="AC1188" s="6">
        <v>0.0</v>
      </c>
      <c r="AD1188" s="6">
        <v>0.0</v>
      </c>
      <c r="AE1188" s="6">
        <v>0.0</v>
      </c>
      <c r="AF1188" s="6">
        <v>0.0</v>
      </c>
      <c r="AG1188" s="6">
        <v>0.0</v>
      </c>
      <c r="AH1188" s="6">
        <v>0.0</v>
      </c>
      <c r="AI1188" s="6">
        <v>352.0</v>
      </c>
      <c r="AJ1188" s="6" t="b">
        <v>1</v>
      </c>
      <c r="AK1188" s="6" t="s">
        <v>4353</v>
      </c>
      <c r="AL1188" s="6">
        <v>2.0</v>
      </c>
      <c r="AM1188" s="6" t="b">
        <v>0</v>
      </c>
      <c r="AN1188" s="6">
        <v>0.0</v>
      </c>
      <c r="AO1188" s="6">
        <v>0.0</v>
      </c>
      <c r="AP1188" s="6">
        <v>0.0</v>
      </c>
      <c r="AQ1188" s="6" t="s">
        <v>128</v>
      </c>
      <c r="AR1188" s="6" t="s">
        <v>105</v>
      </c>
      <c r="AS1188" s="7">
        <v>45324.0</v>
      </c>
      <c r="AT1188" s="7">
        <v>45086.0</v>
      </c>
      <c r="AU1188" s="6" t="s">
        <v>107</v>
      </c>
      <c r="AV1188" s="6">
        <v>0.0</v>
      </c>
      <c r="AW1188" s="6" t="s">
        <v>7449</v>
      </c>
      <c r="AX1188" s="6" t="s">
        <v>890</v>
      </c>
      <c r="AY1188" s="6" t="s">
        <v>890</v>
      </c>
      <c r="AZ1188" s="6" t="s">
        <v>88</v>
      </c>
      <c r="BA1188" s="6" t="s">
        <v>5677</v>
      </c>
      <c r="BB1188" s="7">
        <v>45180.0</v>
      </c>
      <c r="BC1188" s="6">
        <v>0.0</v>
      </c>
      <c r="BD1188" s="6">
        <v>0.0</v>
      </c>
      <c r="BE1188" s="6">
        <v>0.0</v>
      </c>
      <c r="BF1188" s="6">
        <v>0.0</v>
      </c>
      <c r="BG1188" s="6" t="s">
        <v>7451</v>
      </c>
      <c r="BH1188" s="6">
        <v>0.0</v>
      </c>
      <c r="BI1188" s="6">
        <v>0.0</v>
      </c>
      <c r="BJ1188" s="6" t="str">
        <f t="shared" ref="BJ1188:BO1188" si="1005">IFERROR(XLOOKUP($B1188,#REF!,#REF!,""),"")</f>
        <v/>
      </c>
      <c r="BK1188" s="6" t="str">
        <f t="shared" si="1005"/>
        <v/>
      </c>
      <c r="BL1188" s="6" t="str">
        <f t="shared" si="1005"/>
        <v/>
      </c>
      <c r="BM1188" s="6" t="str">
        <f t="shared" si="1005"/>
        <v/>
      </c>
      <c r="BN1188" s="6" t="str">
        <f t="shared" si="1005"/>
        <v/>
      </c>
      <c r="BO1188" s="6" t="str">
        <f t="shared" si="1005"/>
        <v/>
      </c>
      <c r="BP1188" s="6"/>
      <c r="BQ1188" s="6"/>
    </row>
    <row r="1189" ht="15.75" customHeight="1">
      <c r="A1189" s="5" t="s">
        <v>7253</v>
      </c>
      <c r="B1189" s="5" t="s">
        <v>7452</v>
      </c>
      <c r="C1189" s="5" t="s">
        <v>69</v>
      </c>
      <c r="D1189" s="5" t="s">
        <v>117</v>
      </c>
      <c r="E1189" s="19"/>
      <c r="F1189" s="2" t="s">
        <v>1812</v>
      </c>
      <c r="G1189" s="2" t="s">
        <v>7453</v>
      </c>
      <c r="H1189" s="2" t="s">
        <v>3665</v>
      </c>
      <c r="I1189" s="2" t="s">
        <v>75</v>
      </c>
      <c r="J1189" s="2" t="s">
        <v>100</v>
      </c>
      <c r="K1189" s="2">
        <v>0.0</v>
      </c>
      <c r="L1189" s="6">
        <v>0.0</v>
      </c>
      <c r="M1189" s="6">
        <v>0.0</v>
      </c>
      <c r="N1189" s="6">
        <v>0.0</v>
      </c>
      <c r="O1189" s="6" t="s">
        <v>7454</v>
      </c>
      <c r="P1189" s="6"/>
      <c r="Q1189" s="6" t="s">
        <v>7455</v>
      </c>
      <c r="R1189" s="7">
        <v>45116.0</v>
      </c>
      <c r="S1189" s="6">
        <v>69.0</v>
      </c>
      <c r="T1189" s="6">
        <v>0.0</v>
      </c>
      <c r="U1189" s="6" t="s">
        <v>1226</v>
      </c>
      <c r="V1189" s="6">
        <v>0.0</v>
      </c>
      <c r="W1189" s="6" t="s">
        <v>127</v>
      </c>
      <c r="X1189" s="6">
        <v>0.0</v>
      </c>
      <c r="Y1189" s="6">
        <v>0.0</v>
      </c>
      <c r="Z1189" s="6">
        <v>0.0</v>
      </c>
      <c r="AA1189" s="6">
        <v>0.0</v>
      </c>
      <c r="AB1189" s="6">
        <v>0.0</v>
      </c>
      <c r="AC1189" s="6">
        <v>0.0</v>
      </c>
      <c r="AD1189" s="6">
        <v>0.0</v>
      </c>
      <c r="AE1189" s="6">
        <v>0.0</v>
      </c>
      <c r="AF1189" s="6">
        <v>0.0</v>
      </c>
      <c r="AG1189" s="6">
        <v>0.0</v>
      </c>
      <c r="AH1189" s="6">
        <v>0.0</v>
      </c>
      <c r="AI1189" s="6">
        <v>453.0</v>
      </c>
      <c r="AJ1189" s="6" t="b">
        <v>1</v>
      </c>
      <c r="AK1189" s="6" t="s">
        <v>1226</v>
      </c>
      <c r="AL1189" s="6">
        <v>2.0</v>
      </c>
      <c r="AM1189" s="6" t="b">
        <v>0</v>
      </c>
      <c r="AN1189" s="6">
        <v>0.0</v>
      </c>
      <c r="AO1189" s="6">
        <v>0.0</v>
      </c>
      <c r="AP1189" s="6">
        <v>0.0</v>
      </c>
      <c r="AQ1189" s="6" t="s">
        <v>128</v>
      </c>
      <c r="AR1189" s="6" t="s">
        <v>105</v>
      </c>
      <c r="AS1189" s="6" t="s">
        <v>4296</v>
      </c>
      <c r="AT1189" s="6" t="s">
        <v>372</v>
      </c>
      <c r="AU1189" s="6" t="s">
        <v>85</v>
      </c>
      <c r="AV1189" s="6">
        <v>0.0</v>
      </c>
      <c r="AW1189" s="6" t="s">
        <v>7454</v>
      </c>
      <c r="AX1189" s="6" t="s">
        <v>87</v>
      </c>
      <c r="AY1189" s="6" t="s">
        <v>87</v>
      </c>
      <c r="AZ1189" s="6" t="s">
        <v>108</v>
      </c>
      <c r="BA1189" s="6" t="s">
        <v>1692</v>
      </c>
      <c r="BB1189" s="7">
        <v>45600.0</v>
      </c>
      <c r="BC1189" s="6">
        <v>0.0</v>
      </c>
      <c r="BD1189" s="6">
        <v>0.0</v>
      </c>
      <c r="BE1189" s="6">
        <v>0.0</v>
      </c>
      <c r="BF1189" s="6">
        <v>0.0</v>
      </c>
      <c r="BG1189" s="6" t="s">
        <v>7456</v>
      </c>
      <c r="BH1189" s="8" t="s">
        <v>7457</v>
      </c>
      <c r="BI1189" s="6">
        <v>0.0</v>
      </c>
      <c r="BJ1189" s="6" t="str">
        <f t="shared" ref="BJ1189:BO1189" si="1006">IFERROR(XLOOKUP($B1189,#REF!,#REF!,""),"")</f>
        <v/>
      </c>
      <c r="BK1189" s="6" t="str">
        <f t="shared" si="1006"/>
        <v/>
      </c>
      <c r="BL1189" s="6" t="str">
        <f t="shared" si="1006"/>
        <v/>
      </c>
      <c r="BM1189" s="6" t="str">
        <f t="shared" si="1006"/>
        <v/>
      </c>
      <c r="BN1189" s="6" t="str">
        <f t="shared" si="1006"/>
        <v/>
      </c>
      <c r="BO1189" s="6" t="str">
        <f t="shared" si="1006"/>
        <v/>
      </c>
      <c r="BP1189" s="6"/>
      <c r="BQ1189" s="6"/>
    </row>
    <row r="1190" ht="15.75" customHeight="1">
      <c r="A1190" s="5" t="s">
        <v>7253</v>
      </c>
      <c r="B1190" s="5" t="s">
        <v>7458</v>
      </c>
      <c r="C1190" s="5" t="s">
        <v>69</v>
      </c>
      <c r="D1190" s="5" t="s">
        <v>117</v>
      </c>
      <c r="E1190" s="19"/>
      <c r="F1190" s="2" t="s">
        <v>1812</v>
      </c>
      <c r="G1190" s="2" t="s">
        <v>7459</v>
      </c>
      <c r="H1190" s="2" t="s">
        <v>1688</v>
      </c>
      <c r="I1190" s="2" t="s">
        <v>75</v>
      </c>
      <c r="J1190" s="2" t="s">
        <v>100</v>
      </c>
      <c r="K1190" s="2">
        <v>0.0</v>
      </c>
      <c r="L1190" s="6">
        <v>0.0</v>
      </c>
      <c r="M1190" s="6">
        <v>0.0</v>
      </c>
      <c r="N1190" s="6">
        <v>0.0</v>
      </c>
      <c r="O1190" s="6" t="s">
        <v>7460</v>
      </c>
      <c r="P1190" s="6" t="s">
        <v>4967</v>
      </c>
      <c r="Q1190" s="6" t="s">
        <v>7461</v>
      </c>
      <c r="R1190" s="6" t="s">
        <v>2331</v>
      </c>
      <c r="S1190" s="6">
        <v>219.0</v>
      </c>
      <c r="T1190" s="6">
        <v>0.0</v>
      </c>
      <c r="U1190" s="7">
        <v>45964.0</v>
      </c>
      <c r="V1190" s="6">
        <v>0.0</v>
      </c>
      <c r="W1190" s="6" t="s">
        <v>127</v>
      </c>
      <c r="X1190" s="6">
        <v>0.0</v>
      </c>
      <c r="Y1190" s="6">
        <v>0.0</v>
      </c>
      <c r="Z1190" s="6">
        <v>0.0</v>
      </c>
      <c r="AA1190" s="6">
        <v>0.0</v>
      </c>
      <c r="AB1190" s="6">
        <v>0.0</v>
      </c>
      <c r="AC1190" s="6">
        <v>0.0</v>
      </c>
      <c r="AD1190" s="6">
        <v>0.0</v>
      </c>
      <c r="AE1190" s="6">
        <v>0.0</v>
      </c>
      <c r="AF1190" s="6">
        <v>0.0</v>
      </c>
      <c r="AG1190" s="6">
        <v>0.0</v>
      </c>
      <c r="AH1190" s="6">
        <v>0.0</v>
      </c>
      <c r="AI1190" s="6">
        <v>623.0</v>
      </c>
      <c r="AJ1190" s="6" t="b">
        <v>1</v>
      </c>
      <c r="AK1190" s="7">
        <v>45964.0</v>
      </c>
      <c r="AL1190" s="6">
        <v>1.0</v>
      </c>
      <c r="AM1190" s="6" t="b">
        <v>0</v>
      </c>
      <c r="AN1190" s="6">
        <v>0.0</v>
      </c>
      <c r="AO1190" s="6">
        <v>0.0</v>
      </c>
      <c r="AP1190" s="6">
        <v>0.0</v>
      </c>
      <c r="AQ1190" s="8" t="s">
        <v>3676</v>
      </c>
      <c r="AR1190" s="6" t="s">
        <v>105</v>
      </c>
      <c r="AS1190" s="6">
        <v>0.0</v>
      </c>
      <c r="AT1190" s="6" t="s">
        <v>487</v>
      </c>
      <c r="AU1190" s="6" t="s">
        <v>85</v>
      </c>
      <c r="AV1190" s="6">
        <v>0.0</v>
      </c>
      <c r="AW1190" s="6" t="s">
        <v>7460</v>
      </c>
      <c r="AX1190" s="6" t="s">
        <v>87</v>
      </c>
      <c r="AY1190" s="6" t="s">
        <v>87</v>
      </c>
      <c r="AZ1190" s="6" t="s">
        <v>108</v>
      </c>
      <c r="BA1190" s="6" t="s">
        <v>1692</v>
      </c>
      <c r="BB1190" s="6" t="s">
        <v>4353</v>
      </c>
      <c r="BC1190" s="6">
        <v>0.0</v>
      </c>
      <c r="BD1190" s="6">
        <v>0.0</v>
      </c>
      <c r="BE1190" s="6">
        <v>0.0</v>
      </c>
      <c r="BF1190" s="6">
        <v>0.0</v>
      </c>
      <c r="BG1190" s="6" t="s">
        <v>7456</v>
      </c>
      <c r="BH1190" s="8" t="s">
        <v>7462</v>
      </c>
      <c r="BI1190" s="6">
        <v>0.0</v>
      </c>
      <c r="BJ1190" s="6" t="str">
        <f t="shared" ref="BJ1190:BO1190" si="1007">IFERROR(XLOOKUP($B1190,#REF!,#REF!,""),"")</f>
        <v/>
      </c>
      <c r="BK1190" s="6" t="str">
        <f t="shared" si="1007"/>
        <v/>
      </c>
      <c r="BL1190" s="6" t="str">
        <f t="shared" si="1007"/>
        <v/>
      </c>
      <c r="BM1190" s="6" t="str">
        <f t="shared" si="1007"/>
        <v/>
      </c>
      <c r="BN1190" s="6" t="str">
        <f t="shared" si="1007"/>
        <v/>
      </c>
      <c r="BO1190" s="6" t="str">
        <f t="shared" si="1007"/>
        <v/>
      </c>
      <c r="BP1190" s="6"/>
      <c r="BQ1190" s="6"/>
    </row>
    <row r="1191" ht="15.75" customHeight="1">
      <c r="A1191" s="5" t="s">
        <v>7253</v>
      </c>
      <c r="B1191" s="5" t="s">
        <v>7463</v>
      </c>
      <c r="C1191" s="5" t="s">
        <v>116</v>
      </c>
      <c r="D1191" s="5" t="s">
        <v>117</v>
      </c>
      <c r="E1191" s="19"/>
      <c r="F1191" s="2" t="s">
        <v>1812</v>
      </c>
      <c r="G1191" s="2" t="s">
        <v>7464</v>
      </c>
      <c r="H1191" s="2" t="s">
        <v>7394</v>
      </c>
      <c r="I1191" s="2" t="s">
        <v>122</v>
      </c>
      <c r="J1191" s="2" t="s">
        <v>100</v>
      </c>
      <c r="K1191" s="2">
        <v>0.0</v>
      </c>
      <c r="L1191" s="6">
        <v>0.0</v>
      </c>
      <c r="M1191" s="6">
        <v>0.0</v>
      </c>
      <c r="N1191" s="6">
        <v>0.0</v>
      </c>
      <c r="O1191" s="6" t="s">
        <v>7465</v>
      </c>
      <c r="P1191" s="6"/>
      <c r="Q1191" s="6" t="s">
        <v>7466</v>
      </c>
      <c r="R1191" s="7">
        <v>45507.0</v>
      </c>
      <c r="S1191" s="6">
        <v>238.0</v>
      </c>
      <c r="T1191" s="6">
        <v>0.0</v>
      </c>
      <c r="U1191" s="6" t="s">
        <v>1642</v>
      </c>
      <c r="V1191" s="6">
        <v>0.0</v>
      </c>
      <c r="W1191" s="6" t="s">
        <v>127</v>
      </c>
      <c r="X1191" s="6">
        <v>0.0</v>
      </c>
      <c r="Y1191" s="6">
        <v>0.0</v>
      </c>
      <c r="Z1191" s="6">
        <v>0.0</v>
      </c>
      <c r="AA1191" s="6">
        <v>0.0</v>
      </c>
      <c r="AB1191" s="6">
        <v>0.0</v>
      </c>
      <c r="AC1191" s="6">
        <v>0.0</v>
      </c>
      <c r="AD1191" s="6" t="b">
        <v>1</v>
      </c>
      <c r="AE1191" s="7">
        <v>45086.0</v>
      </c>
      <c r="AF1191" s="6">
        <v>0.0</v>
      </c>
      <c r="AG1191" s="6">
        <v>0.0</v>
      </c>
      <c r="AH1191" s="6">
        <v>0.0</v>
      </c>
      <c r="AI1191" s="6">
        <v>503.0</v>
      </c>
      <c r="AJ1191" s="6" t="b">
        <v>1</v>
      </c>
      <c r="AK1191" s="6" t="s">
        <v>1528</v>
      </c>
      <c r="AL1191" s="6">
        <v>2.0</v>
      </c>
      <c r="AM1191" s="6" t="b">
        <v>0</v>
      </c>
      <c r="AN1191" s="6">
        <v>0.0</v>
      </c>
      <c r="AO1191" s="6">
        <v>0.0</v>
      </c>
      <c r="AP1191" s="6">
        <v>0.0</v>
      </c>
      <c r="AQ1191" s="6" t="s">
        <v>128</v>
      </c>
      <c r="AR1191" s="6" t="s">
        <v>105</v>
      </c>
      <c r="AS1191" s="7">
        <v>45634.0</v>
      </c>
      <c r="AT1191" s="6" t="s">
        <v>265</v>
      </c>
      <c r="AU1191" s="6" t="s">
        <v>107</v>
      </c>
      <c r="AV1191" s="6">
        <v>0.0</v>
      </c>
      <c r="AW1191" s="6" t="s">
        <v>7465</v>
      </c>
      <c r="AX1191" s="6" t="s">
        <v>87</v>
      </c>
      <c r="AY1191" s="6" t="s">
        <v>87</v>
      </c>
      <c r="AZ1191" s="6" t="s">
        <v>108</v>
      </c>
      <c r="BA1191" s="6" t="s">
        <v>1566</v>
      </c>
      <c r="BB1191" s="6" t="s">
        <v>255</v>
      </c>
      <c r="BC1191" s="6">
        <v>0.0</v>
      </c>
      <c r="BD1191" s="6">
        <v>0.0</v>
      </c>
      <c r="BE1191" s="6">
        <v>0.0</v>
      </c>
      <c r="BF1191" s="6" t="s">
        <v>1244</v>
      </c>
      <c r="BG1191" s="6" t="s">
        <v>7467</v>
      </c>
      <c r="BH1191" s="6">
        <v>0.0</v>
      </c>
      <c r="BI1191" s="6">
        <v>0.0</v>
      </c>
      <c r="BJ1191" s="6" t="str">
        <f t="shared" ref="BJ1191:BO1191" si="1008">IFERROR(XLOOKUP($B1191,#REF!,#REF!,""),"")</f>
        <v/>
      </c>
      <c r="BK1191" s="6" t="str">
        <f t="shared" si="1008"/>
        <v/>
      </c>
      <c r="BL1191" s="6" t="str">
        <f t="shared" si="1008"/>
        <v/>
      </c>
      <c r="BM1191" s="6" t="str">
        <f t="shared" si="1008"/>
        <v/>
      </c>
      <c r="BN1191" s="6" t="str">
        <f t="shared" si="1008"/>
        <v/>
      </c>
      <c r="BO1191" s="6" t="str">
        <f t="shared" si="1008"/>
        <v/>
      </c>
      <c r="BP1191" s="6"/>
      <c r="BQ1191" s="6"/>
    </row>
    <row r="1192" ht="15.75" customHeight="1">
      <c r="A1192" s="5" t="s">
        <v>7253</v>
      </c>
      <c r="B1192" s="5" t="s">
        <v>7468</v>
      </c>
      <c r="C1192" s="5" t="s">
        <v>116</v>
      </c>
      <c r="D1192" s="5" t="s">
        <v>117</v>
      </c>
      <c r="E1192" s="19"/>
      <c r="F1192" s="2" t="s">
        <v>1812</v>
      </c>
      <c r="G1192" s="2" t="s">
        <v>7469</v>
      </c>
      <c r="H1192" s="2" t="s">
        <v>7470</v>
      </c>
      <c r="I1192" s="2" t="s">
        <v>122</v>
      </c>
      <c r="J1192" s="2" t="s">
        <v>100</v>
      </c>
      <c r="K1192" s="2">
        <v>0.0</v>
      </c>
      <c r="L1192" s="6">
        <v>0.0</v>
      </c>
      <c r="M1192" s="6">
        <v>0.0</v>
      </c>
      <c r="N1192" s="6">
        <v>0.0</v>
      </c>
      <c r="O1192" s="6" t="s">
        <v>7471</v>
      </c>
      <c r="P1192" s="6"/>
      <c r="Q1192" s="6" t="s">
        <v>7472</v>
      </c>
      <c r="R1192" s="6" t="s">
        <v>7473</v>
      </c>
      <c r="S1192" s="6">
        <v>57.0</v>
      </c>
      <c r="T1192" s="6">
        <v>0.0</v>
      </c>
      <c r="U1192" s="6">
        <v>0.0</v>
      </c>
      <c r="V1192" s="7">
        <v>45386.0</v>
      </c>
      <c r="W1192" s="6" t="s">
        <v>127</v>
      </c>
      <c r="X1192" s="6">
        <v>0.0</v>
      </c>
      <c r="Y1192" s="6">
        <v>0.0</v>
      </c>
      <c r="Z1192" s="6">
        <v>0.0</v>
      </c>
      <c r="AA1192" s="6">
        <v>0.0</v>
      </c>
      <c r="AB1192" s="6">
        <v>0.0</v>
      </c>
      <c r="AC1192" s="6">
        <v>0.0</v>
      </c>
      <c r="AD1192" s="6">
        <v>0.0</v>
      </c>
      <c r="AE1192" s="6">
        <v>0.0</v>
      </c>
      <c r="AF1192" s="6" t="b">
        <v>1</v>
      </c>
      <c r="AG1192" s="6">
        <v>0.0</v>
      </c>
      <c r="AH1192" s="6">
        <v>0.0</v>
      </c>
      <c r="AI1192" s="6">
        <v>259.0</v>
      </c>
      <c r="AJ1192" s="6" t="b">
        <v>1</v>
      </c>
      <c r="AK1192" s="7">
        <v>45416.0</v>
      </c>
      <c r="AL1192" s="6">
        <v>2.0</v>
      </c>
      <c r="AM1192" s="6" t="b">
        <v>0</v>
      </c>
      <c r="AN1192" s="6">
        <v>0.0</v>
      </c>
      <c r="AO1192" s="6">
        <v>0.0</v>
      </c>
      <c r="AP1192" s="6">
        <v>0.0</v>
      </c>
      <c r="AQ1192" s="6" t="s">
        <v>128</v>
      </c>
      <c r="AR1192" s="6" t="s">
        <v>105</v>
      </c>
      <c r="AS1192" s="6" t="s">
        <v>1273</v>
      </c>
      <c r="AT1192" s="6" t="s">
        <v>2478</v>
      </c>
      <c r="AU1192" s="6" t="s">
        <v>107</v>
      </c>
      <c r="AV1192" s="6">
        <v>0.0</v>
      </c>
      <c r="AW1192" s="6" t="s">
        <v>7471</v>
      </c>
      <c r="AX1192" s="6" t="s">
        <v>890</v>
      </c>
      <c r="AY1192" s="6" t="s">
        <v>890</v>
      </c>
      <c r="AZ1192" s="6" t="s">
        <v>108</v>
      </c>
      <c r="BA1192" s="6" t="s">
        <v>1566</v>
      </c>
      <c r="BB1192" s="6" t="s">
        <v>1852</v>
      </c>
      <c r="BC1192" s="6">
        <v>0.0</v>
      </c>
      <c r="BD1192" s="6">
        <v>0.0</v>
      </c>
      <c r="BE1192" s="6">
        <v>0.0</v>
      </c>
      <c r="BF1192" s="6">
        <v>0.0</v>
      </c>
      <c r="BG1192" s="6" t="s">
        <v>7467</v>
      </c>
      <c r="BH1192" s="6">
        <v>0.0</v>
      </c>
      <c r="BI1192" s="6">
        <v>0.0</v>
      </c>
      <c r="BJ1192" s="6" t="str">
        <f t="shared" ref="BJ1192:BO1192" si="1009">IFERROR(XLOOKUP($B1192,#REF!,#REF!,""),"")</f>
        <v/>
      </c>
      <c r="BK1192" s="6" t="str">
        <f t="shared" si="1009"/>
        <v/>
      </c>
      <c r="BL1192" s="6" t="str">
        <f t="shared" si="1009"/>
        <v/>
      </c>
      <c r="BM1192" s="6" t="str">
        <f t="shared" si="1009"/>
        <v/>
      </c>
      <c r="BN1192" s="6" t="str">
        <f t="shared" si="1009"/>
        <v/>
      </c>
      <c r="BO1192" s="6" t="str">
        <f t="shared" si="1009"/>
        <v/>
      </c>
      <c r="BP1192" s="6"/>
      <c r="BQ1192" s="6"/>
    </row>
    <row r="1193" ht="15.75" customHeight="1">
      <c r="A1193" s="5" t="s">
        <v>7253</v>
      </c>
      <c r="B1193" s="5" t="s">
        <v>7474</v>
      </c>
      <c r="C1193" s="5" t="s">
        <v>116</v>
      </c>
      <c r="D1193" s="5" t="s">
        <v>117</v>
      </c>
      <c r="E1193" s="19"/>
      <c r="F1193" s="2" t="s">
        <v>1812</v>
      </c>
      <c r="G1193" s="2" t="s">
        <v>7475</v>
      </c>
      <c r="H1193" s="2" t="s">
        <v>7394</v>
      </c>
      <c r="I1193" s="2" t="s">
        <v>122</v>
      </c>
      <c r="J1193" s="2" t="s">
        <v>100</v>
      </c>
      <c r="K1193" s="2">
        <v>0.0</v>
      </c>
      <c r="L1193" s="6">
        <v>0.0</v>
      </c>
      <c r="M1193" s="6">
        <v>0.0</v>
      </c>
      <c r="N1193" s="6">
        <v>0.0</v>
      </c>
      <c r="O1193" s="6" t="s">
        <v>7476</v>
      </c>
      <c r="P1193" s="6"/>
      <c r="Q1193" s="6" t="s">
        <v>7477</v>
      </c>
      <c r="R1193" s="7">
        <v>44934.0</v>
      </c>
      <c r="S1193" s="6">
        <v>49.0</v>
      </c>
      <c r="T1193" s="6">
        <v>0.0</v>
      </c>
      <c r="U1193" s="7">
        <v>45209.0</v>
      </c>
      <c r="V1193" s="6">
        <v>0.0</v>
      </c>
      <c r="W1193" s="6" t="s">
        <v>127</v>
      </c>
      <c r="X1193" s="6">
        <v>0.0</v>
      </c>
      <c r="Y1193" s="6">
        <v>0.0</v>
      </c>
      <c r="Z1193" s="6">
        <v>0.0</v>
      </c>
      <c r="AA1193" s="6">
        <v>0.0</v>
      </c>
      <c r="AB1193" s="6">
        <v>0.0</v>
      </c>
      <c r="AC1193" s="6">
        <v>0.0</v>
      </c>
      <c r="AD1193" s="6">
        <v>0.0</v>
      </c>
      <c r="AE1193" s="6">
        <v>0.0</v>
      </c>
      <c r="AF1193" s="6">
        <v>0.0</v>
      </c>
      <c r="AG1193" s="6">
        <v>0.0</v>
      </c>
      <c r="AH1193" s="6">
        <v>0.0</v>
      </c>
      <c r="AI1193" s="6">
        <v>124.0</v>
      </c>
      <c r="AJ1193" s="6" t="b">
        <v>1</v>
      </c>
      <c r="AK1193" s="6" t="s">
        <v>6326</v>
      </c>
      <c r="AL1193" s="6">
        <v>2.0</v>
      </c>
      <c r="AM1193" s="6" t="b">
        <v>0</v>
      </c>
      <c r="AN1193" s="6">
        <v>0.0</v>
      </c>
      <c r="AO1193" s="6">
        <v>0.0</v>
      </c>
      <c r="AP1193" s="6">
        <v>0.0</v>
      </c>
      <c r="AQ1193" s="6" t="s">
        <v>128</v>
      </c>
      <c r="AR1193" s="6" t="s">
        <v>105</v>
      </c>
      <c r="AS1193" s="6">
        <v>0.0</v>
      </c>
      <c r="AT1193" s="7">
        <v>45207.0</v>
      </c>
      <c r="AU1193" s="6" t="s">
        <v>107</v>
      </c>
      <c r="AV1193" s="6">
        <v>0.0</v>
      </c>
      <c r="AW1193" s="6" t="s">
        <v>7476</v>
      </c>
      <c r="AX1193" s="6" t="s">
        <v>890</v>
      </c>
      <c r="AY1193" s="6" t="s">
        <v>890</v>
      </c>
      <c r="AZ1193" s="6" t="s">
        <v>88</v>
      </c>
      <c r="BA1193" s="6" t="s">
        <v>5677</v>
      </c>
      <c r="BB1193" s="6" t="s">
        <v>7413</v>
      </c>
      <c r="BC1193" s="6">
        <v>0.0</v>
      </c>
      <c r="BD1193" s="6">
        <v>0.0</v>
      </c>
      <c r="BE1193" s="6">
        <v>0.0</v>
      </c>
      <c r="BF1193" s="6">
        <v>0.0</v>
      </c>
      <c r="BG1193" s="6" t="s">
        <v>7478</v>
      </c>
      <c r="BH1193" s="6">
        <v>0.0</v>
      </c>
      <c r="BI1193" s="6">
        <v>0.0</v>
      </c>
      <c r="BJ1193" s="6" t="str">
        <f t="shared" ref="BJ1193:BO1193" si="1010">IFERROR(XLOOKUP($B1193,#REF!,#REF!,""),"")</f>
        <v/>
      </c>
      <c r="BK1193" s="6" t="str">
        <f t="shared" si="1010"/>
        <v/>
      </c>
      <c r="BL1193" s="6" t="str">
        <f t="shared" si="1010"/>
        <v/>
      </c>
      <c r="BM1193" s="6" t="str">
        <f t="shared" si="1010"/>
        <v/>
      </c>
      <c r="BN1193" s="6" t="str">
        <f t="shared" si="1010"/>
        <v/>
      </c>
      <c r="BO1193" s="6" t="str">
        <f t="shared" si="1010"/>
        <v/>
      </c>
      <c r="BP1193" s="6"/>
      <c r="BQ1193" s="6"/>
    </row>
    <row r="1194" ht="15.75" customHeight="1">
      <c r="A1194" s="5" t="s">
        <v>7253</v>
      </c>
      <c r="B1194" s="5" t="s">
        <v>7479</v>
      </c>
      <c r="C1194" s="5" t="s">
        <v>116</v>
      </c>
      <c r="D1194" s="5" t="s">
        <v>117</v>
      </c>
      <c r="E1194" s="19"/>
      <c r="F1194" s="2" t="s">
        <v>1812</v>
      </c>
      <c r="G1194" s="2" t="s">
        <v>7480</v>
      </c>
      <c r="H1194" s="2" t="s">
        <v>121</v>
      </c>
      <c r="I1194" s="2" t="s">
        <v>122</v>
      </c>
      <c r="J1194" s="2" t="s">
        <v>100</v>
      </c>
      <c r="K1194" s="2">
        <v>0.0</v>
      </c>
      <c r="L1194" s="6">
        <v>0.0</v>
      </c>
      <c r="M1194" s="6">
        <v>0.0</v>
      </c>
      <c r="N1194" s="6">
        <v>0.0</v>
      </c>
      <c r="O1194" s="6" t="s">
        <v>7481</v>
      </c>
      <c r="P1194" s="6"/>
      <c r="Q1194" s="6" t="s">
        <v>5799</v>
      </c>
      <c r="R1194" s="6">
        <v>0.0</v>
      </c>
      <c r="S1194" s="6">
        <v>0.0</v>
      </c>
      <c r="T1194" s="6">
        <v>0.0</v>
      </c>
      <c r="U1194" s="6">
        <v>0.0</v>
      </c>
      <c r="V1194" s="6">
        <v>0.0</v>
      </c>
      <c r="W1194" s="6" t="s">
        <v>127</v>
      </c>
      <c r="X1194" s="6">
        <v>0.0</v>
      </c>
      <c r="Y1194" s="6">
        <v>0.0</v>
      </c>
      <c r="Z1194" s="6">
        <v>0.0</v>
      </c>
      <c r="AA1194" s="6">
        <v>0.0</v>
      </c>
      <c r="AB1194" s="6">
        <v>0.0</v>
      </c>
      <c r="AC1194" s="6">
        <v>0.0</v>
      </c>
      <c r="AD1194" s="6" t="b">
        <v>1</v>
      </c>
      <c r="AE1194" s="7">
        <v>45023.0</v>
      </c>
      <c r="AF1194" s="6">
        <v>0.0</v>
      </c>
      <c r="AG1194" s="6">
        <v>0.0</v>
      </c>
      <c r="AH1194" s="6">
        <v>0.0</v>
      </c>
      <c r="AI1194" s="6">
        <v>21.0</v>
      </c>
      <c r="AJ1194" s="6" t="b">
        <v>1</v>
      </c>
      <c r="AK1194" s="7">
        <v>45023.0</v>
      </c>
      <c r="AL1194" s="6">
        <v>4.0</v>
      </c>
      <c r="AM1194" s="6" t="b">
        <v>0</v>
      </c>
      <c r="AN1194" s="6">
        <v>0.0</v>
      </c>
      <c r="AO1194" s="6">
        <v>0.0</v>
      </c>
      <c r="AP1194" s="6">
        <v>0.0</v>
      </c>
      <c r="AQ1194" s="6" t="s">
        <v>157</v>
      </c>
      <c r="AR1194" s="6">
        <v>0.0</v>
      </c>
      <c r="AS1194" s="6">
        <v>0.0</v>
      </c>
      <c r="AT1194" s="6">
        <v>0.0</v>
      </c>
      <c r="AU1194" s="6">
        <v>0.0</v>
      </c>
      <c r="AV1194" s="6">
        <v>0.0</v>
      </c>
      <c r="AW1194" s="6">
        <v>0.0</v>
      </c>
      <c r="AX1194" s="6">
        <v>0.0</v>
      </c>
      <c r="AY1194" s="6">
        <v>0.0</v>
      </c>
      <c r="AZ1194" s="6">
        <v>0.0</v>
      </c>
      <c r="BA1194" s="6">
        <v>0.0</v>
      </c>
      <c r="BB1194" s="6">
        <v>0.0</v>
      </c>
      <c r="BC1194" s="6">
        <v>0.0</v>
      </c>
      <c r="BD1194" s="6">
        <v>0.0</v>
      </c>
      <c r="BE1194" s="6">
        <v>0.0</v>
      </c>
      <c r="BF1194" s="6" t="s">
        <v>491</v>
      </c>
      <c r="BG1194" s="6">
        <v>0.0</v>
      </c>
      <c r="BH1194" s="6">
        <v>0.0</v>
      </c>
      <c r="BI1194" s="6">
        <v>0.0</v>
      </c>
      <c r="BJ1194" s="6" t="str">
        <f t="shared" ref="BJ1194:BO1194" si="1011">IFERROR(XLOOKUP($B1194,#REF!,#REF!,""),"")</f>
        <v/>
      </c>
      <c r="BK1194" s="6" t="str">
        <f t="shared" si="1011"/>
        <v/>
      </c>
      <c r="BL1194" s="6" t="str">
        <f t="shared" si="1011"/>
        <v/>
      </c>
      <c r="BM1194" s="6" t="str">
        <f t="shared" si="1011"/>
        <v/>
      </c>
      <c r="BN1194" s="6" t="str">
        <f t="shared" si="1011"/>
        <v/>
      </c>
      <c r="BO1194" s="6" t="str">
        <f t="shared" si="1011"/>
        <v/>
      </c>
      <c r="BP1194" s="6"/>
      <c r="BQ1194" s="6"/>
    </row>
    <row r="1195" ht="15.75" customHeight="1">
      <c r="A1195" s="5" t="s">
        <v>7253</v>
      </c>
      <c r="B1195" s="5" t="s">
        <v>7482</v>
      </c>
      <c r="C1195" s="5" t="s">
        <v>2232</v>
      </c>
      <c r="D1195" s="5" t="s">
        <v>117</v>
      </c>
      <c r="E1195" s="19"/>
      <c r="F1195" s="2" t="s">
        <v>1812</v>
      </c>
      <c r="G1195" s="2" t="s">
        <v>3777</v>
      </c>
      <c r="H1195" s="2" t="s">
        <v>3673</v>
      </c>
      <c r="I1195" s="2" t="s">
        <v>2236</v>
      </c>
      <c r="J1195" s="2" t="s">
        <v>100</v>
      </c>
      <c r="K1195" s="2">
        <v>0.0</v>
      </c>
      <c r="L1195" s="6">
        <v>0.0</v>
      </c>
      <c r="M1195" s="6">
        <v>0.0</v>
      </c>
      <c r="N1195" s="6">
        <v>0.0</v>
      </c>
      <c r="O1195" s="6" t="s">
        <v>7483</v>
      </c>
      <c r="P1195" s="6"/>
      <c r="Q1195" s="6" t="s">
        <v>7484</v>
      </c>
      <c r="R1195" s="6" t="s">
        <v>7485</v>
      </c>
      <c r="S1195" s="6">
        <v>160.0</v>
      </c>
      <c r="T1195" s="6">
        <v>0.0</v>
      </c>
      <c r="U1195" s="6" t="s">
        <v>521</v>
      </c>
      <c r="V1195" s="6">
        <v>0.0</v>
      </c>
      <c r="W1195" s="6" t="s">
        <v>127</v>
      </c>
      <c r="X1195" s="6">
        <v>0.0</v>
      </c>
      <c r="Y1195" s="6">
        <v>0.0</v>
      </c>
      <c r="Z1195" s="6">
        <v>0.0</v>
      </c>
      <c r="AA1195" s="6">
        <v>0.0</v>
      </c>
      <c r="AB1195" s="6">
        <v>0.0</v>
      </c>
      <c r="AC1195" s="6">
        <v>0.0</v>
      </c>
      <c r="AD1195" s="6">
        <v>0.0</v>
      </c>
      <c r="AE1195" s="6">
        <v>0.0</v>
      </c>
      <c r="AF1195" s="6">
        <v>0.0</v>
      </c>
      <c r="AG1195" s="6">
        <v>0.0</v>
      </c>
      <c r="AH1195" s="6">
        <v>0.0</v>
      </c>
      <c r="AI1195" s="6">
        <v>699.0</v>
      </c>
      <c r="AJ1195" s="6" t="b">
        <v>1</v>
      </c>
      <c r="AK1195" s="6" t="s">
        <v>521</v>
      </c>
      <c r="AL1195" s="6">
        <v>2.0</v>
      </c>
      <c r="AM1195" s="6" t="b">
        <v>0</v>
      </c>
      <c r="AN1195" s="6">
        <v>0.0</v>
      </c>
      <c r="AO1195" s="6">
        <v>0.0</v>
      </c>
      <c r="AP1195" s="6">
        <v>0.0</v>
      </c>
      <c r="AQ1195" s="8" t="s">
        <v>7486</v>
      </c>
      <c r="AR1195" s="6" t="s">
        <v>105</v>
      </c>
      <c r="AS1195" s="6" t="s">
        <v>7487</v>
      </c>
      <c r="AT1195" s="7">
        <v>44989.0</v>
      </c>
      <c r="AU1195" s="6" t="s">
        <v>107</v>
      </c>
      <c r="AV1195" s="6">
        <v>0.0</v>
      </c>
      <c r="AW1195" s="6" t="s">
        <v>7483</v>
      </c>
      <c r="AX1195" s="6" t="s">
        <v>87</v>
      </c>
      <c r="AY1195" s="6" t="s">
        <v>87</v>
      </c>
      <c r="AZ1195" s="6" t="s">
        <v>108</v>
      </c>
      <c r="BA1195" s="6" t="s">
        <v>7488</v>
      </c>
      <c r="BB1195" s="7">
        <v>44932.0</v>
      </c>
      <c r="BC1195" s="6">
        <v>0.0</v>
      </c>
      <c r="BD1195" s="6">
        <v>0.0</v>
      </c>
      <c r="BE1195" s="6">
        <v>0.0</v>
      </c>
      <c r="BF1195" s="6">
        <v>0.0</v>
      </c>
      <c r="BG1195" s="6" t="s">
        <v>5382</v>
      </c>
      <c r="BH1195" s="6">
        <v>0.0</v>
      </c>
      <c r="BI1195" s="6">
        <v>0.0</v>
      </c>
      <c r="BJ1195" s="6" t="str">
        <f t="shared" ref="BJ1195:BO1195" si="1012">IFERROR(XLOOKUP($B1195,#REF!,#REF!,""),"")</f>
        <v/>
      </c>
      <c r="BK1195" s="6" t="str">
        <f t="shared" si="1012"/>
        <v/>
      </c>
      <c r="BL1195" s="6" t="str">
        <f t="shared" si="1012"/>
        <v/>
      </c>
      <c r="BM1195" s="6" t="str">
        <f t="shared" si="1012"/>
        <v/>
      </c>
      <c r="BN1195" s="6" t="str">
        <f t="shared" si="1012"/>
        <v/>
      </c>
      <c r="BO1195" s="6" t="str">
        <f t="shared" si="1012"/>
        <v/>
      </c>
      <c r="BP1195" s="6"/>
      <c r="BQ1195" s="6"/>
    </row>
    <row r="1196" ht="15.75" customHeight="1">
      <c r="A1196" s="5" t="s">
        <v>7253</v>
      </c>
      <c r="B1196" s="5" t="s">
        <v>7489</v>
      </c>
      <c r="C1196" s="5" t="s">
        <v>429</v>
      </c>
      <c r="D1196" s="5" t="s">
        <v>70</v>
      </c>
      <c r="E1196" s="19"/>
      <c r="F1196" s="2" t="s">
        <v>1812</v>
      </c>
      <c r="G1196" s="2" t="s">
        <v>7490</v>
      </c>
      <c r="H1196" s="2" t="s">
        <v>7491</v>
      </c>
      <c r="I1196" s="2" t="s">
        <v>433</v>
      </c>
      <c r="J1196" s="2" t="s">
        <v>100</v>
      </c>
      <c r="K1196" s="2">
        <v>0.0</v>
      </c>
      <c r="L1196" s="6">
        <v>0.0</v>
      </c>
      <c r="M1196" s="6">
        <v>0.0</v>
      </c>
      <c r="N1196" s="6">
        <v>0.0</v>
      </c>
      <c r="O1196" s="6" t="s">
        <v>7492</v>
      </c>
      <c r="P1196" s="6" t="s">
        <v>5104</v>
      </c>
      <c r="Q1196" s="6" t="s">
        <v>7493</v>
      </c>
      <c r="R1196" s="6" t="s">
        <v>3093</v>
      </c>
      <c r="S1196" s="6">
        <v>340.0</v>
      </c>
      <c r="T1196" s="6">
        <v>0.0</v>
      </c>
      <c r="U1196" s="6">
        <v>0.0</v>
      </c>
      <c r="V1196" s="6">
        <v>0.0</v>
      </c>
      <c r="W1196" s="6" t="s">
        <v>81</v>
      </c>
      <c r="X1196" s="6">
        <v>730.0</v>
      </c>
      <c r="Y1196" s="6">
        <v>0.0</v>
      </c>
      <c r="Z1196" s="6">
        <v>0.0</v>
      </c>
      <c r="AA1196" s="6">
        <v>0.0</v>
      </c>
      <c r="AB1196" s="6">
        <v>0.0</v>
      </c>
      <c r="AC1196" s="6">
        <v>0.0</v>
      </c>
      <c r="AD1196" s="6">
        <v>0.0</v>
      </c>
      <c r="AE1196" s="6">
        <v>0.0</v>
      </c>
      <c r="AF1196" s="6">
        <v>0.0</v>
      </c>
      <c r="AG1196" s="6" t="b">
        <v>1</v>
      </c>
      <c r="AH1196" s="6" t="b">
        <v>1</v>
      </c>
      <c r="AI1196" s="6">
        <v>0.0</v>
      </c>
      <c r="AJ1196" s="6">
        <v>0.0</v>
      </c>
      <c r="AK1196" s="6">
        <v>0.0</v>
      </c>
      <c r="AL1196" s="6">
        <v>0.0</v>
      </c>
      <c r="AM1196" s="6">
        <v>0.0</v>
      </c>
      <c r="AN1196" s="6">
        <v>0.0</v>
      </c>
      <c r="AO1196" s="6">
        <v>0.0</v>
      </c>
      <c r="AP1196" s="6">
        <v>0.0</v>
      </c>
      <c r="AQ1196" s="6" t="s">
        <v>82</v>
      </c>
      <c r="AR1196" s="6" t="s">
        <v>83</v>
      </c>
      <c r="AS1196" s="6">
        <v>0.0</v>
      </c>
      <c r="AT1196" s="6" t="s">
        <v>802</v>
      </c>
      <c r="AU1196" s="6" t="s">
        <v>107</v>
      </c>
      <c r="AV1196" s="6">
        <v>0.0</v>
      </c>
      <c r="AW1196" s="6" t="s">
        <v>86</v>
      </c>
      <c r="AX1196" s="6" t="s">
        <v>87</v>
      </c>
      <c r="AY1196" s="6" t="s">
        <v>87</v>
      </c>
      <c r="AZ1196" s="6" t="s">
        <v>88</v>
      </c>
      <c r="BA1196" s="6" t="s">
        <v>1817</v>
      </c>
      <c r="BB1196" s="7">
        <v>45572.0</v>
      </c>
      <c r="BC1196" s="6">
        <v>0.0</v>
      </c>
      <c r="BD1196" s="6">
        <v>0.0</v>
      </c>
      <c r="BE1196" s="6">
        <v>0.0</v>
      </c>
      <c r="BF1196" s="6">
        <v>0.0</v>
      </c>
      <c r="BG1196" s="6" t="s">
        <v>7494</v>
      </c>
      <c r="BH1196" s="6">
        <v>0.0</v>
      </c>
      <c r="BI1196" s="6">
        <v>0.0</v>
      </c>
      <c r="BJ1196" s="6" t="str">
        <f t="shared" ref="BJ1196:BO1196" si="1013">IFERROR(XLOOKUP($B1196,#REF!,#REF!,""),"")</f>
        <v/>
      </c>
      <c r="BK1196" s="6" t="str">
        <f t="shared" si="1013"/>
        <v/>
      </c>
      <c r="BL1196" s="6" t="str">
        <f t="shared" si="1013"/>
        <v/>
      </c>
      <c r="BM1196" s="6" t="str">
        <f t="shared" si="1013"/>
        <v/>
      </c>
      <c r="BN1196" s="6" t="str">
        <f t="shared" si="1013"/>
        <v/>
      </c>
      <c r="BO1196" s="6" t="str">
        <f t="shared" si="1013"/>
        <v/>
      </c>
      <c r="BP1196" s="6"/>
      <c r="BQ1196" s="6"/>
    </row>
    <row r="1197" ht="15.75" customHeight="1">
      <c r="A1197" s="5" t="s">
        <v>7253</v>
      </c>
      <c r="B1197" s="5" t="s">
        <v>7495</v>
      </c>
      <c r="C1197" s="5" t="s">
        <v>69</v>
      </c>
      <c r="D1197" s="5" t="s">
        <v>117</v>
      </c>
      <c r="E1197" s="19"/>
      <c r="F1197" s="2" t="s">
        <v>1812</v>
      </c>
      <c r="G1197" s="2" t="s">
        <v>7496</v>
      </c>
      <c r="H1197" s="2" t="s">
        <v>137</v>
      </c>
      <c r="I1197" s="2" t="s">
        <v>75</v>
      </c>
      <c r="J1197" s="2" t="s">
        <v>100</v>
      </c>
      <c r="K1197" s="2">
        <v>0.0</v>
      </c>
      <c r="L1197" s="6">
        <v>0.0</v>
      </c>
      <c r="M1197" s="6">
        <v>0.0</v>
      </c>
      <c r="N1197" s="6">
        <v>0.0</v>
      </c>
      <c r="O1197" s="6" t="s">
        <v>7497</v>
      </c>
      <c r="P1197" s="6"/>
      <c r="Q1197" s="6" t="s">
        <v>7498</v>
      </c>
      <c r="R1197" s="6" t="s">
        <v>7405</v>
      </c>
      <c r="S1197" s="6">
        <v>57.0</v>
      </c>
      <c r="T1197" s="6">
        <v>0.0</v>
      </c>
      <c r="U1197" s="6" t="s">
        <v>393</v>
      </c>
      <c r="V1197" s="6">
        <v>0.0</v>
      </c>
      <c r="W1197" s="6" t="s">
        <v>127</v>
      </c>
      <c r="X1197" s="6">
        <v>0.0</v>
      </c>
      <c r="Y1197" s="6">
        <v>0.0</v>
      </c>
      <c r="Z1197" s="6">
        <v>0.0</v>
      </c>
      <c r="AA1197" s="6">
        <v>0.0</v>
      </c>
      <c r="AB1197" s="6">
        <v>0.0</v>
      </c>
      <c r="AC1197" s="6">
        <v>0.0</v>
      </c>
      <c r="AD1197" s="6">
        <v>0.0</v>
      </c>
      <c r="AE1197" s="6">
        <v>0.0</v>
      </c>
      <c r="AF1197" s="6">
        <v>0.0</v>
      </c>
      <c r="AG1197" s="6">
        <v>0.0</v>
      </c>
      <c r="AH1197" s="6">
        <v>0.0</v>
      </c>
      <c r="AI1197" s="6">
        <v>434.0</v>
      </c>
      <c r="AJ1197" s="6" t="b">
        <v>1</v>
      </c>
      <c r="AK1197" s="7">
        <v>45600.0</v>
      </c>
      <c r="AL1197" s="6">
        <v>1.0</v>
      </c>
      <c r="AM1197" s="6" t="b">
        <v>0</v>
      </c>
      <c r="AN1197" s="6">
        <v>0.0</v>
      </c>
      <c r="AO1197" s="6">
        <v>0.0</v>
      </c>
      <c r="AP1197" s="6">
        <v>0.0</v>
      </c>
      <c r="AQ1197" s="6" t="s">
        <v>128</v>
      </c>
      <c r="AR1197" s="6" t="s">
        <v>105</v>
      </c>
      <c r="AS1197" s="6" t="s">
        <v>7450</v>
      </c>
      <c r="AT1197" s="7">
        <v>45203.0</v>
      </c>
      <c r="AU1197" s="6">
        <v>0.0</v>
      </c>
      <c r="AV1197" s="6">
        <v>0.0</v>
      </c>
      <c r="AW1197" s="6">
        <v>0.0</v>
      </c>
      <c r="AX1197" s="6" t="s">
        <v>890</v>
      </c>
      <c r="AY1197" s="6">
        <v>0.0</v>
      </c>
      <c r="AZ1197" s="6" t="s">
        <v>88</v>
      </c>
      <c r="BA1197" s="6">
        <v>0.0</v>
      </c>
      <c r="BB1197" s="7">
        <v>45237.0</v>
      </c>
      <c r="BC1197" s="6">
        <v>0.0</v>
      </c>
      <c r="BD1197" s="6">
        <v>0.0</v>
      </c>
      <c r="BE1197" s="6">
        <v>0.0</v>
      </c>
      <c r="BF1197" s="6">
        <v>0.0</v>
      </c>
      <c r="BG1197" s="6" t="s">
        <v>6409</v>
      </c>
      <c r="BH1197" s="6">
        <v>0.0</v>
      </c>
      <c r="BI1197" s="6">
        <v>0.0</v>
      </c>
      <c r="BJ1197" s="6" t="str">
        <f t="shared" ref="BJ1197:BO1197" si="1014">IFERROR(XLOOKUP($B1197,#REF!,#REF!,""),"")</f>
        <v/>
      </c>
      <c r="BK1197" s="6" t="str">
        <f t="shared" si="1014"/>
        <v/>
      </c>
      <c r="BL1197" s="6" t="str">
        <f t="shared" si="1014"/>
        <v/>
      </c>
      <c r="BM1197" s="6" t="str">
        <f t="shared" si="1014"/>
        <v/>
      </c>
      <c r="BN1197" s="6" t="str">
        <f t="shared" si="1014"/>
        <v/>
      </c>
      <c r="BO1197" s="6" t="str">
        <f t="shared" si="1014"/>
        <v/>
      </c>
      <c r="BP1197" s="6"/>
      <c r="BQ1197" s="6"/>
    </row>
    <row r="1198" ht="15.75" customHeight="1">
      <c r="A1198" s="5" t="s">
        <v>7253</v>
      </c>
      <c r="B1198" s="5" t="s">
        <v>7499</v>
      </c>
      <c r="C1198" s="5" t="s">
        <v>218</v>
      </c>
      <c r="D1198" s="5" t="s">
        <v>117</v>
      </c>
      <c r="E1198" s="19"/>
      <c r="F1198" s="2" t="s">
        <v>1812</v>
      </c>
      <c r="G1198" s="2" t="s">
        <v>7500</v>
      </c>
      <c r="H1198" s="2" t="s">
        <v>547</v>
      </c>
      <c r="I1198" s="2" t="s">
        <v>222</v>
      </c>
      <c r="J1198" s="2" t="s">
        <v>100</v>
      </c>
      <c r="K1198" s="2">
        <v>0.0</v>
      </c>
      <c r="L1198" s="6">
        <v>0.0</v>
      </c>
      <c r="M1198" s="6">
        <v>0.0</v>
      </c>
      <c r="N1198" s="6">
        <v>0.0</v>
      </c>
      <c r="O1198" s="6" t="s">
        <v>7501</v>
      </c>
      <c r="P1198" s="6"/>
      <c r="Q1198" s="6" t="s">
        <v>7502</v>
      </c>
      <c r="R1198" s="6" t="s">
        <v>888</v>
      </c>
      <c r="S1198" s="6">
        <v>123.0</v>
      </c>
      <c r="T1198" s="6">
        <v>0.0</v>
      </c>
      <c r="U1198" s="6" t="s">
        <v>6818</v>
      </c>
      <c r="V1198" s="6">
        <v>0.0</v>
      </c>
      <c r="W1198" s="6" t="s">
        <v>127</v>
      </c>
      <c r="X1198" s="6">
        <v>0.0</v>
      </c>
      <c r="Y1198" s="6">
        <v>0.0</v>
      </c>
      <c r="Z1198" s="6">
        <v>0.0</v>
      </c>
      <c r="AA1198" s="6">
        <v>0.0</v>
      </c>
      <c r="AB1198" s="6">
        <v>0.0</v>
      </c>
      <c r="AC1198" s="6">
        <v>0.0</v>
      </c>
      <c r="AD1198" s="6">
        <v>0.0</v>
      </c>
      <c r="AE1198" s="6">
        <v>0.0</v>
      </c>
      <c r="AF1198" s="6">
        <v>0.0</v>
      </c>
      <c r="AG1198" s="6">
        <v>0.0</v>
      </c>
      <c r="AH1198" s="6">
        <v>0.0</v>
      </c>
      <c r="AI1198" s="6">
        <v>369.0</v>
      </c>
      <c r="AJ1198" s="6" t="b">
        <v>1</v>
      </c>
      <c r="AK1198" s="7">
        <v>45326.0</v>
      </c>
      <c r="AL1198" s="6">
        <v>1.0</v>
      </c>
      <c r="AM1198" s="6" t="b">
        <v>0</v>
      </c>
      <c r="AN1198" s="6">
        <v>0.0</v>
      </c>
      <c r="AO1198" s="6">
        <v>0.0</v>
      </c>
      <c r="AP1198" s="6">
        <v>0.0</v>
      </c>
      <c r="AQ1198" s="6" t="s">
        <v>128</v>
      </c>
      <c r="AR1198" s="6" t="s">
        <v>105</v>
      </c>
      <c r="AS1198" s="7">
        <v>45089.0</v>
      </c>
      <c r="AT1198" s="7">
        <v>45146.0</v>
      </c>
      <c r="AU1198" s="6">
        <v>0.0</v>
      </c>
      <c r="AV1198" s="6">
        <v>0.0</v>
      </c>
      <c r="AW1198" s="6">
        <v>0.0</v>
      </c>
      <c r="AX1198" s="6" t="s">
        <v>890</v>
      </c>
      <c r="AY1198" s="6">
        <v>0.0</v>
      </c>
      <c r="AZ1198" s="6" t="s">
        <v>88</v>
      </c>
      <c r="BA1198" s="6">
        <v>0.0</v>
      </c>
      <c r="BB1198" s="7">
        <v>45026.0</v>
      </c>
      <c r="BC1198" s="6">
        <v>0.0</v>
      </c>
      <c r="BD1198" s="6">
        <v>0.0</v>
      </c>
      <c r="BE1198" s="6">
        <v>0.0</v>
      </c>
      <c r="BF1198" s="6">
        <v>0.0</v>
      </c>
      <c r="BG1198" s="6" t="s">
        <v>7503</v>
      </c>
      <c r="BH1198" s="6">
        <v>0.0</v>
      </c>
      <c r="BI1198" s="6">
        <v>0.0</v>
      </c>
      <c r="BJ1198" s="6" t="str">
        <f t="shared" ref="BJ1198:BO1198" si="1015">IFERROR(XLOOKUP($B1198,#REF!,#REF!,""),"")</f>
        <v/>
      </c>
      <c r="BK1198" s="6" t="str">
        <f t="shared" si="1015"/>
        <v/>
      </c>
      <c r="BL1198" s="6" t="str">
        <f t="shared" si="1015"/>
        <v/>
      </c>
      <c r="BM1198" s="6" t="str">
        <f t="shared" si="1015"/>
        <v/>
      </c>
      <c r="BN1198" s="6" t="str">
        <f t="shared" si="1015"/>
        <v/>
      </c>
      <c r="BO1198" s="6" t="str">
        <f t="shared" si="1015"/>
        <v/>
      </c>
      <c r="BP1198" s="6"/>
      <c r="BQ1198" s="6"/>
    </row>
    <row r="1199" ht="15.75" customHeight="1">
      <c r="A1199" s="5" t="s">
        <v>7253</v>
      </c>
      <c r="B1199" s="5" t="s">
        <v>7504</v>
      </c>
      <c r="C1199" s="5" t="s">
        <v>218</v>
      </c>
      <c r="D1199" s="5" t="s">
        <v>117</v>
      </c>
      <c r="E1199" s="19"/>
      <c r="F1199" s="2" t="s">
        <v>1812</v>
      </c>
      <c r="G1199" s="2" t="s">
        <v>7505</v>
      </c>
      <c r="H1199" s="2" t="s">
        <v>547</v>
      </c>
      <c r="I1199" s="2" t="s">
        <v>222</v>
      </c>
      <c r="J1199" s="2" t="s">
        <v>100</v>
      </c>
      <c r="K1199" s="2">
        <v>0.0</v>
      </c>
      <c r="L1199" s="6">
        <v>0.0</v>
      </c>
      <c r="M1199" s="6">
        <v>0.0</v>
      </c>
      <c r="N1199" s="6">
        <v>0.0</v>
      </c>
      <c r="O1199" s="6" t="s">
        <v>7506</v>
      </c>
      <c r="P1199" s="6"/>
      <c r="Q1199" s="6" t="s">
        <v>7507</v>
      </c>
      <c r="R1199" s="6" t="s">
        <v>3019</v>
      </c>
      <c r="S1199" s="6">
        <v>126.0</v>
      </c>
      <c r="T1199" s="6">
        <v>0.0</v>
      </c>
      <c r="U1199" s="6">
        <v>0.0</v>
      </c>
      <c r="V1199" s="6" t="s">
        <v>3218</v>
      </c>
      <c r="W1199" s="6" t="s">
        <v>156</v>
      </c>
      <c r="X1199" s="6">
        <v>425.0</v>
      </c>
      <c r="Y1199" s="6">
        <v>0.0</v>
      </c>
      <c r="Z1199" s="6">
        <v>0.0</v>
      </c>
      <c r="AA1199" s="6">
        <v>0.0</v>
      </c>
      <c r="AB1199" s="6">
        <v>0.0</v>
      </c>
      <c r="AC1199" s="6">
        <v>0.0</v>
      </c>
      <c r="AD1199" s="6" t="b">
        <v>1</v>
      </c>
      <c r="AE1199" s="6" t="s">
        <v>3019</v>
      </c>
      <c r="AF1199" s="6">
        <v>0.0</v>
      </c>
      <c r="AG1199" s="6" t="b">
        <v>1</v>
      </c>
      <c r="AH1199" s="6" t="b">
        <v>1</v>
      </c>
      <c r="AI1199" s="6">
        <v>0.0</v>
      </c>
      <c r="AJ1199" s="6">
        <v>0.0</v>
      </c>
      <c r="AK1199" s="6">
        <v>0.0</v>
      </c>
      <c r="AL1199" s="6">
        <v>1.0</v>
      </c>
      <c r="AM1199" s="6" t="b">
        <v>1</v>
      </c>
      <c r="AN1199" s="6">
        <v>0.0</v>
      </c>
      <c r="AO1199" s="6">
        <v>0.0</v>
      </c>
      <c r="AP1199" s="6">
        <v>0.0</v>
      </c>
      <c r="AQ1199" s="6" t="s">
        <v>7508</v>
      </c>
      <c r="AR1199" s="6" t="s">
        <v>83</v>
      </c>
      <c r="AS1199" s="6">
        <v>0.0</v>
      </c>
      <c r="AT1199" s="6" t="s">
        <v>3218</v>
      </c>
      <c r="AU1199" s="6">
        <v>0.0</v>
      </c>
      <c r="AV1199" s="6">
        <v>0.0</v>
      </c>
      <c r="AW1199" s="6">
        <v>0.0</v>
      </c>
      <c r="AX1199" s="6" t="s">
        <v>87</v>
      </c>
      <c r="AY1199" s="6">
        <v>0.0</v>
      </c>
      <c r="AZ1199" s="6" t="s">
        <v>88</v>
      </c>
      <c r="BA1199" s="6">
        <v>0.0</v>
      </c>
      <c r="BB1199" s="7">
        <v>45630.0</v>
      </c>
      <c r="BC1199" s="6">
        <v>0.0</v>
      </c>
      <c r="BD1199" s="6">
        <v>0.0</v>
      </c>
      <c r="BE1199" s="6">
        <v>0.0</v>
      </c>
      <c r="BF1199" s="6" t="s">
        <v>1244</v>
      </c>
      <c r="BG1199" s="6" t="s">
        <v>7509</v>
      </c>
      <c r="BH1199" s="6">
        <v>0.0</v>
      </c>
      <c r="BI1199" s="6">
        <v>0.0</v>
      </c>
      <c r="BJ1199" s="6" t="str">
        <f t="shared" ref="BJ1199:BO1199" si="1016">IFERROR(XLOOKUP($B1199,#REF!,#REF!,""),"")</f>
        <v/>
      </c>
      <c r="BK1199" s="6" t="str">
        <f t="shared" si="1016"/>
        <v/>
      </c>
      <c r="BL1199" s="6" t="str">
        <f t="shared" si="1016"/>
        <v/>
      </c>
      <c r="BM1199" s="6" t="str">
        <f t="shared" si="1016"/>
        <v/>
      </c>
      <c r="BN1199" s="6" t="str">
        <f t="shared" si="1016"/>
        <v/>
      </c>
      <c r="BO1199" s="6" t="str">
        <f t="shared" si="1016"/>
        <v/>
      </c>
      <c r="BP1199" s="6"/>
      <c r="BQ1199" s="6"/>
    </row>
    <row r="1200" ht="15.75" customHeight="1">
      <c r="A1200" s="5" t="s">
        <v>7253</v>
      </c>
      <c r="B1200" s="5" t="s">
        <v>7510</v>
      </c>
      <c r="C1200" s="5" t="s">
        <v>116</v>
      </c>
      <c r="D1200" s="5" t="s">
        <v>117</v>
      </c>
      <c r="E1200" s="19"/>
      <c r="F1200" s="2" t="s">
        <v>1812</v>
      </c>
      <c r="G1200" s="2" t="s">
        <v>7511</v>
      </c>
      <c r="H1200" s="2" t="s">
        <v>121</v>
      </c>
      <c r="I1200" s="2" t="s">
        <v>122</v>
      </c>
      <c r="J1200" s="2" t="s">
        <v>100</v>
      </c>
      <c r="K1200" s="2">
        <v>0.0</v>
      </c>
      <c r="L1200" s="6">
        <v>0.0</v>
      </c>
      <c r="M1200" s="6">
        <v>0.0</v>
      </c>
      <c r="N1200" s="6">
        <v>0.0</v>
      </c>
      <c r="O1200" s="6" t="s">
        <v>7512</v>
      </c>
      <c r="P1200" s="6"/>
      <c r="Q1200" s="6" t="s">
        <v>7513</v>
      </c>
      <c r="R1200" s="6" t="s">
        <v>1344</v>
      </c>
      <c r="S1200" s="6">
        <v>29.0</v>
      </c>
      <c r="T1200" s="6">
        <v>0.0</v>
      </c>
      <c r="U1200" s="7">
        <v>45569.0</v>
      </c>
      <c r="V1200" s="6">
        <v>0.0</v>
      </c>
      <c r="W1200" s="6" t="s">
        <v>127</v>
      </c>
      <c r="X1200" s="6">
        <v>0.0</v>
      </c>
      <c r="Y1200" s="6">
        <v>0.0</v>
      </c>
      <c r="Z1200" s="6">
        <v>0.0</v>
      </c>
      <c r="AA1200" s="6">
        <v>0.0</v>
      </c>
      <c r="AB1200" s="6">
        <v>0.0</v>
      </c>
      <c r="AC1200" s="6">
        <v>0.0</v>
      </c>
      <c r="AD1200" s="6">
        <v>0.0</v>
      </c>
      <c r="AE1200" s="6">
        <v>0.0</v>
      </c>
      <c r="AF1200" s="6" t="b">
        <v>1</v>
      </c>
      <c r="AG1200" s="6">
        <v>0.0</v>
      </c>
      <c r="AH1200" s="6">
        <v>0.0</v>
      </c>
      <c r="AI1200" s="6">
        <v>430.0</v>
      </c>
      <c r="AJ1200" s="6" t="b">
        <v>1</v>
      </c>
      <c r="AK1200" s="6" t="s">
        <v>1714</v>
      </c>
      <c r="AL1200" s="6">
        <v>2.0</v>
      </c>
      <c r="AM1200" s="6" t="b">
        <v>0</v>
      </c>
      <c r="AN1200" s="6">
        <v>0.0</v>
      </c>
      <c r="AO1200" s="6">
        <v>0.0</v>
      </c>
      <c r="AP1200" s="6">
        <v>0.0</v>
      </c>
      <c r="AQ1200" s="6" t="s">
        <v>128</v>
      </c>
      <c r="AR1200" s="6" t="s">
        <v>105</v>
      </c>
      <c r="AS1200" s="7">
        <v>45087.0</v>
      </c>
      <c r="AT1200" s="7">
        <v>45052.0</v>
      </c>
      <c r="AU1200" s="6" t="s">
        <v>85</v>
      </c>
      <c r="AV1200" s="6">
        <v>0.0</v>
      </c>
      <c r="AW1200" s="6" t="s">
        <v>7512</v>
      </c>
      <c r="AX1200" s="6" t="s">
        <v>87</v>
      </c>
      <c r="AY1200" s="6" t="s">
        <v>87</v>
      </c>
      <c r="AZ1200" s="6" t="s">
        <v>108</v>
      </c>
      <c r="BA1200" s="6" t="s">
        <v>5677</v>
      </c>
      <c r="BB1200" s="7">
        <v>45024.0</v>
      </c>
      <c r="BC1200" s="6">
        <v>0.0</v>
      </c>
      <c r="BD1200" s="6">
        <v>0.0</v>
      </c>
      <c r="BE1200" s="6">
        <v>0.0</v>
      </c>
      <c r="BF1200" s="6">
        <v>0.0</v>
      </c>
      <c r="BG1200" s="6" t="s">
        <v>7514</v>
      </c>
      <c r="BH1200" s="6">
        <v>0.0</v>
      </c>
      <c r="BI1200" s="6">
        <v>0.0</v>
      </c>
      <c r="BJ1200" s="6" t="str">
        <f t="shared" ref="BJ1200:BO1200" si="1017">IFERROR(XLOOKUP($B1200,#REF!,#REF!,""),"")</f>
        <v/>
      </c>
      <c r="BK1200" s="6" t="str">
        <f t="shared" si="1017"/>
        <v/>
      </c>
      <c r="BL1200" s="6" t="str">
        <f t="shared" si="1017"/>
        <v/>
      </c>
      <c r="BM1200" s="6" t="str">
        <f t="shared" si="1017"/>
        <v/>
      </c>
      <c r="BN1200" s="6" t="str">
        <f t="shared" si="1017"/>
        <v/>
      </c>
      <c r="BO1200" s="6" t="str">
        <f t="shared" si="1017"/>
        <v/>
      </c>
      <c r="BP1200" s="6"/>
      <c r="BQ1200" s="6"/>
    </row>
    <row r="1201" ht="15.75" customHeight="1">
      <c r="A1201" s="5" t="s">
        <v>7253</v>
      </c>
      <c r="B1201" s="5" t="s">
        <v>7515</v>
      </c>
      <c r="C1201" s="5" t="s">
        <v>1082</v>
      </c>
      <c r="D1201" s="5" t="s">
        <v>117</v>
      </c>
      <c r="E1201" s="19"/>
      <c r="F1201" s="2" t="s">
        <v>1812</v>
      </c>
      <c r="G1201" s="2" t="s">
        <v>1597</v>
      </c>
      <c r="H1201" s="2" t="s">
        <v>1202</v>
      </c>
      <c r="I1201" s="2" t="s">
        <v>1086</v>
      </c>
      <c r="J1201" s="2" t="s">
        <v>100</v>
      </c>
      <c r="K1201" s="2">
        <v>0.0</v>
      </c>
      <c r="L1201" s="6">
        <v>0.0</v>
      </c>
      <c r="M1201" s="6">
        <v>0.0</v>
      </c>
      <c r="N1201" s="6">
        <v>0.0</v>
      </c>
      <c r="O1201" s="6" t="s">
        <v>7516</v>
      </c>
      <c r="P1201" s="6"/>
      <c r="Q1201" s="6" t="s">
        <v>6691</v>
      </c>
      <c r="R1201" s="7">
        <v>44965.0</v>
      </c>
      <c r="S1201" s="6">
        <v>85.0</v>
      </c>
      <c r="T1201" s="6">
        <v>0.0</v>
      </c>
      <c r="U1201" s="7">
        <v>45418.0</v>
      </c>
      <c r="V1201" s="6">
        <v>0.0</v>
      </c>
      <c r="W1201" s="6" t="s">
        <v>127</v>
      </c>
      <c r="X1201" s="6">
        <v>0.0</v>
      </c>
      <c r="Y1201" s="6">
        <v>0.0</v>
      </c>
      <c r="Z1201" s="6">
        <v>0.0</v>
      </c>
      <c r="AA1201" s="6">
        <v>0.0</v>
      </c>
      <c r="AB1201" s="6">
        <v>0.0</v>
      </c>
      <c r="AC1201" s="6">
        <v>0.0</v>
      </c>
      <c r="AD1201" s="6">
        <v>0.0</v>
      </c>
      <c r="AE1201" s="6">
        <v>0.0</v>
      </c>
      <c r="AF1201" s="6">
        <v>0.0</v>
      </c>
      <c r="AG1201" s="6">
        <v>0.0</v>
      </c>
      <c r="AH1201" s="6">
        <v>0.0</v>
      </c>
      <c r="AI1201" s="6">
        <v>397.0</v>
      </c>
      <c r="AJ1201" s="6" t="b">
        <v>1</v>
      </c>
      <c r="AK1201" s="7">
        <v>45571.0</v>
      </c>
      <c r="AL1201" s="6">
        <v>1.0</v>
      </c>
      <c r="AM1201" s="6" t="b">
        <v>0</v>
      </c>
      <c r="AN1201" s="6">
        <v>0.0</v>
      </c>
      <c r="AO1201" s="6">
        <v>0.0</v>
      </c>
      <c r="AP1201" s="6">
        <v>0.0</v>
      </c>
      <c r="AQ1201" s="6" t="s">
        <v>128</v>
      </c>
      <c r="AR1201" s="6" t="s">
        <v>105</v>
      </c>
      <c r="AS1201" s="6" t="s">
        <v>2703</v>
      </c>
      <c r="AT1201" s="7">
        <v>45238.0</v>
      </c>
      <c r="AU1201" s="6">
        <v>0.0</v>
      </c>
      <c r="AV1201" s="6">
        <v>0.0</v>
      </c>
      <c r="AW1201" s="6">
        <v>0.0</v>
      </c>
      <c r="AX1201" s="6">
        <v>0.0</v>
      </c>
      <c r="AY1201" s="6">
        <v>0.0</v>
      </c>
      <c r="AZ1201" s="6">
        <v>0.0</v>
      </c>
      <c r="BA1201" s="6">
        <v>0.0</v>
      </c>
      <c r="BB1201" s="6" t="s">
        <v>1611</v>
      </c>
      <c r="BC1201" s="6">
        <v>0.0</v>
      </c>
      <c r="BD1201" s="6">
        <v>0.0</v>
      </c>
      <c r="BE1201" s="6">
        <v>0.0</v>
      </c>
      <c r="BF1201" s="6">
        <v>0.0</v>
      </c>
      <c r="BG1201" s="6">
        <v>0.0</v>
      </c>
      <c r="BH1201" s="8" t="s">
        <v>7517</v>
      </c>
      <c r="BI1201" s="6">
        <v>0.0</v>
      </c>
      <c r="BJ1201" s="6" t="str">
        <f t="shared" ref="BJ1201:BO1201" si="1018">IFERROR(XLOOKUP($B1201,#REF!,#REF!,""),"")</f>
        <v/>
      </c>
      <c r="BK1201" s="6" t="str">
        <f t="shared" si="1018"/>
        <v/>
      </c>
      <c r="BL1201" s="6" t="str">
        <f t="shared" si="1018"/>
        <v/>
      </c>
      <c r="BM1201" s="6" t="str">
        <f t="shared" si="1018"/>
        <v/>
      </c>
      <c r="BN1201" s="6" t="str">
        <f t="shared" si="1018"/>
        <v/>
      </c>
      <c r="BO1201" s="6" t="str">
        <f t="shared" si="1018"/>
        <v/>
      </c>
      <c r="BP1201" s="6"/>
      <c r="BQ1201" s="6"/>
    </row>
    <row r="1202" ht="15.75" customHeight="1">
      <c r="A1202" s="5" t="s">
        <v>7253</v>
      </c>
      <c r="B1202" s="5" t="s">
        <v>7518</v>
      </c>
      <c r="C1202" s="5" t="s">
        <v>116</v>
      </c>
      <c r="D1202" s="5" t="s">
        <v>117</v>
      </c>
      <c r="E1202" s="19"/>
      <c r="F1202" s="2" t="s">
        <v>1812</v>
      </c>
      <c r="G1202" s="2" t="s">
        <v>1560</v>
      </c>
      <c r="H1202" s="2" t="s">
        <v>121</v>
      </c>
      <c r="I1202" s="2" t="s">
        <v>122</v>
      </c>
      <c r="J1202" s="2" t="s">
        <v>100</v>
      </c>
      <c r="K1202" s="2">
        <v>0.0</v>
      </c>
      <c r="L1202" s="6">
        <v>0.0</v>
      </c>
      <c r="M1202" s="6">
        <v>0.0</v>
      </c>
      <c r="N1202" s="6">
        <v>0.0</v>
      </c>
      <c r="O1202" s="6" t="s">
        <v>7519</v>
      </c>
      <c r="P1202" s="6"/>
      <c r="Q1202" s="6" t="s">
        <v>7520</v>
      </c>
      <c r="R1202" s="6" t="s">
        <v>5737</v>
      </c>
      <c r="S1202" s="6">
        <v>52.0</v>
      </c>
      <c r="T1202" s="6">
        <v>0.0</v>
      </c>
      <c r="U1202" s="6">
        <v>0.0</v>
      </c>
      <c r="V1202" s="7">
        <v>45326.0</v>
      </c>
      <c r="W1202" s="6" t="s">
        <v>127</v>
      </c>
      <c r="X1202" s="6">
        <v>0.0</v>
      </c>
      <c r="Y1202" s="6">
        <v>0.0</v>
      </c>
      <c r="Z1202" s="6">
        <v>0.0</v>
      </c>
      <c r="AA1202" s="6">
        <v>0.0</v>
      </c>
      <c r="AB1202" s="6">
        <v>0.0</v>
      </c>
      <c r="AC1202" s="6">
        <v>0.0</v>
      </c>
      <c r="AD1202" s="6">
        <v>0.0</v>
      </c>
      <c r="AE1202" s="6">
        <v>0.0</v>
      </c>
      <c r="AF1202" s="6">
        <v>0.0</v>
      </c>
      <c r="AG1202" s="6">
        <v>0.0</v>
      </c>
      <c r="AH1202" s="6">
        <v>0.0</v>
      </c>
      <c r="AI1202" s="6">
        <v>313.0</v>
      </c>
      <c r="AJ1202" s="6" t="b">
        <v>1</v>
      </c>
      <c r="AK1202" s="7">
        <v>45326.0</v>
      </c>
      <c r="AL1202" s="6">
        <v>1.0</v>
      </c>
      <c r="AM1202" s="6" t="b">
        <v>0</v>
      </c>
      <c r="AN1202" s="6">
        <v>0.0</v>
      </c>
      <c r="AO1202" s="6">
        <v>0.0</v>
      </c>
      <c r="AP1202" s="6">
        <v>0.0</v>
      </c>
      <c r="AQ1202" s="6" t="s">
        <v>128</v>
      </c>
      <c r="AR1202" s="6" t="s">
        <v>83</v>
      </c>
      <c r="AS1202" s="6" t="s">
        <v>1320</v>
      </c>
      <c r="AT1202" s="6" t="s">
        <v>2381</v>
      </c>
      <c r="AU1202" s="6">
        <v>0.0</v>
      </c>
      <c r="AV1202" s="6">
        <v>0.0</v>
      </c>
      <c r="AW1202" s="6">
        <v>0.0</v>
      </c>
      <c r="AX1202" s="6" t="s">
        <v>87</v>
      </c>
      <c r="AY1202" s="6">
        <v>0.0</v>
      </c>
      <c r="AZ1202" s="6" t="s">
        <v>88</v>
      </c>
      <c r="BA1202" s="6">
        <v>0.0</v>
      </c>
      <c r="BB1202" s="7">
        <v>45116.0</v>
      </c>
      <c r="BC1202" s="6">
        <v>0.0</v>
      </c>
      <c r="BD1202" s="6">
        <v>0.0</v>
      </c>
      <c r="BE1202" s="6">
        <v>0.0</v>
      </c>
      <c r="BF1202" s="6">
        <v>0.0</v>
      </c>
      <c r="BG1202" s="6" t="s">
        <v>1440</v>
      </c>
      <c r="BH1202" s="6">
        <v>0.0</v>
      </c>
      <c r="BI1202" s="6">
        <v>0.0</v>
      </c>
      <c r="BJ1202" s="6" t="str">
        <f t="shared" ref="BJ1202:BO1202" si="1019">IFERROR(XLOOKUP($B1202,#REF!,#REF!,""),"")</f>
        <v/>
      </c>
      <c r="BK1202" s="6" t="str">
        <f t="shared" si="1019"/>
        <v/>
      </c>
      <c r="BL1202" s="6" t="str">
        <f t="shared" si="1019"/>
        <v/>
      </c>
      <c r="BM1202" s="6" t="str">
        <f t="shared" si="1019"/>
        <v/>
      </c>
      <c r="BN1202" s="6" t="str">
        <f t="shared" si="1019"/>
        <v/>
      </c>
      <c r="BO1202" s="6" t="str">
        <f t="shared" si="1019"/>
        <v/>
      </c>
      <c r="BP1202" s="6"/>
      <c r="BQ1202" s="6"/>
    </row>
    <row r="1203" ht="15.75" customHeight="1">
      <c r="A1203" s="5" t="s">
        <v>7253</v>
      </c>
      <c r="B1203" s="5" t="s">
        <v>7521</v>
      </c>
      <c r="C1203" s="5" t="s">
        <v>116</v>
      </c>
      <c r="D1203" s="5" t="s">
        <v>117</v>
      </c>
      <c r="E1203" s="19"/>
      <c r="F1203" s="2" t="s">
        <v>1812</v>
      </c>
      <c r="G1203" s="2" t="s">
        <v>7522</v>
      </c>
      <c r="H1203" s="2" t="s">
        <v>7523</v>
      </c>
      <c r="I1203" s="2" t="s">
        <v>122</v>
      </c>
      <c r="J1203" s="2" t="s">
        <v>100</v>
      </c>
      <c r="K1203" s="2">
        <v>0.0</v>
      </c>
      <c r="L1203" s="6">
        <v>0.0</v>
      </c>
      <c r="M1203" s="6">
        <v>0.0</v>
      </c>
      <c r="N1203" s="6">
        <v>0.0</v>
      </c>
      <c r="O1203" s="6" t="s">
        <v>7524</v>
      </c>
      <c r="P1203" s="6"/>
      <c r="Q1203" s="6">
        <v>0.0</v>
      </c>
      <c r="R1203" s="6" t="s">
        <v>2437</v>
      </c>
      <c r="S1203" s="6">
        <v>69.0</v>
      </c>
      <c r="T1203" s="6">
        <v>0.0</v>
      </c>
      <c r="U1203" s="6">
        <v>0.0</v>
      </c>
      <c r="V1203" s="6">
        <v>0.0</v>
      </c>
      <c r="W1203" s="6" t="s">
        <v>81</v>
      </c>
      <c r="X1203" s="6">
        <v>494.0</v>
      </c>
      <c r="Y1203" s="6">
        <v>0.0</v>
      </c>
      <c r="Z1203" s="6">
        <v>0.0</v>
      </c>
      <c r="AA1203" s="6">
        <v>0.0</v>
      </c>
      <c r="AB1203" s="6">
        <v>0.0</v>
      </c>
      <c r="AC1203" s="6">
        <v>0.0</v>
      </c>
      <c r="AD1203" s="6">
        <v>0.0</v>
      </c>
      <c r="AE1203" s="6">
        <v>0.0</v>
      </c>
      <c r="AF1203" s="6">
        <v>0.0</v>
      </c>
      <c r="AG1203" s="6" t="b">
        <v>1</v>
      </c>
      <c r="AH1203" s="6" t="b">
        <v>1</v>
      </c>
      <c r="AI1203" s="6">
        <v>0.0</v>
      </c>
      <c r="AJ1203" s="6">
        <v>0.0</v>
      </c>
      <c r="AK1203" s="6">
        <v>0.0</v>
      </c>
      <c r="AL1203" s="6">
        <v>0.0</v>
      </c>
      <c r="AM1203" s="6">
        <v>0.0</v>
      </c>
      <c r="AN1203" s="6">
        <v>0.0</v>
      </c>
      <c r="AO1203" s="6">
        <v>0.0</v>
      </c>
      <c r="AP1203" s="6">
        <v>700.0</v>
      </c>
      <c r="AQ1203" s="6" t="s">
        <v>82</v>
      </c>
      <c r="AR1203" s="6" t="s">
        <v>83</v>
      </c>
      <c r="AS1203" s="6">
        <v>0.0</v>
      </c>
      <c r="AT1203" s="7">
        <v>45267.0</v>
      </c>
      <c r="AU1203" s="6">
        <v>0.0</v>
      </c>
      <c r="AV1203" s="6">
        <v>0.0</v>
      </c>
      <c r="AW1203" s="6">
        <v>0.0</v>
      </c>
      <c r="AX1203" s="6" t="s">
        <v>87</v>
      </c>
      <c r="AY1203" s="6">
        <v>0.0</v>
      </c>
      <c r="AZ1203" s="6" t="s">
        <v>88</v>
      </c>
      <c r="BA1203" s="6">
        <v>0.0</v>
      </c>
      <c r="BB1203" s="7">
        <v>45025.0</v>
      </c>
      <c r="BC1203" s="6">
        <v>0.0</v>
      </c>
      <c r="BD1203" s="6">
        <v>0.0</v>
      </c>
      <c r="BE1203" s="6">
        <v>0.0</v>
      </c>
      <c r="BF1203" s="6">
        <v>0.0</v>
      </c>
      <c r="BG1203" s="6" t="s">
        <v>7525</v>
      </c>
      <c r="BH1203" s="6">
        <v>0.0</v>
      </c>
      <c r="BI1203" s="6">
        <v>0.0</v>
      </c>
      <c r="BJ1203" s="6" t="str">
        <f t="shared" ref="BJ1203:BO1203" si="1020">IFERROR(XLOOKUP($B1203,#REF!,#REF!,""),"")</f>
        <v/>
      </c>
      <c r="BK1203" s="6" t="str">
        <f t="shared" si="1020"/>
        <v/>
      </c>
      <c r="BL1203" s="6" t="str">
        <f t="shared" si="1020"/>
        <v/>
      </c>
      <c r="BM1203" s="6" t="str">
        <f t="shared" si="1020"/>
        <v/>
      </c>
      <c r="BN1203" s="6" t="str">
        <f t="shared" si="1020"/>
        <v/>
      </c>
      <c r="BO1203" s="6" t="str">
        <f t="shared" si="1020"/>
        <v/>
      </c>
      <c r="BP1203" s="6"/>
      <c r="BQ1203" s="6"/>
    </row>
    <row r="1204" ht="15.75" customHeight="1">
      <c r="A1204" s="5" t="s">
        <v>7253</v>
      </c>
      <c r="B1204" s="5" t="s">
        <v>7526</v>
      </c>
      <c r="C1204" s="5" t="s">
        <v>1082</v>
      </c>
      <c r="D1204" s="5" t="s">
        <v>117</v>
      </c>
      <c r="E1204" s="19"/>
      <c r="F1204" s="2" t="s">
        <v>1812</v>
      </c>
      <c r="G1204" s="2" t="s">
        <v>7527</v>
      </c>
      <c r="H1204" s="2" t="s">
        <v>1202</v>
      </c>
      <c r="I1204" s="2" t="s">
        <v>1086</v>
      </c>
      <c r="J1204" s="2" t="s">
        <v>100</v>
      </c>
      <c r="K1204" s="2">
        <v>0.0</v>
      </c>
      <c r="L1204" s="6">
        <v>0.0</v>
      </c>
      <c r="M1204" s="6">
        <v>0.0</v>
      </c>
      <c r="N1204" s="6">
        <v>0.0</v>
      </c>
      <c r="O1204" s="6" t="s">
        <v>7528</v>
      </c>
      <c r="P1204" s="6"/>
      <c r="Q1204" s="6" t="s">
        <v>4078</v>
      </c>
      <c r="R1204" s="6" t="s">
        <v>289</v>
      </c>
      <c r="S1204" s="6">
        <v>110.0</v>
      </c>
      <c r="T1204" s="6">
        <v>0.0</v>
      </c>
      <c r="U1204" s="6">
        <v>0.0</v>
      </c>
      <c r="V1204" s="6">
        <v>0.0</v>
      </c>
      <c r="W1204" s="6" t="s">
        <v>81</v>
      </c>
      <c r="X1204" s="6">
        <v>665.0</v>
      </c>
      <c r="Y1204" s="6">
        <v>0.0</v>
      </c>
      <c r="Z1204" s="6">
        <v>0.0</v>
      </c>
      <c r="AA1204" s="6">
        <v>0.0</v>
      </c>
      <c r="AB1204" s="6">
        <v>0.0</v>
      </c>
      <c r="AC1204" s="6">
        <v>0.0</v>
      </c>
      <c r="AD1204" s="6">
        <v>0.0</v>
      </c>
      <c r="AE1204" s="6">
        <v>0.0</v>
      </c>
      <c r="AF1204" s="6" t="b">
        <v>1</v>
      </c>
      <c r="AG1204" s="6" t="b">
        <v>1</v>
      </c>
      <c r="AH1204" s="6" t="b">
        <v>1</v>
      </c>
      <c r="AI1204" s="6">
        <v>0.0</v>
      </c>
      <c r="AJ1204" s="6">
        <v>0.0</v>
      </c>
      <c r="AK1204" s="6">
        <v>0.0</v>
      </c>
      <c r="AL1204" s="6">
        <v>0.0</v>
      </c>
      <c r="AM1204" s="6">
        <v>0.0</v>
      </c>
      <c r="AN1204" s="6">
        <v>5000.0</v>
      </c>
      <c r="AO1204" s="6">
        <v>0.0</v>
      </c>
      <c r="AP1204" s="6">
        <v>1600.0</v>
      </c>
      <c r="AQ1204" s="6" t="s">
        <v>82</v>
      </c>
      <c r="AR1204" s="6" t="s">
        <v>83</v>
      </c>
      <c r="AS1204" s="6">
        <v>0.0</v>
      </c>
      <c r="AT1204" s="7">
        <v>44935.0</v>
      </c>
      <c r="AU1204" s="6">
        <v>0.0</v>
      </c>
      <c r="AV1204" s="6">
        <v>0.0</v>
      </c>
      <c r="AW1204" s="6">
        <v>0.0</v>
      </c>
      <c r="AX1204" s="6">
        <v>0.0</v>
      </c>
      <c r="AY1204" s="6">
        <v>0.0</v>
      </c>
      <c r="AZ1204" s="6">
        <v>0.0</v>
      </c>
      <c r="BA1204" s="6">
        <v>0.0</v>
      </c>
      <c r="BB1204" s="6">
        <v>0.0</v>
      </c>
      <c r="BC1204" s="6">
        <v>0.0</v>
      </c>
      <c r="BD1204" s="6">
        <v>0.0</v>
      </c>
      <c r="BE1204" s="6">
        <v>0.0</v>
      </c>
      <c r="BF1204" s="6">
        <v>0.0</v>
      </c>
      <c r="BG1204" s="6">
        <v>0.0</v>
      </c>
      <c r="BH1204" s="8" t="s">
        <v>7529</v>
      </c>
      <c r="BI1204" s="6">
        <v>0.0</v>
      </c>
      <c r="BJ1204" s="6" t="str">
        <f t="shared" ref="BJ1204:BO1204" si="1021">IFERROR(XLOOKUP($B1204,#REF!,#REF!,""),"")</f>
        <v/>
      </c>
      <c r="BK1204" s="6" t="str">
        <f t="shared" si="1021"/>
        <v/>
      </c>
      <c r="BL1204" s="6" t="str">
        <f t="shared" si="1021"/>
        <v/>
      </c>
      <c r="BM1204" s="6" t="str">
        <f t="shared" si="1021"/>
        <v/>
      </c>
      <c r="BN1204" s="6" t="str">
        <f t="shared" si="1021"/>
        <v/>
      </c>
      <c r="BO1204" s="6" t="str">
        <f t="shared" si="1021"/>
        <v/>
      </c>
      <c r="BP1204" s="6"/>
      <c r="BQ1204" s="6"/>
    </row>
    <row r="1205" ht="15.75" customHeight="1">
      <c r="A1205" s="5" t="s">
        <v>7253</v>
      </c>
      <c r="B1205" s="5" t="s">
        <v>7530</v>
      </c>
      <c r="C1205" s="5" t="s">
        <v>116</v>
      </c>
      <c r="D1205" s="5" t="s">
        <v>70</v>
      </c>
      <c r="E1205" s="19"/>
      <c r="F1205" s="2" t="s">
        <v>1812</v>
      </c>
      <c r="G1205" s="2" t="s">
        <v>7531</v>
      </c>
      <c r="H1205" s="2" t="s">
        <v>7532</v>
      </c>
      <c r="I1205" s="2" t="s">
        <v>122</v>
      </c>
      <c r="J1205" s="2" t="s">
        <v>100</v>
      </c>
      <c r="K1205" s="2">
        <v>0.0</v>
      </c>
      <c r="L1205" s="6">
        <v>0.0</v>
      </c>
      <c r="M1205" s="6">
        <v>0.0</v>
      </c>
      <c r="N1205" s="6">
        <v>0.0</v>
      </c>
      <c r="O1205" s="6" t="s">
        <v>7533</v>
      </c>
      <c r="P1205" s="6"/>
      <c r="Q1205" s="6" t="s">
        <v>7534</v>
      </c>
      <c r="R1205" s="6" t="s">
        <v>2867</v>
      </c>
      <c r="S1205" s="6">
        <v>271.0</v>
      </c>
      <c r="T1205" s="6">
        <v>0.0</v>
      </c>
      <c r="U1205" s="6">
        <v>0.0</v>
      </c>
      <c r="V1205" s="6">
        <v>0.0</v>
      </c>
      <c r="W1205" s="6" t="s">
        <v>81</v>
      </c>
      <c r="X1205" s="6">
        <v>736.0</v>
      </c>
      <c r="Y1205" s="6">
        <v>0.0</v>
      </c>
      <c r="Z1205" s="6">
        <v>0.0</v>
      </c>
      <c r="AA1205" s="6">
        <v>0.0</v>
      </c>
      <c r="AB1205" s="6">
        <v>0.0</v>
      </c>
      <c r="AC1205" s="6">
        <v>0.0</v>
      </c>
      <c r="AD1205" s="6">
        <v>0.0</v>
      </c>
      <c r="AE1205" s="6">
        <v>0.0</v>
      </c>
      <c r="AF1205" s="6">
        <v>0.0</v>
      </c>
      <c r="AG1205" s="6" t="b">
        <v>1</v>
      </c>
      <c r="AH1205" s="6" t="b">
        <v>1</v>
      </c>
      <c r="AI1205" s="6">
        <v>0.0</v>
      </c>
      <c r="AJ1205" s="6">
        <v>0.0</v>
      </c>
      <c r="AK1205" s="6">
        <v>0.0</v>
      </c>
      <c r="AL1205" s="6">
        <v>0.0</v>
      </c>
      <c r="AM1205" s="6">
        <v>0.0</v>
      </c>
      <c r="AN1205" s="6">
        <v>0.0</v>
      </c>
      <c r="AO1205" s="6">
        <v>0.0</v>
      </c>
      <c r="AP1205" s="6">
        <v>200.0</v>
      </c>
      <c r="AQ1205" s="6" t="s">
        <v>82</v>
      </c>
      <c r="AR1205" s="6" t="s">
        <v>83</v>
      </c>
      <c r="AS1205" s="6">
        <v>0.0</v>
      </c>
      <c r="AT1205" s="7">
        <v>45415.0</v>
      </c>
      <c r="AU1205" s="6" t="s">
        <v>107</v>
      </c>
      <c r="AV1205" s="6">
        <v>0.0</v>
      </c>
      <c r="AW1205" s="6" t="s">
        <v>86</v>
      </c>
      <c r="AX1205" s="6" t="s">
        <v>87</v>
      </c>
      <c r="AY1205" s="6" t="s">
        <v>87</v>
      </c>
      <c r="AZ1205" s="6">
        <v>0.0</v>
      </c>
      <c r="BA1205" s="6" t="s">
        <v>1062</v>
      </c>
      <c r="BB1205" s="7">
        <v>44967.0</v>
      </c>
      <c r="BC1205" s="6">
        <v>0.0</v>
      </c>
      <c r="BD1205" s="6">
        <v>0.0</v>
      </c>
      <c r="BE1205" s="6">
        <v>0.0</v>
      </c>
      <c r="BF1205" s="6">
        <v>0.0</v>
      </c>
      <c r="BG1205" s="6" t="s">
        <v>5751</v>
      </c>
      <c r="BH1205" s="8" t="s">
        <v>7535</v>
      </c>
      <c r="BI1205" s="6">
        <v>0.0</v>
      </c>
      <c r="BJ1205" s="6" t="str">
        <f t="shared" ref="BJ1205:BO1205" si="1022">IFERROR(XLOOKUP($B1205,#REF!,#REF!,""),"")</f>
        <v/>
      </c>
      <c r="BK1205" s="6" t="str">
        <f t="shared" si="1022"/>
        <v/>
      </c>
      <c r="BL1205" s="6" t="str">
        <f t="shared" si="1022"/>
        <v/>
      </c>
      <c r="BM1205" s="6" t="str">
        <f t="shared" si="1022"/>
        <v/>
      </c>
      <c r="BN1205" s="6" t="str">
        <f t="shared" si="1022"/>
        <v/>
      </c>
      <c r="BO1205" s="6" t="str">
        <f t="shared" si="1022"/>
        <v/>
      </c>
      <c r="BP1205" s="6"/>
      <c r="BQ1205" s="6"/>
    </row>
    <row r="1206" ht="15.75" customHeight="1">
      <c r="A1206" s="5" t="s">
        <v>7253</v>
      </c>
      <c r="B1206" s="5" t="s">
        <v>7536</v>
      </c>
      <c r="C1206" s="5" t="s">
        <v>116</v>
      </c>
      <c r="D1206" s="5" t="s">
        <v>70</v>
      </c>
      <c r="E1206" s="19"/>
      <c r="F1206" s="2" t="s">
        <v>1812</v>
      </c>
      <c r="G1206" s="2" t="s">
        <v>7469</v>
      </c>
      <c r="H1206" s="2" t="s">
        <v>7470</v>
      </c>
      <c r="I1206" s="2" t="s">
        <v>122</v>
      </c>
      <c r="J1206" s="2" t="s">
        <v>100</v>
      </c>
      <c r="K1206" s="2">
        <v>0.0</v>
      </c>
      <c r="L1206" s="6">
        <v>0.0</v>
      </c>
      <c r="M1206" s="6">
        <v>0.0</v>
      </c>
      <c r="N1206" s="6">
        <v>0.0</v>
      </c>
      <c r="O1206" s="6" t="s">
        <v>7537</v>
      </c>
      <c r="P1206" s="6"/>
      <c r="Q1206" s="6" t="s">
        <v>7472</v>
      </c>
      <c r="R1206" s="7">
        <v>45448.0</v>
      </c>
      <c r="S1206" s="6">
        <v>347.0</v>
      </c>
      <c r="T1206" s="6">
        <v>0.0</v>
      </c>
      <c r="U1206" s="6">
        <v>0.0</v>
      </c>
      <c r="V1206" s="6">
        <v>0.0</v>
      </c>
      <c r="W1206" s="6" t="s">
        <v>81</v>
      </c>
      <c r="X1206" s="6">
        <v>657.0</v>
      </c>
      <c r="Y1206" s="6">
        <v>0.0</v>
      </c>
      <c r="Z1206" s="6">
        <v>0.0</v>
      </c>
      <c r="AA1206" s="6">
        <v>0.0</v>
      </c>
      <c r="AB1206" s="6">
        <v>0.0</v>
      </c>
      <c r="AC1206" s="6">
        <v>0.0</v>
      </c>
      <c r="AD1206" s="6">
        <v>0.0</v>
      </c>
      <c r="AE1206" s="6">
        <v>0.0</v>
      </c>
      <c r="AF1206" s="6" t="b">
        <v>1</v>
      </c>
      <c r="AG1206" s="6" t="b">
        <v>1</v>
      </c>
      <c r="AH1206" s="6" t="b">
        <v>1</v>
      </c>
      <c r="AI1206" s="6">
        <v>0.0</v>
      </c>
      <c r="AJ1206" s="6">
        <v>0.0</v>
      </c>
      <c r="AK1206" s="6">
        <v>0.0</v>
      </c>
      <c r="AL1206" s="6">
        <v>0.0</v>
      </c>
      <c r="AM1206" s="6">
        <v>0.0</v>
      </c>
      <c r="AN1206" s="6">
        <v>0.0</v>
      </c>
      <c r="AO1206" s="6">
        <v>0.0</v>
      </c>
      <c r="AP1206" s="6">
        <v>0.0</v>
      </c>
      <c r="AQ1206" s="6" t="s">
        <v>82</v>
      </c>
      <c r="AR1206" s="6" t="s">
        <v>105</v>
      </c>
      <c r="AS1206" s="6">
        <v>0.0</v>
      </c>
      <c r="AT1206" s="6" t="s">
        <v>141</v>
      </c>
      <c r="AU1206" s="6">
        <v>0.0</v>
      </c>
      <c r="AV1206" s="6">
        <v>0.0</v>
      </c>
      <c r="AW1206" s="6">
        <v>0.0</v>
      </c>
      <c r="AX1206" s="6" t="s">
        <v>87</v>
      </c>
      <c r="AY1206" s="6">
        <v>0.0</v>
      </c>
      <c r="AZ1206" s="6" t="s">
        <v>108</v>
      </c>
      <c r="BA1206" s="6">
        <v>0.0</v>
      </c>
      <c r="BB1206" s="7">
        <v>45028.0</v>
      </c>
      <c r="BC1206" s="6">
        <v>0.0</v>
      </c>
      <c r="BD1206" s="6">
        <v>0.0</v>
      </c>
      <c r="BE1206" s="6">
        <v>0.0</v>
      </c>
      <c r="BF1206" s="6">
        <v>0.0</v>
      </c>
      <c r="BG1206" s="6">
        <v>0.0</v>
      </c>
      <c r="BH1206" s="6">
        <v>0.0</v>
      </c>
      <c r="BI1206" s="6">
        <v>0.0</v>
      </c>
      <c r="BJ1206" s="6" t="str">
        <f t="shared" ref="BJ1206:BO1206" si="1023">IFERROR(XLOOKUP($B1206,#REF!,#REF!,""),"")</f>
        <v/>
      </c>
      <c r="BK1206" s="6" t="str">
        <f t="shared" si="1023"/>
        <v/>
      </c>
      <c r="BL1206" s="6" t="str">
        <f t="shared" si="1023"/>
        <v/>
      </c>
      <c r="BM1206" s="6" t="str">
        <f t="shared" si="1023"/>
        <v/>
      </c>
      <c r="BN1206" s="6" t="str">
        <f t="shared" si="1023"/>
        <v/>
      </c>
      <c r="BO1206" s="6" t="str">
        <f t="shared" si="1023"/>
        <v/>
      </c>
      <c r="BP1206" s="6"/>
      <c r="BQ1206" s="6"/>
    </row>
    <row r="1207" ht="15.75" customHeight="1">
      <c r="A1207" s="5" t="s">
        <v>7253</v>
      </c>
      <c r="B1207" s="5" t="s">
        <v>7538</v>
      </c>
      <c r="C1207" s="5" t="s">
        <v>2058</v>
      </c>
      <c r="D1207" s="5" t="s">
        <v>117</v>
      </c>
      <c r="E1207" s="19"/>
      <c r="F1207" s="2" t="s">
        <v>1812</v>
      </c>
      <c r="G1207" s="2" t="s">
        <v>7539</v>
      </c>
      <c r="H1207" s="2" t="s">
        <v>3445</v>
      </c>
      <c r="I1207" s="2" t="s">
        <v>2062</v>
      </c>
      <c r="J1207" s="2" t="s">
        <v>100</v>
      </c>
      <c r="K1207" s="2">
        <v>0.0</v>
      </c>
      <c r="L1207" s="6">
        <v>0.0</v>
      </c>
      <c r="M1207" s="6">
        <v>0.0</v>
      </c>
      <c r="N1207" s="6">
        <v>0.0</v>
      </c>
      <c r="O1207" s="6" t="s">
        <v>7540</v>
      </c>
      <c r="P1207" s="6"/>
      <c r="Q1207" s="6" t="s">
        <v>7541</v>
      </c>
      <c r="R1207" s="7">
        <v>45023.0</v>
      </c>
      <c r="S1207" s="6">
        <v>35.0</v>
      </c>
      <c r="T1207" s="6">
        <v>0.0</v>
      </c>
      <c r="U1207" s="7">
        <v>45877.0</v>
      </c>
      <c r="V1207" s="6">
        <v>0.0</v>
      </c>
      <c r="W1207" s="6" t="s">
        <v>127</v>
      </c>
      <c r="X1207" s="6">
        <v>0.0</v>
      </c>
      <c r="Y1207" s="6">
        <v>0.0</v>
      </c>
      <c r="Z1207" s="6">
        <v>0.0</v>
      </c>
      <c r="AA1207" s="6">
        <v>0.0</v>
      </c>
      <c r="AB1207" s="6">
        <v>0.0</v>
      </c>
      <c r="AC1207" s="6">
        <v>0.0</v>
      </c>
      <c r="AD1207" s="6">
        <v>0.0</v>
      </c>
      <c r="AE1207" s="6">
        <v>0.0</v>
      </c>
      <c r="AF1207" s="6">
        <v>0.0</v>
      </c>
      <c r="AG1207" s="6">
        <v>0.0</v>
      </c>
      <c r="AH1207" s="6">
        <v>0.0</v>
      </c>
      <c r="AI1207" s="6">
        <v>805.0</v>
      </c>
      <c r="AJ1207" s="6" t="b">
        <v>1</v>
      </c>
      <c r="AK1207" s="7">
        <v>45999.0</v>
      </c>
      <c r="AL1207" s="6">
        <v>1.0</v>
      </c>
      <c r="AM1207" s="6" t="b">
        <v>0</v>
      </c>
      <c r="AN1207" s="6">
        <v>0.0</v>
      </c>
      <c r="AO1207" s="6">
        <v>0.0</v>
      </c>
      <c r="AP1207" s="6">
        <v>0.0</v>
      </c>
      <c r="AQ1207" s="6" t="s">
        <v>128</v>
      </c>
      <c r="AR1207" s="6" t="s">
        <v>105</v>
      </c>
      <c r="AS1207" s="7">
        <v>45055.0</v>
      </c>
      <c r="AT1207" s="6" t="s">
        <v>7103</v>
      </c>
      <c r="AU1207" s="6" t="s">
        <v>107</v>
      </c>
      <c r="AV1207" s="6">
        <v>0.0</v>
      </c>
      <c r="AW1207" s="6" t="s">
        <v>7540</v>
      </c>
      <c r="AX1207" s="6" t="s">
        <v>87</v>
      </c>
      <c r="AY1207" s="6" t="s">
        <v>87</v>
      </c>
      <c r="AZ1207" s="6" t="s">
        <v>108</v>
      </c>
      <c r="BA1207" s="6" t="s">
        <v>7542</v>
      </c>
      <c r="BB1207" s="7">
        <v>45055.0</v>
      </c>
      <c r="BC1207" s="6">
        <v>0.0</v>
      </c>
      <c r="BD1207" s="6">
        <v>0.0</v>
      </c>
      <c r="BE1207" s="6">
        <v>0.0</v>
      </c>
      <c r="BF1207" s="6">
        <v>0.0</v>
      </c>
      <c r="BG1207" s="6" t="s">
        <v>6085</v>
      </c>
      <c r="BH1207" s="8" t="s">
        <v>7543</v>
      </c>
      <c r="BI1207" s="6">
        <v>0.0</v>
      </c>
      <c r="BJ1207" s="6" t="str">
        <f t="shared" ref="BJ1207:BO1207" si="1024">IFERROR(XLOOKUP($B1207,#REF!,#REF!,""),"")</f>
        <v/>
      </c>
      <c r="BK1207" s="6" t="str">
        <f t="shared" si="1024"/>
        <v/>
      </c>
      <c r="BL1207" s="6" t="str">
        <f t="shared" si="1024"/>
        <v/>
      </c>
      <c r="BM1207" s="6" t="str">
        <f t="shared" si="1024"/>
        <v/>
      </c>
      <c r="BN1207" s="6" t="str">
        <f t="shared" si="1024"/>
        <v/>
      </c>
      <c r="BO1207" s="6" t="str">
        <f t="shared" si="1024"/>
        <v/>
      </c>
      <c r="BP1207" s="6"/>
      <c r="BQ1207" s="6"/>
    </row>
    <row r="1208" ht="15.75" customHeight="1">
      <c r="A1208" s="5" t="s">
        <v>7253</v>
      </c>
      <c r="B1208" s="5" t="s">
        <v>7544</v>
      </c>
      <c r="C1208" s="5" t="s">
        <v>69</v>
      </c>
      <c r="D1208" s="5" t="s">
        <v>117</v>
      </c>
      <c r="E1208" s="19"/>
      <c r="F1208" s="2" t="s">
        <v>1812</v>
      </c>
      <c r="G1208" s="2" t="s">
        <v>7545</v>
      </c>
      <c r="H1208" s="2" t="s">
        <v>7546</v>
      </c>
      <c r="I1208" s="2" t="s">
        <v>75</v>
      </c>
      <c r="J1208" s="2" t="s">
        <v>100</v>
      </c>
      <c r="K1208" s="2">
        <v>0.0</v>
      </c>
      <c r="L1208" s="6">
        <v>0.0</v>
      </c>
      <c r="M1208" s="6">
        <v>0.0</v>
      </c>
      <c r="N1208" s="6">
        <v>0.0</v>
      </c>
      <c r="O1208" s="6" t="s">
        <v>7547</v>
      </c>
      <c r="P1208" s="6"/>
      <c r="Q1208" s="6" t="s">
        <v>7548</v>
      </c>
      <c r="R1208" s="6" t="s">
        <v>3296</v>
      </c>
      <c r="S1208" s="6">
        <v>77.0</v>
      </c>
      <c r="T1208" s="6">
        <v>0.0</v>
      </c>
      <c r="U1208" s="6">
        <v>0.0</v>
      </c>
      <c r="V1208" s="6">
        <v>0.0</v>
      </c>
      <c r="W1208" s="6" t="s">
        <v>156</v>
      </c>
      <c r="X1208" s="6">
        <v>186.0</v>
      </c>
      <c r="Y1208" s="6">
        <v>0.0</v>
      </c>
      <c r="Z1208" s="6">
        <v>0.0</v>
      </c>
      <c r="AA1208" s="7">
        <v>45334.0</v>
      </c>
      <c r="AB1208" s="6" t="s">
        <v>3296</v>
      </c>
      <c r="AC1208" s="6" t="s">
        <v>1640</v>
      </c>
      <c r="AD1208" s="6">
        <v>0.0</v>
      </c>
      <c r="AE1208" s="6">
        <v>0.0</v>
      </c>
      <c r="AF1208" s="6" t="b">
        <v>1</v>
      </c>
      <c r="AG1208" s="6" t="b">
        <v>1</v>
      </c>
      <c r="AH1208" s="6">
        <v>0.0</v>
      </c>
      <c r="AI1208" s="6">
        <v>0.0</v>
      </c>
      <c r="AJ1208" s="6">
        <v>0.0</v>
      </c>
      <c r="AK1208" s="6">
        <v>0.0</v>
      </c>
      <c r="AL1208" s="6">
        <v>0.0</v>
      </c>
      <c r="AM1208" s="6">
        <v>0.0</v>
      </c>
      <c r="AN1208" s="6">
        <v>0.0</v>
      </c>
      <c r="AO1208" s="6">
        <v>0.0</v>
      </c>
      <c r="AP1208" s="6">
        <v>0.0</v>
      </c>
      <c r="AQ1208" s="8" t="s">
        <v>7549</v>
      </c>
      <c r="AR1208" s="6" t="s">
        <v>621</v>
      </c>
      <c r="AS1208" s="7">
        <v>45629.0</v>
      </c>
      <c r="AT1208" s="6" t="s">
        <v>3333</v>
      </c>
      <c r="AU1208" s="6">
        <v>0.0</v>
      </c>
      <c r="AV1208" s="6">
        <v>0.0</v>
      </c>
      <c r="AW1208" s="6">
        <v>0.0</v>
      </c>
      <c r="AX1208" s="6">
        <v>0.0</v>
      </c>
      <c r="AY1208" s="6">
        <v>0.0</v>
      </c>
      <c r="AZ1208" s="6">
        <v>0.0</v>
      </c>
      <c r="BA1208" s="6">
        <v>0.0</v>
      </c>
      <c r="BB1208" s="7">
        <v>45150.0</v>
      </c>
      <c r="BC1208" s="6">
        <v>0.0</v>
      </c>
      <c r="BD1208" s="6">
        <v>0.0</v>
      </c>
      <c r="BE1208" s="6">
        <v>0.0</v>
      </c>
      <c r="BF1208" s="6">
        <v>0.0</v>
      </c>
      <c r="BG1208" s="6">
        <v>0.0</v>
      </c>
      <c r="BH1208" s="8" t="s">
        <v>7550</v>
      </c>
      <c r="BI1208" s="6">
        <v>59206.0</v>
      </c>
      <c r="BJ1208" s="6" t="str">
        <f t="shared" ref="BJ1208:BO1208" si="1025">IFERROR(XLOOKUP($B1208,#REF!,#REF!,""),"")</f>
        <v/>
      </c>
      <c r="BK1208" s="6" t="str">
        <f t="shared" si="1025"/>
        <v/>
      </c>
      <c r="BL1208" s="6" t="str">
        <f t="shared" si="1025"/>
        <v/>
      </c>
      <c r="BM1208" s="6" t="str">
        <f t="shared" si="1025"/>
        <v/>
      </c>
      <c r="BN1208" s="6" t="str">
        <f t="shared" si="1025"/>
        <v/>
      </c>
      <c r="BO1208" s="6" t="str">
        <f t="shared" si="1025"/>
        <v/>
      </c>
      <c r="BP1208" s="6"/>
      <c r="BQ1208" s="6"/>
    </row>
    <row r="1209" ht="15.75" customHeight="1">
      <c r="A1209" s="5" t="s">
        <v>7253</v>
      </c>
      <c r="B1209" s="5" t="s">
        <v>7551</v>
      </c>
      <c r="C1209" s="5" t="s">
        <v>1661</v>
      </c>
      <c r="D1209" s="5" t="s">
        <v>70</v>
      </c>
      <c r="E1209" s="19"/>
      <c r="F1209" s="2" t="s">
        <v>1812</v>
      </c>
      <c r="G1209" s="2" t="s">
        <v>1839</v>
      </c>
      <c r="H1209" s="2" t="s">
        <v>1840</v>
      </c>
      <c r="I1209" s="2" t="s">
        <v>1664</v>
      </c>
      <c r="J1209" s="2" t="s">
        <v>100</v>
      </c>
      <c r="K1209" s="2">
        <v>0.0</v>
      </c>
      <c r="L1209" s="6">
        <v>0.0</v>
      </c>
      <c r="M1209" s="6">
        <v>0.0</v>
      </c>
      <c r="N1209" s="6">
        <v>0.0</v>
      </c>
      <c r="O1209" s="6" t="s">
        <v>7552</v>
      </c>
      <c r="P1209" s="6"/>
      <c r="Q1209" s="6" t="s">
        <v>7553</v>
      </c>
      <c r="R1209" s="6" t="s">
        <v>7554</v>
      </c>
      <c r="S1209" s="6">
        <v>194.0</v>
      </c>
      <c r="T1209" s="6">
        <v>0.0</v>
      </c>
      <c r="U1209" s="6">
        <v>0.0</v>
      </c>
      <c r="V1209" s="6">
        <v>0.0</v>
      </c>
      <c r="W1209" s="6" t="s">
        <v>81</v>
      </c>
      <c r="X1209" s="6">
        <v>742.0</v>
      </c>
      <c r="Y1209" s="6">
        <v>0.0</v>
      </c>
      <c r="Z1209" s="6">
        <v>0.0</v>
      </c>
      <c r="AA1209" s="6">
        <v>0.0</v>
      </c>
      <c r="AB1209" s="6">
        <v>0.0</v>
      </c>
      <c r="AC1209" s="6">
        <v>0.0</v>
      </c>
      <c r="AD1209" s="6">
        <v>0.0</v>
      </c>
      <c r="AE1209" s="6">
        <v>0.0</v>
      </c>
      <c r="AF1209" s="6">
        <v>0.0</v>
      </c>
      <c r="AG1209" s="6" t="b">
        <v>1</v>
      </c>
      <c r="AH1209" s="6" t="b">
        <v>1</v>
      </c>
      <c r="AI1209" s="6">
        <v>0.0</v>
      </c>
      <c r="AJ1209" s="6">
        <v>0.0</v>
      </c>
      <c r="AK1209" s="6">
        <v>0.0</v>
      </c>
      <c r="AL1209" s="6">
        <v>0.0</v>
      </c>
      <c r="AM1209" s="6">
        <v>0.0</v>
      </c>
      <c r="AN1209" s="6">
        <v>0.0</v>
      </c>
      <c r="AO1209" s="6">
        <v>0.0</v>
      </c>
      <c r="AP1209" s="6">
        <v>0.0</v>
      </c>
      <c r="AQ1209" s="6" t="s">
        <v>82</v>
      </c>
      <c r="AR1209" s="6" t="s">
        <v>105</v>
      </c>
      <c r="AS1209" s="6">
        <v>0.0</v>
      </c>
      <c r="AT1209" s="6" t="s">
        <v>899</v>
      </c>
      <c r="AU1209" s="6" t="s">
        <v>107</v>
      </c>
      <c r="AV1209" s="6">
        <v>0.0</v>
      </c>
      <c r="AW1209" s="6" t="s">
        <v>7552</v>
      </c>
      <c r="AX1209" s="6" t="s">
        <v>87</v>
      </c>
      <c r="AY1209" s="6" t="s">
        <v>87</v>
      </c>
      <c r="AZ1209" s="6" t="s">
        <v>108</v>
      </c>
      <c r="BA1209" s="6" t="s">
        <v>7375</v>
      </c>
      <c r="BB1209" s="6" t="s">
        <v>4383</v>
      </c>
      <c r="BC1209" s="6">
        <v>0.0</v>
      </c>
      <c r="BD1209" s="6">
        <v>0.0</v>
      </c>
      <c r="BE1209" s="6">
        <v>0.0</v>
      </c>
      <c r="BF1209" s="6">
        <v>0.0</v>
      </c>
      <c r="BG1209" s="6" t="s">
        <v>7376</v>
      </c>
      <c r="BH1209" s="6">
        <v>0.0</v>
      </c>
      <c r="BI1209" s="6">
        <v>0.0</v>
      </c>
      <c r="BJ1209" s="6" t="str">
        <f t="shared" ref="BJ1209:BO1209" si="1026">IFERROR(XLOOKUP($B1209,#REF!,#REF!,""),"")</f>
        <v/>
      </c>
      <c r="BK1209" s="6" t="str">
        <f t="shared" si="1026"/>
        <v/>
      </c>
      <c r="BL1209" s="6" t="str">
        <f t="shared" si="1026"/>
        <v/>
      </c>
      <c r="BM1209" s="6" t="str">
        <f t="shared" si="1026"/>
        <v/>
      </c>
      <c r="BN1209" s="6" t="str">
        <f t="shared" si="1026"/>
        <v/>
      </c>
      <c r="BO1209" s="6" t="str">
        <f t="shared" si="1026"/>
        <v/>
      </c>
      <c r="BP1209" s="6"/>
      <c r="BQ1209" s="6"/>
    </row>
    <row r="1210" ht="15.75" customHeight="1">
      <c r="A1210" s="5" t="s">
        <v>7253</v>
      </c>
      <c r="B1210" s="5" t="s">
        <v>7555</v>
      </c>
      <c r="C1210" s="5" t="s">
        <v>1486</v>
      </c>
      <c r="D1210" s="5" t="s">
        <v>117</v>
      </c>
      <c r="E1210" s="19"/>
      <c r="F1210" s="2" t="s">
        <v>309</v>
      </c>
      <c r="G1210" s="2" t="s">
        <v>7556</v>
      </c>
      <c r="H1210" s="2" t="s">
        <v>1523</v>
      </c>
      <c r="I1210" s="2" t="s">
        <v>1524</v>
      </c>
      <c r="J1210" s="2" t="s">
        <v>100</v>
      </c>
      <c r="K1210" s="2">
        <v>0.0</v>
      </c>
      <c r="L1210" s="6">
        <v>0.0</v>
      </c>
      <c r="M1210" s="6">
        <v>0.0</v>
      </c>
      <c r="N1210" s="6">
        <v>0.0</v>
      </c>
      <c r="O1210" s="6" t="s">
        <v>7557</v>
      </c>
      <c r="P1210" s="6" t="s">
        <v>2261</v>
      </c>
      <c r="Q1210" s="6" t="s">
        <v>7558</v>
      </c>
      <c r="R1210" s="6" t="s">
        <v>3301</v>
      </c>
      <c r="S1210" s="6">
        <v>89.0</v>
      </c>
      <c r="T1210" s="6">
        <v>0.0</v>
      </c>
      <c r="U1210" s="6" t="s">
        <v>3761</v>
      </c>
      <c r="V1210" s="6">
        <v>0.0</v>
      </c>
      <c r="W1210" s="6" t="s">
        <v>127</v>
      </c>
      <c r="X1210" s="6">
        <v>0.0</v>
      </c>
      <c r="Y1210" s="6">
        <v>0.0</v>
      </c>
      <c r="Z1210" s="6">
        <v>0.0</v>
      </c>
      <c r="AA1210" s="6">
        <v>0.0</v>
      </c>
      <c r="AB1210" s="6">
        <v>0.0</v>
      </c>
      <c r="AC1210" s="6">
        <v>0.0</v>
      </c>
      <c r="AD1210" s="6">
        <v>0.0</v>
      </c>
      <c r="AE1210" s="6">
        <v>0.0</v>
      </c>
      <c r="AF1210" s="6">
        <v>0.0</v>
      </c>
      <c r="AG1210" s="6">
        <v>0.0</v>
      </c>
      <c r="AH1210" s="6">
        <v>0.0</v>
      </c>
      <c r="AI1210" s="6">
        <v>489.0</v>
      </c>
      <c r="AJ1210" s="6" t="b">
        <v>1</v>
      </c>
      <c r="AK1210" s="6" t="s">
        <v>2550</v>
      </c>
      <c r="AL1210" s="6">
        <v>1.0</v>
      </c>
      <c r="AM1210" s="6" t="b">
        <v>0</v>
      </c>
      <c r="AN1210" s="6">
        <v>0.0</v>
      </c>
      <c r="AO1210" s="6">
        <v>0.0</v>
      </c>
      <c r="AP1210" s="6">
        <v>0.0</v>
      </c>
      <c r="AQ1210" s="6" t="s">
        <v>128</v>
      </c>
      <c r="AR1210" s="6" t="s">
        <v>105</v>
      </c>
      <c r="AS1210" s="6" t="s">
        <v>2705</v>
      </c>
      <c r="AT1210" s="6" t="s">
        <v>3483</v>
      </c>
      <c r="AU1210" s="6">
        <v>0.0</v>
      </c>
      <c r="AV1210" s="6">
        <v>0.0</v>
      </c>
      <c r="AW1210" s="6">
        <v>0.0</v>
      </c>
      <c r="AX1210" s="6">
        <v>0.0</v>
      </c>
      <c r="AY1210" s="6">
        <v>0.0</v>
      </c>
      <c r="AZ1210" s="6">
        <v>0.0</v>
      </c>
      <c r="BA1210" s="6">
        <v>0.0</v>
      </c>
      <c r="BB1210" s="6" t="s">
        <v>4558</v>
      </c>
      <c r="BC1210" s="6">
        <v>0.0</v>
      </c>
      <c r="BD1210" s="6">
        <v>0.0</v>
      </c>
      <c r="BE1210" s="6">
        <v>0.0</v>
      </c>
      <c r="BF1210" s="6">
        <v>0.0</v>
      </c>
      <c r="BG1210" s="6">
        <v>0.0</v>
      </c>
      <c r="BH1210" s="8" t="s">
        <v>7559</v>
      </c>
      <c r="BI1210" s="6">
        <v>0.0</v>
      </c>
      <c r="BJ1210" s="6" t="str">
        <f t="shared" ref="BJ1210:BO1210" si="1027">IFERROR(XLOOKUP($B1210,#REF!,#REF!,""),"")</f>
        <v/>
      </c>
      <c r="BK1210" s="6" t="str">
        <f t="shared" si="1027"/>
        <v/>
      </c>
      <c r="BL1210" s="6" t="str">
        <f t="shared" si="1027"/>
        <v/>
      </c>
      <c r="BM1210" s="6" t="str">
        <f t="shared" si="1027"/>
        <v/>
      </c>
      <c r="BN1210" s="6" t="str">
        <f t="shared" si="1027"/>
        <v/>
      </c>
      <c r="BO1210" s="6" t="str">
        <f t="shared" si="1027"/>
        <v/>
      </c>
      <c r="BP1210" s="6"/>
      <c r="BQ1210" s="6"/>
    </row>
    <row r="1211" ht="15.75" customHeight="1">
      <c r="A1211" s="5" t="s">
        <v>7253</v>
      </c>
      <c r="B1211" s="5" t="s">
        <v>7560</v>
      </c>
      <c r="C1211" s="5" t="s">
        <v>116</v>
      </c>
      <c r="D1211" s="5" t="s">
        <v>117</v>
      </c>
      <c r="E1211" s="19"/>
      <c r="F1211" s="2" t="s">
        <v>1812</v>
      </c>
      <c r="G1211" s="2" t="s">
        <v>7561</v>
      </c>
      <c r="H1211" s="2" t="s">
        <v>121</v>
      </c>
      <c r="I1211" s="2" t="s">
        <v>122</v>
      </c>
      <c r="J1211" s="2" t="s">
        <v>100</v>
      </c>
      <c r="K1211" s="2">
        <v>0.0</v>
      </c>
      <c r="L1211" s="6">
        <v>0.0</v>
      </c>
      <c r="M1211" s="6">
        <v>0.0</v>
      </c>
      <c r="N1211" s="6">
        <v>0.0</v>
      </c>
      <c r="O1211" s="6" t="s">
        <v>7562</v>
      </c>
      <c r="P1211" s="6"/>
      <c r="Q1211" s="6" t="s">
        <v>7563</v>
      </c>
      <c r="R1211" s="7">
        <v>45053.0</v>
      </c>
      <c r="S1211" s="6">
        <v>16.0</v>
      </c>
      <c r="T1211" s="6">
        <v>0.0</v>
      </c>
      <c r="U1211" s="7">
        <v>45511.0</v>
      </c>
      <c r="V1211" s="6">
        <v>0.0</v>
      </c>
      <c r="W1211" s="6" t="s">
        <v>127</v>
      </c>
      <c r="X1211" s="6">
        <v>0.0</v>
      </c>
      <c r="Y1211" s="6">
        <v>0.0</v>
      </c>
      <c r="Z1211" s="6">
        <v>0.0</v>
      </c>
      <c r="AA1211" s="6">
        <v>0.0</v>
      </c>
      <c r="AB1211" s="6">
        <v>0.0</v>
      </c>
      <c r="AC1211" s="6">
        <v>0.0</v>
      </c>
      <c r="AD1211" s="6">
        <v>0.0</v>
      </c>
      <c r="AE1211" s="6">
        <v>0.0</v>
      </c>
      <c r="AF1211" s="6">
        <v>0.0</v>
      </c>
      <c r="AG1211" s="6">
        <v>0.0</v>
      </c>
      <c r="AH1211" s="6">
        <v>0.0</v>
      </c>
      <c r="AI1211" s="6">
        <v>384.0</v>
      </c>
      <c r="AJ1211" s="6" t="b">
        <v>1</v>
      </c>
      <c r="AK1211" s="7">
        <v>45511.0</v>
      </c>
      <c r="AL1211" s="6">
        <v>2.0</v>
      </c>
      <c r="AM1211" s="6" t="b">
        <v>0</v>
      </c>
      <c r="AN1211" s="6">
        <v>0.0</v>
      </c>
      <c r="AO1211" s="6">
        <v>0.0</v>
      </c>
      <c r="AP1211" s="6">
        <v>0.0</v>
      </c>
      <c r="AQ1211" s="6" t="s">
        <v>128</v>
      </c>
      <c r="AR1211" s="6" t="s">
        <v>105</v>
      </c>
      <c r="AS1211" s="7">
        <v>45537.0</v>
      </c>
      <c r="AT1211" s="6" t="s">
        <v>155</v>
      </c>
      <c r="AU1211" s="6" t="s">
        <v>107</v>
      </c>
      <c r="AV1211" s="6">
        <v>0.0</v>
      </c>
      <c r="AW1211" s="6" t="s">
        <v>7562</v>
      </c>
      <c r="AX1211" s="6" t="s">
        <v>890</v>
      </c>
      <c r="AY1211" s="6" t="s">
        <v>890</v>
      </c>
      <c r="AZ1211" s="6" t="s">
        <v>88</v>
      </c>
      <c r="BA1211" s="6" t="s">
        <v>5677</v>
      </c>
      <c r="BB1211" s="7">
        <v>45537.0</v>
      </c>
      <c r="BC1211" s="6">
        <v>0.0</v>
      </c>
      <c r="BD1211" s="6">
        <v>0.0</v>
      </c>
      <c r="BE1211" s="6">
        <v>0.0</v>
      </c>
      <c r="BF1211" s="6">
        <v>0.0</v>
      </c>
      <c r="BG1211" s="6" t="s">
        <v>7451</v>
      </c>
      <c r="BH1211" s="6">
        <v>0.0</v>
      </c>
      <c r="BI1211" s="6">
        <v>0.0</v>
      </c>
      <c r="BJ1211" s="6" t="str">
        <f t="shared" ref="BJ1211:BO1211" si="1028">IFERROR(XLOOKUP($B1211,#REF!,#REF!,""),"")</f>
        <v/>
      </c>
      <c r="BK1211" s="6" t="str">
        <f t="shared" si="1028"/>
        <v/>
      </c>
      <c r="BL1211" s="6" t="str">
        <f t="shared" si="1028"/>
        <v/>
      </c>
      <c r="BM1211" s="6" t="str">
        <f t="shared" si="1028"/>
        <v/>
      </c>
      <c r="BN1211" s="6" t="str">
        <f t="shared" si="1028"/>
        <v/>
      </c>
      <c r="BO1211" s="6" t="str">
        <f t="shared" si="1028"/>
        <v/>
      </c>
      <c r="BP1211" s="6"/>
      <c r="BQ1211" s="6"/>
    </row>
    <row r="1212" ht="15.75" customHeight="1">
      <c r="A1212" s="5" t="s">
        <v>7253</v>
      </c>
      <c r="B1212" s="5" t="s">
        <v>7564</v>
      </c>
      <c r="C1212" s="5" t="s">
        <v>116</v>
      </c>
      <c r="D1212" s="5" t="s">
        <v>117</v>
      </c>
      <c r="E1212" s="19"/>
      <c r="F1212" s="2" t="s">
        <v>1812</v>
      </c>
      <c r="G1212" s="2" t="s">
        <v>7565</v>
      </c>
      <c r="H1212" s="2" t="s">
        <v>7566</v>
      </c>
      <c r="I1212" s="2" t="s">
        <v>122</v>
      </c>
      <c r="J1212" s="2" t="s">
        <v>100</v>
      </c>
      <c r="K1212" s="2">
        <v>0.0</v>
      </c>
      <c r="L1212" s="6">
        <v>0.0</v>
      </c>
      <c r="M1212" s="6">
        <v>0.0</v>
      </c>
      <c r="N1212" s="6">
        <v>0.0</v>
      </c>
      <c r="O1212" s="6" t="s">
        <v>7567</v>
      </c>
      <c r="P1212" s="6"/>
      <c r="Q1212" s="6" t="s">
        <v>7568</v>
      </c>
      <c r="R1212" s="6" t="s">
        <v>1854</v>
      </c>
      <c r="S1212" s="6">
        <v>412.0</v>
      </c>
      <c r="T1212" s="6">
        <v>0.0</v>
      </c>
      <c r="U1212" s="6">
        <v>0.0</v>
      </c>
      <c r="V1212" s="7">
        <v>45993.0</v>
      </c>
      <c r="W1212" s="6" t="s">
        <v>127</v>
      </c>
      <c r="X1212" s="6">
        <v>0.0</v>
      </c>
      <c r="Y1212" s="6">
        <v>0.0</v>
      </c>
      <c r="Z1212" s="6">
        <v>0.0</v>
      </c>
      <c r="AA1212" s="6">
        <v>0.0</v>
      </c>
      <c r="AB1212" s="6">
        <v>0.0</v>
      </c>
      <c r="AC1212" s="6">
        <v>0.0</v>
      </c>
      <c r="AD1212" s="6" t="b">
        <v>1</v>
      </c>
      <c r="AE1212" s="6" t="s">
        <v>636</v>
      </c>
      <c r="AF1212" s="6">
        <v>0.0</v>
      </c>
      <c r="AG1212" s="6">
        <v>0.0</v>
      </c>
      <c r="AH1212" s="6">
        <v>0.0</v>
      </c>
      <c r="AI1212" s="6">
        <v>817.0</v>
      </c>
      <c r="AJ1212" s="6" t="b">
        <v>1</v>
      </c>
      <c r="AK1212" s="6" t="s">
        <v>2225</v>
      </c>
      <c r="AL1212" s="6">
        <v>3.0</v>
      </c>
      <c r="AM1212" s="6" t="b">
        <v>0</v>
      </c>
      <c r="AN1212" s="6">
        <v>0.0</v>
      </c>
      <c r="AO1212" s="6">
        <v>0.0</v>
      </c>
      <c r="AP1212" s="6">
        <v>0.0</v>
      </c>
      <c r="AQ1212" s="6" t="s">
        <v>128</v>
      </c>
      <c r="AR1212" s="6" t="s">
        <v>83</v>
      </c>
      <c r="AS1212" s="6">
        <v>0.0</v>
      </c>
      <c r="AT1212" s="6" t="s">
        <v>1624</v>
      </c>
      <c r="AU1212" s="6">
        <v>0.0</v>
      </c>
      <c r="AV1212" s="6">
        <v>0.0</v>
      </c>
      <c r="AW1212" s="6">
        <v>0.0</v>
      </c>
      <c r="AX1212" s="6" t="s">
        <v>890</v>
      </c>
      <c r="AY1212" s="6">
        <v>0.0</v>
      </c>
      <c r="AZ1212" s="6" t="s">
        <v>108</v>
      </c>
      <c r="BA1212" s="6">
        <v>0.0</v>
      </c>
      <c r="BB1212" s="6" t="s">
        <v>208</v>
      </c>
      <c r="BC1212" s="6" t="s">
        <v>721</v>
      </c>
      <c r="BD1212" s="6">
        <v>792.0</v>
      </c>
      <c r="BE1212" s="6" t="s">
        <v>636</v>
      </c>
      <c r="BF1212" s="6" t="s">
        <v>6571</v>
      </c>
      <c r="BG1212" s="6">
        <v>0.0</v>
      </c>
      <c r="BH1212" s="6">
        <v>0.0</v>
      </c>
      <c r="BI1212" s="6">
        <v>0.0</v>
      </c>
      <c r="BJ1212" s="6" t="str">
        <f t="shared" ref="BJ1212:BO1212" si="1029">IFERROR(XLOOKUP($B1212,#REF!,#REF!,""),"")</f>
        <v/>
      </c>
      <c r="BK1212" s="6" t="str">
        <f t="shared" si="1029"/>
        <v/>
      </c>
      <c r="BL1212" s="6" t="str">
        <f t="shared" si="1029"/>
        <v/>
      </c>
      <c r="BM1212" s="6" t="str">
        <f t="shared" si="1029"/>
        <v/>
      </c>
      <c r="BN1212" s="6" t="str">
        <f t="shared" si="1029"/>
        <v/>
      </c>
      <c r="BO1212" s="6" t="str">
        <f t="shared" si="1029"/>
        <v/>
      </c>
      <c r="BP1212" s="6"/>
      <c r="BQ1212" s="6"/>
    </row>
    <row r="1213" ht="15.75" customHeight="1">
      <c r="A1213" s="5" t="s">
        <v>7253</v>
      </c>
      <c r="B1213" s="5" t="s">
        <v>7569</v>
      </c>
      <c r="C1213" s="5" t="s">
        <v>116</v>
      </c>
      <c r="D1213" s="5" t="s">
        <v>117</v>
      </c>
      <c r="E1213" s="19"/>
      <c r="F1213" s="2" t="s">
        <v>4054</v>
      </c>
      <c r="G1213" s="2" t="s">
        <v>7570</v>
      </c>
      <c r="H1213" s="2" t="s">
        <v>693</v>
      </c>
      <c r="I1213" s="2" t="s">
        <v>122</v>
      </c>
      <c r="J1213" s="2" t="s">
        <v>100</v>
      </c>
      <c r="K1213" s="2">
        <v>0.0</v>
      </c>
      <c r="L1213" s="6">
        <v>0.0</v>
      </c>
      <c r="M1213" s="6">
        <v>0.0</v>
      </c>
      <c r="N1213" s="6">
        <v>0.0</v>
      </c>
      <c r="O1213" s="6" t="s">
        <v>7571</v>
      </c>
      <c r="P1213" s="6"/>
      <c r="Q1213" s="6" t="s">
        <v>7572</v>
      </c>
      <c r="R1213" s="7">
        <v>45025.0</v>
      </c>
      <c r="S1213" s="6">
        <v>68.0</v>
      </c>
      <c r="T1213" s="6">
        <v>0.0</v>
      </c>
      <c r="U1213" s="6">
        <v>0.0</v>
      </c>
      <c r="V1213" s="6" t="s">
        <v>1745</v>
      </c>
      <c r="W1213" s="6" t="s">
        <v>127</v>
      </c>
      <c r="X1213" s="6">
        <v>0.0</v>
      </c>
      <c r="Y1213" s="6" t="s">
        <v>1745</v>
      </c>
      <c r="Z1213" s="6">
        <v>0.0</v>
      </c>
      <c r="AA1213" s="6">
        <v>0.0</v>
      </c>
      <c r="AB1213" s="6">
        <v>0.0</v>
      </c>
      <c r="AC1213" s="6">
        <v>0.0</v>
      </c>
      <c r="AD1213" s="6">
        <v>0.0</v>
      </c>
      <c r="AE1213" s="6">
        <v>0.0</v>
      </c>
      <c r="AF1213" s="6" t="b">
        <v>1</v>
      </c>
      <c r="AG1213" s="6">
        <v>0.0</v>
      </c>
      <c r="AH1213" s="6">
        <v>0.0</v>
      </c>
      <c r="AI1213" s="6">
        <v>667.0</v>
      </c>
      <c r="AJ1213" s="6" t="b">
        <v>1</v>
      </c>
      <c r="AK1213" s="6" t="s">
        <v>4418</v>
      </c>
      <c r="AL1213" s="6">
        <v>1.0</v>
      </c>
      <c r="AM1213" s="6" t="b">
        <v>0</v>
      </c>
      <c r="AN1213" s="6">
        <v>0.0</v>
      </c>
      <c r="AO1213" s="6">
        <v>0.0</v>
      </c>
      <c r="AP1213" s="6">
        <v>0.0</v>
      </c>
      <c r="AQ1213" s="6" t="s">
        <v>128</v>
      </c>
      <c r="AR1213" s="6" t="s">
        <v>105</v>
      </c>
      <c r="AS1213" s="7">
        <v>45475.0</v>
      </c>
      <c r="AT1213" s="6" t="s">
        <v>372</v>
      </c>
      <c r="AU1213" s="6" t="s">
        <v>107</v>
      </c>
      <c r="AV1213" s="6">
        <v>0.0</v>
      </c>
      <c r="AW1213" s="6" t="s">
        <v>7571</v>
      </c>
      <c r="AX1213" s="6" t="s">
        <v>87</v>
      </c>
      <c r="AY1213" s="6" t="s">
        <v>87</v>
      </c>
      <c r="AZ1213" s="6" t="s">
        <v>108</v>
      </c>
      <c r="BA1213" s="6" t="s">
        <v>1212</v>
      </c>
      <c r="BB1213" s="7">
        <v>45149.0</v>
      </c>
      <c r="BC1213" s="6">
        <v>0.0</v>
      </c>
      <c r="BD1213" s="6">
        <v>0.0</v>
      </c>
      <c r="BE1213" s="6">
        <v>0.0</v>
      </c>
      <c r="BF1213" s="6">
        <v>0.0</v>
      </c>
      <c r="BG1213" s="6" t="s">
        <v>5917</v>
      </c>
      <c r="BH1213" s="8" t="s">
        <v>7573</v>
      </c>
      <c r="BI1213" s="6">
        <v>0.0</v>
      </c>
      <c r="BJ1213" s="6" t="str">
        <f t="shared" ref="BJ1213:BO1213" si="1030">IFERROR(XLOOKUP($B1213,#REF!,#REF!,""),"")</f>
        <v/>
      </c>
      <c r="BK1213" s="6" t="str">
        <f t="shared" si="1030"/>
        <v/>
      </c>
      <c r="BL1213" s="6" t="str">
        <f t="shared" si="1030"/>
        <v/>
      </c>
      <c r="BM1213" s="6" t="str">
        <f t="shared" si="1030"/>
        <v/>
      </c>
      <c r="BN1213" s="6" t="str">
        <f t="shared" si="1030"/>
        <v/>
      </c>
      <c r="BO1213" s="6" t="str">
        <f t="shared" si="1030"/>
        <v/>
      </c>
      <c r="BP1213" s="6"/>
      <c r="BQ1213" s="6"/>
    </row>
    <row r="1214" ht="15.75" customHeight="1">
      <c r="A1214" s="5" t="s">
        <v>7253</v>
      </c>
      <c r="B1214" s="5" t="s">
        <v>7574</v>
      </c>
      <c r="C1214" s="5" t="s">
        <v>2058</v>
      </c>
      <c r="D1214" s="5" t="s">
        <v>117</v>
      </c>
      <c r="E1214" s="19"/>
      <c r="F1214" s="2" t="s">
        <v>1812</v>
      </c>
      <c r="G1214" s="2" t="s">
        <v>7575</v>
      </c>
      <c r="H1214" s="2" t="s">
        <v>3445</v>
      </c>
      <c r="I1214" s="2" t="s">
        <v>2062</v>
      </c>
      <c r="J1214" s="2" t="s">
        <v>100</v>
      </c>
      <c r="K1214" s="2">
        <v>0.0</v>
      </c>
      <c r="L1214" s="6">
        <v>0.0</v>
      </c>
      <c r="M1214" s="6">
        <v>0.0</v>
      </c>
      <c r="N1214" s="6">
        <v>0.0</v>
      </c>
      <c r="O1214" s="6" t="s">
        <v>7576</v>
      </c>
      <c r="P1214" s="6"/>
      <c r="Q1214" s="6" t="s">
        <v>7577</v>
      </c>
      <c r="R1214" s="6" t="s">
        <v>6874</v>
      </c>
      <c r="S1214" s="6">
        <v>70.0</v>
      </c>
      <c r="T1214" s="6">
        <v>0.0</v>
      </c>
      <c r="U1214" s="6">
        <v>0.0</v>
      </c>
      <c r="V1214" s="6">
        <v>0.0</v>
      </c>
      <c r="W1214" s="6" t="s">
        <v>81</v>
      </c>
      <c r="X1214" s="6">
        <v>122.0</v>
      </c>
      <c r="Y1214" s="6">
        <v>0.0</v>
      </c>
      <c r="Z1214" s="6">
        <v>0.0</v>
      </c>
      <c r="AA1214" s="6">
        <v>0.0</v>
      </c>
      <c r="AB1214" s="6">
        <v>0.0</v>
      </c>
      <c r="AC1214" s="6">
        <v>0.0</v>
      </c>
      <c r="AD1214" s="6">
        <v>0.0</v>
      </c>
      <c r="AE1214" s="6">
        <v>0.0</v>
      </c>
      <c r="AF1214" s="6">
        <v>0.0</v>
      </c>
      <c r="AG1214" s="6" t="b">
        <v>1</v>
      </c>
      <c r="AH1214" s="6">
        <v>0.0</v>
      </c>
      <c r="AI1214" s="6">
        <v>0.0</v>
      </c>
      <c r="AJ1214" s="6">
        <v>0.0</v>
      </c>
      <c r="AK1214" s="6">
        <v>0.0</v>
      </c>
      <c r="AL1214" s="6">
        <v>0.0</v>
      </c>
      <c r="AM1214" s="6">
        <v>0.0</v>
      </c>
      <c r="AN1214" s="6">
        <v>0.0</v>
      </c>
      <c r="AO1214" s="6">
        <v>0.0</v>
      </c>
      <c r="AP1214" s="6">
        <v>0.0</v>
      </c>
      <c r="AQ1214" s="6">
        <v>0.0</v>
      </c>
      <c r="AR1214" s="6" t="s">
        <v>105</v>
      </c>
      <c r="AS1214" s="6" t="s">
        <v>6874</v>
      </c>
      <c r="AT1214" s="6" t="s">
        <v>7405</v>
      </c>
      <c r="AU1214" s="6" t="s">
        <v>107</v>
      </c>
      <c r="AV1214" s="6">
        <v>0.0</v>
      </c>
      <c r="AW1214" s="6">
        <v>0.0</v>
      </c>
      <c r="AX1214" s="6">
        <v>0.0</v>
      </c>
      <c r="AY1214" s="6">
        <v>0.0</v>
      </c>
      <c r="AZ1214" s="6">
        <v>0.0</v>
      </c>
      <c r="BA1214" s="6">
        <v>0.0</v>
      </c>
      <c r="BB1214" s="6">
        <v>0.0</v>
      </c>
      <c r="BC1214" s="6">
        <v>0.0</v>
      </c>
      <c r="BD1214" s="6">
        <v>0.0</v>
      </c>
      <c r="BE1214" s="6">
        <v>0.0</v>
      </c>
      <c r="BF1214" s="6">
        <v>0.0</v>
      </c>
      <c r="BG1214" s="6" t="s">
        <v>1204</v>
      </c>
      <c r="BH1214" s="6">
        <v>0.0</v>
      </c>
      <c r="BI1214" s="6">
        <v>0.0</v>
      </c>
      <c r="BJ1214" s="6" t="str">
        <f t="shared" ref="BJ1214:BO1214" si="1031">IFERROR(XLOOKUP($B1214,#REF!,#REF!,""),"")</f>
        <v/>
      </c>
      <c r="BK1214" s="6" t="str">
        <f t="shared" si="1031"/>
        <v/>
      </c>
      <c r="BL1214" s="6" t="str">
        <f t="shared" si="1031"/>
        <v/>
      </c>
      <c r="BM1214" s="6" t="str">
        <f t="shared" si="1031"/>
        <v/>
      </c>
      <c r="BN1214" s="6" t="str">
        <f t="shared" si="1031"/>
        <v/>
      </c>
      <c r="BO1214" s="6" t="str">
        <f t="shared" si="1031"/>
        <v/>
      </c>
      <c r="BP1214" s="6"/>
      <c r="BQ1214" s="6"/>
    </row>
    <row r="1215" ht="15.75" customHeight="1">
      <c r="A1215" s="5" t="s">
        <v>7253</v>
      </c>
      <c r="B1215" s="5" t="s">
        <v>7578</v>
      </c>
      <c r="C1215" s="5" t="s">
        <v>69</v>
      </c>
      <c r="D1215" s="5" t="s">
        <v>117</v>
      </c>
      <c r="E1215" s="19"/>
      <c r="F1215" s="2" t="s">
        <v>1812</v>
      </c>
      <c r="G1215" s="2" t="s">
        <v>7579</v>
      </c>
      <c r="H1215" s="2" t="s">
        <v>7580</v>
      </c>
      <c r="I1215" s="2" t="s">
        <v>75</v>
      </c>
      <c r="J1215" s="2" t="s">
        <v>100</v>
      </c>
      <c r="K1215" s="2">
        <v>0.0</v>
      </c>
      <c r="L1215" s="6">
        <v>0.0</v>
      </c>
      <c r="M1215" s="6">
        <v>0.0</v>
      </c>
      <c r="N1215" s="6">
        <v>0.0</v>
      </c>
      <c r="O1215" s="6" t="s">
        <v>7581</v>
      </c>
      <c r="P1215" s="6"/>
      <c r="Q1215" s="6" t="s">
        <v>3760</v>
      </c>
      <c r="R1215" s="7">
        <v>45087.0</v>
      </c>
      <c r="S1215" s="6">
        <v>235.0</v>
      </c>
      <c r="T1215" s="6">
        <v>0.0</v>
      </c>
      <c r="U1215" s="6">
        <v>0.0</v>
      </c>
      <c r="V1215" s="6">
        <v>0.0</v>
      </c>
      <c r="W1215" s="6" t="s">
        <v>81</v>
      </c>
      <c r="X1215" s="6">
        <v>544.0</v>
      </c>
      <c r="Y1215" s="6">
        <v>0.0</v>
      </c>
      <c r="Z1215" s="6">
        <v>0.0</v>
      </c>
      <c r="AA1215" s="6">
        <v>0.0</v>
      </c>
      <c r="AB1215" s="6">
        <v>0.0</v>
      </c>
      <c r="AC1215" s="6">
        <v>0.0</v>
      </c>
      <c r="AD1215" s="6">
        <v>0.0</v>
      </c>
      <c r="AE1215" s="6">
        <v>0.0</v>
      </c>
      <c r="AF1215" s="6">
        <v>0.0</v>
      </c>
      <c r="AG1215" s="6" t="b">
        <v>1</v>
      </c>
      <c r="AH1215" s="6" t="b">
        <v>1</v>
      </c>
      <c r="AI1215" s="6">
        <v>0.0</v>
      </c>
      <c r="AJ1215" s="6">
        <v>0.0</v>
      </c>
      <c r="AK1215" s="6">
        <v>0.0</v>
      </c>
      <c r="AL1215" s="6">
        <v>0.0</v>
      </c>
      <c r="AM1215" s="6">
        <v>0.0</v>
      </c>
      <c r="AN1215" s="6">
        <v>0.0</v>
      </c>
      <c r="AO1215" s="6">
        <v>0.0</v>
      </c>
      <c r="AP1215" s="6">
        <v>0.0</v>
      </c>
      <c r="AQ1215" s="6" t="s">
        <v>82</v>
      </c>
      <c r="AR1215" s="6" t="s">
        <v>105</v>
      </c>
      <c r="AS1215" s="6">
        <v>0.0</v>
      </c>
      <c r="AT1215" s="6" t="s">
        <v>1270</v>
      </c>
      <c r="AU1215" s="6">
        <v>0.0</v>
      </c>
      <c r="AV1215" s="6">
        <v>0.0</v>
      </c>
      <c r="AW1215" s="6">
        <v>0.0</v>
      </c>
      <c r="AX1215" s="6">
        <v>0.0</v>
      </c>
      <c r="AY1215" s="6">
        <v>0.0</v>
      </c>
      <c r="AZ1215" s="6">
        <v>0.0</v>
      </c>
      <c r="BA1215" s="6">
        <v>0.0</v>
      </c>
      <c r="BB1215" s="6">
        <v>0.0</v>
      </c>
      <c r="BC1215" s="6">
        <v>0.0</v>
      </c>
      <c r="BD1215" s="6">
        <v>0.0</v>
      </c>
      <c r="BE1215" s="6">
        <v>0.0</v>
      </c>
      <c r="BF1215" s="6">
        <v>0.0</v>
      </c>
      <c r="BG1215" s="6">
        <v>0.0</v>
      </c>
      <c r="BH1215" s="6">
        <v>0.0</v>
      </c>
      <c r="BI1215" s="6">
        <v>0.0</v>
      </c>
      <c r="BJ1215" s="6" t="str">
        <f t="shared" ref="BJ1215:BO1215" si="1032">IFERROR(XLOOKUP($B1215,#REF!,#REF!,""),"")</f>
        <v/>
      </c>
      <c r="BK1215" s="6" t="str">
        <f t="shared" si="1032"/>
        <v/>
      </c>
      <c r="BL1215" s="6" t="str">
        <f t="shared" si="1032"/>
        <v/>
      </c>
      <c r="BM1215" s="6" t="str">
        <f t="shared" si="1032"/>
        <v/>
      </c>
      <c r="BN1215" s="6" t="str">
        <f t="shared" si="1032"/>
        <v/>
      </c>
      <c r="BO1215" s="6" t="str">
        <f t="shared" si="1032"/>
        <v/>
      </c>
      <c r="BP1215" s="6"/>
      <c r="BQ1215" s="6"/>
    </row>
    <row r="1216" ht="15.75" customHeight="1">
      <c r="A1216" s="5" t="s">
        <v>7253</v>
      </c>
      <c r="B1216" s="5" t="s">
        <v>7582</v>
      </c>
      <c r="C1216" s="5" t="s">
        <v>116</v>
      </c>
      <c r="D1216" s="5" t="s">
        <v>117</v>
      </c>
      <c r="E1216" s="19"/>
      <c r="F1216" s="2" t="s">
        <v>1812</v>
      </c>
      <c r="G1216" s="2" t="s">
        <v>5830</v>
      </c>
      <c r="H1216" s="2" t="s">
        <v>121</v>
      </c>
      <c r="I1216" s="2" t="s">
        <v>122</v>
      </c>
      <c r="J1216" s="2" t="s">
        <v>100</v>
      </c>
      <c r="K1216" s="2">
        <v>0.0</v>
      </c>
      <c r="L1216" s="6">
        <v>0.0</v>
      </c>
      <c r="M1216" s="6">
        <v>0.0</v>
      </c>
      <c r="N1216" s="6">
        <v>0.0</v>
      </c>
      <c r="O1216" s="6" t="s">
        <v>7583</v>
      </c>
      <c r="P1216" s="6"/>
      <c r="Q1216" s="6" t="s">
        <v>5832</v>
      </c>
      <c r="R1216" s="6" t="s">
        <v>6900</v>
      </c>
      <c r="S1216" s="6">
        <v>30.0</v>
      </c>
      <c r="T1216" s="6">
        <v>0.0</v>
      </c>
      <c r="U1216" s="6">
        <v>0.0</v>
      </c>
      <c r="V1216" s="6">
        <v>0.0</v>
      </c>
      <c r="W1216" s="6" t="s">
        <v>156</v>
      </c>
      <c r="X1216" s="6">
        <v>257.0</v>
      </c>
      <c r="Y1216" s="7">
        <v>45332.0</v>
      </c>
      <c r="Z1216" s="6">
        <v>0.0</v>
      </c>
      <c r="AA1216" s="6" t="s">
        <v>1332</v>
      </c>
      <c r="AB1216" s="6" t="s">
        <v>6900</v>
      </c>
      <c r="AC1216" s="6" t="s">
        <v>1640</v>
      </c>
      <c r="AD1216" s="6">
        <v>0.0</v>
      </c>
      <c r="AE1216" s="6">
        <v>0.0</v>
      </c>
      <c r="AF1216" s="6" t="b">
        <v>1</v>
      </c>
      <c r="AG1216" s="6" t="b">
        <v>1</v>
      </c>
      <c r="AH1216" s="6">
        <v>0.0</v>
      </c>
      <c r="AI1216" s="6">
        <v>0.0</v>
      </c>
      <c r="AJ1216" s="6">
        <v>0.0</v>
      </c>
      <c r="AK1216" s="6">
        <v>0.0</v>
      </c>
      <c r="AL1216" s="6">
        <v>1.0</v>
      </c>
      <c r="AM1216" s="6">
        <v>0.0</v>
      </c>
      <c r="AN1216" s="6">
        <v>0.0</v>
      </c>
      <c r="AO1216" s="6">
        <v>0.0</v>
      </c>
      <c r="AP1216" s="6">
        <v>350.0</v>
      </c>
      <c r="AQ1216" s="6" t="s">
        <v>128</v>
      </c>
      <c r="AR1216" s="6" t="s">
        <v>621</v>
      </c>
      <c r="AS1216" s="6" t="s">
        <v>1000</v>
      </c>
      <c r="AT1216" s="6" t="s">
        <v>1741</v>
      </c>
      <c r="AU1216" s="6">
        <v>0.0</v>
      </c>
      <c r="AV1216" s="6">
        <v>566.0</v>
      </c>
      <c r="AW1216" s="6">
        <v>0.0</v>
      </c>
      <c r="AX1216" s="6" t="s">
        <v>87</v>
      </c>
      <c r="AY1216" s="6">
        <v>0.0</v>
      </c>
      <c r="AZ1216" s="6">
        <v>0.0</v>
      </c>
      <c r="BA1216" s="6" t="s">
        <v>5908</v>
      </c>
      <c r="BB1216" s="7">
        <v>45175.0</v>
      </c>
      <c r="BC1216" s="7">
        <v>45454.0</v>
      </c>
      <c r="BD1216" s="6">
        <v>616.0</v>
      </c>
      <c r="BE1216" s="7">
        <v>45423.0</v>
      </c>
      <c r="BF1216" s="6">
        <v>0.0</v>
      </c>
      <c r="BG1216" s="6" t="s">
        <v>7388</v>
      </c>
      <c r="BH1216" s="8" t="s">
        <v>7584</v>
      </c>
      <c r="BI1216" s="6">
        <v>26000.0</v>
      </c>
      <c r="BJ1216" s="6" t="str">
        <f t="shared" ref="BJ1216:BO1216" si="1033">IFERROR(XLOOKUP($B1216,#REF!,#REF!,""),"")</f>
        <v/>
      </c>
      <c r="BK1216" s="6" t="str">
        <f t="shared" si="1033"/>
        <v/>
      </c>
      <c r="BL1216" s="6" t="str">
        <f t="shared" si="1033"/>
        <v/>
      </c>
      <c r="BM1216" s="6" t="str">
        <f t="shared" si="1033"/>
        <v/>
      </c>
      <c r="BN1216" s="6" t="str">
        <f t="shared" si="1033"/>
        <v/>
      </c>
      <c r="BO1216" s="6" t="str">
        <f t="shared" si="1033"/>
        <v/>
      </c>
      <c r="BP1216" s="6"/>
      <c r="BQ1216" s="6"/>
    </row>
    <row r="1217" ht="15.75" customHeight="1">
      <c r="A1217" s="5" t="s">
        <v>7253</v>
      </c>
      <c r="B1217" s="5" t="s">
        <v>7585</v>
      </c>
      <c r="C1217" s="5" t="s">
        <v>429</v>
      </c>
      <c r="D1217" s="5" t="s">
        <v>117</v>
      </c>
      <c r="E1217" s="19"/>
      <c r="F1217" s="2" t="s">
        <v>1812</v>
      </c>
      <c r="G1217" s="2" t="s">
        <v>7154</v>
      </c>
      <c r="H1217" s="2" t="s">
        <v>432</v>
      </c>
      <c r="I1217" s="2" t="s">
        <v>433</v>
      </c>
      <c r="J1217" s="2" t="s">
        <v>1256</v>
      </c>
      <c r="K1217" s="2">
        <v>0.0</v>
      </c>
      <c r="L1217" s="6">
        <v>0.0</v>
      </c>
      <c r="M1217" s="6">
        <v>0.0</v>
      </c>
      <c r="N1217" s="6">
        <v>0.0</v>
      </c>
      <c r="O1217" s="6" t="s">
        <v>7586</v>
      </c>
      <c r="P1217" s="6" t="s">
        <v>5104</v>
      </c>
      <c r="Q1217" s="6" t="s">
        <v>4235</v>
      </c>
      <c r="R1217" s="7">
        <v>45083.0</v>
      </c>
      <c r="S1217" s="6">
        <v>40.0</v>
      </c>
      <c r="T1217" s="6">
        <v>0.0</v>
      </c>
      <c r="U1217" s="6" t="s">
        <v>1463</v>
      </c>
      <c r="V1217" s="6">
        <v>0.0</v>
      </c>
      <c r="W1217" s="6" t="s">
        <v>127</v>
      </c>
      <c r="X1217" s="6">
        <v>0.0</v>
      </c>
      <c r="Y1217" s="6">
        <v>0.0</v>
      </c>
      <c r="Z1217" s="6">
        <v>0.0</v>
      </c>
      <c r="AA1217" s="6">
        <v>0.0</v>
      </c>
      <c r="AB1217" s="6">
        <v>0.0</v>
      </c>
      <c r="AC1217" s="6">
        <v>0.0</v>
      </c>
      <c r="AD1217" s="6">
        <v>0.0</v>
      </c>
      <c r="AE1217" s="6">
        <v>0.0</v>
      </c>
      <c r="AF1217" s="6">
        <v>0.0</v>
      </c>
      <c r="AG1217" s="6">
        <v>0.0</v>
      </c>
      <c r="AH1217" s="6">
        <v>0.0</v>
      </c>
      <c r="AI1217" s="6">
        <v>55.0</v>
      </c>
      <c r="AJ1217" s="6" t="b">
        <v>1</v>
      </c>
      <c r="AK1217" s="6" t="s">
        <v>1463</v>
      </c>
      <c r="AL1217" s="6">
        <v>1.0</v>
      </c>
      <c r="AM1217" s="6" t="b">
        <v>0</v>
      </c>
      <c r="AN1217" s="6">
        <v>0.0</v>
      </c>
      <c r="AO1217" s="6">
        <v>0.0</v>
      </c>
      <c r="AP1217" s="6">
        <v>0.0</v>
      </c>
      <c r="AQ1217" s="6" t="s">
        <v>2687</v>
      </c>
      <c r="AR1217" s="6">
        <v>0.0</v>
      </c>
      <c r="AS1217" s="6">
        <v>0.0</v>
      </c>
      <c r="AT1217" s="6">
        <v>0.0</v>
      </c>
      <c r="AU1217" s="6">
        <v>0.0</v>
      </c>
      <c r="AV1217" s="6">
        <v>0.0</v>
      </c>
      <c r="AW1217" s="6">
        <v>0.0</v>
      </c>
      <c r="AX1217" s="6">
        <v>0.0</v>
      </c>
      <c r="AY1217" s="6">
        <v>0.0</v>
      </c>
      <c r="AZ1217" s="6">
        <v>0.0</v>
      </c>
      <c r="BA1217" s="6">
        <v>0.0</v>
      </c>
      <c r="BB1217" s="6">
        <v>0.0</v>
      </c>
      <c r="BC1217" s="6">
        <v>0.0</v>
      </c>
      <c r="BD1217" s="6">
        <v>0.0</v>
      </c>
      <c r="BE1217" s="6">
        <v>0.0</v>
      </c>
      <c r="BF1217" s="6">
        <v>0.0</v>
      </c>
      <c r="BG1217" s="6">
        <v>0.0</v>
      </c>
      <c r="BH1217" s="6">
        <v>0.0</v>
      </c>
      <c r="BI1217" s="6">
        <v>0.0</v>
      </c>
      <c r="BJ1217" s="6" t="str">
        <f t="shared" ref="BJ1217:BO1217" si="1034">IFERROR(XLOOKUP($B1217,#REF!,#REF!,""),"")</f>
        <v/>
      </c>
      <c r="BK1217" s="6" t="str">
        <f t="shared" si="1034"/>
        <v/>
      </c>
      <c r="BL1217" s="6" t="str">
        <f t="shared" si="1034"/>
        <v/>
      </c>
      <c r="BM1217" s="6" t="str">
        <f t="shared" si="1034"/>
        <v/>
      </c>
      <c r="BN1217" s="6" t="str">
        <f t="shared" si="1034"/>
        <v/>
      </c>
      <c r="BO1217" s="6" t="str">
        <f t="shared" si="1034"/>
        <v/>
      </c>
      <c r="BP1217" s="6"/>
      <c r="BQ1217" s="6"/>
    </row>
    <row r="1218" ht="15.75" customHeight="1">
      <c r="A1218" s="5" t="s">
        <v>7253</v>
      </c>
      <c r="B1218" s="5" t="s">
        <v>7587</v>
      </c>
      <c r="C1218" s="5" t="s">
        <v>116</v>
      </c>
      <c r="D1218" s="5" t="s">
        <v>70</v>
      </c>
      <c r="E1218" s="19"/>
      <c r="F1218" s="2" t="s">
        <v>1812</v>
      </c>
      <c r="G1218" s="2" t="s">
        <v>7531</v>
      </c>
      <c r="H1218" s="2" t="s">
        <v>7532</v>
      </c>
      <c r="I1218" s="2" t="s">
        <v>122</v>
      </c>
      <c r="J1218" s="2" t="s">
        <v>100</v>
      </c>
      <c r="K1218" s="2">
        <v>0.0</v>
      </c>
      <c r="L1218" s="6">
        <v>0.0</v>
      </c>
      <c r="M1218" s="6">
        <v>0.0</v>
      </c>
      <c r="N1218" s="6">
        <v>0.0</v>
      </c>
      <c r="O1218" s="6" t="s">
        <v>7588</v>
      </c>
      <c r="P1218" s="6"/>
      <c r="Q1218" s="6" t="s">
        <v>7534</v>
      </c>
      <c r="R1218" s="6" t="s">
        <v>1000</v>
      </c>
      <c r="S1218" s="6">
        <v>496.0</v>
      </c>
      <c r="T1218" s="6">
        <v>0.0</v>
      </c>
      <c r="U1218" s="6">
        <v>0.0</v>
      </c>
      <c r="V1218" s="6">
        <v>0.0</v>
      </c>
      <c r="W1218" s="6" t="s">
        <v>81</v>
      </c>
      <c r="X1218" s="6">
        <v>502.0</v>
      </c>
      <c r="Y1218" s="6">
        <v>0.0</v>
      </c>
      <c r="Z1218" s="6">
        <v>0.0</v>
      </c>
      <c r="AA1218" s="6">
        <v>0.0</v>
      </c>
      <c r="AB1218" s="6">
        <v>0.0</v>
      </c>
      <c r="AC1218" s="6">
        <v>0.0</v>
      </c>
      <c r="AD1218" s="6">
        <v>0.0</v>
      </c>
      <c r="AE1218" s="6">
        <v>0.0</v>
      </c>
      <c r="AF1218" s="6">
        <v>0.0</v>
      </c>
      <c r="AG1218" s="6" t="b">
        <v>1</v>
      </c>
      <c r="AH1218" s="6" t="b">
        <v>1</v>
      </c>
      <c r="AI1218" s="6">
        <v>0.0</v>
      </c>
      <c r="AJ1218" s="6">
        <v>0.0</v>
      </c>
      <c r="AK1218" s="6">
        <v>0.0</v>
      </c>
      <c r="AL1218" s="6">
        <v>0.0</v>
      </c>
      <c r="AM1218" s="6">
        <v>0.0</v>
      </c>
      <c r="AN1218" s="6">
        <v>0.0</v>
      </c>
      <c r="AO1218" s="6">
        <v>0.0</v>
      </c>
      <c r="AP1218" s="6">
        <v>0.0</v>
      </c>
      <c r="AQ1218" s="6" t="s">
        <v>82</v>
      </c>
      <c r="AR1218" s="6" t="s">
        <v>83</v>
      </c>
      <c r="AS1218" s="6">
        <v>0.0</v>
      </c>
      <c r="AT1218" s="6" t="s">
        <v>490</v>
      </c>
      <c r="AU1218" s="6" t="s">
        <v>85</v>
      </c>
      <c r="AV1218" s="6">
        <v>0.0</v>
      </c>
      <c r="AW1218" s="6" t="s">
        <v>86</v>
      </c>
      <c r="AX1218" s="6" t="s">
        <v>87</v>
      </c>
      <c r="AY1218" s="6" t="s">
        <v>87</v>
      </c>
      <c r="AZ1218" s="6">
        <v>0.0</v>
      </c>
      <c r="BA1218" s="6" t="s">
        <v>902</v>
      </c>
      <c r="BB1218" s="6" t="s">
        <v>2381</v>
      </c>
      <c r="BC1218" s="6">
        <v>0.0</v>
      </c>
      <c r="BD1218" s="6">
        <v>0.0</v>
      </c>
      <c r="BE1218" s="6">
        <v>0.0</v>
      </c>
      <c r="BF1218" s="6">
        <v>0.0</v>
      </c>
      <c r="BG1218" s="6" t="s">
        <v>7589</v>
      </c>
      <c r="BH1218" s="8" t="s">
        <v>7590</v>
      </c>
      <c r="BI1218" s="6">
        <v>0.0</v>
      </c>
      <c r="BJ1218" s="6" t="str">
        <f t="shared" ref="BJ1218:BO1218" si="1035">IFERROR(XLOOKUP($B1218,#REF!,#REF!,""),"")</f>
        <v/>
      </c>
      <c r="BK1218" s="6" t="str">
        <f t="shared" si="1035"/>
        <v/>
      </c>
      <c r="BL1218" s="6" t="str">
        <f t="shared" si="1035"/>
        <v/>
      </c>
      <c r="BM1218" s="6" t="str">
        <f t="shared" si="1035"/>
        <v/>
      </c>
      <c r="BN1218" s="6" t="str">
        <f t="shared" si="1035"/>
        <v/>
      </c>
      <c r="BO1218" s="6" t="str">
        <f t="shared" si="1035"/>
        <v/>
      </c>
      <c r="BP1218" s="6"/>
      <c r="BQ1218" s="6"/>
    </row>
    <row r="1219" ht="15.75" customHeight="1">
      <c r="A1219" s="5" t="s">
        <v>7253</v>
      </c>
      <c r="B1219" s="5" t="s">
        <v>7591</v>
      </c>
      <c r="C1219" s="5" t="s">
        <v>218</v>
      </c>
      <c r="D1219" s="5" t="s">
        <v>117</v>
      </c>
      <c r="E1219" s="19"/>
      <c r="F1219" s="2" t="s">
        <v>7592</v>
      </c>
      <c r="G1219" s="2" t="s">
        <v>7593</v>
      </c>
      <c r="H1219" s="2" t="s">
        <v>7594</v>
      </c>
      <c r="I1219" s="2" t="s">
        <v>222</v>
      </c>
      <c r="J1219" s="2" t="s">
        <v>100</v>
      </c>
      <c r="K1219" s="2">
        <v>0.0</v>
      </c>
      <c r="L1219" s="6">
        <v>0.0</v>
      </c>
      <c r="M1219" s="6">
        <v>0.0</v>
      </c>
      <c r="N1219" s="6">
        <v>0.0</v>
      </c>
      <c r="O1219" s="6" t="s">
        <v>7595</v>
      </c>
      <c r="P1219" s="6"/>
      <c r="Q1219" s="6" t="s">
        <v>7596</v>
      </c>
      <c r="R1219" s="6">
        <v>0.0</v>
      </c>
      <c r="S1219" s="6">
        <v>0.0</v>
      </c>
      <c r="T1219" s="6">
        <v>0.0</v>
      </c>
      <c r="U1219" s="6">
        <v>0.0</v>
      </c>
      <c r="V1219" s="6">
        <v>0.0</v>
      </c>
      <c r="W1219" s="6" t="s">
        <v>127</v>
      </c>
      <c r="X1219" s="6">
        <v>0.0</v>
      </c>
      <c r="Y1219" s="6">
        <v>0.0</v>
      </c>
      <c r="Z1219" s="6">
        <v>0.0</v>
      </c>
      <c r="AA1219" s="6">
        <v>0.0</v>
      </c>
      <c r="AB1219" s="6">
        <v>0.0</v>
      </c>
      <c r="AC1219" s="6">
        <v>0.0</v>
      </c>
      <c r="AD1219" s="6" t="b">
        <v>1</v>
      </c>
      <c r="AE1219" s="6" t="s">
        <v>1788</v>
      </c>
      <c r="AF1219" s="6">
        <v>0.0</v>
      </c>
      <c r="AG1219" s="6">
        <v>0.0</v>
      </c>
      <c r="AH1219" s="6">
        <v>0.0</v>
      </c>
      <c r="AI1219" s="6">
        <v>213.0</v>
      </c>
      <c r="AJ1219" s="6" t="b">
        <v>1</v>
      </c>
      <c r="AK1219" s="6" t="s">
        <v>2679</v>
      </c>
      <c r="AL1219" s="6">
        <v>2.0</v>
      </c>
      <c r="AM1219" s="6" t="b">
        <v>0</v>
      </c>
      <c r="AN1219" s="6">
        <v>0.0</v>
      </c>
      <c r="AO1219" s="6">
        <v>0.0</v>
      </c>
      <c r="AP1219" s="6">
        <v>0.0</v>
      </c>
      <c r="AQ1219" s="6" t="s">
        <v>128</v>
      </c>
      <c r="AR1219" s="6">
        <v>0.0</v>
      </c>
      <c r="AS1219" s="6">
        <v>0.0</v>
      </c>
      <c r="AT1219" s="6">
        <v>0.0</v>
      </c>
      <c r="AU1219" s="6">
        <v>0.0</v>
      </c>
      <c r="AV1219" s="6">
        <v>0.0</v>
      </c>
      <c r="AW1219" s="6">
        <v>0.0</v>
      </c>
      <c r="AX1219" s="6">
        <v>0.0</v>
      </c>
      <c r="AY1219" s="6">
        <v>0.0</v>
      </c>
      <c r="AZ1219" s="6">
        <v>0.0</v>
      </c>
      <c r="BA1219" s="6">
        <v>0.0</v>
      </c>
      <c r="BB1219" s="6">
        <v>0.0</v>
      </c>
      <c r="BC1219" s="6">
        <v>0.0</v>
      </c>
      <c r="BD1219" s="6">
        <v>0.0</v>
      </c>
      <c r="BE1219" s="6">
        <v>0.0</v>
      </c>
      <c r="BF1219" s="6" t="s">
        <v>491</v>
      </c>
      <c r="BG1219" s="6">
        <v>0.0</v>
      </c>
      <c r="BH1219" s="6">
        <v>0.0</v>
      </c>
      <c r="BI1219" s="6">
        <v>0.0</v>
      </c>
      <c r="BJ1219" s="6" t="str">
        <f t="shared" ref="BJ1219:BO1219" si="1036">IFERROR(XLOOKUP($B1219,#REF!,#REF!,""),"")</f>
        <v/>
      </c>
      <c r="BK1219" s="6" t="str">
        <f t="shared" si="1036"/>
        <v/>
      </c>
      <c r="BL1219" s="6" t="str">
        <f t="shared" si="1036"/>
        <v/>
      </c>
      <c r="BM1219" s="6" t="str">
        <f t="shared" si="1036"/>
        <v/>
      </c>
      <c r="BN1219" s="6" t="str">
        <f t="shared" si="1036"/>
        <v/>
      </c>
      <c r="BO1219" s="6" t="str">
        <f t="shared" si="1036"/>
        <v/>
      </c>
      <c r="BP1219" s="6"/>
      <c r="BQ1219" s="6"/>
    </row>
    <row r="1220" ht="15.75" customHeight="1">
      <c r="A1220" s="5" t="s">
        <v>7253</v>
      </c>
      <c r="B1220" s="5" t="s">
        <v>7597</v>
      </c>
      <c r="C1220" s="5" t="s">
        <v>2232</v>
      </c>
      <c r="D1220" s="5" t="s">
        <v>117</v>
      </c>
      <c r="E1220" s="19"/>
      <c r="F1220" s="2" t="s">
        <v>1812</v>
      </c>
      <c r="G1220" s="2" t="s">
        <v>3783</v>
      </c>
      <c r="H1220" s="2" t="s">
        <v>3673</v>
      </c>
      <c r="I1220" s="2" t="s">
        <v>2236</v>
      </c>
      <c r="J1220" s="2" t="s">
        <v>100</v>
      </c>
      <c r="K1220" s="2">
        <v>0.0</v>
      </c>
      <c r="L1220" s="6">
        <v>0.0</v>
      </c>
      <c r="M1220" s="6">
        <v>0.0</v>
      </c>
      <c r="N1220" s="6">
        <v>0.0</v>
      </c>
      <c r="O1220" s="6" t="s">
        <v>7598</v>
      </c>
      <c r="P1220" s="6"/>
      <c r="Q1220" s="6" t="s">
        <v>7599</v>
      </c>
      <c r="R1220" s="6">
        <v>0.0</v>
      </c>
      <c r="S1220" s="6">
        <v>0.0</v>
      </c>
      <c r="T1220" s="6">
        <v>0.0</v>
      </c>
      <c r="U1220" s="6">
        <v>0.0</v>
      </c>
      <c r="V1220" s="6">
        <v>0.0</v>
      </c>
      <c r="W1220" s="6" t="s">
        <v>127</v>
      </c>
      <c r="X1220" s="6">
        <v>0.0</v>
      </c>
      <c r="Y1220" s="6">
        <v>0.0</v>
      </c>
      <c r="Z1220" s="6">
        <v>0.0</v>
      </c>
      <c r="AA1220" s="6">
        <v>0.0</v>
      </c>
      <c r="AB1220" s="6">
        <v>0.0</v>
      </c>
      <c r="AC1220" s="6">
        <v>0.0</v>
      </c>
      <c r="AD1220" s="6" t="b">
        <v>1</v>
      </c>
      <c r="AE1220" s="7">
        <v>44992.0</v>
      </c>
      <c r="AF1220" s="6">
        <v>0.0</v>
      </c>
      <c r="AG1220" s="6">
        <v>0.0</v>
      </c>
      <c r="AH1220" s="6">
        <v>0.0</v>
      </c>
      <c r="AI1220" s="6">
        <v>27.0</v>
      </c>
      <c r="AJ1220" s="6" t="b">
        <v>1</v>
      </c>
      <c r="AK1220" s="7">
        <v>44992.0</v>
      </c>
      <c r="AL1220" s="6">
        <v>4.0</v>
      </c>
      <c r="AM1220" s="6" t="b">
        <v>0</v>
      </c>
      <c r="AN1220" s="6">
        <v>0.0</v>
      </c>
      <c r="AO1220" s="6">
        <v>0.0</v>
      </c>
      <c r="AP1220" s="6">
        <v>0.0</v>
      </c>
      <c r="AQ1220" s="6" t="s">
        <v>157</v>
      </c>
      <c r="AR1220" s="6">
        <v>0.0</v>
      </c>
      <c r="AS1220" s="6">
        <v>0.0</v>
      </c>
      <c r="AT1220" s="6">
        <v>0.0</v>
      </c>
      <c r="AU1220" s="6">
        <v>0.0</v>
      </c>
      <c r="AV1220" s="6">
        <v>0.0</v>
      </c>
      <c r="AW1220" s="6">
        <v>0.0</v>
      </c>
      <c r="AX1220" s="6">
        <v>0.0</v>
      </c>
      <c r="AY1220" s="6">
        <v>0.0</v>
      </c>
      <c r="AZ1220" s="6">
        <v>0.0</v>
      </c>
      <c r="BA1220" s="6">
        <v>0.0</v>
      </c>
      <c r="BB1220" s="6">
        <v>0.0</v>
      </c>
      <c r="BC1220" s="6">
        <v>0.0</v>
      </c>
      <c r="BD1220" s="6">
        <v>0.0</v>
      </c>
      <c r="BE1220" s="6">
        <v>0.0</v>
      </c>
      <c r="BF1220" s="6" t="s">
        <v>491</v>
      </c>
      <c r="BG1220" s="6">
        <v>0.0</v>
      </c>
      <c r="BH1220" s="6">
        <v>0.0</v>
      </c>
      <c r="BI1220" s="6">
        <v>0.0</v>
      </c>
      <c r="BJ1220" s="6" t="str">
        <f t="shared" ref="BJ1220:BO1220" si="1037">IFERROR(XLOOKUP($B1220,#REF!,#REF!,""),"")</f>
        <v/>
      </c>
      <c r="BK1220" s="6" t="str">
        <f t="shared" si="1037"/>
        <v/>
      </c>
      <c r="BL1220" s="6" t="str">
        <f t="shared" si="1037"/>
        <v/>
      </c>
      <c r="BM1220" s="6" t="str">
        <f t="shared" si="1037"/>
        <v/>
      </c>
      <c r="BN1220" s="6" t="str">
        <f t="shared" si="1037"/>
        <v/>
      </c>
      <c r="BO1220" s="6" t="str">
        <f t="shared" si="1037"/>
        <v/>
      </c>
      <c r="BP1220" s="6"/>
      <c r="BQ1220" s="6"/>
    </row>
    <row r="1221" ht="15.75" customHeight="1">
      <c r="A1221" s="5" t="s">
        <v>7253</v>
      </c>
      <c r="B1221" s="5" t="s">
        <v>7600</v>
      </c>
      <c r="C1221" s="5" t="s">
        <v>116</v>
      </c>
      <c r="D1221" s="5" t="s">
        <v>70</v>
      </c>
      <c r="E1221" s="19"/>
      <c r="F1221" s="2" t="s">
        <v>1812</v>
      </c>
      <c r="G1221" s="2" t="s">
        <v>5461</v>
      </c>
      <c r="H1221" s="2" t="s">
        <v>121</v>
      </c>
      <c r="I1221" s="2" t="s">
        <v>122</v>
      </c>
      <c r="J1221" s="2" t="s">
        <v>100</v>
      </c>
      <c r="K1221" s="2">
        <v>0.0</v>
      </c>
      <c r="L1221" s="6">
        <v>0.0</v>
      </c>
      <c r="M1221" s="6">
        <v>0.0</v>
      </c>
      <c r="N1221" s="6">
        <v>0.0</v>
      </c>
      <c r="O1221" s="6" t="s">
        <v>7601</v>
      </c>
      <c r="P1221" s="6"/>
      <c r="Q1221" s="6" t="s">
        <v>5464</v>
      </c>
      <c r="R1221" s="6" t="s">
        <v>126</v>
      </c>
      <c r="S1221" s="6">
        <v>210.0</v>
      </c>
      <c r="T1221" s="6">
        <v>0.0</v>
      </c>
      <c r="U1221" s="6">
        <v>0.0</v>
      </c>
      <c r="V1221" s="6">
        <v>0.0</v>
      </c>
      <c r="W1221" s="6" t="s">
        <v>156</v>
      </c>
      <c r="X1221" s="6">
        <v>561.0</v>
      </c>
      <c r="Y1221" s="6">
        <v>0.0</v>
      </c>
      <c r="Z1221" s="6">
        <v>0.0</v>
      </c>
      <c r="AA1221" s="6">
        <v>0.0</v>
      </c>
      <c r="AB1221" s="6">
        <v>0.0</v>
      </c>
      <c r="AC1221" s="6">
        <v>0.0</v>
      </c>
      <c r="AD1221" s="6">
        <v>0.0</v>
      </c>
      <c r="AE1221" s="6">
        <v>0.0</v>
      </c>
      <c r="AF1221" s="6">
        <v>0.0</v>
      </c>
      <c r="AG1221" s="6" t="b">
        <v>1</v>
      </c>
      <c r="AH1221" s="6" t="b">
        <v>1</v>
      </c>
      <c r="AI1221" s="6">
        <v>0.0</v>
      </c>
      <c r="AJ1221" s="6">
        <v>0.0</v>
      </c>
      <c r="AK1221" s="6">
        <v>0.0</v>
      </c>
      <c r="AL1221" s="6">
        <v>0.0</v>
      </c>
      <c r="AM1221" s="6">
        <v>0.0</v>
      </c>
      <c r="AN1221" s="6">
        <v>0.0</v>
      </c>
      <c r="AO1221" s="6">
        <v>0.0</v>
      </c>
      <c r="AP1221" s="6">
        <v>0.0</v>
      </c>
      <c r="AQ1221" s="6" t="s">
        <v>157</v>
      </c>
      <c r="AR1221" s="6" t="s">
        <v>83</v>
      </c>
      <c r="AS1221" s="6">
        <v>0.0</v>
      </c>
      <c r="AT1221" s="7">
        <v>45445.0</v>
      </c>
      <c r="AU1221" s="6" t="s">
        <v>107</v>
      </c>
      <c r="AV1221" s="6">
        <v>0.0</v>
      </c>
      <c r="AW1221" s="6" t="s">
        <v>86</v>
      </c>
      <c r="AX1221" s="6" t="s">
        <v>87</v>
      </c>
      <c r="AY1221" s="6" t="s">
        <v>87</v>
      </c>
      <c r="AZ1221" s="6">
        <v>0.0</v>
      </c>
      <c r="BA1221" s="6" t="s">
        <v>7387</v>
      </c>
      <c r="BB1221" s="6" t="s">
        <v>7413</v>
      </c>
      <c r="BC1221" s="6">
        <v>0.0</v>
      </c>
      <c r="BD1221" s="6">
        <v>0.0</v>
      </c>
      <c r="BE1221" s="6">
        <v>0.0</v>
      </c>
      <c r="BF1221" s="6">
        <v>0.0</v>
      </c>
      <c r="BG1221" s="6" t="s">
        <v>5845</v>
      </c>
      <c r="BH1221" s="8" t="s">
        <v>7602</v>
      </c>
      <c r="BI1221" s="6">
        <v>0.0</v>
      </c>
      <c r="BJ1221" s="6" t="str">
        <f t="shared" ref="BJ1221:BO1221" si="1038">IFERROR(XLOOKUP($B1221,#REF!,#REF!,""),"")</f>
        <v/>
      </c>
      <c r="BK1221" s="6" t="str">
        <f t="shared" si="1038"/>
        <v/>
      </c>
      <c r="BL1221" s="6" t="str">
        <f t="shared" si="1038"/>
        <v/>
      </c>
      <c r="BM1221" s="6" t="str">
        <f t="shared" si="1038"/>
        <v/>
      </c>
      <c r="BN1221" s="6" t="str">
        <f t="shared" si="1038"/>
        <v/>
      </c>
      <c r="BO1221" s="6" t="str">
        <f t="shared" si="1038"/>
        <v/>
      </c>
      <c r="BP1221" s="6"/>
      <c r="BQ1221" s="6"/>
    </row>
    <row r="1222" ht="15.75" customHeight="1">
      <c r="A1222" s="5" t="s">
        <v>7253</v>
      </c>
      <c r="B1222" s="5" t="s">
        <v>7603</v>
      </c>
      <c r="C1222" s="5" t="s">
        <v>1082</v>
      </c>
      <c r="D1222" s="5" t="s">
        <v>70</v>
      </c>
      <c r="E1222" s="19"/>
      <c r="F1222" s="2" t="s">
        <v>1812</v>
      </c>
      <c r="G1222" s="2" t="s">
        <v>1201</v>
      </c>
      <c r="H1222" s="2" t="s">
        <v>1202</v>
      </c>
      <c r="I1222" s="2" t="s">
        <v>1086</v>
      </c>
      <c r="J1222" s="2" t="s">
        <v>100</v>
      </c>
      <c r="K1222" s="2">
        <v>0.0</v>
      </c>
      <c r="L1222" s="6">
        <v>0.0</v>
      </c>
      <c r="M1222" s="6">
        <v>0.0</v>
      </c>
      <c r="N1222" s="6">
        <v>0.0</v>
      </c>
      <c r="O1222" s="6" t="s">
        <v>7604</v>
      </c>
      <c r="P1222" s="6" t="s">
        <v>5104</v>
      </c>
      <c r="Q1222" s="6" t="s">
        <v>3482</v>
      </c>
      <c r="R1222" s="6" t="s">
        <v>2679</v>
      </c>
      <c r="S1222" s="6">
        <v>167.0</v>
      </c>
      <c r="T1222" s="6">
        <v>0.0</v>
      </c>
      <c r="U1222" s="6">
        <v>0.0</v>
      </c>
      <c r="V1222" s="6">
        <v>0.0</v>
      </c>
      <c r="W1222" s="6" t="s">
        <v>81</v>
      </c>
      <c r="X1222" s="6">
        <v>749.0</v>
      </c>
      <c r="Y1222" s="6">
        <v>0.0</v>
      </c>
      <c r="Z1222" s="6">
        <v>0.0</v>
      </c>
      <c r="AA1222" s="6">
        <v>0.0</v>
      </c>
      <c r="AB1222" s="6">
        <v>0.0</v>
      </c>
      <c r="AC1222" s="6">
        <v>0.0</v>
      </c>
      <c r="AD1222" s="6">
        <v>0.0</v>
      </c>
      <c r="AE1222" s="6">
        <v>0.0</v>
      </c>
      <c r="AF1222" s="6">
        <v>0.0</v>
      </c>
      <c r="AG1222" s="6" t="b">
        <v>1</v>
      </c>
      <c r="AH1222" s="6" t="b">
        <v>1</v>
      </c>
      <c r="AI1222" s="6">
        <v>0.0</v>
      </c>
      <c r="AJ1222" s="6">
        <v>0.0</v>
      </c>
      <c r="AK1222" s="6">
        <v>0.0</v>
      </c>
      <c r="AL1222" s="6">
        <v>0.0</v>
      </c>
      <c r="AM1222" s="6">
        <v>0.0</v>
      </c>
      <c r="AN1222" s="6">
        <v>0.0</v>
      </c>
      <c r="AO1222" s="6">
        <v>0.0</v>
      </c>
      <c r="AP1222" s="6">
        <v>0.0</v>
      </c>
      <c r="AQ1222" s="6" t="s">
        <v>82</v>
      </c>
      <c r="AR1222" s="6" t="s">
        <v>83</v>
      </c>
      <c r="AS1222" s="6">
        <v>0.0</v>
      </c>
      <c r="AT1222" s="6" t="s">
        <v>6839</v>
      </c>
      <c r="AU1222" s="6" t="s">
        <v>85</v>
      </c>
      <c r="AV1222" s="6">
        <v>0.0</v>
      </c>
      <c r="AW1222" s="6" t="s">
        <v>86</v>
      </c>
      <c r="AX1222" s="6" t="s">
        <v>87</v>
      </c>
      <c r="AY1222" s="6" t="s">
        <v>87</v>
      </c>
      <c r="AZ1222" s="6">
        <v>0.0</v>
      </c>
      <c r="BA1222" s="6" t="s">
        <v>3341</v>
      </c>
      <c r="BB1222" s="6" t="s">
        <v>291</v>
      </c>
      <c r="BC1222" s="6">
        <v>0.0</v>
      </c>
      <c r="BD1222" s="6">
        <v>0.0</v>
      </c>
      <c r="BE1222" s="6">
        <v>0.0</v>
      </c>
      <c r="BF1222" s="6">
        <v>0.0</v>
      </c>
      <c r="BG1222" s="6" t="s">
        <v>7605</v>
      </c>
      <c r="BH1222" s="6">
        <v>0.0</v>
      </c>
      <c r="BI1222" s="6">
        <v>0.0</v>
      </c>
      <c r="BJ1222" s="6" t="str">
        <f t="shared" ref="BJ1222:BO1222" si="1039">IFERROR(XLOOKUP($B1222,#REF!,#REF!,""),"")</f>
        <v/>
      </c>
      <c r="BK1222" s="6" t="str">
        <f t="shared" si="1039"/>
        <v/>
      </c>
      <c r="BL1222" s="6" t="str">
        <f t="shared" si="1039"/>
        <v/>
      </c>
      <c r="BM1222" s="6" t="str">
        <f t="shared" si="1039"/>
        <v/>
      </c>
      <c r="BN1222" s="6" t="str">
        <f t="shared" si="1039"/>
        <v/>
      </c>
      <c r="BO1222" s="6" t="str">
        <f t="shared" si="1039"/>
        <v/>
      </c>
      <c r="BP1222" s="6"/>
      <c r="BQ1222" s="6"/>
    </row>
    <row r="1223" ht="15.75" customHeight="1">
      <c r="A1223" s="5" t="s">
        <v>7253</v>
      </c>
      <c r="B1223" s="5" t="s">
        <v>7606</v>
      </c>
      <c r="C1223" s="5" t="s">
        <v>218</v>
      </c>
      <c r="D1223" s="5" t="s">
        <v>117</v>
      </c>
      <c r="E1223" s="19"/>
      <c r="F1223" s="2" t="s">
        <v>7607</v>
      </c>
      <c r="G1223" s="2" t="s">
        <v>7608</v>
      </c>
      <c r="H1223" s="2" t="s">
        <v>547</v>
      </c>
      <c r="I1223" s="2" t="s">
        <v>222</v>
      </c>
      <c r="J1223" s="2" t="s">
        <v>100</v>
      </c>
      <c r="K1223" s="2">
        <v>0.0</v>
      </c>
      <c r="L1223" s="6">
        <v>0.0</v>
      </c>
      <c r="M1223" s="6">
        <v>0.0</v>
      </c>
      <c r="N1223" s="6">
        <v>0.0</v>
      </c>
      <c r="O1223" s="6" t="s">
        <v>7609</v>
      </c>
      <c r="P1223" s="6"/>
      <c r="Q1223" s="6">
        <v>0.0</v>
      </c>
      <c r="R1223" s="6">
        <v>0.0</v>
      </c>
      <c r="S1223" s="6">
        <v>0.0</v>
      </c>
      <c r="T1223" s="6">
        <v>0.0</v>
      </c>
      <c r="U1223" s="6">
        <v>0.0</v>
      </c>
      <c r="V1223" s="6">
        <v>0.0</v>
      </c>
      <c r="W1223" s="6" t="s">
        <v>127</v>
      </c>
      <c r="X1223" s="6">
        <v>0.0</v>
      </c>
      <c r="Y1223" s="6">
        <v>0.0</v>
      </c>
      <c r="Z1223" s="6">
        <v>0.0</v>
      </c>
      <c r="AA1223" s="6">
        <v>0.0</v>
      </c>
      <c r="AB1223" s="6">
        <v>0.0</v>
      </c>
      <c r="AC1223" s="6">
        <v>0.0</v>
      </c>
      <c r="AD1223" s="6" t="b">
        <v>1</v>
      </c>
      <c r="AE1223" s="6" t="s">
        <v>289</v>
      </c>
      <c r="AF1223" s="6">
        <v>0.0</v>
      </c>
      <c r="AG1223" s="6">
        <v>0.0</v>
      </c>
      <c r="AH1223" s="6">
        <v>0.0</v>
      </c>
      <c r="AI1223" s="6">
        <v>62.0</v>
      </c>
      <c r="AJ1223" s="6" t="b">
        <v>1</v>
      </c>
      <c r="AK1223" s="7">
        <v>45055.0</v>
      </c>
      <c r="AL1223" s="6">
        <v>2.0</v>
      </c>
      <c r="AM1223" s="6" t="b">
        <v>0</v>
      </c>
      <c r="AN1223" s="6">
        <v>0.0</v>
      </c>
      <c r="AO1223" s="6">
        <v>0.0</v>
      </c>
      <c r="AP1223" s="6">
        <v>0.0</v>
      </c>
      <c r="AQ1223" s="6" t="s">
        <v>157</v>
      </c>
      <c r="AR1223" s="6">
        <v>0.0</v>
      </c>
      <c r="AS1223" s="6">
        <v>0.0</v>
      </c>
      <c r="AT1223" s="6">
        <v>0.0</v>
      </c>
      <c r="AU1223" s="6">
        <v>0.0</v>
      </c>
      <c r="AV1223" s="6">
        <v>0.0</v>
      </c>
      <c r="AW1223" s="6">
        <v>0.0</v>
      </c>
      <c r="AX1223" s="6">
        <v>0.0</v>
      </c>
      <c r="AY1223" s="6">
        <v>0.0</v>
      </c>
      <c r="AZ1223" s="6">
        <v>0.0</v>
      </c>
      <c r="BA1223" s="6">
        <v>0.0</v>
      </c>
      <c r="BB1223" s="6">
        <v>0.0</v>
      </c>
      <c r="BC1223" s="6">
        <v>0.0</v>
      </c>
      <c r="BD1223" s="6">
        <v>0.0</v>
      </c>
      <c r="BE1223" s="6">
        <v>0.0</v>
      </c>
      <c r="BF1223" s="6" t="s">
        <v>491</v>
      </c>
      <c r="BG1223" s="6">
        <v>0.0</v>
      </c>
      <c r="BH1223" s="6">
        <v>0.0</v>
      </c>
      <c r="BI1223" s="6">
        <v>0.0</v>
      </c>
      <c r="BJ1223" s="6" t="str">
        <f t="shared" ref="BJ1223:BO1223" si="1040">IFERROR(XLOOKUP($B1223,#REF!,#REF!,""),"")</f>
        <v/>
      </c>
      <c r="BK1223" s="6" t="str">
        <f t="shared" si="1040"/>
        <v/>
      </c>
      <c r="BL1223" s="6" t="str">
        <f t="shared" si="1040"/>
        <v/>
      </c>
      <c r="BM1223" s="6" t="str">
        <f t="shared" si="1040"/>
        <v/>
      </c>
      <c r="BN1223" s="6" t="str">
        <f t="shared" si="1040"/>
        <v/>
      </c>
      <c r="BO1223" s="6" t="str">
        <f t="shared" si="1040"/>
        <v/>
      </c>
      <c r="BP1223" s="6"/>
      <c r="BQ1223" s="6"/>
    </row>
    <row r="1224" ht="15.75" customHeight="1">
      <c r="A1224" s="5" t="s">
        <v>7253</v>
      </c>
      <c r="B1224" s="5" t="s">
        <v>7610</v>
      </c>
      <c r="C1224" s="5" t="s">
        <v>218</v>
      </c>
      <c r="D1224" s="5" t="s">
        <v>117</v>
      </c>
      <c r="E1224" s="19"/>
      <c r="F1224" s="2" t="s">
        <v>1812</v>
      </c>
      <c r="G1224" s="2" t="s">
        <v>7505</v>
      </c>
      <c r="H1224" s="2" t="s">
        <v>547</v>
      </c>
      <c r="I1224" s="2" t="s">
        <v>222</v>
      </c>
      <c r="J1224" s="2" t="s">
        <v>100</v>
      </c>
      <c r="K1224" s="2">
        <v>0.0</v>
      </c>
      <c r="L1224" s="6">
        <v>0.0</v>
      </c>
      <c r="M1224" s="6">
        <v>0.0</v>
      </c>
      <c r="N1224" s="6">
        <v>0.0</v>
      </c>
      <c r="O1224" s="6" t="s">
        <v>7611</v>
      </c>
      <c r="P1224" s="6"/>
      <c r="Q1224" s="6" t="s">
        <v>3683</v>
      </c>
      <c r="R1224" s="7">
        <v>45272.0</v>
      </c>
      <c r="S1224" s="6">
        <v>137.0</v>
      </c>
      <c r="T1224" s="6">
        <v>0.0</v>
      </c>
      <c r="U1224" s="6" t="s">
        <v>1497</v>
      </c>
      <c r="V1224" s="6">
        <v>0.0</v>
      </c>
      <c r="W1224" s="6" t="s">
        <v>127</v>
      </c>
      <c r="X1224" s="6">
        <v>0.0</v>
      </c>
      <c r="Y1224" s="6">
        <v>0.0</v>
      </c>
      <c r="Z1224" s="6">
        <v>0.0</v>
      </c>
      <c r="AA1224" s="6">
        <v>0.0</v>
      </c>
      <c r="AB1224" s="6">
        <v>0.0</v>
      </c>
      <c r="AC1224" s="6">
        <v>0.0</v>
      </c>
      <c r="AD1224" s="6" t="b">
        <v>1</v>
      </c>
      <c r="AE1224" s="6" t="s">
        <v>3019</v>
      </c>
      <c r="AF1224" s="6">
        <v>0.0</v>
      </c>
      <c r="AG1224" s="6">
        <v>0.0</v>
      </c>
      <c r="AH1224" s="6">
        <v>0.0</v>
      </c>
      <c r="AI1224" s="6">
        <v>209.0</v>
      </c>
      <c r="AJ1224" s="6" t="b">
        <v>1</v>
      </c>
      <c r="AK1224" s="6" t="s">
        <v>1497</v>
      </c>
      <c r="AL1224" s="6">
        <v>2.0</v>
      </c>
      <c r="AM1224" s="6" t="b">
        <v>0</v>
      </c>
      <c r="AN1224" s="6">
        <v>0.0</v>
      </c>
      <c r="AO1224" s="6">
        <v>0.0</v>
      </c>
      <c r="AP1224" s="6">
        <v>0.0</v>
      </c>
      <c r="AQ1224" s="6" t="s">
        <v>128</v>
      </c>
      <c r="AR1224" s="6">
        <v>0.0</v>
      </c>
      <c r="AS1224" s="6">
        <v>0.0</v>
      </c>
      <c r="AT1224" s="6">
        <v>0.0</v>
      </c>
      <c r="AU1224" s="6">
        <v>0.0</v>
      </c>
      <c r="AV1224" s="6">
        <v>0.0</v>
      </c>
      <c r="AW1224" s="6">
        <v>0.0</v>
      </c>
      <c r="AX1224" s="6">
        <v>0.0</v>
      </c>
      <c r="AY1224" s="6">
        <v>0.0</v>
      </c>
      <c r="AZ1224" s="6" t="s">
        <v>88</v>
      </c>
      <c r="BA1224" s="6">
        <v>0.0</v>
      </c>
      <c r="BB1224" s="6">
        <v>0.0</v>
      </c>
      <c r="BC1224" s="6">
        <v>0.0</v>
      </c>
      <c r="BD1224" s="6">
        <v>0.0</v>
      </c>
      <c r="BE1224" s="6">
        <v>0.0</v>
      </c>
      <c r="BF1224" s="6" t="s">
        <v>1244</v>
      </c>
      <c r="BG1224" s="6">
        <v>0.0</v>
      </c>
      <c r="BH1224" s="6">
        <v>0.0</v>
      </c>
      <c r="BI1224" s="6">
        <v>0.0</v>
      </c>
      <c r="BJ1224" s="6" t="str">
        <f t="shared" ref="BJ1224:BO1224" si="1041">IFERROR(XLOOKUP($B1224,#REF!,#REF!,""),"")</f>
        <v/>
      </c>
      <c r="BK1224" s="6" t="str">
        <f t="shared" si="1041"/>
        <v/>
      </c>
      <c r="BL1224" s="6" t="str">
        <f t="shared" si="1041"/>
        <v/>
      </c>
      <c r="BM1224" s="6" t="str">
        <f t="shared" si="1041"/>
        <v/>
      </c>
      <c r="BN1224" s="6" t="str">
        <f t="shared" si="1041"/>
        <v/>
      </c>
      <c r="BO1224" s="6" t="str">
        <f t="shared" si="1041"/>
        <v/>
      </c>
      <c r="BP1224" s="6"/>
      <c r="BQ1224" s="6"/>
    </row>
    <row r="1225" ht="15.75" customHeight="1">
      <c r="A1225" s="5" t="s">
        <v>7253</v>
      </c>
      <c r="B1225" s="5" t="s">
        <v>7612</v>
      </c>
      <c r="C1225" s="5" t="s">
        <v>116</v>
      </c>
      <c r="D1225" s="5" t="s">
        <v>117</v>
      </c>
      <c r="E1225" s="19"/>
      <c r="F1225" s="2" t="s">
        <v>1812</v>
      </c>
      <c r="G1225" s="2" t="s">
        <v>7613</v>
      </c>
      <c r="H1225" s="2" t="s">
        <v>121</v>
      </c>
      <c r="I1225" s="2" t="s">
        <v>122</v>
      </c>
      <c r="J1225" s="2" t="s">
        <v>100</v>
      </c>
      <c r="K1225" s="2">
        <v>0.0</v>
      </c>
      <c r="L1225" s="6">
        <v>0.0</v>
      </c>
      <c r="M1225" s="6">
        <v>0.0</v>
      </c>
      <c r="N1225" s="6">
        <v>0.0</v>
      </c>
      <c r="O1225" s="6" t="s">
        <v>7614</v>
      </c>
      <c r="P1225" s="6"/>
      <c r="Q1225" s="6">
        <v>0.0</v>
      </c>
      <c r="R1225" s="7">
        <v>44815.0</v>
      </c>
      <c r="S1225" s="6">
        <v>26.0</v>
      </c>
      <c r="T1225" s="6">
        <v>0.0</v>
      </c>
      <c r="U1225" s="6">
        <v>0.0</v>
      </c>
      <c r="V1225" s="6" t="s">
        <v>1729</v>
      </c>
      <c r="W1225" s="6" t="s">
        <v>127</v>
      </c>
      <c r="X1225" s="6">
        <v>0.0</v>
      </c>
      <c r="Y1225" s="6">
        <v>0.0</v>
      </c>
      <c r="Z1225" s="6">
        <v>0.0</v>
      </c>
      <c r="AA1225" s="6">
        <v>0.0</v>
      </c>
      <c r="AB1225" s="6">
        <v>0.0</v>
      </c>
      <c r="AC1225" s="6">
        <v>0.0</v>
      </c>
      <c r="AD1225" s="6">
        <v>0.0</v>
      </c>
      <c r="AE1225" s="6">
        <v>0.0</v>
      </c>
      <c r="AF1225" s="6">
        <v>0.0</v>
      </c>
      <c r="AG1225" s="6">
        <v>0.0</v>
      </c>
      <c r="AH1225" s="6">
        <v>0.0</v>
      </c>
      <c r="AI1225" s="6">
        <v>353.0</v>
      </c>
      <c r="AJ1225" s="6" t="b">
        <v>1</v>
      </c>
      <c r="AK1225" s="7">
        <v>44967.0</v>
      </c>
      <c r="AL1225" s="6">
        <v>1.0</v>
      </c>
      <c r="AM1225" s="6" t="b">
        <v>0</v>
      </c>
      <c r="AN1225" s="6">
        <v>0.0</v>
      </c>
      <c r="AO1225" s="6">
        <v>0.0</v>
      </c>
      <c r="AP1225" s="6">
        <v>0.0</v>
      </c>
      <c r="AQ1225" s="6" t="s">
        <v>128</v>
      </c>
      <c r="AR1225" s="6" t="s">
        <v>83</v>
      </c>
      <c r="AS1225" s="6" t="s">
        <v>7384</v>
      </c>
      <c r="AT1225" s="6" t="s">
        <v>826</v>
      </c>
      <c r="AU1225" s="6" t="s">
        <v>107</v>
      </c>
      <c r="AV1225" s="6">
        <v>0.0</v>
      </c>
      <c r="AW1225" s="6" t="s">
        <v>100</v>
      </c>
      <c r="AX1225" s="6" t="s">
        <v>890</v>
      </c>
      <c r="AY1225" s="6" t="s">
        <v>890</v>
      </c>
      <c r="AZ1225" s="6" t="s">
        <v>108</v>
      </c>
      <c r="BA1225" s="6" t="s">
        <v>1062</v>
      </c>
      <c r="BB1225" s="6" t="s">
        <v>1425</v>
      </c>
      <c r="BC1225" s="6">
        <v>0.0</v>
      </c>
      <c r="BD1225" s="6">
        <v>0.0</v>
      </c>
      <c r="BE1225" s="6">
        <v>0.0</v>
      </c>
      <c r="BF1225" s="6">
        <v>0.0</v>
      </c>
      <c r="BG1225" s="6" t="s">
        <v>6862</v>
      </c>
      <c r="BH1225" s="8" t="s">
        <v>7615</v>
      </c>
      <c r="BI1225" s="6">
        <v>0.0</v>
      </c>
      <c r="BJ1225" s="6" t="str">
        <f t="shared" ref="BJ1225:BO1225" si="1042">IFERROR(XLOOKUP($B1225,#REF!,#REF!,""),"")</f>
        <v/>
      </c>
      <c r="BK1225" s="6" t="str">
        <f t="shared" si="1042"/>
        <v/>
      </c>
      <c r="BL1225" s="6" t="str">
        <f t="shared" si="1042"/>
        <v/>
      </c>
      <c r="BM1225" s="6" t="str">
        <f t="shared" si="1042"/>
        <v/>
      </c>
      <c r="BN1225" s="6" t="str">
        <f t="shared" si="1042"/>
        <v/>
      </c>
      <c r="BO1225" s="6" t="str">
        <f t="shared" si="1042"/>
        <v/>
      </c>
      <c r="BP1225" s="6"/>
      <c r="BQ1225" s="6"/>
    </row>
    <row r="1226" ht="15.75" customHeight="1">
      <c r="A1226" s="5" t="s">
        <v>7253</v>
      </c>
      <c r="B1226" s="5" t="s">
        <v>7616</v>
      </c>
      <c r="C1226" s="5" t="s">
        <v>2232</v>
      </c>
      <c r="D1226" s="5" t="s">
        <v>70</v>
      </c>
      <c r="E1226" s="19"/>
      <c r="F1226" s="2" t="s">
        <v>1812</v>
      </c>
      <c r="G1226" s="2" t="s">
        <v>7617</v>
      </c>
      <c r="H1226" s="2" t="s">
        <v>3673</v>
      </c>
      <c r="I1226" s="2" t="s">
        <v>2236</v>
      </c>
      <c r="J1226" s="2" t="s">
        <v>100</v>
      </c>
      <c r="K1226" s="2">
        <v>0.0</v>
      </c>
      <c r="L1226" s="6">
        <v>0.0</v>
      </c>
      <c r="M1226" s="6">
        <v>0.0</v>
      </c>
      <c r="N1226" s="6">
        <v>0.0</v>
      </c>
      <c r="O1226" s="6" t="s">
        <v>7618</v>
      </c>
      <c r="P1226" s="6"/>
      <c r="Q1226" s="6" t="s">
        <v>3785</v>
      </c>
      <c r="R1226" s="7">
        <v>45266.0</v>
      </c>
      <c r="S1226" s="6">
        <v>210.0</v>
      </c>
      <c r="T1226" s="6">
        <v>0.0</v>
      </c>
      <c r="U1226" s="6">
        <v>0.0</v>
      </c>
      <c r="V1226" s="6">
        <v>0.0</v>
      </c>
      <c r="W1226" s="6" t="s">
        <v>81</v>
      </c>
      <c r="X1226" s="6">
        <v>988.0</v>
      </c>
      <c r="Y1226" s="6">
        <v>0.0</v>
      </c>
      <c r="Z1226" s="6">
        <v>0.0</v>
      </c>
      <c r="AA1226" s="6">
        <v>0.0</v>
      </c>
      <c r="AB1226" s="6">
        <v>0.0</v>
      </c>
      <c r="AC1226" s="6">
        <v>0.0</v>
      </c>
      <c r="AD1226" s="6">
        <v>0.0</v>
      </c>
      <c r="AE1226" s="6">
        <v>0.0</v>
      </c>
      <c r="AF1226" s="6">
        <v>0.0</v>
      </c>
      <c r="AG1226" s="6" t="b">
        <v>1</v>
      </c>
      <c r="AH1226" s="6" t="b">
        <v>1</v>
      </c>
      <c r="AI1226" s="6">
        <v>0.0</v>
      </c>
      <c r="AJ1226" s="6">
        <v>0.0</v>
      </c>
      <c r="AK1226" s="6">
        <v>0.0</v>
      </c>
      <c r="AL1226" s="6">
        <v>0.0</v>
      </c>
      <c r="AM1226" s="6">
        <v>0.0</v>
      </c>
      <c r="AN1226" s="6">
        <v>0.0</v>
      </c>
      <c r="AO1226" s="6">
        <v>0.0</v>
      </c>
      <c r="AP1226" s="6">
        <v>2800.0</v>
      </c>
      <c r="AQ1226" s="6" t="s">
        <v>82</v>
      </c>
      <c r="AR1226" s="6" t="s">
        <v>83</v>
      </c>
      <c r="AS1226" s="6">
        <v>0.0</v>
      </c>
      <c r="AT1226" s="6" t="s">
        <v>7283</v>
      </c>
      <c r="AU1226" s="6" t="s">
        <v>85</v>
      </c>
      <c r="AV1226" s="6">
        <v>0.0</v>
      </c>
      <c r="AW1226" s="6" t="s">
        <v>86</v>
      </c>
      <c r="AX1226" s="6" t="s">
        <v>87</v>
      </c>
      <c r="AY1226" s="6" t="s">
        <v>87</v>
      </c>
      <c r="AZ1226" s="6" t="s">
        <v>88</v>
      </c>
      <c r="BA1226" s="6" t="s">
        <v>3780</v>
      </c>
      <c r="BB1226" s="7">
        <v>44965.0</v>
      </c>
      <c r="BC1226" s="6">
        <v>0.0</v>
      </c>
      <c r="BD1226" s="6">
        <v>0.0</v>
      </c>
      <c r="BE1226" s="6">
        <v>0.0</v>
      </c>
      <c r="BF1226" s="6">
        <v>0.0</v>
      </c>
      <c r="BG1226" s="6" t="s">
        <v>3309</v>
      </c>
      <c r="BH1226" s="8" t="s">
        <v>7619</v>
      </c>
      <c r="BI1226" s="6">
        <v>0.0</v>
      </c>
      <c r="BJ1226" s="6" t="str">
        <f t="shared" ref="BJ1226:BO1226" si="1043">IFERROR(XLOOKUP($B1226,#REF!,#REF!,""),"")</f>
        <v/>
      </c>
      <c r="BK1226" s="6" t="str">
        <f t="shared" si="1043"/>
        <v/>
      </c>
      <c r="BL1226" s="6" t="str">
        <f t="shared" si="1043"/>
        <v/>
      </c>
      <c r="BM1226" s="6" t="str">
        <f t="shared" si="1043"/>
        <v/>
      </c>
      <c r="BN1226" s="6" t="str">
        <f t="shared" si="1043"/>
        <v/>
      </c>
      <c r="BO1226" s="6" t="str">
        <f t="shared" si="1043"/>
        <v/>
      </c>
      <c r="BP1226" s="6"/>
      <c r="BQ1226" s="6"/>
    </row>
    <row r="1227" ht="15.75" customHeight="1">
      <c r="A1227" s="5" t="s">
        <v>7253</v>
      </c>
      <c r="B1227" s="5" t="s">
        <v>7620</v>
      </c>
      <c r="C1227" s="5" t="s">
        <v>2232</v>
      </c>
      <c r="D1227" s="5" t="s">
        <v>70</v>
      </c>
      <c r="E1227" s="19"/>
      <c r="F1227" s="2" t="s">
        <v>1812</v>
      </c>
      <c r="G1227" s="2" t="s">
        <v>7621</v>
      </c>
      <c r="H1227" s="2" t="s">
        <v>3673</v>
      </c>
      <c r="I1227" s="2" t="s">
        <v>2236</v>
      </c>
      <c r="J1227" s="2" t="s">
        <v>100</v>
      </c>
      <c r="K1227" s="2">
        <v>0.0</v>
      </c>
      <c r="L1227" s="6">
        <v>0.0</v>
      </c>
      <c r="M1227" s="6">
        <v>0.0</v>
      </c>
      <c r="N1227" s="6">
        <v>0.0</v>
      </c>
      <c r="O1227" s="6" t="s">
        <v>7622</v>
      </c>
      <c r="P1227" s="6"/>
      <c r="Q1227" s="6" t="s">
        <v>7623</v>
      </c>
      <c r="R1227" s="7">
        <v>45079.0</v>
      </c>
      <c r="S1227" s="6">
        <v>74.0</v>
      </c>
      <c r="T1227" s="6">
        <v>0.0</v>
      </c>
      <c r="U1227" s="6">
        <v>0.0</v>
      </c>
      <c r="V1227" s="6">
        <v>0.0</v>
      </c>
      <c r="W1227" s="6" t="s">
        <v>81</v>
      </c>
      <c r="X1227" s="6">
        <v>1114.0</v>
      </c>
      <c r="Y1227" s="6">
        <v>0.0</v>
      </c>
      <c r="Z1227" s="6">
        <v>0.0</v>
      </c>
      <c r="AA1227" s="6">
        <v>0.0</v>
      </c>
      <c r="AB1227" s="6">
        <v>0.0</v>
      </c>
      <c r="AC1227" s="6">
        <v>0.0</v>
      </c>
      <c r="AD1227" s="6">
        <v>0.0</v>
      </c>
      <c r="AE1227" s="6">
        <v>0.0</v>
      </c>
      <c r="AF1227" s="6">
        <v>0.0</v>
      </c>
      <c r="AG1227" s="6" t="b">
        <v>1</v>
      </c>
      <c r="AH1227" s="6" t="b">
        <v>1</v>
      </c>
      <c r="AI1227" s="6">
        <v>0.0</v>
      </c>
      <c r="AJ1227" s="6">
        <v>0.0</v>
      </c>
      <c r="AK1227" s="6">
        <v>0.0</v>
      </c>
      <c r="AL1227" s="6">
        <v>0.0</v>
      </c>
      <c r="AM1227" s="6">
        <v>0.0</v>
      </c>
      <c r="AN1227" s="6">
        <v>0.0</v>
      </c>
      <c r="AO1227" s="6">
        <v>0.0</v>
      </c>
      <c r="AP1227" s="6">
        <v>0.0</v>
      </c>
      <c r="AQ1227" s="6" t="s">
        <v>82</v>
      </c>
      <c r="AR1227" s="6" t="s">
        <v>105</v>
      </c>
      <c r="AS1227" s="6">
        <v>0.0</v>
      </c>
      <c r="AT1227" s="7">
        <v>45262.0</v>
      </c>
      <c r="AU1227" s="6" t="s">
        <v>107</v>
      </c>
      <c r="AV1227" s="6">
        <v>0.0</v>
      </c>
      <c r="AW1227" s="6" t="s">
        <v>7622</v>
      </c>
      <c r="AX1227" s="6" t="s">
        <v>87</v>
      </c>
      <c r="AY1227" s="6" t="s">
        <v>87</v>
      </c>
      <c r="AZ1227" s="6" t="s">
        <v>108</v>
      </c>
      <c r="BA1227" s="6" t="s">
        <v>3210</v>
      </c>
      <c r="BB1227" s="6" t="s">
        <v>3211</v>
      </c>
      <c r="BC1227" s="6">
        <v>0.0</v>
      </c>
      <c r="BD1227" s="6">
        <v>0.0</v>
      </c>
      <c r="BE1227" s="6">
        <v>0.0</v>
      </c>
      <c r="BF1227" s="6">
        <v>0.0</v>
      </c>
      <c r="BG1227" s="6" t="s">
        <v>7624</v>
      </c>
      <c r="BH1227" s="6">
        <v>0.0</v>
      </c>
      <c r="BI1227" s="6">
        <v>0.0</v>
      </c>
      <c r="BJ1227" s="6" t="str">
        <f t="shared" ref="BJ1227:BO1227" si="1044">IFERROR(XLOOKUP($B1227,#REF!,#REF!,""),"")</f>
        <v/>
      </c>
      <c r="BK1227" s="6" t="str">
        <f t="shared" si="1044"/>
        <v/>
      </c>
      <c r="BL1227" s="6" t="str">
        <f t="shared" si="1044"/>
        <v/>
      </c>
      <c r="BM1227" s="6" t="str">
        <f t="shared" si="1044"/>
        <v/>
      </c>
      <c r="BN1227" s="6" t="str">
        <f t="shared" si="1044"/>
        <v/>
      </c>
      <c r="BO1227" s="6" t="str">
        <f t="shared" si="1044"/>
        <v/>
      </c>
      <c r="BP1227" s="6"/>
      <c r="BQ1227" s="6"/>
    </row>
    <row r="1228" ht="15.75" customHeight="1">
      <c r="A1228" s="5" t="s">
        <v>7253</v>
      </c>
      <c r="B1228" s="5" t="s">
        <v>7625</v>
      </c>
      <c r="C1228" s="5" t="s">
        <v>116</v>
      </c>
      <c r="D1228" s="5" t="s">
        <v>70</v>
      </c>
      <c r="E1228" s="19"/>
      <c r="F1228" s="2" t="s">
        <v>1812</v>
      </c>
      <c r="G1228" s="2" t="s">
        <v>7626</v>
      </c>
      <c r="H1228" s="2" t="s">
        <v>121</v>
      </c>
      <c r="I1228" s="2" t="s">
        <v>122</v>
      </c>
      <c r="J1228" s="2" t="s">
        <v>100</v>
      </c>
      <c r="K1228" s="2">
        <v>0.0</v>
      </c>
      <c r="L1228" s="6">
        <v>0.0</v>
      </c>
      <c r="M1228" s="6">
        <v>0.0</v>
      </c>
      <c r="N1228" s="6">
        <v>0.0</v>
      </c>
      <c r="O1228" s="6" t="s">
        <v>7627</v>
      </c>
      <c r="P1228" s="6"/>
      <c r="Q1228" s="6" t="s">
        <v>7628</v>
      </c>
      <c r="R1228" s="6" t="s">
        <v>2778</v>
      </c>
      <c r="S1228" s="6">
        <v>470.0</v>
      </c>
      <c r="T1228" s="6">
        <v>0.0</v>
      </c>
      <c r="U1228" s="6">
        <v>0.0</v>
      </c>
      <c r="V1228" s="6">
        <v>0.0</v>
      </c>
      <c r="W1228" s="6" t="s">
        <v>81</v>
      </c>
      <c r="X1228" s="6">
        <v>693.0</v>
      </c>
      <c r="Y1228" s="6">
        <v>0.0</v>
      </c>
      <c r="Z1228" s="6">
        <v>0.0</v>
      </c>
      <c r="AA1228" s="6">
        <v>0.0</v>
      </c>
      <c r="AB1228" s="6">
        <v>0.0</v>
      </c>
      <c r="AC1228" s="6">
        <v>0.0</v>
      </c>
      <c r="AD1228" s="6">
        <v>0.0</v>
      </c>
      <c r="AE1228" s="6">
        <v>0.0</v>
      </c>
      <c r="AF1228" s="6">
        <v>0.0</v>
      </c>
      <c r="AG1228" s="6" t="b">
        <v>1</v>
      </c>
      <c r="AH1228" s="6" t="b">
        <v>1</v>
      </c>
      <c r="AI1228" s="6">
        <v>0.0</v>
      </c>
      <c r="AJ1228" s="6">
        <v>0.0</v>
      </c>
      <c r="AK1228" s="6">
        <v>0.0</v>
      </c>
      <c r="AL1228" s="6">
        <v>0.0</v>
      </c>
      <c r="AM1228" s="6">
        <v>0.0</v>
      </c>
      <c r="AN1228" s="6">
        <v>0.0</v>
      </c>
      <c r="AO1228" s="6">
        <v>0.0</v>
      </c>
      <c r="AP1228" s="6">
        <v>0.0</v>
      </c>
      <c r="AQ1228" s="6" t="s">
        <v>82</v>
      </c>
      <c r="AR1228" s="6" t="s">
        <v>83</v>
      </c>
      <c r="AS1228" s="6">
        <v>0.0</v>
      </c>
      <c r="AT1228" s="7">
        <v>45326.0</v>
      </c>
      <c r="AU1228" s="6" t="s">
        <v>107</v>
      </c>
      <c r="AV1228" s="6">
        <v>0.0</v>
      </c>
      <c r="AW1228" s="6" t="s">
        <v>86</v>
      </c>
      <c r="AX1228" s="6" t="s">
        <v>87</v>
      </c>
      <c r="AY1228" s="6" t="s">
        <v>87</v>
      </c>
      <c r="AZ1228" s="6">
        <v>0.0</v>
      </c>
      <c r="BA1228" s="6" t="s">
        <v>1062</v>
      </c>
      <c r="BB1228" s="6" t="s">
        <v>1851</v>
      </c>
      <c r="BC1228" s="6">
        <v>0.0</v>
      </c>
      <c r="BD1228" s="6">
        <v>0.0</v>
      </c>
      <c r="BE1228" s="6">
        <v>0.0</v>
      </c>
      <c r="BF1228" s="6">
        <v>0.0</v>
      </c>
      <c r="BG1228" s="6" t="s">
        <v>1064</v>
      </c>
      <c r="BH1228" s="6">
        <v>0.0</v>
      </c>
      <c r="BI1228" s="6">
        <v>0.0</v>
      </c>
      <c r="BJ1228" s="6" t="str">
        <f t="shared" ref="BJ1228:BO1228" si="1045">IFERROR(XLOOKUP($B1228,#REF!,#REF!,""),"")</f>
        <v/>
      </c>
      <c r="BK1228" s="6" t="str">
        <f t="shared" si="1045"/>
        <v/>
      </c>
      <c r="BL1228" s="6" t="str">
        <f t="shared" si="1045"/>
        <v/>
      </c>
      <c r="BM1228" s="6" t="str">
        <f t="shared" si="1045"/>
        <v/>
      </c>
      <c r="BN1228" s="6" t="str">
        <f t="shared" si="1045"/>
        <v/>
      </c>
      <c r="BO1228" s="6" t="str">
        <f t="shared" si="1045"/>
        <v/>
      </c>
      <c r="BP1228" s="6"/>
      <c r="BQ1228" s="6"/>
    </row>
    <row r="1229" ht="15.75" customHeight="1">
      <c r="A1229" s="5" t="s">
        <v>7253</v>
      </c>
      <c r="B1229" s="5" t="s">
        <v>7629</v>
      </c>
      <c r="C1229" s="5" t="s">
        <v>116</v>
      </c>
      <c r="D1229" s="5" t="s">
        <v>70</v>
      </c>
      <c r="E1229" s="19"/>
      <c r="F1229" s="2" t="s">
        <v>1812</v>
      </c>
      <c r="G1229" s="2" t="s">
        <v>7511</v>
      </c>
      <c r="H1229" s="2" t="s">
        <v>121</v>
      </c>
      <c r="I1229" s="2" t="s">
        <v>122</v>
      </c>
      <c r="J1229" s="2" t="s">
        <v>100</v>
      </c>
      <c r="K1229" s="2">
        <v>0.0</v>
      </c>
      <c r="L1229" s="6">
        <v>0.0</v>
      </c>
      <c r="M1229" s="6">
        <v>0.0</v>
      </c>
      <c r="N1229" s="6">
        <v>0.0</v>
      </c>
      <c r="O1229" s="6" t="s">
        <v>7630</v>
      </c>
      <c r="P1229" s="6"/>
      <c r="Q1229" s="6" t="s">
        <v>7631</v>
      </c>
      <c r="R1229" s="6" t="s">
        <v>7632</v>
      </c>
      <c r="S1229" s="6">
        <v>289.0</v>
      </c>
      <c r="T1229" s="6">
        <v>0.0</v>
      </c>
      <c r="U1229" s="6">
        <v>0.0</v>
      </c>
      <c r="V1229" s="6">
        <v>0.0</v>
      </c>
      <c r="W1229" s="6" t="s">
        <v>81</v>
      </c>
      <c r="X1229" s="6">
        <v>875.0</v>
      </c>
      <c r="Y1229" s="6">
        <v>0.0</v>
      </c>
      <c r="Z1229" s="6">
        <v>0.0</v>
      </c>
      <c r="AA1229" s="6">
        <v>0.0</v>
      </c>
      <c r="AB1229" s="6">
        <v>0.0</v>
      </c>
      <c r="AC1229" s="6">
        <v>0.0</v>
      </c>
      <c r="AD1229" s="6">
        <v>0.0</v>
      </c>
      <c r="AE1229" s="6">
        <v>0.0</v>
      </c>
      <c r="AF1229" s="6" t="b">
        <v>1</v>
      </c>
      <c r="AG1229" s="6" t="b">
        <v>1</v>
      </c>
      <c r="AH1229" s="6" t="b">
        <v>1</v>
      </c>
      <c r="AI1229" s="6">
        <v>0.0</v>
      </c>
      <c r="AJ1229" s="6">
        <v>0.0</v>
      </c>
      <c r="AK1229" s="6">
        <v>0.0</v>
      </c>
      <c r="AL1229" s="6">
        <v>0.0</v>
      </c>
      <c r="AM1229" s="6">
        <v>0.0</v>
      </c>
      <c r="AN1229" s="6">
        <v>0.0</v>
      </c>
      <c r="AO1229" s="6">
        <v>0.0</v>
      </c>
      <c r="AP1229" s="6">
        <v>0.0</v>
      </c>
      <c r="AQ1229" s="6" t="s">
        <v>82</v>
      </c>
      <c r="AR1229" s="6" t="s">
        <v>83</v>
      </c>
      <c r="AS1229" s="6">
        <v>0.0</v>
      </c>
      <c r="AT1229" s="6" t="s">
        <v>6326</v>
      </c>
      <c r="AU1229" s="6" t="s">
        <v>107</v>
      </c>
      <c r="AV1229" s="6">
        <v>0.0</v>
      </c>
      <c r="AW1229" s="6" t="s">
        <v>86</v>
      </c>
      <c r="AX1229" s="6" t="s">
        <v>87</v>
      </c>
      <c r="AY1229" s="6" t="s">
        <v>87</v>
      </c>
      <c r="AZ1229" s="6">
        <v>0.0</v>
      </c>
      <c r="BA1229" s="6" t="s">
        <v>1062</v>
      </c>
      <c r="BB1229" s="6" t="s">
        <v>7450</v>
      </c>
      <c r="BC1229" s="6">
        <v>0.0</v>
      </c>
      <c r="BD1229" s="6">
        <v>0.0</v>
      </c>
      <c r="BE1229" s="6">
        <v>0.0</v>
      </c>
      <c r="BF1229" s="6">
        <v>0.0</v>
      </c>
      <c r="BG1229" s="6" t="s">
        <v>5909</v>
      </c>
      <c r="BH1229" s="8" t="s">
        <v>7633</v>
      </c>
      <c r="BI1229" s="6">
        <v>0.0</v>
      </c>
      <c r="BJ1229" s="6" t="str">
        <f t="shared" ref="BJ1229:BO1229" si="1046">IFERROR(XLOOKUP($B1229,#REF!,#REF!,""),"")</f>
        <v/>
      </c>
      <c r="BK1229" s="6" t="str">
        <f t="shared" si="1046"/>
        <v/>
      </c>
      <c r="BL1229" s="6" t="str">
        <f t="shared" si="1046"/>
        <v/>
      </c>
      <c r="BM1229" s="6" t="str">
        <f t="shared" si="1046"/>
        <v/>
      </c>
      <c r="BN1229" s="6" t="str">
        <f t="shared" si="1046"/>
        <v/>
      </c>
      <c r="BO1229" s="6" t="str">
        <f t="shared" si="1046"/>
        <v/>
      </c>
      <c r="BP1229" s="6"/>
      <c r="BQ1229" s="6"/>
    </row>
    <row r="1230" ht="15.75" customHeight="1">
      <c r="A1230" s="5" t="s">
        <v>7253</v>
      </c>
      <c r="B1230" s="5" t="s">
        <v>7634</v>
      </c>
      <c r="C1230" s="5" t="s">
        <v>1486</v>
      </c>
      <c r="D1230" s="5" t="s">
        <v>70</v>
      </c>
      <c r="E1230" s="19"/>
      <c r="F1230" s="2" t="s">
        <v>1812</v>
      </c>
      <c r="G1230" s="2" t="s">
        <v>1522</v>
      </c>
      <c r="H1230" s="2" t="s">
        <v>1523</v>
      </c>
      <c r="I1230" s="2" t="s">
        <v>1524</v>
      </c>
      <c r="J1230" s="2" t="s">
        <v>100</v>
      </c>
      <c r="K1230" s="2">
        <v>0.0</v>
      </c>
      <c r="L1230" s="6">
        <v>0.0</v>
      </c>
      <c r="M1230" s="6">
        <v>0.0</v>
      </c>
      <c r="N1230" s="6">
        <v>0.0</v>
      </c>
      <c r="O1230" s="6" t="s">
        <v>7635</v>
      </c>
      <c r="P1230" s="6"/>
      <c r="Q1230" s="6" t="s">
        <v>7379</v>
      </c>
      <c r="R1230" s="6" t="s">
        <v>683</v>
      </c>
      <c r="S1230" s="6">
        <v>256.0</v>
      </c>
      <c r="T1230" s="6">
        <v>0.0</v>
      </c>
      <c r="U1230" s="6">
        <v>0.0</v>
      </c>
      <c r="V1230" s="6">
        <v>0.0</v>
      </c>
      <c r="W1230" s="6" t="s">
        <v>81</v>
      </c>
      <c r="X1230" s="6">
        <v>908.0</v>
      </c>
      <c r="Y1230" s="6">
        <v>0.0</v>
      </c>
      <c r="Z1230" s="6">
        <v>0.0</v>
      </c>
      <c r="AA1230" s="6">
        <v>0.0</v>
      </c>
      <c r="AB1230" s="6">
        <v>0.0</v>
      </c>
      <c r="AC1230" s="6">
        <v>0.0</v>
      </c>
      <c r="AD1230" s="6">
        <v>0.0</v>
      </c>
      <c r="AE1230" s="6">
        <v>0.0</v>
      </c>
      <c r="AF1230" s="6">
        <v>0.0</v>
      </c>
      <c r="AG1230" s="6" t="b">
        <v>1</v>
      </c>
      <c r="AH1230" s="6" t="b">
        <v>1</v>
      </c>
      <c r="AI1230" s="6">
        <v>0.0</v>
      </c>
      <c r="AJ1230" s="6">
        <v>0.0</v>
      </c>
      <c r="AK1230" s="6">
        <v>0.0</v>
      </c>
      <c r="AL1230" s="6">
        <v>0.0</v>
      </c>
      <c r="AM1230" s="6">
        <v>0.0</v>
      </c>
      <c r="AN1230" s="6">
        <v>0.0</v>
      </c>
      <c r="AO1230" s="6">
        <v>0.0</v>
      </c>
      <c r="AP1230" s="6">
        <v>0.0</v>
      </c>
      <c r="AQ1230" s="6" t="s">
        <v>82</v>
      </c>
      <c r="AR1230" s="6" t="s">
        <v>105</v>
      </c>
      <c r="AS1230" s="6">
        <v>0.0</v>
      </c>
      <c r="AT1230" s="7">
        <v>45239.0</v>
      </c>
      <c r="AU1230" s="6" t="s">
        <v>107</v>
      </c>
      <c r="AV1230" s="6">
        <v>0.0</v>
      </c>
      <c r="AW1230" s="6" t="s">
        <v>7635</v>
      </c>
      <c r="AX1230" s="6" t="s">
        <v>87</v>
      </c>
      <c r="AY1230" s="6" t="s">
        <v>87</v>
      </c>
      <c r="AZ1230" s="6" t="s">
        <v>108</v>
      </c>
      <c r="BA1230" s="6" t="s">
        <v>7636</v>
      </c>
      <c r="BB1230" s="6" t="s">
        <v>2669</v>
      </c>
      <c r="BC1230" s="6">
        <v>0.0</v>
      </c>
      <c r="BD1230" s="6">
        <v>0.0</v>
      </c>
      <c r="BE1230" s="6">
        <v>0.0</v>
      </c>
      <c r="BF1230" s="6">
        <v>0.0</v>
      </c>
      <c r="BG1230" s="6" t="s">
        <v>7637</v>
      </c>
      <c r="BH1230" s="6">
        <v>0.0</v>
      </c>
      <c r="BI1230" s="6">
        <v>0.0</v>
      </c>
      <c r="BJ1230" s="6" t="str">
        <f t="shared" ref="BJ1230:BO1230" si="1047">IFERROR(XLOOKUP($B1230,#REF!,#REF!,""),"")</f>
        <v/>
      </c>
      <c r="BK1230" s="6" t="str">
        <f t="shared" si="1047"/>
        <v/>
      </c>
      <c r="BL1230" s="6" t="str">
        <f t="shared" si="1047"/>
        <v/>
      </c>
      <c r="BM1230" s="6" t="str">
        <f t="shared" si="1047"/>
        <v/>
      </c>
      <c r="BN1230" s="6" t="str">
        <f t="shared" si="1047"/>
        <v/>
      </c>
      <c r="BO1230" s="6" t="str">
        <f t="shared" si="1047"/>
        <v/>
      </c>
      <c r="BP1230" s="6"/>
      <c r="BQ1230" s="6"/>
    </row>
    <row r="1231" ht="15.75" customHeight="1">
      <c r="A1231" s="5" t="s">
        <v>7253</v>
      </c>
      <c r="B1231" s="5" t="s">
        <v>7638</v>
      </c>
      <c r="C1231" s="5" t="s">
        <v>116</v>
      </c>
      <c r="D1231" s="5" t="s">
        <v>117</v>
      </c>
      <c r="E1231" s="19"/>
      <c r="F1231" s="2" t="s">
        <v>1812</v>
      </c>
      <c r="G1231" s="2" t="s">
        <v>7531</v>
      </c>
      <c r="H1231" s="2" t="s">
        <v>7532</v>
      </c>
      <c r="I1231" s="2" t="s">
        <v>122</v>
      </c>
      <c r="J1231" s="2" t="s">
        <v>100</v>
      </c>
      <c r="K1231" s="2">
        <v>0.0</v>
      </c>
      <c r="L1231" s="6">
        <v>0.0</v>
      </c>
      <c r="M1231" s="6">
        <v>0.0</v>
      </c>
      <c r="N1231" s="6">
        <v>0.0</v>
      </c>
      <c r="O1231" s="6" t="s">
        <v>7639</v>
      </c>
      <c r="P1231" s="6"/>
      <c r="Q1231" s="6" t="s">
        <v>7534</v>
      </c>
      <c r="R1231" s="7">
        <v>44992.0</v>
      </c>
      <c r="S1231" s="6">
        <v>26.0</v>
      </c>
      <c r="T1231" s="6">
        <v>0.0</v>
      </c>
      <c r="U1231" s="7">
        <v>45540.0</v>
      </c>
      <c r="V1231" s="6">
        <v>0.0</v>
      </c>
      <c r="W1231" s="6" t="s">
        <v>127</v>
      </c>
      <c r="X1231" s="6">
        <v>0.0</v>
      </c>
      <c r="Y1231" s="6">
        <v>0.0</v>
      </c>
      <c r="Z1231" s="6">
        <v>0.0</v>
      </c>
      <c r="AA1231" s="6">
        <v>0.0</v>
      </c>
      <c r="AB1231" s="6">
        <v>0.0</v>
      </c>
      <c r="AC1231" s="6">
        <v>0.0</v>
      </c>
      <c r="AD1231" s="6">
        <v>0.0</v>
      </c>
      <c r="AE1231" s="6">
        <v>0.0</v>
      </c>
      <c r="AF1231" s="6">
        <v>0.0</v>
      </c>
      <c r="AG1231" s="6">
        <v>0.0</v>
      </c>
      <c r="AH1231" s="6">
        <v>0.0</v>
      </c>
      <c r="AI1231" s="6">
        <v>339.0</v>
      </c>
      <c r="AJ1231" s="6" t="b">
        <v>1</v>
      </c>
      <c r="AK1231" s="7">
        <v>45570.0</v>
      </c>
      <c r="AL1231" s="6">
        <v>2.0</v>
      </c>
      <c r="AM1231" s="6" t="b">
        <v>0</v>
      </c>
      <c r="AN1231" s="6">
        <v>0.0</v>
      </c>
      <c r="AO1231" s="6">
        <v>0.0</v>
      </c>
      <c r="AP1231" s="6">
        <v>0.0</v>
      </c>
      <c r="AQ1231" s="8" t="s">
        <v>7640</v>
      </c>
      <c r="AR1231" s="6" t="s">
        <v>105</v>
      </c>
      <c r="AS1231" s="6" t="s">
        <v>5740</v>
      </c>
      <c r="AT1231" s="7">
        <v>45206.0</v>
      </c>
      <c r="AU1231" s="6" t="s">
        <v>85</v>
      </c>
      <c r="AV1231" s="6">
        <v>0.0</v>
      </c>
      <c r="AW1231" s="6" t="s">
        <v>7639</v>
      </c>
      <c r="AX1231" s="6" t="s">
        <v>87</v>
      </c>
      <c r="AY1231" s="6" t="s">
        <v>87</v>
      </c>
      <c r="AZ1231" s="6" t="s">
        <v>108</v>
      </c>
      <c r="BA1231" s="6" t="s">
        <v>4844</v>
      </c>
      <c r="BB1231" s="6" t="s">
        <v>5757</v>
      </c>
      <c r="BC1231" s="6">
        <v>0.0</v>
      </c>
      <c r="BD1231" s="6">
        <v>0.0</v>
      </c>
      <c r="BE1231" s="6">
        <v>0.0</v>
      </c>
      <c r="BF1231" s="6">
        <v>0.0</v>
      </c>
      <c r="BG1231" s="6" t="s">
        <v>7641</v>
      </c>
      <c r="BH1231" s="6">
        <v>0.0</v>
      </c>
      <c r="BI1231" s="6">
        <v>0.0</v>
      </c>
      <c r="BJ1231" s="6" t="str">
        <f t="shared" ref="BJ1231:BO1231" si="1048">IFERROR(XLOOKUP($B1231,#REF!,#REF!,""),"")</f>
        <v/>
      </c>
      <c r="BK1231" s="6" t="str">
        <f t="shared" si="1048"/>
        <v/>
      </c>
      <c r="BL1231" s="6" t="str">
        <f t="shared" si="1048"/>
        <v/>
      </c>
      <c r="BM1231" s="6" t="str">
        <f t="shared" si="1048"/>
        <v/>
      </c>
      <c r="BN1231" s="6" t="str">
        <f t="shared" si="1048"/>
        <v/>
      </c>
      <c r="BO1231" s="6" t="str">
        <f t="shared" si="1048"/>
        <v/>
      </c>
      <c r="BP1231" s="6"/>
      <c r="BQ1231" s="6"/>
    </row>
    <row r="1232" ht="15.75" customHeight="1">
      <c r="A1232" s="5" t="s">
        <v>7253</v>
      </c>
      <c r="B1232" s="5" t="s">
        <v>7642</v>
      </c>
      <c r="C1232" s="5" t="s">
        <v>1082</v>
      </c>
      <c r="D1232" s="5" t="s">
        <v>70</v>
      </c>
      <c r="E1232" s="19"/>
      <c r="F1232" s="2" t="s">
        <v>1812</v>
      </c>
      <c r="G1232" s="2" t="s">
        <v>7527</v>
      </c>
      <c r="H1232" s="2" t="s">
        <v>1202</v>
      </c>
      <c r="I1232" s="2" t="s">
        <v>1086</v>
      </c>
      <c r="J1232" s="2" t="s">
        <v>100</v>
      </c>
      <c r="K1232" s="2">
        <v>0.0</v>
      </c>
      <c r="L1232" s="6">
        <v>0.0</v>
      </c>
      <c r="M1232" s="6">
        <v>0.0</v>
      </c>
      <c r="N1232" s="6">
        <v>0.0</v>
      </c>
      <c r="O1232" s="6" t="s">
        <v>7643</v>
      </c>
      <c r="P1232" s="6" t="s">
        <v>5104</v>
      </c>
      <c r="Q1232" s="6" t="s">
        <v>7644</v>
      </c>
      <c r="R1232" s="6" t="s">
        <v>7018</v>
      </c>
      <c r="S1232" s="6">
        <v>225.0</v>
      </c>
      <c r="T1232" s="6">
        <v>0.0</v>
      </c>
      <c r="U1232" s="6">
        <v>0.0</v>
      </c>
      <c r="V1232" s="6">
        <v>0.0</v>
      </c>
      <c r="W1232" s="6" t="s">
        <v>81</v>
      </c>
      <c r="X1232" s="6">
        <v>750.0</v>
      </c>
      <c r="Y1232" s="6">
        <v>0.0</v>
      </c>
      <c r="Z1232" s="6">
        <v>0.0</v>
      </c>
      <c r="AA1232" s="6">
        <v>0.0</v>
      </c>
      <c r="AB1232" s="6">
        <v>0.0</v>
      </c>
      <c r="AC1232" s="6">
        <v>0.0</v>
      </c>
      <c r="AD1232" s="6">
        <v>0.0</v>
      </c>
      <c r="AE1232" s="6">
        <v>0.0</v>
      </c>
      <c r="AF1232" s="6" t="b">
        <v>1</v>
      </c>
      <c r="AG1232" s="6" t="b">
        <v>1</v>
      </c>
      <c r="AH1232" s="6" t="b">
        <v>1</v>
      </c>
      <c r="AI1232" s="6">
        <v>0.0</v>
      </c>
      <c r="AJ1232" s="6">
        <v>0.0</v>
      </c>
      <c r="AK1232" s="6">
        <v>0.0</v>
      </c>
      <c r="AL1232" s="6">
        <v>0.0</v>
      </c>
      <c r="AM1232" s="6">
        <v>0.0</v>
      </c>
      <c r="AN1232" s="6">
        <v>5000.0</v>
      </c>
      <c r="AO1232" s="6">
        <v>0.0</v>
      </c>
      <c r="AP1232" s="6">
        <v>1800.0</v>
      </c>
      <c r="AQ1232" s="6" t="s">
        <v>82</v>
      </c>
      <c r="AR1232" s="6" t="s">
        <v>105</v>
      </c>
      <c r="AS1232" s="6">
        <v>0.0</v>
      </c>
      <c r="AT1232" s="6" t="s">
        <v>1410</v>
      </c>
      <c r="AU1232" s="6" t="s">
        <v>85</v>
      </c>
      <c r="AV1232" s="6">
        <v>0.0</v>
      </c>
      <c r="AW1232" s="6" t="s">
        <v>7643</v>
      </c>
      <c r="AX1232" s="6" t="s">
        <v>87</v>
      </c>
      <c r="AY1232" s="6" t="s">
        <v>87</v>
      </c>
      <c r="AZ1232" s="6" t="s">
        <v>108</v>
      </c>
      <c r="BA1232" s="6" t="s">
        <v>1311</v>
      </c>
      <c r="BB1232" s="6" t="s">
        <v>4383</v>
      </c>
      <c r="BC1232" s="6">
        <v>0.0</v>
      </c>
      <c r="BD1232" s="6">
        <v>0.0</v>
      </c>
      <c r="BE1232" s="6">
        <v>0.0</v>
      </c>
      <c r="BF1232" s="6">
        <v>0.0</v>
      </c>
      <c r="BG1232" s="6" t="s">
        <v>1312</v>
      </c>
      <c r="BH1232" s="8" t="s">
        <v>7645</v>
      </c>
      <c r="BI1232" s="6">
        <v>0.0</v>
      </c>
      <c r="BJ1232" s="6" t="str">
        <f t="shared" ref="BJ1232:BO1232" si="1049">IFERROR(XLOOKUP($B1232,#REF!,#REF!,""),"")</f>
        <v/>
      </c>
      <c r="BK1232" s="6" t="str">
        <f t="shared" si="1049"/>
        <v/>
      </c>
      <c r="BL1232" s="6" t="str">
        <f t="shared" si="1049"/>
        <v/>
      </c>
      <c r="BM1232" s="6" t="str">
        <f t="shared" si="1049"/>
        <v/>
      </c>
      <c r="BN1232" s="6" t="str">
        <f t="shared" si="1049"/>
        <v/>
      </c>
      <c r="BO1232" s="6" t="str">
        <f t="shared" si="1049"/>
        <v/>
      </c>
      <c r="BP1232" s="6"/>
      <c r="BQ1232" s="6"/>
    </row>
    <row r="1233" ht="15.75" customHeight="1">
      <c r="A1233" s="5" t="s">
        <v>7253</v>
      </c>
      <c r="B1233" s="5" t="s">
        <v>7646</v>
      </c>
      <c r="C1233" s="5" t="s">
        <v>1486</v>
      </c>
      <c r="D1233" s="5" t="s">
        <v>117</v>
      </c>
      <c r="E1233" s="19"/>
      <c r="F1233" s="2" t="s">
        <v>7647</v>
      </c>
      <c r="G1233" s="2" t="s">
        <v>7556</v>
      </c>
      <c r="H1233" s="2" t="s">
        <v>1523</v>
      </c>
      <c r="I1233" s="2" t="s">
        <v>1524</v>
      </c>
      <c r="J1233" s="2" t="s">
        <v>100</v>
      </c>
      <c r="K1233" s="2">
        <v>0.0</v>
      </c>
      <c r="L1233" s="6">
        <v>0.0</v>
      </c>
      <c r="M1233" s="6">
        <v>0.0</v>
      </c>
      <c r="N1233" s="6">
        <v>0.0</v>
      </c>
      <c r="O1233" s="6" t="s">
        <v>7648</v>
      </c>
      <c r="P1233" s="6"/>
      <c r="Q1233" s="6" t="s">
        <v>7649</v>
      </c>
      <c r="R1233" s="7">
        <v>45119.0</v>
      </c>
      <c r="S1233" s="6">
        <v>155.0</v>
      </c>
      <c r="T1233" s="6">
        <v>0.0</v>
      </c>
      <c r="U1233" s="6">
        <v>0.0</v>
      </c>
      <c r="V1233" s="7">
        <v>45963.0</v>
      </c>
      <c r="W1233" s="6" t="s">
        <v>127</v>
      </c>
      <c r="X1233" s="6">
        <v>0.0</v>
      </c>
      <c r="Y1233" s="6">
        <v>0.0</v>
      </c>
      <c r="Z1233" s="6">
        <v>0.0</v>
      </c>
      <c r="AA1233" s="6">
        <v>0.0</v>
      </c>
      <c r="AB1233" s="6">
        <v>0.0</v>
      </c>
      <c r="AC1233" s="6">
        <v>0.0</v>
      </c>
      <c r="AD1233" s="6">
        <v>0.0</v>
      </c>
      <c r="AE1233" s="6">
        <v>0.0</v>
      </c>
      <c r="AF1233" s="6" t="b">
        <v>1</v>
      </c>
      <c r="AG1233" s="6">
        <v>0.0</v>
      </c>
      <c r="AH1233" s="6">
        <v>0.0</v>
      </c>
      <c r="AI1233" s="6">
        <v>628.0</v>
      </c>
      <c r="AJ1233" s="6" t="b">
        <v>1</v>
      </c>
      <c r="AK1233" s="6" t="s">
        <v>2970</v>
      </c>
      <c r="AL1233" s="6">
        <v>1.0</v>
      </c>
      <c r="AM1233" s="6" t="b">
        <v>0</v>
      </c>
      <c r="AN1233" s="6">
        <v>0.0</v>
      </c>
      <c r="AO1233" s="6">
        <v>0.0</v>
      </c>
      <c r="AP1233" s="6">
        <v>0.0</v>
      </c>
      <c r="AQ1233" s="6" t="s">
        <v>128</v>
      </c>
      <c r="AR1233" s="6" t="s">
        <v>83</v>
      </c>
      <c r="AS1233" s="6" t="s">
        <v>876</v>
      </c>
      <c r="AT1233" s="6" t="s">
        <v>3211</v>
      </c>
      <c r="AU1233" s="6">
        <v>0.0</v>
      </c>
      <c r="AV1233" s="6">
        <v>0.0</v>
      </c>
      <c r="AW1233" s="6">
        <v>0.0</v>
      </c>
      <c r="AX1233" s="6">
        <v>0.0</v>
      </c>
      <c r="AY1233" s="6">
        <v>0.0</v>
      </c>
      <c r="AZ1233" s="6" t="s">
        <v>108</v>
      </c>
      <c r="BA1233" s="6" t="s">
        <v>7636</v>
      </c>
      <c r="BB1233" s="6" t="s">
        <v>4296</v>
      </c>
      <c r="BC1233" s="6" t="s">
        <v>1810</v>
      </c>
      <c r="BD1233" s="6">
        <v>590.0</v>
      </c>
      <c r="BE1233" s="6" t="s">
        <v>1810</v>
      </c>
      <c r="BF1233" s="6">
        <v>0.0</v>
      </c>
      <c r="BG1233" s="6" t="s">
        <v>1492</v>
      </c>
      <c r="BH1233" s="8" t="s">
        <v>7650</v>
      </c>
      <c r="BI1233" s="6">
        <v>18955.0</v>
      </c>
      <c r="BJ1233" s="6" t="str">
        <f t="shared" ref="BJ1233:BO1233" si="1050">IFERROR(XLOOKUP($B1233,#REF!,#REF!,""),"")</f>
        <v/>
      </c>
      <c r="BK1233" s="6" t="str">
        <f t="shared" si="1050"/>
        <v/>
      </c>
      <c r="BL1233" s="6" t="str">
        <f t="shared" si="1050"/>
        <v/>
      </c>
      <c r="BM1233" s="6" t="str">
        <f t="shared" si="1050"/>
        <v/>
      </c>
      <c r="BN1233" s="6" t="str">
        <f t="shared" si="1050"/>
        <v/>
      </c>
      <c r="BO1233" s="6" t="str">
        <f t="shared" si="1050"/>
        <v/>
      </c>
      <c r="BP1233" s="6"/>
      <c r="BQ1233" s="6"/>
    </row>
    <row r="1234" ht="15.75" customHeight="1">
      <c r="A1234" s="5" t="s">
        <v>7253</v>
      </c>
      <c r="B1234" s="5" t="s">
        <v>7651</v>
      </c>
      <c r="C1234" s="5" t="s">
        <v>429</v>
      </c>
      <c r="D1234" s="5" t="s">
        <v>117</v>
      </c>
      <c r="E1234" s="19"/>
      <c r="F1234" s="2" t="s">
        <v>1812</v>
      </c>
      <c r="G1234" s="2" t="s">
        <v>5534</v>
      </c>
      <c r="H1234" s="2" t="s">
        <v>432</v>
      </c>
      <c r="I1234" s="2" t="s">
        <v>433</v>
      </c>
      <c r="J1234" s="2" t="s">
        <v>100</v>
      </c>
      <c r="K1234" s="2">
        <v>0.0</v>
      </c>
      <c r="L1234" s="6">
        <v>0.0</v>
      </c>
      <c r="M1234" s="6">
        <v>0.0</v>
      </c>
      <c r="N1234" s="6">
        <v>0.0</v>
      </c>
      <c r="O1234" s="6" t="s">
        <v>7652</v>
      </c>
      <c r="P1234" s="6"/>
      <c r="Q1234" s="6" t="s">
        <v>7653</v>
      </c>
      <c r="R1234" s="6">
        <v>0.0</v>
      </c>
      <c r="S1234" s="6">
        <v>0.0</v>
      </c>
      <c r="T1234" s="6">
        <v>0.0</v>
      </c>
      <c r="U1234" s="6">
        <v>0.0</v>
      </c>
      <c r="V1234" s="6">
        <v>0.0</v>
      </c>
      <c r="W1234" s="6" t="s">
        <v>127</v>
      </c>
      <c r="X1234" s="6">
        <v>0.0</v>
      </c>
      <c r="Y1234" s="6">
        <v>0.0</v>
      </c>
      <c r="Z1234" s="6">
        <v>0.0</v>
      </c>
      <c r="AA1234" s="6">
        <v>0.0</v>
      </c>
      <c r="AB1234" s="6">
        <v>0.0</v>
      </c>
      <c r="AC1234" s="6">
        <v>0.0</v>
      </c>
      <c r="AD1234" s="6" t="b">
        <v>1</v>
      </c>
      <c r="AE1234" s="7">
        <v>45386.0</v>
      </c>
      <c r="AF1234" s="6">
        <v>0.0</v>
      </c>
      <c r="AG1234" s="6">
        <v>0.0</v>
      </c>
      <c r="AH1234" s="6">
        <v>0.0</v>
      </c>
      <c r="AI1234" s="6">
        <v>294.0</v>
      </c>
      <c r="AJ1234" s="6" t="b">
        <v>1</v>
      </c>
      <c r="AK1234" s="6" t="s">
        <v>208</v>
      </c>
      <c r="AL1234" s="6">
        <v>4.0</v>
      </c>
      <c r="AM1234" s="6" t="b">
        <v>0</v>
      </c>
      <c r="AN1234" s="6">
        <v>0.0</v>
      </c>
      <c r="AO1234" s="6">
        <v>0.0</v>
      </c>
      <c r="AP1234" s="6">
        <v>0.0</v>
      </c>
      <c r="AQ1234" s="6" t="s">
        <v>128</v>
      </c>
      <c r="AR1234" s="6">
        <v>0.0</v>
      </c>
      <c r="AS1234" s="6">
        <v>0.0</v>
      </c>
      <c r="AT1234" s="6">
        <v>0.0</v>
      </c>
      <c r="AU1234" s="6">
        <v>0.0</v>
      </c>
      <c r="AV1234" s="6">
        <v>0.0</v>
      </c>
      <c r="AW1234" s="6">
        <v>0.0</v>
      </c>
      <c r="AX1234" s="6">
        <v>0.0</v>
      </c>
      <c r="AY1234" s="6">
        <v>0.0</v>
      </c>
      <c r="AZ1234" s="6">
        <v>0.0</v>
      </c>
      <c r="BA1234" s="6">
        <v>0.0</v>
      </c>
      <c r="BB1234" s="6">
        <v>0.0</v>
      </c>
      <c r="BC1234" s="6">
        <v>0.0</v>
      </c>
      <c r="BD1234" s="6">
        <v>0.0</v>
      </c>
      <c r="BE1234" s="6">
        <v>0.0</v>
      </c>
      <c r="BF1234" s="6" t="s">
        <v>491</v>
      </c>
      <c r="BG1234" s="6">
        <v>0.0</v>
      </c>
      <c r="BH1234" s="6">
        <v>0.0</v>
      </c>
      <c r="BI1234" s="6">
        <v>0.0</v>
      </c>
      <c r="BJ1234" s="6" t="str">
        <f t="shared" ref="BJ1234:BO1234" si="1051">IFERROR(XLOOKUP($B1234,#REF!,#REF!,""),"")</f>
        <v/>
      </c>
      <c r="BK1234" s="6" t="str">
        <f t="shared" si="1051"/>
        <v/>
      </c>
      <c r="BL1234" s="6" t="str">
        <f t="shared" si="1051"/>
        <v/>
      </c>
      <c r="BM1234" s="6" t="str">
        <f t="shared" si="1051"/>
        <v/>
      </c>
      <c r="BN1234" s="6" t="str">
        <f t="shared" si="1051"/>
        <v/>
      </c>
      <c r="BO1234" s="6" t="str">
        <f t="shared" si="1051"/>
        <v/>
      </c>
      <c r="BP1234" s="6"/>
      <c r="BQ1234" s="6"/>
    </row>
    <row r="1235" ht="15.75" customHeight="1">
      <c r="A1235" s="5" t="s">
        <v>7253</v>
      </c>
      <c r="B1235" s="5" t="s">
        <v>7654</v>
      </c>
      <c r="C1235" s="5" t="s">
        <v>69</v>
      </c>
      <c r="D1235" s="5" t="s">
        <v>70</v>
      </c>
      <c r="E1235" s="19"/>
      <c r="F1235" s="2" t="s">
        <v>7655</v>
      </c>
      <c r="G1235" s="2" t="s">
        <v>7656</v>
      </c>
      <c r="H1235" s="2" t="s">
        <v>381</v>
      </c>
      <c r="I1235" s="2" t="s">
        <v>75</v>
      </c>
      <c r="J1235" s="2" t="s">
        <v>100</v>
      </c>
      <c r="K1235" s="2">
        <v>0.0</v>
      </c>
      <c r="L1235" s="6">
        <v>0.0</v>
      </c>
      <c r="M1235" s="6">
        <v>0.0</v>
      </c>
      <c r="N1235" s="6">
        <v>0.0</v>
      </c>
      <c r="O1235" s="6" t="s">
        <v>7657</v>
      </c>
      <c r="P1235" s="6"/>
      <c r="Q1235" s="6" t="s">
        <v>7658</v>
      </c>
      <c r="R1235" s="7">
        <v>45476.0</v>
      </c>
      <c r="S1235" s="6">
        <v>229.0</v>
      </c>
      <c r="T1235" s="6">
        <v>0.0</v>
      </c>
      <c r="U1235" s="6">
        <v>0.0</v>
      </c>
      <c r="V1235" s="6">
        <v>0.0</v>
      </c>
      <c r="W1235" s="6" t="s">
        <v>81</v>
      </c>
      <c r="X1235" s="6">
        <v>634.0</v>
      </c>
      <c r="Y1235" s="6">
        <v>0.0</v>
      </c>
      <c r="Z1235" s="6">
        <v>0.0</v>
      </c>
      <c r="AA1235" s="6">
        <v>0.0</v>
      </c>
      <c r="AB1235" s="6">
        <v>0.0</v>
      </c>
      <c r="AC1235" s="6">
        <v>0.0</v>
      </c>
      <c r="AD1235" s="6">
        <v>0.0</v>
      </c>
      <c r="AE1235" s="6">
        <v>0.0</v>
      </c>
      <c r="AF1235" s="6" t="b">
        <v>1</v>
      </c>
      <c r="AG1235" s="6" t="b">
        <v>1</v>
      </c>
      <c r="AH1235" s="6" t="b">
        <v>1</v>
      </c>
      <c r="AI1235" s="6">
        <v>0.0</v>
      </c>
      <c r="AJ1235" s="6">
        <v>0.0</v>
      </c>
      <c r="AK1235" s="6">
        <v>0.0</v>
      </c>
      <c r="AL1235" s="6">
        <v>0.0</v>
      </c>
      <c r="AM1235" s="6">
        <v>0.0</v>
      </c>
      <c r="AN1235" s="6">
        <v>5000.0</v>
      </c>
      <c r="AO1235" s="6">
        <v>0.0</v>
      </c>
      <c r="AP1235" s="6">
        <v>3114.0</v>
      </c>
      <c r="AQ1235" s="6" t="s">
        <v>82</v>
      </c>
      <c r="AR1235" s="6" t="s">
        <v>105</v>
      </c>
      <c r="AS1235" s="6">
        <v>0.0</v>
      </c>
      <c r="AT1235" s="6" t="s">
        <v>2778</v>
      </c>
      <c r="AU1235" s="6" t="s">
        <v>85</v>
      </c>
      <c r="AV1235" s="6">
        <v>0.0</v>
      </c>
      <c r="AW1235" s="6" t="s">
        <v>7657</v>
      </c>
      <c r="AX1235" s="6" t="s">
        <v>87</v>
      </c>
      <c r="AY1235" s="6" t="s">
        <v>87</v>
      </c>
      <c r="AZ1235" s="6" t="s">
        <v>108</v>
      </c>
      <c r="BA1235" s="6" t="s">
        <v>159</v>
      </c>
      <c r="BB1235" s="6" t="s">
        <v>1259</v>
      </c>
      <c r="BC1235" s="6">
        <v>0.0</v>
      </c>
      <c r="BD1235" s="6">
        <v>0.0</v>
      </c>
      <c r="BE1235" s="6">
        <v>0.0</v>
      </c>
      <c r="BF1235" s="6">
        <v>0.0</v>
      </c>
      <c r="BG1235" s="6" t="s">
        <v>3534</v>
      </c>
      <c r="BH1235" s="8" t="s">
        <v>7659</v>
      </c>
      <c r="BI1235" s="6">
        <v>0.0</v>
      </c>
      <c r="BJ1235" s="6" t="str">
        <f t="shared" ref="BJ1235:BO1235" si="1052">IFERROR(XLOOKUP($B1235,#REF!,#REF!,""),"")</f>
        <v/>
      </c>
      <c r="BK1235" s="6" t="str">
        <f t="shared" si="1052"/>
        <v/>
      </c>
      <c r="BL1235" s="6" t="str">
        <f t="shared" si="1052"/>
        <v/>
      </c>
      <c r="BM1235" s="6" t="str">
        <f t="shared" si="1052"/>
        <v/>
      </c>
      <c r="BN1235" s="6" t="str">
        <f t="shared" si="1052"/>
        <v/>
      </c>
      <c r="BO1235" s="6" t="str">
        <f t="shared" si="1052"/>
        <v/>
      </c>
      <c r="BP1235" s="6"/>
      <c r="BQ1235" s="6"/>
    </row>
    <row r="1236" ht="15.75" customHeight="1">
      <c r="A1236" s="5" t="s">
        <v>7253</v>
      </c>
      <c r="B1236" s="5" t="s">
        <v>7660</v>
      </c>
      <c r="C1236" s="5" t="s">
        <v>1486</v>
      </c>
      <c r="D1236" s="5" t="s">
        <v>70</v>
      </c>
      <c r="E1236" s="19"/>
      <c r="F1236" s="2" t="s">
        <v>1812</v>
      </c>
      <c r="G1236" s="2" t="s">
        <v>7661</v>
      </c>
      <c r="H1236" s="2" t="s">
        <v>1523</v>
      </c>
      <c r="I1236" s="2" t="s">
        <v>1524</v>
      </c>
      <c r="J1236" s="2" t="s">
        <v>100</v>
      </c>
      <c r="K1236" s="2">
        <v>0.0</v>
      </c>
      <c r="L1236" s="6">
        <v>0.0</v>
      </c>
      <c r="M1236" s="6">
        <v>0.0</v>
      </c>
      <c r="N1236" s="6">
        <v>0.0</v>
      </c>
      <c r="O1236" s="6" t="s">
        <v>7662</v>
      </c>
      <c r="P1236" s="6"/>
      <c r="Q1236" s="6" t="s">
        <v>7663</v>
      </c>
      <c r="R1236" s="6" t="s">
        <v>2494</v>
      </c>
      <c r="S1236" s="6">
        <v>147.0</v>
      </c>
      <c r="T1236" s="6">
        <v>0.0</v>
      </c>
      <c r="U1236" s="6">
        <v>0.0</v>
      </c>
      <c r="V1236" s="6">
        <v>0.0</v>
      </c>
      <c r="W1236" s="6" t="s">
        <v>81</v>
      </c>
      <c r="X1236" s="6">
        <v>907.0</v>
      </c>
      <c r="Y1236" s="6">
        <v>0.0</v>
      </c>
      <c r="Z1236" s="6">
        <v>0.0</v>
      </c>
      <c r="AA1236" s="6">
        <v>0.0</v>
      </c>
      <c r="AB1236" s="6">
        <v>0.0</v>
      </c>
      <c r="AC1236" s="6">
        <v>0.0</v>
      </c>
      <c r="AD1236" s="6">
        <v>0.0</v>
      </c>
      <c r="AE1236" s="6">
        <v>0.0</v>
      </c>
      <c r="AF1236" s="6" t="b">
        <v>1</v>
      </c>
      <c r="AG1236" s="6" t="b">
        <v>1</v>
      </c>
      <c r="AH1236" s="6" t="b">
        <v>1</v>
      </c>
      <c r="AI1236" s="6">
        <v>0.0</v>
      </c>
      <c r="AJ1236" s="6">
        <v>0.0</v>
      </c>
      <c r="AK1236" s="6">
        <v>0.0</v>
      </c>
      <c r="AL1236" s="6">
        <v>0.0</v>
      </c>
      <c r="AM1236" s="6">
        <v>0.0</v>
      </c>
      <c r="AN1236" s="6">
        <v>0.0</v>
      </c>
      <c r="AO1236" s="6">
        <v>0.0</v>
      </c>
      <c r="AP1236" s="6">
        <v>0.0</v>
      </c>
      <c r="AQ1236" s="6" t="s">
        <v>82</v>
      </c>
      <c r="AR1236" s="6" t="s">
        <v>105</v>
      </c>
      <c r="AS1236" s="6">
        <v>0.0</v>
      </c>
      <c r="AT1236" s="7">
        <v>44935.0</v>
      </c>
      <c r="AU1236" s="6" t="s">
        <v>107</v>
      </c>
      <c r="AV1236" s="6">
        <v>0.0</v>
      </c>
      <c r="AW1236" s="6" t="s">
        <v>7662</v>
      </c>
      <c r="AX1236" s="6" t="s">
        <v>87</v>
      </c>
      <c r="AY1236" s="6" t="s">
        <v>87</v>
      </c>
      <c r="AZ1236" s="6" t="s">
        <v>108</v>
      </c>
      <c r="BA1236" s="6" t="s">
        <v>1536</v>
      </c>
      <c r="BB1236" s="6" t="s">
        <v>7132</v>
      </c>
      <c r="BC1236" s="6">
        <v>0.0</v>
      </c>
      <c r="BD1236" s="6">
        <v>0.0</v>
      </c>
      <c r="BE1236" s="6">
        <v>0.0</v>
      </c>
      <c r="BF1236" s="6">
        <v>0.0</v>
      </c>
      <c r="BG1236" s="6" t="s">
        <v>7664</v>
      </c>
      <c r="BH1236" s="6">
        <v>0.0</v>
      </c>
      <c r="BI1236" s="6">
        <v>0.0</v>
      </c>
      <c r="BJ1236" s="6" t="str">
        <f t="shared" ref="BJ1236:BO1236" si="1053">IFERROR(XLOOKUP($B1236,#REF!,#REF!,""),"")</f>
        <v/>
      </c>
      <c r="BK1236" s="6" t="str">
        <f t="shared" si="1053"/>
        <v/>
      </c>
      <c r="BL1236" s="6" t="str">
        <f t="shared" si="1053"/>
        <v/>
      </c>
      <c r="BM1236" s="6" t="str">
        <f t="shared" si="1053"/>
        <v/>
      </c>
      <c r="BN1236" s="6" t="str">
        <f t="shared" si="1053"/>
        <v/>
      </c>
      <c r="BO1236" s="6" t="str">
        <f t="shared" si="1053"/>
        <v/>
      </c>
      <c r="BP1236" s="6"/>
      <c r="BQ1236" s="6"/>
    </row>
    <row r="1237" ht="15.75" customHeight="1">
      <c r="A1237" s="5" t="s">
        <v>7253</v>
      </c>
      <c r="B1237" s="5" t="s">
        <v>7665</v>
      </c>
      <c r="C1237" s="5" t="s">
        <v>116</v>
      </c>
      <c r="D1237" s="5" t="s">
        <v>70</v>
      </c>
      <c r="E1237" s="19"/>
      <c r="F1237" s="2" t="s">
        <v>1812</v>
      </c>
      <c r="G1237" s="2" t="s">
        <v>5461</v>
      </c>
      <c r="H1237" s="2" t="s">
        <v>121</v>
      </c>
      <c r="I1237" s="2" t="s">
        <v>122</v>
      </c>
      <c r="J1237" s="2" t="s">
        <v>100</v>
      </c>
      <c r="K1237" s="2">
        <v>0.0</v>
      </c>
      <c r="L1237" s="6">
        <v>0.0</v>
      </c>
      <c r="M1237" s="6">
        <v>0.0</v>
      </c>
      <c r="N1237" s="6">
        <v>0.0</v>
      </c>
      <c r="O1237" s="6" t="s">
        <v>7666</v>
      </c>
      <c r="P1237" s="6"/>
      <c r="Q1237" s="6" t="s">
        <v>5464</v>
      </c>
      <c r="R1237" s="6" t="s">
        <v>3286</v>
      </c>
      <c r="S1237" s="6">
        <v>62.0</v>
      </c>
      <c r="T1237" s="6">
        <v>0.0</v>
      </c>
      <c r="U1237" s="6">
        <v>0.0</v>
      </c>
      <c r="V1237" s="6">
        <v>0.0</v>
      </c>
      <c r="W1237" s="6" t="s">
        <v>81</v>
      </c>
      <c r="X1237" s="6">
        <v>997.0</v>
      </c>
      <c r="Y1237" s="6">
        <v>0.0</v>
      </c>
      <c r="Z1237" s="6">
        <v>0.0</v>
      </c>
      <c r="AA1237" s="6">
        <v>0.0</v>
      </c>
      <c r="AB1237" s="6">
        <v>0.0</v>
      </c>
      <c r="AC1237" s="6">
        <v>0.0</v>
      </c>
      <c r="AD1237" s="6">
        <v>0.0</v>
      </c>
      <c r="AE1237" s="6">
        <v>0.0</v>
      </c>
      <c r="AF1237" s="6">
        <v>0.0</v>
      </c>
      <c r="AG1237" s="6" t="b">
        <v>1</v>
      </c>
      <c r="AH1237" s="6" t="b">
        <v>1</v>
      </c>
      <c r="AI1237" s="6">
        <v>0.0</v>
      </c>
      <c r="AJ1237" s="6">
        <v>0.0</v>
      </c>
      <c r="AK1237" s="6">
        <v>0.0</v>
      </c>
      <c r="AL1237" s="6">
        <v>0.0</v>
      </c>
      <c r="AM1237" s="6">
        <v>0.0</v>
      </c>
      <c r="AN1237" s="6">
        <v>0.0</v>
      </c>
      <c r="AO1237" s="6">
        <v>0.0</v>
      </c>
      <c r="AP1237" s="6">
        <v>0.0</v>
      </c>
      <c r="AQ1237" s="6" t="s">
        <v>82</v>
      </c>
      <c r="AR1237" s="6" t="s">
        <v>105</v>
      </c>
      <c r="AS1237" s="6">
        <v>0.0</v>
      </c>
      <c r="AT1237" s="6" t="s">
        <v>4091</v>
      </c>
      <c r="AU1237" s="6" t="s">
        <v>107</v>
      </c>
      <c r="AV1237" s="6">
        <v>0.0</v>
      </c>
      <c r="AW1237" s="6" t="s">
        <v>7666</v>
      </c>
      <c r="AX1237" s="6" t="s">
        <v>87</v>
      </c>
      <c r="AY1237" s="6" t="s">
        <v>87</v>
      </c>
      <c r="AZ1237" s="6" t="s">
        <v>108</v>
      </c>
      <c r="BA1237" s="6" t="s">
        <v>5908</v>
      </c>
      <c r="BB1237" s="6" t="s">
        <v>520</v>
      </c>
      <c r="BC1237" s="6">
        <v>0.0</v>
      </c>
      <c r="BD1237" s="6">
        <v>0.0</v>
      </c>
      <c r="BE1237" s="6">
        <v>0.0</v>
      </c>
      <c r="BF1237" s="6">
        <v>0.0</v>
      </c>
      <c r="BG1237" s="6" t="s">
        <v>668</v>
      </c>
      <c r="BH1237" s="8" t="s">
        <v>7667</v>
      </c>
      <c r="BI1237" s="6">
        <v>0.0</v>
      </c>
      <c r="BJ1237" s="6" t="str">
        <f t="shared" ref="BJ1237:BO1237" si="1054">IFERROR(XLOOKUP($B1237,#REF!,#REF!,""),"")</f>
        <v/>
      </c>
      <c r="BK1237" s="6" t="str">
        <f t="shared" si="1054"/>
        <v/>
      </c>
      <c r="BL1237" s="6" t="str">
        <f t="shared" si="1054"/>
        <v/>
      </c>
      <c r="BM1237" s="6" t="str">
        <f t="shared" si="1054"/>
        <v/>
      </c>
      <c r="BN1237" s="6" t="str">
        <f t="shared" si="1054"/>
        <v/>
      </c>
      <c r="BO1237" s="6" t="str">
        <f t="shared" si="1054"/>
        <v/>
      </c>
      <c r="BP1237" s="6"/>
      <c r="BQ1237" s="6"/>
    </row>
    <row r="1238" ht="15.75" customHeight="1">
      <c r="A1238" s="5" t="s">
        <v>7253</v>
      </c>
      <c r="B1238" s="5" t="s">
        <v>7668</v>
      </c>
      <c r="C1238" s="5" t="s">
        <v>478</v>
      </c>
      <c r="D1238" s="5" t="s">
        <v>70</v>
      </c>
      <c r="E1238" s="19"/>
      <c r="F1238" s="2" t="s">
        <v>1812</v>
      </c>
      <c r="G1238" s="2" t="s">
        <v>5299</v>
      </c>
      <c r="H1238" s="2" t="s">
        <v>482</v>
      </c>
      <c r="I1238" s="2" t="s">
        <v>483</v>
      </c>
      <c r="J1238" s="2" t="s">
        <v>100</v>
      </c>
      <c r="K1238" s="2">
        <v>0.0</v>
      </c>
      <c r="L1238" s="6">
        <v>0.0</v>
      </c>
      <c r="M1238" s="6">
        <v>0.0</v>
      </c>
      <c r="N1238" s="6">
        <v>0.0</v>
      </c>
      <c r="O1238" s="6" t="s">
        <v>7669</v>
      </c>
      <c r="P1238" s="6"/>
      <c r="Q1238" s="6" t="s">
        <v>5301</v>
      </c>
      <c r="R1238" s="6" t="s">
        <v>2331</v>
      </c>
      <c r="S1238" s="6">
        <v>278.0</v>
      </c>
      <c r="T1238" s="6">
        <v>0.0</v>
      </c>
      <c r="U1238" s="6">
        <v>0.0</v>
      </c>
      <c r="V1238" s="6">
        <v>0.0</v>
      </c>
      <c r="W1238" s="6" t="s">
        <v>81</v>
      </c>
      <c r="X1238" s="6">
        <v>755.0</v>
      </c>
      <c r="Y1238" s="6">
        <v>0.0</v>
      </c>
      <c r="Z1238" s="6">
        <v>0.0</v>
      </c>
      <c r="AA1238" s="6">
        <v>0.0</v>
      </c>
      <c r="AB1238" s="6">
        <v>0.0</v>
      </c>
      <c r="AC1238" s="6">
        <v>0.0</v>
      </c>
      <c r="AD1238" s="6">
        <v>0.0</v>
      </c>
      <c r="AE1238" s="6">
        <v>0.0</v>
      </c>
      <c r="AF1238" s="6">
        <v>0.0</v>
      </c>
      <c r="AG1238" s="6" t="b">
        <v>1</v>
      </c>
      <c r="AH1238" s="6" t="b">
        <v>1</v>
      </c>
      <c r="AI1238" s="6">
        <v>0.0</v>
      </c>
      <c r="AJ1238" s="6">
        <v>0.0</v>
      </c>
      <c r="AK1238" s="6">
        <v>0.0</v>
      </c>
      <c r="AL1238" s="6">
        <v>0.0</v>
      </c>
      <c r="AM1238" s="6">
        <v>0.0</v>
      </c>
      <c r="AN1238" s="6">
        <v>0.0</v>
      </c>
      <c r="AO1238" s="6">
        <v>0.0</v>
      </c>
      <c r="AP1238" s="6">
        <v>0.0</v>
      </c>
      <c r="AQ1238" s="6" t="s">
        <v>82</v>
      </c>
      <c r="AR1238" s="6" t="s">
        <v>105</v>
      </c>
      <c r="AS1238" s="6">
        <v>0.0</v>
      </c>
      <c r="AT1238" s="7">
        <v>45506.0</v>
      </c>
      <c r="AU1238" s="6" t="s">
        <v>85</v>
      </c>
      <c r="AV1238" s="6">
        <v>0.0</v>
      </c>
      <c r="AW1238" s="6" t="s">
        <v>7669</v>
      </c>
      <c r="AX1238" s="6" t="s">
        <v>87</v>
      </c>
      <c r="AY1238" s="6" t="s">
        <v>87</v>
      </c>
      <c r="AZ1238" s="6" t="s">
        <v>108</v>
      </c>
      <c r="BA1238" s="6" t="s">
        <v>489</v>
      </c>
      <c r="BB1238" s="7">
        <v>45508.0</v>
      </c>
      <c r="BC1238" s="6">
        <v>0.0</v>
      </c>
      <c r="BD1238" s="6">
        <v>0.0</v>
      </c>
      <c r="BE1238" s="6">
        <v>0.0</v>
      </c>
      <c r="BF1238" s="6">
        <v>0.0</v>
      </c>
      <c r="BG1238" s="6" t="s">
        <v>5952</v>
      </c>
      <c r="BH1238" s="6">
        <v>0.0</v>
      </c>
      <c r="BI1238" s="6">
        <v>0.0</v>
      </c>
      <c r="BJ1238" s="6" t="str">
        <f t="shared" ref="BJ1238:BO1238" si="1055">IFERROR(XLOOKUP($B1238,#REF!,#REF!,""),"")</f>
        <v/>
      </c>
      <c r="BK1238" s="6" t="str">
        <f t="shared" si="1055"/>
        <v/>
      </c>
      <c r="BL1238" s="6" t="str">
        <f t="shared" si="1055"/>
        <v/>
      </c>
      <c r="BM1238" s="6" t="str">
        <f t="shared" si="1055"/>
        <v/>
      </c>
      <c r="BN1238" s="6" t="str">
        <f t="shared" si="1055"/>
        <v/>
      </c>
      <c r="BO1238" s="6" t="str">
        <f t="shared" si="1055"/>
        <v/>
      </c>
      <c r="BP1238" s="6"/>
      <c r="BQ1238" s="6"/>
    </row>
    <row r="1239" ht="15.75" customHeight="1">
      <c r="A1239" s="5" t="s">
        <v>7253</v>
      </c>
      <c r="B1239" s="5" t="s">
        <v>7670</v>
      </c>
      <c r="C1239" s="5" t="s">
        <v>116</v>
      </c>
      <c r="D1239" s="5" t="s">
        <v>70</v>
      </c>
      <c r="E1239" s="19"/>
      <c r="F1239" s="2" t="s">
        <v>1812</v>
      </c>
      <c r="G1239" s="2" t="s">
        <v>7307</v>
      </c>
      <c r="H1239" s="2" t="s">
        <v>121</v>
      </c>
      <c r="I1239" s="2" t="s">
        <v>122</v>
      </c>
      <c r="J1239" s="2" t="s">
        <v>100</v>
      </c>
      <c r="K1239" s="2">
        <v>0.0</v>
      </c>
      <c r="L1239" s="6">
        <v>0.0</v>
      </c>
      <c r="M1239" s="6">
        <v>0.0</v>
      </c>
      <c r="N1239" s="6">
        <v>0.0</v>
      </c>
      <c r="O1239" s="6" t="s">
        <v>7671</v>
      </c>
      <c r="P1239" s="6"/>
      <c r="Q1239" s="6" t="s">
        <v>7309</v>
      </c>
      <c r="R1239" s="6" t="s">
        <v>1390</v>
      </c>
      <c r="S1239" s="6">
        <v>41.0</v>
      </c>
      <c r="T1239" s="6">
        <v>0.0</v>
      </c>
      <c r="U1239" s="6">
        <v>0.0</v>
      </c>
      <c r="V1239" s="6">
        <v>0.0</v>
      </c>
      <c r="W1239" s="6" t="s">
        <v>81</v>
      </c>
      <c r="X1239" s="6">
        <v>935.0</v>
      </c>
      <c r="Y1239" s="6">
        <v>0.0</v>
      </c>
      <c r="Z1239" s="6">
        <v>0.0</v>
      </c>
      <c r="AA1239" s="6">
        <v>0.0</v>
      </c>
      <c r="AB1239" s="6">
        <v>0.0</v>
      </c>
      <c r="AC1239" s="6">
        <v>0.0</v>
      </c>
      <c r="AD1239" s="6">
        <v>0.0</v>
      </c>
      <c r="AE1239" s="6">
        <v>0.0</v>
      </c>
      <c r="AF1239" s="6">
        <v>0.0</v>
      </c>
      <c r="AG1239" s="6" t="b">
        <v>1</v>
      </c>
      <c r="AH1239" s="6" t="b">
        <v>1</v>
      </c>
      <c r="AI1239" s="6">
        <v>0.0</v>
      </c>
      <c r="AJ1239" s="6">
        <v>0.0</v>
      </c>
      <c r="AK1239" s="6">
        <v>0.0</v>
      </c>
      <c r="AL1239" s="6">
        <v>0.0</v>
      </c>
      <c r="AM1239" s="6">
        <v>0.0</v>
      </c>
      <c r="AN1239" s="6">
        <v>0.0</v>
      </c>
      <c r="AO1239" s="6">
        <v>0.0</v>
      </c>
      <c r="AP1239" s="6">
        <v>0.0</v>
      </c>
      <c r="AQ1239" s="6" t="s">
        <v>82</v>
      </c>
      <c r="AR1239" s="6" t="s">
        <v>83</v>
      </c>
      <c r="AS1239" s="6">
        <v>0.0</v>
      </c>
      <c r="AT1239" s="6" t="s">
        <v>7103</v>
      </c>
      <c r="AU1239" s="6">
        <v>0.0</v>
      </c>
      <c r="AV1239" s="6">
        <v>0.0</v>
      </c>
      <c r="AW1239" s="6">
        <v>0.0</v>
      </c>
      <c r="AX1239" s="6" t="s">
        <v>890</v>
      </c>
      <c r="AY1239" s="6">
        <v>0.0</v>
      </c>
      <c r="AZ1239" s="6" t="s">
        <v>108</v>
      </c>
      <c r="BA1239" s="6" t="s">
        <v>1964</v>
      </c>
      <c r="BB1239" s="6" t="s">
        <v>3483</v>
      </c>
      <c r="BC1239" s="6">
        <v>0.0</v>
      </c>
      <c r="BD1239" s="6">
        <v>0.0</v>
      </c>
      <c r="BE1239" s="6">
        <v>0.0</v>
      </c>
      <c r="BF1239" s="6">
        <v>0.0</v>
      </c>
      <c r="BG1239" s="6" t="s">
        <v>7672</v>
      </c>
      <c r="BH1239" s="8" t="s">
        <v>7673</v>
      </c>
      <c r="BI1239" s="6">
        <v>0.0</v>
      </c>
      <c r="BJ1239" s="6" t="str">
        <f t="shared" ref="BJ1239:BO1239" si="1056">IFERROR(XLOOKUP($B1239,#REF!,#REF!,""),"")</f>
        <v/>
      </c>
      <c r="BK1239" s="6" t="str">
        <f t="shared" si="1056"/>
        <v/>
      </c>
      <c r="BL1239" s="6" t="str">
        <f t="shared" si="1056"/>
        <v/>
      </c>
      <c r="BM1239" s="6" t="str">
        <f t="shared" si="1056"/>
        <v/>
      </c>
      <c r="BN1239" s="6" t="str">
        <f t="shared" si="1056"/>
        <v/>
      </c>
      <c r="BO1239" s="6" t="str">
        <f t="shared" si="1056"/>
        <v/>
      </c>
      <c r="BP1239" s="6"/>
      <c r="BQ1239" s="6"/>
    </row>
    <row r="1240" ht="15.75" customHeight="1">
      <c r="A1240" s="5" t="s">
        <v>7253</v>
      </c>
      <c r="B1240" s="5" t="s">
        <v>7674</v>
      </c>
      <c r="C1240" s="5" t="s">
        <v>116</v>
      </c>
      <c r="D1240" s="5" t="s">
        <v>70</v>
      </c>
      <c r="E1240" s="19"/>
      <c r="F1240" s="2" t="s">
        <v>2336</v>
      </c>
      <c r="G1240" s="2" t="s">
        <v>7675</v>
      </c>
      <c r="H1240" s="2" t="s">
        <v>121</v>
      </c>
      <c r="I1240" s="2" t="s">
        <v>122</v>
      </c>
      <c r="J1240" s="2" t="s">
        <v>2684</v>
      </c>
      <c r="K1240" s="2">
        <v>0.0</v>
      </c>
      <c r="L1240" s="6">
        <v>0.0</v>
      </c>
      <c r="M1240" s="6">
        <v>0.0</v>
      </c>
      <c r="N1240" s="6">
        <v>0.0</v>
      </c>
      <c r="O1240" s="6" t="s">
        <v>2684</v>
      </c>
      <c r="P1240" s="6"/>
      <c r="Q1240" s="6" t="s">
        <v>7676</v>
      </c>
      <c r="R1240" s="6" t="s">
        <v>2437</v>
      </c>
      <c r="S1240" s="6">
        <v>22.0</v>
      </c>
      <c r="T1240" s="6">
        <v>0.0</v>
      </c>
      <c r="U1240" s="6">
        <v>0.0</v>
      </c>
      <c r="V1240" s="6">
        <v>0.0</v>
      </c>
      <c r="W1240" s="6" t="s">
        <v>81</v>
      </c>
      <c r="X1240" s="6">
        <v>985.0</v>
      </c>
      <c r="Y1240" s="6">
        <v>0.0</v>
      </c>
      <c r="Z1240" s="6">
        <v>0.0</v>
      </c>
      <c r="AA1240" s="6">
        <v>0.0</v>
      </c>
      <c r="AB1240" s="6">
        <v>0.0</v>
      </c>
      <c r="AC1240" s="6">
        <v>0.0</v>
      </c>
      <c r="AD1240" s="6">
        <v>0.0</v>
      </c>
      <c r="AE1240" s="6">
        <v>0.0</v>
      </c>
      <c r="AF1240" s="6" t="b">
        <v>1</v>
      </c>
      <c r="AG1240" s="6" t="b">
        <v>1</v>
      </c>
      <c r="AH1240" s="6" t="b">
        <v>1</v>
      </c>
      <c r="AI1240" s="6">
        <v>0.0</v>
      </c>
      <c r="AJ1240" s="6">
        <v>0.0</v>
      </c>
      <c r="AK1240" s="6">
        <v>0.0</v>
      </c>
      <c r="AL1240" s="6">
        <v>0.0</v>
      </c>
      <c r="AM1240" s="6">
        <v>0.0</v>
      </c>
      <c r="AN1240" s="6">
        <v>0.0</v>
      </c>
      <c r="AO1240" s="6">
        <v>0.0</v>
      </c>
      <c r="AP1240" s="6">
        <v>0.0</v>
      </c>
      <c r="AQ1240" s="6" t="s">
        <v>82</v>
      </c>
      <c r="AR1240" s="6" t="s">
        <v>105</v>
      </c>
      <c r="AS1240" s="6">
        <v>0.0</v>
      </c>
      <c r="AT1240" s="7">
        <v>45206.0</v>
      </c>
      <c r="AU1240" s="6" t="s">
        <v>85</v>
      </c>
      <c r="AV1240" s="6">
        <v>0.0</v>
      </c>
      <c r="AW1240" s="6" t="s">
        <v>86</v>
      </c>
      <c r="AX1240" s="6" t="s">
        <v>87</v>
      </c>
      <c r="AY1240" s="6" t="s">
        <v>87</v>
      </c>
      <c r="AZ1240" s="6" t="s">
        <v>108</v>
      </c>
      <c r="BA1240" s="6" t="s">
        <v>7387</v>
      </c>
      <c r="BB1240" s="6" t="s">
        <v>683</v>
      </c>
      <c r="BC1240" s="6">
        <v>0.0</v>
      </c>
      <c r="BD1240" s="6">
        <v>0.0</v>
      </c>
      <c r="BE1240" s="6">
        <v>0.0</v>
      </c>
      <c r="BF1240" s="6">
        <v>0.0</v>
      </c>
      <c r="BG1240" s="6" t="s">
        <v>6862</v>
      </c>
      <c r="BH1240" s="6">
        <v>0.0</v>
      </c>
      <c r="BI1240" s="6">
        <v>0.0</v>
      </c>
      <c r="BJ1240" s="6" t="str">
        <f t="shared" ref="BJ1240:BO1240" si="1057">IFERROR(XLOOKUP($B1240,#REF!,#REF!,""),"")</f>
        <v/>
      </c>
      <c r="BK1240" s="6" t="str">
        <f t="shared" si="1057"/>
        <v/>
      </c>
      <c r="BL1240" s="6" t="str">
        <f t="shared" si="1057"/>
        <v/>
      </c>
      <c r="BM1240" s="6" t="str">
        <f t="shared" si="1057"/>
        <v/>
      </c>
      <c r="BN1240" s="6" t="str">
        <f t="shared" si="1057"/>
        <v/>
      </c>
      <c r="BO1240" s="6" t="str">
        <f t="shared" si="1057"/>
        <v/>
      </c>
      <c r="BP1240" s="6"/>
      <c r="BQ1240" s="6"/>
    </row>
    <row r="1241" ht="15.75" customHeight="1">
      <c r="A1241" s="5" t="s">
        <v>7253</v>
      </c>
      <c r="B1241" s="5" t="s">
        <v>7677</v>
      </c>
      <c r="C1241" s="5" t="s">
        <v>218</v>
      </c>
      <c r="D1241" s="5" t="s">
        <v>70</v>
      </c>
      <c r="E1241" s="19"/>
      <c r="F1241" s="2" t="s">
        <v>1812</v>
      </c>
      <c r="G1241" s="2" t="s">
        <v>7410</v>
      </c>
      <c r="H1241" s="2" t="s">
        <v>547</v>
      </c>
      <c r="I1241" s="2" t="s">
        <v>222</v>
      </c>
      <c r="J1241" s="2" t="s">
        <v>100</v>
      </c>
      <c r="K1241" s="2">
        <v>0.0</v>
      </c>
      <c r="L1241" s="6">
        <v>0.0</v>
      </c>
      <c r="M1241" s="6">
        <v>0.0</v>
      </c>
      <c r="N1241" s="6">
        <v>0.0</v>
      </c>
      <c r="O1241" s="6" t="s">
        <v>7678</v>
      </c>
      <c r="P1241" s="6"/>
      <c r="Q1241" s="6" t="s">
        <v>7412</v>
      </c>
      <c r="R1241" s="6" t="s">
        <v>372</v>
      </c>
      <c r="S1241" s="6">
        <v>84.0</v>
      </c>
      <c r="T1241" s="6">
        <v>0.0</v>
      </c>
      <c r="U1241" s="6">
        <v>0.0</v>
      </c>
      <c r="V1241" s="6">
        <v>0.0</v>
      </c>
      <c r="W1241" s="6" t="s">
        <v>81</v>
      </c>
      <c r="X1241" s="6">
        <v>886.0</v>
      </c>
      <c r="Y1241" s="6">
        <v>0.0</v>
      </c>
      <c r="Z1241" s="6">
        <v>0.0</v>
      </c>
      <c r="AA1241" s="6">
        <v>0.0</v>
      </c>
      <c r="AB1241" s="6">
        <v>0.0</v>
      </c>
      <c r="AC1241" s="6">
        <v>0.0</v>
      </c>
      <c r="AD1241" s="6">
        <v>0.0</v>
      </c>
      <c r="AE1241" s="6">
        <v>0.0</v>
      </c>
      <c r="AF1241" s="6" t="b">
        <v>1</v>
      </c>
      <c r="AG1241" s="6" t="b">
        <v>1</v>
      </c>
      <c r="AH1241" s="6" t="b">
        <v>1</v>
      </c>
      <c r="AI1241" s="6">
        <v>0.0</v>
      </c>
      <c r="AJ1241" s="6">
        <v>0.0</v>
      </c>
      <c r="AK1241" s="6">
        <v>0.0</v>
      </c>
      <c r="AL1241" s="6">
        <v>0.0</v>
      </c>
      <c r="AM1241" s="6">
        <v>0.0</v>
      </c>
      <c r="AN1241" s="6">
        <v>0.0</v>
      </c>
      <c r="AO1241" s="6">
        <v>0.0</v>
      </c>
      <c r="AP1241" s="6">
        <v>0.0</v>
      </c>
      <c r="AQ1241" s="6" t="s">
        <v>82</v>
      </c>
      <c r="AR1241" s="6" t="s">
        <v>105</v>
      </c>
      <c r="AS1241" s="6">
        <v>0.0</v>
      </c>
      <c r="AT1241" s="6" t="s">
        <v>1400</v>
      </c>
      <c r="AU1241" s="6" t="s">
        <v>85</v>
      </c>
      <c r="AV1241" s="6">
        <v>0.0</v>
      </c>
      <c r="AW1241" s="6" t="s">
        <v>7678</v>
      </c>
      <c r="AX1241" s="6" t="s">
        <v>87</v>
      </c>
      <c r="AY1241" s="6" t="s">
        <v>87</v>
      </c>
      <c r="AZ1241" s="6" t="s">
        <v>108</v>
      </c>
      <c r="BA1241" s="6" t="s">
        <v>552</v>
      </c>
      <c r="BB1241" s="7">
        <v>45150.0</v>
      </c>
      <c r="BC1241" s="6">
        <v>0.0</v>
      </c>
      <c r="BD1241" s="6">
        <v>0.0</v>
      </c>
      <c r="BE1241" s="6">
        <v>0.0</v>
      </c>
      <c r="BF1241" s="6">
        <v>0.0</v>
      </c>
      <c r="BG1241" s="6" t="s">
        <v>7509</v>
      </c>
      <c r="BH1241" s="8" t="s">
        <v>7679</v>
      </c>
      <c r="BI1241" s="6">
        <v>0.0</v>
      </c>
      <c r="BJ1241" s="6" t="str">
        <f t="shared" ref="BJ1241:BO1241" si="1058">IFERROR(XLOOKUP($B1241,#REF!,#REF!,""),"")</f>
        <v/>
      </c>
      <c r="BK1241" s="6" t="str">
        <f t="shared" si="1058"/>
        <v/>
      </c>
      <c r="BL1241" s="6" t="str">
        <f t="shared" si="1058"/>
        <v/>
      </c>
      <c r="BM1241" s="6" t="str">
        <f t="shared" si="1058"/>
        <v/>
      </c>
      <c r="BN1241" s="6" t="str">
        <f t="shared" si="1058"/>
        <v/>
      </c>
      <c r="BO1241" s="6" t="str">
        <f t="shared" si="1058"/>
        <v/>
      </c>
      <c r="BP1241" s="6"/>
      <c r="BQ1241" s="6"/>
    </row>
    <row r="1242" ht="15.75" customHeight="1">
      <c r="A1242" s="5" t="s">
        <v>7253</v>
      </c>
      <c r="B1242" s="5" t="s">
        <v>7680</v>
      </c>
      <c r="C1242" s="5" t="s">
        <v>429</v>
      </c>
      <c r="D1242" s="5" t="s">
        <v>70</v>
      </c>
      <c r="E1242" s="19"/>
      <c r="F1242" s="2" t="s">
        <v>7681</v>
      </c>
      <c r="G1242" s="2" t="s">
        <v>7682</v>
      </c>
      <c r="H1242" s="2" t="s">
        <v>7683</v>
      </c>
      <c r="I1242" s="2" t="s">
        <v>433</v>
      </c>
      <c r="J1242" s="2" t="s">
        <v>100</v>
      </c>
      <c r="K1242" s="2">
        <v>0.0</v>
      </c>
      <c r="L1242" s="6">
        <v>0.0</v>
      </c>
      <c r="M1242" s="6">
        <v>0.0</v>
      </c>
      <c r="N1242" s="6">
        <v>0.0</v>
      </c>
      <c r="O1242" s="6" t="s">
        <v>7684</v>
      </c>
      <c r="P1242" s="6"/>
      <c r="Q1242" s="6" t="s">
        <v>7685</v>
      </c>
      <c r="R1242" s="6" t="s">
        <v>4353</v>
      </c>
      <c r="S1242" s="6">
        <v>327.0</v>
      </c>
      <c r="T1242" s="6">
        <v>0.0</v>
      </c>
      <c r="U1242" s="6">
        <v>0.0</v>
      </c>
      <c r="V1242" s="6">
        <v>0.0</v>
      </c>
      <c r="W1242" s="6" t="s">
        <v>81</v>
      </c>
      <c r="X1242" s="6">
        <v>611.0</v>
      </c>
      <c r="Y1242" s="6">
        <v>0.0</v>
      </c>
      <c r="Z1242" s="6">
        <v>0.0</v>
      </c>
      <c r="AA1242" s="6">
        <v>0.0</v>
      </c>
      <c r="AB1242" s="6">
        <v>0.0</v>
      </c>
      <c r="AC1242" s="6">
        <v>0.0</v>
      </c>
      <c r="AD1242" s="6">
        <v>0.0</v>
      </c>
      <c r="AE1242" s="6">
        <v>0.0</v>
      </c>
      <c r="AF1242" s="6">
        <v>0.0</v>
      </c>
      <c r="AG1242" s="6" t="b">
        <v>1</v>
      </c>
      <c r="AH1242" s="6" t="b">
        <v>1</v>
      </c>
      <c r="AI1242" s="6">
        <v>0.0</v>
      </c>
      <c r="AJ1242" s="6">
        <v>0.0</v>
      </c>
      <c r="AK1242" s="6">
        <v>0.0</v>
      </c>
      <c r="AL1242" s="6">
        <v>0.0</v>
      </c>
      <c r="AM1242" s="6">
        <v>0.0</v>
      </c>
      <c r="AN1242" s="6">
        <v>0.0</v>
      </c>
      <c r="AO1242" s="6">
        <v>0.0</v>
      </c>
      <c r="AP1242" s="6">
        <v>0.0</v>
      </c>
      <c r="AQ1242" s="6" t="s">
        <v>82</v>
      </c>
      <c r="AR1242" s="6" t="s">
        <v>105</v>
      </c>
      <c r="AS1242" s="6">
        <v>0.0</v>
      </c>
      <c r="AT1242" s="6" t="s">
        <v>1147</v>
      </c>
      <c r="AU1242" s="6" t="s">
        <v>107</v>
      </c>
      <c r="AV1242" s="6">
        <v>0.0</v>
      </c>
      <c r="AW1242" s="6" t="s">
        <v>7684</v>
      </c>
      <c r="AX1242" s="6" t="s">
        <v>87</v>
      </c>
      <c r="AY1242" s="6" t="s">
        <v>87</v>
      </c>
      <c r="AZ1242" s="6" t="s">
        <v>108</v>
      </c>
      <c r="BA1242" s="6" t="s">
        <v>1574</v>
      </c>
      <c r="BB1242" s="7">
        <v>45749.0</v>
      </c>
      <c r="BC1242" s="6">
        <v>0.0</v>
      </c>
      <c r="BD1242" s="6">
        <v>0.0</v>
      </c>
      <c r="BE1242" s="6">
        <v>0.0</v>
      </c>
      <c r="BF1242" s="6">
        <v>0.0</v>
      </c>
      <c r="BG1242" s="6" t="s">
        <v>3136</v>
      </c>
      <c r="BH1242" s="6">
        <v>0.0</v>
      </c>
      <c r="BI1242" s="6">
        <v>0.0</v>
      </c>
      <c r="BJ1242" s="6" t="str">
        <f t="shared" ref="BJ1242:BO1242" si="1059">IFERROR(XLOOKUP($B1242,#REF!,#REF!,""),"")</f>
        <v/>
      </c>
      <c r="BK1242" s="6" t="str">
        <f t="shared" si="1059"/>
        <v/>
      </c>
      <c r="BL1242" s="6" t="str">
        <f t="shared" si="1059"/>
        <v/>
      </c>
      <c r="BM1242" s="6" t="str">
        <f t="shared" si="1059"/>
        <v/>
      </c>
      <c r="BN1242" s="6" t="str">
        <f t="shared" si="1059"/>
        <v/>
      </c>
      <c r="BO1242" s="6" t="str">
        <f t="shared" si="1059"/>
        <v/>
      </c>
      <c r="BP1242" s="6"/>
      <c r="BQ1242" s="6"/>
    </row>
    <row r="1243" ht="15.75" customHeight="1">
      <c r="A1243" s="5" t="s">
        <v>7253</v>
      </c>
      <c r="B1243" s="5" t="s">
        <v>7686</v>
      </c>
      <c r="C1243" s="5" t="s">
        <v>2058</v>
      </c>
      <c r="D1243" s="5" t="s">
        <v>70</v>
      </c>
      <c r="E1243" s="19"/>
      <c r="F1243" s="2" t="s">
        <v>1812</v>
      </c>
      <c r="G1243" s="2" t="s">
        <v>7687</v>
      </c>
      <c r="H1243" s="2" t="s">
        <v>3445</v>
      </c>
      <c r="I1243" s="2" t="s">
        <v>2062</v>
      </c>
      <c r="J1243" s="2" t="s">
        <v>100</v>
      </c>
      <c r="K1243" s="2">
        <v>0.0</v>
      </c>
      <c r="L1243" s="6">
        <v>0.0</v>
      </c>
      <c r="M1243" s="6">
        <v>0.0</v>
      </c>
      <c r="N1243" s="6">
        <v>0.0</v>
      </c>
      <c r="O1243" s="6" t="s">
        <v>7688</v>
      </c>
      <c r="P1243" s="6"/>
      <c r="Q1243" s="6" t="s">
        <v>7689</v>
      </c>
      <c r="R1243" s="7">
        <v>45210.0</v>
      </c>
      <c r="S1243" s="6">
        <v>101.0</v>
      </c>
      <c r="T1243" s="6">
        <v>0.0</v>
      </c>
      <c r="U1243" s="6">
        <v>0.0</v>
      </c>
      <c r="V1243" s="6">
        <v>0.0</v>
      </c>
      <c r="W1243" s="6" t="s">
        <v>81</v>
      </c>
      <c r="X1243" s="6">
        <v>793.0</v>
      </c>
      <c r="Y1243" s="6">
        <v>0.0</v>
      </c>
      <c r="Z1243" s="6">
        <v>0.0</v>
      </c>
      <c r="AA1243" s="6">
        <v>0.0</v>
      </c>
      <c r="AB1243" s="6">
        <v>0.0</v>
      </c>
      <c r="AC1243" s="6">
        <v>0.0</v>
      </c>
      <c r="AD1243" s="6">
        <v>0.0</v>
      </c>
      <c r="AE1243" s="6">
        <v>0.0</v>
      </c>
      <c r="AF1243" s="6" t="b">
        <v>1</v>
      </c>
      <c r="AG1243" s="6" t="b">
        <v>1</v>
      </c>
      <c r="AH1243" s="6" t="b">
        <v>1</v>
      </c>
      <c r="AI1243" s="6">
        <v>0.0</v>
      </c>
      <c r="AJ1243" s="6">
        <v>0.0</v>
      </c>
      <c r="AK1243" s="6">
        <v>0.0</v>
      </c>
      <c r="AL1243" s="6">
        <v>0.0</v>
      </c>
      <c r="AM1243" s="6">
        <v>0.0</v>
      </c>
      <c r="AN1243" s="6">
        <v>0.0</v>
      </c>
      <c r="AO1243" s="6">
        <v>0.0</v>
      </c>
      <c r="AP1243" s="6">
        <v>0.0</v>
      </c>
      <c r="AQ1243" s="6" t="s">
        <v>82</v>
      </c>
      <c r="AR1243" s="6" t="s">
        <v>105</v>
      </c>
      <c r="AS1243" s="6">
        <v>0.0</v>
      </c>
      <c r="AT1243" s="6" t="s">
        <v>3194</v>
      </c>
      <c r="AU1243" s="6" t="s">
        <v>107</v>
      </c>
      <c r="AV1243" s="6">
        <v>0.0</v>
      </c>
      <c r="AW1243" s="6" t="s">
        <v>7688</v>
      </c>
      <c r="AX1243" s="6" t="s">
        <v>87</v>
      </c>
      <c r="AY1243" s="6" t="s">
        <v>87</v>
      </c>
      <c r="AZ1243" s="6" t="s">
        <v>108</v>
      </c>
      <c r="BA1243" s="6" t="s">
        <v>6083</v>
      </c>
      <c r="BB1243" s="6" t="s">
        <v>1320</v>
      </c>
      <c r="BC1243" s="6">
        <v>0.0</v>
      </c>
      <c r="BD1243" s="6">
        <v>0.0</v>
      </c>
      <c r="BE1243" s="6">
        <v>0.0</v>
      </c>
      <c r="BF1243" s="6">
        <v>0.0</v>
      </c>
      <c r="BG1243" s="6" t="s">
        <v>6085</v>
      </c>
      <c r="BH1243" s="8" t="s">
        <v>7690</v>
      </c>
      <c r="BI1243" s="6">
        <v>0.0</v>
      </c>
      <c r="BJ1243" s="6" t="str">
        <f t="shared" ref="BJ1243:BO1243" si="1060">IFERROR(XLOOKUP($B1243,#REF!,#REF!,""),"")</f>
        <v/>
      </c>
      <c r="BK1243" s="6" t="str">
        <f t="shared" si="1060"/>
        <v/>
      </c>
      <c r="BL1243" s="6" t="str">
        <f t="shared" si="1060"/>
        <v/>
      </c>
      <c r="BM1243" s="6" t="str">
        <f t="shared" si="1060"/>
        <v/>
      </c>
      <c r="BN1243" s="6" t="str">
        <f t="shared" si="1060"/>
        <v/>
      </c>
      <c r="BO1243" s="6" t="str">
        <f t="shared" si="1060"/>
        <v/>
      </c>
      <c r="BP1243" s="6"/>
      <c r="BQ1243" s="6"/>
    </row>
    <row r="1244" ht="15.75" customHeight="1">
      <c r="A1244" s="5" t="s">
        <v>7253</v>
      </c>
      <c r="B1244" s="5" t="s">
        <v>7691</v>
      </c>
      <c r="C1244" s="5" t="s">
        <v>116</v>
      </c>
      <c r="D1244" s="5" t="s">
        <v>117</v>
      </c>
      <c r="E1244" s="19"/>
      <c r="F1244" s="2" t="s">
        <v>1812</v>
      </c>
      <c r="G1244" s="2" t="s">
        <v>2159</v>
      </c>
      <c r="H1244" s="2" t="s">
        <v>121</v>
      </c>
      <c r="I1244" s="2" t="s">
        <v>122</v>
      </c>
      <c r="J1244" s="2" t="s">
        <v>100</v>
      </c>
      <c r="K1244" s="2">
        <v>0.0</v>
      </c>
      <c r="L1244" s="6">
        <v>0.0</v>
      </c>
      <c r="M1244" s="6">
        <v>0.0</v>
      </c>
      <c r="N1244" s="6">
        <v>0.0</v>
      </c>
      <c r="O1244" s="6" t="s">
        <v>7692</v>
      </c>
      <c r="P1244" s="6"/>
      <c r="Q1244" s="6" t="s">
        <v>2160</v>
      </c>
      <c r="R1244" s="6" t="s">
        <v>7693</v>
      </c>
      <c r="S1244" s="6">
        <v>81.0</v>
      </c>
      <c r="T1244" s="6">
        <v>0.0</v>
      </c>
      <c r="U1244" s="6" t="s">
        <v>4418</v>
      </c>
      <c r="V1244" s="6">
        <v>0.0</v>
      </c>
      <c r="W1244" s="6" t="s">
        <v>127</v>
      </c>
      <c r="X1244" s="6">
        <v>0.0</v>
      </c>
      <c r="Y1244" s="6">
        <v>0.0</v>
      </c>
      <c r="Z1244" s="6">
        <v>0.0</v>
      </c>
      <c r="AA1244" s="6">
        <v>0.0</v>
      </c>
      <c r="AB1244" s="6">
        <v>0.0</v>
      </c>
      <c r="AC1244" s="6">
        <v>0.0</v>
      </c>
      <c r="AD1244" s="6">
        <v>0.0</v>
      </c>
      <c r="AE1244" s="6">
        <v>0.0</v>
      </c>
      <c r="AF1244" s="6">
        <v>0.0</v>
      </c>
      <c r="AG1244" s="6">
        <v>0.0</v>
      </c>
      <c r="AH1244" s="6">
        <v>0.0</v>
      </c>
      <c r="AI1244" s="6">
        <v>812.0</v>
      </c>
      <c r="AJ1244" s="6" t="b">
        <v>1</v>
      </c>
      <c r="AK1244" s="6" t="s">
        <v>4775</v>
      </c>
      <c r="AL1244" s="6">
        <v>1.0</v>
      </c>
      <c r="AM1244" s="6" t="b">
        <v>0</v>
      </c>
      <c r="AN1244" s="6">
        <v>0.0</v>
      </c>
      <c r="AO1244" s="6">
        <v>0.0</v>
      </c>
      <c r="AP1244" s="6">
        <v>0.0</v>
      </c>
      <c r="AQ1244" s="6" t="s">
        <v>128</v>
      </c>
      <c r="AR1244" s="6" t="s">
        <v>105</v>
      </c>
      <c r="AS1244" s="7">
        <v>45114.0</v>
      </c>
      <c r="AT1244" s="7">
        <v>45021.0</v>
      </c>
      <c r="AU1244" s="6" t="s">
        <v>107</v>
      </c>
      <c r="AV1244" s="6">
        <v>0.0</v>
      </c>
      <c r="AW1244" s="6" t="s">
        <v>7692</v>
      </c>
      <c r="AX1244" s="6" t="s">
        <v>890</v>
      </c>
      <c r="AY1244" s="6" t="s">
        <v>890</v>
      </c>
      <c r="AZ1244" s="6" t="s">
        <v>88</v>
      </c>
      <c r="BA1244" s="6" t="s">
        <v>4844</v>
      </c>
      <c r="BB1244" s="6" t="s">
        <v>3286</v>
      </c>
      <c r="BC1244" s="6">
        <v>0.0</v>
      </c>
      <c r="BD1244" s="6">
        <v>0.0</v>
      </c>
      <c r="BE1244" s="6">
        <v>0.0</v>
      </c>
      <c r="BF1244" s="6">
        <v>0.0</v>
      </c>
      <c r="BG1244" s="6" t="s">
        <v>6862</v>
      </c>
      <c r="BH1244" s="6">
        <v>0.0</v>
      </c>
      <c r="BI1244" s="6">
        <v>0.0</v>
      </c>
      <c r="BJ1244" s="6" t="str">
        <f t="shared" ref="BJ1244:BO1244" si="1061">IFERROR(XLOOKUP($B1244,#REF!,#REF!,""),"")</f>
        <v/>
      </c>
      <c r="BK1244" s="6" t="str">
        <f t="shared" si="1061"/>
        <v/>
      </c>
      <c r="BL1244" s="6" t="str">
        <f t="shared" si="1061"/>
        <v/>
      </c>
      <c r="BM1244" s="6" t="str">
        <f t="shared" si="1061"/>
        <v/>
      </c>
      <c r="BN1244" s="6" t="str">
        <f t="shared" si="1061"/>
        <v/>
      </c>
      <c r="BO1244" s="6" t="str">
        <f t="shared" si="1061"/>
        <v/>
      </c>
      <c r="BP1244" s="6"/>
      <c r="BQ1244" s="6"/>
    </row>
    <row r="1245" ht="15.75" customHeight="1">
      <c r="A1245" s="5" t="s">
        <v>7253</v>
      </c>
      <c r="B1245" s="5" t="s">
        <v>7694</v>
      </c>
      <c r="C1245" s="5" t="s">
        <v>218</v>
      </c>
      <c r="D1245" s="5" t="s">
        <v>117</v>
      </c>
      <c r="E1245" s="19"/>
      <c r="F1245" s="2" t="s">
        <v>7695</v>
      </c>
      <c r="G1245" s="2" t="s">
        <v>7696</v>
      </c>
      <c r="H1245" s="2" t="s">
        <v>547</v>
      </c>
      <c r="I1245" s="2" t="s">
        <v>222</v>
      </c>
      <c r="J1245" s="2" t="s">
        <v>100</v>
      </c>
      <c r="K1245" s="2">
        <v>0.0</v>
      </c>
      <c r="L1245" s="6">
        <v>0.0</v>
      </c>
      <c r="M1245" s="6">
        <v>0.0</v>
      </c>
      <c r="N1245" s="6">
        <v>0.0</v>
      </c>
      <c r="O1245" s="6" t="s">
        <v>7697</v>
      </c>
      <c r="P1245" s="6"/>
      <c r="Q1245" s="6" t="s">
        <v>7698</v>
      </c>
      <c r="R1245" s="6" t="s">
        <v>3027</v>
      </c>
      <c r="S1245" s="6">
        <v>183.0</v>
      </c>
      <c r="T1245" s="6">
        <v>0.0</v>
      </c>
      <c r="U1245" s="6" t="s">
        <v>3237</v>
      </c>
      <c r="V1245" s="6">
        <v>0.0</v>
      </c>
      <c r="W1245" s="6" t="s">
        <v>127</v>
      </c>
      <c r="X1245" s="6">
        <v>0.0</v>
      </c>
      <c r="Y1245" s="6">
        <v>0.0</v>
      </c>
      <c r="Z1245" s="6">
        <v>0.0</v>
      </c>
      <c r="AA1245" s="6">
        <v>0.0</v>
      </c>
      <c r="AB1245" s="6">
        <v>0.0</v>
      </c>
      <c r="AC1245" s="6">
        <v>0.0</v>
      </c>
      <c r="AD1245" s="6" t="b">
        <v>1</v>
      </c>
      <c r="AE1245" s="6" t="s">
        <v>253</v>
      </c>
      <c r="AF1245" s="6" t="b">
        <v>1</v>
      </c>
      <c r="AG1245" s="6">
        <v>0.0</v>
      </c>
      <c r="AH1245" s="6">
        <v>0.0</v>
      </c>
      <c r="AI1245" s="6">
        <v>467.0</v>
      </c>
      <c r="AJ1245" s="6" t="b">
        <v>1</v>
      </c>
      <c r="AK1245" s="6" t="s">
        <v>3237</v>
      </c>
      <c r="AL1245" s="6">
        <v>1.0</v>
      </c>
      <c r="AM1245" s="6" t="b">
        <v>0</v>
      </c>
      <c r="AN1245" s="6">
        <v>0.0</v>
      </c>
      <c r="AO1245" s="6">
        <v>0.0</v>
      </c>
      <c r="AP1245" s="6">
        <v>0.0</v>
      </c>
      <c r="AQ1245" s="6" t="s">
        <v>128</v>
      </c>
      <c r="AR1245" s="6" t="s">
        <v>105</v>
      </c>
      <c r="AS1245" s="6" t="s">
        <v>2566</v>
      </c>
      <c r="AT1245" s="6" t="s">
        <v>7450</v>
      </c>
      <c r="AU1245" s="6">
        <v>0.0</v>
      </c>
      <c r="AV1245" s="6">
        <v>0.0</v>
      </c>
      <c r="AW1245" s="6">
        <v>0.0</v>
      </c>
      <c r="AX1245" s="6">
        <v>0.0</v>
      </c>
      <c r="AY1245" s="6">
        <v>0.0</v>
      </c>
      <c r="AZ1245" s="6">
        <v>0.0</v>
      </c>
      <c r="BA1245" s="6">
        <v>0.0</v>
      </c>
      <c r="BB1245" s="6" t="s">
        <v>3499</v>
      </c>
      <c r="BC1245" s="6">
        <v>0.0</v>
      </c>
      <c r="BD1245" s="6">
        <v>0.0</v>
      </c>
      <c r="BE1245" s="6">
        <v>0.0</v>
      </c>
      <c r="BF1245" s="6" t="s">
        <v>7699</v>
      </c>
      <c r="BG1245" s="6">
        <v>0.0</v>
      </c>
      <c r="BH1245" s="6">
        <v>0.0</v>
      </c>
      <c r="BI1245" s="6">
        <v>0.0</v>
      </c>
      <c r="BJ1245" s="6" t="str">
        <f t="shared" ref="BJ1245:BO1245" si="1062">IFERROR(XLOOKUP($B1245,#REF!,#REF!,""),"")</f>
        <v/>
      </c>
      <c r="BK1245" s="6" t="str">
        <f t="shared" si="1062"/>
        <v/>
      </c>
      <c r="BL1245" s="6" t="str">
        <f t="shared" si="1062"/>
        <v/>
      </c>
      <c r="BM1245" s="6" t="str">
        <f t="shared" si="1062"/>
        <v/>
      </c>
      <c r="BN1245" s="6" t="str">
        <f t="shared" si="1062"/>
        <v/>
      </c>
      <c r="BO1245" s="6" t="str">
        <f t="shared" si="1062"/>
        <v/>
      </c>
      <c r="BP1245" s="6"/>
      <c r="BQ1245" s="6"/>
    </row>
    <row r="1246" ht="15.75" customHeight="1">
      <c r="A1246" s="5" t="s">
        <v>7253</v>
      </c>
      <c r="B1246" s="5" t="s">
        <v>7700</v>
      </c>
      <c r="C1246" s="5" t="s">
        <v>95</v>
      </c>
      <c r="D1246" s="5" t="s">
        <v>70</v>
      </c>
      <c r="E1246" s="19"/>
      <c r="F1246" s="2" t="s">
        <v>1812</v>
      </c>
      <c r="G1246" s="2" t="s">
        <v>6730</v>
      </c>
      <c r="H1246" s="2" t="s">
        <v>3816</v>
      </c>
      <c r="I1246" s="2" t="s">
        <v>75</v>
      </c>
      <c r="J1246" s="2" t="s">
        <v>100</v>
      </c>
      <c r="K1246" s="2">
        <v>0.0</v>
      </c>
      <c r="L1246" s="6">
        <v>0.0</v>
      </c>
      <c r="M1246" s="6">
        <v>0.0</v>
      </c>
      <c r="N1246" s="6">
        <v>0.0</v>
      </c>
      <c r="O1246" s="6" t="s">
        <v>7701</v>
      </c>
      <c r="P1246" s="6" t="s">
        <v>5104</v>
      </c>
      <c r="Q1246" s="6" t="s">
        <v>6050</v>
      </c>
      <c r="R1246" s="7">
        <v>45607.0</v>
      </c>
      <c r="S1246" s="6">
        <v>586.0</v>
      </c>
      <c r="T1246" s="6">
        <v>0.0</v>
      </c>
      <c r="U1246" s="6">
        <v>0.0</v>
      </c>
      <c r="V1246" s="6">
        <v>0.0</v>
      </c>
      <c r="W1246" s="6" t="s">
        <v>81</v>
      </c>
      <c r="X1246" s="6">
        <v>273.0</v>
      </c>
      <c r="Y1246" s="6">
        <v>0.0</v>
      </c>
      <c r="Z1246" s="6">
        <v>0.0</v>
      </c>
      <c r="AA1246" s="6">
        <v>0.0</v>
      </c>
      <c r="AB1246" s="6">
        <v>0.0</v>
      </c>
      <c r="AC1246" s="6">
        <v>0.0</v>
      </c>
      <c r="AD1246" s="6">
        <v>0.0</v>
      </c>
      <c r="AE1246" s="6">
        <v>0.0</v>
      </c>
      <c r="AF1246" s="6">
        <v>0.0</v>
      </c>
      <c r="AG1246" s="6" t="b">
        <v>1</v>
      </c>
      <c r="AH1246" s="6">
        <v>0.0</v>
      </c>
      <c r="AI1246" s="6">
        <v>0.0</v>
      </c>
      <c r="AJ1246" s="6">
        <v>0.0</v>
      </c>
      <c r="AK1246" s="6">
        <v>0.0</v>
      </c>
      <c r="AL1246" s="6">
        <v>0.0</v>
      </c>
      <c r="AM1246" s="6">
        <v>0.0</v>
      </c>
      <c r="AN1246" s="6">
        <v>0.0</v>
      </c>
      <c r="AO1246" s="6">
        <v>0.0</v>
      </c>
      <c r="AP1246" s="6">
        <v>0.0</v>
      </c>
      <c r="AQ1246" s="6" t="s">
        <v>157</v>
      </c>
      <c r="AR1246" s="6" t="s">
        <v>83</v>
      </c>
      <c r="AS1246" s="6">
        <v>0.0</v>
      </c>
      <c r="AT1246" s="6" t="s">
        <v>276</v>
      </c>
      <c r="AU1246" s="6" t="s">
        <v>85</v>
      </c>
      <c r="AV1246" s="6">
        <v>0.0</v>
      </c>
      <c r="AW1246" s="6" t="s">
        <v>86</v>
      </c>
      <c r="AX1246" s="6" t="s">
        <v>87</v>
      </c>
      <c r="AY1246" s="6" t="s">
        <v>87</v>
      </c>
      <c r="AZ1246" s="6" t="s">
        <v>88</v>
      </c>
      <c r="BA1246" s="6" t="s">
        <v>89</v>
      </c>
      <c r="BB1246" s="7">
        <v>45446.0</v>
      </c>
      <c r="BC1246" s="6">
        <v>0.0</v>
      </c>
      <c r="BD1246" s="6">
        <v>0.0</v>
      </c>
      <c r="BE1246" s="6">
        <v>0.0</v>
      </c>
      <c r="BF1246" s="6">
        <v>0.0</v>
      </c>
      <c r="BG1246" s="6" t="s">
        <v>160</v>
      </c>
      <c r="BH1246" s="6">
        <v>0.0</v>
      </c>
      <c r="BI1246" s="6">
        <v>0.0</v>
      </c>
      <c r="BJ1246" s="6" t="str">
        <f t="shared" ref="BJ1246:BO1246" si="1063">IFERROR(XLOOKUP($B1246,#REF!,#REF!,""),"")</f>
        <v/>
      </c>
      <c r="BK1246" s="6" t="str">
        <f t="shared" si="1063"/>
        <v/>
      </c>
      <c r="BL1246" s="6" t="str">
        <f t="shared" si="1063"/>
        <v/>
      </c>
      <c r="BM1246" s="6" t="str">
        <f t="shared" si="1063"/>
        <v/>
      </c>
      <c r="BN1246" s="6" t="str">
        <f t="shared" si="1063"/>
        <v/>
      </c>
      <c r="BO1246" s="6" t="str">
        <f t="shared" si="1063"/>
        <v/>
      </c>
      <c r="BP1246" s="6"/>
      <c r="BQ1246" s="6"/>
    </row>
    <row r="1247" ht="15.75" customHeight="1">
      <c r="A1247" s="5" t="s">
        <v>7253</v>
      </c>
      <c r="B1247" s="5" t="s">
        <v>7702</v>
      </c>
      <c r="C1247" s="5" t="s">
        <v>2232</v>
      </c>
      <c r="D1247" s="5" t="s">
        <v>117</v>
      </c>
      <c r="E1247" s="19"/>
      <c r="F1247" s="2" t="s">
        <v>1812</v>
      </c>
      <c r="G1247" s="2" t="s">
        <v>6606</v>
      </c>
      <c r="H1247" s="2" t="s">
        <v>3673</v>
      </c>
      <c r="I1247" s="2" t="s">
        <v>2236</v>
      </c>
      <c r="J1247" s="2" t="s">
        <v>100</v>
      </c>
      <c r="K1247" s="2">
        <v>0.0</v>
      </c>
      <c r="L1247" s="6">
        <v>0.0</v>
      </c>
      <c r="M1247" s="6">
        <v>0.0</v>
      </c>
      <c r="N1247" s="6">
        <v>0.0</v>
      </c>
      <c r="O1247" s="6" t="s">
        <v>7703</v>
      </c>
      <c r="P1247" s="6"/>
      <c r="Q1247" s="6" t="s">
        <v>7704</v>
      </c>
      <c r="R1247" s="6" t="s">
        <v>683</v>
      </c>
      <c r="S1247" s="6">
        <v>96.0</v>
      </c>
      <c r="T1247" s="6">
        <v>0.0</v>
      </c>
      <c r="U1247" s="6">
        <v>0.0</v>
      </c>
      <c r="V1247" s="6">
        <v>0.0</v>
      </c>
      <c r="W1247" s="6" t="s">
        <v>81</v>
      </c>
      <c r="X1247" s="6">
        <v>649.0</v>
      </c>
      <c r="Y1247" s="6">
        <v>0.0</v>
      </c>
      <c r="Z1247" s="6">
        <v>0.0</v>
      </c>
      <c r="AA1247" s="6">
        <v>0.0</v>
      </c>
      <c r="AB1247" s="6">
        <v>0.0</v>
      </c>
      <c r="AC1247" s="6">
        <v>0.0</v>
      </c>
      <c r="AD1247" s="6">
        <v>0.0</v>
      </c>
      <c r="AE1247" s="6">
        <v>0.0</v>
      </c>
      <c r="AF1247" s="6">
        <v>0.0</v>
      </c>
      <c r="AG1247" s="6" t="b">
        <v>1</v>
      </c>
      <c r="AH1247" s="6" t="b">
        <v>1</v>
      </c>
      <c r="AI1247" s="6">
        <v>0.0</v>
      </c>
      <c r="AJ1247" s="6">
        <v>0.0</v>
      </c>
      <c r="AK1247" s="6">
        <v>0.0</v>
      </c>
      <c r="AL1247" s="6">
        <v>0.0</v>
      </c>
      <c r="AM1247" s="6">
        <v>0.0</v>
      </c>
      <c r="AN1247" s="6">
        <v>0.0</v>
      </c>
      <c r="AO1247" s="6">
        <v>0.0</v>
      </c>
      <c r="AP1247" s="6">
        <v>0.0</v>
      </c>
      <c r="AQ1247" s="6" t="s">
        <v>82</v>
      </c>
      <c r="AR1247" s="6" t="s">
        <v>83</v>
      </c>
      <c r="AS1247" s="6">
        <v>0.0</v>
      </c>
      <c r="AT1247" s="6" t="s">
        <v>3334</v>
      </c>
      <c r="AU1247" s="6">
        <v>0.0</v>
      </c>
      <c r="AV1247" s="6">
        <v>0.0</v>
      </c>
      <c r="AW1247" s="6">
        <v>0.0</v>
      </c>
      <c r="AX1247" s="6">
        <v>0.0</v>
      </c>
      <c r="AY1247" s="6">
        <v>0.0</v>
      </c>
      <c r="AZ1247" s="6">
        <v>0.0</v>
      </c>
      <c r="BA1247" s="6">
        <v>0.0</v>
      </c>
      <c r="BB1247" s="6">
        <v>0.0</v>
      </c>
      <c r="BC1247" s="6">
        <v>0.0</v>
      </c>
      <c r="BD1247" s="6">
        <v>0.0</v>
      </c>
      <c r="BE1247" s="6">
        <v>0.0</v>
      </c>
      <c r="BF1247" s="6">
        <v>0.0</v>
      </c>
      <c r="BG1247" s="6">
        <v>0.0</v>
      </c>
      <c r="BH1247" s="8" t="s">
        <v>7705</v>
      </c>
      <c r="BI1247" s="6">
        <v>0.0</v>
      </c>
      <c r="BJ1247" s="6" t="str">
        <f t="shared" ref="BJ1247:BO1247" si="1064">IFERROR(XLOOKUP($B1247,#REF!,#REF!,""),"")</f>
        <v/>
      </c>
      <c r="BK1247" s="6" t="str">
        <f t="shared" si="1064"/>
        <v/>
      </c>
      <c r="BL1247" s="6" t="str">
        <f t="shared" si="1064"/>
        <v/>
      </c>
      <c r="BM1247" s="6" t="str">
        <f t="shared" si="1064"/>
        <v/>
      </c>
      <c r="BN1247" s="6" t="str">
        <f t="shared" si="1064"/>
        <v/>
      </c>
      <c r="BO1247" s="6" t="str">
        <f t="shared" si="1064"/>
        <v/>
      </c>
      <c r="BP1247" s="6"/>
      <c r="BQ1247" s="6"/>
    </row>
    <row r="1248" ht="15.75" customHeight="1">
      <c r="A1248" s="5" t="s">
        <v>7253</v>
      </c>
      <c r="B1248" s="5" t="s">
        <v>7706</v>
      </c>
      <c r="C1248" s="5" t="s">
        <v>831</v>
      </c>
      <c r="D1248" s="5" t="s">
        <v>117</v>
      </c>
      <c r="E1248" s="19"/>
      <c r="F1248" s="2" t="s">
        <v>3172</v>
      </c>
      <c r="G1248" s="2" t="s">
        <v>7707</v>
      </c>
      <c r="H1248" s="2" t="s">
        <v>1921</v>
      </c>
      <c r="I1248" s="2" t="s">
        <v>835</v>
      </c>
      <c r="J1248" s="2" t="s">
        <v>100</v>
      </c>
      <c r="K1248" s="2">
        <v>0.0</v>
      </c>
      <c r="L1248" s="6">
        <v>0.0</v>
      </c>
      <c r="M1248" s="6">
        <v>0.0</v>
      </c>
      <c r="N1248" s="6">
        <v>0.0</v>
      </c>
      <c r="O1248" s="6" t="s">
        <v>7708</v>
      </c>
      <c r="P1248" s="6"/>
      <c r="Q1248" s="6" t="s">
        <v>7709</v>
      </c>
      <c r="R1248" s="6" t="s">
        <v>1167</v>
      </c>
      <c r="S1248" s="6">
        <v>418.0</v>
      </c>
      <c r="T1248" s="6">
        <v>0.0</v>
      </c>
      <c r="U1248" s="6">
        <v>0.0</v>
      </c>
      <c r="V1248" s="6">
        <v>0.0</v>
      </c>
      <c r="W1248" s="6" t="s">
        <v>81</v>
      </c>
      <c r="X1248" s="6">
        <v>331.0</v>
      </c>
      <c r="Y1248" s="6">
        <v>0.0</v>
      </c>
      <c r="Z1248" s="6">
        <v>0.0</v>
      </c>
      <c r="AA1248" s="6">
        <v>0.0</v>
      </c>
      <c r="AB1248" s="6">
        <v>0.0</v>
      </c>
      <c r="AC1248" s="6">
        <v>0.0</v>
      </c>
      <c r="AD1248" s="6">
        <v>0.0</v>
      </c>
      <c r="AE1248" s="6">
        <v>0.0</v>
      </c>
      <c r="AF1248" s="6">
        <v>0.0</v>
      </c>
      <c r="AG1248" s="6" t="b">
        <v>1</v>
      </c>
      <c r="AH1248" s="6">
        <v>0.0</v>
      </c>
      <c r="AI1248" s="6">
        <v>0.0</v>
      </c>
      <c r="AJ1248" s="6">
        <v>0.0</v>
      </c>
      <c r="AK1248" s="6">
        <v>0.0</v>
      </c>
      <c r="AL1248" s="6">
        <v>0.0</v>
      </c>
      <c r="AM1248" s="6">
        <v>0.0</v>
      </c>
      <c r="AN1248" s="6">
        <v>0.0</v>
      </c>
      <c r="AO1248" s="6">
        <v>0.0</v>
      </c>
      <c r="AP1248" s="6">
        <v>0.0</v>
      </c>
      <c r="AQ1248" s="6" t="s">
        <v>82</v>
      </c>
      <c r="AR1248" s="6" t="s">
        <v>105</v>
      </c>
      <c r="AS1248" s="6">
        <v>0.0</v>
      </c>
      <c r="AT1248" s="6" t="s">
        <v>7710</v>
      </c>
      <c r="AU1248" s="6">
        <v>0.0</v>
      </c>
      <c r="AV1248" s="6">
        <v>0.0</v>
      </c>
      <c r="AW1248" s="6">
        <v>0.0</v>
      </c>
      <c r="AX1248" s="6">
        <v>0.0</v>
      </c>
      <c r="AY1248" s="6">
        <v>0.0</v>
      </c>
      <c r="AZ1248" s="6">
        <v>0.0</v>
      </c>
      <c r="BA1248" s="6">
        <v>0.0</v>
      </c>
      <c r="BB1248" s="6" t="s">
        <v>1271</v>
      </c>
      <c r="BC1248" s="6">
        <v>0.0</v>
      </c>
      <c r="BD1248" s="6">
        <v>0.0</v>
      </c>
      <c r="BE1248" s="6">
        <v>0.0</v>
      </c>
      <c r="BF1248" s="6">
        <v>0.0</v>
      </c>
      <c r="BG1248" s="6">
        <v>0.0</v>
      </c>
      <c r="BH1248" s="6">
        <v>0.0</v>
      </c>
      <c r="BI1248" s="6">
        <v>0.0</v>
      </c>
      <c r="BJ1248" s="6" t="str">
        <f t="shared" ref="BJ1248:BO1248" si="1065">IFERROR(XLOOKUP($B1248,#REF!,#REF!,""),"")</f>
        <v/>
      </c>
      <c r="BK1248" s="6" t="str">
        <f t="shared" si="1065"/>
        <v/>
      </c>
      <c r="BL1248" s="6" t="str">
        <f t="shared" si="1065"/>
        <v/>
      </c>
      <c r="BM1248" s="6" t="str">
        <f t="shared" si="1065"/>
        <v/>
      </c>
      <c r="BN1248" s="6" t="str">
        <f t="shared" si="1065"/>
        <v/>
      </c>
      <c r="BO1248" s="6" t="str">
        <f t="shared" si="1065"/>
        <v/>
      </c>
      <c r="BP1248" s="6"/>
      <c r="BQ1248" s="6"/>
    </row>
    <row r="1249" ht="15.75" customHeight="1">
      <c r="A1249" s="5" t="s">
        <v>7253</v>
      </c>
      <c r="B1249" s="5" t="s">
        <v>7711</v>
      </c>
      <c r="C1249" s="5" t="s">
        <v>116</v>
      </c>
      <c r="D1249" s="5" t="s">
        <v>117</v>
      </c>
      <c r="E1249" s="19"/>
      <c r="F1249" s="2" t="s">
        <v>1812</v>
      </c>
      <c r="G1249" s="2" t="s">
        <v>7712</v>
      </c>
      <c r="H1249" s="2" t="s">
        <v>121</v>
      </c>
      <c r="I1249" s="2" t="s">
        <v>122</v>
      </c>
      <c r="J1249" s="2" t="s">
        <v>100</v>
      </c>
      <c r="K1249" s="2">
        <v>0.0</v>
      </c>
      <c r="L1249" s="6">
        <v>0.0</v>
      </c>
      <c r="M1249" s="6">
        <v>0.0</v>
      </c>
      <c r="N1249" s="6">
        <v>0.0</v>
      </c>
      <c r="O1249" s="6" t="s">
        <v>7713</v>
      </c>
      <c r="P1249" s="6"/>
      <c r="Q1249" s="6" t="s">
        <v>1824</v>
      </c>
      <c r="R1249" s="7">
        <v>44992.0</v>
      </c>
      <c r="S1249" s="6">
        <v>20.0</v>
      </c>
      <c r="T1249" s="6">
        <v>0.0</v>
      </c>
      <c r="U1249" s="6" t="s">
        <v>265</v>
      </c>
      <c r="V1249" s="6">
        <v>0.0</v>
      </c>
      <c r="W1249" s="6" t="s">
        <v>127</v>
      </c>
      <c r="X1249" s="6">
        <v>0.0</v>
      </c>
      <c r="Y1249" s="6">
        <v>0.0</v>
      </c>
      <c r="Z1249" s="6">
        <v>0.0</v>
      </c>
      <c r="AA1249" s="6">
        <v>0.0</v>
      </c>
      <c r="AB1249" s="6">
        <v>0.0</v>
      </c>
      <c r="AC1249" s="6">
        <v>0.0</v>
      </c>
      <c r="AD1249" s="6">
        <v>0.0</v>
      </c>
      <c r="AE1249" s="6">
        <v>0.0</v>
      </c>
      <c r="AF1249" s="6">
        <v>0.0</v>
      </c>
      <c r="AG1249" s="6">
        <v>0.0</v>
      </c>
      <c r="AH1249" s="6">
        <v>0.0</v>
      </c>
      <c r="AI1249" s="6">
        <v>281.0</v>
      </c>
      <c r="AJ1249" s="6" t="b">
        <v>1</v>
      </c>
      <c r="AK1249" s="6" t="s">
        <v>265</v>
      </c>
      <c r="AL1249" s="6">
        <v>2.0</v>
      </c>
      <c r="AM1249" s="6" t="b">
        <v>0</v>
      </c>
      <c r="AN1249" s="6">
        <v>0.0</v>
      </c>
      <c r="AO1249" s="6">
        <v>0.0</v>
      </c>
      <c r="AP1249" s="6">
        <v>0.0</v>
      </c>
      <c r="AQ1249" s="6" t="s">
        <v>128</v>
      </c>
      <c r="AR1249" s="6" t="s">
        <v>105</v>
      </c>
      <c r="AS1249" s="7">
        <v>45179.0</v>
      </c>
      <c r="AT1249" s="7">
        <v>45267.0</v>
      </c>
      <c r="AU1249" s="6" t="s">
        <v>85</v>
      </c>
      <c r="AV1249" s="6">
        <v>0.0</v>
      </c>
      <c r="AW1249" s="6" t="s">
        <v>7713</v>
      </c>
      <c r="AX1249" s="6" t="s">
        <v>87</v>
      </c>
      <c r="AY1249" s="6" t="s">
        <v>87</v>
      </c>
      <c r="AZ1249" s="6" t="s">
        <v>108</v>
      </c>
      <c r="BA1249" s="6" t="s">
        <v>7387</v>
      </c>
      <c r="BB1249" s="6" t="s">
        <v>683</v>
      </c>
      <c r="BC1249" s="6">
        <v>0.0</v>
      </c>
      <c r="BD1249" s="6">
        <v>0.0</v>
      </c>
      <c r="BE1249" s="6">
        <v>0.0</v>
      </c>
      <c r="BF1249" s="6">
        <v>0.0</v>
      </c>
      <c r="BG1249" s="6" t="s">
        <v>1452</v>
      </c>
      <c r="BH1249" s="6">
        <v>0.0</v>
      </c>
      <c r="BI1249" s="6">
        <v>0.0</v>
      </c>
      <c r="BJ1249" s="6" t="str">
        <f t="shared" ref="BJ1249:BO1249" si="1066">IFERROR(XLOOKUP($B1249,#REF!,#REF!,""),"")</f>
        <v/>
      </c>
      <c r="BK1249" s="6" t="str">
        <f t="shared" si="1066"/>
        <v/>
      </c>
      <c r="BL1249" s="6" t="str">
        <f t="shared" si="1066"/>
        <v/>
      </c>
      <c r="BM1249" s="6" t="str">
        <f t="shared" si="1066"/>
        <v/>
      </c>
      <c r="BN1249" s="6" t="str">
        <f t="shared" si="1066"/>
        <v/>
      </c>
      <c r="BO1249" s="6" t="str">
        <f t="shared" si="1066"/>
        <v/>
      </c>
      <c r="BP1249" s="6"/>
      <c r="BQ1249" s="6"/>
    </row>
    <row r="1250" ht="15.75" customHeight="1">
      <c r="A1250" s="5" t="s">
        <v>7253</v>
      </c>
      <c r="B1250" s="5" t="s">
        <v>7714</v>
      </c>
      <c r="C1250" s="5" t="s">
        <v>116</v>
      </c>
      <c r="D1250" s="5" t="s">
        <v>117</v>
      </c>
      <c r="E1250" s="19"/>
      <c r="F1250" s="2" t="s">
        <v>1812</v>
      </c>
      <c r="G1250" s="2" t="s">
        <v>7715</v>
      </c>
      <c r="H1250" s="2" t="s">
        <v>121</v>
      </c>
      <c r="I1250" s="2" t="s">
        <v>122</v>
      </c>
      <c r="J1250" s="2" t="s">
        <v>100</v>
      </c>
      <c r="K1250" s="2">
        <v>0.0</v>
      </c>
      <c r="L1250" s="6">
        <v>0.0</v>
      </c>
      <c r="M1250" s="6">
        <v>0.0</v>
      </c>
      <c r="N1250" s="6">
        <v>0.0</v>
      </c>
      <c r="O1250" s="6" t="s">
        <v>7716</v>
      </c>
      <c r="P1250" s="6"/>
      <c r="Q1250" s="6" t="s">
        <v>7717</v>
      </c>
      <c r="R1250" s="7">
        <v>45115.0</v>
      </c>
      <c r="S1250" s="6">
        <v>54.0</v>
      </c>
      <c r="T1250" s="6">
        <v>0.0</v>
      </c>
      <c r="U1250" s="6" t="s">
        <v>1209</v>
      </c>
      <c r="V1250" s="6">
        <v>0.0</v>
      </c>
      <c r="W1250" s="6" t="s">
        <v>127</v>
      </c>
      <c r="X1250" s="6">
        <v>0.0</v>
      </c>
      <c r="Y1250" s="6">
        <v>0.0</v>
      </c>
      <c r="Z1250" s="6">
        <v>0.0</v>
      </c>
      <c r="AA1250" s="6">
        <v>0.0</v>
      </c>
      <c r="AB1250" s="6">
        <v>0.0</v>
      </c>
      <c r="AC1250" s="6">
        <v>0.0</v>
      </c>
      <c r="AD1250" s="6">
        <v>0.0</v>
      </c>
      <c r="AE1250" s="6">
        <v>0.0</v>
      </c>
      <c r="AF1250" s="6" t="b">
        <v>1</v>
      </c>
      <c r="AG1250" s="6">
        <v>0.0</v>
      </c>
      <c r="AH1250" s="6">
        <v>0.0</v>
      </c>
      <c r="AI1250" s="6">
        <v>314.0</v>
      </c>
      <c r="AJ1250" s="6" t="b">
        <v>1</v>
      </c>
      <c r="AK1250" s="6" t="s">
        <v>1209</v>
      </c>
      <c r="AL1250" s="6">
        <v>1.0</v>
      </c>
      <c r="AM1250" s="6" t="b">
        <v>0</v>
      </c>
      <c r="AN1250" s="6">
        <v>0.0</v>
      </c>
      <c r="AO1250" s="6">
        <v>0.0</v>
      </c>
      <c r="AP1250" s="6">
        <v>0.0</v>
      </c>
      <c r="AQ1250" s="6" t="s">
        <v>128</v>
      </c>
      <c r="AR1250" s="6" t="s">
        <v>105</v>
      </c>
      <c r="AS1250" s="6" t="s">
        <v>7017</v>
      </c>
      <c r="AT1250" s="6" t="s">
        <v>3027</v>
      </c>
      <c r="AU1250" s="6">
        <v>0.0</v>
      </c>
      <c r="AV1250" s="6">
        <v>0.0</v>
      </c>
      <c r="AW1250" s="6">
        <v>0.0</v>
      </c>
      <c r="AX1250" s="6">
        <v>0.0</v>
      </c>
      <c r="AY1250" s="6">
        <v>0.0</v>
      </c>
      <c r="AZ1250" s="6">
        <v>0.0</v>
      </c>
      <c r="BA1250" s="6">
        <v>0.0</v>
      </c>
      <c r="BB1250" s="7">
        <v>44995.0</v>
      </c>
      <c r="BC1250" s="6">
        <v>0.0</v>
      </c>
      <c r="BD1250" s="6">
        <v>0.0</v>
      </c>
      <c r="BE1250" s="6">
        <v>0.0</v>
      </c>
      <c r="BF1250" s="6">
        <v>0.0</v>
      </c>
      <c r="BG1250" s="6">
        <v>0.0</v>
      </c>
      <c r="BH1250" s="6">
        <v>0.0</v>
      </c>
      <c r="BI1250" s="6">
        <v>0.0</v>
      </c>
      <c r="BJ1250" s="6" t="str">
        <f t="shared" ref="BJ1250:BO1250" si="1067">IFERROR(XLOOKUP($B1250,#REF!,#REF!,""),"")</f>
        <v/>
      </c>
      <c r="BK1250" s="6" t="str">
        <f t="shared" si="1067"/>
        <v/>
      </c>
      <c r="BL1250" s="6" t="str">
        <f t="shared" si="1067"/>
        <v/>
      </c>
      <c r="BM1250" s="6" t="str">
        <f t="shared" si="1067"/>
        <v/>
      </c>
      <c r="BN1250" s="6" t="str">
        <f t="shared" si="1067"/>
        <v/>
      </c>
      <c r="BO1250" s="6" t="str">
        <f t="shared" si="1067"/>
        <v/>
      </c>
      <c r="BP1250" s="6"/>
      <c r="BQ1250" s="6"/>
    </row>
    <row r="1251" ht="15.75" customHeight="1">
      <c r="A1251" s="5" t="s">
        <v>7253</v>
      </c>
      <c r="B1251" s="5" t="s">
        <v>7718</v>
      </c>
      <c r="C1251" s="5" t="s">
        <v>69</v>
      </c>
      <c r="D1251" s="5" t="s">
        <v>117</v>
      </c>
      <c r="E1251" s="19"/>
      <c r="F1251" s="2" t="s">
        <v>7719</v>
      </c>
      <c r="G1251" s="2" t="s">
        <v>4894</v>
      </c>
      <c r="H1251" s="2" t="s">
        <v>381</v>
      </c>
      <c r="I1251" s="2" t="s">
        <v>75</v>
      </c>
      <c r="J1251" s="2" t="s">
        <v>100</v>
      </c>
      <c r="K1251" s="2">
        <v>0.0</v>
      </c>
      <c r="L1251" s="6">
        <v>0.0</v>
      </c>
      <c r="M1251" s="6">
        <v>0.0</v>
      </c>
      <c r="N1251" s="6">
        <v>0.0</v>
      </c>
      <c r="O1251" s="6" t="s">
        <v>7720</v>
      </c>
      <c r="P1251" s="6" t="s">
        <v>3242</v>
      </c>
      <c r="Q1251" s="6" t="s">
        <v>7721</v>
      </c>
      <c r="R1251" s="6" t="s">
        <v>2566</v>
      </c>
      <c r="S1251" s="6">
        <v>231.0</v>
      </c>
      <c r="T1251" s="6">
        <v>0.0</v>
      </c>
      <c r="U1251" s="6">
        <v>0.0</v>
      </c>
      <c r="V1251" s="7">
        <v>45331.0</v>
      </c>
      <c r="W1251" s="6" t="s">
        <v>127</v>
      </c>
      <c r="X1251" s="6">
        <v>0.0</v>
      </c>
      <c r="Y1251" s="6">
        <v>0.0</v>
      </c>
      <c r="Z1251" s="6">
        <v>0.0</v>
      </c>
      <c r="AA1251" s="6">
        <v>0.0</v>
      </c>
      <c r="AB1251" s="6">
        <v>0.0</v>
      </c>
      <c r="AC1251" s="6">
        <v>0.0</v>
      </c>
      <c r="AD1251" s="6">
        <v>0.0</v>
      </c>
      <c r="AE1251" s="6">
        <v>0.0</v>
      </c>
      <c r="AF1251" s="6" t="b">
        <v>1</v>
      </c>
      <c r="AG1251" s="6">
        <v>0.0</v>
      </c>
      <c r="AH1251" s="6">
        <v>0.0</v>
      </c>
      <c r="AI1251" s="6">
        <v>435.0</v>
      </c>
      <c r="AJ1251" s="6" t="b">
        <v>1</v>
      </c>
      <c r="AK1251" s="6" t="s">
        <v>521</v>
      </c>
      <c r="AL1251" s="6">
        <v>2.0</v>
      </c>
      <c r="AM1251" s="6" t="b">
        <v>0</v>
      </c>
      <c r="AN1251" s="6">
        <v>0.0</v>
      </c>
      <c r="AO1251" s="6">
        <v>0.0</v>
      </c>
      <c r="AP1251" s="6">
        <v>0.0</v>
      </c>
      <c r="AQ1251" s="6" t="s">
        <v>128</v>
      </c>
      <c r="AR1251" s="6" t="s">
        <v>83</v>
      </c>
      <c r="AS1251" s="6" t="s">
        <v>1854</v>
      </c>
      <c r="AT1251" s="7">
        <v>45386.0</v>
      </c>
      <c r="AU1251" s="6" t="s">
        <v>85</v>
      </c>
      <c r="AV1251" s="6">
        <v>0.0</v>
      </c>
      <c r="AW1251" s="6" t="s">
        <v>86</v>
      </c>
      <c r="AX1251" s="6" t="s">
        <v>87</v>
      </c>
      <c r="AY1251" s="6" t="s">
        <v>87</v>
      </c>
      <c r="AZ1251" s="6" t="s">
        <v>88</v>
      </c>
      <c r="BA1251" s="6" t="s">
        <v>109</v>
      </c>
      <c r="BB1251" s="6" t="s">
        <v>1854</v>
      </c>
      <c r="BC1251" s="6">
        <v>0.0</v>
      </c>
      <c r="BD1251" s="6">
        <v>0.0</v>
      </c>
      <c r="BE1251" s="6">
        <v>0.0</v>
      </c>
      <c r="BF1251" s="6">
        <v>0.0</v>
      </c>
      <c r="BG1251" s="6" t="s">
        <v>5888</v>
      </c>
      <c r="BH1251" s="8" t="s">
        <v>7722</v>
      </c>
      <c r="BI1251" s="6">
        <v>0.0</v>
      </c>
      <c r="BJ1251" s="6" t="str">
        <f t="shared" ref="BJ1251:BO1251" si="1068">IFERROR(XLOOKUP($B1251,#REF!,#REF!,""),"")</f>
        <v/>
      </c>
      <c r="BK1251" s="6" t="str">
        <f t="shared" si="1068"/>
        <v/>
      </c>
      <c r="BL1251" s="6" t="str">
        <f t="shared" si="1068"/>
        <v/>
      </c>
      <c r="BM1251" s="6" t="str">
        <f t="shared" si="1068"/>
        <v/>
      </c>
      <c r="BN1251" s="6" t="str">
        <f t="shared" si="1068"/>
        <v/>
      </c>
      <c r="BO1251" s="6" t="str">
        <f t="shared" si="1068"/>
        <v/>
      </c>
      <c r="BP1251" s="6"/>
      <c r="BQ1251" s="6"/>
    </row>
    <row r="1252" ht="15.75" customHeight="1">
      <c r="A1252" s="5" t="s">
        <v>7253</v>
      </c>
      <c r="B1252" s="5" t="s">
        <v>7723</v>
      </c>
      <c r="C1252" s="5" t="s">
        <v>2058</v>
      </c>
      <c r="D1252" s="5" t="s">
        <v>70</v>
      </c>
      <c r="E1252" s="19"/>
      <c r="F1252" s="2" t="s">
        <v>1812</v>
      </c>
      <c r="G1252" s="2" t="s">
        <v>3444</v>
      </c>
      <c r="H1252" s="2" t="s">
        <v>3445</v>
      </c>
      <c r="I1252" s="2" t="s">
        <v>2062</v>
      </c>
      <c r="J1252" s="2" t="s">
        <v>100</v>
      </c>
      <c r="K1252" s="2">
        <v>0.0</v>
      </c>
      <c r="L1252" s="6">
        <v>0.0</v>
      </c>
      <c r="M1252" s="6">
        <v>0.0</v>
      </c>
      <c r="N1252" s="6">
        <v>0.0</v>
      </c>
      <c r="O1252" s="6" t="s">
        <v>7724</v>
      </c>
      <c r="P1252" s="6"/>
      <c r="Q1252" s="6" t="s">
        <v>3448</v>
      </c>
      <c r="R1252" s="6" t="s">
        <v>6839</v>
      </c>
      <c r="S1252" s="6">
        <v>197.0</v>
      </c>
      <c r="T1252" s="6">
        <v>0.0</v>
      </c>
      <c r="U1252" s="6">
        <v>0.0</v>
      </c>
      <c r="V1252" s="6">
        <v>0.0</v>
      </c>
      <c r="W1252" s="6" t="s">
        <v>81</v>
      </c>
      <c r="X1252" s="6">
        <v>756.0</v>
      </c>
      <c r="Y1252" s="6">
        <v>0.0</v>
      </c>
      <c r="Z1252" s="6">
        <v>0.0</v>
      </c>
      <c r="AA1252" s="6">
        <v>0.0</v>
      </c>
      <c r="AB1252" s="6">
        <v>0.0</v>
      </c>
      <c r="AC1252" s="6">
        <v>0.0</v>
      </c>
      <c r="AD1252" s="6">
        <v>0.0</v>
      </c>
      <c r="AE1252" s="6">
        <v>0.0</v>
      </c>
      <c r="AF1252" s="6">
        <v>0.0</v>
      </c>
      <c r="AG1252" s="6" t="b">
        <v>1</v>
      </c>
      <c r="AH1252" s="6" t="b">
        <v>1</v>
      </c>
      <c r="AI1252" s="6">
        <v>0.0</v>
      </c>
      <c r="AJ1252" s="6">
        <v>0.0</v>
      </c>
      <c r="AK1252" s="6">
        <v>0.0</v>
      </c>
      <c r="AL1252" s="6">
        <v>0.0</v>
      </c>
      <c r="AM1252" s="6">
        <v>0.0</v>
      </c>
      <c r="AN1252" s="6">
        <v>0.0</v>
      </c>
      <c r="AO1252" s="6">
        <v>0.0</v>
      </c>
      <c r="AP1252" s="6">
        <v>0.0</v>
      </c>
      <c r="AQ1252" s="6" t="s">
        <v>82</v>
      </c>
      <c r="AR1252" s="6" t="s">
        <v>83</v>
      </c>
      <c r="AS1252" s="6">
        <v>0.0</v>
      </c>
      <c r="AT1252" s="7">
        <v>45293.0</v>
      </c>
      <c r="AU1252" s="6" t="s">
        <v>107</v>
      </c>
      <c r="AV1252" s="6">
        <v>0.0</v>
      </c>
      <c r="AW1252" s="6" t="s">
        <v>86</v>
      </c>
      <c r="AX1252" s="6" t="s">
        <v>87</v>
      </c>
      <c r="AY1252" s="6" t="s">
        <v>87</v>
      </c>
      <c r="AZ1252" s="6" t="s">
        <v>88</v>
      </c>
      <c r="BA1252" s="6" t="s">
        <v>7542</v>
      </c>
      <c r="BB1252" s="7">
        <v>45449.0</v>
      </c>
      <c r="BC1252" s="6">
        <v>0.0</v>
      </c>
      <c r="BD1252" s="6">
        <v>0.0</v>
      </c>
      <c r="BE1252" s="6">
        <v>0.0</v>
      </c>
      <c r="BF1252" s="6">
        <v>0.0</v>
      </c>
      <c r="BG1252" s="6" t="s">
        <v>7364</v>
      </c>
      <c r="BH1252" s="8" t="s">
        <v>7725</v>
      </c>
      <c r="BI1252" s="6">
        <v>0.0</v>
      </c>
      <c r="BJ1252" s="6" t="str">
        <f t="shared" ref="BJ1252:BO1252" si="1069">IFERROR(XLOOKUP($B1252,#REF!,#REF!,""),"")</f>
        <v/>
      </c>
      <c r="BK1252" s="6" t="str">
        <f t="shared" si="1069"/>
        <v/>
      </c>
      <c r="BL1252" s="6" t="str">
        <f t="shared" si="1069"/>
        <v/>
      </c>
      <c r="BM1252" s="6" t="str">
        <f t="shared" si="1069"/>
        <v/>
      </c>
      <c r="BN1252" s="6" t="str">
        <f t="shared" si="1069"/>
        <v/>
      </c>
      <c r="BO1252" s="6" t="str">
        <f t="shared" si="1069"/>
        <v/>
      </c>
      <c r="BP1252" s="6"/>
      <c r="BQ1252" s="6"/>
    </row>
    <row r="1253" ht="15.75" customHeight="1">
      <c r="A1253" s="5" t="s">
        <v>7253</v>
      </c>
      <c r="B1253" s="5" t="s">
        <v>7726</v>
      </c>
      <c r="C1253" s="5" t="s">
        <v>116</v>
      </c>
      <c r="D1253" s="5" t="s">
        <v>70</v>
      </c>
      <c r="E1253" s="19"/>
      <c r="F1253" s="2" t="s">
        <v>1812</v>
      </c>
      <c r="G1253" s="2" t="s">
        <v>7727</v>
      </c>
      <c r="H1253" s="2" t="s">
        <v>7566</v>
      </c>
      <c r="I1253" s="2" t="s">
        <v>122</v>
      </c>
      <c r="J1253" s="2" t="s">
        <v>100</v>
      </c>
      <c r="K1253" s="2">
        <v>0.0</v>
      </c>
      <c r="L1253" s="6">
        <v>0.0</v>
      </c>
      <c r="M1253" s="6">
        <v>0.0</v>
      </c>
      <c r="N1253" s="6">
        <v>0.0</v>
      </c>
      <c r="O1253" s="6" t="s">
        <v>7728</v>
      </c>
      <c r="P1253" s="6"/>
      <c r="Q1253" s="6" t="s">
        <v>7729</v>
      </c>
      <c r="R1253" s="7">
        <v>45788.0</v>
      </c>
      <c r="S1253" s="6">
        <v>856.0</v>
      </c>
      <c r="T1253" s="6">
        <v>0.0</v>
      </c>
      <c r="U1253" s="7">
        <v>45912.0</v>
      </c>
      <c r="V1253" s="6">
        <v>0.0</v>
      </c>
      <c r="W1253" s="6" t="s">
        <v>127</v>
      </c>
      <c r="X1253" s="6">
        <v>0.0</v>
      </c>
      <c r="Y1253" s="6">
        <v>0.0</v>
      </c>
      <c r="Z1253" s="6">
        <v>0.0</v>
      </c>
      <c r="AA1253" s="6">
        <v>0.0</v>
      </c>
      <c r="AB1253" s="6">
        <v>0.0</v>
      </c>
      <c r="AC1253" s="6">
        <v>0.0</v>
      </c>
      <c r="AD1253" s="6">
        <v>0.0</v>
      </c>
      <c r="AE1253" s="6">
        <v>0.0</v>
      </c>
      <c r="AF1253" s="6" t="b">
        <v>1</v>
      </c>
      <c r="AG1253" s="6">
        <v>0.0</v>
      </c>
      <c r="AH1253" s="6">
        <v>0.0</v>
      </c>
      <c r="AI1253" s="6">
        <v>918.0</v>
      </c>
      <c r="AJ1253" s="6" t="b">
        <v>1</v>
      </c>
      <c r="AK1253" s="7">
        <v>46204.0</v>
      </c>
      <c r="AL1253" s="6">
        <v>1.0</v>
      </c>
      <c r="AM1253" s="6" t="b">
        <v>0</v>
      </c>
      <c r="AN1253" s="6">
        <v>0.0</v>
      </c>
      <c r="AO1253" s="6">
        <v>0.0</v>
      </c>
      <c r="AP1253" s="6">
        <v>0.0</v>
      </c>
      <c r="AQ1253" s="6" t="s">
        <v>128</v>
      </c>
      <c r="AR1253" s="6" t="s">
        <v>105</v>
      </c>
      <c r="AS1253" s="6">
        <v>0.0</v>
      </c>
      <c r="AT1253" s="7">
        <v>45053.0</v>
      </c>
      <c r="AU1253" s="6" t="s">
        <v>85</v>
      </c>
      <c r="AV1253" s="6">
        <v>0.0</v>
      </c>
      <c r="AW1253" s="6" t="s">
        <v>7728</v>
      </c>
      <c r="AX1253" s="6" t="s">
        <v>87</v>
      </c>
      <c r="AY1253" s="6" t="s">
        <v>87</v>
      </c>
      <c r="AZ1253" s="6" t="s">
        <v>108</v>
      </c>
      <c r="BA1253" s="6" t="s">
        <v>7387</v>
      </c>
      <c r="BB1253" s="6" t="s">
        <v>1273</v>
      </c>
      <c r="BC1253" s="6">
        <v>0.0</v>
      </c>
      <c r="BD1253" s="6">
        <v>0.0</v>
      </c>
      <c r="BE1253" s="6">
        <v>0.0</v>
      </c>
      <c r="BF1253" s="6">
        <v>0.0</v>
      </c>
      <c r="BG1253" s="6" t="s">
        <v>7730</v>
      </c>
      <c r="BH1253" s="8" t="s">
        <v>7731</v>
      </c>
      <c r="BI1253" s="6">
        <v>0.0</v>
      </c>
      <c r="BJ1253" s="6" t="str">
        <f t="shared" ref="BJ1253:BO1253" si="1070">IFERROR(XLOOKUP($B1253,#REF!,#REF!,""),"")</f>
        <v/>
      </c>
      <c r="BK1253" s="6" t="str">
        <f t="shared" si="1070"/>
        <v/>
      </c>
      <c r="BL1253" s="6" t="str">
        <f t="shared" si="1070"/>
        <v/>
      </c>
      <c r="BM1253" s="6" t="str">
        <f t="shared" si="1070"/>
        <v/>
      </c>
      <c r="BN1253" s="6" t="str">
        <f t="shared" si="1070"/>
        <v/>
      </c>
      <c r="BO1253" s="6" t="str">
        <f t="shared" si="1070"/>
        <v/>
      </c>
      <c r="BP1253" s="6"/>
      <c r="BQ1253" s="6"/>
    </row>
    <row r="1254" ht="15.75" customHeight="1">
      <c r="A1254" s="5" t="s">
        <v>7253</v>
      </c>
      <c r="B1254" s="5" t="s">
        <v>7732</v>
      </c>
      <c r="C1254" s="5" t="s">
        <v>218</v>
      </c>
      <c r="D1254" s="5" t="s">
        <v>117</v>
      </c>
      <c r="E1254" s="19"/>
      <c r="F1254" s="2" t="s">
        <v>7733</v>
      </c>
      <c r="G1254" s="2" t="s">
        <v>7734</v>
      </c>
      <c r="H1254" s="2" t="s">
        <v>547</v>
      </c>
      <c r="I1254" s="2" t="s">
        <v>222</v>
      </c>
      <c r="J1254" s="2" t="s">
        <v>100</v>
      </c>
      <c r="K1254" s="2">
        <v>0.0</v>
      </c>
      <c r="L1254" s="6">
        <v>0.0</v>
      </c>
      <c r="M1254" s="6">
        <v>0.0</v>
      </c>
      <c r="N1254" s="6">
        <v>0.0</v>
      </c>
      <c r="O1254" s="6" t="s">
        <v>7735</v>
      </c>
      <c r="P1254" s="6" t="s">
        <v>3242</v>
      </c>
      <c r="Q1254" s="6" t="s">
        <v>7736</v>
      </c>
      <c r="R1254" s="7">
        <v>45597.0</v>
      </c>
      <c r="S1254" s="6">
        <v>189.0</v>
      </c>
      <c r="T1254" s="6">
        <v>0.0</v>
      </c>
      <c r="U1254" s="7">
        <v>45359.0</v>
      </c>
      <c r="V1254" s="6">
        <v>0.0</v>
      </c>
      <c r="W1254" s="6" t="s">
        <v>127</v>
      </c>
      <c r="X1254" s="6">
        <v>0.0</v>
      </c>
      <c r="Y1254" s="6">
        <v>0.0</v>
      </c>
      <c r="Z1254" s="6">
        <v>0.0</v>
      </c>
      <c r="AA1254" s="6">
        <v>0.0</v>
      </c>
      <c r="AB1254" s="6">
        <v>0.0</v>
      </c>
      <c r="AC1254" s="6">
        <v>0.0</v>
      </c>
      <c r="AD1254" s="6">
        <v>0.0</v>
      </c>
      <c r="AE1254" s="6">
        <v>0.0</v>
      </c>
      <c r="AF1254" s="6" t="b">
        <v>1</v>
      </c>
      <c r="AG1254" s="6">
        <v>0.0</v>
      </c>
      <c r="AH1254" s="6">
        <v>0.0</v>
      </c>
      <c r="AI1254" s="6">
        <v>394.0</v>
      </c>
      <c r="AJ1254" s="6" t="b">
        <v>1</v>
      </c>
      <c r="AK1254" s="7">
        <v>45330.0</v>
      </c>
      <c r="AL1254" s="6">
        <v>2.0</v>
      </c>
      <c r="AM1254" s="6" t="b">
        <v>0</v>
      </c>
      <c r="AN1254" s="6">
        <v>0.0</v>
      </c>
      <c r="AO1254" s="6">
        <v>0.0</v>
      </c>
      <c r="AP1254" s="6">
        <v>0.0</v>
      </c>
      <c r="AQ1254" s="6" t="s">
        <v>128</v>
      </c>
      <c r="AR1254" s="6" t="s">
        <v>105</v>
      </c>
      <c r="AS1254" s="6">
        <v>0.0</v>
      </c>
      <c r="AT1254" s="7">
        <v>45445.0</v>
      </c>
      <c r="AU1254" s="6" t="s">
        <v>85</v>
      </c>
      <c r="AV1254" s="6">
        <v>0.0</v>
      </c>
      <c r="AW1254" s="6" t="s">
        <v>7735</v>
      </c>
      <c r="AX1254" s="6" t="s">
        <v>87</v>
      </c>
      <c r="AY1254" s="6" t="s">
        <v>87</v>
      </c>
      <c r="AZ1254" s="6" t="s">
        <v>108</v>
      </c>
      <c r="BA1254" s="6" t="s">
        <v>7737</v>
      </c>
      <c r="BB1254" s="7">
        <v>45630.0</v>
      </c>
      <c r="BC1254" s="6">
        <v>0.0</v>
      </c>
      <c r="BD1254" s="6">
        <v>0.0</v>
      </c>
      <c r="BE1254" s="6">
        <v>0.0</v>
      </c>
      <c r="BF1254" s="6">
        <v>0.0</v>
      </c>
      <c r="BG1254" s="6" t="s">
        <v>2458</v>
      </c>
      <c r="BH1254" s="6">
        <v>0.0</v>
      </c>
      <c r="BI1254" s="6">
        <v>0.0</v>
      </c>
      <c r="BJ1254" s="6" t="str">
        <f t="shared" ref="BJ1254:BO1254" si="1071">IFERROR(XLOOKUP($B1254,#REF!,#REF!,""),"")</f>
        <v/>
      </c>
      <c r="BK1254" s="6" t="str">
        <f t="shared" si="1071"/>
        <v/>
      </c>
      <c r="BL1254" s="6" t="str">
        <f t="shared" si="1071"/>
        <v/>
      </c>
      <c r="BM1254" s="6" t="str">
        <f t="shared" si="1071"/>
        <v/>
      </c>
      <c r="BN1254" s="6" t="str">
        <f t="shared" si="1071"/>
        <v/>
      </c>
      <c r="BO1254" s="6" t="str">
        <f t="shared" si="1071"/>
        <v/>
      </c>
      <c r="BP1254" s="6"/>
      <c r="BQ1254" s="6"/>
    </row>
    <row r="1255" ht="15.75" customHeight="1">
      <c r="A1255" s="5" t="s">
        <v>7253</v>
      </c>
      <c r="B1255" s="5" t="s">
        <v>7738</v>
      </c>
      <c r="C1255" s="5" t="s">
        <v>116</v>
      </c>
      <c r="D1255" s="5" t="s">
        <v>117</v>
      </c>
      <c r="E1255" s="19"/>
      <c r="F1255" s="2" t="s">
        <v>1812</v>
      </c>
      <c r="G1255" s="2" t="s">
        <v>7739</v>
      </c>
      <c r="H1255" s="2" t="s">
        <v>121</v>
      </c>
      <c r="I1255" s="2" t="s">
        <v>122</v>
      </c>
      <c r="J1255" s="2" t="s">
        <v>100</v>
      </c>
      <c r="K1255" s="2">
        <v>0.0</v>
      </c>
      <c r="L1255" s="6">
        <v>0.0</v>
      </c>
      <c r="M1255" s="6">
        <v>0.0</v>
      </c>
      <c r="N1255" s="6">
        <v>0.0</v>
      </c>
      <c r="O1255" s="6" t="s">
        <v>7740</v>
      </c>
      <c r="P1255" s="6"/>
      <c r="Q1255" s="6" t="s">
        <v>7741</v>
      </c>
      <c r="R1255" s="6" t="s">
        <v>3068</v>
      </c>
      <c r="S1255" s="6">
        <v>163.0</v>
      </c>
      <c r="T1255" s="6">
        <v>0.0</v>
      </c>
      <c r="U1255" s="7">
        <v>45603.0</v>
      </c>
      <c r="V1255" s="6">
        <v>0.0</v>
      </c>
      <c r="W1255" s="6" t="s">
        <v>127</v>
      </c>
      <c r="X1255" s="6">
        <v>0.0</v>
      </c>
      <c r="Y1255" s="6">
        <v>0.0</v>
      </c>
      <c r="Z1255" s="6">
        <v>0.0</v>
      </c>
      <c r="AA1255" s="6">
        <v>0.0</v>
      </c>
      <c r="AB1255" s="6">
        <v>0.0</v>
      </c>
      <c r="AC1255" s="6">
        <v>0.0</v>
      </c>
      <c r="AD1255" s="6">
        <v>0.0</v>
      </c>
      <c r="AE1255" s="6">
        <v>0.0</v>
      </c>
      <c r="AF1255" s="6">
        <v>0.0</v>
      </c>
      <c r="AG1255" s="6">
        <v>0.0</v>
      </c>
      <c r="AH1255" s="6">
        <v>0.0</v>
      </c>
      <c r="AI1255" s="6">
        <v>369.0</v>
      </c>
      <c r="AJ1255" s="6" t="b">
        <v>1</v>
      </c>
      <c r="AK1255" s="7">
        <v>45603.0</v>
      </c>
      <c r="AL1255" s="6">
        <v>2.0</v>
      </c>
      <c r="AM1255" s="6" t="b">
        <v>0</v>
      </c>
      <c r="AN1255" s="6">
        <v>0.0</v>
      </c>
      <c r="AO1255" s="6">
        <v>0.0</v>
      </c>
      <c r="AP1255" s="6">
        <v>0.0</v>
      </c>
      <c r="AQ1255" s="6" t="s">
        <v>128</v>
      </c>
      <c r="AR1255" s="6" t="s">
        <v>105</v>
      </c>
      <c r="AS1255" s="6" t="s">
        <v>2703</v>
      </c>
      <c r="AT1255" s="6" t="s">
        <v>7742</v>
      </c>
      <c r="AU1255" s="6" t="s">
        <v>107</v>
      </c>
      <c r="AV1255" s="6">
        <v>0.0</v>
      </c>
      <c r="AW1255" s="6" t="s">
        <v>7740</v>
      </c>
      <c r="AX1255" s="6" t="s">
        <v>890</v>
      </c>
      <c r="AY1255" s="6" t="s">
        <v>890</v>
      </c>
      <c r="AZ1255" s="6" t="s">
        <v>88</v>
      </c>
      <c r="BA1255" s="6" t="s">
        <v>1438</v>
      </c>
      <c r="BB1255" s="7">
        <v>45385.0</v>
      </c>
      <c r="BC1255" s="6">
        <v>0.0</v>
      </c>
      <c r="BD1255" s="6">
        <v>0.0</v>
      </c>
      <c r="BE1255" s="6">
        <v>0.0</v>
      </c>
      <c r="BF1255" s="6">
        <v>0.0</v>
      </c>
      <c r="BG1255" s="6" t="s">
        <v>7397</v>
      </c>
      <c r="BH1255" s="6">
        <v>0.0</v>
      </c>
      <c r="BI1255" s="6">
        <v>0.0</v>
      </c>
      <c r="BJ1255" s="6" t="str">
        <f t="shared" ref="BJ1255:BO1255" si="1072">IFERROR(XLOOKUP($B1255,#REF!,#REF!,""),"")</f>
        <v/>
      </c>
      <c r="BK1255" s="6" t="str">
        <f t="shared" si="1072"/>
        <v/>
      </c>
      <c r="BL1255" s="6" t="str">
        <f t="shared" si="1072"/>
        <v/>
      </c>
      <c r="BM1255" s="6" t="str">
        <f t="shared" si="1072"/>
        <v/>
      </c>
      <c r="BN1255" s="6" t="str">
        <f t="shared" si="1072"/>
        <v/>
      </c>
      <c r="BO1255" s="6" t="str">
        <f t="shared" si="1072"/>
        <v/>
      </c>
      <c r="BP1255" s="6"/>
      <c r="BQ1255" s="6"/>
    </row>
    <row r="1256" ht="15.75" customHeight="1">
      <c r="A1256" s="5" t="s">
        <v>7253</v>
      </c>
      <c r="B1256" s="5" t="s">
        <v>7743</v>
      </c>
      <c r="C1256" s="5" t="s">
        <v>69</v>
      </c>
      <c r="D1256" s="5" t="s">
        <v>117</v>
      </c>
      <c r="E1256" s="19"/>
      <c r="F1256" s="2" t="s">
        <v>7744</v>
      </c>
      <c r="G1256" s="2" t="s">
        <v>7745</v>
      </c>
      <c r="H1256" s="2" t="s">
        <v>2082</v>
      </c>
      <c r="I1256" s="2" t="s">
        <v>75</v>
      </c>
      <c r="J1256" s="2" t="s">
        <v>100</v>
      </c>
      <c r="K1256" s="2">
        <v>0.0</v>
      </c>
      <c r="L1256" s="6">
        <v>0.0</v>
      </c>
      <c r="M1256" s="6">
        <v>0.0</v>
      </c>
      <c r="N1256" s="6">
        <v>0.0</v>
      </c>
      <c r="O1256" s="6" t="s">
        <v>7746</v>
      </c>
      <c r="P1256" s="6" t="s">
        <v>3242</v>
      </c>
      <c r="Q1256" s="6" t="s">
        <v>891</v>
      </c>
      <c r="R1256" s="6" t="s">
        <v>3786</v>
      </c>
      <c r="S1256" s="6">
        <v>406.0</v>
      </c>
      <c r="T1256" s="6">
        <v>0.0</v>
      </c>
      <c r="U1256" s="7">
        <v>45547.0</v>
      </c>
      <c r="V1256" s="6">
        <v>0.0</v>
      </c>
      <c r="W1256" s="6" t="s">
        <v>127</v>
      </c>
      <c r="X1256" s="6">
        <v>0.0</v>
      </c>
      <c r="Y1256" s="6">
        <v>0.0</v>
      </c>
      <c r="Z1256" s="6">
        <v>0.0</v>
      </c>
      <c r="AA1256" s="6">
        <v>0.0</v>
      </c>
      <c r="AB1256" s="6">
        <v>0.0</v>
      </c>
      <c r="AC1256" s="6">
        <v>0.0</v>
      </c>
      <c r="AD1256" s="6">
        <v>0.0</v>
      </c>
      <c r="AE1256" s="6">
        <v>0.0</v>
      </c>
      <c r="AF1256" s="6">
        <v>0.0</v>
      </c>
      <c r="AG1256" s="6">
        <v>0.0</v>
      </c>
      <c r="AH1256" s="6">
        <v>0.0</v>
      </c>
      <c r="AI1256" s="6">
        <v>522.0</v>
      </c>
      <c r="AJ1256" s="6" t="b">
        <v>1</v>
      </c>
      <c r="AK1256" s="7">
        <v>45547.0</v>
      </c>
      <c r="AL1256" s="6">
        <v>2.0</v>
      </c>
      <c r="AM1256" s="6" t="b">
        <v>0</v>
      </c>
      <c r="AN1256" s="6">
        <v>0.0</v>
      </c>
      <c r="AO1256" s="6">
        <v>0.0</v>
      </c>
      <c r="AP1256" s="6">
        <v>0.0</v>
      </c>
      <c r="AQ1256" s="6" t="s">
        <v>128</v>
      </c>
      <c r="AR1256" s="6" t="s">
        <v>105</v>
      </c>
      <c r="AS1256" s="6">
        <v>0.0</v>
      </c>
      <c r="AT1256" s="6" t="s">
        <v>1046</v>
      </c>
      <c r="AU1256" s="6" t="s">
        <v>107</v>
      </c>
      <c r="AV1256" s="6">
        <v>0.0</v>
      </c>
      <c r="AW1256" s="6" t="s">
        <v>7746</v>
      </c>
      <c r="AX1256" s="6" t="s">
        <v>87</v>
      </c>
      <c r="AY1256" s="6" t="s">
        <v>87</v>
      </c>
      <c r="AZ1256" s="6" t="s">
        <v>108</v>
      </c>
      <c r="BA1256" s="6" t="s">
        <v>783</v>
      </c>
      <c r="BB1256" s="6" t="s">
        <v>940</v>
      </c>
      <c r="BC1256" s="6">
        <v>0.0</v>
      </c>
      <c r="BD1256" s="6">
        <v>0.0</v>
      </c>
      <c r="BE1256" s="6">
        <v>0.0</v>
      </c>
      <c r="BF1256" s="6">
        <v>0.0</v>
      </c>
      <c r="BG1256" s="6" t="s">
        <v>1345</v>
      </c>
      <c r="BH1256" s="8" t="s">
        <v>7747</v>
      </c>
      <c r="BI1256" s="6">
        <v>0.0</v>
      </c>
      <c r="BJ1256" s="6" t="str">
        <f t="shared" ref="BJ1256:BO1256" si="1073">IFERROR(XLOOKUP($B1256,#REF!,#REF!,""),"")</f>
        <v/>
      </c>
      <c r="BK1256" s="6" t="str">
        <f t="shared" si="1073"/>
        <v/>
      </c>
      <c r="BL1256" s="6" t="str">
        <f t="shared" si="1073"/>
        <v/>
      </c>
      <c r="BM1256" s="6" t="str">
        <f t="shared" si="1073"/>
        <v/>
      </c>
      <c r="BN1256" s="6" t="str">
        <f t="shared" si="1073"/>
        <v/>
      </c>
      <c r="BO1256" s="6" t="str">
        <f t="shared" si="1073"/>
        <v/>
      </c>
      <c r="BP1256" s="6"/>
      <c r="BQ1256" s="6"/>
    </row>
    <row r="1257" ht="15.75" customHeight="1">
      <c r="A1257" s="5" t="s">
        <v>7253</v>
      </c>
      <c r="B1257" s="5" t="s">
        <v>7748</v>
      </c>
      <c r="C1257" s="5" t="s">
        <v>69</v>
      </c>
      <c r="D1257" s="5" t="s">
        <v>117</v>
      </c>
      <c r="E1257" s="19"/>
      <c r="F1257" s="2" t="s">
        <v>7733</v>
      </c>
      <c r="G1257" s="2" t="s">
        <v>2416</v>
      </c>
      <c r="H1257" s="2" t="s">
        <v>381</v>
      </c>
      <c r="I1257" s="2" t="s">
        <v>75</v>
      </c>
      <c r="J1257" s="2" t="s">
        <v>100</v>
      </c>
      <c r="K1257" s="2">
        <v>0.0</v>
      </c>
      <c r="L1257" s="6">
        <v>0.0</v>
      </c>
      <c r="M1257" s="6">
        <v>0.0</v>
      </c>
      <c r="N1257" s="6">
        <v>0.0</v>
      </c>
      <c r="O1257" s="6" t="s">
        <v>7749</v>
      </c>
      <c r="P1257" s="6" t="s">
        <v>3242</v>
      </c>
      <c r="Q1257" s="6" t="s">
        <v>2420</v>
      </c>
      <c r="R1257" s="6" t="s">
        <v>7209</v>
      </c>
      <c r="S1257" s="6">
        <v>150.0</v>
      </c>
      <c r="T1257" s="6">
        <v>0.0</v>
      </c>
      <c r="U1257" s="6">
        <v>0.0</v>
      </c>
      <c r="V1257" s="7">
        <v>45360.0</v>
      </c>
      <c r="W1257" s="6" t="s">
        <v>127</v>
      </c>
      <c r="X1257" s="6">
        <v>0.0</v>
      </c>
      <c r="Y1257" s="6">
        <v>0.0</v>
      </c>
      <c r="Z1257" s="6">
        <v>0.0</v>
      </c>
      <c r="AA1257" s="6">
        <v>0.0</v>
      </c>
      <c r="AB1257" s="6">
        <v>0.0</v>
      </c>
      <c r="AC1257" s="6">
        <v>0.0</v>
      </c>
      <c r="AD1257" s="6">
        <v>0.0</v>
      </c>
      <c r="AE1257" s="6">
        <v>0.0</v>
      </c>
      <c r="AF1257" s="6" t="b">
        <v>1</v>
      </c>
      <c r="AG1257" s="6">
        <v>0.0</v>
      </c>
      <c r="AH1257" s="6">
        <v>0.0</v>
      </c>
      <c r="AI1257" s="6">
        <v>412.0</v>
      </c>
      <c r="AJ1257" s="6" t="b">
        <v>1</v>
      </c>
      <c r="AK1257" s="7">
        <v>45360.0</v>
      </c>
      <c r="AL1257" s="6">
        <v>2.0</v>
      </c>
      <c r="AM1257" s="6" t="b">
        <v>0</v>
      </c>
      <c r="AN1257" s="6">
        <v>5000.0</v>
      </c>
      <c r="AO1257" s="6">
        <v>0.0</v>
      </c>
      <c r="AP1257" s="6">
        <v>5000.0</v>
      </c>
      <c r="AQ1257" s="6" t="s">
        <v>128</v>
      </c>
      <c r="AR1257" s="6" t="s">
        <v>83</v>
      </c>
      <c r="AS1257" s="7">
        <v>45389.0</v>
      </c>
      <c r="AT1257" s="6" t="s">
        <v>7018</v>
      </c>
      <c r="AU1257" s="6" t="s">
        <v>107</v>
      </c>
      <c r="AV1257" s="6">
        <v>0.0</v>
      </c>
      <c r="AW1257" s="6" t="s">
        <v>86</v>
      </c>
      <c r="AX1257" s="6" t="s">
        <v>87</v>
      </c>
      <c r="AY1257" s="6" t="s">
        <v>87</v>
      </c>
      <c r="AZ1257" s="6" t="s">
        <v>88</v>
      </c>
      <c r="BA1257" s="6" t="s">
        <v>335</v>
      </c>
      <c r="BB1257" s="7">
        <v>45389.0</v>
      </c>
      <c r="BC1257" s="6">
        <v>0.0</v>
      </c>
      <c r="BD1257" s="6">
        <v>0.0</v>
      </c>
      <c r="BE1257" s="6">
        <v>0.0</v>
      </c>
      <c r="BF1257" s="6">
        <v>0.0</v>
      </c>
      <c r="BG1257" s="6" t="s">
        <v>7750</v>
      </c>
      <c r="BH1257" s="8" t="s">
        <v>7751</v>
      </c>
      <c r="BI1257" s="6">
        <v>0.0</v>
      </c>
      <c r="BJ1257" s="6" t="str">
        <f t="shared" ref="BJ1257:BO1257" si="1074">IFERROR(XLOOKUP($B1257,#REF!,#REF!,""),"")</f>
        <v/>
      </c>
      <c r="BK1257" s="6" t="str">
        <f t="shared" si="1074"/>
        <v/>
      </c>
      <c r="BL1257" s="6" t="str">
        <f t="shared" si="1074"/>
        <v/>
      </c>
      <c r="BM1257" s="6" t="str">
        <f t="shared" si="1074"/>
        <v/>
      </c>
      <c r="BN1257" s="6" t="str">
        <f t="shared" si="1074"/>
        <v/>
      </c>
      <c r="BO1257" s="6" t="str">
        <f t="shared" si="1074"/>
        <v/>
      </c>
      <c r="BP1257" s="6"/>
      <c r="BQ1257" s="6"/>
    </row>
    <row r="1258" ht="15.75" customHeight="1">
      <c r="A1258" s="5" t="s">
        <v>7253</v>
      </c>
      <c r="B1258" s="5" t="s">
        <v>7752</v>
      </c>
      <c r="C1258" s="5" t="s">
        <v>1486</v>
      </c>
      <c r="D1258" s="5" t="s">
        <v>70</v>
      </c>
      <c r="E1258" s="19"/>
      <c r="F1258" s="2" t="s">
        <v>1812</v>
      </c>
      <c r="G1258" s="2" t="s">
        <v>7381</v>
      </c>
      <c r="H1258" s="2" t="s">
        <v>1523</v>
      </c>
      <c r="I1258" s="2" t="s">
        <v>1524</v>
      </c>
      <c r="J1258" s="2" t="s">
        <v>100</v>
      </c>
      <c r="K1258" s="2">
        <v>0.0</v>
      </c>
      <c r="L1258" s="6">
        <v>0.0</v>
      </c>
      <c r="M1258" s="6">
        <v>0.0</v>
      </c>
      <c r="N1258" s="6">
        <v>0.0</v>
      </c>
      <c r="O1258" s="6" t="s">
        <v>7753</v>
      </c>
      <c r="P1258" s="6" t="s">
        <v>5104</v>
      </c>
      <c r="Q1258" s="6" t="s">
        <v>7754</v>
      </c>
      <c r="R1258" s="6" t="s">
        <v>1711</v>
      </c>
      <c r="S1258" s="6">
        <v>96.0</v>
      </c>
      <c r="T1258" s="6">
        <v>0.0</v>
      </c>
      <c r="U1258" s="6">
        <v>0.0</v>
      </c>
      <c r="V1258" s="6">
        <v>0.0</v>
      </c>
      <c r="W1258" s="6" t="s">
        <v>81</v>
      </c>
      <c r="X1258" s="6">
        <v>1072.0</v>
      </c>
      <c r="Y1258" s="6">
        <v>0.0</v>
      </c>
      <c r="Z1258" s="6">
        <v>0.0</v>
      </c>
      <c r="AA1258" s="6">
        <v>0.0</v>
      </c>
      <c r="AB1258" s="6">
        <v>0.0</v>
      </c>
      <c r="AC1258" s="6">
        <v>0.0</v>
      </c>
      <c r="AD1258" s="6">
        <v>0.0</v>
      </c>
      <c r="AE1258" s="6">
        <v>0.0</v>
      </c>
      <c r="AF1258" s="6">
        <v>0.0</v>
      </c>
      <c r="AG1258" s="6" t="b">
        <v>1</v>
      </c>
      <c r="AH1258" s="6" t="b">
        <v>1</v>
      </c>
      <c r="AI1258" s="6">
        <v>0.0</v>
      </c>
      <c r="AJ1258" s="6">
        <v>0.0</v>
      </c>
      <c r="AK1258" s="6">
        <v>0.0</v>
      </c>
      <c r="AL1258" s="6">
        <v>0.0</v>
      </c>
      <c r="AM1258" s="6">
        <v>0.0</v>
      </c>
      <c r="AN1258" s="6">
        <v>0.0</v>
      </c>
      <c r="AO1258" s="6">
        <v>0.0</v>
      </c>
      <c r="AP1258" s="6">
        <v>0.0</v>
      </c>
      <c r="AQ1258" s="6" t="s">
        <v>82</v>
      </c>
      <c r="AR1258" s="6" t="s">
        <v>105</v>
      </c>
      <c r="AS1258" s="6">
        <v>0.0</v>
      </c>
      <c r="AT1258" s="7">
        <v>44930.0</v>
      </c>
      <c r="AU1258" s="6" t="s">
        <v>107</v>
      </c>
      <c r="AV1258" s="6">
        <v>0.0</v>
      </c>
      <c r="AW1258" s="6" t="s">
        <v>7753</v>
      </c>
      <c r="AX1258" s="6" t="s">
        <v>87</v>
      </c>
      <c r="AY1258" s="6" t="s">
        <v>87</v>
      </c>
      <c r="AZ1258" s="6" t="s">
        <v>108</v>
      </c>
      <c r="BA1258" s="6" t="s">
        <v>7636</v>
      </c>
      <c r="BB1258" s="6" t="s">
        <v>6969</v>
      </c>
      <c r="BC1258" s="6">
        <v>0.0</v>
      </c>
      <c r="BD1258" s="6">
        <v>0.0</v>
      </c>
      <c r="BE1258" s="6">
        <v>0.0</v>
      </c>
      <c r="BF1258" s="6">
        <v>0.0</v>
      </c>
      <c r="BG1258" s="6" t="s">
        <v>7755</v>
      </c>
      <c r="BH1258" s="6">
        <v>0.0</v>
      </c>
      <c r="BI1258" s="6">
        <v>0.0</v>
      </c>
      <c r="BJ1258" s="6" t="str">
        <f t="shared" ref="BJ1258:BO1258" si="1075">IFERROR(XLOOKUP($B1258,#REF!,#REF!,""),"")</f>
        <v/>
      </c>
      <c r="BK1258" s="6" t="str">
        <f t="shared" si="1075"/>
        <v/>
      </c>
      <c r="BL1258" s="6" t="str">
        <f t="shared" si="1075"/>
        <v/>
      </c>
      <c r="BM1258" s="6" t="str">
        <f t="shared" si="1075"/>
        <v/>
      </c>
      <c r="BN1258" s="6" t="str">
        <f t="shared" si="1075"/>
        <v/>
      </c>
      <c r="BO1258" s="6" t="str">
        <f t="shared" si="1075"/>
        <v/>
      </c>
      <c r="BP1258" s="6"/>
      <c r="BQ1258" s="6"/>
    </row>
    <row r="1259" ht="15.75" customHeight="1">
      <c r="A1259" s="5" t="s">
        <v>7253</v>
      </c>
      <c r="B1259" s="5" t="s">
        <v>7756</v>
      </c>
      <c r="C1259" s="5" t="s">
        <v>116</v>
      </c>
      <c r="D1259" s="5" t="s">
        <v>70</v>
      </c>
      <c r="E1259" s="19"/>
      <c r="F1259" s="2" t="s">
        <v>1812</v>
      </c>
      <c r="G1259" s="2" t="s">
        <v>1560</v>
      </c>
      <c r="H1259" s="2" t="s">
        <v>121</v>
      </c>
      <c r="I1259" s="2" t="s">
        <v>122</v>
      </c>
      <c r="J1259" s="2" t="s">
        <v>100</v>
      </c>
      <c r="K1259" s="2">
        <v>0.0</v>
      </c>
      <c r="L1259" s="6">
        <v>0.0</v>
      </c>
      <c r="M1259" s="6">
        <v>0.0</v>
      </c>
      <c r="N1259" s="6">
        <v>0.0</v>
      </c>
      <c r="O1259" s="6" t="s">
        <v>7757</v>
      </c>
      <c r="P1259" s="6"/>
      <c r="Q1259" s="6" t="s">
        <v>6823</v>
      </c>
      <c r="R1259" s="7">
        <v>45266.0</v>
      </c>
      <c r="S1259" s="6">
        <v>90.0</v>
      </c>
      <c r="T1259" s="6">
        <v>0.0</v>
      </c>
      <c r="U1259" s="6">
        <v>0.0</v>
      </c>
      <c r="V1259" s="6">
        <v>0.0</v>
      </c>
      <c r="W1259" s="6" t="s">
        <v>81</v>
      </c>
      <c r="X1259" s="6">
        <v>988.0</v>
      </c>
      <c r="Y1259" s="6">
        <v>0.0</v>
      </c>
      <c r="Z1259" s="6">
        <v>0.0</v>
      </c>
      <c r="AA1259" s="6">
        <v>0.0</v>
      </c>
      <c r="AB1259" s="6">
        <v>0.0</v>
      </c>
      <c r="AC1259" s="6">
        <v>0.0</v>
      </c>
      <c r="AD1259" s="6">
        <v>0.0</v>
      </c>
      <c r="AE1259" s="6">
        <v>0.0</v>
      </c>
      <c r="AF1259" s="6">
        <v>0.0</v>
      </c>
      <c r="AG1259" s="6" t="b">
        <v>1</v>
      </c>
      <c r="AH1259" s="6" t="b">
        <v>1</v>
      </c>
      <c r="AI1259" s="6">
        <v>0.0</v>
      </c>
      <c r="AJ1259" s="6">
        <v>0.0</v>
      </c>
      <c r="AK1259" s="6">
        <v>0.0</v>
      </c>
      <c r="AL1259" s="6">
        <v>0.0</v>
      </c>
      <c r="AM1259" s="6">
        <v>0.0</v>
      </c>
      <c r="AN1259" s="6">
        <v>0.0</v>
      </c>
      <c r="AO1259" s="6">
        <v>0.0</v>
      </c>
      <c r="AP1259" s="6">
        <v>0.0</v>
      </c>
      <c r="AQ1259" s="6" t="s">
        <v>82</v>
      </c>
      <c r="AR1259" s="6" t="s">
        <v>105</v>
      </c>
      <c r="AS1259" s="6">
        <v>0.0</v>
      </c>
      <c r="AT1259" s="6" t="s">
        <v>6347</v>
      </c>
      <c r="AU1259" s="6" t="s">
        <v>85</v>
      </c>
      <c r="AV1259" s="6">
        <v>0.0</v>
      </c>
      <c r="AW1259" s="6" t="s">
        <v>7757</v>
      </c>
      <c r="AX1259" s="6" t="s">
        <v>87</v>
      </c>
      <c r="AY1259" s="6" t="s">
        <v>87</v>
      </c>
      <c r="AZ1259" s="6" t="s">
        <v>108</v>
      </c>
      <c r="BA1259" s="6" t="s">
        <v>7387</v>
      </c>
      <c r="BB1259" s="7">
        <v>44965.0</v>
      </c>
      <c r="BC1259" s="6">
        <v>0.0</v>
      </c>
      <c r="BD1259" s="6">
        <v>0.0</v>
      </c>
      <c r="BE1259" s="6">
        <v>0.0</v>
      </c>
      <c r="BF1259" s="6">
        <v>0.0</v>
      </c>
      <c r="BG1259" s="6" t="s">
        <v>7730</v>
      </c>
      <c r="BH1259" s="6">
        <v>0.0</v>
      </c>
      <c r="BI1259" s="6">
        <v>0.0</v>
      </c>
      <c r="BJ1259" s="6" t="str">
        <f t="shared" ref="BJ1259:BO1259" si="1076">IFERROR(XLOOKUP($B1259,#REF!,#REF!,""),"")</f>
        <v/>
      </c>
      <c r="BK1259" s="6" t="str">
        <f t="shared" si="1076"/>
        <v/>
      </c>
      <c r="BL1259" s="6" t="str">
        <f t="shared" si="1076"/>
        <v/>
      </c>
      <c r="BM1259" s="6" t="str">
        <f t="shared" si="1076"/>
        <v/>
      </c>
      <c r="BN1259" s="6" t="str">
        <f t="shared" si="1076"/>
        <v/>
      </c>
      <c r="BO1259" s="6" t="str">
        <f t="shared" si="1076"/>
        <v/>
      </c>
      <c r="BP1259" s="6"/>
      <c r="BQ1259" s="6"/>
    </row>
    <row r="1260" ht="15.75" customHeight="1">
      <c r="A1260" s="5" t="s">
        <v>7253</v>
      </c>
      <c r="B1260" s="5" t="s">
        <v>7758</v>
      </c>
      <c r="C1260" s="5" t="s">
        <v>116</v>
      </c>
      <c r="D1260" s="5" t="s">
        <v>70</v>
      </c>
      <c r="E1260" s="19"/>
      <c r="F1260" s="2" t="s">
        <v>1812</v>
      </c>
      <c r="G1260" s="2" t="s">
        <v>2574</v>
      </c>
      <c r="H1260" s="2" t="s">
        <v>121</v>
      </c>
      <c r="I1260" s="2" t="s">
        <v>122</v>
      </c>
      <c r="J1260" s="2" t="s">
        <v>100</v>
      </c>
      <c r="K1260" s="2">
        <v>0.0</v>
      </c>
      <c r="L1260" s="6">
        <v>0.0</v>
      </c>
      <c r="M1260" s="6">
        <v>0.0</v>
      </c>
      <c r="N1260" s="6">
        <v>0.0</v>
      </c>
      <c r="O1260" s="6" t="s">
        <v>7759</v>
      </c>
      <c r="P1260" s="6"/>
      <c r="Q1260" s="6" t="s">
        <v>7563</v>
      </c>
      <c r="R1260" s="6" t="s">
        <v>1410</v>
      </c>
      <c r="S1260" s="6">
        <v>292.0</v>
      </c>
      <c r="T1260" s="6">
        <v>0.0</v>
      </c>
      <c r="U1260" s="6">
        <v>0.0</v>
      </c>
      <c r="V1260" s="6">
        <v>0.0</v>
      </c>
      <c r="W1260" s="6" t="s">
        <v>81</v>
      </c>
      <c r="X1260" s="6">
        <v>742.0</v>
      </c>
      <c r="Y1260" s="6">
        <v>0.0</v>
      </c>
      <c r="Z1260" s="6">
        <v>0.0</v>
      </c>
      <c r="AA1260" s="6">
        <v>0.0</v>
      </c>
      <c r="AB1260" s="6">
        <v>0.0</v>
      </c>
      <c r="AC1260" s="6">
        <v>0.0</v>
      </c>
      <c r="AD1260" s="6">
        <v>0.0</v>
      </c>
      <c r="AE1260" s="6">
        <v>0.0</v>
      </c>
      <c r="AF1260" s="6">
        <v>0.0</v>
      </c>
      <c r="AG1260" s="6" t="b">
        <v>1</v>
      </c>
      <c r="AH1260" s="6" t="b">
        <v>1</v>
      </c>
      <c r="AI1260" s="6">
        <v>0.0</v>
      </c>
      <c r="AJ1260" s="6">
        <v>0.0</v>
      </c>
      <c r="AK1260" s="6">
        <v>0.0</v>
      </c>
      <c r="AL1260" s="6">
        <v>0.0</v>
      </c>
      <c r="AM1260" s="6">
        <v>0.0</v>
      </c>
      <c r="AN1260" s="6">
        <v>0.0</v>
      </c>
      <c r="AO1260" s="6">
        <v>0.0</v>
      </c>
      <c r="AP1260" s="6">
        <v>0.0</v>
      </c>
      <c r="AQ1260" s="6" t="s">
        <v>82</v>
      </c>
      <c r="AR1260" s="6" t="s">
        <v>83</v>
      </c>
      <c r="AS1260" s="6">
        <v>0.0</v>
      </c>
      <c r="AT1260" s="7">
        <v>45567.0</v>
      </c>
      <c r="AU1260" s="6" t="s">
        <v>107</v>
      </c>
      <c r="AV1260" s="6">
        <v>0.0</v>
      </c>
      <c r="AW1260" s="6" t="s">
        <v>86</v>
      </c>
      <c r="AX1260" s="6" t="s">
        <v>1179</v>
      </c>
      <c r="AY1260" s="6" t="s">
        <v>1179</v>
      </c>
      <c r="AZ1260" s="6">
        <v>0.0</v>
      </c>
      <c r="BA1260" s="6" t="s">
        <v>1438</v>
      </c>
      <c r="BB1260" s="6" t="s">
        <v>372</v>
      </c>
      <c r="BC1260" s="6">
        <v>0.0</v>
      </c>
      <c r="BD1260" s="6">
        <v>0.0</v>
      </c>
      <c r="BE1260" s="6">
        <v>0.0</v>
      </c>
      <c r="BF1260" s="6">
        <v>0.0</v>
      </c>
      <c r="BG1260" s="6" t="s">
        <v>5581</v>
      </c>
      <c r="BH1260" s="8" t="s">
        <v>7760</v>
      </c>
      <c r="BI1260" s="6">
        <v>0.0</v>
      </c>
      <c r="BJ1260" s="6" t="str">
        <f t="shared" ref="BJ1260:BO1260" si="1077">IFERROR(XLOOKUP($B1260,#REF!,#REF!,""),"")</f>
        <v/>
      </c>
      <c r="BK1260" s="6" t="str">
        <f t="shared" si="1077"/>
        <v/>
      </c>
      <c r="BL1260" s="6" t="str">
        <f t="shared" si="1077"/>
        <v/>
      </c>
      <c r="BM1260" s="6" t="str">
        <f t="shared" si="1077"/>
        <v/>
      </c>
      <c r="BN1260" s="6" t="str">
        <f t="shared" si="1077"/>
        <v/>
      </c>
      <c r="BO1260" s="6" t="str">
        <f t="shared" si="1077"/>
        <v/>
      </c>
      <c r="BP1260" s="6"/>
      <c r="BQ1260" s="6"/>
    </row>
    <row r="1261" ht="15.75" customHeight="1">
      <c r="A1261" s="5" t="s">
        <v>7253</v>
      </c>
      <c r="B1261" s="5" t="s">
        <v>7761</v>
      </c>
      <c r="C1261" s="5" t="s">
        <v>218</v>
      </c>
      <c r="D1261" s="5" t="s">
        <v>70</v>
      </c>
      <c r="E1261" s="19"/>
      <c r="F1261" s="2" t="s">
        <v>1812</v>
      </c>
      <c r="G1261" s="2" t="s">
        <v>7762</v>
      </c>
      <c r="H1261" s="2" t="s">
        <v>7594</v>
      </c>
      <c r="I1261" s="2" t="s">
        <v>222</v>
      </c>
      <c r="J1261" s="2" t="s">
        <v>100</v>
      </c>
      <c r="K1261" s="2">
        <v>0.0</v>
      </c>
      <c r="L1261" s="6">
        <v>0.0</v>
      </c>
      <c r="M1261" s="6">
        <v>0.0</v>
      </c>
      <c r="N1261" s="6">
        <v>0.0</v>
      </c>
      <c r="O1261" s="6" t="s">
        <v>7763</v>
      </c>
      <c r="P1261" s="6"/>
      <c r="Q1261" s="6" t="s">
        <v>7764</v>
      </c>
      <c r="R1261" s="6" t="s">
        <v>1399</v>
      </c>
      <c r="S1261" s="6">
        <v>111.0</v>
      </c>
      <c r="T1261" s="6">
        <v>0.0</v>
      </c>
      <c r="U1261" s="6">
        <v>0.0</v>
      </c>
      <c r="V1261" s="6" t="s">
        <v>3276</v>
      </c>
      <c r="W1261" s="6" t="s">
        <v>127</v>
      </c>
      <c r="X1261" s="6">
        <v>0.0</v>
      </c>
      <c r="Y1261" s="6">
        <v>0.0</v>
      </c>
      <c r="Z1261" s="6">
        <v>0.0</v>
      </c>
      <c r="AA1261" s="6">
        <v>0.0</v>
      </c>
      <c r="AB1261" s="6">
        <v>0.0</v>
      </c>
      <c r="AC1261" s="6">
        <v>0.0</v>
      </c>
      <c r="AD1261" s="6">
        <v>0.0</v>
      </c>
      <c r="AE1261" s="6">
        <v>0.0</v>
      </c>
      <c r="AF1261" s="6" t="b">
        <v>1</v>
      </c>
      <c r="AG1261" s="6">
        <v>0.0</v>
      </c>
      <c r="AH1261" s="6">
        <v>0.0</v>
      </c>
      <c r="AI1261" s="6">
        <v>665.0</v>
      </c>
      <c r="AJ1261" s="6" t="b">
        <v>1</v>
      </c>
      <c r="AK1261" s="6" t="s">
        <v>442</v>
      </c>
      <c r="AL1261" s="6">
        <v>1.0</v>
      </c>
      <c r="AM1261" s="6" t="b">
        <v>0</v>
      </c>
      <c r="AN1261" s="6">
        <v>0.0</v>
      </c>
      <c r="AO1261" s="6">
        <v>0.0</v>
      </c>
      <c r="AP1261" s="6">
        <v>0.0</v>
      </c>
      <c r="AQ1261" s="6" t="s">
        <v>128</v>
      </c>
      <c r="AR1261" s="6" t="s">
        <v>105</v>
      </c>
      <c r="AS1261" s="6">
        <v>0.0</v>
      </c>
      <c r="AT1261" s="6" t="s">
        <v>2816</v>
      </c>
      <c r="AU1261" s="6" t="s">
        <v>85</v>
      </c>
      <c r="AV1261" s="6">
        <v>0.0</v>
      </c>
      <c r="AW1261" s="6" t="s">
        <v>7763</v>
      </c>
      <c r="AX1261" s="6" t="s">
        <v>87</v>
      </c>
      <c r="AY1261" s="6" t="s">
        <v>87</v>
      </c>
      <c r="AZ1261" s="6" t="s">
        <v>108</v>
      </c>
      <c r="BA1261" s="6" t="s">
        <v>552</v>
      </c>
      <c r="BB1261" s="6" t="s">
        <v>3226</v>
      </c>
      <c r="BC1261" s="6">
        <v>0.0</v>
      </c>
      <c r="BD1261" s="6">
        <v>0.0</v>
      </c>
      <c r="BE1261" s="6">
        <v>0.0</v>
      </c>
      <c r="BF1261" s="6">
        <v>0.0</v>
      </c>
      <c r="BG1261" s="6" t="s">
        <v>7765</v>
      </c>
      <c r="BH1261" s="6">
        <v>0.0</v>
      </c>
      <c r="BI1261" s="6">
        <v>0.0</v>
      </c>
      <c r="BJ1261" s="6" t="str">
        <f t="shared" ref="BJ1261:BO1261" si="1078">IFERROR(XLOOKUP($B1261,#REF!,#REF!,""),"")</f>
        <v/>
      </c>
      <c r="BK1261" s="6" t="str">
        <f t="shared" si="1078"/>
        <v/>
      </c>
      <c r="BL1261" s="6" t="str">
        <f t="shared" si="1078"/>
        <v/>
      </c>
      <c r="BM1261" s="6" t="str">
        <f t="shared" si="1078"/>
        <v/>
      </c>
      <c r="BN1261" s="6" t="str">
        <f t="shared" si="1078"/>
        <v/>
      </c>
      <c r="BO1261" s="6" t="str">
        <f t="shared" si="1078"/>
        <v/>
      </c>
      <c r="BP1261" s="6"/>
      <c r="BQ1261" s="6"/>
    </row>
    <row r="1262" ht="15.75" customHeight="1">
      <c r="A1262" s="5" t="s">
        <v>7253</v>
      </c>
      <c r="B1262" s="5" t="s">
        <v>7766</v>
      </c>
      <c r="C1262" s="5" t="s">
        <v>831</v>
      </c>
      <c r="D1262" s="5" t="s">
        <v>70</v>
      </c>
      <c r="E1262" s="19"/>
      <c r="F1262" s="2" t="s">
        <v>7767</v>
      </c>
      <c r="G1262" s="2" t="s">
        <v>7768</v>
      </c>
      <c r="H1262" s="2" t="s">
        <v>2041</v>
      </c>
      <c r="I1262" s="2" t="s">
        <v>4424</v>
      </c>
      <c r="J1262" s="2" t="s">
        <v>100</v>
      </c>
      <c r="K1262" s="2">
        <v>0.0</v>
      </c>
      <c r="L1262" s="6">
        <v>0.0</v>
      </c>
      <c r="M1262" s="6">
        <v>0.0</v>
      </c>
      <c r="N1262" s="6">
        <v>0.0</v>
      </c>
      <c r="O1262" s="6" t="s">
        <v>7769</v>
      </c>
      <c r="P1262" s="6"/>
      <c r="Q1262" s="6" t="s">
        <v>7770</v>
      </c>
      <c r="R1262" s="6" t="s">
        <v>1783</v>
      </c>
      <c r="S1262" s="6">
        <v>135.0</v>
      </c>
      <c r="T1262" s="6">
        <v>0.0</v>
      </c>
      <c r="U1262" s="6">
        <v>0.0</v>
      </c>
      <c r="V1262" s="6">
        <v>0.0</v>
      </c>
      <c r="W1262" s="6" t="s">
        <v>81</v>
      </c>
      <c r="X1262" s="6">
        <v>850.0</v>
      </c>
      <c r="Y1262" s="6">
        <v>0.0</v>
      </c>
      <c r="Z1262" s="6">
        <v>0.0</v>
      </c>
      <c r="AA1262" s="6">
        <v>0.0</v>
      </c>
      <c r="AB1262" s="6">
        <v>0.0</v>
      </c>
      <c r="AC1262" s="6">
        <v>0.0</v>
      </c>
      <c r="AD1262" s="6">
        <v>0.0</v>
      </c>
      <c r="AE1262" s="6">
        <v>0.0</v>
      </c>
      <c r="AF1262" s="6" t="b">
        <v>1</v>
      </c>
      <c r="AG1262" s="6" t="b">
        <v>1</v>
      </c>
      <c r="AH1262" s="6" t="b">
        <v>1</v>
      </c>
      <c r="AI1262" s="6">
        <v>0.0</v>
      </c>
      <c r="AJ1262" s="6">
        <v>0.0</v>
      </c>
      <c r="AK1262" s="6">
        <v>0.0</v>
      </c>
      <c r="AL1262" s="6">
        <v>0.0</v>
      </c>
      <c r="AM1262" s="6">
        <v>0.0</v>
      </c>
      <c r="AN1262" s="6">
        <v>0.0</v>
      </c>
      <c r="AO1262" s="6">
        <v>0.0</v>
      </c>
      <c r="AP1262" s="6">
        <v>0.0</v>
      </c>
      <c r="AQ1262" s="6" t="s">
        <v>82</v>
      </c>
      <c r="AR1262" s="6" t="s">
        <v>105</v>
      </c>
      <c r="AS1262" s="6">
        <v>0.0</v>
      </c>
      <c r="AT1262" s="6" t="s">
        <v>2383</v>
      </c>
      <c r="AU1262" s="6" t="s">
        <v>85</v>
      </c>
      <c r="AV1262" s="6">
        <v>0.0</v>
      </c>
      <c r="AW1262" s="6" t="s">
        <v>7769</v>
      </c>
      <c r="AX1262" s="6" t="s">
        <v>87</v>
      </c>
      <c r="AY1262" s="6" t="s">
        <v>87</v>
      </c>
      <c r="AZ1262" s="6" t="s">
        <v>108</v>
      </c>
      <c r="BA1262" s="6" t="s">
        <v>7771</v>
      </c>
      <c r="BB1262" s="6" t="s">
        <v>4558</v>
      </c>
      <c r="BC1262" s="6">
        <v>0.0</v>
      </c>
      <c r="BD1262" s="6">
        <v>0.0</v>
      </c>
      <c r="BE1262" s="6">
        <v>0.0</v>
      </c>
      <c r="BF1262" s="6">
        <v>0.0</v>
      </c>
      <c r="BG1262" s="6" t="s">
        <v>5401</v>
      </c>
      <c r="BH1262" s="6">
        <v>0.0</v>
      </c>
      <c r="BI1262" s="6">
        <v>0.0</v>
      </c>
      <c r="BJ1262" s="6" t="str">
        <f t="shared" ref="BJ1262:BO1262" si="1079">IFERROR(XLOOKUP($B1262,#REF!,#REF!,""),"")</f>
        <v/>
      </c>
      <c r="BK1262" s="6" t="str">
        <f t="shared" si="1079"/>
        <v/>
      </c>
      <c r="BL1262" s="6" t="str">
        <f t="shared" si="1079"/>
        <v/>
      </c>
      <c r="BM1262" s="6" t="str">
        <f t="shared" si="1079"/>
        <v/>
      </c>
      <c r="BN1262" s="6" t="str">
        <f t="shared" si="1079"/>
        <v/>
      </c>
      <c r="BO1262" s="6" t="str">
        <f t="shared" si="1079"/>
        <v/>
      </c>
      <c r="BP1262" s="6"/>
      <c r="BQ1262" s="6"/>
    </row>
    <row r="1263" ht="15.75" customHeight="1">
      <c r="A1263" s="5" t="s">
        <v>7253</v>
      </c>
      <c r="B1263" s="5" t="s">
        <v>7772</v>
      </c>
      <c r="C1263" s="5" t="s">
        <v>69</v>
      </c>
      <c r="D1263" s="5" t="s">
        <v>70</v>
      </c>
      <c r="E1263" s="19"/>
      <c r="F1263" s="2" t="s">
        <v>1812</v>
      </c>
      <c r="G1263" s="2" t="s">
        <v>7773</v>
      </c>
      <c r="H1263" s="2" t="s">
        <v>7774</v>
      </c>
      <c r="I1263" s="2" t="s">
        <v>75</v>
      </c>
      <c r="J1263" s="2" t="s">
        <v>100</v>
      </c>
      <c r="K1263" s="2">
        <v>0.0</v>
      </c>
      <c r="L1263" s="6">
        <v>0.0</v>
      </c>
      <c r="M1263" s="6">
        <v>0.0</v>
      </c>
      <c r="N1263" s="6">
        <v>0.0</v>
      </c>
      <c r="O1263" s="6" t="s">
        <v>7775</v>
      </c>
      <c r="P1263" s="6"/>
      <c r="Q1263" s="6" t="s">
        <v>1208</v>
      </c>
      <c r="R1263" s="6" t="s">
        <v>1111</v>
      </c>
      <c r="S1263" s="6">
        <v>127.0</v>
      </c>
      <c r="T1263" s="6">
        <v>0.0</v>
      </c>
      <c r="U1263" s="6">
        <v>0.0</v>
      </c>
      <c r="V1263" s="6">
        <v>0.0</v>
      </c>
      <c r="W1263" s="6" t="s">
        <v>81</v>
      </c>
      <c r="X1263" s="6">
        <v>717.0</v>
      </c>
      <c r="Y1263" s="6">
        <v>0.0</v>
      </c>
      <c r="Z1263" s="6">
        <v>0.0</v>
      </c>
      <c r="AA1263" s="6">
        <v>0.0</v>
      </c>
      <c r="AB1263" s="6">
        <v>0.0</v>
      </c>
      <c r="AC1263" s="6">
        <v>0.0</v>
      </c>
      <c r="AD1263" s="6" t="b">
        <v>1</v>
      </c>
      <c r="AE1263" s="6" t="s">
        <v>1111</v>
      </c>
      <c r="AF1263" s="6">
        <v>0.0</v>
      </c>
      <c r="AG1263" s="6" t="b">
        <v>1</v>
      </c>
      <c r="AH1263" s="6" t="b">
        <v>1</v>
      </c>
      <c r="AI1263" s="6">
        <v>0.0</v>
      </c>
      <c r="AJ1263" s="6">
        <v>0.0</v>
      </c>
      <c r="AK1263" s="6">
        <v>0.0</v>
      </c>
      <c r="AL1263" s="6">
        <v>0.0</v>
      </c>
      <c r="AM1263" s="6">
        <v>0.0</v>
      </c>
      <c r="AN1263" s="6">
        <v>0.0</v>
      </c>
      <c r="AO1263" s="6">
        <v>0.0</v>
      </c>
      <c r="AP1263" s="6">
        <v>0.0</v>
      </c>
      <c r="AQ1263" s="6" t="s">
        <v>82</v>
      </c>
      <c r="AR1263" s="6" t="s">
        <v>105</v>
      </c>
      <c r="AS1263" s="6">
        <v>0.0</v>
      </c>
      <c r="AT1263" s="7">
        <v>45324.0</v>
      </c>
      <c r="AU1263" s="6" t="s">
        <v>85</v>
      </c>
      <c r="AV1263" s="6">
        <v>0.0</v>
      </c>
      <c r="AW1263" s="6" t="s">
        <v>7775</v>
      </c>
      <c r="AX1263" s="6" t="s">
        <v>87</v>
      </c>
      <c r="AY1263" s="6" t="s">
        <v>87</v>
      </c>
      <c r="AZ1263" s="6" t="s">
        <v>108</v>
      </c>
      <c r="BA1263" s="6" t="s">
        <v>598</v>
      </c>
      <c r="BB1263" s="6" t="s">
        <v>252</v>
      </c>
      <c r="BC1263" s="6">
        <v>0.0</v>
      </c>
      <c r="BD1263" s="6">
        <v>0.0</v>
      </c>
      <c r="BE1263" s="6">
        <v>0.0</v>
      </c>
      <c r="BF1263" s="6" t="s">
        <v>1244</v>
      </c>
      <c r="BG1263" s="6" t="s">
        <v>91</v>
      </c>
      <c r="BH1263" s="6">
        <v>0.0</v>
      </c>
      <c r="BI1263" s="6">
        <v>0.0</v>
      </c>
      <c r="BJ1263" s="6" t="str">
        <f t="shared" ref="BJ1263:BO1263" si="1080">IFERROR(XLOOKUP($B1263,#REF!,#REF!,""),"")</f>
        <v/>
      </c>
      <c r="BK1263" s="6" t="str">
        <f t="shared" si="1080"/>
        <v/>
      </c>
      <c r="BL1263" s="6" t="str">
        <f t="shared" si="1080"/>
        <v/>
      </c>
      <c r="BM1263" s="6" t="str">
        <f t="shared" si="1080"/>
        <v/>
      </c>
      <c r="BN1263" s="6" t="str">
        <f t="shared" si="1080"/>
        <v/>
      </c>
      <c r="BO1263" s="6" t="str">
        <f t="shared" si="1080"/>
        <v/>
      </c>
      <c r="BP1263" s="6"/>
      <c r="BQ1263" s="6"/>
    </row>
    <row r="1264" ht="15.75" customHeight="1">
      <c r="A1264" s="5" t="s">
        <v>7253</v>
      </c>
      <c r="B1264" s="5" t="s">
        <v>7776</v>
      </c>
      <c r="C1264" s="5" t="s">
        <v>95</v>
      </c>
      <c r="D1264" s="5" t="s">
        <v>70</v>
      </c>
      <c r="E1264" s="19"/>
      <c r="F1264" s="2" t="s">
        <v>7777</v>
      </c>
      <c r="G1264" s="2" t="s">
        <v>914</v>
      </c>
      <c r="H1264" s="2" t="s">
        <v>915</v>
      </c>
      <c r="I1264" s="2" t="s">
        <v>75</v>
      </c>
      <c r="J1264" s="2" t="s">
        <v>100</v>
      </c>
      <c r="K1264" s="2">
        <v>0.0</v>
      </c>
      <c r="L1264" s="6">
        <v>0.0</v>
      </c>
      <c r="M1264" s="6">
        <v>0.0</v>
      </c>
      <c r="N1264" s="6">
        <v>0.0</v>
      </c>
      <c r="O1264" s="6" t="s">
        <v>7778</v>
      </c>
      <c r="P1264" s="6" t="s">
        <v>2656</v>
      </c>
      <c r="Q1264" s="6" t="s">
        <v>917</v>
      </c>
      <c r="R1264" s="7">
        <v>45698.0</v>
      </c>
      <c r="S1264" s="6">
        <v>814.0</v>
      </c>
      <c r="T1264" s="6">
        <v>0.0</v>
      </c>
      <c r="U1264" s="6">
        <v>0.0</v>
      </c>
      <c r="V1264" s="6">
        <v>0.0</v>
      </c>
      <c r="W1264" s="6" t="s">
        <v>81</v>
      </c>
      <c r="X1264" s="6">
        <v>137.0</v>
      </c>
      <c r="Y1264" s="6">
        <v>0.0</v>
      </c>
      <c r="Z1264" s="6">
        <v>0.0</v>
      </c>
      <c r="AA1264" s="6">
        <v>0.0</v>
      </c>
      <c r="AB1264" s="6">
        <v>0.0</v>
      </c>
      <c r="AC1264" s="6">
        <v>0.0</v>
      </c>
      <c r="AD1264" s="6">
        <v>0.0</v>
      </c>
      <c r="AE1264" s="6">
        <v>0.0</v>
      </c>
      <c r="AF1264" s="6" t="b">
        <v>1</v>
      </c>
      <c r="AG1264" s="6" t="b">
        <v>1</v>
      </c>
      <c r="AH1264" s="6">
        <v>0.0</v>
      </c>
      <c r="AI1264" s="6">
        <v>0.0</v>
      </c>
      <c r="AJ1264" s="6">
        <v>0.0</v>
      </c>
      <c r="AK1264" s="6">
        <v>0.0</v>
      </c>
      <c r="AL1264" s="6">
        <v>0.0</v>
      </c>
      <c r="AM1264" s="6">
        <v>0.0</v>
      </c>
      <c r="AN1264" s="6">
        <v>0.0</v>
      </c>
      <c r="AO1264" s="6">
        <v>0.0</v>
      </c>
      <c r="AP1264" s="6">
        <v>0.0</v>
      </c>
      <c r="AQ1264" s="6" t="s">
        <v>82</v>
      </c>
      <c r="AR1264" s="6" t="s">
        <v>105</v>
      </c>
      <c r="AS1264" s="6">
        <v>0.0</v>
      </c>
      <c r="AT1264" s="6" t="s">
        <v>1513</v>
      </c>
      <c r="AU1264" s="6">
        <v>0.0</v>
      </c>
      <c r="AV1264" s="6">
        <v>0.0</v>
      </c>
      <c r="AW1264" s="6">
        <v>0.0</v>
      </c>
      <c r="AX1264" s="6">
        <v>0.0</v>
      </c>
      <c r="AY1264" s="6">
        <v>0.0</v>
      </c>
      <c r="AZ1264" s="6">
        <v>0.0</v>
      </c>
      <c r="BA1264" s="6">
        <v>0.0</v>
      </c>
      <c r="BB1264" s="6">
        <v>0.0</v>
      </c>
      <c r="BC1264" s="6">
        <v>0.0</v>
      </c>
      <c r="BD1264" s="6">
        <v>0.0</v>
      </c>
      <c r="BE1264" s="6">
        <v>0.0</v>
      </c>
      <c r="BF1264" s="6">
        <v>0.0</v>
      </c>
      <c r="BG1264" s="6" t="s">
        <v>110</v>
      </c>
      <c r="BH1264" s="6">
        <v>0.0</v>
      </c>
      <c r="BI1264" s="6">
        <v>0.0</v>
      </c>
      <c r="BJ1264" s="6" t="str">
        <f t="shared" ref="BJ1264:BO1264" si="1081">IFERROR(XLOOKUP($B1264,#REF!,#REF!,""),"")</f>
        <v/>
      </c>
      <c r="BK1264" s="6" t="str">
        <f t="shared" si="1081"/>
        <v/>
      </c>
      <c r="BL1264" s="6" t="str">
        <f t="shared" si="1081"/>
        <v/>
      </c>
      <c r="BM1264" s="6" t="str">
        <f t="shared" si="1081"/>
        <v/>
      </c>
      <c r="BN1264" s="6" t="str">
        <f t="shared" si="1081"/>
        <v/>
      </c>
      <c r="BO1264" s="6" t="str">
        <f t="shared" si="1081"/>
        <v/>
      </c>
      <c r="BP1264" s="6"/>
      <c r="BQ1264" s="6"/>
    </row>
    <row r="1265" ht="15.75" customHeight="1">
      <c r="A1265" s="5" t="s">
        <v>7253</v>
      </c>
      <c r="B1265" s="5" t="s">
        <v>7779</v>
      </c>
      <c r="C1265" s="5" t="s">
        <v>429</v>
      </c>
      <c r="D1265" s="5" t="s">
        <v>70</v>
      </c>
      <c r="E1265" s="19"/>
      <c r="F1265" s="2" t="s">
        <v>1812</v>
      </c>
      <c r="G1265" s="2" t="s">
        <v>7780</v>
      </c>
      <c r="H1265" s="2" t="s">
        <v>7683</v>
      </c>
      <c r="I1265" s="2" t="s">
        <v>433</v>
      </c>
      <c r="J1265" s="2" t="s">
        <v>100</v>
      </c>
      <c r="K1265" s="2">
        <v>0.0</v>
      </c>
      <c r="L1265" s="6">
        <v>0.0</v>
      </c>
      <c r="M1265" s="6">
        <v>0.0</v>
      </c>
      <c r="N1265" s="6">
        <v>0.0</v>
      </c>
      <c r="O1265" s="6" t="s">
        <v>7781</v>
      </c>
      <c r="P1265" s="6" t="s">
        <v>5104</v>
      </c>
      <c r="Q1265" s="6" t="s">
        <v>3889</v>
      </c>
      <c r="R1265" s="6" t="s">
        <v>749</v>
      </c>
      <c r="S1265" s="6">
        <v>749.0</v>
      </c>
      <c r="T1265" s="6">
        <v>0.0</v>
      </c>
      <c r="U1265" s="6">
        <v>0.0</v>
      </c>
      <c r="V1265" s="6">
        <v>0.0</v>
      </c>
      <c r="W1265" s="6" t="s">
        <v>81</v>
      </c>
      <c r="X1265" s="6">
        <v>188.0</v>
      </c>
      <c r="Y1265" s="6">
        <v>0.0</v>
      </c>
      <c r="Z1265" s="6">
        <v>0.0</v>
      </c>
      <c r="AA1265" s="6">
        <v>0.0</v>
      </c>
      <c r="AB1265" s="6">
        <v>0.0</v>
      </c>
      <c r="AC1265" s="6">
        <v>0.0</v>
      </c>
      <c r="AD1265" s="6">
        <v>0.0</v>
      </c>
      <c r="AE1265" s="6">
        <v>0.0</v>
      </c>
      <c r="AF1265" s="6">
        <v>0.0</v>
      </c>
      <c r="AG1265" s="6" t="b">
        <v>1</v>
      </c>
      <c r="AH1265" s="6">
        <v>0.0</v>
      </c>
      <c r="AI1265" s="6">
        <v>0.0</v>
      </c>
      <c r="AJ1265" s="6">
        <v>0.0</v>
      </c>
      <c r="AK1265" s="6">
        <v>0.0</v>
      </c>
      <c r="AL1265" s="6">
        <v>0.0</v>
      </c>
      <c r="AM1265" s="6">
        <v>0.0</v>
      </c>
      <c r="AN1265" s="6">
        <v>0.0</v>
      </c>
      <c r="AO1265" s="6">
        <v>0.0</v>
      </c>
      <c r="AP1265" s="6">
        <v>0.0</v>
      </c>
      <c r="AQ1265" s="6" t="s">
        <v>82</v>
      </c>
      <c r="AR1265" s="6" t="s">
        <v>105</v>
      </c>
      <c r="AS1265" s="6">
        <v>0.0</v>
      </c>
      <c r="AT1265" s="6" t="s">
        <v>4557</v>
      </c>
      <c r="AU1265" s="6">
        <v>0.0</v>
      </c>
      <c r="AV1265" s="6">
        <v>0.0</v>
      </c>
      <c r="AW1265" s="6">
        <v>0.0</v>
      </c>
      <c r="AX1265" s="6">
        <v>0.0</v>
      </c>
      <c r="AY1265" s="6">
        <v>0.0</v>
      </c>
      <c r="AZ1265" s="6">
        <v>0.0</v>
      </c>
      <c r="BA1265" s="6" t="s">
        <v>3160</v>
      </c>
      <c r="BB1265" s="6" t="s">
        <v>1503</v>
      </c>
      <c r="BC1265" s="6">
        <v>0.0</v>
      </c>
      <c r="BD1265" s="6">
        <v>0.0</v>
      </c>
      <c r="BE1265" s="6">
        <v>0.0</v>
      </c>
      <c r="BF1265" s="6">
        <v>0.0</v>
      </c>
      <c r="BG1265" s="6" t="s">
        <v>2794</v>
      </c>
      <c r="BH1265" s="6">
        <v>0.0</v>
      </c>
      <c r="BI1265" s="6">
        <v>0.0</v>
      </c>
      <c r="BJ1265" s="6" t="str">
        <f t="shared" ref="BJ1265:BO1265" si="1082">IFERROR(XLOOKUP($B1265,#REF!,#REF!,""),"")</f>
        <v/>
      </c>
      <c r="BK1265" s="6" t="str">
        <f t="shared" si="1082"/>
        <v/>
      </c>
      <c r="BL1265" s="6" t="str">
        <f t="shared" si="1082"/>
        <v/>
      </c>
      <c r="BM1265" s="6" t="str">
        <f t="shared" si="1082"/>
        <v/>
      </c>
      <c r="BN1265" s="6" t="str">
        <f t="shared" si="1082"/>
        <v/>
      </c>
      <c r="BO1265" s="6" t="str">
        <f t="shared" si="1082"/>
        <v/>
      </c>
      <c r="BP1265" s="6"/>
      <c r="BQ1265" s="6"/>
    </row>
    <row r="1266" ht="15.75" customHeight="1">
      <c r="A1266" s="5" t="s">
        <v>7253</v>
      </c>
      <c r="B1266" s="5" t="s">
        <v>7782</v>
      </c>
      <c r="C1266" s="5" t="s">
        <v>69</v>
      </c>
      <c r="D1266" s="5" t="s">
        <v>117</v>
      </c>
      <c r="E1266" s="19"/>
      <c r="F1266" s="2" t="s">
        <v>1812</v>
      </c>
      <c r="G1266" s="2" t="s">
        <v>4484</v>
      </c>
      <c r="H1266" s="2" t="s">
        <v>137</v>
      </c>
      <c r="I1266" s="2" t="s">
        <v>75</v>
      </c>
      <c r="J1266" s="2" t="s">
        <v>100</v>
      </c>
      <c r="K1266" s="2">
        <v>0.0</v>
      </c>
      <c r="L1266" s="6">
        <v>0.0</v>
      </c>
      <c r="M1266" s="6">
        <v>0.0</v>
      </c>
      <c r="N1266" s="6">
        <v>0.0</v>
      </c>
      <c r="O1266" s="6" t="s">
        <v>7783</v>
      </c>
      <c r="P1266" s="6"/>
      <c r="Q1266" s="6" t="s">
        <v>7784</v>
      </c>
      <c r="R1266" s="6">
        <v>0.0</v>
      </c>
      <c r="S1266" s="6">
        <v>0.0</v>
      </c>
      <c r="T1266" s="6">
        <v>0.0</v>
      </c>
      <c r="U1266" s="6">
        <v>0.0</v>
      </c>
      <c r="V1266" s="6">
        <v>0.0</v>
      </c>
      <c r="W1266" s="6" t="s">
        <v>127</v>
      </c>
      <c r="X1266" s="6">
        <v>0.0</v>
      </c>
      <c r="Y1266" s="6">
        <v>0.0</v>
      </c>
      <c r="Z1266" s="6">
        <v>0.0</v>
      </c>
      <c r="AA1266" s="6">
        <v>0.0</v>
      </c>
      <c r="AB1266" s="6">
        <v>0.0</v>
      </c>
      <c r="AC1266" s="6">
        <v>0.0</v>
      </c>
      <c r="AD1266" s="6" t="b">
        <v>1</v>
      </c>
      <c r="AE1266" s="7">
        <v>45025.0</v>
      </c>
      <c r="AF1266" s="6">
        <v>0.0</v>
      </c>
      <c r="AG1266" s="6">
        <v>0.0</v>
      </c>
      <c r="AH1266" s="6">
        <v>0.0</v>
      </c>
      <c r="AI1266" s="6">
        <v>130.0</v>
      </c>
      <c r="AJ1266" s="6" t="b">
        <v>1</v>
      </c>
      <c r="AK1266" s="6" t="s">
        <v>1111</v>
      </c>
      <c r="AL1266" s="6">
        <v>4.0</v>
      </c>
      <c r="AM1266" s="6" t="b">
        <v>0</v>
      </c>
      <c r="AN1266" s="6">
        <v>0.0</v>
      </c>
      <c r="AO1266" s="6">
        <v>0.0</v>
      </c>
      <c r="AP1266" s="6">
        <v>0.0</v>
      </c>
      <c r="AQ1266" s="6" t="s">
        <v>128</v>
      </c>
      <c r="AR1266" s="6">
        <v>0.0</v>
      </c>
      <c r="AS1266" s="6">
        <v>0.0</v>
      </c>
      <c r="AT1266" s="6">
        <v>0.0</v>
      </c>
      <c r="AU1266" s="6">
        <v>0.0</v>
      </c>
      <c r="AV1266" s="6">
        <v>0.0</v>
      </c>
      <c r="AW1266" s="6">
        <v>0.0</v>
      </c>
      <c r="AX1266" s="6">
        <v>0.0</v>
      </c>
      <c r="AY1266" s="6">
        <v>0.0</v>
      </c>
      <c r="AZ1266" s="6">
        <v>0.0</v>
      </c>
      <c r="BA1266" s="6">
        <v>0.0</v>
      </c>
      <c r="BB1266" s="6">
        <v>0.0</v>
      </c>
      <c r="BC1266" s="6">
        <v>0.0</v>
      </c>
      <c r="BD1266" s="6">
        <v>0.0</v>
      </c>
      <c r="BE1266" s="6">
        <v>0.0</v>
      </c>
      <c r="BF1266" s="6" t="s">
        <v>491</v>
      </c>
      <c r="BG1266" s="6">
        <v>0.0</v>
      </c>
      <c r="BH1266" s="6">
        <v>0.0</v>
      </c>
      <c r="BI1266" s="6">
        <v>0.0</v>
      </c>
      <c r="BJ1266" s="6" t="str">
        <f t="shared" ref="BJ1266:BO1266" si="1083">IFERROR(XLOOKUP($B1266,#REF!,#REF!,""),"")</f>
        <v/>
      </c>
      <c r="BK1266" s="6" t="str">
        <f t="shared" si="1083"/>
        <v/>
      </c>
      <c r="BL1266" s="6" t="str">
        <f t="shared" si="1083"/>
        <v/>
      </c>
      <c r="BM1266" s="6" t="str">
        <f t="shared" si="1083"/>
        <v/>
      </c>
      <c r="BN1266" s="6" t="str">
        <f t="shared" si="1083"/>
        <v/>
      </c>
      <c r="BO1266" s="6" t="str">
        <f t="shared" si="1083"/>
        <v/>
      </c>
      <c r="BP1266" s="6"/>
      <c r="BQ1266" s="6"/>
    </row>
    <row r="1267" ht="15.75" customHeight="1">
      <c r="A1267" s="5" t="s">
        <v>7253</v>
      </c>
      <c r="B1267" s="5" t="s">
        <v>7785</v>
      </c>
      <c r="C1267" s="5" t="s">
        <v>116</v>
      </c>
      <c r="D1267" s="5" t="s">
        <v>117</v>
      </c>
      <c r="E1267" s="19"/>
      <c r="F1267" s="2" t="s">
        <v>1812</v>
      </c>
      <c r="G1267" s="2" t="s">
        <v>7613</v>
      </c>
      <c r="H1267" s="2" t="s">
        <v>121</v>
      </c>
      <c r="I1267" s="2" t="s">
        <v>122</v>
      </c>
      <c r="J1267" s="2" t="s">
        <v>100</v>
      </c>
      <c r="K1267" s="2">
        <v>0.0</v>
      </c>
      <c r="L1267" s="6">
        <v>0.0</v>
      </c>
      <c r="M1267" s="6">
        <v>0.0</v>
      </c>
      <c r="N1267" s="6">
        <v>0.0</v>
      </c>
      <c r="O1267" s="6" t="s">
        <v>7786</v>
      </c>
      <c r="P1267" s="6"/>
      <c r="Q1267" s="6" t="s">
        <v>7787</v>
      </c>
      <c r="R1267" s="7">
        <v>45146.0</v>
      </c>
      <c r="S1267" s="6">
        <v>19.0</v>
      </c>
      <c r="T1267" s="6">
        <v>0.0</v>
      </c>
      <c r="U1267" s="6">
        <v>0.0</v>
      </c>
      <c r="V1267" s="6" t="s">
        <v>696</v>
      </c>
      <c r="W1267" s="6" t="s">
        <v>127</v>
      </c>
      <c r="X1267" s="6">
        <v>0.0</v>
      </c>
      <c r="Y1267" s="6">
        <v>0.0</v>
      </c>
      <c r="Z1267" s="6">
        <v>0.0</v>
      </c>
      <c r="AA1267" s="6">
        <v>0.0</v>
      </c>
      <c r="AB1267" s="6">
        <v>0.0</v>
      </c>
      <c r="AC1267" s="6">
        <v>0.0</v>
      </c>
      <c r="AD1267" s="6">
        <v>0.0</v>
      </c>
      <c r="AE1267" s="6">
        <v>0.0</v>
      </c>
      <c r="AF1267" s="6">
        <v>0.0</v>
      </c>
      <c r="AG1267" s="6">
        <v>0.0</v>
      </c>
      <c r="AH1267" s="6">
        <v>0.0</v>
      </c>
      <c r="AI1267" s="6">
        <v>796.0</v>
      </c>
      <c r="AJ1267" s="6" t="b">
        <v>1</v>
      </c>
      <c r="AK1267" s="6" t="s">
        <v>2225</v>
      </c>
      <c r="AL1267" s="6">
        <v>1.0</v>
      </c>
      <c r="AM1267" s="6" t="b">
        <v>0</v>
      </c>
      <c r="AN1267" s="6">
        <v>2000.0</v>
      </c>
      <c r="AO1267" s="6">
        <v>0.0</v>
      </c>
      <c r="AP1267" s="6">
        <v>0.0</v>
      </c>
      <c r="AQ1267" s="6" t="s">
        <v>128</v>
      </c>
      <c r="AR1267" s="6" t="s">
        <v>83</v>
      </c>
      <c r="AS1267" s="6" t="s">
        <v>3749</v>
      </c>
      <c r="AT1267" s="6" t="s">
        <v>289</v>
      </c>
      <c r="AU1267" s="6" t="s">
        <v>107</v>
      </c>
      <c r="AV1267" s="6">
        <v>0.0</v>
      </c>
      <c r="AW1267" s="6" t="s">
        <v>86</v>
      </c>
      <c r="AX1267" s="6" t="s">
        <v>890</v>
      </c>
      <c r="AY1267" s="6" t="s">
        <v>890</v>
      </c>
      <c r="AZ1267" s="6" t="s">
        <v>108</v>
      </c>
      <c r="BA1267" s="6" t="s">
        <v>1062</v>
      </c>
      <c r="BB1267" s="7">
        <v>45599.0</v>
      </c>
      <c r="BC1267" s="6">
        <v>0.0</v>
      </c>
      <c r="BD1267" s="6">
        <v>0.0</v>
      </c>
      <c r="BE1267" s="6">
        <v>0.0</v>
      </c>
      <c r="BF1267" s="6">
        <v>0.0</v>
      </c>
      <c r="BG1267" s="6" t="s">
        <v>5909</v>
      </c>
      <c r="BH1267" s="8" t="s">
        <v>7788</v>
      </c>
      <c r="BI1267" s="6">
        <v>0.0</v>
      </c>
      <c r="BJ1267" s="6" t="str">
        <f t="shared" ref="BJ1267:BO1267" si="1084">IFERROR(XLOOKUP($B1267,#REF!,#REF!,""),"")</f>
        <v/>
      </c>
      <c r="BK1267" s="6" t="str">
        <f t="shared" si="1084"/>
        <v/>
      </c>
      <c r="BL1267" s="6" t="str">
        <f t="shared" si="1084"/>
        <v/>
      </c>
      <c r="BM1267" s="6" t="str">
        <f t="shared" si="1084"/>
        <v/>
      </c>
      <c r="BN1267" s="6" t="str">
        <f t="shared" si="1084"/>
        <v/>
      </c>
      <c r="BO1267" s="6" t="str">
        <f t="shared" si="1084"/>
        <v/>
      </c>
      <c r="BP1267" s="6"/>
      <c r="BQ1267" s="6"/>
    </row>
    <row r="1268" ht="15.75" customHeight="1">
      <c r="A1268" s="5" t="s">
        <v>7253</v>
      </c>
      <c r="B1268" s="5" t="s">
        <v>7789</v>
      </c>
      <c r="C1268" s="5" t="s">
        <v>218</v>
      </c>
      <c r="D1268" s="5" t="s">
        <v>117</v>
      </c>
      <c r="E1268" s="19"/>
      <c r="F1268" s="2" t="s">
        <v>1812</v>
      </c>
      <c r="G1268" s="2" t="s">
        <v>7790</v>
      </c>
      <c r="H1268" s="2" t="s">
        <v>547</v>
      </c>
      <c r="I1268" s="2" t="s">
        <v>222</v>
      </c>
      <c r="J1268" s="2" t="s">
        <v>100</v>
      </c>
      <c r="K1268" s="2">
        <v>0.0</v>
      </c>
      <c r="L1268" s="6">
        <v>0.0</v>
      </c>
      <c r="M1268" s="6">
        <v>0.0</v>
      </c>
      <c r="N1268" s="6">
        <v>0.0</v>
      </c>
      <c r="O1268" s="6" t="s">
        <v>7791</v>
      </c>
      <c r="P1268" s="6"/>
      <c r="Q1268" s="6" t="s">
        <v>7792</v>
      </c>
      <c r="R1268" s="6" t="s">
        <v>2873</v>
      </c>
      <c r="S1268" s="6">
        <v>277.0</v>
      </c>
      <c r="T1268" s="6">
        <v>0.0</v>
      </c>
      <c r="U1268" s="6" t="s">
        <v>7793</v>
      </c>
      <c r="V1268" s="6">
        <v>0.0</v>
      </c>
      <c r="W1268" s="6" t="s">
        <v>127</v>
      </c>
      <c r="X1268" s="6">
        <v>0.0</v>
      </c>
      <c r="Y1268" s="6">
        <v>0.0</v>
      </c>
      <c r="Z1268" s="6">
        <v>0.0</v>
      </c>
      <c r="AA1268" s="6">
        <v>0.0</v>
      </c>
      <c r="AB1268" s="6">
        <v>0.0</v>
      </c>
      <c r="AC1268" s="6">
        <v>0.0</v>
      </c>
      <c r="AD1268" s="6">
        <v>0.0</v>
      </c>
      <c r="AE1268" s="6">
        <v>0.0</v>
      </c>
      <c r="AF1268" s="6">
        <v>0.0</v>
      </c>
      <c r="AG1268" s="6">
        <v>0.0</v>
      </c>
      <c r="AH1268" s="6">
        <v>0.0</v>
      </c>
      <c r="AI1268" s="6">
        <v>466.0</v>
      </c>
      <c r="AJ1268" s="6" t="b">
        <v>1</v>
      </c>
      <c r="AK1268" s="6" t="s">
        <v>2345</v>
      </c>
      <c r="AL1268" s="6">
        <v>2.0</v>
      </c>
      <c r="AM1268" s="6" t="b">
        <v>0</v>
      </c>
      <c r="AN1268" s="6">
        <v>0.0</v>
      </c>
      <c r="AO1268" s="6">
        <v>0.0</v>
      </c>
      <c r="AP1268" s="6">
        <v>0.0</v>
      </c>
      <c r="AQ1268" s="6" t="s">
        <v>128</v>
      </c>
      <c r="AR1268" s="6" t="s">
        <v>105</v>
      </c>
      <c r="AS1268" s="6">
        <v>0.0</v>
      </c>
      <c r="AT1268" s="6" t="s">
        <v>1210</v>
      </c>
      <c r="AU1268" s="6" t="s">
        <v>107</v>
      </c>
      <c r="AV1268" s="6">
        <v>0.0</v>
      </c>
      <c r="AW1268" s="6" t="s">
        <v>7791</v>
      </c>
      <c r="AX1268" s="6" t="s">
        <v>1211</v>
      </c>
      <c r="AY1268" s="6" t="s">
        <v>1211</v>
      </c>
      <c r="AZ1268" s="6" t="s">
        <v>88</v>
      </c>
      <c r="BA1268" s="6" t="s">
        <v>2456</v>
      </c>
      <c r="BB1268" s="6" t="s">
        <v>1503</v>
      </c>
      <c r="BC1268" s="6">
        <v>0.0</v>
      </c>
      <c r="BD1268" s="6">
        <v>0.0</v>
      </c>
      <c r="BE1268" s="6">
        <v>0.0</v>
      </c>
      <c r="BF1268" s="6">
        <v>0.0</v>
      </c>
      <c r="BG1268" s="6" t="s">
        <v>7794</v>
      </c>
      <c r="BH1268" s="6">
        <v>0.0</v>
      </c>
      <c r="BI1268" s="6">
        <v>0.0</v>
      </c>
      <c r="BJ1268" s="6" t="str">
        <f t="shared" ref="BJ1268:BO1268" si="1085">IFERROR(XLOOKUP($B1268,#REF!,#REF!,""),"")</f>
        <v/>
      </c>
      <c r="BK1268" s="6" t="str">
        <f t="shared" si="1085"/>
        <v/>
      </c>
      <c r="BL1268" s="6" t="str">
        <f t="shared" si="1085"/>
        <v/>
      </c>
      <c r="BM1268" s="6" t="str">
        <f t="shared" si="1085"/>
        <v/>
      </c>
      <c r="BN1268" s="6" t="str">
        <f t="shared" si="1085"/>
        <v/>
      </c>
      <c r="BO1268" s="6" t="str">
        <f t="shared" si="1085"/>
        <v/>
      </c>
      <c r="BP1268" s="6"/>
      <c r="BQ1268" s="6"/>
    </row>
    <row r="1269" ht="15.75" customHeight="1">
      <c r="A1269" s="5" t="s">
        <v>7253</v>
      </c>
      <c r="B1269" s="5" t="s">
        <v>7795</v>
      </c>
      <c r="C1269" s="5" t="s">
        <v>478</v>
      </c>
      <c r="D1269" s="5" t="s">
        <v>117</v>
      </c>
      <c r="E1269" s="19"/>
      <c r="F1269" s="2" t="s">
        <v>7796</v>
      </c>
      <c r="G1269" s="2" t="s">
        <v>7797</v>
      </c>
      <c r="H1269" s="2" t="s">
        <v>6708</v>
      </c>
      <c r="I1269" s="2" t="s">
        <v>483</v>
      </c>
      <c r="J1269" s="2" t="s">
        <v>100</v>
      </c>
      <c r="K1269" s="2">
        <v>0.0</v>
      </c>
      <c r="L1269" s="6">
        <v>0.0</v>
      </c>
      <c r="M1269" s="6">
        <v>0.0</v>
      </c>
      <c r="N1269" s="6">
        <v>0.0</v>
      </c>
      <c r="O1269" s="6" t="s">
        <v>7798</v>
      </c>
      <c r="P1269" s="6" t="s">
        <v>2223</v>
      </c>
      <c r="Q1269" s="6" t="s">
        <v>7799</v>
      </c>
      <c r="R1269" s="6" t="s">
        <v>1844</v>
      </c>
      <c r="S1269" s="6">
        <v>522.0</v>
      </c>
      <c r="T1269" s="6">
        <v>0.0</v>
      </c>
      <c r="U1269" s="7">
        <v>45692.0</v>
      </c>
      <c r="V1269" s="6">
        <v>0.0</v>
      </c>
      <c r="W1269" s="6" t="s">
        <v>127</v>
      </c>
      <c r="X1269" s="6">
        <v>0.0</v>
      </c>
      <c r="Y1269" s="6">
        <v>0.0</v>
      </c>
      <c r="Z1269" s="6">
        <v>0.0</v>
      </c>
      <c r="AA1269" s="6">
        <v>0.0</v>
      </c>
      <c r="AB1269" s="6">
        <v>0.0</v>
      </c>
      <c r="AC1269" s="6">
        <v>0.0</v>
      </c>
      <c r="AD1269" s="6" t="b">
        <v>1</v>
      </c>
      <c r="AE1269" s="6" t="s">
        <v>1844</v>
      </c>
      <c r="AF1269" s="6">
        <v>0.0</v>
      </c>
      <c r="AG1269" s="6">
        <v>0.0</v>
      </c>
      <c r="AH1269" s="6">
        <v>0.0</v>
      </c>
      <c r="AI1269" s="6">
        <v>582.0</v>
      </c>
      <c r="AJ1269" s="6" t="b">
        <v>1</v>
      </c>
      <c r="AK1269" s="7">
        <v>45692.0</v>
      </c>
      <c r="AL1269" s="6">
        <v>1.0</v>
      </c>
      <c r="AM1269" s="6" t="b">
        <v>0</v>
      </c>
      <c r="AN1269" s="6">
        <v>0.0</v>
      </c>
      <c r="AO1269" s="6">
        <v>0.0</v>
      </c>
      <c r="AP1269" s="6">
        <v>0.0</v>
      </c>
      <c r="AQ1269" s="6" t="s">
        <v>128</v>
      </c>
      <c r="AR1269" s="6">
        <v>0.0</v>
      </c>
      <c r="AS1269" s="6">
        <v>0.0</v>
      </c>
      <c r="AT1269" s="6">
        <v>0.0</v>
      </c>
      <c r="AU1269" s="6">
        <v>0.0</v>
      </c>
      <c r="AV1269" s="6">
        <v>0.0</v>
      </c>
      <c r="AW1269" s="6">
        <v>0.0</v>
      </c>
      <c r="AX1269" s="6">
        <v>0.0</v>
      </c>
      <c r="AY1269" s="6">
        <v>0.0</v>
      </c>
      <c r="AZ1269" s="6" t="s">
        <v>88</v>
      </c>
      <c r="BA1269" s="6">
        <v>0.0</v>
      </c>
      <c r="BB1269" s="6">
        <v>0.0</v>
      </c>
      <c r="BC1269" s="6">
        <v>0.0</v>
      </c>
      <c r="BD1269" s="6">
        <v>0.0</v>
      </c>
      <c r="BE1269" s="6">
        <v>0.0</v>
      </c>
      <c r="BF1269" s="6" t="s">
        <v>1244</v>
      </c>
      <c r="BG1269" s="6">
        <v>0.0</v>
      </c>
      <c r="BH1269" s="6">
        <v>0.0</v>
      </c>
      <c r="BI1269" s="6">
        <v>0.0</v>
      </c>
      <c r="BJ1269" s="6" t="str">
        <f t="shared" ref="BJ1269:BO1269" si="1086">IFERROR(XLOOKUP($B1269,#REF!,#REF!,""),"")</f>
        <v/>
      </c>
      <c r="BK1269" s="6" t="str">
        <f t="shared" si="1086"/>
        <v/>
      </c>
      <c r="BL1269" s="6" t="str">
        <f t="shared" si="1086"/>
        <v/>
      </c>
      <c r="BM1269" s="6" t="str">
        <f t="shared" si="1086"/>
        <v/>
      </c>
      <c r="BN1269" s="6" t="str">
        <f t="shared" si="1086"/>
        <v/>
      </c>
      <c r="BO1269" s="6" t="str">
        <f t="shared" si="1086"/>
        <v/>
      </c>
      <c r="BP1269" s="6"/>
      <c r="BQ1269" s="6"/>
    </row>
    <row r="1270" ht="15.75" customHeight="1">
      <c r="A1270" s="5" t="s">
        <v>7253</v>
      </c>
      <c r="B1270" s="5" t="s">
        <v>7800</v>
      </c>
      <c r="C1270" s="5" t="s">
        <v>69</v>
      </c>
      <c r="D1270" s="5" t="s">
        <v>117</v>
      </c>
      <c r="E1270" s="19"/>
      <c r="F1270" s="2" t="s">
        <v>7801</v>
      </c>
      <c r="G1270" s="2" t="s">
        <v>7802</v>
      </c>
      <c r="H1270" s="2" t="s">
        <v>381</v>
      </c>
      <c r="I1270" s="2" t="s">
        <v>75</v>
      </c>
      <c r="J1270" s="2" t="s">
        <v>100</v>
      </c>
      <c r="K1270" s="2">
        <v>0.0</v>
      </c>
      <c r="L1270" s="6">
        <v>0.0</v>
      </c>
      <c r="M1270" s="6">
        <v>0.0</v>
      </c>
      <c r="N1270" s="6">
        <v>0.0</v>
      </c>
      <c r="O1270" s="6" t="s">
        <v>7803</v>
      </c>
      <c r="P1270" s="6" t="s">
        <v>5981</v>
      </c>
      <c r="Q1270" s="6" t="s">
        <v>7804</v>
      </c>
      <c r="R1270" s="6" t="s">
        <v>7805</v>
      </c>
      <c r="S1270" s="6">
        <v>90.0</v>
      </c>
      <c r="T1270" s="6">
        <v>0.0</v>
      </c>
      <c r="U1270" s="7">
        <v>45360.0</v>
      </c>
      <c r="V1270" s="6">
        <v>0.0</v>
      </c>
      <c r="W1270" s="6" t="s">
        <v>127</v>
      </c>
      <c r="X1270" s="6">
        <v>0.0</v>
      </c>
      <c r="Y1270" s="6">
        <v>0.0</v>
      </c>
      <c r="Z1270" s="6">
        <v>0.0</v>
      </c>
      <c r="AA1270" s="6">
        <v>0.0</v>
      </c>
      <c r="AB1270" s="6">
        <v>0.0</v>
      </c>
      <c r="AC1270" s="6">
        <v>0.0</v>
      </c>
      <c r="AD1270" s="6">
        <v>0.0</v>
      </c>
      <c r="AE1270" s="6">
        <v>0.0</v>
      </c>
      <c r="AF1270" s="6">
        <v>0.0</v>
      </c>
      <c r="AG1270" s="6">
        <v>0.0</v>
      </c>
      <c r="AH1270" s="6">
        <v>0.0</v>
      </c>
      <c r="AI1270" s="6">
        <v>369.0</v>
      </c>
      <c r="AJ1270" s="6" t="b">
        <v>1</v>
      </c>
      <c r="AK1270" s="7">
        <v>45360.0</v>
      </c>
      <c r="AL1270" s="6">
        <v>2.0</v>
      </c>
      <c r="AM1270" s="6" t="b">
        <v>0</v>
      </c>
      <c r="AN1270" s="6">
        <v>0.0</v>
      </c>
      <c r="AO1270" s="6">
        <v>0.0</v>
      </c>
      <c r="AP1270" s="6">
        <v>0.0</v>
      </c>
      <c r="AQ1270" s="6" t="s">
        <v>128</v>
      </c>
      <c r="AR1270" s="6" t="s">
        <v>105</v>
      </c>
      <c r="AS1270" s="6">
        <v>0.0</v>
      </c>
      <c r="AT1270" s="6" t="s">
        <v>2679</v>
      </c>
      <c r="AU1270" s="6" t="s">
        <v>85</v>
      </c>
      <c r="AV1270" s="6">
        <v>0.0</v>
      </c>
      <c r="AW1270" s="6" t="s">
        <v>7803</v>
      </c>
      <c r="AX1270" s="6" t="s">
        <v>87</v>
      </c>
      <c r="AY1270" s="6" t="s">
        <v>87</v>
      </c>
      <c r="AZ1270" s="6" t="s">
        <v>108</v>
      </c>
      <c r="BA1270" s="6" t="s">
        <v>159</v>
      </c>
      <c r="BB1270" s="6" t="s">
        <v>2703</v>
      </c>
      <c r="BC1270" s="6">
        <v>0.0</v>
      </c>
      <c r="BD1270" s="6">
        <v>0.0</v>
      </c>
      <c r="BE1270" s="6">
        <v>0.0</v>
      </c>
      <c r="BF1270" s="6">
        <v>0.0</v>
      </c>
      <c r="BG1270" s="6" t="s">
        <v>879</v>
      </c>
      <c r="BH1270" s="6">
        <v>0.0</v>
      </c>
      <c r="BI1270" s="6">
        <v>0.0</v>
      </c>
      <c r="BJ1270" s="6" t="str">
        <f t="shared" ref="BJ1270:BO1270" si="1087">IFERROR(XLOOKUP($B1270,#REF!,#REF!,""),"")</f>
        <v/>
      </c>
      <c r="BK1270" s="6" t="str">
        <f t="shared" si="1087"/>
        <v/>
      </c>
      <c r="BL1270" s="6" t="str">
        <f t="shared" si="1087"/>
        <v/>
      </c>
      <c r="BM1270" s="6" t="str">
        <f t="shared" si="1087"/>
        <v/>
      </c>
      <c r="BN1270" s="6" t="str">
        <f t="shared" si="1087"/>
        <v/>
      </c>
      <c r="BO1270" s="6" t="str">
        <f t="shared" si="1087"/>
        <v/>
      </c>
      <c r="BP1270" s="6"/>
      <c r="BQ1270" s="6"/>
    </row>
    <row r="1271" ht="15.75" customHeight="1">
      <c r="A1271" s="5" t="s">
        <v>7253</v>
      </c>
      <c r="B1271" s="5" t="s">
        <v>7806</v>
      </c>
      <c r="C1271" s="5" t="s">
        <v>69</v>
      </c>
      <c r="D1271" s="5" t="s">
        <v>117</v>
      </c>
      <c r="E1271" s="19"/>
      <c r="F1271" s="2" t="s">
        <v>1812</v>
      </c>
      <c r="G1271" s="2" t="s">
        <v>3898</v>
      </c>
      <c r="H1271" s="2" t="s">
        <v>137</v>
      </c>
      <c r="I1271" s="2" t="s">
        <v>75</v>
      </c>
      <c r="J1271" s="2" t="s">
        <v>100</v>
      </c>
      <c r="K1271" s="2">
        <v>0.0</v>
      </c>
      <c r="L1271" s="6">
        <v>0.0</v>
      </c>
      <c r="M1271" s="6">
        <v>0.0</v>
      </c>
      <c r="N1271" s="6">
        <v>0.0</v>
      </c>
      <c r="O1271" s="6" t="s">
        <v>7807</v>
      </c>
      <c r="P1271" s="6"/>
      <c r="Q1271" s="6" t="s">
        <v>4026</v>
      </c>
      <c r="R1271" s="6" t="s">
        <v>7808</v>
      </c>
      <c r="S1271" s="6">
        <v>79.0</v>
      </c>
      <c r="T1271" s="6">
        <v>0.0</v>
      </c>
      <c r="U1271" s="7">
        <v>45572.0</v>
      </c>
      <c r="V1271" s="6">
        <v>0.0</v>
      </c>
      <c r="W1271" s="6" t="s">
        <v>127</v>
      </c>
      <c r="X1271" s="6">
        <v>0.0</v>
      </c>
      <c r="Y1271" s="6">
        <v>0.0</v>
      </c>
      <c r="Z1271" s="6">
        <v>0.0</v>
      </c>
      <c r="AA1271" s="6">
        <v>0.0</v>
      </c>
      <c r="AB1271" s="6">
        <v>0.0</v>
      </c>
      <c r="AC1271" s="6">
        <v>0.0</v>
      </c>
      <c r="AD1271" s="6">
        <v>0.0</v>
      </c>
      <c r="AE1271" s="6">
        <v>0.0</v>
      </c>
      <c r="AF1271" s="6" t="b">
        <v>1</v>
      </c>
      <c r="AG1271" s="6">
        <v>0.0</v>
      </c>
      <c r="AH1271" s="6">
        <v>0.0</v>
      </c>
      <c r="AI1271" s="6">
        <v>308.0</v>
      </c>
      <c r="AJ1271" s="6" t="b">
        <v>1</v>
      </c>
      <c r="AK1271" s="7">
        <v>45572.0</v>
      </c>
      <c r="AL1271" s="6">
        <v>2.0</v>
      </c>
      <c r="AM1271" s="6" t="b">
        <v>0</v>
      </c>
      <c r="AN1271" s="6">
        <v>0.0</v>
      </c>
      <c r="AO1271" s="6">
        <v>0.0</v>
      </c>
      <c r="AP1271" s="6">
        <v>0.0</v>
      </c>
      <c r="AQ1271" s="6" t="s">
        <v>128</v>
      </c>
      <c r="AR1271" s="6" t="s">
        <v>105</v>
      </c>
      <c r="AS1271" s="7">
        <v>45506.0</v>
      </c>
      <c r="AT1271" s="7">
        <v>45058.0</v>
      </c>
      <c r="AU1271" s="6" t="s">
        <v>107</v>
      </c>
      <c r="AV1271" s="6">
        <v>0.0</v>
      </c>
      <c r="AW1271" s="6" t="s">
        <v>7807</v>
      </c>
      <c r="AX1271" s="6" t="s">
        <v>87</v>
      </c>
      <c r="AY1271" s="6" t="s">
        <v>87</v>
      </c>
      <c r="AZ1271" s="6" t="s">
        <v>108</v>
      </c>
      <c r="BA1271" s="6" t="s">
        <v>159</v>
      </c>
      <c r="BB1271" s="7">
        <v>45506.0</v>
      </c>
      <c r="BC1271" s="6">
        <v>0.0</v>
      </c>
      <c r="BD1271" s="6">
        <v>0.0</v>
      </c>
      <c r="BE1271" s="6">
        <v>0.0</v>
      </c>
      <c r="BF1271" s="6">
        <v>0.0</v>
      </c>
      <c r="BG1271" s="6" t="s">
        <v>4026</v>
      </c>
      <c r="BH1271" s="6">
        <v>0.0</v>
      </c>
      <c r="BI1271" s="6">
        <v>0.0</v>
      </c>
      <c r="BJ1271" s="6" t="str">
        <f t="shared" ref="BJ1271:BO1271" si="1088">IFERROR(XLOOKUP($B1271,#REF!,#REF!,""),"")</f>
        <v/>
      </c>
      <c r="BK1271" s="6" t="str">
        <f t="shared" si="1088"/>
        <v/>
      </c>
      <c r="BL1271" s="6" t="str">
        <f t="shared" si="1088"/>
        <v/>
      </c>
      <c r="BM1271" s="6" t="str">
        <f t="shared" si="1088"/>
        <v/>
      </c>
      <c r="BN1271" s="6" t="str">
        <f t="shared" si="1088"/>
        <v/>
      </c>
      <c r="BO1271" s="6" t="str">
        <f t="shared" si="1088"/>
        <v/>
      </c>
      <c r="BP1271" s="6"/>
      <c r="BQ1271" s="6"/>
    </row>
    <row r="1272" ht="15.75" customHeight="1">
      <c r="A1272" s="5" t="s">
        <v>7253</v>
      </c>
      <c r="B1272" s="5" t="s">
        <v>7809</v>
      </c>
      <c r="C1272" s="5" t="s">
        <v>116</v>
      </c>
      <c r="D1272" s="5" t="s">
        <v>70</v>
      </c>
      <c r="E1272" s="19"/>
      <c r="F1272" s="2" t="s">
        <v>1812</v>
      </c>
      <c r="G1272" s="2" t="s">
        <v>5830</v>
      </c>
      <c r="H1272" s="2" t="s">
        <v>121</v>
      </c>
      <c r="I1272" s="2" t="s">
        <v>122</v>
      </c>
      <c r="J1272" s="2" t="s">
        <v>100</v>
      </c>
      <c r="K1272" s="2">
        <v>0.0</v>
      </c>
      <c r="L1272" s="6">
        <v>0.0</v>
      </c>
      <c r="M1272" s="6">
        <v>0.0</v>
      </c>
      <c r="N1272" s="6">
        <v>0.0</v>
      </c>
      <c r="O1272" s="6" t="s">
        <v>7810</v>
      </c>
      <c r="P1272" s="6"/>
      <c r="Q1272" s="6" t="s">
        <v>5832</v>
      </c>
      <c r="R1272" s="6" t="s">
        <v>2478</v>
      </c>
      <c r="S1272" s="6">
        <v>27.0</v>
      </c>
      <c r="T1272" s="6">
        <v>0.0</v>
      </c>
      <c r="U1272" s="6">
        <v>0.0</v>
      </c>
      <c r="V1272" s="6">
        <v>0.0</v>
      </c>
      <c r="W1272" s="6" t="s">
        <v>81</v>
      </c>
      <c r="X1272" s="6">
        <v>865.0</v>
      </c>
      <c r="Y1272" s="6">
        <v>0.0</v>
      </c>
      <c r="Z1272" s="6">
        <v>0.0</v>
      </c>
      <c r="AA1272" s="6">
        <v>0.0</v>
      </c>
      <c r="AB1272" s="6">
        <v>0.0</v>
      </c>
      <c r="AC1272" s="6">
        <v>0.0</v>
      </c>
      <c r="AD1272" s="6">
        <v>0.0</v>
      </c>
      <c r="AE1272" s="6">
        <v>0.0</v>
      </c>
      <c r="AF1272" s="6">
        <v>0.0</v>
      </c>
      <c r="AG1272" s="6" t="b">
        <v>1</v>
      </c>
      <c r="AH1272" s="6" t="b">
        <v>1</v>
      </c>
      <c r="AI1272" s="6">
        <v>0.0</v>
      </c>
      <c r="AJ1272" s="6">
        <v>0.0</v>
      </c>
      <c r="AK1272" s="6">
        <v>0.0</v>
      </c>
      <c r="AL1272" s="6">
        <v>0.0</v>
      </c>
      <c r="AM1272" s="6">
        <v>0.0</v>
      </c>
      <c r="AN1272" s="6">
        <v>0.0</v>
      </c>
      <c r="AO1272" s="6">
        <v>0.0</v>
      </c>
      <c r="AP1272" s="6">
        <v>700.0</v>
      </c>
      <c r="AQ1272" s="6" t="s">
        <v>82</v>
      </c>
      <c r="AR1272" s="6" t="s">
        <v>83</v>
      </c>
      <c r="AS1272" s="6">
        <v>0.0</v>
      </c>
      <c r="AT1272" s="7">
        <v>45209.0</v>
      </c>
      <c r="AU1272" s="6" t="s">
        <v>85</v>
      </c>
      <c r="AV1272" s="6">
        <v>0.0</v>
      </c>
      <c r="AW1272" s="6" t="s">
        <v>86</v>
      </c>
      <c r="AX1272" s="6" t="s">
        <v>87</v>
      </c>
      <c r="AY1272" s="6" t="s">
        <v>87</v>
      </c>
      <c r="AZ1272" s="6" t="s">
        <v>88</v>
      </c>
      <c r="BA1272" s="6" t="s">
        <v>7387</v>
      </c>
      <c r="BB1272" s="6" t="s">
        <v>1273</v>
      </c>
      <c r="BC1272" s="6">
        <v>0.0</v>
      </c>
      <c r="BD1272" s="6">
        <v>0.0</v>
      </c>
      <c r="BE1272" s="6">
        <v>0.0</v>
      </c>
      <c r="BF1272" s="6">
        <v>0.0</v>
      </c>
      <c r="BG1272" s="6" t="s">
        <v>7730</v>
      </c>
      <c r="BH1272" s="8" t="s">
        <v>7811</v>
      </c>
      <c r="BI1272" s="6">
        <v>0.0</v>
      </c>
      <c r="BJ1272" s="6" t="str">
        <f t="shared" ref="BJ1272:BO1272" si="1089">IFERROR(XLOOKUP($B1272,#REF!,#REF!,""),"")</f>
        <v/>
      </c>
      <c r="BK1272" s="6" t="str">
        <f t="shared" si="1089"/>
        <v/>
      </c>
      <c r="BL1272" s="6" t="str">
        <f t="shared" si="1089"/>
        <v/>
      </c>
      <c r="BM1272" s="6" t="str">
        <f t="shared" si="1089"/>
        <v/>
      </c>
      <c r="BN1272" s="6" t="str">
        <f t="shared" si="1089"/>
        <v/>
      </c>
      <c r="BO1272" s="6" t="str">
        <f t="shared" si="1089"/>
        <v/>
      </c>
      <c r="BP1272" s="6"/>
      <c r="BQ1272" s="6"/>
    </row>
    <row r="1273" ht="15.75" customHeight="1">
      <c r="A1273" s="5" t="s">
        <v>7253</v>
      </c>
      <c r="B1273" s="5" t="s">
        <v>7812</v>
      </c>
      <c r="C1273" s="5" t="s">
        <v>1486</v>
      </c>
      <c r="D1273" s="5" t="s">
        <v>70</v>
      </c>
      <c r="E1273" s="19"/>
      <c r="F1273" s="2" t="s">
        <v>1812</v>
      </c>
      <c r="G1273" s="2" t="s">
        <v>1541</v>
      </c>
      <c r="H1273" s="2" t="s">
        <v>1523</v>
      </c>
      <c r="I1273" s="2" t="s">
        <v>1524</v>
      </c>
      <c r="J1273" s="2" t="s">
        <v>100</v>
      </c>
      <c r="K1273" s="2">
        <v>0.0</v>
      </c>
      <c r="L1273" s="6">
        <v>0.0</v>
      </c>
      <c r="M1273" s="6">
        <v>0.0</v>
      </c>
      <c r="N1273" s="6">
        <v>0.0</v>
      </c>
      <c r="O1273" s="6" t="s">
        <v>7813</v>
      </c>
      <c r="P1273" s="6"/>
      <c r="Q1273" s="6" t="s">
        <v>1490</v>
      </c>
      <c r="R1273" s="6" t="s">
        <v>6092</v>
      </c>
      <c r="S1273" s="6">
        <v>60.0</v>
      </c>
      <c r="T1273" s="6">
        <v>0.0</v>
      </c>
      <c r="U1273" s="6">
        <v>0.0</v>
      </c>
      <c r="V1273" s="6">
        <v>0.0</v>
      </c>
      <c r="W1273" s="6" t="s">
        <v>156</v>
      </c>
      <c r="X1273" s="6">
        <v>791.0</v>
      </c>
      <c r="Y1273" s="6">
        <v>0.0</v>
      </c>
      <c r="Z1273" s="6">
        <v>0.0</v>
      </c>
      <c r="AA1273" s="6">
        <v>0.0</v>
      </c>
      <c r="AB1273" s="6">
        <v>0.0</v>
      </c>
      <c r="AC1273" s="6">
        <v>0.0</v>
      </c>
      <c r="AD1273" s="6">
        <v>0.0</v>
      </c>
      <c r="AE1273" s="6">
        <v>0.0</v>
      </c>
      <c r="AF1273" s="6" t="b">
        <v>1</v>
      </c>
      <c r="AG1273" s="6" t="b">
        <v>1</v>
      </c>
      <c r="AH1273" s="6" t="b">
        <v>1</v>
      </c>
      <c r="AI1273" s="6">
        <v>0.0</v>
      </c>
      <c r="AJ1273" s="6">
        <v>0.0</v>
      </c>
      <c r="AK1273" s="6">
        <v>0.0</v>
      </c>
      <c r="AL1273" s="6">
        <v>0.0</v>
      </c>
      <c r="AM1273" s="6">
        <v>0.0</v>
      </c>
      <c r="AN1273" s="6">
        <v>0.0</v>
      </c>
      <c r="AO1273" s="6">
        <v>0.0</v>
      </c>
      <c r="AP1273" s="6">
        <v>700.0</v>
      </c>
      <c r="AQ1273" s="6" t="s">
        <v>157</v>
      </c>
      <c r="AR1273" s="6" t="s">
        <v>83</v>
      </c>
      <c r="AS1273" s="6">
        <v>0.0</v>
      </c>
      <c r="AT1273" s="7">
        <v>44988.0</v>
      </c>
      <c r="AU1273" s="6" t="s">
        <v>107</v>
      </c>
      <c r="AV1273" s="6">
        <v>0.0</v>
      </c>
      <c r="AW1273" s="6" t="s">
        <v>86</v>
      </c>
      <c r="AX1273" s="6" t="s">
        <v>87</v>
      </c>
      <c r="AY1273" s="6" t="s">
        <v>87</v>
      </c>
      <c r="AZ1273" s="6" t="s">
        <v>88</v>
      </c>
      <c r="BA1273" s="6" t="s">
        <v>7636</v>
      </c>
      <c r="BB1273" s="6" t="s">
        <v>1463</v>
      </c>
      <c r="BC1273" s="6">
        <v>0.0</v>
      </c>
      <c r="BD1273" s="6">
        <v>0.0</v>
      </c>
      <c r="BE1273" s="6">
        <v>0.0</v>
      </c>
      <c r="BF1273" s="6">
        <v>0.0</v>
      </c>
      <c r="BG1273" s="6" t="s">
        <v>1492</v>
      </c>
      <c r="BH1273" s="8" t="s">
        <v>7814</v>
      </c>
      <c r="BI1273" s="6">
        <v>0.0</v>
      </c>
      <c r="BJ1273" s="6" t="str">
        <f t="shared" ref="BJ1273:BO1273" si="1090">IFERROR(XLOOKUP($B1273,#REF!,#REF!,""),"")</f>
        <v/>
      </c>
      <c r="BK1273" s="6" t="str">
        <f t="shared" si="1090"/>
        <v/>
      </c>
      <c r="BL1273" s="6" t="str">
        <f t="shared" si="1090"/>
        <v/>
      </c>
      <c r="BM1273" s="6" t="str">
        <f t="shared" si="1090"/>
        <v/>
      </c>
      <c r="BN1273" s="6" t="str">
        <f t="shared" si="1090"/>
        <v/>
      </c>
      <c r="BO1273" s="6" t="str">
        <f t="shared" si="1090"/>
        <v/>
      </c>
      <c r="BP1273" s="6"/>
      <c r="BQ1273" s="6"/>
    </row>
    <row r="1274" ht="15.75" customHeight="1">
      <c r="A1274" s="5" t="s">
        <v>7253</v>
      </c>
      <c r="B1274" s="5" t="s">
        <v>7815</v>
      </c>
      <c r="C1274" s="5" t="s">
        <v>1486</v>
      </c>
      <c r="D1274" s="5" t="s">
        <v>70</v>
      </c>
      <c r="E1274" s="19"/>
      <c r="F1274" s="2" t="s">
        <v>1812</v>
      </c>
      <c r="G1274" s="2" t="s">
        <v>7816</v>
      </c>
      <c r="H1274" s="2" t="s">
        <v>1523</v>
      </c>
      <c r="I1274" s="2" t="s">
        <v>1524</v>
      </c>
      <c r="J1274" s="2" t="s">
        <v>100</v>
      </c>
      <c r="K1274" s="2">
        <v>0.0</v>
      </c>
      <c r="L1274" s="6">
        <v>0.0</v>
      </c>
      <c r="M1274" s="6">
        <v>0.0</v>
      </c>
      <c r="N1274" s="6">
        <v>0.0</v>
      </c>
      <c r="O1274" s="6" t="s">
        <v>7817</v>
      </c>
      <c r="P1274" s="6"/>
      <c r="Q1274" s="6" t="s">
        <v>7818</v>
      </c>
      <c r="R1274" s="7">
        <v>44928.0</v>
      </c>
      <c r="S1274" s="6">
        <v>45.0</v>
      </c>
      <c r="T1274" s="6">
        <v>0.0</v>
      </c>
      <c r="U1274" s="6">
        <v>0.0</v>
      </c>
      <c r="V1274" s="6">
        <v>0.0</v>
      </c>
      <c r="W1274" s="6" t="s">
        <v>81</v>
      </c>
      <c r="X1274" s="6">
        <v>1119.0</v>
      </c>
      <c r="Y1274" s="6">
        <v>0.0</v>
      </c>
      <c r="Z1274" s="6">
        <v>0.0</v>
      </c>
      <c r="AA1274" s="6">
        <v>0.0</v>
      </c>
      <c r="AB1274" s="6">
        <v>0.0</v>
      </c>
      <c r="AC1274" s="6">
        <v>0.0</v>
      </c>
      <c r="AD1274" s="6">
        <v>0.0</v>
      </c>
      <c r="AE1274" s="6">
        <v>0.0</v>
      </c>
      <c r="AF1274" s="6" t="b">
        <v>1</v>
      </c>
      <c r="AG1274" s="6" t="b">
        <v>1</v>
      </c>
      <c r="AH1274" s="6" t="b">
        <v>1</v>
      </c>
      <c r="AI1274" s="6">
        <v>0.0</v>
      </c>
      <c r="AJ1274" s="6">
        <v>0.0</v>
      </c>
      <c r="AK1274" s="6">
        <v>0.0</v>
      </c>
      <c r="AL1274" s="6">
        <v>0.0</v>
      </c>
      <c r="AM1274" s="6">
        <v>0.0</v>
      </c>
      <c r="AN1274" s="6">
        <v>0.0</v>
      </c>
      <c r="AO1274" s="6">
        <v>0.0</v>
      </c>
      <c r="AP1274" s="6">
        <v>0.0</v>
      </c>
      <c r="AQ1274" s="6" t="s">
        <v>82</v>
      </c>
      <c r="AR1274" s="6" t="s">
        <v>105</v>
      </c>
      <c r="AS1274" s="6">
        <v>0.0</v>
      </c>
      <c r="AT1274" s="7">
        <v>45201.0</v>
      </c>
      <c r="AU1274" s="6" t="s">
        <v>107</v>
      </c>
      <c r="AV1274" s="6">
        <v>0.0</v>
      </c>
      <c r="AW1274" s="6" t="s">
        <v>7817</v>
      </c>
      <c r="AX1274" s="6" t="s">
        <v>87</v>
      </c>
      <c r="AY1274" s="6" t="s">
        <v>87</v>
      </c>
      <c r="AZ1274" s="6" t="s">
        <v>108</v>
      </c>
      <c r="BA1274" s="6" t="s">
        <v>7636</v>
      </c>
      <c r="BB1274" s="6" t="s">
        <v>6969</v>
      </c>
      <c r="BC1274" s="6">
        <v>0.0</v>
      </c>
      <c r="BD1274" s="6">
        <v>0.0</v>
      </c>
      <c r="BE1274" s="6">
        <v>0.0</v>
      </c>
      <c r="BF1274" s="6">
        <v>0.0</v>
      </c>
      <c r="BG1274" s="6" t="s">
        <v>1492</v>
      </c>
      <c r="BH1274" s="6">
        <v>0.0</v>
      </c>
      <c r="BI1274" s="6">
        <v>0.0</v>
      </c>
      <c r="BJ1274" s="6" t="str">
        <f t="shared" ref="BJ1274:BO1274" si="1091">IFERROR(XLOOKUP($B1274,#REF!,#REF!,""),"")</f>
        <v/>
      </c>
      <c r="BK1274" s="6" t="str">
        <f t="shared" si="1091"/>
        <v/>
      </c>
      <c r="BL1274" s="6" t="str">
        <f t="shared" si="1091"/>
        <v/>
      </c>
      <c r="BM1274" s="6" t="str">
        <f t="shared" si="1091"/>
        <v/>
      </c>
      <c r="BN1274" s="6" t="str">
        <f t="shared" si="1091"/>
        <v/>
      </c>
      <c r="BO1274" s="6" t="str">
        <f t="shared" si="1091"/>
        <v/>
      </c>
      <c r="BP1274" s="6"/>
      <c r="BQ1274" s="6"/>
    </row>
    <row r="1275" ht="15.75" customHeight="1">
      <c r="A1275" s="5" t="s">
        <v>7253</v>
      </c>
      <c r="B1275" s="5" t="s">
        <v>7819</v>
      </c>
      <c r="C1275" s="5" t="s">
        <v>218</v>
      </c>
      <c r="D1275" s="5" t="s">
        <v>70</v>
      </c>
      <c r="E1275" s="19"/>
      <c r="F1275" s="2" t="s">
        <v>7820</v>
      </c>
      <c r="G1275" s="2" t="s">
        <v>7821</v>
      </c>
      <c r="H1275" s="2" t="s">
        <v>7318</v>
      </c>
      <c r="I1275" s="2" t="s">
        <v>222</v>
      </c>
      <c r="J1275" s="2" t="s">
        <v>100</v>
      </c>
      <c r="K1275" s="2">
        <v>0.0</v>
      </c>
      <c r="L1275" s="6">
        <v>0.0</v>
      </c>
      <c r="M1275" s="6">
        <v>0.0</v>
      </c>
      <c r="N1275" s="6">
        <v>0.0</v>
      </c>
      <c r="O1275" s="6" t="s">
        <v>7822</v>
      </c>
      <c r="P1275" s="6"/>
      <c r="Q1275" s="6" t="s">
        <v>7823</v>
      </c>
      <c r="R1275" s="6" t="s">
        <v>208</v>
      </c>
      <c r="S1275" s="6">
        <v>482.0</v>
      </c>
      <c r="T1275" s="6">
        <v>0.0</v>
      </c>
      <c r="U1275" s="6">
        <v>0.0</v>
      </c>
      <c r="V1275" s="6" t="s">
        <v>90</v>
      </c>
      <c r="W1275" s="6" t="s">
        <v>127</v>
      </c>
      <c r="X1275" s="6">
        <v>0.0</v>
      </c>
      <c r="Y1275" s="6">
        <v>0.0</v>
      </c>
      <c r="Z1275" s="6">
        <v>0.0</v>
      </c>
      <c r="AA1275" s="6">
        <v>0.0</v>
      </c>
      <c r="AB1275" s="6">
        <v>0.0</v>
      </c>
      <c r="AC1275" s="6">
        <v>0.0</v>
      </c>
      <c r="AD1275" s="6">
        <v>0.0</v>
      </c>
      <c r="AE1275" s="6">
        <v>0.0</v>
      </c>
      <c r="AF1275" s="6" t="b">
        <v>1</v>
      </c>
      <c r="AG1275" s="6">
        <v>0.0</v>
      </c>
      <c r="AH1275" s="6">
        <v>0.0</v>
      </c>
      <c r="AI1275" s="6">
        <v>962.0</v>
      </c>
      <c r="AJ1275" s="6" t="b">
        <v>1</v>
      </c>
      <c r="AK1275" s="6" t="s">
        <v>2455</v>
      </c>
      <c r="AL1275" s="6">
        <v>1.0</v>
      </c>
      <c r="AM1275" s="6" t="b">
        <v>0</v>
      </c>
      <c r="AN1275" s="6">
        <v>0.0</v>
      </c>
      <c r="AO1275" s="6">
        <v>0.0</v>
      </c>
      <c r="AP1275" s="6">
        <v>0.0</v>
      </c>
      <c r="AQ1275" s="6" t="s">
        <v>128</v>
      </c>
      <c r="AR1275" s="6" t="s">
        <v>83</v>
      </c>
      <c r="AS1275" s="6" t="s">
        <v>1243</v>
      </c>
      <c r="AT1275" s="7">
        <v>45509.0</v>
      </c>
      <c r="AU1275" s="6" t="s">
        <v>85</v>
      </c>
      <c r="AV1275" s="6">
        <v>0.0</v>
      </c>
      <c r="AW1275" s="6" t="s">
        <v>86</v>
      </c>
      <c r="AX1275" s="6" t="s">
        <v>87</v>
      </c>
      <c r="AY1275" s="6" t="s">
        <v>87</v>
      </c>
      <c r="AZ1275" s="6" t="s">
        <v>88</v>
      </c>
      <c r="BA1275" s="6" t="s">
        <v>552</v>
      </c>
      <c r="BB1275" s="6" t="s">
        <v>470</v>
      </c>
      <c r="BC1275" s="6">
        <v>0.0</v>
      </c>
      <c r="BD1275" s="6">
        <v>0.0</v>
      </c>
      <c r="BE1275" s="6">
        <v>0.0</v>
      </c>
      <c r="BF1275" s="6">
        <v>0.0</v>
      </c>
      <c r="BG1275" s="6" t="s">
        <v>2996</v>
      </c>
      <c r="BH1275" s="8" t="s">
        <v>7824</v>
      </c>
      <c r="BI1275" s="6">
        <v>0.0</v>
      </c>
      <c r="BJ1275" s="6" t="str">
        <f t="shared" ref="BJ1275:BO1275" si="1092">IFERROR(XLOOKUP($B1275,#REF!,#REF!,""),"")</f>
        <v/>
      </c>
      <c r="BK1275" s="6" t="str">
        <f t="shared" si="1092"/>
        <v/>
      </c>
      <c r="BL1275" s="6" t="str">
        <f t="shared" si="1092"/>
        <v/>
      </c>
      <c r="BM1275" s="6" t="str">
        <f t="shared" si="1092"/>
        <v/>
      </c>
      <c r="BN1275" s="6" t="str">
        <f t="shared" si="1092"/>
        <v/>
      </c>
      <c r="BO1275" s="6" t="str">
        <f t="shared" si="1092"/>
        <v/>
      </c>
      <c r="BP1275" s="6"/>
      <c r="BQ1275" s="6"/>
    </row>
    <row r="1276" ht="15.75" customHeight="1">
      <c r="A1276" s="5" t="s">
        <v>7253</v>
      </c>
      <c r="B1276" s="5" t="s">
        <v>7825</v>
      </c>
      <c r="C1276" s="5" t="s">
        <v>218</v>
      </c>
      <c r="D1276" s="5" t="s">
        <v>70</v>
      </c>
      <c r="E1276" s="19"/>
      <c r="F1276" s="2" t="s">
        <v>1812</v>
      </c>
      <c r="G1276" s="2" t="s">
        <v>7762</v>
      </c>
      <c r="H1276" s="2" t="s">
        <v>7594</v>
      </c>
      <c r="I1276" s="2" t="s">
        <v>222</v>
      </c>
      <c r="J1276" s="2" t="s">
        <v>100</v>
      </c>
      <c r="K1276" s="2">
        <v>0.0</v>
      </c>
      <c r="L1276" s="6">
        <v>0.0</v>
      </c>
      <c r="M1276" s="6">
        <v>0.0</v>
      </c>
      <c r="N1276" s="6">
        <v>0.0</v>
      </c>
      <c r="O1276" s="6" t="s">
        <v>7826</v>
      </c>
      <c r="P1276" s="6"/>
      <c r="Q1276" s="6" t="s">
        <v>7827</v>
      </c>
      <c r="R1276" s="6" t="s">
        <v>1789</v>
      </c>
      <c r="S1276" s="6">
        <v>126.0</v>
      </c>
      <c r="T1276" s="6">
        <v>0.0</v>
      </c>
      <c r="U1276" s="6">
        <v>0.0</v>
      </c>
      <c r="V1276" s="6">
        <v>0.0</v>
      </c>
      <c r="W1276" s="6" t="s">
        <v>156</v>
      </c>
      <c r="X1276" s="6">
        <v>666.0</v>
      </c>
      <c r="Y1276" s="6">
        <v>0.0</v>
      </c>
      <c r="Z1276" s="6">
        <v>0.0</v>
      </c>
      <c r="AA1276" s="6">
        <v>0.0</v>
      </c>
      <c r="AB1276" s="6">
        <v>0.0</v>
      </c>
      <c r="AC1276" s="6">
        <v>0.0</v>
      </c>
      <c r="AD1276" s="6">
        <v>0.0</v>
      </c>
      <c r="AE1276" s="6">
        <v>0.0</v>
      </c>
      <c r="AF1276" s="6" t="b">
        <v>1</v>
      </c>
      <c r="AG1276" s="6" t="b">
        <v>1</v>
      </c>
      <c r="AH1276" s="6" t="b">
        <v>1</v>
      </c>
      <c r="AI1276" s="6">
        <v>0.0</v>
      </c>
      <c r="AJ1276" s="6">
        <v>0.0</v>
      </c>
      <c r="AK1276" s="6">
        <v>0.0</v>
      </c>
      <c r="AL1276" s="6">
        <v>0.0</v>
      </c>
      <c r="AM1276" s="6">
        <v>0.0</v>
      </c>
      <c r="AN1276" s="6">
        <v>0.0</v>
      </c>
      <c r="AO1276" s="6">
        <v>0.0</v>
      </c>
      <c r="AP1276" s="6">
        <v>0.0</v>
      </c>
      <c r="AQ1276" s="6" t="s">
        <v>157</v>
      </c>
      <c r="AR1276" s="6" t="s">
        <v>105</v>
      </c>
      <c r="AS1276" s="6">
        <v>0.0</v>
      </c>
      <c r="AT1276" s="7">
        <v>45242.0</v>
      </c>
      <c r="AU1276" s="6" t="s">
        <v>107</v>
      </c>
      <c r="AV1276" s="6">
        <v>0.0</v>
      </c>
      <c r="AW1276" s="6" t="s">
        <v>7826</v>
      </c>
      <c r="AX1276" s="6" t="s">
        <v>87</v>
      </c>
      <c r="AY1276" s="6" t="s">
        <v>87</v>
      </c>
      <c r="AZ1276" s="6" t="s">
        <v>108</v>
      </c>
      <c r="BA1276" s="6" t="s">
        <v>7737</v>
      </c>
      <c r="BB1276" s="7">
        <v>45507.0</v>
      </c>
      <c r="BC1276" s="6">
        <v>0.0</v>
      </c>
      <c r="BD1276" s="6">
        <v>0.0</v>
      </c>
      <c r="BE1276" s="6">
        <v>0.0</v>
      </c>
      <c r="BF1276" s="6">
        <v>0.0</v>
      </c>
      <c r="BG1276" s="6" t="s">
        <v>7828</v>
      </c>
      <c r="BH1276" s="6">
        <v>0.0</v>
      </c>
      <c r="BI1276" s="6">
        <v>0.0</v>
      </c>
      <c r="BJ1276" s="6" t="str">
        <f t="shared" ref="BJ1276:BO1276" si="1093">IFERROR(XLOOKUP($B1276,#REF!,#REF!,""),"")</f>
        <v/>
      </c>
      <c r="BK1276" s="6" t="str">
        <f t="shared" si="1093"/>
        <v/>
      </c>
      <c r="BL1276" s="6" t="str">
        <f t="shared" si="1093"/>
        <v/>
      </c>
      <c r="BM1276" s="6" t="str">
        <f t="shared" si="1093"/>
        <v/>
      </c>
      <c r="BN1276" s="6" t="str">
        <f t="shared" si="1093"/>
        <v/>
      </c>
      <c r="BO1276" s="6" t="str">
        <f t="shared" si="1093"/>
        <v/>
      </c>
      <c r="BP1276" s="6"/>
      <c r="BQ1276" s="6"/>
    </row>
    <row r="1277" ht="15.75" customHeight="1">
      <c r="A1277" s="5" t="s">
        <v>7253</v>
      </c>
      <c r="B1277" s="5" t="s">
        <v>7829</v>
      </c>
      <c r="C1277" s="5" t="s">
        <v>116</v>
      </c>
      <c r="D1277" s="5" t="s">
        <v>117</v>
      </c>
      <c r="E1277" s="19"/>
      <c r="F1277" s="2" t="s">
        <v>6842</v>
      </c>
      <c r="G1277" s="2" t="s">
        <v>7830</v>
      </c>
      <c r="H1277" s="2" t="s">
        <v>121</v>
      </c>
      <c r="I1277" s="2" t="s">
        <v>122</v>
      </c>
      <c r="J1277" s="2" t="s">
        <v>100</v>
      </c>
      <c r="K1277" s="2">
        <v>0.0</v>
      </c>
      <c r="L1277" s="6">
        <v>0.0</v>
      </c>
      <c r="M1277" s="6">
        <v>0.0</v>
      </c>
      <c r="N1277" s="6">
        <v>0.0</v>
      </c>
      <c r="O1277" s="6" t="s">
        <v>7831</v>
      </c>
      <c r="P1277" s="6"/>
      <c r="Q1277" s="6" t="s">
        <v>7832</v>
      </c>
      <c r="R1277" s="6">
        <v>0.0</v>
      </c>
      <c r="S1277" s="6">
        <v>0.0</v>
      </c>
      <c r="T1277" s="6">
        <v>0.0</v>
      </c>
      <c r="U1277" s="6">
        <v>0.0</v>
      </c>
      <c r="V1277" s="6">
        <v>0.0</v>
      </c>
      <c r="W1277" s="6" t="s">
        <v>127</v>
      </c>
      <c r="X1277" s="6">
        <v>0.0</v>
      </c>
      <c r="Y1277" s="6">
        <v>0.0</v>
      </c>
      <c r="Z1277" s="6">
        <v>0.0</v>
      </c>
      <c r="AA1277" s="6">
        <v>0.0</v>
      </c>
      <c r="AB1277" s="6">
        <v>0.0</v>
      </c>
      <c r="AC1277" s="6">
        <v>0.0</v>
      </c>
      <c r="AD1277" s="6" t="b">
        <v>1</v>
      </c>
      <c r="AE1277" s="7">
        <v>45237.0</v>
      </c>
      <c r="AF1277" s="6">
        <v>0.0</v>
      </c>
      <c r="AG1277" s="6">
        <v>0.0</v>
      </c>
      <c r="AH1277" s="6">
        <v>0.0</v>
      </c>
      <c r="AI1277" s="6">
        <v>15.0</v>
      </c>
      <c r="AJ1277" s="6" t="b">
        <v>1</v>
      </c>
      <c r="AK1277" s="7">
        <v>45237.0</v>
      </c>
      <c r="AL1277" s="6">
        <v>4.0</v>
      </c>
      <c r="AM1277" s="6" t="b">
        <v>0</v>
      </c>
      <c r="AN1277" s="6">
        <v>0.0</v>
      </c>
      <c r="AO1277" s="6">
        <v>0.0</v>
      </c>
      <c r="AP1277" s="6">
        <v>0.0</v>
      </c>
      <c r="AQ1277" s="6" t="s">
        <v>157</v>
      </c>
      <c r="AR1277" s="6">
        <v>0.0</v>
      </c>
      <c r="AS1277" s="6">
        <v>0.0</v>
      </c>
      <c r="AT1277" s="6">
        <v>0.0</v>
      </c>
      <c r="AU1277" s="6">
        <v>0.0</v>
      </c>
      <c r="AV1277" s="6">
        <v>0.0</v>
      </c>
      <c r="AW1277" s="6">
        <v>0.0</v>
      </c>
      <c r="AX1277" s="6">
        <v>0.0</v>
      </c>
      <c r="AY1277" s="6">
        <v>0.0</v>
      </c>
      <c r="AZ1277" s="6">
        <v>0.0</v>
      </c>
      <c r="BA1277" s="6">
        <v>0.0</v>
      </c>
      <c r="BB1277" s="6">
        <v>0.0</v>
      </c>
      <c r="BC1277" s="6">
        <v>0.0</v>
      </c>
      <c r="BD1277" s="6">
        <v>0.0</v>
      </c>
      <c r="BE1277" s="6">
        <v>0.0</v>
      </c>
      <c r="BF1277" s="6" t="s">
        <v>491</v>
      </c>
      <c r="BG1277" s="6">
        <v>0.0</v>
      </c>
      <c r="BH1277" s="6">
        <v>0.0</v>
      </c>
      <c r="BI1277" s="6">
        <v>0.0</v>
      </c>
      <c r="BJ1277" s="6" t="str">
        <f t="shared" ref="BJ1277:BO1277" si="1094">IFERROR(XLOOKUP($B1277,#REF!,#REF!,""),"")</f>
        <v/>
      </c>
      <c r="BK1277" s="6" t="str">
        <f t="shared" si="1094"/>
        <v/>
      </c>
      <c r="BL1277" s="6" t="str">
        <f t="shared" si="1094"/>
        <v/>
      </c>
      <c r="BM1277" s="6" t="str">
        <f t="shared" si="1094"/>
        <v/>
      </c>
      <c r="BN1277" s="6" t="str">
        <f t="shared" si="1094"/>
        <v/>
      </c>
      <c r="BO1277" s="6" t="str">
        <f t="shared" si="1094"/>
        <v/>
      </c>
      <c r="BP1277" s="6"/>
      <c r="BQ1277" s="6"/>
    </row>
    <row r="1278" ht="15.75" customHeight="1">
      <c r="A1278" s="5" t="s">
        <v>7253</v>
      </c>
      <c r="B1278" s="5" t="s">
        <v>7833</v>
      </c>
      <c r="C1278" s="5" t="s">
        <v>1661</v>
      </c>
      <c r="D1278" s="5" t="s">
        <v>70</v>
      </c>
      <c r="E1278" s="19"/>
      <c r="F1278" s="2" t="s">
        <v>1812</v>
      </c>
      <c r="G1278" s="2" t="s">
        <v>7834</v>
      </c>
      <c r="H1278" s="2" t="s">
        <v>1840</v>
      </c>
      <c r="I1278" s="2" t="s">
        <v>1664</v>
      </c>
      <c r="J1278" s="2" t="s">
        <v>100</v>
      </c>
      <c r="K1278" s="2">
        <v>0.0</v>
      </c>
      <c r="L1278" s="6">
        <v>0.0</v>
      </c>
      <c r="M1278" s="6">
        <v>0.0</v>
      </c>
      <c r="N1278" s="6">
        <v>0.0</v>
      </c>
      <c r="O1278" s="6" t="s">
        <v>7835</v>
      </c>
      <c r="P1278" s="6"/>
      <c r="Q1278" s="6" t="s">
        <v>7836</v>
      </c>
      <c r="R1278" s="6" t="s">
        <v>5740</v>
      </c>
      <c r="S1278" s="6">
        <v>113.0</v>
      </c>
      <c r="T1278" s="6">
        <v>0.0</v>
      </c>
      <c r="U1278" s="6">
        <v>0.0</v>
      </c>
      <c r="V1278" s="6">
        <v>0.0</v>
      </c>
      <c r="W1278" s="6" t="s">
        <v>81</v>
      </c>
      <c r="X1278" s="6">
        <v>836.0</v>
      </c>
      <c r="Y1278" s="6">
        <v>0.0</v>
      </c>
      <c r="Z1278" s="6">
        <v>0.0</v>
      </c>
      <c r="AA1278" s="6">
        <v>0.0</v>
      </c>
      <c r="AB1278" s="6">
        <v>0.0</v>
      </c>
      <c r="AC1278" s="6">
        <v>0.0</v>
      </c>
      <c r="AD1278" s="6">
        <v>0.0</v>
      </c>
      <c r="AE1278" s="6">
        <v>0.0</v>
      </c>
      <c r="AF1278" s="6">
        <v>0.0</v>
      </c>
      <c r="AG1278" s="6" t="b">
        <v>1</v>
      </c>
      <c r="AH1278" s="6" t="b">
        <v>1</v>
      </c>
      <c r="AI1278" s="6">
        <v>0.0</v>
      </c>
      <c r="AJ1278" s="6">
        <v>0.0</v>
      </c>
      <c r="AK1278" s="6">
        <v>0.0</v>
      </c>
      <c r="AL1278" s="6">
        <v>0.0</v>
      </c>
      <c r="AM1278" s="6">
        <v>0.0</v>
      </c>
      <c r="AN1278" s="6">
        <v>0.0</v>
      </c>
      <c r="AO1278" s="6">
        <v>0.0</v>
      </c>
      <c r="AP1278" s="6">
        <v>0.0</v>
      </c>
      <c r="AQ1278" s="6" t="s">
        <v>82</v>
      </c>
      <c r="AR1278" s="6" t="s">
        <v>105</v>
      </c>
      <c r="AS1278" s="6">
        <v>0.0</v>
      </c>
      <c r="AT1278" s="7">
        <v>45088.0</v>
      </c>
      <c r="AU1278" s="6" t="s">
        <v>85</v>
      </c>
      <c r="AV1278" s="6">
        <v>0.0</v>
      </c>
      <c r="AW1278" s="6" t="s">
        <v>7835</v>
      </c>
      <c r="AX1278" s="6" t="s">
        <v>87</v>
      </c>
      <c r="AY1278" s="6" t="s">
        <v>87</v>
      </c>
      <c r="AZ1278" s="6" t="s">
        <v>108</v>
      </c>
      <c r="BA1278" s="6" t="s">
        <v>1845</v>
      </c>
      <c r="BB1278" s="6" t="s">
        <v>3421</v>
      </c>
      <c r="BC1278" s="6">
        <v>0.0</v>
      </c>
      <c r="BD1278" s="6">
        <v>0.0</v>
      </c>
      <c r="BE1278" s="6">
        <v>0.0</v>
      </c>
      <c r="BF1278" s="6">
        <v>0.0</v>
      </c>
      <c r="BG1278" s="6" t="s">
        <v>1847</v>
      </c>
      <c r="BH1278" s="6">
        <v>0.0</v>
      </c>
      <c r="BI1278" s="6">
        <v>0.0</v>
      </c>
      <c r="BJ1278" s="6" t="str">
        <f t="shared" ref="BJ1278:BO1278" si="1095">IFERROR(XLOOKUP($B1278,#REF!,#REF!,""),"")</f>
        <v/>
      </c>
      <c r="BK1278" s="6" t="str">
        <f t="shared" si="1095"/>
        <v/>
      </c>
      <c r="BL1278" s="6" t="str">
        <f t="shared" si="1095"/>
        <v/>
      </c>
      <c r="BM1278" s="6" t="str">
        <f t="shared" si="1095"/>
        <v/>
      </c>
      <c r="BN1278" s="6" t="str">
        <f t="shared" si="1095"/>
        <v/>
      </c>
      <c r="BO1278" s="6" t="str">
        <f t="shared" si="1095"/>
        <v/>
      </c>
      <c r="BP1278" s="6"/>
      <c r="BQ1278" s="6"/>
    </row>
    <row r="1279" ht="15.75" customHeight="1">
      <c r="A1279" s="5" t="s">
        <v>7253</v>
      </c>
      <c r="B1279" s="5" t="s">
        <v>7837</v>
      </c>
      <c r="C1279" s="5" t="s">
        <v>641</v>
      </c>
      <c r="D1279" s="5" t="s">
        <v>70</v>
      </c>
      <c r="E1279" s="19"/>
      <c r="F1279" s="2" t="s">
        <v>1812</v>
      </c>
      <c r="G1279" s="2" t="s">
        <v>7838</v>
      </c>
      <c r="H1279" s="2" t="s">
        <v>645</v>
      </c>
      <c r="I1279" s="2" t="s">
        <v>646</v>
      </c>
      <c r="J1279" s="2" t="s">
        <v>100</v>
      </c>
      <c r="K1279" s="2">
        <v>0.0</v>
      </c>
      <c r="L1279" s="6">
        <v>0.0</v>
      </c>
      <c r="M1279" s="6">
        <v>0.0</v>
      </c>
      <c r="N1279" s="6">
        <v>0.0</v>
      </c>
      <c r="O1279" s="6" t="s">
        <v>7839</v>
      </c>
      <c r="P1279" s="6"/>
      <c r="Q1279" s="6" t="s">
        <v>6955</v>
      </c>
      <c r="R1279" s="7">
        <v>45056.0</v>
      </c>
      <c r="S1279" s="6">
        <v>92.0</v>
      </c>
      <c r="T1279" s="6">
        <v>0.0</v>
      </c>
      <c r="U1279" s="6">
        <v>0.0</v>
      </c>
      <c r="V1279" s="6">
        <v>0.0</v>
      </c>
      <c r="W1279" s="6" t="s">
        <v>81</v>
      </c>
      <c r="X1279" s="6">
        <v>868.0</v>
      </c>
      <c r="Y1279" s="6">
        <v>0.0</v>
      </c>
      <c r="Z1279" s="6">
        <v>0.0</v>
      </c>
      <c r="AA1279" s="6">
        <v>0.0</v>
      </c>
      <c r="AB1279" s="6">
        <v>0.0</v>
      </c>
      <c r="AC1279" s="6">
        <v>0.0</v>
      </c>
      <c r="AD1279" s="6">
        <v>0.0</v>
      </c>
      <c r="AE1279" s="6">
        <v>0.0</v>
      </c>
      <c r="AF1279" s="6">
        <v>0.0</v>
      </c>
      <c r="AG1279" s="6" t="b">
        <v>1</v>
      </c>
      <c r="AH1279" s="6" t="b">
        <v>1</v>
      </c>
      <c r="AI1279" s="6">
        <v>0.0</v>
      </c>
      <c r="AJ1279" s="6">
        <v>0.0</v>
      </c>
      <c r="AK1279" s="6">
        <v>0.0</v>
      </c>
      <c r="AL1279" s="6">
        <v>0.0</v>
      </c>
      <c r="AM1279" s="6">
        <v>0.0</v>
      </c>
      <c r="AN1279" s="6">
        <v>0.0</v>
      </c>
      <c r="AO1279" s="6">
        <v>0.0</v>
      </c>
      <c r="AP1279" s="6">
        <v>0.0</v>
      </c>
      <c r="AQ1279" s="6" t="s">
        <v>82</v>
      </c>
      <c r="AR1279" s="6" t="s">
        <v>105</v>
      </c>
      <c r="AS1279" s="6">
        <v>0.0</v>
      </c>
      <c r="AT1279" s="6" t="s">
        <v>1111</v>
      </c>
      <c r="AU1279" s="6" t="s">
        <v>107</v>
      </c>
      <c r="AV1279" s="6">
        <v>0.0</v>
      </c>
      <c r="AW1279" s="6" t="s">
        <v>7839</v>
      </c>
      <c r="AX1279" s="6" t="s">
        <v>87</v>
      </c>
      <c r="AY1279" s="6" t="s">
        <v>87</v>
      </c>
      <c r="AZ1279" s="6" t="s">
        <v>108</v>
      </c>
      <c r="BA1279" s="6" t="s">
        <v>1355</v>
      </c>
      <c r="BB1279" s="7">
        <v>45119.0</v>
      </c>
      <c r="BC1279" s="6">
        <v>0.0</v>
      </c>
      <c r="BD1279" s="6">
        <v>0.0</v>
      </c>
      <c r="BE1279" s="6">
        <v>0.0</v>
      </c>
      <c r="BF1279" s="6">
        <v>0.0</v>
      </c>
      <c r="BG1279" s="6" t="s">
        <v>650</v>
      </c>
      <c r="BH1279" s="6">
        <v>0.0</v>
      </c>
      <c r="BI1279" s="6">
        <v>0.0</v>
      </c>
      <c r="BJ1279" s="6" t="str">
        <f t="shared" ref="BJ1279:BO1279" si="1096">IFERROR(XLOOKUP($B1279,#REF!,#REF!,""),"")</f>
        <v/>
      </c>
      <c r="BK1279" s="6" t="str">
        <f t="shared" si="1096"/>
        <v/>
      </c>
      <c r="BL1279" s="6" t="str">
        <f t="shared" si="1096"/>
        <v/>
      </c>
      <c r="BM1279" s="6" t="str">
        <f t="shared" si="1096"/>
        <v/>
      </c>
      <c r="BN1279" s="6" t="str">
        <f t="shared" si="1096"/>
        <v/>
      </c>
      <c r="BO1279" s="6" t="str">
        <f t="shared" si="1096"/>
        <v/>
      </c>
      <c r="BP1279" s="6"/>
      <c r="BQ1279" s="6"/>
    </row>
    <row r="1280" ht="15.75" customHeight="1">
      <c r="A1280" s="5" t="s">
        <v>7253</v>
      </c>
      <c r="B1280" s="5" t="s">
        <v>7840</v>
      </c>
      <c r="C1280" s="5" t="s">
        <v>429</v>
      </c>
      <c r="D1280" s="5" t="s">
        <v>70</v>
      </c>
      <c r="E1280" s="19"/>
      <c r="F1280" s="2" t="s">
        <v>1635</v>
      </c>
      <c r="G1280" s="2" t="s">
        <v>7006</v>
      </c>
      <c r="H1280" s="2" t="s">
        <v>432</v>
      </c>
      <c r="I1280" s="2" t="s">
        <v>433</v>
      </c>
      <c r="J1280" s="2" t="s">
        <v>100</v>
      </c>
      <c r="K1280" s="2" t="s">
        <v>7841</v>
      </c>
      <c r="L1280" s="6">
        <v>0.0</v>
      </c>
      <c r="M1280" s="6">
        <v>0.0</v>
      </c>
      <c r="N1280" s="6">
        <v>0.0</v>
      </c>
      <c r="O1280" s="6" t="s">
        <v>7842</v>
      </c>
      <c r="P1280" s="6"/>
      <c r="Q1280" s="6" t="s">
        <v>3319</v>
      </c>
      <c r="R1280" s="6" t="s">
        <v>6627</v>
      </c>
      <c r="S1280" s="6">
        <v>532.0</v>
      </c>
      <c r="T1280" s="6">
        <v>0.0</v>
      </c>
      <c r="U1280" s="6">
        <v>0.0</v>
      </c>
      <c r="V1280" s="6">
        <v>0.0</v>
      </c>
      <c r="W1280" s="6" t="s">
        <v>81</v>
      </c>
      <c r="X1280" s="6">
        <v>388.0</v>
      </c>
      <c r="Y1280" s="6">
        <v>0.0</v>
      </c>
      <c r="Z1280" s="6">
        <v>0.0</v>
      </c>
      <c r="AA1280" s="6">
        <v>0.0</v>
      </c>
      <c r="AB1280" s="6">
        <v>0.0</v>
      </c>
      <c r="AC1280" s="6">
        <v>0.0</v>
      </c>
      <c r="AD1280" s="6">
        <v>0.0</v>
      </c>
      <c r="AE1280" s="6">
        <v>0.0</v>
      </c>
      <c r="AF1280" s="6">
        <v>0.0</v>
      </c>
      <c r="AG1280" s="6" t="b">
        <v>1</v>
      </c>
      <c r="AH1280" s="6" t="b">
        <v>1</v>
      </c>
      <c r="AI1280" s="6">
        <v>0.0</v>
      </c>
      <c r="AJ1280" s="6">
        <v>0.0</v>
      </c>
      <c r="AK1280" s="6">
        <v>0.0</v>
      </c>
      <c r="AL1280" s="6">
        <v>0.0</v>
      </c>
      <c r="AM1280" s="6">
        <v>0.0</v>
      </c>
      <c r="AN1280" s="6">
        <v>0.0</v>
      </c>
      <c r="AO1280" s="6">
        <v>0.0</v>
      </c>
      <c r="AP1280" s="6">
        <v>0.0</v>
      </c>
      <c r="AQ1280" s="6" t="s">
        <v>82</v>
      </c>
      <c r="AR1280" s="6" t="s">
        <v>105</v>
      </c>
      <c r="AS1280" s="6">
        <v>0.0</v>
      </c>
      <c r="AT1280" s="6" t="s">
        <v>2517</v>
      </c>
      <c r="AU1280" s="6" t="s">
        <v>107</v>
      </c>
      <c r="AV1280" s="6">
        <v>0.0</v>
      </c>
      <c r="AW1280" s="6" t="s">
        <v>86</v>
      </c>
      <c r="AX1280" s="6" t="s">
        <v>87</v>
      </c>
      <c r="AY1280" s="6" t="s">
        <v>87</v>
      </c>
      <c r="AZ1280" s="6" t="s">
        <v>108</v>
      </c>
      <c r="BA1280" s="6" t="s">
        <v>1853</v>
      </c>
      <c r="BB1280" s="6" t="s">
        <v>1439</v>
      </c>
      <c r="BC1280" s="6">
        <v>0.0</v>
      </c>
      <c r="BD1280" s="6">
        <v>0.0</v>
      </c>
      <c r="BE1280" s="6">
        <v>0.0</v>
      </c>
      <c r="BF1280" s="6">
        <v>0.0</v>
      </c>
      <c r="BG1280" s="6" t="s">
        <v>7843</v>
      </c>
      <c r="BH1280" s="6">
        <v>0.0</v>
      </c>
      <c r="BI1280" s="6">
        <v>0.0</v>
      </c>
      <c r="BJ1280" s="6" t="str">
        <f t="shared" ref="BJ1280:BO1280" si="1097">IFERROR(XLOOKUP($B1280,#REF!,#REF!,""),"")</f>
        <v/>
      </c>
      <c r="BK1280" s="6" t="str">
        <f t="shared" si="1097"/>
        <v/>
      </c>
      <c r="BL1280" s="6" t="str">
        <f t="shared" si="1097"/>
        <v/>
      </c>
      <c r="BM1280" s="6" t="str">
        <f t="shared" si="1097"/>
        <v/>
      </c>
      <c r="BN1280" s="6" t="str">
        <f t="shared" si="1097"/>
        <v/>
      </c>
      <c r="BO1280" s="6" t="str">
        <f t="shared" si="1097"/>
        <v/>
      </c>
      <c r="BP1280" s="6"/>
      <c r="BQ1280" s="6"/>
    </row>
    <row r="1281" ht="15.75" customHeight="1">
      <c r="A1281" s="5" t="s">
        <v>7253</v>
      </c>
      <c r="B1281" s="5" t="s">
        <v>7844</v>
      </c>
      <c r="C1281" s="5" t="s">
        <v>116</v>
      </c>
      <c r="D1281" s="5" t="s">
        <v>117</v>
      </c>
      <c r="E1281" s="19"/>
      <c r="F1281" s="2" t="s">
        <v>1812</v>
      </c>
      <c r="G1281" s="2" t="s">
        <v>7845</v>
      </c>
      <c r="H1281" s="2" t="s">
        <v>121</v>
      </c>
      <c r="I1281" s="2" t="s">
        <v>122</v>
      </c>
      <c r="J1281" s="2" t="s">
        <v>100</v>
      </c>
      <c r="K1281" s="2">
        <v>0.0</v>
      </c>
      <c r="L1281" s="6">
        <v>0.0</v>
      </c>
      <c r="M1281" s="6">
        <v>0.0</v>
      </c>
      <c r="N1281" s="6">
        <v>0.0</v>
      </c>
      <c r="O1281" s="6" t="s">
        <v>7846</v>
      </c>
      <c r="P1281" s="6"/>
      <c r="Q1281" s="6" t="s">
        <v>668</v>
      </c>
      <c r="R1281" s="7">
        <v>45086.0</v>
      </c>
      <c r="S1281" s="6">
        <v>43.0</v>
      </c>
      <c r="T1281" s="6">
        <v>0.0</v>
      </c>
      <c r="U1281" s="6" t="s">
        <v>2640</v>
      </c>
      <c r="V1281" s="6">
        <v>0.0</v>
      </c>
      <c r="W1281" s="6" t="s">
        <v>127</v>
      </c>
      <c r="X1281" s="6">
        <v>0.0</v>
      </c>
      <c r="Y1281" s="6">
        <v>0.0</v>
      </c>
      <c r="Z1281" s="6">
        <v>0.0</v>
      </c>
      <c r="AA1281" s="6">
        <v>0.0</v>
      </c>
      <c r="AB1281" s="6">
        <v>0.0</v>
      </c>
      <c r="AC1281" s="6">
        <v>0.0</v>
      </c>
      <c r="AD1281" s="6">
        <v>0.0</v>
      </c>
      <c r="AE1281" s="6">
        <v>0.0</v>
      </c>
      <c r="AF1281" s="6">
        <v>0.0</v>
      </c>
      <c r="AG1281" s="6">
        <v>0.0</v>
      </c>
      <c r="AH1281" s="6">
        <v>0.0</v>
      </c>
      <c r="AI1281" s="6">
        <v>575.0</v>
      </c>
      <c r="AJ1281" s="6" t="b">
        <v>1</v>
      </c>
      <c r="AK1281" s="6" t="s">
        <v>2640</v>
      </c>
      <c r="AL1281" s="6">
        <v>1.0</v>
      </c>
      <c r="AM1281" s="6" t="b">
        <v>0</v>
      </c>
      <c r="AN1281" s="6">
        <v>0.0</v>
      </c>
      <c r="AO1281" s="6">
        <v>0.0</v>
      </c>
      <c r="AP1281" s="6">
        <v>0.0</v>
      </c>
      <c r="AQ1281" s="6" t="s">
        <v>128</v>
      </c>
      <c r="AR1281" s="6" t="s">
        <v>105</v>
      </c>
      <c r="AS1281" s="6" t="s">
        <v>3218</v>
      </c>
      <c r="AT1281" s="6" t="s">
        <v>372</v>
      </c>
      <c r="AU1281" s="6" t="s">
        <v>107</v>
      </c>
      <c r="AV1281" s="6">
        <v>0.0</v>
      </c>
      <c r="AW1281" s="6" t="s">
        <v>7846</v>
      </c>
      <c r="AX1281" s="6" t="s">
        <v>890</v>
      </c>
      <c r="AY1281" s="6" t="s">
        <v>890</v>
      </c>
      <c r="AZ1281" s="6" t="s">
        <v>88</v>
      </c>
      <c r="BA1281" s="6" t="s">
        <v>4844</v>
      </c>
      <c r="BB1281" s="6" t="s">
        <v>1271</v>
      </c>
      <c r="BC1281" s="6">
        <v>0.0</v>
      </c>
      <c r="BD1281" s="6">
        <v>0.0</v>
      </c>
      <c r="BE1281" s="6">
        <v>0.0</v>
      </c>
      <c r="BF1281" s="6">
        <v>0.0</v>
      </c>
      <c r="BG1281" s="6" t="s">
        <v>7847</v>
      </c>
      <c r="BH1281" s="8" t="s">
        <v>7848</v>
      </c>
      <c r="BI1281" s="6">
        <v>0.0</v>
      </c>
      <c r="BJ1281" s="6" t="str">
        <f t="shared" ref="BJ1281:BO1281" si="1098">IFERROR(XLOOKUP($B1281,#REF!,#REF!,""),"")</f>
        <v/>
      </c>
      <c r="BK1281" s="6" t="str">
        <f t="shared" si="1098"/>
        <v/>
      </c>
      <c r="BL1281" s="6" t="str">
        <f t="shared" si="1098"/>
        <v/>
      </c>
      <c r="BM1281" s="6" t="str">
        <f t="shared" si="1098"/>
        <v/>
      </c>
      <c r="BN1281" s="6" t="str">
        <f t="shared" si="1098"/>
        <v/>
      </c>
      <c r="BO1281" s="6" t="str">
        <f t="shared" si="1098"/>
        <v/>
      </c>
      <c r="BP1281" s="6"/>
      <c r="BQ1281" s="6"/>
    </row>
    <row r="1282" ht="15.75" customHeight="1">
      <c r="A1282" s="5" t="s">
        <v>7253</v>
      </c>
      <c r="B1282" s="5" t="s">
        <v>7849</v>
      </c>
      <c r="C1282" s="5" t="s">
        <v>218</v>
      </c>
      <c r="D1282" s="5" t="s">
        <v>117</v>
      </c>
      <c r="E1282" s="19"/>
      <c r="F1282" s="2" t="s">
        <v>1812</v>
      </c>
      <c r="G1282" s="2" t="s">
        <v>7500</v>
      </c>
      <c r="H1282" s="2" t="s">
        <v>547</v>
      </c>
      <c r="I1282" s="2" t="s">
        <v>222</v>
      </c>
      <c r="J1282" s="2" t="s">
        <v>100</v>
      </c>
      <c r="K1282" s="2">
        <v>0.0</v>
      </c>
      <c r="L1282" s="6">
        <v>0.0</v>
      </c>
      <c r="M1282" s="6">
        <v>0.0</v>
      </c>
      <c r="N1282" s="6">
        <v>0.0</v>
      </c>
      <c r="O1282" s="6" t="s">
        <v>7850</v>
      </c>
      <c r="P1282" s="6"/>
      <c r="Q1282" s="6" t="s">
        <v>7851</v>
      </c>
      <c r="R1282" s="7">
        <v>45383.0</v>
      </c>
      <c r="S1282" s="6">
        <v>155.0</v>
      </c>
      <c r="T1282" s="6">
        <v>0.0</v>
      </c>
      <c r="U1282" s="6" t="s">
        <v>856</v>
      </c>
      <c r="V1282" s="6">
        <v>0.0</v>
      </c>
      <c r="W1282" s="6" t="s">
        <v>127</v>
      </c>
      <c r="X1282" s="6">
        <v>0.0</v>
      </c>
      <c r="Y1282" s="6">
        <v>0.0</v>
      </c>
      <c r="Z1282" s="6">
        <v>0.0</v>
      </c>
      <c r="AA1282" s="6">
        <v>0.0</v>
      </c>
      <c r="AB1282" s="6">
        <v>0.0</v>
      </c>
      <c r="AC1282" s="6">
        <v>0.0</v>
      </c>
      <c r="AD1282" s="6" t="b">
        <v>1</v>
      </c>
      <c r="AE1282" s="7">
        <v>45424.0</v>
      </c>
      <c r="AF1282" s="6" t="b">
        <v>1</v>
      </c>
      <c r="AG1282" s="6">
        <v>0.0</v>
      </c>
      <c r="AH1282" s="6">
        <v>0.0</v>
      </c>
      <c r="AI1282" s="6">
        <v>554.0</v>
      </c>
      <c r="AJ1282" s="6" t="b">
        <v>1</v>
      </c>
      <c r="AK1282" s="7">
        <v>45810.0</v>
      </c>
      <c r="AL1282" s="6">
        <v>1.0</v>
      </c>
      <c r="AM1282" s="6" t="b">
        <v>0</v>
      </c>
      <c r="AN1282" s="6">
        <v>0.0</v>
      </c>
      <c r="AO1282" s="6">
        <v>0.0</v>
      </c>
      <c r="AP1282" s="6">
        <v>0.0</v>
      </c>
      <c r="AQ1282" s="6" t="s">
        <v>128</v>
      </c>
      <c r="AR1282" s="6" t="s">
        <v>105</v>
      </c>
      <c r="AS1282" s="6">
        <v>0.0</v>
      </c>
      <c r="AT1282" s="6" t="s">
        <v>899</v>
      </c>
      <c r="AU1282" s="6" t="s">
        <v>107</v>
      </c>
      <c r="AV1282" s="6">
        <v>0.0</v>
      </c>
      <c r="AW1282" s="6" t="s">
        <v>7850</v>
      </c>
      <c r="AX1282" s="6" t="s">
        <v>87</v>
      </c>
      <c r="AY1282" s="6" t="s">
        <v>87</v>
      </c>
      <c r="AZ1282" s="6" t="s">
        <v>108</v>
      </c>
      <c r="BA1282" s="6" t="s">
        <v>1076</v>
      </c>
      <c r="BB1282" s="6" t="s">
        <v>2931</v>
      </c>
      <c r="BC1282" s="7">
        <v>45424.0</v>
      </c>
      <c r="BD1282" s="6">
        <v>491.0</v>
      </c>
      <c r="BE1282" s="7">
        <v>45424.0</v>
      </c>
      <c r="BF1282" s="6" t="s">
        <v>2214</v>
      </c>
      <c r="BG1282" s="6" t="s">
        <v>227</v>
      </c>
      <c r="BH1282" s="8" t="s">
        <v>7852</v>
      </c>
      <c r="BI1282" s="6">
        <v>0.0</v>
      </c>
      <c r="BJ1282" s="6" t="str">
        <f t="shared" ref="BJ1282:BO1282" si="1099">IFERROR(XLOOKUP($B1282,#REF!,#REF!,""),"")</f>
        <v/>
      </c>
      <c r="BK1282" s="6" t="str">
        <f t="shared" si="1099"/>
        <v/>
      </c>
      <c r="BL1282" s="6" t="str">
        <f t="shared" si="1099"/>
        <v/>
      </c>
      <c r="BM1282" s="6" t="str">
        <f t="shared" si="1099"/>
        <v/>
      </c>
      <c r="BN1282" s="6" t="str">
        <f t="shared" si="1099"/>
        <v/>
      </c>
      <c r="BO1282" s="6" t="str">
        <f t="shared" si="1099"/>
        <v/>
      </c>
      <c r="BP1282" s="6"/>
      <c r="BQ1282" s="6"/>
    </row>
    <row r="1283" ht="15.75" customHeight="1">
      <c r="A1283" s="5" t="s">
        <v>7253</v>
      </c>
      <c r="B1283" s="5" t="s">
        <v>7853</v>
      </c>
      <c r="C1283" s="5" t="s">
        <v>2232</v>
      </c>
      <c r="D1283" s="5" t="s">
        <v>117</v>
      </c>
      <c r="E1283" s="19"/>
      <c r="F1283" s="2" t="s">
        <v>1812</v>
      </c>
      <c r="G1283" s="2" t="s">
        <v>3672</v>
      </c>
      <c r="H1283" s="2" t="s">
        <v>3673</v>
      </c>
      <c r="I1283" s="2" t="s">
        <v>2236</v>
      </c>
      <c r="J1283" s="2" t="s">
        <v>100</v>
      </c>
      <c r="K1283" s="2">
        <v>0.0</v>
      </c>
      <c r="L1283" s="6">
        <v>0.0</v>
      </c>
      <c r="M1283" s="6">
        <v>0.0</v>
      </c>
      <c r="N1283" s="6">
        <v>0.0</v>
      </c>
      <c r="O1283" s="6" t="s">
        <v>7854</v>
      </c>
      <c r="P1283" s="6"/>
      <c r="Q1283" s="6" t="s">
        <v>3675</v>
      </c>
      <c r="R1283" s="6" t="s">
        <v>683</v>
      </c>
      <c r="S1283" s="6">
        <v>29.0</v>
      </c>
      <c r="T1283" s="6">
        <v>0.0</v>
      </c>
      <c r="U1283" s="7">
        <v>45540.0</v>
      </c>
      <c r="V1283" s="6">
        <v>0.0</v>
      </c>
      <c r="W1283" s="6" t="s">
        <v>127</v>
      </c>
      <c r="X1283" s="6">
        <v>0.0</v>
      </c>
      <c r="Y1283" s="6">
        <v>0.0</v>
      </c>
      <c r="Z1283" s="6">
        <v>0.0</v>
      </c>
      <c r="AA1283" s="6">
        <v>0.0</v>
      </c>
      <c r="AB1283" s="6">
        <v>0.0</v>
      </c>
      <c r="AC1283" s="6">
        <v>0.0</v>
      </c>
      <c r="AD1283" s="6">
        <v>0.0</v>
      </c>
      <c r="AE1283" s="6">
        <v>0.0</v>
      </c>
      <c r="AF1283" s="6">
        <v>0.0</v>
      </c>
      <c r="AG1283" s="6">
        <v>0.0</v>
      </c>
      <c r="AH1283" s="6">
        <v>0.0</v>
      </c>
      <c r="AI1283" s="6">
        <v>282.0</v>
      </c>
      <c r="AJ1283" s="6" t="b">
        <v>1</v>
      </c>
      <c r="AK1283" s="7">
        <v>45540.0</v>
      </c>
      <c r="AL1283" s="6">
        <v>2.0</v>
      </c>
      <c r="AM1283" s="6" t="b">
        <v>0</v>
      </c>
      <c r="AN1283" s="6">
        <v>0.0</v>
      </c>
      <c r="AO1283" s="6">
        <v>0.0</v>
      </c>
      <c r="AP1283" s="6">
        <v>0.0</v>
      </c>
      <c r="AQ1283" s="6" t="s">
        <v>128</v>
      </c>
      <c r="AR1283" s="6" t="s">
        <v>105</v>
      </c>
      <c r="AS1283" s="7">
        <v>45088.0</v>
      </c>
      <c r="AT1283" s="7">
        <v>45208.0</v>
      </c>
      <c r="AU1283" s="6" t="s">
        <v>85</v>
      </c>
      <c r="AV1283" s="6">
        <v>0.0</v>
      </c>
      <c r="AW1283" s="6" t="s">
        <v>7854</v>
      </c>
      <c r="AX1283" s="6" t="s">
        <v>87</v>
      </c>
      <c r="AY1283" s="6" t="s">
        <v>87</v>
      </c>
      <c r="AZ1283" s="6" t="s">
        <v>108</v>
      </c>
      <c r="BA1283" s="6" t="s">
        <v>3210</v>
      </c>
      <c r="BB1283" s="7">
        <v>45088.0</v>
      </c>
      <c r="BC1283" s="6">
        <v>0.0</v>
      </c>
      <c r="BD1283" s="6">
        <v>0.0</v>
      </c>
      <c r="BE1283" s="6">
        <v>0.0</v>
      </c>
      <c r="BF1283" s="6">
        <v>0.0</v>
      </c>
      <c r="BG1283" s="6" t="s">
        <v>7855</v>
      </c>
      <c r="BH1283" s="8" t="s">
        <v>7856</v>
      </c>
      <c r="BI1283" s="6">
        <v>0.0</v>
      </c>
      <c r="BJ1283" s="6" t="str">
        <f t="shared" ref="BJ1283:BO1283" si="1100">IFERROR(XLOOKUP($B1283,#REF!,#REF!,""),"")</f>
        <v/>
      </c>
      <c r="BK1283" s="6" t="str">
        <f t="shared" si="1100"/>
        <v/>
      </c>
      <c r="BL1283" s="6" t="str">
        <f t="shared" si="1100"/>
        <v/>
      </c>
      <c r="BM1283" s="6" t="str">
        <f t="shared" si="1100"/>
        <v/>
      </c>
      <c r="BN1283" s="6" t="str">
        <f t="shared" si="1100"/>
        <v/>
      </c>
      <c r="BO1283" s="6" t="str">
        <f t="shared" si="1100"/>
        <v/>
      </c>
      <c r="BP1283" s="6"/>
      <c r="BQ1283" s="6"/>
    </row>
    <row r="1284" ht="15.75" customHeight="1">
      <c r="A1284" s="5" t="s">
        <v>7253</v>
      </c>
      <c r="B1284" s="5" t="s">
        <v>7857</v>
      </c>
      <c r="C1284" s="5" t="s">
        <v>1082</v>
      </c>
      <c r="D1284" s="5" t="s">
        <v>117</v>
      </c>
      <c r="E1284" s="19"/>
      <c r="F1284" s="2" t="s">
        <v>1812</v>
      </c>
      <c r="G1284" s="2" t="s">
        <v>7858</v>
      </c>
      <c r="H1284" s="2" t="s">
        <v>1202</v>
      </c>
      <c r="I1284" s="2" t="s">
        <v>1086</v>
      </c>
      <c r="J1284" s="2" t="s">
        <v>100</v>
      </c>
      <c r="K1284" s="2">
        <v>0.0</v>
      </c>
      <c r="L1284" s="6">
        <v>0.0</v>
      </c>
      <c r="M1284" s="6">
        <v>0.0</v>
      </c>
      <c r="N1284" s="6">
        <v>0.0</v>
      </c>
      <c r="O1284" s="6" t="s">
        <v>7859</v>
      </c>
      <c r="P1284" s="6"/>
      <c r="Q1284" s="6" t="s">
        <v>7860</v>
      </c>
      <c r="R1284" s="6">
        <v>0.0</v>
      </c>
      <c r="S1284" s="6">
        <v>0.0</v>
      </c>
      <c r="T1284" s="6">
        <v>0.0</v>
      </c>
      <c r="U1284" s="6">
        <v>0.0</v>
      </c>
      <c r="V1284" s="6">
        <v>0.0</v>
      </c>
      <c r="W1284" s="6" t="s">
        <v>127</v>
      </c>
      <c r="X1284" s="6">
        <v>0.0</v>
      </c>
      <c r="Y1284" s="6">
        <v>0.0</v>
      </c>
      <c r="Z1284" s="6">
        <v>0.0</v>
      </c>
      <c r="AA1284" s="6">
        <v>0.0</v>
      </c>
      <c r="AB1284" s="6">
        <v>0.0</v>
      </c>
      <c r="AC1284" s="6">
        <v>0.0</v>
      </c>
      <c r="AD1284" s="6" t="b">
        <v>1</v>
      </c>
      <c r="AE1284" s="6" t="s">
        <v>1270</v>
      </c>
      <c r="AF1284" s="6">
        <v>0.0</v>
      </c>
      <c r="AG1284" s="6">
        <v>0.0</v>
      </c>
      <c r="AH1284" s="6">
        <v>0.0</v>
      </c>
      <c r="AI1284" s="6">
        <v>75.0</v>
      </c>
      <c r="AJ1284" s="6" t="b">
        <v>1</v>
      </c>
      <c r="AK1284" s="6" t="s">
        <v>1270</v>
      </c>
      <c r="AL1284" s="6">
        <v>4.0</v>
      </c>
      <c r="AM1284" s="6" t="b">
        <v>0</v>
      </c>
      <c r="AN1284" s="6">
        <v>0.0</v>
      </c>
      <c r="AO1284" s="6">
        <v>0.0</v>
      </c>
      <c r="AP1284" s="6">
        <v>0.0</v>
      </c>
      <c r="AQ1284" s="6" t="s">
        <v>128</v>
      </c>
      <c r="AR1284" s="6">
        <v>0.0</v>
      </c>
      <c r="AS1284" s="6">
        <v>0.0</v>
      </c>
      <c r="AT1284" s="6">
        <v>0.0</v>
      </c>
      <c r="AU1284" s="6">
        <v>0.0</v>
      </c>
      <c r="AV1284" s="6">
        <v>0.0</v>
      </c>
      <c r="AW1284" s="6">
        <v>0.0</v>
      </c>
      <c r="AX1284" s="6">
        <v>0.0</v>
      </c>
      <c r="AY1284" s="6">
        <v>0.0</v>
      </c>
      <c r="AZ1284" s="6">
        <v>0.0</v>
      </c>
      <c r="BA1284" s="6">
        <v>0.0</v>
      </c>
      <c r="BB1284" s="6">
        <v>0.0</v>
      </c>
      <c r="BC1284" s="6">
        <v>0.0</v>
      </c>
      <c r="BD1284" s="6">
        <v>0.0</v>
      </c>
      <c r="BE1284" s="6">
        <v>0.0</v>
      </c>
      <c r="BF1284" s="6" t="s">
        <v>491</v>
      </c>
      <c r="BG1284" s="6">
        <v>0.0</v>
      </c>
      <c r="BH1284" s="6">
        <v>0.0</v>
      </c>
      <c r="BI1284" s="6">
        <v>0.0</v>
      </c>
      <c r="BJ1284" s="6" t="str">
        <f t="shared" ref="BJ1284:BO1284" si="1101">IFERROR(XLOOKUP($B1284,#REF!,#REF!,""),"")</f>
        <v/>
      </c>
      <c r="BK1284" s="6" t="str">
        <f t="shared" si="1101"/>
        <v/>
      </c>
      <c r="BL1284" s="6" t="str">
        <f t="shared" si="1101"/>
        <v/>
      </c>
      <c r="BM1284" s="6" t="str">
        <f t="shared" si="1101"/>
        <v/>
      </c>
      <c r="BN1284" s="6" t="str">
        <f t="shared" si="1101"/>
        <v/>
      </c>
      <c r="BO1284" s="6" t="str">
        <f t="shared" si="1101"/>
        <v/>
      </c>
      <c r="BP1284" s="6"/>
      <c r="BQ1284" s="6"/>
    </row>
    <row r="1285" ht="15.75" customHeight="1">
      <c r="A1285" s="5" t="s">
        <v>7253</v>
      </c>
      <c r="B1285" s="5" t="s">
        <v>7861</v>
      </c>
      <c r="C1285" s="5" t="s">
        <v>116</v>
      </c>
      <c r="D1285" s="5" t="s">
        <v>117</v>
      </c>
      <c r="E1285" s="19"/>
      <c r="F1285" s="2" t="s">
        <v>1812</v>
      </c>
      <c r="G1285" s="2" t="s">
        <v>7862</v>
      </c>
      <c r="H1285" s="2" t="s">
        <v>121</v>
      </c>
      <c r="I1285" s="2" t="s">
        <v>122</v>
      </c>
      <c r="J1285" s="2" t="s">
        <v>100</v>
      </c>
      <c r="K1285" s="2">
        <v>0.0</v>
      </c>
      <c r="L1285" s="6">
        <v>0.0</v>
      </c>
      <c r="M1285" s="6">
        <v>0.0</v>
      </c>
      <c r="N1285" s="6">
        <v>0.0</v>
      </c>
      <c r="O1285" s="6" t="s">
        <v>7863</v>
      </c>
      <c r="P1285" s="6"/>
      <c r="Q1285" s="6" t="s">
        <v>7864</v>
      </c>
      <c r="R1285" s="6" t="s">
        <v>683</v>
      </c>
      <c r="S1285" s="6">
        <v>22.0</v>
      </c>
      <c r="T1285" s="6">
        <v>0.0</v>
      </c>
      <c r="U1285" s="7">
        <v>45540.0</v>
      </c>
      <c r="V1285" s="6">
        <v>0.0</v>
      </c>
      <c r="W1285" s="6" t="s">
        <v>127</v>
      </c>
      <c r="X1285" s="6">
        <v>0.0</v>
      </c>
      <c r="Y1285" s="6">
        <v>0.0</v>
      </c>
      <c r="Z1285" s="6">
        <v>0.0</v>
      </c>
      <c r="AA1285" s="6">
        <v>0.0</v>
      </c>
      <c r="AB1285" s="6">
        <v>0.0</v>
      </c>
      <c r="AC1285" s="6">
        <v>0.0</v>
      </c>
      <c r="AD1285" s="6">
        <v>0.0</v>
      </c>
      <c r="AE1285" s="6">
        <v>0.0</v>
      </c>
      <c r="AF1285" s="6">
        <v>0.0</v>
      </c>
      <c r="AG1285" s="6">
        <v>0.0</v>
      </c>
      <c r="AH1285" s="6">
        <v>0.0</v>
      </c>
      <c r="AI1285" s="6">
        <v>275.0</v>
      </c>
      <c r="AJ1285" s="6" t="b">
        <v>1</v>
      </c>
      <c r="AK1285" s="7">
        <v>45570.0</v>
      </c>
      <c r="AL1285" s="6">
        <v>2.0</v>
      </c>
      <c r="AM1285" s="6" t="b">
        <v>0</v>
      </c>
      <c r="AN1285" s="6">
        <v>0.0</v>
      </c>
      <c r="AO1285" s="6">
        <v>0.0</v>
      </c>
      <c r="AP1285" s="6">
        <v>0.0</v>
      </c>
      <c r="AQ1285" s="6" t="s">
        <v>128</v>
      </c>
      <c r="AR1285" s="6" t="s">
        <v>105</v>
      </c>
      <c r="AS1285" s="6" t="s">
        <v>802</v>
      </c>
      <c r="AT1285" s="7">
        <v>45208.0</v>
      </c>
      <c r="AU1285" s="6" t="s">
        <v>107</v>
      </c>
      <c r="AV1285" s="6">
        <v>0.0</v>
      </c>
      <c r="AW1285" s="6" t="s">
        <v>7863</v>
      </c>
      <c r="AX1285" s="6" t="s">
        <v>890</v>
      </c>
      <c r="AY1285" s="6" t="s">
        <v>890</v>
      </c>
      <c r="AZ1285" s="6" t="s">
        <v>88</v>
      </c>
      <c r="BA1285" s="6" t="s">
        <v>5908</v>
      </c>
      <c r="BB1285" s="6" t="s">
        <v>1283</v>
      </c>
      <c r="BC1285" s="6">
        <v>0.0</v>
      </c>
      <c r="BD1285" s="6">
        <v>0.0</v>
      </c>
      <c r="BE1285" s="6">
        <v>0.0</v>
      </c>
      <c r="BF1285" s="6">
        <v>0.0</v>
      </c>
      <c r="BG1285" s="6" t="s">
        <v>6305</v>
      </c>
      <c r="BH1285" s="6">
        <v>0.0</v>
      </c>
      <c r="BI1285" s="6">
        <v>0.0</v>
      </c>
      <c r="BJ1285" s="6" t="str">
        <f t="shared" ref="BJ1285:BO1285" si="1102">IFERROR(XLOOKUP($B1285,#REF!,#REF!,""),"")</f>
        <v/>
      </c>
      <c r="BK1285" s="6" t="str">
        <f t="shared" si="1102"/>
        <v/>
      </c>
      <c r="BL1285" s="6" t="str">
        <f t="shared" si="1102"/>
        <v/>
      </c>
      <c r="BM1285" s="6" t="str">
        <f t="shared" si="1102"/>
        <v/>
      </c>
      <c r="BN1285" s="6" t="str">
        <f t="shared" si="1102"/>
        <v/>
      </c>
      <c r="BO1285" s="6" t="str">
        <f t="shared" si="1102"/>
        <v/>
      </c>
      <c r="BP1285" s="6"/>
      <c r="BQ1285" s="6"/>
    </row>
    <row r="1286" ht="15.75" customHeight="1">
      <c r="A1286" s="5" t="s">
        <v>7253</v>
      </c>
      <c r="B1286" s="5" t="s">
        <v>7865</v>
      </c>
      <c r="C1286" s="5" t="s">
        <v>116</v>
      </c>
      <c r="D1286" s="5" t="s">
        <v>117</v>
      </c>
      <c r="E1286" s="19"/>
      <c r="F1286" s="2" t="s">
        <v>7866</v>
      </c>
      <c r="G1286" s="2" t="s">
        <v>7867</v>
      </c>
      <c r="H1286" s="2" t="s">
        <v>7868</v>
      </c>
      <c r="I1286" s="2" t="s">
        <v>122</v>
      </c>
      <c r="J1286" s="2" t="s">
        <v>100</v>
      </c>
      <c r="K1286" s="2">
        <v>0.0</v>
      </c>
      <c r="L1286" s="6">
        <v>0.0</v>
      </c>
      <c r="M1286" s="6">
        <v>0.0</v>
      </c>
      <c r="N1286" s="6">
        <v>0.0</v>
      </c>
      <c r="O1286" s="6" t="s">
        <v>7869</v>
      </c>
      <c r="P1286" s="6" t="s">
        <v>4077</v>
      </c>
      <c r="Q1286" s="6" t="s">
        <v>7870</v>
      </c>
      <c r="R1286" s="6" t="s">
        <v>1789</v>
      </c>
      <c r="S1286" s="6">
        <v>100.0</v>
      </c>
      <c r="T1286" s="6">
        <v>0.0</v>
      </c>
      <c r="U1286" s="6">
        <v>0.0</v>
      </c>
      <c r="V1286" s="7">
        <v>45385.0</v>
      </c>
      <c r="W1286" s="6" t="s">
        <v>127</v>
      </c>
      <c r="X1286" s="6">
        <v>0.0</v>
      </c>
      <c r="Y1286" s="6">
        <v>0.0</v>
      </c>
      <c r="Z1286" s="6">
        <v>0.0</v>
      </c>
      <c r="AA1286" s="6">
        <v>0.0</v>
      </c>
      <c r="AB1286" s="6">
        <v>0.0</v>
      </c>
      <c r="AC1286" s="6">
        <v>0.0</v>
      </c>
      <c r="AD1286" s="6" t="b">
        <v>1</v>
      </c>
      <c r="AE1286" s="6" t="s">
        <v>1014</v>
      </c>
      <c r="AF1286" s="6">
        <v>0.0</v>
      </c>
      <c r="AG1286" s="6">
        <v>0.0</v>
      </c>
      <c r="AH1286" s="6">
        <v>0.0</v>
      </c>
      <c r="AI1286" s="6">
        <v>644.0</v>
      </c>
      <c r="AJ1286" s="6" t="b">
        <v>1</v>
      </c>
      <c r="AK1286" s="6" t="s">
        <v>1063</v>
      </c>
      <c r="AL1286" s="6">
        <v>1.0</v>
      </c>
      <c r="AM1286" s="6" t="b">
        <v>0</v>
      </c>
      <c r="AN1286" s="6">
        <v>0.0</v>
      </c>
      <c r="AO1286" s="6">
        <v>0.0</v>
      </c>
      <c r="AP1286" s="6">
        <v>0.0</v>
      </c>
      <c r="AQ1286" s="6" t="s">
        <v>128</v>
      </c>
      <c r="AR1286" s="6" t="s">
        <v>83</v>
      </c>
      <c r="AS1286" s="6">
        <v>0.0</v>
      </c>
      <c r="AT1286" s="7">
        <v>45272.0</v>
      </c>
      <c r="AU1286" s="6" t="s">
        <v>85</v>
      </c>
      <c r="AV1286" s="6">
        <v>0.0</v>
      </c>
      <c r="AW1286" s="6" t="s">
        <v>86</v>
      </c>
      <c r="AX1286" s="6" t="s">
        <v>87</v>
      </c>
      <c r="AY1286" s="6" t="s">
        <v>87</v>
      </c>
      <c r="AZ1286" s="6" t="s">
        <v>88</v>
      </c>
      <c r="BA1286" s="6" t="s">
        <v>1964</v>
      </c>
      <c r="BB1286" s="7">
        <v>45445.0</v>
      </c>
      <c r="BC1286" s="6" t="s">
        <v>1956</v>
      </c>
      <c r="BD1286" s="6">
        <v>640.0</v>
      </c>
      <c r="BE1286" s="6" t="s">
        <v>1014</v>
      </c>
      <c r="BF1286" s="6" t="s">
        <v>2214</v>
      </c>
      <c r="BG1286" s="6" t="s">
        <v>7871</v>
      </c>
      <c r="BH1286" s="8" t="s">
        <v>7872</v>
      </c>
      <c r="BI1286" s="6">
        <v>0.0</v>
      </c>
      <c r="BJ1286" s="6" t="str">
        <f t="shared" ref="BJ1286:BO1286" si="1103">IFERROR(XLOOKUP($B1286,#REF!,#REF!,""),"")</f>
        <v/>
      </c>
      <c r="BK1286" s="6" t="str">
        <f t="shared" si="1103"/>
        <v/>
      </c>
      <c r="BL1286" s="6" t="str">
        <f t="shared" si="1103"/>
        <v/>
      </c>
      <c r="BM1286" s="6" t="str">
        <f t="shared" si="1103"/>
        <v/>
      </c>
      <c r="BN1286" s="6" t="str">
        <f t="shared" si="1103"/>
        <v/>
      </c>
      <c r="BO1286" s="6" t="str">
        <f t="shared" si="1103"/>
        <v/>
      </c>
      <c r="BP1286" s="6"/>
      <c r="BQ1286" s="6"/>
    </row>
    <row r="1287" ht="15.75" customHeight="1">
      <c r="A1287" s="5" t="s">
        <v>7253</v>
      </c>
      <c r="B1287" s="5" t="s">
        <v>7873</v>
      </c>
      <c r="C1287" s="5" t="s">
        <v>116</v>
      </c>
      <c r="D1287" s="5" t="s">
        <v>117</v>
      </c>
      <c r="E1287" s="19"/>
      <c r="F1287" s="2" t="s">
        <v>1812</v>
      </c>
      <c r="G1287" s="2" t="s">
        <v>7522</v>
      </c>
      <c r="H1287" s="2" t="s">
        <v>7523</v>
      </c>
      <c r="I1287" s="2" t="s">
        <v>122</v>
      </c>
      <c r="J1287" s="2" t="s">
        <v>100</v>
      </c>
      <c r="K1287" s="2">
        <v>0.0</v>
      </c>
      <c r="L1287" s="6">
        <v>0.0</v>
      </c>
      <c r="M1287" s="6">
        <v>0.0</v>
      </c>
      <c r="N1287" s="6">
        <v>0.0</v>
      </c>
      <c r="O1287" s="6" t="s">
        <v>7874</v>
      </c>
      <c r="P1287" s="6"/>
      <c r="Q1287" s="6" t="s">
        <v>7875</v>
      </c>
      <c r="R1287" s="7">
        <v>45240.0</v>
      </c>
      <c r="S1287" s="6">
        <v>28.0</v>
      </c>
      <c r="T1287" s="6">
        <v>0.0</v>
      </c>
      <c r="U1287" s="6" t="s">
        <v>2251</v>
      </c>
      <c r="V1287" s="6">
        <v>0.0</v>
      </c>
      <c r="W1287" s="6" t="s">
        <v>127</v>
      </c>
      <c r="X1287" s="6">
        <v>0.0</v>
      </c>
      <c r="Y1287" s="6">
        <v>0.0</v>
      </c>
      <c r="Z1287" s="6">
        <v>0.0</v>
      </c>
      <c r="AA1287" s="6">
        <v>0.0</v>
      </c>
      <c r="AB1287" s="6">
        <v>0.0</v>
      </c>
      <c r="AC1287" s="6">
        <v>0.0</v>
      </c>
      <c r="AD1287" s="6">
        <v>0.0</v>
      </c>
      <c r="AE1287" s="6">
        <v>0.0</v>
      </c>
      <c r="AF1287" s="6" t="b">
        <v>1</v>
      </c>
      <c r="AG1287" s="6">
        <v>0.0</v>
      </c>
      <c r="AH1287" s="6">
        <v>0.0</v>
      </c>
      <c r="AI1287" s="6">
        <v>348.0</v>
      </c>
      <c r="AJ1287" s="6" t="b">
        <v>1</v>
      </c>
      <c r="AK1287" s="6" t="s">
        <v>1331</v>
      </c>
      <c r="AL1287" s="6">
        <v>2.0</v>
      </c>
      <c r="AM1287" s="6" t="b">
        <v>0</v>
      </c>
      <c r="AN1287" s="6">
        <v>0.0</v>
      </c>
      <c r="AO1287" s="6">
        <v>0.0</v>
      </c>
      <c r="AP1287" s="6">
        <v>0.0</v>
      </c>
      <c r="AQ1287" s="6" t="s">
        <v>128</v>
      </c>
      <c r="AR1287" s="6" t="s">
        <v>105</v>
      </c>
      <c r="AS1287" s="7">
        <v>45629.0</v>
      </c>
      <c r="AT1287" s="6" t="s">
        <v>1625</v>
      </c>
      <c r="AU1287" s="6" t="s">
        <v>107</v>
      </c>
      <c r="AV1287" s="6">
        <v>0.0</v>
      </c>
      <c r="AW1287" s="6" t="s">
        <v>7874</v>
      </c>
      <c r="AX1287" s="6" t="s">
        <v>890</v>
      </c>
      <c r="AY1287" s="6" t="s">
        <v>890</v>
      </c>
      <c r="AZ1287" s="6" t="s">
        <v>88</v>
      </c>
      <c r="BA1287" s="6" t="s">
        <v>1438</v>
      </c>
      <c r="BB1287" s="7">
        <v>45150.0</v>
      </c>
      <c r="BC1287" s="6">
        <v>0.0</v>
      </c>
      <c r="BD1287" s="6">
        <v>0.0</v>
      </c>
      <c r="BE1287" s="6">
        <v>0.0</v>
      </c>
      <c r="BF1287" s="6">
        <v>0.0</v>
      </c>
      <c r="BG1287" s="6" t="s">
        <v>7876</v>
      </c>
      <c r="BH1287" s="6">
        <v>0.0</v>
      </c>
      <c r="BI1287" s="6">
        <v>0.0</v>
      </c>
      <c r="BJ1287" s="6" t="str">
        <f t="shared" ref="BJ1287:BO1287" si="1104">IFERROR(XLOOKUP($B1287,#REF!,#REF!,""),"")</f>
        <v/>
      </c>
      <c r="BK1287" s="6" t="str">
        <f t="shared" si="1104"/>
        <v/>
      </c>
      <c r="BL1287" s="6" t="str">
        <f t="shared" si="1104"/>
        <v/>
      </c>
      <c r="BM1287" s="6" t="str">
        <f t="shared" si="1104"/>
        <v/>
      </c>
      <c r="BN1287" s="6" t="str">
        <f t="shared" si="1104"/>
        <v/>
      </c>
      <c r="BO1287" s="6" t="str">
        <f t="shared" si="1104"/>
        <v/>
      </c>
      <c r="BP1287" s="6"/>
      <c r="BQ1287" s="6"/>
    </row>
    <row r="1288" ht="15.75" customHeight="1">
      <c r="A1288" s="5" t="s">
        <v>7253</v>
      </c>
      <c r="B1288" s="5" t="s">
        <v>7877</v>
      </c>
      <c r="C1288" s="5" t="s">
        <v>116</v>
      </c>
      <c r="D1288" s="5" t="s">
        <v>117</v>
      </c>
      <c r="E1288" s="19"/>
      <c r="F1288" s="2" t="s">
        <v>1812</v>
      </c>
      <c r="G1288" s="2" t="s">
        <v>7715</v>
      </c>
      <c r="H1288" s="2" t="s">
        <v>121</v>
      </c>
      <c r="I1288" s="2" t="s">
        <v>122</v>
      </c>
      <c r="J1288" s="2" t="s">
        <v>100</v>
      </c>
      <c r="K1288" s="2">
        <v>0.0</v>
      </c>
      <c r="L1288" s="6">
        <v>0.0</v>
      </c>
      <c r="M1288" s="6">
        <v>0.0</v>
      </c>
      <c r="N1288" s="6">
        <v>0.0</v>
      </c>
      <c r="O1288" s="6" t="s">
        <v>7878</v>
      </c>
      <c r="P1288" s="6"/>
      <c r="Q1288" s="6" t="s">
        <v>7717</v>
      </c>
      <c r="R1288" s="6" t="s">
        <v>838</v>
      </c>
      <c r="S1288" s="6">
        <v>56.0</v>
      </c>
      <c r="T1288" s="6">
        <v>0.0</v>
      </c>
      <c r="U1288" s="6" t="s">
        <v>4296</v>
      </c>
      <c r="V1288" s="6">
        <v>0.0</v>
      </c>
      <c r="W1288" s="6" t="s">
        <v>127</v>
      </c>
      <c r="X1288" s="6">
        <v>0.0</v>
      </c>
      <c r="Y1288" s="6">
        <v>0.0</v>
      </c>
      <c r="Z1288" s="6">
        <v>0.0</v>
      </c>
      <c r="AA1288" s="6">
        <v>0.0</v>
      </c>
      <c r="AB1288" s="6">
        <v>0.0</v>
      </c>
      <c r="AC1288" s="6">
        <v>0.0</v>
      </c>
      <c r="AD1288" s="6">
        <v>0.0</v>
      </c>
      <c r="AE1288" s="6">
        <v>0.0</v>
      </c>
      <c r="AF1288" s="6">
        <v>0.0</v>
      </c>
      <c r="AG1288" s="6">
        <v>0.0</v>
      </c>
      <c r="AH1288" s="6">
        <v>0.0</v>
      </c>
      <c r="AI1288" s="6">
        <v>426.0</v>
      </c>
      <c r="AJ1288" s="6" t="b">
        <v>1</v>
      </c>
      <c r="AK1288" s="6" t="s">
        <v>1714</v>
      </c>
      <c r="AL1288" s="6">
        <v>1.0</v>
      </c>
      <c r="AM1288" s="6" t="b">
        <v>0</v>
      </c>
      <c r="AN1288" s="6">
        <v>0.0</v>
      </c>
      <c r="AO1288" s="6">
        <v>0.0</v>
      </c>
      <c r="AP1288" s="6">
        <v>0.0</v>
      </c>
      <c r="AQ1288" s="6" t="s">
        <v>128</v>
      </c>
      <c r="AR1288" s="6" t="s">
        <v>105</v>
      </c>
      <c r="AS1288" s="6" t="s">
        <v>441</v>
      </c>
      <c r="AT1288" s="7">
        <v>44992.0</v>
      </c>
      <c r="AU1288" s="6">
        <v>0.0</v>
      </c>
      <c r="AV1288" s="6">
        <v>0.0</v>
      </c>
      <c r="AW1288" s="6">
        <v>0.0</v>
      </c>
      <c r="AX1288" s="6" t="s">
        <v>87</v>
      </c>
      <c r="AY1288" s="6">
        <v>0.0</v>
      </c>
      <c r="AZ1288" s="6" t="s">
        <v>108</v>
      </c>
      <c r="BA1288" s="6">
        <v>0.0</v>
      </c>
      <c r="BB1288" s="6" t="s">
        <v>3019</v>
      </c>
      <c r="BC1288" s="6">
        <v>0.0</v>
      </c>
      <c r="BD1288" s="6">
        <v>0.0</v>
      </c>
      <c r="BE1288" s="6">
        <v>0.0</v>
      </c>
      <c r="BF1288" s="6">
        <v>0.0</v>
      </c>
      <c r="BG1288" s="6" t="s">
        <v>7879</v>
      </c>
      <c r="BH1288" s="6">
        <v>0.0</v>
      </c>
      <c r="BI1288" s="6">
        <v>0.0</v>
      </c>
      <c r="BJ1288" s="6" t="str">
        <f t="shared" ref="BJ1288:BO1288" si="1105">IFERROR(XLOOKUP($B1288,#REF!,#REF!,""),"")</f>
        <v/>
      </c>
      <c r="BK1288" s="6" t="str">
        <f t="shared" si="1105"/>
        <v/>
      </c>
      <c r="BL1288" s="6" t="str">
        <f t="shared" si="1105"/>
        <v/>
      </c>
      <c r="BM1288" s="6" t="str">
        <f t="shared" si="1105"/>
        <v/>
      </c>
      <c r="BN1288" s="6" t="str">
        <f t="shared" si="1105"/>
        <v/>
      </c>
      <c r="BO1288" s="6" t="str">
        <f t="shared" si="1105"/>
        <v/>
      </c>
      <c r="BP1288" s="6"/>
      <c r="BQ1288" s="6"/>
    </row>
    <row r="1289" ht="15.75" customHeight="1">
      <c r="A1289" s="5" t="s">
        <v>7253</v>
      </c>
      <c r="B1289" s="5" t="s">
        <v>7880</v>
      </c>
      <c r="C1289" s="5" t="s">
        <v>116</v>
      </c>
      <c r="D1289" s="5" t="s">
        <v>117</v>
      </c>
      <c r="E1289" s="19"/>
      <c r="F1289" s="2" t="s">
        <v>1812</v>
      </c>
      <c r="G1289" s="2" t="s">
        <v>7469</v>
      </c>
      <c r="H1289" s="2" t="s">
        <v>7470</v>
      </c>
      <c r="I1289" s="2" t="s">
        <v>122</v>
      </c>
      <c r="J1289" s="2" t="s">
        <v>100</v>
      </c>
      <c r="K1289" s="2">
        <v>0.0</v>
      </c>
      <c r="L1289" s="6">
        <v>0.0</v>
      </c>
      <c r="M1289" s="6">
        <v>0.0</v>
      </c>
      <c r="N1289" s="6">
        <v>0.0</v>
      </c>
      <c r="O1289" s="6" t="s">
        <v>7881</v>
      </c>
      <c r="P1289" s="6"/>
      <c r="Q1289" s="6" t="s">
        <v>2407</v>
      </c>
      <c r="R1289" s="7">
        <v>45237.0</v>
      </c>
      <c r="S1289" s="6">
        <v>75.0</v>
      </c>
      <c r="T1289" s="6">
        <v>0.0</v>
      </c>
      <c r="U1289" s="6" t="s">
        <v>239</v>
      </c>
      <c r="V1289" s="6">
        <v>0.0</v>
      </c>
      <c r="W1289" s="6" t="s">
        <v>127</v>
      </c>
      <c r="X1289" s="6">
        <v>0.0</v>
      </c>
      <c r="Y1289" s="6">
        <v>0.0</v>
      </c>
      <c r="Z1289" s="6">
        <v>0.0</v>
      </c>
      <c r="AA1289" s="6">
        <v>0.0</v>
      </c>
      <c r="AB1289" s="6">
        <v>0.0</v>
      </c>
      <c r="AC1289" s="6">
        <v>0.0</v>
      </c>
      <c r="AD1289" s="6">
        <v>0.0</v>
      </c>
      <c r="AE1289" s="6">
        <v>0.0</v>
      </c>
      <c r="AF1289" s="6">
        <v>0.0</v>
      </c>
      <c r="AG1289" s="6">
        <v>0.0</v>
      </c>
      <c r="AH1289" s="6">
        <v>0.0</v>
      </c>
      <c r="AI1289" s="6">
        <v>382.0</v>
      </c>
      <c r="AJ1289" s="6" t="b">
        <v>1</v>
      </c>
      <c r="AK1289" s="6" t="s">
        <v>239</v>
      </c>
      <c r="AL1289" s="6">
        <v>1.0</v>
      </c>
      <c r="AM1289" s="6" t="b">
        <v>0</v>
      </c>
      <c r="AN1289" s="6">
        <v>0.0</v>
      </c>
      <c r="AO1289" s="6">
        <v>0.0</v>
      </c>
      <c r="AP1289" s="6">
        <v>0.0</v>
      </c>
      <c r="AQ1289" s="6" t="s">
        <v>128</v>
      </c>
      <c r="AR1289" s="6" t="s">
        <v>105</v>
      </c>
      <c r="AS1289" s="6" t="s">
        <v>1410</v>
      </c>
      <c r="AT1289" s="6" t="s">
        <v>520</v>
      </c>
      <c r="AU1289" s="6">
        <v>0.0</v>
      </c>
      <c r="AV1289" s="6">
        <v>0.0</v>
      </c>
      <c r="AW1289" s="6">
        <v>0.0</v>
      </c>
      <c r="AX1289" s="6" t="s">
        <v>890</v>
      </c>
      <c r="AY1289" s="6">
        <v>0.0</v>
      </c>
      <c r="AZ1289" s="6" t="s">
        <v>88</v>
      </c>
      <c r="BA1289" s="6">
        <v>0.0</v>
      </c>
      <c r="BB1289" s="6" t="s">
        <v>1111</v>
      </c>
      <c r="BC1289" s="6">
        <v>0.0</v>
      </c>
      <c r="BD1289" s="6">
        <v>0.0</v>
      </c>
      <c r="BE1289" s="6">
        <v>0.0</v>
      </c>
      <c r="BF1289" s="6">
        <v>0.0</v>
      </c>
      <c r="BG1289" s="6" t="s">
        <v>6445</v>
      </c>
      <c r="BH1289" s="6">
        <v>0.0</v>
      </c>
      <c r="BI1289" s="6">
        <v>0.0</v>
      </c>
      <c r="BJ1289" s="6" t="str">
        <f t="shared" ref="BJ1289:BO1289" si="1106">IFERROR(XLOOKUP($B1289,#REF!,#REF!,""),"")</f>
        <v/>
      </c>
      <c r="BK1289" s="6" t="str">
        <f t="shared" si="1106"/>
        <v/>
      </c>
      <c r="BL1289" s="6" t="str">
        <f t="shared" si="1106"/>
        <v/>
      </c>
      <c r="BM1289" s="6" t="str">
        <f t="shared" si="1106"/>
        <v/>
      </c>
      <c r="BN1289" s="6" t="str">
        <f t="shared" si="1106"/>
        <v/>
      </c>
      <c r="BO1289" s="6" t="str">
        <f t="shared" si="1106"/>
        <v/>
      </c>
      <c r="BP1289" s="6"/>
      <c r="BQ1289" s="6"/>
    </row>
    <row r="1290" ht="15.75" customHeight="1">
      <c r="A1290" s="5" t="s">
        <v>7253</v>
      </c>
      <c r="B1290" s="5" t="s">
        <v>7882</v>
      </c>
      <c r="C1290" s="5" t="s">
        <v>69</v>
      </c>
      <c r="D1290" s="5" t="s">
        <v>117</v>
      </c>
      <c r="E1290" s="19"/>
      <c r="F1290" s="2" t="s">
        <v>1812</v>
      </c>
      <c r="G1290" s="2" t="s">
        <v>7579</v>
      </c>
      <c r="H1290" s="2" t="s">
        <v>7580</v>
      </c>
      <c r="I1290" s="2" t="s">
        <v>75</v>
      </c>
      <c r="J1290" s="2" t="s">
        <v>100</v>
      </c>
      <c r="K1290" s="2" t="s">
        <v>4374</v>
      </c>
      <c r="L1290" s="6">
        <v>0.0</v>
      </c>
      <c r="M1290" s="6">
        <v>0.0</v>
      </c>
      <c r="N1290" s="6">
        <v>0.0</v>
      </c>
      <c r="O1290" s="6" t="s">
        <v>7883</v>
      </c>
      <c r="P1290" s="6"/>
      <c r="Q1290" s="6" t="s">
        <v>3760</v>
      </c>
      <c r="R1290" s="6" t="s">
        <v>2952</v>
      </c>
      <c r="S1290" s="6">
        <v>370.0</v>
      </c>
      <c r="T1290" s="6">
        <v>0.0</v>
      </c>
      <c r="U1290" s="7">
        <v>45479.0</v>
      </c>
      <c r="V1290" s="6">
        <v>0.0</v>
      </c>
      <c r="W1290" s="6" t="s">
        <v>127</v>
      </c>
      <c r="X1290" s="6">
        <v>0.0</v>
      </c>
      <c r="Y1290" s="6">
        <v>0.0</v>
      </c>
      <c r="Z1290" s="6">
        <v>0.0</v>
      </c>
      <c r="AA1290" s="6">
        <v>0.0</v>
      </c>
      <c r="AB1290" s="6">
        <v>0.0</v>
      </c>
      <c r="AC1290" s="6">
        <v>0.0</v>
      </c>
      <c r="AD1290" s="6" t="b">
        <v>1</v>
      </c>
      <c r="AE1290" s="6" t="s">
        <v>2952</v>
      </c>
      <c r="AF1290" s="6">
        <v>0.0</v>
      </c>
      <c r="AG1290" s="6">
        <v>0.0</v>
      </c>
      <c r="AH1290" s="6">
        <v>0.0</v>
      </c>
      <c r="AI1290" s="6">
        <v>392.0</v>
      </c>
      <c r="AJ1290" s="6" t="b">
        <v>1</v>
      </c>
      <c r="AK1290" s="7">
        <v>45479.0</v>
      </c>
      <c r="AL1290" s="6">
        <v>1.0</v>
      </c>
      <c r="AM1290" s="6" t="b">
        <v>0</v>
      </c>
      <c r="AN1290" s="6">
        <v>0.0</v>
      </c>
      <c r="AO1290" s="6">
        <v>0.0</v>
      </c>
      <c r="AP1290" s="6">
        <v>0.0</v>
      </c>
      <c r="AQ1290" s="6" t="s">
        <v>128</v>
      </c>
      <c r="AR1290" s="6">
        <v>0.0</v>
      </c>
      <c r="AS1290" s="6">
        <v>0.0</v>
      </c>
      <c r="AT1290" s="6">
        <v>0.0</v>
      </c>
      <c r="AU1290" s="6">
        <v>0.0</v>
      </c>
      <c r="AV1290" s="6">
        <v>0.0</v>
      </c>
      <c r="AW1290" s="6">
        <v>0.0</v>
      </c>
      <c r="AX1290" s="6">
        <v>0.0</v>
      </c>
      <c r="AY1290" s="6">
        <v>0.0</v>
      </c>
      <c r="AZ1290" s="6">
        <v>0.0</v>
      </c>
      <c r="BA1290" s="6">
        <v>0.0</v>
      </c>
      <c r="BB1290" s="6">
        <v>0.0</v>
      </c>
      <c r="BC1290" s="6">
        <v>0.0</v>
      </c>
      <c r="BD1290" s="6">
        <v>0.0</v>
      </c>
      <c r="BE1290" s="6">
        <v>0.0</v>
      </c>
      <c r="BF1290" s="6" t="s">
        <v>1244</v>
      </c>
      <c r="BG1290" s="6">
        <v>0.0</v>
      </c>
      <c r="BH1290" s="6">
        <v>0.0</v>
      </c>
      <c r="BI1290" s="6">
        <v>0.0</v>
      </c>
      <c r="BJ1290" s="6" t="str">
        <f t="shared" ref="BJ1290:BO1290" si="1107">IFERROR(XLOOKUP($B1290,#REF!,#REF!,""),"")</f>
        <v/>
      </c>
      <c r="BK1290" s="6" t="str">
        <f t="shared" si="1107"/>
        <v/>
      </c>
      <c r="BL1290" s="6" t="str">
        <f t="shared" si="1107"/>
        <v/>
      </c>
      <c r="BM1290" s="6" t="str">
        <f t="shared" si="1107"/>
        <v/>
      </c>
      <c r="BN1290" s="6" t="str">
        <f t="shared" si="1107"/>
        <v/>
      </c>
      <c r="BO1290" s="6" t="str">
        <f t="shared" si="1107"/>
        <v/>
      </c>
      <c r="BP1290" s="6"/>
      <c r="BQ1290" s="6"/>
    </row>
    <row r="1291" ht="15.75" customHeight="1">
      <c r="A1291" s="5" t="s">
        <v>7253</v>
      </c>
      <c r="B1291" s="5" t="s">
        <v>7884</v>
      </c>
      <c r="C1291" s="5" t="s">
        <v>218</v>
      </c>
      <c r="D1291" s="5" t="s">
        <v>117</v>
      </c>
      <c r="E1291" s="19"/>
      <c r="F1291" s="2" t="s">
        <v>1812</v>
      </c>
      <c r="G1291" s="2" t="s">
        <v>7885</v>
      </c>
      <c r="H1291" s="2" t="s">
        <v>547</v>
      </c>
      <c r="I1291" s="2" t="s">
        <v>222</v>
      </c>
      <c r="J1291" s="2" t="s">
        <v>100</v>
      </c>
      <c r="K1291" s="2">
        <v>0.0</v>
      </c>
      <c r="L1291" s="6">
        <v>0.0</v>
      </c>
      <c r="M1291" s="6">
        <v>0.0</v>
      </c>
      <c r="N1291" s="6">
        <v>0.0</v>
      </c>
      <c r="O1291" s="6" t="s">
        <v>7886</v>
      </c>
      <c r="P1291" s="6"/>
      <c r="Q1291" s="6" t="s">
        <v>7887</v>
      </c>
      <c r="R1291" s="6" t="s">
        <v>7888</v>
      </c>
      <c r="S1291" s="6">
        <v>101.0</v>
      </c>
      <c r="T1291" s="6">
        <v>0.0</v>
      </c>
      <c r="U1291" s="6">
        <v>0.0</v>
      </c>
      <c r="V1291" s="7">
        <v>45358.0</v>
      </c>
      <c r="W1291" s="6" t="s">
        <v>127</v>
      </c>
      <c r="X1291" s="6">
        <v>0.0</v>
      </c>
      <c r="Y1291" s="6">
        <v>0.0</v>
      </c>
      <c r="Z1291" s="6">
        <v>0.0</v>
      </c>
      <c r="AA1291" s="6">
        <v>0.0</v>
      </c>
      <c r="AB1291" s="6">
        <v>0.0</v>
      </c>
      <c r="AC1291" s="6">
        <v>0.0</v>
      </c>
      <c r="AD1291" s="6">
        <v>0.0</v>
      </c>
      <c r="AE1291" s="6">
        <v>0.0</v>
      </c>
      <c r="AF1291" s="6">
        <v>0.0</v>
      </c>
      <c r="AG1291" s="6">
        <v>0.0</v>
      </c>
      <c r="AH1291" s="6">
        <v>0.0</v>
      </c>
      <c r="AI1291" s="6">
        <v>425.0</v>
      </c>
      <c r="AJ1291" s="6" t="b">
        <v>1</v>
      </c>
      <c r="AK1291" s="7">
        <v>45603.0</v>
      </c>
      <c r="AL1291" s="6">
        <v>1.0</v>
      </c>
      <c r="AM1291" s="6" t="b">
        <v>0</v>
      </c>
      <c r="AN1291" s="6">
        <v>0.0</v>
      </c>
      <c r="AO1291" s="6">
        <v>0.0</v>
      </c>
      <c r="AP1291" s="6">
        <v>0.0</v>
      </c>
      <c r="AQ1291" s="6" t="s">
        <v>128</v>
      </c>
      <c r="AR1291" s="6" t="s">
        <v>83</v>
      </c>
      <c r="AS1291" s="6" t="s">
        <v>2342</v>
      </c>
      <c r="AT1291" s="7">
        <v>45056.0</v>
      </c>
      <c r="AU1291" s="6">
        <v>0.0</v>
      </c>
      <c r="AV1291" s="6">
        <v>0.0</v>
      </c>
      <c r="AW1291" s="6">
        <v>0.0</v>
      </c>
      <c r="AX1291" s="6">
        <v>0.0</v>
      </c>
      <c r="AY1291" s="6">
        <v>0.0</v>
      </c>
      <c r="AZ1291" s="6">
        <v>0.0</v>
      </c>
      <c r="BA1291" s="6">
        <v>0.0</v>
      </c>
      <c r="BB1291" s="6" t="s">
        <v>3068</v>
      </c>
      <c r="BC1291" s="6">
        <v>0.0</v>
      </c>
      <c r="BD1291" s="6">
        <v>0.0</v>
      </c>
      <c r="BE1291" s="6">
        <v>0.0</v>
      </c>
      <c r="BF1291" s="6">
        <v>0.0</v>
      </c>
      <c r="BG1291" s="6">
        <v>0.0</v>
      </c>
      <c r="BH1291" s="8" t="s">
        <v>7889</v>
      </c>
      <c r="BI1291" s="6">
        <v>0.0</v>
      </c>
      <c r="BJ1291" s="6" t="str">
        <f t="shared" ref="BJ1291:BO1291" si="1108">IFERROR(XLOOKUP($B1291,#REF!,#REF!,""),"")</f>
        <v/>
      </c>
      <c r="BK1291" s="6" t="str">
        <f t="shared" si="1108"/>
        <v/>
      </c>
      <c r="BL1291" s="6" t="str">
        <f t="shared" si="1108"/>
        <v/>
      </c>
      <c r="BM1291" s="6" t="str">
        <f t="shared" si="1108"/>
        <v/>
      </c>
      <c r="BN1291" s="6" t="str">
        <f t="shared" si="1108"/>
        <v/>
      </c>
      <c r="BO1291" s="6" t="str">
        <f t="shared" si="1108"/>
        <v/>
      </c>
      <c r="BP1291" s="6"/>
      <c r="BQ1291" s="6"/>
    </row>
    <row r="1292" ht="15.75" customHeight="1">
      <c r="A1292" s="5" t="s">
        <v>7253</v>
      </c>
      <c r="B1292" s="5" t="s">
        <v>7890</v>
      </c>
      <c r="C1292" s="5" t="s">
        <v>116</v>
      </c>
      <c r="D1292" s="5" t="s">
        <v>117</v>
      </c>
      <c r="E1292" s="19"/>
      <c r="F1292" s="2" t="s">
        <v>1812</v>
      </c>
      <c r="G1292" s="2" t="s">
        <v>5578</v>
      </c>
      <c r="H1292" s="2" t="s">
        <v>121</v>
      </c>
      <c r="I1292" s="2" t="s">
        <v>122</v>
      </c>
      <c r="J1292" s="2" t="s">
        <v>100</v>
      </c>
      <c r="K1292" s="2">
        <v>0.0</v>
      </c>
      <c r="L1292" s="6">
        <v>0.0</v>
      </c>
      <c r="M1292" s="6">
        <v>0.0</v>
      </c>
      <c r="N1292" s="6">
        <v>0.0</v>
      </c>
      <c r="O1292" s="6" t="s">
        <v>7891</v>
      </c>
      <c r="P1292" s="6"/>
      <c r="Q1292" s="6" t="s">
        <v>7892</v>
      </c>
      <c r="R1292" s="6" t="s">
        <v>2320</v>
      </c>
      <c r="S1292" s="6">
        <v>28.0</v>
      </c>
      <c r="T1292" s="6">
        <v>0.0</v>
      </c>
      <c r="U1292" s="7">
        <v>45326.0</v>
      </c>
      <c r="V1292" s="6">
        <v>0.0</v>
      </c>
      <c r="W1292" s="6" t="s">
        <v>127</v>
      </c>
      <c r="X1292" s="6">
        <v>0.0</v>
      </c>
      <c r="Y1292" s="6">
        <v>0.0</v>
      </c>
      <c r="Z1292" s="6">
        <v>0.0</v>
      </c>
      <c r="AA1292" s="6">
        <v>0.0</v>
      </c>
      <c r="AB1292" s="6">
        <v>0.0</v>
      </c>
      <c r="AC1292" s="6">
        <v>0.0</v>
      </c>
      <c r="AD1292" s="6">
        <v>0.0</v>
      </c>
      <c r="AE1292" s="6">
        <v>0.0</v>
      </c>
      <c r="AF1292" s="6">
        <v>0.0</v>
      </c>
      <c r="AG1292" s="6">
        <v>0.0</v>
      </c>
      <c r="AH1292" s="6">
        <v>0.0</v>
      </c>
      <c r="AI1292" s="6">
        <v>316.0</v>
      </c>
      <c r="AJ1292" s="6" t="b">
        <v>1</v>
      </c>
      <c r="AK1292" s="7">
        <v>45355.0</v>
      </c>
      <c r="AL1292" s="6">
        <v>1.0</v>
      </c>
      <c r="AM1292" s="6" t="b">
        <v>0</v>
      </c>
      <c r="AN1292" s="6">
        <v>0.0</v>
      </c>
      <c r="AO1292" s="6">
        <v>0.0</v>
      </c>
      <c r="AP1292" s="6">
        <v>0.0</v>
      </c>
      <c r="AQ1292" s="6" t="s">
        <v>128</v>
      </c>
      <c r="AR1292" s="6" t="s">
        <v>105</v>
      </c>
      <c r="AS1292" s="6" t="s">
        <v>2566</v>
      </c>
      <c r="AT1292" s="6" t="s">
        <v>2437</v>
      </c>
      <c r="AU1292" s="6">
        <v>0.0</v>
      </c>
      <c r="AV1292" s="6">
        <v>0.0</v>
      </c>
      <c r="AW1292" s="6">
        <v>0.0</v>
      </c>
      <c r="AX1292" s="6">
        <v>0.0</v>
      </c>
      <c r="AY1292" s="6">
        <v>0.0</v>
      </c>
      <c r="AZ1292" s="6">
        <v>0.0</v>
      </c>
      <c r="BA1292" s="6">
        <v>0.0</v>
      </c>
      <c r="BB1292" s="7">
        <v>45177.0</v>
      </c>
      <c r="BC1292" s="6">
        <v>0.0</v>
      </c>
      <c r="BD1292" s="6">
        <v>0.0</v>
      </c>
      <c r="BE1292" s="6">
        <v>0.0</v>
      </c>
      <c r="BF1292" s="6">
        <v>0.0</v>
      </c>
      <c r="BG1292" s="6">
        <v>0.0</v>
      </c>
      <c r="BH1292" s="6">
        <v>0.0</v>
      </c>
      <c r="BI1292" s="6">
        <v>0.0</v>
      </c>
      <c r="BJ1292" s="6" t="str">
        <f t="shared" ref="BJ1292:BO1292" si="1109">IFERROR(XLOOKUP($B1292,#REF!,#REF!,""),"")</f>
        <v/>
      </c>
      <c r="BK1292" s="6" t="str">
        <f t="shared" si="1109"/>
        <v/>
      </c>
      <c r="BL1292" s="6" t="str">
        <f t="shared" si="1109"/>
        <v/>
      </c>
      <c r="BM1292" s="6" t="str">
        <f t="shared" si="1109"/>
        <v/>
      </c>
      <c r="BN1292" s="6" t="str">
        <f t="shared" si="1109"/>
        <v/>
      </c>
      <c r="BO1292" s="6" t="str">
        <f t="shared" si="1109"/>
        <v/>
      </c>
      <c r="BP1292" s="6"/>
      <c r="BQ1292" s="6"/>
    </row>
    <row r="1293" ht="15.75" customHeight="1">
      <c r="A1293" s="5" t="s">
        <v>7253</v>
      </c>
      <c r="B1293" s="5" t="s">
        <v>7893</v>
      </c>
      <c r="C1293" s="5" t="s">
        <v>218</v>
      </c>
      <c r="D1293" s="5" t="s">
        <v>117</v>
      </c>
      <c r="E1293" s="19"/>
      <c r="F1293" s="2" t="s">
        <v>1812</v>
      </c>
      <c r="G1293" s="2" t="s">
        <v>7762</v>
      </c>
      <c r="H1293" s="2" t="s">
        <v>7594</v>
      </c>
      <c r="I1293" s="2" t="s">
        <v>222</v>
      </c>
      <c r="J1293" s="2" t="s">
        <v>1256</v>
      </c>
      <c r="K1293" s="2">
        <v>0.0</v>
      </c>
      <c r="L1293" s="6">
        <v>0.0</v>
      </c>
      <c r="M1293" s="6">
        <v>0.0</v>
      </c>
      <c r="N1293" s="6">
        <v>0.0</v>
      </c>
      <c r="O1293" s="6" t="s">
        <v>7894</v>
      </c>
      <c r="P1293" s="6"/>
      <c r="Q1293" s="6" t="s">
        <v>7764</v>
      </c>
      <c r="R1293" s="6" t="s">
        <v>784</v>
      </c>
      <c r="S1293" s="6">
        <v>8.0</v>
      </c>
      <c r="T1293" s="6">
        <v>0.0</v>
      </c>
      <c r="U1293" s="6" t="s">
        <v>784</v>
      </c>
      <c r="V1293" s="6">
        <v>0.0</v>
      </c>
      <c r="W1293" s="6" t="s">
        <v>127</v>
      </c>
      <c r="X1293" s="6">
        <v>0.0</v>
      </c>
      <c r="Y1293" s="6">
        <v>0.0</v>
      </c>
      <c r="Z1293" s="6">
        <v>0.0</v>
      </c>
      <c r="AA1293" s="6">
        <v>0.0</v>
      </c>
      <c r="AB1293" s="6">
        <v>0.0</v>
      </c>
      <c r="AC1293" s="6">
        <v>0.0</v>
      </c>
      <c r="AD1293" s="6" t="b">
        <v>1</v>
      </c>
      <c r="AE1293" s="6" t="s">
        <v>784</v>
      </c>
      <c r="AF1293" s="6">
        <v>0.0</v>
      </c>
      <c r="AG1293" s="6">
        <v>0.0</v>
      </c>
      <c r="AH1293" s="6">
        <v>0.0</v>
      </c>
      <c r="AI1293" s="6">
        <v>9.0</v>
      </c>
      <c r="AJ1293" s="6" t="b">
        <v>1</v>
      </c>
      <c r="AK1293" s="6" t="s">
        <v>784</v>
      </c>
      <c r="AL1293" s="6">
        <v>2.0</v>
      </c>
      <c r="AM1293" s="6" t="b">
        <v>0</v>
      </c>
      <c r="AN1293" s="6">
        <v>0.0</v>
      </c>
      <c r="AO1293" s="6">
        <v>0.0</v>
      </c>
      <c r="AP1293" s="6">
        <v>0.0</v>
      </c>
      <c r="AQ1293" s="6" t="s">
        <v>128</v>
      </c>
      <c r="AR1293" s="6">
        <v>0.0</v>
      </c>
      <c r="AS1293" s="6">
        <v>0.0</v>
      </c>
      <c r="AT1293" s="6">
        <v>0.0</v>
      </c>
      <c r="AU1293" s="6">
        <v>0.0</v>
      </c>
      <c r="AV1293" s="6">
        <v>0.0</v>
      </c>
      <c r="AW1293" s="6">
        <v>0.0</v>
      </c>
      <c r="AX1293" s="6">
        <v>0.0</v>
      </c>
      <c r="AY1293" s="6">
        <v>0.0</v>
      </c>
      <c r="AZ1293" s="6" t="s">
        <v>88</v>
      </c>
      <c r="BA1293" s="6">
        <v>0.0</v>
      </c>
      <c r="BB1293" s="6">
        <v>0.0</v>
      </c>
      <c r="BC1293" s="6">
        <v>0.0</v>
      </c>
      <c r="BD1293" s="6">
        <v>0.0</v>
      </c>
      <c r="BE1293" s="6">
        <v>0.0</v>
      </c>
      <c r="BF1293" s="6" t="s">
        <v>2243</v>
      </c>
      <c r="BG1293" s="6">
        <v>0.0</v>
      </c>
      <c r="BH1293" s="6">
        <v>0.0</v>
      </c>
      <c r="BI1293" s="6">
        <v>0.0</v>
      </c>
      <c r="BJ1293" s="6" t="str">
        <f t="shared" ref="BJ1293:BO1293" si="1110">IFERROR(XLOOKUP($B1293,#REF!,#REF!,""),"")</f>
        <v/>
      </c>
      <c r="BK1293" s="6" t="str">
        <f t="shared" si="1110"/>
        <v/>
      </c>
      <c r="BL1293" s="6" t="str">
        <f t="shared" si="1110"/>
        <v/>
      </c>
      <c r="BM1293" s="6" t="str">
        <f t="shared" si="1110"/>
        <v/>
      </c>
      <c r="BN1293" s="6" t="str">
        <f t="shared" si="1110"/>
        <v/>
      </c>
      <c r="BO1293" s="6" t="str">
        <f t="shared" si="1110"/>
        <v/>
      </c>
      <c r="BP1293" s="6"/>
      <c r="BQ1293" s="6"/>
    </row>
    <row r="1294" ht="15.75" customHeight="1">
      <c r="A1294" s="5" t="s">
        <v>7253</v>
      </c>
      <c r="B1294" s="5" t="s">
        <v>7895</v>
      </c>
      <c r="C1294" s="5" t="s">
        <v>116</v>
      </c>
      <c r="D1294" s="5" t="s">
        <v>117</v>
      </c>
      <c r="E1294" s="19"/>
      <c r="F1294" s="2" t="s">
        <v>1812</v>
      </c>
      <c r="G1294" s="2" t="s">
        <v>7480</v>
      </c>
      <c r="H1294" s="2" t="s">
        <v>121</v>
      </c>
      <c r="I1294" s="2" t="s">
        <v>122</v>
      </c>
      <c r="J1294" s="2" t="s">
        <v>100</v>
      </c>
      <c r="K1294" s="2">
        <v>0.0</v>
      </c>
      <c r="L1294" s="6">
        <v>0.0</v>
      </c>
      <c r="M1294" s="6">
        <v>0.0</v>
      </c>
      <c r="N1294" s="6">
        <v>0.0</v>
      </c>
      <c r="O1294" s="6" t="s">
        <v>7896</v>
      </c>
      <c r="P1294" s="6"/>
      <c r="Q1294" s="6" t="s">
        <v>7897</v>
      </c>
      <c r="R1294" s="6" t="s">
        <v>7450</v>
      </c>
      <c r="S1294" s="6">
        <v>5.0</v>
      </c>
      <c r="T1294" s="6">
        <v>0.0</v>
      </c>
      <c r="U1294" s="7">
        <v>45269.0</v>
      </c>
      <c r="V1294" s="6">
        <v>0.0</v>
      </c>
      <c r="W1294" s="6" t="s">
        <v>127</v>
      </c>
      <c r="X1294" s="6">
        <v>0.0</v>
      </c>
      <c r="Y1294" s="6">
        <v>0.0</v>
      </c>
      <c r="Z1294" s="6">
        <v>0.0</v>
      </c>
      <c r="AA1294" s="6">
        <v>0.0</v>
      </c>
      <c r="AB1294" s="6">
        <v>0.0</v>
      </c>
      <c r="AC1294" s="6">
        <v>0.0</v>
      </c>
      <c r="AD1294" s="6" t="b">
        <v>1</v>
      </c>
      <c r="AE1294" s="6" t="s">
        <v>7450</v>
      </c>
      <c r="AF1294" s="6">
        <v>0.0</v>
      </c>
      <c r="AG1294" s="6">
        <v>0.0</v>
      </c>
      <c r="AH1294" s="6">
        <v>0.0</v>
      </c>
      <c r="AI1294" s="6">
        <v>20.0</v>
      </c>
      <c r="AJ1294" s="6" t="b">
        <v>1</v>
      </c>
      <c r="AK1294" s="7">
        <v>45269.0</v>
      </c>
      <c r="AL1294" s="6">
        <v>2.0</v>
      </c>
      <c r="AM1294" s="6" t="b">
        <v>0</v>
      </c>
      <c r="AN1294" s="6">
        <v>0.0</v>
      </c>
      <c r="AO1294" s="6">
        <v>0.0</v>
      </c>
      <c r="AP1294" s="6">
        <v>0.0</v>
      </c>
      <c r="AQ1294" s="6" t="s">
        <v>157</v>
      </c>
      <c r="AR1294" s="6">
        <v>0.0</v>
      </c>
      <c r="AS1294" s="6">
        <v>0.0</v>
      </c>
      <c r="AT1294" s="6">
        <v>0.0</v>
      </c>
      <c r="AU1294" s="6">
        <v>0.0</v>
      </c>
      <c r="AV1294" s="6">
        <v>0.0</v>
      </c>
      <c r="AW1294" s="6">
        <v>0.0</v>
      </c>
      <c r="AX1294" s="6">
        <v>0.0</v>
      </c>
      <c r="AY1294" s="6">
        <v>0.0</v>
      </c>
      <c r="AZ1294" s="6" t="s">
        <v>88</v>
      </c>
      <c r="BA1294" s="6">
        <v>0.0</v>
      </c>
      <c r="BB1294" s="6">
        <v>0.0</v>
      </c>
      <c r="BC1294" s="6">
        <v>0.0</v>
      </c>
      <c r="BD1294" s="6">
        <v>0.0</v>
      </c>
      <c r="BE1294" s="6">
        <v>0.0</v>
      </c>
      <c r="BF1294" s="6" t="s">
        <v>1244</v>
      </c>
      <c r="BG1294" s="6">
        <v>0.0</v>
      </c>
      <c r="BH1294" s="6">
        <v>0.0</v>
      </c>
      <c r="BI1294" s="6">
        <v>0.0</v>
      </c>
      <c r="BJ1294" s="6" t="str">
        <f t="shared" ref="BJ1294:BO1294" si="1111">IFERROR(XLOOKUP($B1294,#REF!,#REF!,""),"")</f>
        <v/>
      </c>
      <c r="BK1294" s="6" t="str">
        <f t="shared" si="1111"/>
        <v/>
      </c>
      <c r="BL1294" s="6" t="str">
        <f t="shared" si="1111"/>
        <v/>
      </c>
      <c r="BM1294" s="6" t="str">
        <f t="shared" si="1111"/>
        <v/>
      </c>
      <c r="BN1294" s="6" t="str">
        <f t="shared" si="1111"/>
        <v/>
      </c>
      <c r="BO1294" s="6" t="str">
        <f t="shared" si="1111"/>
        <v/>
      </c>
      <c r="BP1294" s="6"/>
      <c r="BQ1294" s="6"/>
    </row>
    <row r="1295" ht="15.75" customHeight="1">
      <c r="A1295" s="5" t="s">
        <v>7253</v>
      </c>
      <c r="B1295" s="5" t="s">
        <v>7898</v>
      </c>
      <c r="C1295" s="5" t="s">
        <v>116</v>
      </c>
      <c r="D1295" s="5" t="s">
        <v>117</v>
      </c>
      <c r="E1295" s="19"/>
      <c r="F1295" s="2" t="s">
        <v>1812</v>
      </c>
      <c r="G1295" s="2" t="s">
        <v>7899</v>
      </c>
      <c r="H1295" s="2" t="s">
        <v>121</v>
      </c>
      <c r="I1295" s="2" t="s">
        <v>122</v>
      </c>
      <c r="J1295" s="2" t="s">
        <v>1256</v>
      </c>
      <c r="K1295" s="2">
        <v>0.0</v>
      </c>
      <c r="L1295" s="6">
        <v>0.0</v>
      </c>
      <c r="M1295" s="6">
        <v>0.0</v>
      </c>
      <c r="N1295" s="6">
        <v>0.0</v>
      </c>
      <c r="O1295" s="6" t="s">
        <v>7900</v>
      </c>
      <c r="P1295" s="6"/>
      <c r="Q1295" s="6" t="s">
        <v>7901</v>
      </c>
      <c r="R1295" s="7">
        <v>44966.0</v>
      </c>
      <c r="S1295" s="6">
        <v>11.0</v>
      </c>
      <c r="T1295" s="6">
        <v>0.0</v>
      </c>
      <c r="U1295" s="6" t="s">
        <v>3193</v>
      </c>
      <c r="V1295" s="6">
        <v>0.0</v>
      </c>
      <c r="W1295" s="6" t="s">
        <v>127</v>
      </c>
      <c r="X1295" s="6">
        <v>0.0</v>
      </c>
      <c r="Y1295" s="6">
        <v>0.0</v>
      </c>
      <c r="Z1295" s="6">
        <v>0.0</v>
      </c>
      <c r="AA1295" s="6">
        <v>0.0</v>
      </c>
      <c r="AB1295" s="6">
        <v>0.0</v>
      </c>
      <c r="AC1295" s="6">
        <v>0.0</v>
      </c>
      <c r="AD1295" s="6" t="b">
        <v>1</v>
      </c>
      <c r="AE1295" s="7">
        <v>44966.0</v>
      </c>
      <c r="AF1295" s="6">
        <v>0.0</v>
      </c>
      <c r="AG1295" s="6">
        <v>0.0</v>
      </c>
      <c r="AH1295" s="6">
        <v>0.0</v>
      </c>
      <c r="AI1295" s="6">
        <v>27.0</v>
      </c>
      <c r="AJ1295" s="6" t="b">
        <v>1</v>
      </c>
      <c r="AK1295" s="6" t="s">
        <v>3193</v>
      </c>
      <c r="AL1295" s="6">
        <v>2.0</v>
      </c>
      <c r="AM1295" s="6" t="b">
        <v>0</v>
      </c>
      <c r="AN1295" s="6">
        <v>0.0</v>
      </c>
      <c r="AO1295" s="6">
        <v>0.0</v>
      </c>
      <c r="AP1295" s="6">
        <v>0.0</v>
      </c>
      <c r="AQ1295" s="6" t="s">
        <v>128</v>
      </c>
      <c r="AR1295" s="6">
        <v>0.0</v>
      </c>
      <c r="AS1295" s="6">
        <v>0.0</v>
      </c>
      <c r="AT1295" s="6">
        <v>0.0</v>
      </c>
      <c r="AU1295" s="6">
        <v>0.0</v>
      </c>
      <c r="AV1295" s="6">
        <v>0.0</v>
      </c>
      <c r="AW1295" s="6">
        <v>0.0</v>
      </c>
      <c r="AX1295" s="6">
        <v>0.0</v>
      </c>
      <c r="AY1295" s="6">
        <v>0.0</v>
      </c>
      <c r="AZ1295" s="6" t="s">
        <v>88</v>
      </c>
      <c r="BA1295" s="6">
        <v>0.0</v>
      </c>
      <c r="BB1295" s="6">
        <v>0.0</v>
      </c>
      <c r="BC1295" s="6">
        <v>0.0</v>
      </c>
      <c r="BD1295" s="6">
        <v>0.0</v>
      </c>
      <c r="BE1295" s="6">
        <v>0.0</v>
      </c>
      <c r="BF1295" s="6" t="s">
        <v>1244</v>
      </c>
      <c r="BG1295" s="6">
        <v>0.0</v>
      </c>
      <c r="BH1295" s="6">
        <v>0.0</v>
      </c>
      <c r="BI1295" s="6">
        <v>0.0</v>
      </c>
      <c r="BJ1295" s="6" t="str">
        <f t="shared" ref="BJ1295:BO1295" si="1112">IFERROR(XLOOKUP($B1295,#REF!,#REF!,""),"")</f>
        <v/>
      </c>
      <c r="BK1295" s="6" t="str">
        <f t="shared" si="1112"/>
        <v/>
      </c>
      <c r="BL1295" s="6" t="str">
        <f t="shared" si="1112"/>
        <v/>
      </c>
      <c r="BM1295" s="6" t="str">
        <f t="shared" si="1112"/>
        <v/>
      </c>
      <c r="BN1295" s="6" t="str">
        <f t="shared" si="1112"/>
        <v/>
      </c>
      <c r="BO1295" s="6" t="str">
        <f t="shared" si="1112"/>
        <v/>
      </c>
      <c r="BP1295" s="6"/>
      <c r="BQ1295" s="6"/>
    </row>
    <row r="1296" ht="15.75" customHeight="1">
      <c r="A1296" s="5" t="s">
        <v>7253</v>
      </c>
      <c r="B1296" s="5" t="s">
        <v>7902</v>
      </c>
      <c r="C1296" s="5" t="s">
        <v>2232</v>
      </c>
      <c r="D1296" s="5" t="s">
        <v>117</v>
      </c>
      <c r="E1296" s="19"/>
      <c r="F1296" s="2" t="s">
        <v>7903</v>
      </c>
      <c r="G1296" s="2" t="s">
        <v>3198</v>
      </c>
      <c r="H1296" s="2" t="s">
        <v>2235</v>
      </c>
      <c r="I1296" s="2" t="s">
        <v>2236</v>
      </c>
      <c r="J1296" s="2" t="s">
        <v>100</v>
      </c>
      <c r="K1296" s="2">
        <v>0.0</v>
      </c>
      <c r="L1296" s="6">
        <v>0.0</v>
      </c>
      <c r="M1296" s="6">
        <v>0.0</v>
      </c>
      <c r="N1296" s="6">
        <v>0.0</v>
      </c>
      <c r="O1296" s="6" t="s">
        <v>7904</v>
      </c>
      <c r="P1296" s="6"/>
      <c r="Q1296" s="6" t="s">
        <v>7905</v>
      </c>
      <c r="R1296" s="7">
        <v>45118.0</v>
      </c>
      <c r="S1296" s="6">
        <v>64.0</v>
      </c>
      <c r="T1296" s="6">
        <v>0.0</v>
      </c>
      <c r="U1296" s="6">
        <v>0.0</v>
      </c>
      <c r="V1296" s="7">
        <v>45324.0</v>
      </c>
      <c r="W1296" s="6" t="s">
        <v>127</v>
      </c>
      <c r="X1296" s="6">
        <v>0.0</v>
      </c>
      <c r="Y1296" s="6">
        <v>0.0</v>
      </c>
      <c r="Z1296" s="6">
        <v>0.0</v>
      </c>
      <c r="AA1296" s="6">
        <v>0.0</v>
      </c>
      <c r="AB1296" s="6">
        <v>0.0</v>
      </c>
      <c r="AC1296" s="6">
        <v>0.0</v>
      </c>
      <c r="AD1296" s="6">
        <v>0.0</v>
      </c>
      <c r="AE1296" s="6">
        <v>0.0</v>
      </c>
      <c r="AF1296" s="6">
        <v>0.0</v>
      </c>
      <c r="AG1296" s="6">
        <v>0.0</v>
      </c>
      <c r="AH1296" s="6">
        <v>0.0</v>
      </c>
      <c r="AI1296" s="6">
        <v>151.0</v>
      </c>
      <c r="AJ1296" s="6" t="b">
        <v>1</v>
      </c>
      <c r="AK1296" s="7">
        <v>45324.0</v>
      </c>
      <c r="AL1296" s="6">
        <v>2.0</v>
      </c>
      <c r="AM1296" s="6" t="b">
        <v>0</v>
      </c>
      <c r="AN1296" s="6">
        <v>0.0</v>
      </c>
      <c r="AO1296" s="6">
        <v>0.0</v>
      </c>
      <c r="AP1296" s="6">
        <v>0.0</v>
      </c>
      <c r="AQ1296" s="8" t="s">
        <v>7906</v>
      </c>
      <c r="AR1296" s="6" t="s">
        <v>105</v>
      </c>
      <c r="AS1296" s="6">
        <v>0.0</v>
      </c>
      <c r="AT1296" s="6" t="s">
        <v>1875</v>
      </c>
      <c r="AU1296" s="6" t="s">
        <v>85</v>
      </c>
      <c r="AV1296" s="6">
        <v>0.0</v>
      </c>
      <c r="AW1296" s="6" t="s">
        <v>7904</v>
      </c>
      <c r="AX1296" s="6" t="s">
        <v>890</v>
      </c>
      <c r="AY1296" s="6" t="s">
        <v>890</v>
      </c>
      <c r="AZ1296" s="6" t="s">
        <v>108</v>
      </c>
      <c r="BA1296" s="6" t="s">
        <v>3210</v>
      </c>
      <c r="BB1296" s="6" t="s">
        <v>3211</v>
      </c>
      <c r="BC1296" s="6">
        <v>0.0</v>
      </c>
      <c r="BD1296" s="6">
        <v>0.0</v>
      </c>
      <c r="BE1296" s="6">
        <v>0.0</v>
      </c>
      <c r="BF1296" s="6">
        <v>0.0</v>
      </c>
      <c r="BG1296" s="6" t="s">
        <v>7855</v>
      </c>
      <c r="BH1296" s="6">
        <v>0.0</v>
      </c>
      <c r="BI1296" s="6">
        <v>0.0</v>
      </c>
      <c r="BJ1296" s="6" t="str">
        <f t="shared" ref="BJ1296:BO1296" si="1113">IFERROR(XLOOKUP($B1296,#REF!,#REF!,""),"")</f>
        <v/>
      </c>
      <c r="BK1296" s="6" t="str">
        <f t="shared" si="1113"/>
        <v/>
      </c>
      <c r="BL1296" s="6" t="str">
        <f t="shared" si="1113"/>
        <v/>
      </c>
      <c r="BM1296" s="6" t="str">
        <f t="shared" si="1113"/>
        <v/>
      </c>
      <c r="BN1296" s="6" t="str">
        <f t="shared" si="1113"/>
        <v/>
      </c>
      <c r="BO1296" s="6" t="str">
        <f t="shared" si="1113"/>
        <v/>
      </c>
      <c r="BP1296" s="6"/>
      <c r="BQ1296" s="6"/>
    </row>
    <row r="1297" ht="15.75" customHeight="1">
      <c r="A1297" s="5" t="s">
        <v>7253</v>
      </c>
      <c r="B1297" s="5" t="s">
        <v>7907</v>
      </c>
      <c r="C1297" s="5" t="s">
        <v>1082</v>
      </c>
      <c r="D1297" s="5" t="s">
        <v>70</v>
      </c>
      <c r="E1297" s="19"/>
      <c r="F1297" s="2" t="s">
        <v>1812</v>
      </c>
      <c r="G1297" s="2" t="s">
        <v>1201</v>
      </c>
      <c r="H1297" s="2" t="s">
        <v>1202</v>
      </c>
      <c r="I1297" s="2" t="s">
        <v>1086</v>
      </c>
      <c r="J1297" s="2" t="s">
        <v>100</v>
      </c>
      <c r="K1297" s="2">
        <v>0.0</v>
      </c>
      <c r="L1297" s="6">
        <v>0.0</v>
      </c>
      <c r="M1297" s="6">
        <v>0.0</v>
      </c>
      <c r="N1297" s="6">
        <v>0.0</v>
      </c>
      <c r="O1297" s="6" t="s">
        <v>7908</v>
      </c>
      <c r="P1297" s="6"/>
      <c r="Q1297" s="6" t="s">
        <v>7909</v>
      </c>
      <c r="R1297" s="6" t="s">
        <v>126</v>
      </c>
      <c r="S1297" s="6">
        <v>135.0</v>
      </c>
      <c r="T1297" s="6">
        <v>0.0</v>
      </c>
      <c r="U1297" s="6">
        <v>0.0</v>
      </c>
      <c r="V1297" s="6">
        <v>0.0</v>
      </c>
      <c r="W1297" s="6" t="s">
        <v>81</v>
      </c>
      <c r="X1297" s="6">
        <v>757.0</v>
      </c>
      <c r="Y1297" s="6">
        <v>0.0</v>
      </c>
      <c r="Z1297" s="6">
        <v>0.0</v>
      </c>
      <c r="AA1297" s="6">
        <v>0.0</v>
      </c>
      <c r="AB1297" s="6">
        <v>0.0</v>
      </c>
      <c r="AC1297" s="6">
        <v>0.0</v>
      </c>
      <c r="AD1297" s="6">
        <v>0.0</v>
      </c>
      <c r="AE1297" s="6">
        <v>0.0</v>
      </c>
      <c r="AF1297" s="6">
        <v>0.0</v>
      </c>
      <c r="AG1297" s="6" t="b">
        <v>1</v>
      </c>
      <c r="AH1297" s="6" t="b">
        <v>1</v>
      </c>
      <c r="AI1297" s="6">
        <v>0.0</v>
      </c>
      <c r="AJ1297" s="6">
        <v>0.0</v>
      </c>
      <c r="AK1297" s="6">
        <v>0.0</v>
      </c>
      <c r="AL1297" s="6">
        <v>0.0</v>
      </c>
      <c r="AM1297" s="6">
        <v>0.0</v>
      </c>
      <c r="AN1297" s="6">
        <v>0.0</v>
      </c>
      <c r="AO1297" s="6">
        <v>0.0</v>
      </c>
      <c r="AP1297" s="6">
        <v>0.0</v>
      </c>
      <c r="AQ1297" s="6" t="s">
        <v>82</v>
      </c>
      <c r="AR1297" s="6" t="s">
        <v>83</v>
      </c>
      <c r="AS1297" s="6">
        <v>0.0</v>
      </c>
      <c r="AT1297" s="7">
        <v>45414.0</v>
      </c>
      <c r="AU1297" s="6" t="s">
        <v>85</v>
      </c>
      <c r="AV1297" s="6">
        <v>0.0</v>
      </c>
      <c r="AW1297" s="6" t="s">
        <v>86</v>
      </c>
      <c r="AX1297" s="6" t="s">
        <v>87</v>
      </c>
      <c r="AY1297" s="6" t="s">
        <v>87</v>
      </c>
      <c r="AZ1297" s="6">
        <v>0.0</v>
      </c>
      <c r="BA1297" s="6" t="s">
        <v>4715</v>
      </c>
      <c r="BB1297" s="6" t="s">
        <v>708</v>
      </c>
      <c r="BC1297" s="6">
        <v>0.0</v>
      </c>
      <c r="BD1297" s="6">
        <v>0.0</v>
      </c>
      <c r="BE1297" s="6">
        <v>0.0</v>
      </c>
      <c r="BF1297" s="6">
        <v>0.0</v>
      </c>
      <c r="BG1297" s="6" t="s">
        <v>4494</v>
      </c>
      <c r="BH1297" s="6">
        <v>0.0</v>
      </c>
      <c r="BI1297" s="6">
        <v>0.0</v>
      </c>
      <c r="BJ1297" s="6" t="str">
        <f t="shared" ref="BJ1297:BO1297" si="1114">IFERROR(XLOOKUP($B1297,#REF!,#REF!,""),"")</f>
        <v/>
      </c>
      <c r="BK1297" s="6" t="str">
        <f t="shared" si="1114"/>
        <v/>
      </c>
      <c r="BL1297" s="6" t="str">
        <f t="shared" si="1114"/>
        <v/>
      </c>
      <c r="BM1297" s="6" t="str">
        <f t="shared" si="1114"/>
        <v/>
      </c>
      <c r="BN1297" s="6" t="str">
        <f t="shared" si="1114"/>
        <v/>
      </c>
      <c r="BO1297" s="6" t="str">
        <f t="shared" si="1114"/>
        <v/>
      </c>
      <c r="BP1297" s="6"/>
      <c r="BQ1297" s="6"/>
    </row>
    <row r="1298" ht="15.75" customHeight="1">
      <c r="A1298" s="5" t="s">
        <v>7253</v>
      </c>
      <c r="B1298" s="5" t="s">
        <v>7910</v>
      </c>
      <c r="C1298" s="5" t="s">
        <v>116</v>
      </c>
      <c r="D1298" s="5" t="s">
        <v>117</v>
      </c>
      <c r="E1298" s="19"/>
      <c r="F1298" s="2" t="s">
        <v>1812</v>
      </c>
      <c r="G1298" s="2" t="s">
        <v>7830</v>
      </c>
      <c r="H1298" s="2" t="s">
        <v>121</v>
      </c>
      <c r="I1298" s="2" t="s">
        <v>122</v>
      </c>
      <c r="J1298" s="2" t="s">
        <v>100</v>
      </c>
      <c r="K1298" s="2">
        <v>0.0</v>
      </c>
      <c r="L1298" s="6">
        <v>0.0</v>
      </c>
      <c r="M1298" s="6">
        <v>0.0</v>
      </c>
      <c r="N1298" s="6">
        <v>0.0</v>
      </c>
      <c r="O1298" s="6" t="s">
        <v>7911</v>
      </c>
      <c r="P1298" s="6"/>
      <c r="Q1298" s="6" t="s">
        <v>7832</v>
      </c>
      <c r="R1298" s="7">
        <v>45026.0</v>
      </c>
      <c r="S1298" s="6">
        <v>20.0</v>
      </c>
      <c r="T1298" s="6">
        <v>0.0</v>
      </c>
      <c r="U1298" s="6">
        <v>0.0</v>
      </c>
      <c r="V1298" s="6">
        <v>0.0</v>
      </c>
      <c r="W1298" s="6" t="s">
        <v>127</v>
      </c>
      <c r="X1298" s="6">
        <v>0.0</v>
      </c>
      <c r="Y1298" s="6">
        <v>0.0</v>
      </c>
      <c r="Z1298" s="6">
        <v>0.0</v>
      </c>
      <c r="AA1298" s="7">
        <v>45026.0</v>
      </c>
      <c r="AB1298" s="7">
        <v>45026.0</v>
      </c>
      <c r="AC1298" s="6" t="s">
        <v>551</v>
      </c>
      <c r="AD1298" s="6">
        <v>0.0</v>
      </c>
      <c r="AE1298" s="6">
        <v>0.0</v>
      </c>
      <c r="AF1298" s="6">
        <v>0.0</v>
      </c>
      <c r="AG1298" s="6">
        <v>0.0</v>
      </c>
      <c r="AH1298" s="6">
        <v>0.0</v>
      </c>
      <c r="AI1298" s="6">
        <v>37.0</v>
      </c>
      <c r="AJ1298" s="6" t="b">
        <v>1</v>
      </c>
      <c r="AK1298" s="6" t="s">
        <v>7374</v>
      </c>
      <c r="AL1298" s="6">
        <v>2.0</v>
      </c>
      <c r="AM1298" s="6" t="b">
        <v>0</v>
      </c>
      <c r="AN1298" s="6">
        <v>0.0</v>
      </c>
      <c r="AO1298" s="6">
        <v>0.0</v>
      </c>
      <c r="AP1298" s="6">
        <v>0.0</v>
      </c>
      <c r="AQ1298" s="6" t="s">
        <v>128</v>
      </c>
      <c r="AR1298" s="6">
        <v>0.0</v>
      </c>
      <c r="AS1298" s="6">
        <v>0.0</v>
      </c>
      <c r="AT1298" s="6">
        <v>0.0</v>
      </c>
      <c r="AU1298" s="6">
        <v>0.0</v>
      </c>
      <c r="AV1298" s="6">
        <v>0.0</v>
      </c>
      <c r="AW1298" s="6">
        <v>0.0</v>
      </c>
      <c r="AX1298" s="6">
        <v>0.0</v>
      </c>
      <c r="AY1298" s="6">
        <v>0.0</v>
      </c>
      <c r="AZ1298" s="6">
        <v>0.0</v>
      </c>
      <c r="BA1298" s="6">
        <v>0.0</v>
      </c>
      <c r="BB1298" s="6">
        <v>0.0</v>
      </c>
      <c r="BC1298" s="6">
        <v>0.0</v>
      </c>
      <c r="BD1298" s="6">
        <v>0.0</v>
      </c>
      <c r="BE1298" s="6">
        <v>0.0</v>
      </c>
      <c r="BF1298" s="6">
        <v>0.0</v>
      </c>
      <c r="BG1298" s="6">
        <v>0.0</v>
      </c>
      <c r="BH1298" s="6">
        <v>0.0</v>
      </c>
      <c r="BI1298" s="6">
        <v>0.0</v>
      </c>
      <c r="BJ1298" s="6" t="str">
        <f t="shared" ref="BJ1298:BO1298" si="1115">IFERROR(XLOOKUP($B1298,#REF!,#REF!,""),"")</f>
        <v/>
      </c>
      <c r="BK1298" s="6" t="str">
        <f t="shared" si="1115"/>
        <v/>
      </c>
      <c r="BL1298" s="6" t="str">
        <f t="shared" si="1115"/>
        <v/>
      </c>
      <c r="BM1298" s="6" t="str">
        <f t="shared" si="1115"/>
        <v/>
      </c>
      <c r="BN1298" s="6" t="str">
        <f t="shared" si="1115"/>
        <v/>
      </c>
      <c r="BO1298" s="6" t="str">
        <f t="shared" si="1115"/>
        <v/>
      </c>
      <c r="BP1298" s="6"/>
      <c r="BQ1298" s="6"/>
    </row>
    <row r="1299" ht="15.75" customHeight="1">
      <c r="A1299" s="5" t="s">
        <v>7253</v>
      </c>
      <c r="B1299" s="5" t="s">
        <v>7912</v>
      </c>
      <c r="C1299" s="5" t="s">
        <v>116</v>
      </c>
      <c r="D1299" s="5" t="s">
        <v>117</v>
      </c>
      <c r="E1299" s="19"/>
      <c r="F1299" s="2" t="s">
        <v>7913</v>
      </c>
      <c r="G1299" s="2" t="s">
        <v>7914</v>
      </c>
      <c r="H1299" s="2" t="s">
        <v>7915</v>
      </c>
      <c r="I1299" s="2" t="s">
        <v>122</v>
      </c>
      <c r="J1299" s="2" t="s">
        <v>100</v>
      </c>
      <c r="K1299" s="2">
        <v>0.0</v>
      </c>
      <c r="L1299" s="6">
        <v>0.0</v>
      </c>
      <c r="M1299" s="6">
        <v>0.0</v>
      </c>
      <c r="N1299" s="6">
        <v>0.0</v>
      </c>
      <c r="O1299" s="6" t="s">
        <v>7916</v>
      </c>
      <c r="P1299" s="6"/>
      <c r="Q1299" s="6" t="s">
        <v>7917</v>
      </c>
      <c r="R1299" s="6" t="s">
        <v>487</v>
      </c>
      <c r="S1299" s="6">
        <v>209.0</v>
      </c>
      <c r="T1299" s="6">
        <v>0.0</v>
      </c>
      <c r="U1299" s="7">
        <v>45294.0</v>
      </c>
      <c r="V1299" s="6">
        <v>0.0</v>
      </c>
      <c r="W1299" s="6" t="s">
        <v>127</v>
      </c>
      <c r="X1299" s="6">
        <v>0.0</v>
      </c>
      <c r="Y1299" s="6">
        <v>0.0</v>
      </c>
      <c r="Z1299" s="6">
        <v>0.0</v>
      </c>
      <c r="AA1299" s="6">
        <v>0.0</v>
      </c>
      <c r="AB1299" s="6">
        <v>0.0</v>
      </c>
      <c r="AC1299" s="6">
        <v>0.0</v>
      </c>
      <c r="AD1299" s="6">
        <v>0.0</v>
      </c>
      <c r="AE1299" s="6">
        <v>0.0</v>
      </c>
      <c r="AF1299" s="6">
        <v>0.0</v>
      </c>
      <c r="AG1299" s="6">
        <v>0.0</v>
      </c>
      <c r="AH1299" s="6">
        <v>0.0</v>
      </c>
      <c r="AI1299" s="6">
        <v>224.0</v>
      </c>
      <c r="AJ1299" s="6" t="b">
        <v>1</v>
      </c>
      <c r="AK1299" s="7">
        <v>45294.0</v>
      </c>
      <c r="AL1299" s="6">
        <v>2.0</v>
      </c>
      <c r="AM1299" s="6" t="b">
        <v>0</v>
      </c>
      <c r="AN1299" s="6">
        <v>0.0</v>
      </c>
      <c r="AO1299" s="6">
        <v>0.0</v>
      </c>
      <c r="AP1299" s="6">
        <v>0.0</v>
      </c>
      <c r="AQ1299" s="6" t="s">
        <v>128</v>
      </c>
      <c r="AR1299" s="6">
        <v>0.0</v>
      </c>
      <c r="AS1299" s="6">
        <v>0.0</v>
      </c>
      <c r="AT1299" s="6">
        <v>0.0</v>
      </c>
      <c r="AU1299" s="6">
        <v>0.0</v>
      </c>
      <c r="AV1299" s="6">
        <v>0.0</v>
      </c>
      <c r="AW1299" s="6">
        <v>0.0</v>
      </c>
      <c r="AX1299" s="6">
        <v>0.0</v>
      </c>
      <c r="AY1299" s="6">
        <v>0.0</v>
      </c>
      <c r="AZ1299" s="6" t="s">
        <v>88</v>
      </c>
      <c r="BA1299" s="6">
        <v>0.0</v>
      </c>
      <c r="BB1299" s="6">
        <v>0.0</v>
      </c>
      <c r="BC1299" s="6">
        <v>0.0</v>
      </c>
      <c r="BD1299" s="6">
        <v>0.0</v>
      </c>
      <c r="BE1299" s="6">
        <v>0.0</v>
      </c>
      <c r="BF1299" s="6">
        <v>0.0</v>
      </c>
      <c r="BG1299" s="6">
        <v>0.0</v>
      </c>
      <c r="BH1299" s="6">
        <v>0.0</v>
      </c>
      <c r="BI1299" s="6">
        <v>0.0</v>
      </c>
      <c r="BJ1299" s="6" t="str">
        <f t="shared" ref="BJ1299:BO1299" si="1116">IFERROR(XLOOKUP($B1299,#REF!,#REF!,""),"")</f>
        <v/>
      </c>
      <c r="BK1299" s="6" t="str">
        <f t="shared" si="1116"/>
        <v/>
      </c>
      <c r="BL1299" s="6" t="str">
        <f t="shared" si="1116"/>
        <v/>
      </c>
      <c r="BM1299" s="6" t="str">
        <f t="shared" si="1116"/>
        <v/>
      </c>
      <c r="BN1299" s="6" t="str">
        <f t="shared" si="1116"/>
        <v/>
      </c>
      <c r="BO1299" s="6" t="str">
        <f t="shared" si="1116"/>
        <v/>
      </c>
      <c r="BP1299" s="6"/>
      <c r="BQ1299" s="6"/>
    </row>
    <row r="1300" ht="15.75" customHeight="1">
      <c r="A1300" s="5" t="s">
        <v>7253</v>
      </c>
      <c r="B1300" s="5" t="s">
        <v>7918</v>
      </c>
      <c r="C1300" s="5" t="s">
        <v>116</v>
      </c>
      <c r="D1300" s="5" t="s">
        <v>117</v>
      </c>
      <c r="E1300" s="19"/>
      <c r="F1300" s="2" t="s">
        <v>6842</v>
      </c>
      <c r="G1300" s="2" t="s">
        <v>7919</v>
      </c>
      <c r="H1300" s="2" t="s">
        <v>121</v>
      </c>
      <c r="I1300" s="2" t="s">
        <v>122</v>
      </c>
      <c r="J1300" s="2" t="s">
        <v>100</v>
      </c>
      <c r="K1300" s="2">
        <v>0.0</v>
      </c>
      <c r="L1300" s="6">
        <v>0.0</v>
      </c>
      <c r="M1300" s="6">
        <v>0.0</v>
      </c>
      <c r="N1300" s="6">
        <v>0.0</v>
      </c>
      <c r="O1300" s="6" t="s">
        <v>7920</v>
      </c>
      <c r="P1300" s="6"/>
      <c r="Q1300" s="6" t="s">
        <v>7921</v>
      </c>
      <c r="R1300" s="6" t="s">
        <v>206</v>
      </c>
      <c r="S1300" s="6">
        <v>25.0</v>
      </c>
      <c r="T1300" s="6">
        <v>0.0</v>
      </c>
      <c r="U1300" s="7">
        <v>44965.0</v>
      </c>
      <c r="V1300" s="6">
        <v>0.0</v>
      </c>
      <c r="W1300" s="6" t="s">
        <v>127</v>
      </c>
      <c r="X1300" s="6">
        <v>0.0</v>
      </c>
      <c r="Y1300" s="6">
        <v>0.0</v>
      </c>
      <c r="Z1300" s="6">
        <v>0.0</v>
      </c>
      <c r="AA1300" s="6">
        <v>0.0</v>
      </c>
      <c r="AB1300" s="6">
        <v>0.0</v>
      </c>
      <c r="AC1300" s="6">
        <v>0.0</v>
      </c>
      <c r="AD1300" s="6">
        <v>0.0</v>
      </c>
      <c r="AE1300" s="6">
        <v>0.0</v>
      </c>
      <c r="AF1300" s="6">
        <v>0.0</v>
      </c>
      <c r="AG1300" s="6">
        <v>0.0</v>
      </c>
      <c r="AH1300" s="6">
        <v>0.0</v>
      </c>
      <c r="AI1300" s="6">
        <v>76.0</v>
      </c>
      <c r="AJ1300" s="6" t="b">
        <v>1</v>
      </c>
      <c r="AK1300" s="7">
        <v>45116.0</v>
      </c>
      <c r="AL1300" s="6">
        <v>2.0</v>
      </c>
      <c r="AM1300" s="6" t="b">
        <v>0</v>
      </c>
      <c r="AN1300" s="6">
        <v>0.0</v>
      </c>
      <c r="AO1300" s="6">
        <v>0.0</v>
      </c>
      <c r="AP1300" s="6">
        <v>0.0</v>
      </c>
      <c r="AQ1300" s="6" t="s">
        <v>128</v>
      </c>
      <c r="AR1300" s="6" t="s">
        <v>105</v>
      </c>
      <c r="AS1300" s="6">
        <v>0.0</v>
      </c>
      <c r="AT1300" s="7">
        <v>44965.0</v>
      </c>
      <c r="AU1300" s="6">
        <v>0.0</v>
      </c>
      <c r="AV1300" s="6">
        <v>0.0</v>
      </c>
      <c r="AW1300" s="6">
        <v>0.0</v>
      </c>
      <c r="AX1300" s="6" t="s">
        <v>890</v>
      </c>
      <c r="AY1300" s="6">
        <v>0.0</v>
      </c>
      <c r="AZ1300" s="6" t="s">
        <v>88</v>
      </c>
      <c r="BA1300" s="6">
        <v>0.0</v>
      </c>
      <c r="BB1300" s="6">
        <v>0.0</v>
      </c>
      <c r="BC1300" s="6">
        <v>0.0</v>
      </c>
      <c r="BD1300" s="6">
        <v>0.0</v>
      </c>
      <c r="BE1300" s="6">
        <v>0.0</v>
      </c>
      <c r="BF1300" s="6">
        <v>0.0</v>
      </c>
      <c r="BG1300" s="6">
        <v>0.0</v>
      </c>
      <c r="BH1300" s="8" t="s">
        <v>7922</v>
      </c>
      <c r="BI1300" s="6">
        <v>0.0</v>
      </c>
      <c r="BJ1300" s="6" t="str">
        <f t="shared" ref="BJ1300:BO1300" si="1117">IFERROR(XLOOKUP($B1300,#REF!,#REF!,""),"")</f>
        <v/>
      </c>
      <c r="BK1300" s="6" t="str">
        <f t="shared" si="1117"/>
        <v/>
      </c>
      <c r="BL1300" s="6" t="str">
        <f t="shared" si="1117"/>
        <v/>
      </c>
      <c r="BM1300" s="6" t="str">
        <f t="shared" si="1117"/>
        <v/>
      </c>
      <c r="BN1300" s="6" t="str">
        <f t="shared" si="1117"/>
        <v/>
      </c>
      <c r="BO1300" s="6" t="str">
        <f t="shared" si="1117"/>
        <v/>
      </c>
      <c r="BP1300" s="6"/>
      <c r="BQ1300" s="6"/>
    </row>
    <row r="1301" ht="15.75" customHeight="1">
      <c r="A1301" s="5" t="s">
        <v>7253</v>
      </c>
      <c r="B1301" s="5" t="s">
        <v>7923</v>
      </c>
      <c r="C1301" s="5" t="s">
        <v>116</v>
      </c>
      <c r="D1301" s="5" t="s">
        <v>117</v>
      </c>
      <c r="E1301" s="19"/>
      <c r="F1301" s="2" t="s">
        <v>1812</v>
      </c>
      <c r="G1301" s="2" t="s">
        <v>7480</v>
      </c>
      <c r="H1301" s="2" t="s">
        <v>121</v>
      </c>
      <c r="I1301" s="2" t="s">
        <v>122</v>
      </c>
      <c r="J1301" s="2" t="s">
        <v>100</v>
      </c>
      <c r="K1301" s="2">
        <v>0.0</v>
      </c>
      <c r="L1301" s="6">
        <v>0.0</v>
      </c>
      <c r="M1301" s="6">
        <v>0.0</v>
      </c>
      <c r="N1301" s="6">
        <v>0.0</v>
      </c>
      <c r="O1301" s="6" t="s">
        <v>7481</v>
      </c>
      <c r="P1301" s="6"/>
      <c r="Q1301" s="6" t="s">
        <v>7924</v>
      </c>
      <c r="R1301" s="6" t="s">
        <v>784</v>
      </c>
      <c r="S1301" s="6">
        <v>8.0</v>
      </c>
      <c r="T1301" s="6">
        <v>0.0</v>
      </c>
      <c r="U1301" s="7">
        <v>45024.0</v>
      </c>
      <c r="V1301" s="6">
        <v>0.0</v>
      </c>
      <c r="W1301" s="6" t="s">
        <v>127</v>
      </c>
      <c r="X1301" s="6">
        <v>0.0</v>
      </c>
      <c r="Y1301" s="6">
        <v>0.0</v>
      </c>
      <c r="Z1301" s="6">
        <v>0.0</v>
      </c>
      <c r="AA1301" s="6">
        <v>0.0</v>
      </c>
      <c r="AB1301" s="6">
        <v>0.0</v>
      </c>
      <c r="AC1301" s="6">
        <v>0.0</v>
      </c>
      <c r="AD1301" s="6" t="b">
        <v>1</v>
      </c>
      <c r="AE1301" s="6" t="s">
        <v>784</v>
      </c>
      <c r="AF1301" s="6">
        <v>0.0</v>
      </c>
      <c r="AG1301" s="6">
        <v>0.0</v>
      </c>
      <c r="AH1301" s="6">
        <v>0.0</v>
      </c>
      <c r="AI1301" s="6">
        <v>22.0</v>
      </c>
      <c r="AJ1301" s="6" t="b">
        <v>1</v>
      </c>
      <c r="AK1301" s="7">
        <v>45024.0</v>
      </c>
      <c r="AL1301" s="6">
        <v>2.0</v>
      </c>
      <c r="AM1301" s="6" t="b">
        <v>0</v>
      </c>
      <c r="AN1301" s="6">
        <v>0.0</v>
      </c>
      <c r="AO1301" s="6">
        <v>0.0</v>
      </c>
      <c r="AP1301" s="6">
        <v>0.0</v>
      </c>
      <c r="AQ1301" s="6" t="s">
        <v>157</v>
      </c>
      <c r="AR1301" s="6">
        <v>0.0</v>
      </c>
      <c r="AS1301" s="6">
        <v>0.0</v>
      </c>
      <c r="AT1301" s="6">
        <v>0.0</v>
      </c>
      <c r="AU1301" s="6">
        <v>0.0</v>
      </c>
      <c r="AV1301" s="6">
        <v>0.0</v>
      </c>
      <c r="AW1301" s="6">
        <v>0.0</v>
      </c>
      <c r="AX1301" s="6">
        <v>0.0</v>
      </c>
      <c r="AY1301" s="6">
        <v>0.0</v>
      </c>
      <c r="AZ1301" s="6" t="s">
        <v>88</v>
      </c>
      <c r="BA1301" s="6">
        <v>0.0</v>
      </c>
      <c r="BB1301" s="6">
        <v>0.0</v>
      </c>
      <c r="BC1301" s="6">
        <v>0.0</v>
      </c>
      <c r="BD1301" s="6">
        <v>0.0</v>
      </c>
      <c r="BE1301" s="6">
        <v>0.0</v>
      </c>
      <c r="BF1301" s="6" t="s">
        <v>1244</v>
      </c>
      <c r="BG1301" s="6">
        <v>0.0</v>
      </c>
      <c r="BH1301" s="6">
        <v>0.0</v>
      </c>
      <c r="BI1301" s="6">
        <v>0.0</v>
      </c>
      <c r="BJ1301" s="6" t="str">
        <f t="shared" ref="BJ1301:BO1301" si="1118">IFERROR(XLOOKUP($B1301,#REF!,#REF!,""),"")</f>
        <v/>
      </c>
      <c r="BK1301" s="6" t="str">
        <f t="shared" si="1118"/>
        <v/>
      </c>
      <c r="BL1301" s="6" t="str">
        <f t="shared" si="1118"/>
        <v/>
      </c>
      <c r="BM1301" s="6" t="str">
        <f t="shared" si="1118"/>
        <v/>
      </c>
      <c r="BN1301" s="6" t="str">
        <f t="shared" si="1118"/>
        <v/>
      </c>
      <c r="BO1301" s="6" t="str">
        <f t="shared" si="1118"/>
        <v/>
      </c>
      <c r="BP1301" s="6"/>
      <c r="BQ1301" s="6"/>
    </row>
    <row r="1302" ht="15.75" customHeight="1">
      <c r="A1302" s="5" t="s">
        <v>7253</v>
      </c>
      <c r="B1302" s="5" t="s">
        <v>7925</v>
      </c>
      <c r="C1302" s="5" t="s">
        <v>2232</v>
      </c>
      <c r="D1302" s="5" t="s">
        <v>117</v>
      </c>
      <c r="E1302" s="19"/>
      <c r="F1302" s="2" t="s">
        <v>4054</v>
      </c>
      <c r="G1302" s="2" t="s">
        <v>3783</v>
      </c>
      <c r="H1302" s="2" t="s">
        <v>3673</v>
      </c>
      <c r="I1302" s="2" t="s">
        <v>2236</v>
      </c>
      <c r="J1302" s="2" t="s">
        <v>100</v>
      </c>
      <c r="K1302" s="2">
        <v>0.0</v>
      </c>
      <c r="L1302" s="6">
        <v>0.0</v>
      </c>
      <c r="M1302" s="6">
        <v>0.0</v>
      </c>
      <c r="N1302" s="6">
        <v>0.0</v>
      </c>
      <c r="O1302" s="6" t="s">
        <v>7598</v>
      </c>
      <c r="P1302" s="6"/>
      <c r="Q1302" s="6" t="s">
        <v>7926</v>
      </c>
      <c r="R1302" s="7">
        <v>45025.0</v>
      </c>
      <c r="S1302" s="6">
        <v>38.0</v>
      </c>
      <c r="T1302" s="6">
        <v>0.0</v>
      </c>
      <c r="U1302" s="6" t="s">
        <v>802</v>
      </c>
      <c r="V1302" s="6">
        <v>0.0</v>
      </c>
      <c r="W1302" s="6" t="s">
        <v>127</v>
      </c>
      <c r="X1302" s="6">
        <v>0.0</v>
      </c>
      <c r="Y1302" s="6">
        <v>0.0</v>
      </c>
      <c r="Z1302" s="6">
        <v>0.0</v>
      </c>
      <c r="AA1302" s="6">
        <v>0.0</v>
      </c>
      <c r="AB1302" s="6">
        <v>0.0</v>
      </c>
      <c r="AC1302" s="6">
        <v>0.0</v>
      </c>
      <c r="AD1302" s="6">
        <v>0.0</v>
      </c>
      <c r="AE1302" s="6">
        <v>0.0</v>
      </c>
      <c r="AF1302" s="6" t="b">
        <v>1</v>
      </c>
      <c r="AG1302" s="6">
        <v>0.0</v>
      </c>
      <c r="AH1302" s="6">
        <v>0.0</v>
      </c>
      <c r="AI1302" s="6">
        <v>146.0</v>
      </c>
      <c r="AJ1302" s="6" t="b">
        <v>1</v>
      </c>
      <c r="AK1302" s="6" t="s">
        <v>207</v>
      </c>
      <c r="AL1302" s="6">
        <v>2.0</v>
      </c>
      <c r="AM1302" s="6" t="b">
        <v>0</v>
      </c>
      <c r="AN1302" s="6">
        <v>0.0</v>
      </c>
      <c r="AO1302" s="6">
        <v>0.0</v>
      </c>
      <c r="AP1302" s="6">
        <v>0.0</v>
      </c>
      <c r="AQ1302" s="6" t="s">
        <v>128</v>
      </c>
      <c r="AR1302" s="6" t="s">
        <v>105</v>
      </c>
      <c r="AS1302" s="6">
        <v>0.0</v>
      </c>
      <c r="AT1302" s="6" t="s">
        <v>1399</v>
      </c>
      <c r="AU1302" s="6" t="s">
        <v>85</v>
      </c>
      <c r="AV1302" s="6">
        <v>0.0</v>
      </c>
      <c r="AW1302" s="6" t="s">
        <v>7598</v>
      </c>
      <c r="AX1302" s="6" t="s">
        <v>890</v>
      </c>
      <c r="AY1302" s="6" t="s">
        <v>890</v>
      </c>
      <c r="AZ1302" s="6" t="s">
        <v>88</v>
      </c>
      <c r="BA1302" s="6" t="s">
        <v>3210</v>
      </c>
      <c r="BB1302" s="6" t="s">
        <v>1789</v>
      </c>
      <c r="BC1302" s="6">
        <v>0.0</v>
      </c>
      <c r="BD1302" s="6">
        <v>0.0</v>
      </c>
      <c r="BE1302" s="6">
        <v>0.0</v>
      </c>
      <c r="BF1302" s="6">
        <v>0.0</v>
      </c>
      <c r="BG1302" s="6" t="s">
        <v>6039</v>
      </c>
      <c r="BH1302" s="6">
        <v>0.0</v>
      </c>
      <c r="BI1302" s="6">
        <v>0.0</v>
      </c>
      <c r="BJ1302" s="6" t="str">
        <f t="shared" ref="BJ1302:BO1302" si="1119">IFERROR(XLOOKUP($B1302,#REF!,#REF!,""),"")</f>
        <v/>
      </c>
      <c r="BK1302" s="6" t="str">
        <f t="shared" si="1119"/>
        <v/>
      </c>
      <c r="BL1302" s="6" t="str">
        <f t="shared" si="1119"/>
        <v/>
      </c>
      <c r="BM1302" s="6" t="str">
        <f t="shared" si="1119"/>
        <v/>
      </c>
      <c r="BN1302" s="6" t="str">
        <f t="shared" si="1119"/>
        <v/>
      </c>
      <c r="BO1302" s="6" t="str">
        <f t="shared" si="1119"/>
        <v/>
      </c>
      <c r="BP1302" s="6"/>
      <c r="BQ1302" s="6"/>
    </row>
    <row r="1303" ht="15.75" customHeight="1">
      <c r="A1303" s="5" t="s">
        <v>7253</v>
      </c>
      <c r="B1303" s="5" t="s">
        <v>7927</v>
      </c>
      <c r="C1303" s="5" t="s">
        <v>1082</v>
      </c>
      <c r="D1303" s="5" t="s">
        <v>70</v>
      </c>
      <c r="E1303" s="19"/>
      <c r="F1303" s="2" t="s">
        <v>1812</v>
      </c>
      <c r="G1303" s="2" t="s">
        <v>7527</v>
      </c>
      <c r="H1303" s="2" t="s">
        <v>1202</v>
      </c>
      <c r="I1303" s="2" t="s">
        <v>1086</v>
      </c>
      <c r="J1303" s="2" t="s">
        <v>100</v>
      </c>
      <c r="K1303" s="2">
        <v>0.0</v>
      </c>
      <c r="L1303" s="6">
        <v>0.0</v>
      </c>
      <c r="M1303" s="6">
        <v>0.0</v>
      </c>
      <c r="N1303" s="6">
        <v>0.0</v>
      </c>
      <c r="O1303" s="6" t="s">
        <v>7928</v>
      </c>
      <c r="P1303" s="6" t="s">
        <v>5104</v>
      </c>
      <c r="Q1303" s="6" t="s">
        <v>7644</v>
      </c>
      <c r="R1303" s="7">
        <v>45089.0</v>
      </c>
      <c r="S1303" s="6">
        <v>124.0</v>
      </c>
      <c r="T1303" s="6">
        <v>0.0</v>
      </c>
      <c r="U1303" s="6">
        <v>0.0</v>
      </c>
      <c r="V1303" s="6">
        <v>0.0</v>
      </c>
      <c r="W1303" s="6" t="s">
        <v>81</v>
      </c>
      <c r="X1303" s="6">
        <v>781.0</v>
      </c>
      <c r="Y1303" s="6">
        <v>0.0</v>
      </c>
      <c r="Z1303" s="6">
        <v>0.0</v>
      </c>
      <c r="AA1303" s="6">
        <v>0.0</v>
      </c>
      <c r="AB1303" s="6">
        <v>0.0</v>
      </c>
      <c r="AC1303" s="6">
        <v>0.0</v>
      </c>
      <c r="AD1303" s="6">
        <v>0.0</v>
      </c>
      <c r="AE1303" s="6">
        <v>0.0</v>
      </c>
      <c r="AF1303" s="6" t="b">
        <v>1</v>
      </c>
      <c r="AG1303" s="6" t="b">
        <v>1</v>
      </c>
      <c r="AH1303" s="6" t="b">
        <v>1</v>
      </c>
      <c r="AI1303" s="6">
        <v>0.0</v>
      </c>
      <c r="AJ1303" s="6">
        <v>0.0</v>
      </c>
      <c r="AK1303" s="6">
        <v>0.0</v>
      </c>
      <c r="AL1303" s="6">
        <v>0.0</v>
      </c>
      <c r="AM1303" s="6">
        <v>0.0</v>
      </c>
      <c r="AN1303" s="6">
        <v>5000.0</v>
      </c>
      <c r="AO1303" s="6">
        <v>0.0</v>
      </c>
      <c r="AP1303" s="6">
        <v>2800.0</v>
      </c>
      <c r="AQ1303" s="6" t="s">
        <v>82</v>
      </c>
      <c r="AR1303" s="6" t="s">
        <v>83</v>
      </c>
      <c r="AS1303" s="6">
        <v>0.0</v>
      </c>
      <c r="AT1303" s="6" t="s">
        <v>3068</v>
      </c>
      <c r="AU1303" s="6" t="s">
        <v>85</v>
      </c>
      <c r="AV1303" s="6">
        <v>0.0</v>
      </c>
      <c r="AW1303" s="6" t="s">
        <v>86</v>
      </c>
      <c r="AX1303" s="6" t="s">
        <v>87</v>
      </c>
      <c r="AY1303" s="6" t="s">
        <v>87</v>
      </c>
      <c r="AZ1303" s="6" t="s">
        <v>88</v>
      </c>
      <c r="BA1303" s="6" t="s">
        <v>1311</v>
      </c>
      <c r="BB1303" s="6" t="s">
        <v>1391</v>
      </c>
      <c r="BC1303" s="6">
        <v>0.0</v>
      </c>
      <c r="BD1303" s="6">
        <v>0.0</v>
      </c>
      <c r="BE1303" s="6">
        <v>0.0</v>
      </c>
      <c r="BF1303" s="6">
        <v>0.0</v>
      </c>
      <c r="BG1303" s="6" t="s">
        <v>4812</v>
      </c>
      <c r="BH1303" s="8" t="s">
        <v>7929</v>
      </c>
      <c r="BI1303" s="6">
        <v>0.0</v>
      </c>
      <c r="BJ1303" s="6" t="str">
        <f t="shared" ref="BJ1303:BO1303" si="1120">IFERROR(XLOOKUP($B1303,#REF!,#REF!,""),"")</f>
        <v/>
      </c>
      <c r="BK1303" s="6" t="str">
        <f t="shared" si="1120"/>
        <v/>
      </c>
      <c r="BL1303" s="6" t="str">
        <f t="shared" si="1120"/>
        <v/>
      </c>
      <c r="BM1303" s="6" t="str">
        <f t="shared" si="1120"/>
        <v/>
      </c>
      <c r="BN1303" s="6" t="str">
        <f t="shared" si="1120"/>
        <v/>
      </c>
      <c r="BO1303" s="6" t="str">
        <f t="shared" si="1120"/>
        <v/>
      </c>
      <c r="BP1303" s="6"/>
      <c r="BQ1303" s="6"/>
    </row>
    <row r="1304" ht="15.75" customHeight="1">
      <c r="A1304" s="5" t="s">
        <v>7253</v>
      </c>
      <c r="B1304" s="5" t="s">
        <v>7930</v>
      </c>
      <c r="C1304" s="5" t="s">
        <v>116</v>
      </c>
      <c r="D1304" s="5" t="s">
        <v>117</v>
      </c>
      <c r="E1304" s="19"/>
      <c r="F1304" s="2" t="s">
        <v>7931</v>
      </c>
      <c r="G1304" s="2" t="s">
        <v>7712</v>
      </c>
      <c r="H1304" s="2" t="s">
        <v>121</v>
      </c>
      <c r="I1304" s="2" t="s">
        <v>122</v>
      </c>
      <c r="J1304" s="2" t="s">
        <v>100</v>
      </c>
      <c r="K1304" s="2">
        <v>0.0</v>
      </c>
      <c r="L1304" s="6">
        <v>0.0</v>
      </c>
      <c r="M1304" s="6">
        <v>0.0</v>
      </c>
      <c r="N1304" s="6">
        <v>0.0</v>
      </c>
      <c r="O1304" s="6" t="s">
        <v>7932</v>
      </c>
      <c r="P1304" s="6"/>
      <c r="Q1304" s="6" t="s">
        <v>6407</v>
      </c>
      <c r="R1304" s="7">
        <v>44935.0</v>
      </c>
      <c r="S1304" s="6">
        <v>23.0</v>
      </c>
      <c r="T1304" s="6">
        <v>0.0</v>
      </c>
      <c r="U1304" s="6" t="s">
        <v>553</v>
      </c>
      <c r="V1304" s="6">
        <v>0.0</v>
      </c>
      <c r="W1304" s="6" t="s">
        <v>127</v>
      </c>
      <c r="X1304" s="6">
        <v>0.0</v>
      </c>
      <c r="Y1304" s="6">
        <v>0.0</v>
      </c>
      <c r="Z1304" s="6">
        <v>0.0</v>
      </c>
      <c r="AA1304" s="6">
        <v>0.0</v>
      </c>
      <c r="AB1304" s="6">
        <v>0.0</v>
      </c>
      <c r="AC1304" s="6">
        <v>0.0</v>
      </c>
      <c r="AD1304" s="6" t="b">
        <v>1</v>
      </c>
      <c r="AE1304" s="7">
        <v>44935.0</v>
      </c>
      <c r="AF1304" s="6">
        <v>0.0</v>
      </c>
      <c r="AG1304" s="6">
        <v>0.0</v>
      </c>
      <c r="AH1304" s="6">
        <v>0.0</v>
      </c>
      <c r="AI1304" s="6">
        <v>43.0</v>
      </c>
      <c r="AJ1304" s="6" t="b">
        <v>1</v>
      </c>
      <c r="AK1304" s="6" t="s">
        <v>553</v>
      </c>
      <c r="AL1304" s="6">
        <v>2.0</v>
      </c>
      <c r="AM1304" s="6" t="b">
        <v>0</v>
      </c>
      <c r="AN1304" s="6">
        <v>0.0</v>
      </c>
      <c r="AO1304" s="6">
        <v>0.0</v>
      </c>
      <c r="AP1304" s="6">
        <v>0.0</v>
      </c>
      <c r="AQ1304" s="6" t="s">
        <v>128</v>
      </c>
      <c r="AR1304" s="6">
        <v>0.0</v>
      </c>
      <c r="AS1304" s="6">
        <v>0.0</v>
      </c>
      <c r="AT1304" s="6">
        <v>0.0</v>
      </c>
      <c r="AU1304" s="6">
        <v>0.0</v>
      </c>
      <c r="AV1304" s="6">
        <v>0.0</v>
      </c>
      <c r="AW1304" s="6">
        <v>0.0</v>
      </c>
      <c r="AX1304" s="6">
        <v>0.0</v>
      </c>
      <c r="AY1304" s="6">
        <v>0.0</v>
      </c>
      <c r="AZ1304" s="6" t="s">
        <v>88</v>
      </c>
      <c r="BA1304" s="6">
        <v>0.0</v>
      </c>
      <c r="BB1304" s="6">
        <v>0.0</v>
      </c>
      <c r="BC1304" s="6">
        <v>0.0</v>
      </c>
      <c r="BD1304" s="6">
        <v>0.0</v>
      </c>
      <c r="BE1304" s="6">
        <v>0.0</v>
      </c>
      <c r="BF1304" s="6" t="s">
        <v>1244</v>
      </c>
      <c r="BG1304" s="6">
        <v>0.0</v>
      </c>
      <c r="BH1304" s="6">
        <v>0.0</v>
      </c>
      <c r="BI1304" s="6">
        <v>0.0</v>
      </c>
      <c r="BJ1304" s="6" t="str">
        <f t="shared" ref="BJ1304:BO1304" si="1121">IFERROR(XLOOKUP($B1304,#REF!,#REF!,""),"")</f>
        <v/>
      </c>
      <c r="BK1304" s="6" t="str">
        <f t="shared" si="1121"/>
        <v/>
      </c>
      <c r="BL1304" s="6" t="str">
        <f t="shared" si="1121"/>
        <v/>
      </c>
      <c r="BM1304" s="6" t="str">
        <f t="shared" si="1121"/>
        <v/>
      </c>
      <c r="BN1304" s="6" t="str">
        <f t="shared" si="1121"/>
        <v/>
      </c>
      <c r="BO1304" s="6" t="str">
        <f t="shared" si="1121"/>
        <v/>
      </c>
      <c r="BP1304" s="6"/>
      <c r="BQ1304" s="6"/>
    </row>
    <row r="1305" ht="15.75" customHeight="1">
      <c r="A1305" s="5" t="s">
        <v>7253</v>
      </c>
      <c r="B1305" s="5" t="s">
        <v>7933</v>
      </c>
      <c r="C1305" s="5" t="s">
        <v>116</v>
      </c>
      <c r="D1305" s="5" t="s">
        <v>70</v>
      </c>
      <c r="E1305" s="19"/>
      <c r="F1305" s="2" t="s">
        <v>1812</v>
      </c>
      <c r="G1305" s="2" t="s">
        <v>7480</v>
      </c>
      <c r="H1305" s="2" t="s">
        <v>121</v>
      </c>
      <c r="I1305" s="2" t="s">
        <v>122</v>
      </c>
      <c r="J1305" s="2" t="s">
        <v>100</v>
      </c>
      <c r="K1305" s="2">
        <v>0.0</v>
      </c>
      <c r="L1305" s="6">
        <v>0.0</v>
      </c>
      <c r="M1305" s="6">
        <v>0.0</v>
      </c>
      <c r="N1305" s="6">
        <v>0.0</v>
      </c>
      <c r="O1305" s="6" t="s">
        <v>7481</v>
      </c>
      <c r="P1305" s="6"/>
      <c r="Q1305" s="6" t="s">
        <v>2963</v>
      </c>
      <c r="R1305" s="7">
        <v>45569.0</v>
      </c>
      <c r="S1305" s="6">
        <v>238.0</v>
      </c>
      <c r="T1305" s="6">
        <v>0.0</v>
      </c>
      <c r="U1305" s="6">
        <v>0.0</v>
      </c>
      <c r="V1305" s="6">
        <v>0.0</v>
      </c>
      <c r="W1305" s="6" t="s">
        <v>81</v>
      </c>
      <c r="X1305" s="6">
        <v>679.0</v>
      </c>
      <c r="Y1305" s="6">
        <v>0.0</v>
      </c>
      <c r="Z1305" s="6">
        <v>0.0</v>
      </c>
      <c r="AA1305" s="6">
        <v>0.0</v>
      </c>
      <c r="AB1305" s="6">
        <v>0.0</v>
      </c>
      <c r="AC1305" s="6">
        <v>0.0</v>
      </c>
      <c r="AD1305" s="6" t="b">
        <v>1</v>
      </c>
      <c r="AE1305" s="7">
        <v>44995.0</v>
      </c>
      <c r="AF1305" s="6">
        <v>0.0</v>
      </c>
      <c r="AG1305" s="6" t="b">
        <v>1</v>
      </c>
      <c r="AH1305" s="6" t="b">
        <v>1</v>
      </c>
      <c r="AI1305" s="6">
        <v>0.0</v>
      </c>
      <c r="AJ1305" s="6">
        <v>0.0</v>
      </c>
      <c r="AK1305" s="6">
        <v>0.0</v>
      </c>
      <c r="AL1305" s="6">
        <v>0.0</v>
      </c>
      <c r="AM1305" s="6">
        <v>0.0</v>
      </c>
      <c r="AN1305" s="6">
        <v>0.0</v>
      </c>
      <c r="AO1305" s="6">
        <v>0.0</v>
      </c>
      <c r="AP1305" s="6">
        <v>1600.0</v>
      </c>
      <c r="AQ1305" s="6" t="s">
        <v>82</v>
      </c>
      <c r="AR1305" s="6" t="s">
        <v>83</v>
      </c>
      <c r="AS1305" s="6">
        <v>0.0</v>
      </c>
      <c r="AT1305" s="6" t="s">
        <v>4188</v>
      </c>
      <c r="AU1305" s="6" t="s">
        <v>107</v>
      </c>
      <c r="AV1305" s="6">
        <v>0.0</v>
      </c>
      <c r="AW1305" s="6" t="s">
        <v>86</v>
      </c>
      <c r="AX1305" s="6" t="s">
        <v>87</v>
      </c>
      <c r="AY1305" s="6" t="s">
        <v>87</v>
      </c>
      <c r="AZ1305" s="6" t="s">
        <v>88</v>
      </c>
      <c r="BA1305" s="6" t="s">
        <v>1438</v>
      </c>
      <c r="BB1305" s="6" t="s">
        <v>1273</v>
      </c>
      <c r="BC1305" s="6">
        <v>0.0</v>
      </c>
      <c r="BD1305" s="6">
        <v>0.0</v>
      </c>
      <c r="BE1305" s="6">
        <v>0.0</v>
      </c>
      <c r="BF1305" s="6" t="s">
        <v>1244</v>
      </c>
      <c r="BG1305" s="6" t="s">
        <v>7934</v>
      </c>
      <c r="BH1305" s="8" t="s">
        <v>7935</v>
      </c>
      <c r="BI1305" s="6">
        <v>0.0</v>
      </c>
      <c r="BJ1305" s="6" t="str">
        <f t="shared" ref="BJ1305:BO1305" si="1122">IFERROR(XLOOKUP($B1305,#REF!,#REF!,""),"")</f>
        <v/>
      </c>
      <c r="BK1305" s="6" t="str">
        <f t="shared" si="1122"/>
        <v/>
      </c>
      <c r="BL1305" s="6" t="str">
        <f t="shared" si="1122"/>
        <v/>
      </c>
      <c r="BM1305" s="6" t="str">
        <f t="shared" si="1122"/>
        <v/>
      </c>
      <c r="BN1305" s="6" t="str">
        <f t="shared" si="1122"/>
        <v/>
      </c>
      <c r="BO1305" s="6" t="str">
        <f t="shared" si="1122"/>
        <v/>
      </c>
      <c r="BP1305" s="6"/>
      <c r="BQ1305" s="6"/>
    </row>
    <row r="1306" ht="15.75" customHeight="1">
      <c r="A1306" s="5" t="s">
        <v>7253</v>
      </c>
      <c r="B1306" s="5" t="s">
        <v>7936</v>
      </c>
      <c r="C1306" s="5" t="s">
        <v>218</v>
      </c>
      <c r="D1306" s="5" t="s">
        <v>117</v>
      </c>
      <c r="E1306" s="19"/>
      <c r="F1306" s="2" t="s">
        <v>7937</v>
      </c>
      <c r="G1306" s="2" t="s">
        <v>7938</v>
      </c>
      <c r="H1306" s="2" t="s">
        <v>547</v>
      </c>
      <c r="I1306" s="2" t="s">
        <v>222</v>
      </c>
      <c r="J1306" s="2" t="s">
        <v>100</v>
      </c>
      <c r="K1306" s="2">
        <v>0.0</v>
      </c>
      <c r="L1306" s="6">
        <v>0.0</v>
      </c>
      <c r="M1306" s="6">
        <v>0.0</v>
      </c>
      <c r="N1306" s="6">
        <v>0.0</v>
      </c>
      <c r="O1306" s="6" t="s">
        <v>7939</v>
      </c>
      <c r="P1306" s="6" t="s">
        <v>2223</v>
      </c>
      <c r="Q1306" s="6" t="s">
        <v>7940</v>
      </c>
      <c r="R1306" s="6">
        <v>0.0</v>
      </c>
      <c r="S1306" s="6">
        <v>0.0</v>
      </c>
      <c r="T1306" s="6">
        <v>0.0</v>
      </c>
      <c r="U1306" s="6">
        <v>0.0</v>
      </c>
      <c r="V1306" s="6">
        <v>0.0</v>
      </c>
      <c r="W1306" s="6" t="s">
        <v>127</v>
      </c>
      <c r="X1306" s="6">
        <v>0.0</v>
      </c>
      <c r="Y1306" s="6">
        <v>0.0</v>
      </c>
      <c r="Z1306" s="6">
        <v>0.0</v>
      </c>
      <c r="AA1306" s="6">
        <v>0.0</v>
      </c>
      <c r="AB1306" s="6">
        <v>0.0</v>
      </c>
      <c r="AC1306" s="6">
        <v>0.0</v>
      </c>
      <c r="AD1306" s="6" t="b">
        <v>1</v>
      </c>
      <c r="AE1306" s="6" t="s">
        <v>1783</v>
      </c>
      <c r="AF1306" s="6">
        <v>0.0</v>
      </c>
      <c r="AG1306" s="6">
        <v>0.0</v>
      </c>
      <c r="AH1306" s="6">
        <v>0.0</v>
      </c>
      <c r="AI1306" s="6">
        <v>55.0</v>
      </c>
      <c r="AJ1306" s="6" t="b">
        <v>1</v>
      </c>
      <c r="AK1306" s="6" t="s">
        <v>1783</v>
      </c>
      <c r="AL1306" s="6">
        <v>4.0</v>
      </c>
      <c r="AM1306" s="6" t="b">
        <v>0</v>
      </c>
      <c r="AN1306" s="6">
        <v>0.0</v>
      </c>
      <c r="AO1306" s="6">
        <v>0.0</v>
      </c>
      <c r="AP1306" s="6">
        <v>0.0</v>
      </c>
      <c r="AQ1306" s="6" t="s">
        <v>682</v>
      </c>
      <c r="AR1306" s="6">
        <v>0.0</v>
      </c>
      <c r="AS1306" s="6">
        <v>0.0</v>
      </c>
      <c r="AT1306" s="6">
        <v>0.0</v>
      </c>
      <c r="AU1306" s="6">
        <v>0.0</v>
      </c>
      <c r="AV1306" s="6">
        <v>0.0</v>
      </c>
      <c r="AW1306" s="6">
        <v>0.0</v>
      </c>
      <c r="AX1306" s="6">
        <v>0.0</v>
      </c>
      <c r="AY1306" s="6">
        <v>0.0</v>
      </c>
      <c r="AZ1306" s="6">
        <v>0.0</v>
      </c>
      <c r="BA1306" s="6">
        <v>0.0</v>
      </c>
      <c r="BB1306" s="6">
        <v>0.0</v>
      </c>
      <c r="BC1306" s="6">
        <v>0.0</v>
      </c>
      <c r="BD1306" s="6">
        <v>0.0</v>
      </c>
      <c r="BE1306" s="6">
        <v>0.0</v>
      </c>
      <c r="BF1306" s="6" t="s">
        <v>491</v>
      </c>
      <c r="BG1306" s="6">
        <v>0.0</v>
      </c>
      <c r="BH1306" s="6">
        <v>0.0</v>
      </c>
      <c r="BI1306" s="6">
        <v>0.0</v>
      </c>
      <c r="BJ1306" s="6" t="str">
        <f t="shared" ref="BJ1306:BO1306" si="1123">IFERROR(XLOOKUP($B1306,#REF!,#REF!,""),"")</f>
        <v/>
      </c>
      <c r="BK1306" s="6" t="str">
        <f t="shared" si="1123"/>
        <v/>
      </c>
      <c r="BL1306" s="6" t="str">
        <f t="shared" si="1123"/>
        <v/>
      </c>
      <c r="BM1306" s="6" t="str">
        <f t="shared" si="1123"/>
        <v/>
      </c>
      <c r="BN1306" s="6" t="str">
        <f t="shared" si="1123"/>
        <v/>
      </c>
      <c r="BO1306" s="6" t="str">
        <f t="shared" si="1123"/>
        <v/>
      </c>
      <c r="BP1306" s="6"/>
      <c r="BQ1306" s="6"/>
    </row>
    <row r="1307" ht="15.75" customHeight="1">
      <c r="A1307" s="5" t="s">
        <v>7253</v>
      </c>
      <c r="B1307" s="5" t="s">
        <v>7941</v>
      </c>
      <c r="C1307" s="5" t="s">
        <v>1486</v>
      </c>
      <c r="D1307" s="5" t="s">
        <v>70</v>
      </c>
      <c r="E1307" s="19"/>
      <c r="F1307" s="2" t="s">
        <v>1812</v>
      </c>
      <c r="G1307" s="2" t="s">
        <v>7661</v>
      </c>
      <c r="H1307" s="2" t="s">
        <v>1523</v>
      </c>
      <c r="I1307" s="2" t="s">
        <v>1524</v>
      </c>
      <c r="J1307" s="2" t="s">
        <v>100</v>
      </c>
      <c r="K1307" s="2">
        <v>0.0</v>
      </c>
      <c r="L1307" s="6">
        <v>0.0</v>
      </c>
      <c r="M1307" s="6">
        <v>0.0</v>
      </c>
      <c r="N1307" s="6">
        <v>0.0</v>
      </c>
      <c r="O1307" s="6" t="s">
        <v>7942</v>
      </c>
      <c r="P1307" s="6"/>
      <c r="Q1307" s="6" t="s">
        <v>7943</v>
      </c>
      <c r="R1307" s="7">
        <v>45414.0</v>
      </c>
      <c r="S1307" s="6">
        <v>157.0</v>
      </c>
      <c r="T1307" s="6">
        <v>0.0</v>
      </c>
      <c r="U1307" s="6">
        <v>0.0</v>
      </c>
      <c r="V1307" s="6">
        <v>0.0</v>
      </c>
      <c r="W1307" s="6" t="s">
        <v>81</v>
      </c>
      <c r="X1307" s="6">
        <v>724.0</v>
      </c>
      <c r="Y1307" s="6">
        <v>0.0</v>
      </c>
      <c r="Z1307" s="6">
        <v>0.0</v>
      </c>
      <c r="AA1307" s="6">
        <v>0.0</v>
      </c>
      <c r="AB1307" s="6">
        <v>0.0</v>
      </c>
      <c r="AC1307" s="6">
        <v>0.0</v>
      </c>
      <c r="AD1307" s="6">
        <v>0.0</v>
      </c>
      <c r="AE1307" s="6">
        <v>0.0</v>
      </c>
      <c r="AF1307" s="6">
        <v>0.0</v>
      </c>
      <c r="AG1307" s="6" t="b">
        <v>1</v>
      </c>
      <c r="AH1307" s="6" t="b">
        <v>1</v>
      </c>
      <c r="AI1307" s="6">
        <v>0.0</v>
      </c>
      <c r="AJ1307" s="6">
        <v>0.0</v>
      </c>
      <c r="AK1307" s="6">
        <v>0.0</v>
      </c>
      <c r="AL1307" s="6">
        <v>0.0</v>
      </c>
      <c r="AM1307" s="6">
        <v>0.0</v>
      </c>
      <c r="AN1307" s="6">
        <v>0.0</v>
      </c>
      <c r="AO1307" s="6">
        <v>0.0</v>
      </c>
      <c r="AP1307" s="6">
        <v>0.0</v>
      </c>
      <c r="AQ1307" s="6" t="s">
        <v>82</v>
      </c>
      <c r="AR1307" s="6" t="s">
        <v>105</v>
      </c>
      <c r="AS1307" s="6">
        <v>0.0</v>
      </c>
      <c r="AT1307" s="6" t="s">
        <v>487</v>
      </c>
      <c r="AU1307" s="6" t="s">
        <v>107</v>
      </c>
      <c r="AV1307" s="6">
        <v>0.0</v>
      </c>
      <c r="AW1307" s="6" t="s">
        <v>7942</v>
      </c>
      <c r="AX1307" s="6" t="s">
        <v>87</v>
      </c>
      <c r="AY1307" s="6" t="s">
        <v>87</v>
      </c>
      <c r="AZ1307" s="6" t="s">
        <v>108</v>
      </c>
      <c r="BA1307" s="6" t="s">
        <v>7636</v>
      </c>
      <c r="BB1307" s="7">
        <v>45540.0</v>
      </c>
      <c r="BC1307" s="6">
        <v>0.0</v>
      </c>
      <c r="BD1307" s="6">
        <v>0.0</v>
      </c>
      <c r="BE1307" s="6">
        <v>0.0</v>
      </c>
      <c r="BF1307" s="6">
        <v>0.0</v>
      </c>
      <c r="BG1307" s="6" t="s">
        <v>7944</v>
      </c>
      <c r="BH1307" s="6">
        <v>0.0</v>
      </c>
      <c r="BI1307" s="6">
        <v>0.0</v>
      </c>
      <c r="BJ1307" s="6" t="str">
        <f t="shared" ref="BJ1307:BO1307" si="1124">IFERROR(XLOOKUP($B1307,#REF!,#REF!,""),"")</f>
        <v/>
      </c>
      <c r="BK1307" s="6" t="str">
        <f t="shared" si="1124"/>
        <v/>
      </c>
      <c r="BL1307" s="6" t="str">
        <f t="shared" si="1124"/>
        <v/>
      </c>
      <c r="BM1307" s="6" t="str">
        <f t="shared" si="1124"/>
        <v/>
      </c>
      <c r="BN1307" s="6" t="str">
        <f t="shared" si="1124"/>
        <v/>
      </c>
      <c r="BO1307" s="6" t="str">
        <f t="shared" si="1124"/>
        <v/>
      </c>
      <c r="BP1307" s="6"/>
      <c r="BQ1307" s="6"/>
    </row>
    <row r="1308" ht="15.75" customHeight="1">
      <c r="A1308" s="5" t="s">
        <v>7253</v>
      </c>
      <c r="B1308" s="5" t="s">
        <v>7945</v>
      </c>
      <c r="C1308" s="5" t="s">
        <v>2232</v>
      </c>
      <c r="D1308" s="5" t="s">
        <v>70</v>
      </c>
      <c r="E1308" s="19"/>
      <c r="F1308" s="2" t="s">
        <v>1812</v>
      </c>
      <c r="G1308" s="2" t="s">
        <v>7946</v>
      </c>
      <c r="H1308" s="2" t="s">
        <v>3673</v>
      </c>
      <c r="I1308" s="2" t="s">
        <v>2236</v>
      </c>
      <c r="J1308" s="2" t="s">
        <v>100</v>
      </c>
      <c r="K1308" s="2">
        <v>0.0</v>
      </c>
      <c r="L1308" s="6">
        <v>0.0</v>
      </c>
      <c r="M1308" s="6">
        <v>0.0</v>
      </c>
      <c r="N1308" s="6">
        <v>0.0</v>
      </c>
      <c r="O1308" s="6" t="s">
        <v>7947</v>
      </c>
      <c r="P1308" s="6"/>
      <c r="Q1308" s="6" t="s">
        <v>7948</v>
      </c>
      <c r="R1308" s="6" t="s">
        <v>7405</v>
      </c>
      <c r="S1308" s="6">
        <v>92.0</v>
      </c>
      <c r="T1308" s="6">
        <v>0.0</v>
      </c>
      <c r="U1308" s="6">
        <v>0.0</v>
      </c>
      <c r="V1308" s="6">
        <v>0.0</v>
      </c>
      <c r="W1308" s="6" t="s">
        <v>81</v>
      </c>
      <c r="X1308" s="6">
        <v>1057.0</v>
      </c>
      <c r="Y1308" s="6">
        <v>0.0</v>
      </c>
      <c r="Z1308" s="6">
        <v>0.0</v>
      </c>
      <c r="AA1308" s="6">
        <v>0.0</v>
      </c>
      <c r="AB1308" s="6">
        <v>0.0</v>
      </c>
      <c r="AC1308" s="6">
        <v>0.0</v>
      </c>
      <c r="AD1308" s="6">
        <v>0.0</v>
      </c>
      <c r="AE1308" s="6">
        <v>0.0</v>
      </c>
      <c r="AF1308" s="6" t="b">
        <v>1</v>
      </c>
      <c r="AG1308" s="6" t="b">
        <v>1</v>
      </c>
      <c r="AH1308" s="6" t="b">
        <v>1</v>
      </c>
      <c r="AI1308" s="6">
        <v>0.0</v>
      </c>
      <c r="AJ1308" s="6">
        <v>0.0</v>
      </c>
      <c r="AK1308" s="6">
        <v>0.0</v>
      </c>
      <c r="AL1308" s="6">
        <v>0.0</v>
      </c>
      <c r="AM1308" s="6">
        <v>0.0</v>
      </c>
      <c r="AN1308" s="6">
        <v>0.0</v>
      </c>
      <c r="AO1308" s="6">
        <v>0.0</v>
      </c>
      <c r="AP1308" s="6">
        <v>0.0</v>
      </c>
      <c r="AQ1308" s="6" t="s">
        <v>82</v>
      </c>
      <c r="AR1308" s="6" t="s">
        <v>83</v>
      </c>
      <c r="AS1308" s="6">
        <v>0.0</v>
      </c>
      <c r="AT1308" s="6" t="s">
        <v>1741</v>
      </c>
      <c r="AU1308" s="6" t="s">
        <v>107</v>
      </c>
      <c r="AV1308" s="6">
        <v>0.0</v>
      </c>
      <c r="AW1308" s="6" t="s">
        <v>86</v>
      </c>
      <c r="AX1308" s="6" t="s">
        <v>87</v>
      </c>
      <c r="AY1308" s="6" t="s">
        <v>87</v>
      </c>
      <c r="AZ1308" s="6" t="s">
        <v>88</v>
      </c>
      <c r="BA1308" s="6" t="s">
        <v>7488</v>
      </c>
      <c r="BB1308" s="7">
        <v>44963.0</v>
      </c>
      <c r="BC1308" s="6">
        <v>0.0</v>
      </c>
      <c r="BD1308" s="6">
        <v>0.0</v>
      </c>
      <c r="BE1308" s="6">
        <v>0.0</v>
      </c>
      <c r="BF1308" s="6">
        <v>0.0</v>
      </c>
      <c r="BG1308" s="6" t="s">
        <v>3309</v>
      </c>
      <c r="BH1308" s="8" t="s">
        <v>7949</v>
      </c>
      <c r="BI1308" s="6">
        <v>0.0</v>
      </c>
      <c r="BJ1308" s="6" t="str">
        <f t="shared" ref="BJ1308:BO1308" si="1125">IFERROR(XLOOKUP($B1308,#REF!,#REF!,""),"")</f>
        <v/>
      </c>
      <c r="BK1308" s="6" t="str">
        <f t="shared" si="1125"/>
        <v/>
      </c>
      <c r="BL1308" s="6" t="str">
        <f t="shared" si="1125"/>
        <v/>
      </c>
      <c r="BM1308" s="6" t="str">
        <f t="shared" si="1125"/>
        <v/>
      </c>
      <c r="BN1308" s="6" t="str">
        <f t="shared" si="1125"/>
        <v/>
      </c>
      <c r="BO1308" s="6" t="str">
        <f t="shared" si="1125"/>
        <v/>
      </c>
      <c r="BP1308" s="6"/>
      <c r="BQ1308" s="6"/>
    </row>
    <row r="1309" ht="15.75" customHeight="1">
      <c r="A1309" s="5" t="s">
        <v>7253</v>
      </c>
      <c r="B1309" s="5" t="s">
        <v>7950</v>
      </c>
      <c r="C1309" s="5" t="s">
        <v>116</v>
      </c>
      <c r="D1309" s="5" t="s">
        <v>70</v>
      </c>
      <c r="E1309" s="19"/>
      <c r="F1309" s="2" t="s">
        <v>1812</v>
      </c>
      <c r="G1309" s="2" t="s">
        <v>4155</v>
      </c>
      <c r="H1309" s="2" t="s">
        <v>121</v>
      </c>
      <c r="I1309" s="2" t="s">
        <v>122</v>
      </c>
      <c r="J1309" s="2" t="s">
        <v>100</v>
      </c>
      <c r="K1309" s="2">
        <v>0.0</v>
      </c>
      <c r="L1309" s="6">
        <v>0.0</v>
      </c>
      <c r="M1309" s="6">
        <v>0.0</v>
      </c>
      <c r="N1309" s="6">
        <v>0.0</v>
      </c>
      <c r="O1309" s="6" t="s">
        <v>7951</v>
      </c>
      <c r="P1309" s="6"/>
      <c r="Q1309" s="6" t="s">
        <v>7952</v>
      </c>
      <c r="R1309" s="6" t="s">
        <v>7953</v>
      </c>
      <c r="S1309" s="6">
        <v>52.0</v>
      </c>
      <c r="T1309" s="6">
        <v>0.0</v>
      </c>
      <c r="U1309" s="6">
        <v>0.0</v>
      </c>
      <c r="V1309" s="6">
        <v>0.0</v>
      </c>
      <c r="W1309" s="6" t="s">
        <v>81</v>
      </c>
      <c r="X1309" s="6">
        <v>1033.0</v>
      </c>
      <c r="Y1309" s="6">
        <v>0.0</v>
      </c>
      <c r="Z1309" s="6">
        <v>0.0</v>
      </c>
      <c r="AA1309" s="6">
        <v>0.0</v>
      </c>
      <c r="AB1309" s="6">
        <v>0.0</v>
      </c>
      <c r="AC1309" s="6">
        <v>0.0</v>
      </c>
      <c r="AD1309" s="6">
        <v>0.0</v>
      </c>
      <c r="AE1309" s="6">
        <v>0.0</v>
      </c>
      <c r="AF1309" s="6">
        <v>0.0</v>
      </c>
      <c r="AG1309" s="6" t="b">
        <v>1</v>
      </c>
      <c r="AH1309" s="6" t="b">
        <v>1</v>
      </c>
      <c r="AI1309" s="6">
        <v>0.0</v>
      </c>
      <c r="AJ1309" s="6">
        <v>0.0</v>
      </c>
      <c r="AK1309" s="6">
        <v>0.0</v>
      </c>
      <c r="AL1309" s="6">
        <v>0.0</v>
      </c>
      <c r="AM1309" s="6">
        <v>0.0</v>
      </c>
      <c r="AN1309" s="6">
        <v>0.0</v>
      </c>
      <c r="AO1309" s="6">
        <v>0.0</v>
      </c>
      <c r="AP1309" s="6">
        <v>0.0</v>
      </c>
      <c r="AQ1309" s="6" t="s">
        <v>82</v>
      </c>
      <c r="AR1309" s="6" t="s">
        <v>105</v>
      </c>
      <c r="AS1309" s="6">
        <v>0.0</v>
      </c>
      <c r="AT1309" s="7">
        <v>45204.0</v>
      </c>
      <c r="AU1309" s="6" t="s">
        <v>85</v>
      </c>
      <c r="AV1309" s="6">
        <v>0.0</v>
      </c>
      <c r="AW1309" s="6" t="s">
        <v>7951</v>
      </c>
      <c r="AX1309" s="6" t="s">
        <v>890</v>
      </c>
      <c r="AY1309" s="6" t="s">
        <v>890</v>
      </c>
      <c r="AZ1309" s="6" t="s">
        <v>88</v>
      </c>
      <c r="BA1309" s="6" t="s">
        <v>5908</v>
      </c>
      <c r="BB1309" s="6" t="s">
        <v>838</v>
      </c>
      <c r="BC1309" s="6">
        <v>0.0</v>
      </c>
      <c r="BD1309" s="6">
        <v>0.0</v>
      </c>
      <c r="BE1309" s="6">
        <v>0.0</v>
      </c>
      <c r="BF1309" s="6">
        <v>0.0</v>
      </c>
      <c r="BG1309" s="6" t="s">
        <v>6862</v>
      </c>
      <c r="BH1309" s="6">
        <v>0.0</v>
      </c>
      <c r="BI1309" s="6">
        <v>0.0</v>
      </c>
      <c r="BJ1309" s="6" t="str">
        <f t="shared" ref="BJ1309:BO1309" si="1126">IFERROR(XLOOKUP($B1309,#REF!,#REF!,""),"")</f>
        <v/>
      </c>
      <c r="BK1309" s="6" t="str">
        <f t="shared" si="1126"/>
        <v/>
      </c>
      <c r="BL1309" s="6" t="str">
        <f t="shared" si="1126"/>
        <v/>
      </c>
      <c r="BM1309" s="6" t="str">
        <f t="shared" si="1126"/>
        <v/>
      </c>
      <c r="BN1309" s="6" t="str">
        <f t="shared" si="1126"/>
        <v/>
      </c>
      <c r="BO1309" s="6" t="str">
        <f t="shared" si="1126"/>
        <v/>
      </c>
      <c r="BP1309" s="6"/>
      <c r="BQ1309" s="6"/>
    </row>
    <row r="1310" ht="15.75" customHeight="1">
      <c r="A1310" s="5" t="s">
        <v>7253</v>
      </c>
      <c r="B1310" s="5" t="s">
        <v>7954</v>
      </c>
      <c r="C1310" s="5" t="s">
        <v>1486</v>
      </c>
      <c r="D1310" s="5" t="s">
        <v>70</v>
      </c>
      <c r="E1310" s="19"/>
      <c r="F1310" s="2" t="s">
        <v>1812</v>
      </c>
      <c r="G1310" s="2" t="s">
        <v>7661</v>
      </c>
      <c r="H1310" s="2" t="s">
        <v>1523</v>
      </c>
      <c r="I1310" s="2" t="s">
        <v>1524</v>
      </c>
      <c r="J1310" s="2" t="s">
        <v>100</v>
      </c>
      <c r="K1310" s="2">
        <v>0.0</v>
      </c>
      <c r="L1310" s="6">
        <v>0.0</v>
      </c>
      <c r="M1310" s="6">
        <v>0.0</v>
      </c>
      <c r="N1310" s="6">
        <v>0.0</v>
      </c>
      <c r="O1310" s="6" t="s">
        <v>7955</v>
      </c>
      <c r="P1310" s="6"/>
      <c r="Q1310" s="6" t="s">
        <v>7956</v>
      </c>
      <c r="R1310" s="6" t="s">
        <v>5757</v>
      </c>
      <c r="S1310" s="6">
        <v>105.0</v>
      </c>
      <c r="T1310" s="6">
        <v>0.0</v>
      </c>
      <c r="U1310" s="6">
        <v>0.0</v>
      </c>
      <c r="V1310" s="6">
        <v>0.0</v>
      </c>
      <c r="W1310" s="6" t="s">
        <v>81</v>
      </c>
      <c r="X1310" s="6">
        <v>914.0</v>
      </c>
      <c r="Y1310" s="6">
        <v>0.0</v>
      </c>
      <c r="Z1310" s="6">
        <v>0.0</v>
      </c>
      <c r="AA1310" s="6">
        <v>0.0</v>
      </c>
      <c r="AB1310" s="6">
        <v>0.0</v>
      </c>
      <c r="AC1310" s="6">
        <v>0.0</v>
      </c>
      <c r="AD1310" s="6">
        <v>0.0</v>
      </c>
      <c r="AE1310" s="6">
        <v>0.0</v>
      </c>
      <c r="AF1310" s="6" t="b">
        <v>1</v>
      </c>
      <c r="AG1310" s="6" t="b">
        <v>1</v>
      </c>
      <c r="AH1310" s="6" t="b">
        <v>1</v>
      </c>
      <c r="AI1310" s="6">
        <v>0.0</v>
      </c>
      <c r="AJ1310" s="6">
        <v>0.0</v>
      </c>
      <c r="AK1310" s="6">
        <v>0.0</v>
      </c>
      <c r="AL1310" s="6">
        <v>0.0</v>
      </c>
      <c r="AM1310" s="6">
        <v>0.0</v>
      </c>
      <c r="AN1310" s="6">
        <v>0.0</v>
      </c>
      <c r="AO1310" s="6">
        <v>0.0</v>
      </c>
      <c r="AP1310" s="6">
        <v>0.0</v>
      </c>
      <c r="AQ1310" s="6" t="s">
        <v>82</v>
      </c>
      <c r="AR1310" s="6" t="s">
        <v>105</v>
      </c>
      <c r="AS1310" s="6">
        <v>0.0</v>
      </c>
      <c r="AT1310" s="6" t="s">
        <v>2815</v>
      </c>
      <c r="AU1310" s="6" t="s">
        <v>107</v>
      </c>
      <c r="AV1310" s="6">
        <v>0.0</v>
      </c>
      <c r="AW1310" s="6" t="s">
        <v>7955</v>
      </c>
      <c r="AX1310" s="6" t="s">
        <v>87</v>
      </c>
      <c r="AY1310" s="6" t="s">
        <v>87</v>
      </c>
      <c r="AZ1310" s="6" t="s">
        <v>108</v>
      </c>
      <c r="BA1310" s="6" t="s">
        <v>1536</v>
      </c>
      <c r="BB1310" s="6" t="s">
        <v>7132</v>
      </c>
      <c r="BC1310" s="6">
        <v>0.0</v>
      </c>
      <c r="BD1310" s="6">
        <v>0.0</v>
      </c>
      <c r="BE1310" s="6">
        <v>0.0</v>
      </c>
      <c r="BF1310" s="6">
        <v>0.0</v>
      </c>
      <c r="BG1310" s="6" t="s">
        <v>7664</v>
      </c>
      <c r="BH1310" s="6">
        <v>0.0</v>
      </c>
      <c r="BI1310" s="6">
        <v>0.0</v>
      </c>
      <c r="BJ1310" s="6" t="str">
        <f t="shared" ref="BJ1310:BO1310" si="1127">IFERROR(XLOOKUP($B1310,#REF!,#REF!,""),"")</f>
        <v/>
      </c>
      <c r="BK1310" s="6" t="str">
        <f t="shared" si="1127"/>
        <v/>
      </c>
      <c r="BL1310" s="6" t="str">
        <f t="shared" si="1127"/>
        <v/>
      </c>
      <c r="BM1310" s="6" t="str">
        <f t="shared" si="1127"/>
        <v/>
      </c>
      <c r="BN1310" s="6" t="str">
        <f t="shared" si="1127"/>
        <v/>
      </c>
      <c r="BO1310" s="6" t="str">
        <f t="shared" si="1127"/>
        <v/>
      </c>
      <c r="BP1310" s="6"/>
      <c r="BQ1310" s="6"/>
    </row>
    <row r="1311" ht="15.75" customHeight="1">
      <c r="A1311" s="5" t="s">
        <v>7253</v>
      </c>
      <c r="B1311" s="5" t="s">
        <v>7957</v>
      </c>
      <c r="C1311" s="5" t="s">
        <v>116</v>
      </c>
      <c r="D1311" s="5" t="s">
        <v>70</v>
      </c>
      <c r="E1311" s="19"/>
      <c r="F1311" s="2" t="s">
        <v>1812</v>
      </c>
      <c r="G1311" s="2" t="s">
        <v>7480</v>
      </c>
      <c r="H1311" s="2" t="s">
        <v>121</v>
      </c>
      <c r="I1311" s="2" t="s">
        <v>122</v>
      </c>
      <c r="J1311" s="2" t="s">
        <v>100</v>
      </c>
      <c r="K1311" s="2">
        <v>0.0</v>
      </c>
      <c r="L1311" s="6">
        <v>0.0</v>
      </c>
      <c r="M1311" s="6">
        <v>0.0</v>
      </c>
      <c r="N1311" s="6">
        <v>0.0</v>
      </c>
      <c r="O1311" s="6" t="s">
        <v>7958</v>
      </c>
      <c r="P1311" s="6"/>
      <c r="Q1311" s="6" t="s">
        <v>2963</v>
      </c>
      <c r="R1311" s="6" t="s">
        <v>2679</v>
      </c>
      <c r="S1311" s="6">
        <v>208.0</v>
      </c>
      <c r="T1311" s="6">
        <v>0.0</v>
      </c>
      <c r="U1311" s="6">
        <v>0.0</v>
      </c>
      <c r="V1311" s="6">
        <v>0.0</v>
      </c>
      <c r="W1311" s="6" t="s">
        <v>81</v>
      </c>
      <c r="X1311" s="6">
        <v>760.0</v>
      </c>
      <c r="Y1311" s="6">
        <v>0.0</v>
      </c>
      <c r="Z1311" s="6">
        <v>0.0</v>
      </c>
      <c r="AA1311" s="6">
        <v>0.0</v>
      </c>
      <c r="AB1311" s="6">
        <v>0.0</v>
      </c>
      <c r="AC1311" s="6">
        <v>0.0</v>
      </c>
      <c r="AD1311" s="6">
        <v>0.0</v>
      </c>
      <c r="AE1311" s="6">
        <v>0.0</v>
      </c>
      <c r="AF1311" s="6">
        <v>0.0</v>
      </c>
      <c r="AG1311" s="6" t="b">
        <v>1</v>
      </c>
      <c r="AH1311" s="6" t="b">
        <v>1</v>
      </c>
      <c r="AI1311" s="6">
        <v>0.0</v>
      </c>
      <c r="AJ1311" s="6">
        <v>0.0</v>
      </c>
      <c r="AK1311" s="6">
        <v>0.0</v>
      </c>
      <c r="AL1311" s="6">
        <v>0.0</v>
      </c>
      <c r="AM1311" s="6">
        <v>0.0</v>
      </c>
      <c r="AN1311" s="6">
        <v>0.0</v>
      </c>
      <c r="AO1311" s="6">
        <v>0.0</v>
      </c>
      <c r="AP1311" s="6">
        <v>0.0</v>
      </c>
      <c r="AQ1311" s="6" t="s">
        <v>82</v>
      </c>
      <c r="AR1311" s="6" t="s">
        <v>83</v>
      </c>
      <c r="AS1311" s="6">
        <v>0.0</v>
      </c>
      <c r="AT1311" s="6" t="s">
        <v>802</v>
      </c>
      <c r="AU1311" s="6" t="s">
        <v>107</v>
      </c>
      <c r="AV1311" s="6">
        <v>0.0</v>
      </c>
      <c r="AW1311" s="6" t="s">
        <v>86</v>
      </c>
      <c r="AX1311" s="6" t="s">
        <v>1179</v>
      </c>
      <c r="AY1311" s="6" t="s">
        <v>1179</v>
      </c>
      <c r="AZ1311" s="6">
        <v>0.0</v>
      </c>
      <c r="BA1311" s="6" t="s">
        <v>7387</v>
      </c>
      <c r="BB1311" s="7">
        <v>45147.0</v>
      </c>
      <c r="BC1311" s="6">
        <v>0.0</v>
      </c>
      <c r="BD1311" s="6">
        <v>0.0</v>
      </c>
      <c r="BE1311" s="6">
        <v>0.0</v>
      </c>
      <c r="BF1311" s="6">
        <v>0.0</v>
      </c>
      <c r="BG1311" s="6" t="s">
        <v>5845</v>
      </c>
      <c r="BH1311" s="6">
        <v>0.0</v>
      </c>
      <c r="BI1311" s="6">
        <v>0.0</v>
      </c>
      <c r="BJ1311" s="6" t="str">
        <f t="shared" ref="BJ1311:BO1311" si="1128">IFERROR(XLOOKUP($B1311,#REF!,#REF!,""),"")</f>
        <v/>
      </c>
      <c r="BK1311" s="6" t="str">
        <f t="shared" si="1128"/>
        <v/>
      </c>
      <c r="BL1311" s="6" t="str">
        <f t="shared" si="1128"/>
        <v/>
      </c>
      <c r="BM1311" s="6" t="str">
        <f t="shared" si="1128"/>
        <v/>
      </c>
      <c r="BN1311" s="6" t="str">
        <f t="shared" si="1128"/>
        <v/>
      </c>
      <c r="BO1311" s="6" t="str">
        <f t="shared" si="1128"/>
        <v/>
      </c>
      <c r="BP1311" s="6"/>
      <c r="BQ1311" s="6"/>
    </row>
    <row r="1312" ht="15.75" customHeight="1">
      <c r="A1312" s="5" t="s">
        <v>7253</v>
      </c>
      <c r="B1312" s="5" t="s">
        <v>7959</v>
      </c>
      <c r="C1312" s="5" t="s">
        <v>218</v>
      </c>
      <c r="D1312" s="5" t="s">
        <v>70</v>
      </c>
      <c r="E1312" s="19"/>
      <c r="F1312" s="2" t="s">
        <v>7960</v>
      </c>
      <c r="G1312" s="2" t="s">
        <v>7696</v>
      </c>
      <c r="H1312" s="2" t="s">
        <v>547</v>
      </c>
      <c r="I1312" s="2" t="s">
        <v>222</v>
      </c>
      <c r="J1312" s="2" t="s">
        <v>100</v>
      </c>
      <c r="K1312" s="2">
        <v>0.0</v>
      </c>
      <c r="L1312" s="6">
        <v>0.0</v>
      </c>
      <c r="M1312" s="6">
        <v>0.0</v>
      </c>
      <c r="N1312" s="6">
        <v>0.0</v>
      </c>
      <c r="O1312" s="6" t="s">
        <v>7961</v>
      </c>
      <c r="P1312" s="6"/>
      <c r="Q1312" s="6" t="s">
        <v>7439</v>
      </c>
      <c r="R1312" s="6" t="s">
        <v>3296</v>
      </c>
      <c r="S1312" s="6">
        <v>78.0</v>
      </c>
      <c r="T1312" s="6">
        <v>0.0</v>
      </c>
      <c r="U1312" s="6">
        <v>0.0</v>
      </c>
      <c r="V1312" s="6">
        <v>0.0</v>
      </c>
      <c r="W1312" s="6" t="s">
        <v>81</v>
      </c>
      <c r="X1312" s="6">
        <v>914.0</v>
      </c>
      <c r="Y1312" s="6">
        <v>0.0</v>
      </c>
      <c r="Z1312" s="6">
        <v>0.0</v>
      </c>
      <c r="AA1312" s="6">
        <v>0.0</v>
      </c>
      <c r="AB1312" s="6">
        <v>0.0</v>
      </c>
      <c r="AC1312" s="6">
        <v>0.0</v>
      </c>
      <c r="AD1312" s="6">
        <v>0.0</v>
      </c>
      <c r="AE1312" s="6">
        <v>0.0</v>
      </c>
      <c r="AF1312" s="6" t="b">
        <v>1</v>
      </c>
      <c r="AG1312" s="6" t="b">
        <v>1</v>
      </c>
      <c r="AH1312" s="6" t="b">
        <v>1</v>
      </c>
      <c r="AI1312" s="6">
        <v>0.0</v>
      </c>
      <c r="AJ1312" s="6">
        <v>0.0</v>
      </c>
      <c r="AK1312" s="6">
        <v>0.0</v>
      </c>
      <c r="AL1312" s="6">
        <v>0.0</v>
      </c>
      <c r="AM1312" s="6">
        <v>0.0</v>
      </c>
      <c r="AN1312" s="6">
        <v>0.0</v>
      </c>
      <c r="AO1312" s="6">
        <v>0.0</v>
      </c>
      <c r="AP1312" s="6">
        <v>0.0</v>
      </c>
      <c r="AQ1312" s="6" t="s">
        <v>82</v>
      </c>
      <c r="AR1312" s="6" t="s">
        <v>105</v>
      </c>
      <c r="AS1312" s="6">
        <v>0.0</v>
      </c>
      <c r="AT1312" s="6" t="s">
        <v>7710</v>
      </c>
      <c r="AU1312" s="6" t="s">
        <v>85</v>
      </c>
      <c r="AV1312" s="6">
        <v>0.0</v>
      </c>
      <c r="AW1312" s="6" t="s">
        <v>7961</v>
      </c>
      <c r="AX1312" s="6" t="s">
        <v>87</v>
      </c>
      <c r="AY1312" s="6" t="s">
        <v>87</v>
      </c>
      <c r="AZ1312" s="6" t="s">
        <v>108</v>
      </c>
      <c r="BA1312" s="6" t="s">
        <v>552</v>
      </c>
      <c r="BB1312" s="6" t="s">
        <v>1283</v>
      </c>
      <c r="BC1312" s="6">
        <v>0.0</v>
      </c>
      <c r="BD1312" s="6">
        <v>0.0</v>
      </c>
      <c r="BE1312" s="6">
        <v>0.0</v>
      </c>
      <c r="BF1312" s="6">
        <v>0.0</v>
      </c>
      <c r="BG1312" s="6" t="s">
        <v>556</v>
      </c>
      <c r="BH1312" s="6">
        <v>0.0</v>
      </c>
      <c r="BI1312" s="6">
        <v>0.0</v>
      </c>
      <c r="BJ1312" s="6" t="str">
        <f t="shared" ref="BJ1312:BO1312" si="1129">IFERROR(XLOOKUP($B1312,#REF!,#REF!,""),"")</f>
        <v/>
      </c>
      <c r="BK1312" s="6" t="str">
        <f t="shared" si="1129"/>
        <v/>
      </c>
      <c r="BL1312" s="6" t="str">
        <f t="shared" si="1129"/>
        <v/>
      </c>
      <c r="BM1312" s="6" t="str">
        <f t="shared" si="1129"/>
        <v/>
      </c>
      <c r="BN1312" s="6" t="str">
        <f t="shared" si="1129"/>
        <v/>
      </c>
      <c r="BO1312" s="6" t="str">
        <f t="shared" si="1129"/>
        <v/>
      </c>
      <c r="BP1312" s="6"/>
      <c r="BQ1312" s="6"/>
    </row>
    <row r="1313" ht="15.75" customHeight="1">
      <c r="A1313" s="5" t="s">
        <v>7253</v>
      </c>
      <c r="B1313" s="5" t="s">
        <v>7962</v>
      </c>
      <c r="C1313" s="5" t="s">
        <v>116</v>
      </c>
      <c r="D1313" s="5" t="s">
        <v>70</v>
      </c>
      <c r="E1313" s="19"/>
      <c r="F1313" s="2" t="s">
        <v>1812</v>
      </c>
      <c r="G1313" s="2" t="s">
        <v>6859</v>
      </c>
      <c r="H1313" s="2" t="s">
        <v>121</v>
      </c>
      <c r="I1313" s="2" t="s">
        <v>122</v>
      </c>
      <c r="J1313" s="2" t="s">
        <v>100</v>
      </c>
      <c r="K1313" s="2">
        <v>0.0</v>
      </c>
      <c r="L1313" s="6">
        <v>0.0</v>
      </c>
      <c r="M1313" s="6">
        <v>0.0</v>
      </c>
      <c r="N1313" s="6">
        <v>0.0</v>
      </c>
      <c r="O1313" s="6" t="s">
        <v>7963</v>
      </c>
      <c r="P1313" s="6"/>
      <c r="Q1313" s="6" t="s">
        <v>2029</v>
      </c>
      <c r="R1313" s="6" t="s">
        <v>7209</v>
      </c>
      <c r="S1313" s="6">
        <v>170.0</v>
      </c>
      <c r="T1313" s="6">
        <v>0.0</v>
      </c>
      <c r="U1313" s="6">
        <v>0.0</v>
      </c>
      <c r="V1313" s="6">
        <v>0.0</v>
      </c>
      <c r="W1313" s="6" t="s">
        <v>81</v>
      </c>
      <c r="X1313" s="6">
        <v>783.0</v>
      </c>
      <c r="Y1313" s="6">
        <v>0.0</v>
      </c>
      <c r="Z1313" s="6">
        <v>0.0</v>
      </c>
      <c r="AA1313" s="6">
        <v>0.0</v>
      </c>
      <c r="AB1313" s="6">
        <v>0.0</v>
      </c>
      <c r="AC1313" s="6">
        <v>0.0</v>
      </c>
      <c r="AD1313" s="6">
        <v>0.0</v>
      </c>
      <c r="AE1313" s="6">
        <v>0.0</v>
      </c>
      <c r="AF1313" s="6" t="b">
        <v>1</v>
      </c>
      <c r="AG1313" s="6" t="b">
        <v>1</v>
      </c>
      <c r="AH1313" s="6" t="b">
        <v>1</v>
      </c>
      <c r="AI1313" s="6">
        <v>0.0</v>
      </c>
      <c r="AJ1313" s="6">
        <v>0.0</v>
      </c>
      <c r="AK1313" s="6">
        <v>0.0</v>
      </c>
      <c r="AL1313" s="6">
        <v>0.0</v>
      </c>
      <c r="AM1313" s="6">
        <v>0.0</v>
      </c>
      <c r="AN1313" s="6">
        <v>0.0</v>
      </c>
      <c r="AO1313" s="6">
        <v>0.0</v>
      </c>
      <c r="AP1313" s="6">
        <v>0.0</v>
      </c>
      <c r="AQ1313" s="6" t="s">
        <v>82</v>
      </c>
      <c r="AR1313" s="6" t="s">
        <v>83</v>
      </c>
      <c r="AS1313" s="6">
        <v>0.0</v>
      </c>
      <c r="AT1313" s="6" t="s">
        <v>7018</v>
      </c>
      <c r="AU1313" s="6" t="s">
        <v>107</v>
      </c>
      <c r="AV1313" s="6">
        <v>0.0</v>
      </c>
      <c r="AW1313" s="6" t="s">
        <v>86</v>
      </c>
      <c r="AX1313" s="6" t="s">
        <v>87</v>
      </c>
      <c r="AY1313" s="6" t="s">
        <v>87</v>
      </c>
      <c r="AZ1313" s="6">
        <v>0.0</v>
      </c>
      <c r="BA1313" s="6" t="s">
        <v>1438</v>
      </c>
      <c r="BB1313" s="7">
        <v>45240.0</v>
      </c>
      <c r="BC1313" s="6">
        <v>0.0</v>
      </c>
      <c r="BD1313" s="6">
        <v>0.0</v>
      </c>
      <c r="BE1313" s="6">
        <v>0.0</v>
      </c>
      <c r="BF1313" s="6">
        <v>0.0</v>
      </c>
      <c r="BG1313" s="6" t="s">
        <v>7934</v>
      </c>
      <c r="BH1313" s="8" t="s">
        <v>7964</v>
      </c>
      <c r="BI1313" s="6">
        <v>0.0</v>
      </c>
      <c r="BJ1313" s="6" t="str">
        <f t="shared" ref="BJ1313:BO1313" si="1130">IFERROR(XLOOKUP($B1313,#REF!,#REF!,""),"")</f>
        <v/>
      </c>
      <c r="BK1313" s="6" t="str">
        <f t="shared" si="1130"/>
        <v/>
      </c>
      <c r="BL1313" s="6" t="str">
        <f t="shared" si="1130"/>
        <v/>
      </c>
      <c r="BM1313" s="6" t="str">
        <f t="shared" si="1130"/>
        <v/>
      </c>
      <c r="BN1313" s="6" t="str">
        <f t="shared" si="1130"/>
        <v/>
      </c>
      <c r="BO1313" s="6" t="str">
        <f t="shared" si="1130"/>
        <v/>
      </c>
      <c r="BP1313" s="6"/>
      <c r="BQ1313" s="6"/>
    </row>
    <row r="1314" ht="15.75" customHeight="1">
      <c r="A1314" s="5" t="s">
        <v>7253</v>
      </c>
      <c r="B1314" s="5" t="s">
        <v>7965</v>
      </c>
      <c r="C1314" s="5" t="s">
        <v>2232</v>
      </c>
      <c r="D1314" s="5" t="s">
        <v>70</v>
      </c>
      <c r="E1314" s="19"/>
      <c r="F1314" s="2" t="s">
        <v>1812</v>
      </c>
      <c r="G1314" s="2" t="s">
        <v>4523</v>
      </c>
      <c r="H1314" s="2" t="s">
        <v>3673</v>
      </c>
      <c r="I1314" s="2" t="s">
        <v>2236</v>
      </c>
      <c r="J1314" s="2" t="s">
        <v>100</v>
      </c>
      <c r="K1314" s="2">
        <v>0.0</v>
      </c>
      <c r="L1314" s="6">
        <v>0.0</v>
      </c>
      <c r="M1314" s="6">
        <v>0.0</v>
      </c>
      <c r="N1314" s="6">
        <v>0.0</v>
      </c>
      <c r="O1314" s="6" t="s">
        <v>7966</v>
      </c>
      <c r="P1314" s="6"/>
      <c r="Q1314" s="6" t="s">
        <v>4525</v>
      </c>
      <c r="R1314" s="6" t="s">
        <v>2816</v>
      </c>
      <c r="S1314" s="6">
        <v>18.0</v>
      </c>
      <c r="T1314" s="6">
        <v>0.0</v>
      </c>
      <c r="U1314" s="6">
        <v>0.0</v>
      </c>
      <c r="V1314" s="6">
        <v>0.0</v>
      </c>
      <c r="W1314" s="6" t="s">
        <v>81</v>
      </c>
      <c r="X1314" s="6">
        <v>878.0</v>
      </c>
      <c r="Y1314" s="6">
        <v>0.0</v>
      </c>
      <c r="Z1314" s="6">
        <v>0.0</v>
      </c>
      <c r="AA1314" s="6">
        <v>0.0</v>
      </c>
      <c r="AB1314" s="6">
        <v>0.0</v>
      </c>
      <c r="AC1314" s="6">
        <v>0.0</v>
      </c>
      <c r="AD1314" s="6">
        <v>0.0</v>
      </c>
      <c r="AE1314" s="6">
        <v>0.0</v>
      </c>
      <c r="AF1314" s="6">
        <v>0.0</v>
      </c>
      <c r="AG1314" s="6" t="b">
        <v>1</v>
      </c>
      <c r="AH1314" s="6" t="b">
        <v>1</v>
      </c>
      <c r="AI1314" s="6">
        <v>0.0</v>
      </c>
      <c r="AJ1314" s="6">
        <v>0.0</v>
      </c>
      <c r="AK1314" s="6">
        <v>0.0</v>
      </c>
      <c r="AL1314" s="6">
        <v>0.0</v>
      </c>
      <c r="AM1314" s="6">
        <v>0.0</v>
      </c>
      <c r="AN1314" s="6">
        <v>0.0</v>
      </c>
      <c r="AO1314" s="6">
        <v>0.0</v>
      </c>
      <c r="AP1314" s="6">
        <v>0.0</v>
      </c>
      <c r="AQ1314" s="6" t="s">
        <v>82</v>
      </c>
      <c r="AR1314" s="6" t="s">
        <v>105</v>
      </c>
      <c r="AS1314" s="6">
        <v>0.0</v>
      </c>
      <c r="AT1314" s="7">
        <v>45026.0</v>
      </c>
      <c r="AU1314" s="6" t="s">
        <v>107</v>
      </c>
      <c r="AV1314" s="6">
        <v>0.0</v>
      </c>
      <c r="AW1314" s="6" t="s">
        <v>7966</v>
      </c>
      <c r="AX1314" s="6" t="s">
        <v>87</v>
      </c>
      <c r="AY1314" s="6" t="s">
        <v>87</v>
      </c>
      <c r="AZ1314" s="6" t="s">
        <v>108</v>
      </c>
      <c r="BA1314" s="6" t="s">
        <v>3210</v>
      </c>
      <c r="BB1314" s="6" t="s">
        <v>1875</v>
      </c>
      <c r="BC1314" s="6">
        <v>0.0</v>
      </c>
      <c r="BD1314" s="6">
        <v>0.0</v>
      </c>
      <c r="BE1314" s="6">
        <v>0.0</v>
      </c>
      <c r="BF1314" s="6">
        <v>0.0</v>
      </c>
      <c r="BG1314" s="6" t="s">
        <v>7301</v>
      </c>
      <c r="BH1314" s="8" t="s">
        <v>7967</v>
      </c>
      <c r="BI1314" s="6">
        <v>0.0</v>
      </c>
      <c r="BJ1314" s="6" t="str">
        <f t="shared" ref="BJ1314:BO1314" si="1131">IFERROR(XLOOKUP($B1314,#REF!,#REF!,""),"")</f>
        <v/>
      </c>
      <c r="BK1314" s="6" t="str">
        <f t="shared" si="1131"/>
        <v/>
      </c>
      <c r="BL1314" s="6" t="str">
        <f t="shared" si="1131"/>
        <v/>
      </c>
      <c r="BM1314" s="6" t="str">
        <f t="shared" si="1131"/>
        <v/>
      </c>
      <c r="BN1314" s="6" t="str">
        <f t="shared" si="1131"/>
        <v/>
      </c>
      <c r="BO1314" s="6" t="str">
        <f t="shared" si="1131"/>
        <v/>
      </c>
      <c r="BP1314" s="6"/>
      <c r="BQ1314" s="6"/>
    </row>
    <row r="1315" ht="15.75" customHeight="1">
      <c r="A1315" s="5" t="s">
        <v>7253</v>
      </c>
      <c r="B1315" s="5" t="s">
        <v>7968</v>
      </c>
      <c r="C1315" s="5" t="s">
        <v>116</v>
      </c>
      <c r="D1315" s="5" t="s">
        <v>70</v>
      </c>
      <c r="E1315" s="19"/>
      <c r="F1315" s="2" t="s">
        <v>1812</v>
      </c>
      <c r="G1315" s="2" t="s">
        <v>7480</v>
      </c>
      <c r="H1315" s="2" t="s">
        <v>121</v>
      </c>
      <c r="I1315" s="2" t="s">
        <v>122</v>
      </c>
      <c r="J1315" s="2" t="s">
        <v>100</v>
      </c>
      <c r="K1315" s="2">
        <v>0.0</v>
      </c>
      <c r="L1315" s="6">
        <v>0.0</v>
      </c>
      <c r="M1315" s="6">
        <v>0.0</v>
      </c>
      <c r="N1315" s="6">
        <v>0.0</v>
      </c>
      <c r="O1315" s="6" t="s">
        <v>7896</v>
      </c>
      <c r="P1315" s="6"/>
      <c r="Q1315" s="6" t="s">
        <v>7897</v>
      </c>
      <c r="R1315" s="7">
        <v>45910.0</v>
      </c>
      <c r="S1315" s="6">
        <v>687.0</v>
      </c>
      <c r="T1315" s="6">
        <v>0.0</v>
      </c>
      <c r="U1315" s="6">
        <v>0.0</v>
      </c>
      <c r="V1315" s="6">
        <v>0.0</v>
      </c>
      <c r="W1315" s="6" t="s">
        <v>127</v>
      </c>
      <c r="X1315" s="6">
        <v>0.0</v>
      </c>
      <c r="Y1315" s="7">
        <v>45727.0</v>
      </c>
      <c r="Z1315" s="6">
        <v>0.0</v>
      </c>
      <c r="AA1315" s="6">
        <v>0.0</v>
      </c>
      <c r="AB1315" s="7">
        <v>45910.0</v>
      </c>
      <c r="AC1315" s="6" t="s">
        <v>669</v>
      </c>
      <c r="AD1315" s="6">
        <v>0.0</v>
      </c>
      <c r="AE1315" s="6">
        <v>0.0</v>
      </c>
      <c r="AF1315" s="6" t="b">
        <v>1</v>
      </c>
      <c r="AG1315" s="6">
        <v>0.0</v>
      </c>
      <c r="AH1315" s="6">
        <v>0.0</v>
      </c>
      <c r="AI1315" s="6">
        <v>803.0</v>
      </c>
      <c r="AJ1315" s="6" t="b">
        <v>1</v>
      </c>
      <c r="AK1315" s="7">
        <v>46055.0</v>
      </c>
      <c r="AL1315" s="6">
        <v>1.0</v>
      </c>
      <c r="AM1315" s="6" t="b">
        <v>0</v>
      </c>
      <c r="AN1315" s="6">
        <v>0.0</v>
      </c>
      <c r="AO1315" s="6">
        <v>0.0</v>
      </c>
      <c r="AP1315" s="6">
        <v>0.0</v>
      </c>
      <c r="AQ1315" s="6" t="s">
        <v>128</v>
      </c>
      <c r="AR1315" s="6" t="s">
        <v>83</v>
      </c>
      <c r="AS1315" s="6">
        <v>0.0</v>
      </c>
      <c r="AT1315" s="6" t="s">
        <v>1875</v>
      </c>
      <c r="AU1315" s="6" t="s">
        <v>107</v>
      </c>
      <c r="AV1315" s="6">
        <v>0.0</v>
      </c>
      <c r="AW1315" s="6" t="s">
        <v>86</v>
      </c>
      <c r="AX1315" s="6" t="s">
        <v>1179</v>
      </c>
      <c r="AY1315" s="6" t="s">
        <v>1179</v>
      </c>
      <c r="AZ1315" s="6" t="s">
        <v>88</v>
      </c>
      <c r="BA1315" s="6" t="s">
        <v>1062</v>
      </c>
      <c r="BB1315" s="7">
        <v>45507.0</v>
      </c>
      <c r="BC1315" s="7">
        <v>45972.0</v>
      </c>
      <c r="BD1315" s="6">
        <v>720.0</v>
      </c>
      <c r="BE1315" s="7">
        <v>45941.0</v>
      </c>
      <c r="BF1315" s="6">
        <v>0.0</v>
      </c>
      <c r="BG1315" s="6" t="s">
        <v>7969</v>
      </c>
      <c r="BH1315" s="8" t="s">
        <v>7970</v>
      </c>
      <c r="BI1315" s="6">
        <v>15000.0</v>
      </c>
      <c r="BJ1315" s="6" t="str">
        <f t="shared" ref="BJ1315:BO1315" si="1132">IFERROR(XLOOKUP($B1315,#REF!,#REF!,""),"")</f>
        <v/>
      </c>
      <c r="BK1315" s="6" t="str">
        <f t="shared" si="1132"/>
        <v/>
      </c>
      <c r="BL1315" s="6" t="str">
        <f t="shared" si="1132"/>
        <v/>
      </c>
      <c r="BM1315" s="6" t="str">
        <f t="shared" si="1132"/>
        <v/>
      </c>
      <c r="BN1315" s="6" t="str">
        <f t="shared" si="1132"/>
        <v/>
      </c>
      <c r="BO1315" s="6" t="str">
        <f t="shared" si="1132"/>
        <v/>
      </c>
      <c r="BP1315" s="6"/>
      <c r="BQ1315" s="6"/>
    </row>
    <row r="1316" ht="15.75" customHeight="1">
      <c r="A1316" s="5" t="s">
        <v>7253</v>
      </c>
      <c r="B1316" s="5" t="s">
        <v>7971</v>
      </c>
      <c r="C1316" s="5" t="s">
        <v>218</v>
      </c>
      <c r="D1316" s="5" t="s">
        <v>70</v>
      </c>
      <c r="E1316" s="19"/>
      <c r="F1316" s="2" t="s">
        <v>1812</v>
      </c>
      <c r="G1316" s="2" t="s">
        <v>7972</v>
      </c>
      <c r="H1316" s="2" t="s">
        <v>547</v>
      </c>
      <c r="I1316" s="2" t="s">
        <v>222</v>
      </c>
      <c r="J1316" s="2" t="s">
        <v>100</v>
      </c>
      <c r="K1316" s="2">
        <v>0.0</v>
      </c>
      <c r="L1316" s="6">
        <v>0.0</v>
      </c>
      <c r="M1316" s="6">
        <v>0.0</v>
      </c>
      <c r="N1316" s="6">
        <v>0.0</v>
      </c>
      <c r="O1316" s="6" t="s">
        <v>7973</v>
      </c>
      <c r="P1316" s="6"/>
      <c r="Q1316" s="6" t="s">
        <v>7974</v>
      </c>
      <c r="R1316" s="7">
        <v>45239.0</v>
      </c>
      <c r="S1316" s="6">
        <v>45.0</v>
      </c>
      <c r="T1316" s="6">
        <v>0.0</v>
      </c>
      <c r="U1316" s="6">
        <v>0.0</v>
      </c>
      <c r="V1316" s="6">
        <v>0.0</v>
      </c>
      <c r="W1316" s="6" t="s">
        <v>81</v>
      </c>
      <c r="X1316" s="6">
        <v>897.0</v>
      </c>
      <c r="Y1316" s="6">
        <v>0.0</v>
      </c>
      <c r="Z1316" s="6">
        <v>0.0</v>
      </c>
      <c r="AA1316" s="6">
        <v>0.0</v>
      </c>
      <c r="AB1316" s="6">
        <v>0.0</v>
      </c>
      <c r="AC1316" s="6">
        <v>0.0</v>
      </c>
      <c r="AD1316" s="6">
        <v>0.0</v>
      </c>
      <c r="AE1316" s="6">
        <v>0.0</v>
      </c>
      <c r="AF1316" s="6">
        <v>0.0</v>
      </c>
      <c r="AG1316" s="6" t="b">
        <v>1</v>
      </c>
      <c r="AH1316" s="6" t="b">
        <v>1</v>
      </c>
      <c r="AI1316" s="6">
        <v>0.0</v>
      </c>
      <c r="AJ1316" s="6">
        <v>0.0</v>
      </c>
      <c r="AK1316" s="6">
        <v>0.0</v>
      </c>
      <c r="AL1316" s="6">
        <v>0.0</v>
      </c>
      <c r="AM1316" s="6">
        <v>0.0</v>
      </c>
      <c r="AN1316" s="6">
        <v>0.0</v>
      </c>
      <c r="AO1316" s="6">
        <v>0.0</v>
      </c>
      <c r="AP1316" s="6">
        <v>0.0</v>
      </c>
      <c r="AQ1316" s="6" t="s">
        <v>82</v>
      </c>
      <c r="AR1316" s="6" t="s">
        <v>83</v>
      </c>
      <c r="AS1316" s="6">
        <v>0.0</v>
      </c>
      <c r="AT1316" s="6" t="s">
        <v>553</v>
      </c>
      <c r="AU1316" s="6" t="s">
        <v>85</v>
      </c>
      <c r="AV1316" s="6">
        <v>0.0</v>
      </c>
      <c r="AW1316" s="6" t="s">
        <v>86</v>
      </c>
      <c r="AX1316" s="6" t="s">
        <v>87</v>
      </c>
      <c r="AY1316" s="6" t="s">
        <v>87</v>
      </c>
      <c r="AZ1316" s="6">
        <v>0.0</v>
      </c>
      <c r="BA1316" s="6" t="s">
        <v>2456</v>
      </c>
      <c r="BB1316" s="7">
        <v>44937.0</v>
      </c>
      <c r="BC1316" s="6">
        <v>0.0</v>
      </c>
      <c r="BD1316" s="6">
        <v>0.0</v>
      </c>
      <c r="BE1316" s="6">
        <v>0.0</v>
      </c>
      <c r="BF1316" s="6">
        <v>0.0</v>
      </c>
      <c r="BG1316" s="6" t="s">
        <v>7975</v>
      </c>
      <c r="BH1316" s="6">
        <v>0.0</v>
      </c>
      <c r="BI1316" s="6">
        <v>0.0</v>
      </c>
      <c r="BJ1316" s="6" t="str">
        <f t="shared" ref="BJ1316:BO1316" si="1133">IFERROR(XLOOKUP($B1316,#REF!,#REF!,""),"")</f>
        <v/>
      </c>
      <c r="BK1316" s="6" t="str">
        <f t="shared" si="1133"/>
        <v/>
      </c>
      <c r="BL1316" s="6" t="str">
        <f t="shared" si="1133"/>
        <v/>
      </c>
      <c r="BM1316" s="6" t="str">
        <f t="shared" si="1133"/>
        <v/>
      </c>
      <c r="BN1316" s="6" t="str">
        <f t="shared" si="1133"/>
        <v/>
      </c>
      <c r="BO1316" s="6" t="str">
        <f t="shared" si="1133"/>
        <v/>
      </c>
      <c r="BP1316" s="6"/>
      <c r="BQ1316" s="6"/>
    </row>
    <row r="1317" ht="15.75" customHeight="1">
      <c r="A1317" s="5" t="s">
        <v>7253</v>
      </c>
      <c r="B1317" s="5" t="s">
        <v>7976</v>
      </c>
      <c r="C1317" s="5" t="s">
        <v>69</v>
      </c>
      <c r="D1317" s="5" t="s">
        <v>117</v>
      </c>
      <c r="E1317" s="19"/>
      <c r="F1317" s="2" t="s">
        <v>7977</v>
      </c>
      <c r="G1317" s="2" t="s">
        <v>7978</v>
      </c>
      <c r="H1317" s="2" t="s">
        <v>1688</v>
      </c>
      <c r="I1317" s="2" t="s">
        <v>75</v>
      </c>
      <c r="J1317" s="2" t="s">
        <v>100</v>
      </c>
      <c r="K1317" s="2">
        <v>0.0</v>
      </c>
      <c r="L1317" s="6">
        <v>0.0</v>
      </c>
      <c r="M1317" s="6">
        <v>0.0</v>
      </c>
      <c r="N1317" s="6">
        <v>0.0</v>
      </c>
      <c r="O1317" s="6" t="s">
        <v>7979</v>
      </c>
      <c r="P1317" s="6"/>
      <c r="Q1317" s="6" t="s">
        <v>7980</v>
      </c>
      <c r="R1317" s="7">
        <v>45415.0</v>
      </c>
      <c r="S1317" s="6">
        <v>263.0</v>
      </c>
      <c r="T1317" s="6">
        <v>0.0</v>
      </c>
      <c r="U1317" s="6">
        <v>0.0</v>
      </c>
      <c r="V1317" s="6">
        <v>0.0</v>
      </c>
      <c r="W1317" s="6" t="s">
        <v>127</v>
      </c>
      <c r="X1317" s="6">
        <v>0.0</v>
      </c>
      <c r="Y1317" s="6">
        <v>0.0</v>
      </c>
      <c r="Z1317" s="6">
        <v>0.0</v>
      </c>
      <c r="AA1317" s="6">
        <v>0.0</v>
      </c>
      <c r="AB1317" s="6">
        <v>0.0</v>
      </c>
      <c r="AC1317" s="6">
        <v>0.0</v>
      </c>
      <c r="AD1317" s="6">
        <v>0.0</v>
      </c>
      <c r="AE1317" s="6">
        <v>0.0</v>
      </c>
      <c r="AF1317" s="6">
        <v>0.0</v>
      </c>
      <c r="AG1317" s="6">
        <v>0.0</v>
      </c>
      <c r="AH1317" s="6">
        <v>0.0</v>
      </c>
      <c r="AI1317" s="6">
        <v>151.0</v>
      </c>
      <c r="AJ1317" s="6" t="b">
        <v>1</v>
      </c>
      <c r="AK1317" s="6" t="s">
        <v>2669</v>
      </c>
      <c r="AL1317" s="6">
        <v>2.0</v>
      </c>
      <c r="AM1317" s="6" t="b">
        <v>0</v>
      </c>
      <c r="AN1317" s="6">
        <v>0.0</v>
      </c>
      <c r="AO1317" s="6">
        <v>0.0</v>
      </c>
      <c r="AP1317" s="6">
        <v>0.0</v>
      </c>
      <c r="AQ1317" s="6" t="s">
        <v>157</v>
      </c>
      <c r="AR1317" s="6">
        <v>0.0</v>
      </c>
      <c r="AS1317" s="6">
        <v>0.0</v>
      </c>
      <c r="AT1317" s="6">
        <v>0.0</v>
      </c>
      <c r="AU1317" s="6">
        <v>0.0</v>
      </c>
      <c r="AV1317" s="6">
        <v>0.0</v>
      </c>
      <c r="AW1317" s="6">
        <v>0.0</v>
      </c>
      <c r="AX1317" s="6">
        <v>0.0</v>
      </c>
      <c r="AY1317" s="6">
        <v>0.0</v>
      </c>
      <c r="AZ1317" s="6" t="s">
        <v>88</v>
      </c>
      <c r="BA1317" s="6">
        <v>0.0</v>
      </c>
      <c r="BB1317" s="6">
        <v>0.0</v>
      </c>
      <c r="BC1317" s="6">
        <v>0.0</v>
      </c>
      <c r="BD1317" s="6">
        <v>0.0</v>
      </c>
      <c r="BE1317" s="6">
        <v>0.0</v>
      </c>
      <c r="BF1317" s="6">
        <v>0.0</v>
      </c>
      <c r="BG1317" s="6">
        <v>0.0</v>
      </c>
      <c r="BH1317" s="6">
        <v>0.0</v>
      </c>
      <c r="BI1317" s="6">
        <v>0.0</v>
      </c>
      <c r="BJ1317" s="6" t="str">
        <f t="shared" ref="BJ1317:BO1317" si="1134">IFERROR(XLOOKUP($B1317,#REF!,#REF!,""),"")</f>
        <v/>
      </c>
      <c r="BK1317" s="6" t="str">
        <f t="shared" si="1134"/>
        <v/>
      </c>
      <c r="BL1317" s="6" t="str">
        <f t="shared" si="1134"/>
        <v/>
      </c>
      <c r="BM1317" s="6" t="str">
        <f t="shared" si="1134"/>
        <v/>
      </c>
      <c r="BN1317" s="6" t="str">
        <f t="shared" si="1134"/>
        <v/>
      </c>
      <c r="BO1317" s="6" t="str">
        <f t="shared" si="1134"/>
        <v/>
      </c>
      <c r="BP1317" s="6"/>
      <c r="BQ1317" s="6"/>
    </row>
    <row r="1318" ht="15.75" customHeight="1">
      <c r="A1318" s="5" t="s">
        <v>7253</v>
      </c>
      <c r="B1318" s="5" t="s">
        <v>7981</v>
      </c>
      <c r="C1318" s="5" t="s">
        <v>116</v>
      </c>
      <c r="D1318" s="5" t="s">
        <v>117</v>
      </c>
      <c r="E1318" s="19"/>
      <c r="F1318" s="2" t="s">
        <v>1812</v>
      </c>
      <c r="G1318" s="2" t="s">
        <v>7480</v>
      </c>
      <c r="H1318" s="2" t="s">
        <v>121</v>
      </c>
      <c r="I1318" s="2" t="s">
        <v>122</v>
      </c>
      <c r="J1318" s="2" t="s">
        <v>100</v>
      </c>
      <c r="K1318" s="2">
        <v>0.0</v>
      </c>
      <c r="L1318" s="6">
        <v>0.0</v>
      </c>
      <c r="M1318" s="6">
        <v>0.0</v>
      </c>
      <c r="N1318" s="6">
        <v>0.0</v>
      </c>
      <c r="O1318" s="6" t="s">
        <v>7896</v>
      </c>
      <c r="P1318" s="6"/>
      <c r="Q1318" s="6" t="s">
        <v>7982</v>
      </c>
      <c r="R1318" s="6" t="s">
        <v>7983</v>
      </c>
      <c r="S1318" s="6">
        <v>10.0</v>
      </c>
      <c r="T1318" s="6">
        <v>0.0</v>
      </c>
      <c r="U1318" s="7">
        <v>45146.0</v>
      </c>
      <c r="V1318" s="6">
        <v>0.0</v>
      </c>
      <c r="W1318" s="6" t="s">
        <v>127</v>
      </c>
      <c r="X1318" s="6">
        <v>0.0</v>
      </c>
      <c r="Y1318" s="6">
        <v>0.0</v>
      </c>
      <c r="Z1318" s="6">
        <v>0.0</v>
      </c>
      <c r="AA1318" s="6">
        <v>0.0</v>
      </c>
      <c r="AB1318" s="6">
        <v>0.0</v>
      </c>
      <c r="AC1318" s="6">
        <v>0.0</v>
      </c>
      <c r="AD1318" s="6" t="b">
        <v>1</v>
      </c>
      <c r="AE1318" s="6" t="s">
        <v>7983</v>
      </c>
      <c r="AF1318" s="6">
        <v>0.0</v>
      </c>
      <c r="AG1318" s="6">
        <v>0.0</v>
      </c>
      <c r="AH1318" s="6">
        <v>0.0</v>
      </c>
      <c r="AI1318" s="6">
        <v>25.0</v>
      </c>
      <c r="AJ1318" s="6" t="b">
        <v>1</v>
      </c>
      <c r="AK1318" s="7">
        <v>45146.0</v>
      </c>
      <c r="AL1318" s="6">
        <v>2.0</v>
      </c>
      <c r="AM1318" s="6" t="b">
        <v>0</v>
      </c>
      <c r="AN1318" s="6">
        <v>0.0</v>
      </c>
      <c r="AO1318" s="6">
        <v>0.0</v>
      </c>
      <c r="AP1318" s="6">
        <v>0.0</v>
      </c>
      <c r="AQ1318" s="6" t="s">
        <v>157</v>
      </c>
      <c r="AR1318" s="6">
        <v>0.0</v>
      </c>
      <c r="AS1318" s="6">
        <v>0.0</v>
      </c>
      <c r="AT1318" s="6">
        <v>0.0</v>
      </c>
      <c r="AU1318" s="6">
        <v>0.0</v>
      </c>
      <c r="AV1318" s="6">
        <v>0.0</v>
      </c>
      <c r="AW1318" s="6">
        <v>0.0</v>
      </c>
      <c r="AX1318" s="6">
        <v>0.0</v>
      </c>
      <c r="AY1318" s="6">
        <v>0.0</v>
      </c>
      <c r="AZ1318" s="6" t="s">
        <v>88</v>
      </c>
      <c r="BA1318" s="6">
        <v>0.0</v>
      </c>
      <c r="BB1318" s="6">
        <v>0.0</v>
      </c>
      <c r="BC1318" s="6">
        <v>0.0</v>
      </c>
      <c r="BD1318" s="6">
        <v>0.0</v>
      </c>
      <c r="BE1318" s="6">
        <v>0.0</v>
      </c>
      <c r="BF1318" s="6" t="s">
        <v>1244</v>
      </c>
      <c r="BG1318" s="6">
        <v>0.0</v>
      </c>
      <c r="BH1318" s="6">
        <v>0.0</v>
      </c>
      <c r="BI1318" s="6">
        <v>0.0</v>
      </c>
      <c r="BJ1318" s="6" t="str">
        <f t="shared" ref="BJ1318:BO1318" si="1135">IFERROR(XLOOKUP($B1318,#REF!,#REF!,""),"")</f>
        <v/>
      </c>
      <c r="BK1318" s="6" t="str">
        <f t="shared" si="1135"/>
        <v/>
      </c>
      <c r="BL1318" s="6" t="str">
        <f t="shared" si="1135"/>
        <v/>
      </c>
      <c r="BM1318" s="6" t="str">
        <f t="shared" si="1135"/>
        <v/>
      </c>
      <c r="BN1318" s="6" t="str">
        <f t="shared" si="1135"/>
        <v/>
      </c>
      <c r="BO1318" s="6" t="str">
        <f t="shared" si="1135"/>
        <v/>
      </c>
      <c r="BP1318" s="6"/>
      <c r="BQ1318" s="6"/>
    </row>
    <row r="1319" ht="15.75" customHeight="1">
      <c r="A1319" s="5" t="s">
        <v>7253</v>
      </c>
      <c r="B1319" s="5" t="s">
        <v>7984</v>
      </c>
      <c r="C1319" s="5" t="s">
        <v>116</v>
      </c>
      <c r="D1319" s="5" t="s">
        <v>117</v>
      </c>
      <c r="E1319" s="19"/>
      <c r="F1319" s="2" t="s">
        <v>7985</v>
      </c>
      <c r="G1319" s="2" t="s">
        <v>5674</v>
      </c>
      <c r="H1319" s="2" t="s">
        <v>121</v>
      </c>
      <c r="I1319" s="2" t="s">
        <v>122</v>
      </c>
      <c r="J1319" s="2" t="s">
        <v>100</v>
      </c>
      <c r="K1319" s="2">
        <v>0.0</v>
      </c>
      <c r="L1319" s="6">
        <v>0.0</v>
      </c>
      <c r="M1319" s="6">
        <v>0.0</v>
      </c>
      <c r="N1319" s="6">
        <v>0.0</v>
      </c>
      <c r="O1319" s="6" t="s">
        <v>7986</v>
      </c>
      <c r="P1319" s="6" t="s">
        <v>4077</v>
      </c>
      <c r="Q1319" s="6" t="s">
        <v>5676</v>
      </c>
      <c r="R1319" s="7">
        <v>45025.0</v>
      </c>
      <c r="S1319" s="6">
        <v>47.0</v>
      </c>
      <c r="T1319" s="6">
        <v>0.0</v>
      </c>
      <c r="U1319" s="6" t="s">
        <v>3093</v>
      </c>
      <c r="V1319" s="6">
        <v>0.0</v>
      </c>
      <c r="W1319" s="6" t="s">
        <v>127</v>
      </c>
      <c r="X1319" s="6">
        <v>0.0</v>
      </c>
      <c r="Y1319" s="6">
        <v>0.0</v>
      </c>
      <c r="Z1319" s="6">
        <v>0.0</v>
      </c>
      <c r="AA1319" s="6">
        <v>0.0</v>
      </c>
      <c r="AB1319" s="6">
        <v>0.0</v>
      </c>
      <c r="AC1319" s="6">
        <v>0.0</v>
      </c>
      <c r="AD1319" s="6">
        <v>0.0</v>
      </c>
      <c r="AE1319" s="6">
        <v>0.0</v>
      </c>
      <c r="AF1319" s="6">
        <v>0.0</v>
      </c>
      <c r="AG1319" s="6">
        <v>0.0</v>
      </c>
      <c r="AH1319" s="6">
        <v>0.0</v>
      </c>
      <c r="AI1319" s="6">
        <v>103.0</v>
      </c>
      <c r="AJ1319" s="6" t="b">
        <v>1</v>
      </c>
      <c r="AK1319" s="6" t="s">
        <v>3093</v>
      </c>
      <c r="AL1319" s="6">
        <v>2.0</v>
      </c>
      <c r="AM1319" s="6" t="b">
        <v>0</v>
      </c>
      <c r="AN1319" s="6">
        <v>0.0</v>
      </c>
      <c r="AO1319" s="6">
        <v>0.0</v>
      </c>
      <c r="AP1319" s="6">
        <v>0.0</v>
      </c>
      <c r="AQ1319" s="6" t="s">
        <v>128</v>
      </c>
      <c r="AR1319" s="6" t="s">
        <v>105</v>
      </c>
      <c r="AS1319" s="6" t="s">
        <v>7987</v>
      </c>
      <c r="AT1319" s="7">
        <v>45269.0</v>
      </c>
      <c r="AU1319" s="6" t="s">
        <v>107</v>
      </c>
      <c r="AV1319" s="6">
        <v>0.0</v>
      </c>
      <c r="AW1319" s="6" t="s">
        <v>7986</v>
      </c>
      <c r="AX1319" s="6" t="s">
        <v>890</v>
      </c>
      <c r="AY1319" s="6" t="s">
        <v>890</v>
      </c>
      <c r="AZ1319" s="6" t="s">
        <v>88</v>
      </c>
      <c r="BA1319" s="6" t="s">
        <v>1566</v>
      </c>
      <c r="BB1319" s="6" t="s">
        <v>7987</v>
      </c>
      <c r="BC1319" s="6">
        <v>0.0</v>
      </c>
      <c r="BD1319" s="6">
        <v>0.0</v>
      </c>
      <c r="BE1319" s="6">
        <v>0.0</v>
      </c>
      <c r="BF1319" s="6">
        <v>0.0</v>
      </c>
      <c r="BG1319" s="6" t="s">
        <v>623</v>
      </c>
      <c r="BH1319" s="6">
        <v>0.0</v>
      </c>
      <c r="BI1319" s="6">
        <v>0.0</v>
      </c>
      <c r="BJ1319" s="6" t="str">
        <f t="shared" ref="BJ1319:BO1319" si="1136">IFERROR(XLOOKUP($B1319,#REF!,#REF!,""),"")</f>
        <v/>
      </c>
      <c r="BK1319" s="6" t="str">
        <f t="shared" si="1136"/>
        <v/>
      </c>
      <c r="BL1319" s="6" t="str">
        <f t="shared" si="1136"/>
        <v/>
      </c>
      <c r="BM1319" s="6" t="str">
        <f t="shared" si="1136"/>
        <v/>
      </c>
      <c r="BN1319" s="6" t="str">
        <f t="shared" si="1136"/>
        <v/>
      </c>
      <c r="BO1319" s="6" t="str">
        <f t="shared" si="1136"/>
        <v/>
      </c>
      <c r="BP1319" s="6"/>
      <c r="BQ1319" s="6"/>
    </row>
    <row r="1320" ht="15.75" customHeight="1">
      <c r="A1320" s="5" t="s">
        <v>7253</v>
      </c>
      <c r="B1320" s="5" t="s">
        <v>7988</v>
      </c>
      <c r="C1320" s="5" t="s">
        <v>218</v>
      </c>
      <c r="D1320" s="5" t="s">
        <v>117</v>
      </c>
      <c r="E1320" s="19"/>
      <c r="F1320" s="2" t="s">
        <v>1812</v>
      </c>
      <c r="G1320" s="2" t="s">
        <v>7938</v>
      </c>
      <c r="H1320" s="2" t="s">
        <v>547</v>
      </c>
      <c r="I1320" s="2" t="s">
        <v>222</v>
      </c>
      <c r="J1320" s="2" t="s">
        <v>100</v>
      </c>
      <c r="K1320" s="2">
        <v>0.0</v>
      </c>
      <c r="L1320" s="6">
        <v>0.0</v>
      </c>
      <c r="M1320" s="6">
        <v>0.0</v>
      </c>
      <c r="N1320" s="6">
        <v>0.0</v>
      </c>
      <c r="O1320" s="6" t="s">
        <v>7989</v>
      </c>
      <c r="P1320" s="6"/>
      <c r="Q1320" s="6" t="s">
        <v>7990</v>
      </c>
      <c r="R1320" s="6">
        <v>0.0</v>
      </c>
      <c r="S1320" s="6">
        <v>0.0</v>
      </c>
      <c r="T1320" s="6">
        <v>0.0</v>
      </c>
      <c r="U1320" s="6">
        <v>0.0</v>
      </c>
      <c r="V1320" s="6">
        <v>0.0</v>
      </c>
      <c r="W1320" s="6" t="s">
        <v>127</v>
      </c>
      <c r="X1320" s="6">
        <v>0.0</v>
      </c>
      <c r="Y1320" s="6">
        <v>0.0</v>
      </c>
      <c r="Z1320" s="6">
        <v>0.0</v>
      </c>
      <c r="AA1320" s="6">
        <v>0.0</v>
      </c>
      <c r="AB1320" s="6">
        <v>0.0</v>
      </c>
      <c r="AC1320" s="6">
        <v>0.0</v>
      </c>
      <c r="AD1320" s="6" t="b">
        <v>1</v>
      </c>
      <c r="AE1320" s="6" t="s">
        <v>3483</v>
      </c>
      <c r="AF1320" s="6">
        <v>0.0</v>
      </c>
      <c r="AG1320" s="6">
        <v>0.0</v>
      </c>
      <c r="AH1320" s="6">
        <v>0.0</v>
      </c>
      <c r="AI1320" s="6">
        <v>68.0</v>
      </c>
      <c r="AJ1320" s="6" t="b">
        <v>1</v>
      </c>
      <c r="AK1320" s="6" t="s">
        <v>3483</v>
      </c>
      <c r="AL1320" s="6">
        <v>4.0</v>
      </c>
      <c r="AM1320" s="6" t="b">
        <v>0</v>
      </c>
      <c r="AN1320" s="6">
        <v>0.0</v>
      </c>
      <c r="AO1320" s="6">
        <v>0.0</v>
      </c>
      <c r="AP1320" s="6">
        <v>0.0</v>
      </c>
      <c r="AQ1320" s="6" t="s">
        <v>157</v>
      </c>
      <c r="AR1320" s="6">
        <v>0.0</v>
      </c>
      <c r="AS1320" s="6">
        <v>0.0</v>
      </c>
      <c r="AT1320" s="6">
        <v>0.0</v>
      </c>
      <c r="AU1320" s="6">
        <v>0.0</v>
      </c>
      <c r="AV1320" s="6">
        <v>0.0</v>
      </c>
      <c r="AW1320" s="6">
        <v>0.0</v>
      </c>
      <c r="AX1320" s="6">
        <v>0.0</v>
      </c>
      <c r="AY1320" s="6">
        <v>0.0</v>
      </c>
      <c r="AZ1320" s="6">
        <v>0.0</v>
      </c>
      <c r="BA1320" s="6">
        <v>0.0</v>
      </c>
      <c r="BB1320" s="6">
        <v>0.0</v>
      </c>
      <c r="BC1320" s="6">
        <v>0.0</v>
      </c>
      <c r="BD1320" s="6">
        <v>0.0</v>
      </c>
      <c r="BE1320" s="6">
        <v>0.0</v>
      </c>
      <c r="BF1320" s="6" t="s">
        <v>491</v>
      </c>
      <c r="BG1320" s="6">
        <v>0.0</v>
      </c>
      <c r="BH1320" s="6">
        <v>0.0</v>
      </c>
      <c r="BI1320" s="6">
        <v>0.0</v>
      </c>
      <c r="BJ1320" s="6" t="str">
        <f t="shared" ref="BJ1320:BO1320" si="1137">IFERROR(XLOOKUP($B1320,#REF!,#REF!,""),"")</f>
        <v/>
      </c>
      <c r="BK1320" s="6" t="str">
        <f t="shared" si="1137"/>
        <v/>
      </c>
      <c r="BL1320" s="6" t="str">
        <f t="shared" si="1137"/>
        <v/>
      </c>
      <c r="BM1320" s="6" t="str">
        <f t="shared" si="1137"/>
        <v/>
      </c>
      <c r="BN1320" s="6" t="str">
        <f t="shared" si="1137"/>
        <v/>
      </c>
      <c r="BO1320" s="6" t="str">
        <f t="shared" si="1137"/>
        <v/>
      </c>
      <c r="BP1320" s="6"/>
      <c r="BQ1320" s="6"/>
    </row>
    <row r="1321" ht="15.75" customHeight="1">
      <c r="A1321" s="5" t="s">
        <v>7253</v>
      </c>
      <c r="B1321" s="5" t="s">
        <v>7991</v>
      </c>
      <c r="C1321" s="5" t="s">
        <v>116</v>
      </c>
      <c r="D1321" s="5" t="s">
        <v>70</v>
      </c>
      <c r="E1321" s="19"/>
      <c r="F1321" s="2" t="s">
        <v>1812</v>
      </c>
      <c r="G1321" s="2" t="s">
        <v>7626</v>
      </c>
      <c r="H1321" s="2" t="s">
        <v>121</v>
      </c>
      <c r="I1321" s="2" t="s">
        <v>122</v>
      </c>
      <c r="J1321" s="2" t="s">
        <v>100</v>
      </c>
      <c r="K1321" s="2">
        <v>0.0</v>
      </c>
      <c r="L1321" s="6">
        <v>0.0</v>
      </c>
      <c r="M1321" s="6">
        <v>0.0</v>
      </c>
      <c r="N1321" s="6">
        <v>0.0</v>
      </c>
      <c r="O1321" s="6" t="s">
        <v>7992</v>
      </c>
      <c r="P1321" s="6"/>
      <c r="Q1321" s="6" t="s">
        <v>7628</v>
      </c>
      <c r="R1321" s="6" t="s">
        <v>7993</v>
      </c>
      <c r="S1321" s="6">
        <v>124.0</v>
      </c>
      <c r="T1321" s="6">
        <v>0.0</v>
      </c>
      <c r="U1321" s="6">
        <v>0.0</v>
      </c>
      <c r="V1321" s="6">
        <v>0.0</v>
      </c>
      <c r="W1321" s="6" t="s">
        <v>81</v>
      </c>
      <c r="X1321" s="6">
        <v>1087.0</v>
      </c>
      <c r="Y1321" s="6">
        <v>0.0</v>
      </c>
      <c r="Z1321" s="6">
        <v>0.0</v>
      </c>
      <c r="AA1321" s="6">
        <v>0.0</v>
      </c>
      <c r="AB1321" s="6">
        <v>0.0</v>
      </c>
      <c r="AC1321" s="6">
        <v>0.0</v>
      </c>
      <c r="AD1321" s="6">
        <v>0.0</v>
      </c>
      <c r="AE1321" s="6">
        <v>0.0</v>
      </c>
      <c r="AF1321" s="6" t="b">
        <v>1</v>
      </c>
      <c r="AG1321" s="6" t="b">
        <v>1</v>
      </c>
      <c r="AH1321" s="6" t="b">
        <v>1</v>
      </c>
      <c r="AI1321" s="6">
        <v>0.0</v>
      </c>
      <c r="AJ1321" s="6">
        <v>0.0</v>
      </c>
      <c r="AK1321" s="6">
        <v>0.0</v>
      </c>
      <c r="AL1321" s="6">
        <v>0.0</v>
      </c>
      <c r="AM1321" s="6">
        <v>0.0</v>
      </c>
      <c r="AN1321" s="6">
        <v>0.0</v>
      </c>
      <c r="AO1321" s="6">
        <v>0.0</v>
      </c>
      <c r="AP1321" s="6">
        <v>0.0</v>
      </c>
      <c r="AQ1321" s="6" t="s">
        <v>82</v>
      </c>
      <c r="AR1321" s="6" t="s">
        <v>105</v>
      </c>
      <c r="AS1321" s="6">
        <v>0.0</v>
      </c>
      <c r="AT1321" s="7">
        <v>45141.0</v>
      </c>
      <c r="AU1321" s="6" t="s">
        <v>107</v>
      </c>
      <c r="AV1321" s="6">
        <v>0.0</v>
      </c>
      <c r="AW1321" s="6" t="s">
        <v>7992</v>
      </c>
      <c r="AX1321" s="6" t="s">
        <v>890</v>
      </c>
      <c r="AY1321" s="6" t="s">
        <v>890</v>
      </c>
      <c r="AZ1321" s="6" t="s">
        <v>88</v>
      </c>
      <c r="BA1321" s="6" t="s">
        <v>7994</v>
      </c>
      <c r="BB1321" s="7">
        <v>45053.0</v>
      </c>
      <c r="BC1321" s="6">
        <v>0.0</v>
      </c>
      <c r="BD1321" s="6">
        <v>0.0</v>
      </c>
      <c r="BE1321" s="6">
        <v>0.0</v>
      </c>
      <c r="BF1321" s="6">
        <v>0.0</v>
      </c>
      <c r="BG1321" s="6" t="s">
        <v>6862</v>
      </c>
      <c r="BH1321" s="6">
        <v>0.0</v>
      </c>
      <c r="BI1321" s="6">
        <v>0.0</v>
      </c>
      <c r="BJ1321" s="6" t="str">
        <f t="shared" ref="BJ1321:BO1321" si="1138">IFERROR(XLOOKUP($B1321,#REF!,#REF!,""),"")</f>
        <v/>
      </c>
      <c r="BK1321" s="6" t="str">
        <f t="shared" si="1138"/>
        <v/>
      </c>
      <c r="BL1321" s="6" t="str">
        <f t="shared" si="1138"/>
        <v/>
      </c>
      <c r="BM1321" s="6" t="str">
        <f t="shared" si="1138"/>
        <v/>
      </c>
      <c r="BN1321" s="6" t="str">
        <f t="shared" si="1138"/>
        <v/>
      </c>
      <c r="BO1321" s="6" t="str">
        <f t="shared" si="1138"/>
        <v/>
      </c>
      <c r="BP1321" s="6"/>
      <c r="BQ1321" s="6"/>
    </row>
    <row r="1322" ht="15.75" customHeight="1">
      <c r="A1322" s="5" t="s">
        <v>7253</v>
      </c>
      <c r="B1322" s="5" t="s">
        <v>7995</v>
      </c>
      <c r="C1322" s="5" t="s">
        <v>116</v>
      </c>
      <c r="D1322" s="5" t="s">
        <v>70</v>
      </c>
      <c r="E1322" s="19"/>
      <c r="F1322" s="2" t="s">
        <v>1812</v>
      </c>
      <c r="G1322" s="2" t="s">
        <v>7919</v>
      </c>
      <c r="H1322" s="2" t="s">
        <v>121</v>
      </c>
      <c r="I1322" s="2" t="s">
        <v>122</v>
      </c>
      <c r="J1322" s="2" t="s">
        <v>100</v>
      </c>
      <c r="K1322" s="2">
        <v>0.0</v>
      </c>
      <c r="L1322" s="6">
        <v>0.0</v>
      </c>
      <c r="M1322" s="6">
        <v>0.0</v>
      </c>
      <c r="N1322" s="6">
        <v>0.0</v>
      </c>
      <c r="O1322" s="6" t="s">
        <v>7996</v>
      </c>
      <c r="P1322" s="6"/>
      <c r="Q1322" s="6" t="s">
        <v>7997</v>
      </c>
      <c r="R1322" s="7">
        <v>45237.0</v>
      </c>
      <c r="S1322" s="6">
        <v>129.0</v>
      </c>
      <c r="T1322" s="6">
        <v>0.0</v>
      </c>
      <c r="U1322" s="6">
        <v>0.0</v>
      </c>
      <c r="V1322" s="6">
        <v>0.0</v>
      </c>
      <c r="W1322" s="6" t="s">
        <v>81</v>
      </c>
      <c r="X1322" s="6">
        <v>963.0</v>
      </c>
      <c r="Y1322" s="6">
        <v>0.0</v>
      </c>
      <c r="Z1322" s="6">
        <v>0.0</v>
      </c>
      <c r="AA1322" s="6">
        <v>0.0</v>
      </c>
      <c r="AB1322" s="6">
        <v>0.0</v>
      </c>
      <c r="AC1322" s="6">
        <v>0.0</v>
      </c>
      <c r="AD1322" s="6">
        <v>0.0</v>
      </c>
      <c r="AE1322" s="6">
        <v>0.0</v>
      </c>
      <c r="AF1322" s="6">
        <v>0.0</v>
      </c>
      <c r="AG1322" s="6" t="b">
        <v>1</v>
      </c>
      <c r="AH1322" s="6" t="b">
        <v>1</v>
      </c>
      <c r="AI1322" s="6">
        <v>0.0</v>
      </c>
      <c r="AJ1322" s="6">
        <v>0.0</v>
      </c>
      <c r="AK1322" s="6">
        <v>0.0</v>
      </c>
      <c r="AL1322" s="6">
        <v>0.0</v>
      </c>
      <c r="AM1322" s="6">
        <v>0.0</v>
      </c>
      <c r="AN1322" s="6">
        <v>0.0</v>
      </c>
      <c r="AO1322" s="6">
        <v>0.0</v>
      </c>
      <c r="AP1322" s="6">
        <v>0.0</v>
      </c>
      <c r="AQ1322" s="6" t="s">
        <v>82</v>
      </c>
      <c r="AR1322" s="6" t="s">
        <v>83</v>
      </c>
      <c r="AS1322" s="6">
        <v>0.0</v>
      </c>
      <c r="AT1322" s="6" t="s">
        <v>7983</v>
      </c>
      <c r="AU1322" s="6" t="s">
        <v>107</v>
      </c>
      <c r="AV1322" s="6">
        <v>0.0</v>
      </c>
      <c r="AW1322" s="6" t="s">
        <v>86</v>
      </c>
      <c r="AX1322" s="6" t="s">
        <v>1179</v>
      </c>
      <c r="AY1322" s="6" t="s">
        <v>1179</v>
      </c>
      <c r="AZ1322" s="6">
        <v>0.0</v>
      </c>
      <c r="BA1322" s="6" t="s">
        <v>1438</v>
      </c>
      <c r="BB1322" s="6" t="s">
        <v>1344</v>
      </c>
      <c r="BC1322" s="6">
        <v>0.0</v>
      </c>
      <c r="BD1322" s="6">
        <v>0.0</v>
      </c>
      <c r="BE1322" s="6">
        <v>0.0</v>
      </c>
      <c r="BF1322" s="6">
        <v>0.0</v>
      </c>
      <c r="BG1322" s="6" t="s">
        <v>7969</v>
      </c>
      <c r="BH1322" s="8" t="s">
        <v>7998</v>
      </c>
      <c r="BI1322" s="6">
        <v>0.0</v>
      </c>
      <c r="BJ1322" s="6" t="str">
        <f t="shared" ref="BJ1322:BO1322" si="1139">IFERROR(XLOOKUP($B1322,#REF!,#REF!,""),"")</f>
        <v/>
      </c>
      <c r="BK1322" s="6" t="str">
        <f t="shared" si="1139"/>
        <v/>
      </c>
      <c r="BL1322" s="6" t="str">
        <f t="shared" si="1139"/>
        <v/>
      </c>
      <c r="BM1322" s="6" t="str">
        <f t="shared" si="1139"/>
        <v/>
      </c>
      <c r="BN1322" s="6" t="str">
        <f t="shared" si="1139"/>
        <v/>
      </c>
      <c r="BO1322" s="6" t="str">
        <f t="shared" si="1139"/>
        <v/>
      </c>
      <c r="BP1322" s="6"/>
      <c r="BQ1322" s="6"/>
    </row>
    <row r="1323" ht="15.75" customHeight="1">
      <c r="A1323" s="5" t="s">
        <v>7253</v>
      </c>
      <c r="B1323" s="5" t="s">
        <v>7999</v>
      </c>
      <c r="C1323" s="5" t="s">
        <v>116</v>
      </c>
      <c r="D1323" s="5" t="s">
        <v>70</v>
      </c>
      <c r="E1323" s="19"/>
      <c r="F1323" s="2" t="s">
        <v>1812</v>
      </c>
      <c r="G1323" s="2" t="s">
        <v>201</v>
      </c>
      <c r="H1323" s="2" t="s">
        <v>121</v>
      </c>
      <c r="I1323" s="2" t="s">
        <v>122</v>
      </c>
      <c r="J1323" s="2" t="s">
        <v>100</v>
      </c>
      <c r="K1323" s="2">
        <v>0.0</v>
      </c>
      <c r="L1323" s="6">
        <v>0.0</v>
      </c>
      <c r="M1323" s="6">
        <v>0.0</v>
      </c>
      <c r="N1323" s="6">
        <v>0.0</v>
      </c>
      <c r="O1323" s="6" t="s">
        <v>8000</v>
      </c>
      <c r="P1323" s="6"/>
      <c r="Q1323" s="6" t="s">
        <v>7589</v>
      </c>
      <c r="R1323" s="7">
        <v>45234.0</v>
      </c>
      <c r="S1323" s="6">
        <v>29.0</v>
      </c>
      <c r="T1323" s="6">
        <v>0.0</v>
      </c>
      <c r="U1323" s="6">
        <v>0.0</v>
      </c>
      <c r="V1323" s="6">
        <v>0.0</v>
      </c>
      <c r="W1323" s="6" t="s">
        <v>81</v>
      </c>
      <c r="X1323" s="6">
        <v>1049.0</v>
      </c>
      <c r="Y1323" s="6">
        <v>0.0</v>
      </c>
      <c r="Z1323" s="6">
        <v>0.0</v>
      </c>
      <c r="AA1323" s="6">
        <v>0.0</v>
      </c>
      <c r="AB1323" s="6">
        <v>0.0</v>
      </c>
      <c r="AC1323" s="6">
        <v>0.0</v>
      </c>
      <c r="AD1323" s="6">
        <v>0.0</v>
      </c>
      <c r="AE1323" s="6">
        <v>0.0</v>
      </c>
      <c r="AF1323" s="6" t="b">
        <v>1</v>
      </c>
      <c r="AG1323" s="6" t="b">
        <v>1</v>
      </c>
      <c r="AH1323" s="6" t="b">
        <v>1</v>
      </c>
      <c r="AI1323" s="6">
        <v>0.0</v>
      </c>
      <c r="AJ1323" s="6">
        <v>0.0</v>
      </c>
      <c r="AK1323" s="6">
        <v>0.0</v>
      </c>
      <c r="AL1323" s="6">
        <v>0.0</v>
      </c>
      <c r="AM1323" s="6">
        <v>0.0</v>
      </c>
      <c r="AN1323" s="6">
        <v>0.0</v>
      </c>
      <c r="AO1323" s="6">
        <v>0.0</v>
      </c>
      <c r="AP1323" s="6">
        <v>0.0</v>
      </c>
      <c r="AQ1323" s="6" t="s">
        <v>82</v>
      </c>
      <c r="AR1323" s="6" t="s">
        <v>105</v>
      </c>
      <c r="AS1323" s="6">
        <v>0.0</v>
      </c>
      <c r="AT1323" s="6" t="s">
        <v>6914</v>
      </c>
      <c r="AU1323" s="6" t="s">
        <v>107</v>
      </c>
      <c r="AV1323" s="6">
        <v>0.0</v>
      </c>
      <c r="AW1323" s="6" t="s">
        <v>8000</v>
      </c>
      <c r="AX1323" s="6" t="s">
        <v>890</v>
      </c>
      <c r="AY1323" s="6" t="s">
        <v>890</v>
      </c>
      <c r="AZ1323" s="6" t="s">
        <v>88</v>
      </c>
      <c r="BA1323" s="6" t="s">
        <v>1212</v>
      </c>
      <c r="BB1323" s="7">
        <v>45266.0</v>
      </c>
      <c r="BC1323" s="6">
        <v>0.0</v>
      </c>
      <c r="BD1323" s="6">
        <v>0.0</v>
      </c>
      <c r="BE1323" s="6">
        <v>0.0</v>
      </c>
      <c r="BF1323" s="6">
        <v>0.0</v>
      </c>
      <c r="BG1323" s="6" t="s">
        <v>6862</v>
      </c>
      <c r="BH1323" s="6">
        <v>0.0</v>
      </c>
      <c r="BI1323" s="6">
        <v>0.0</v>
      </c>
      <c r="BJ1323" s="6" t="str">
        <f t="shared" ref="BJ1323:BO1323" si="1140">IFERROR(XLOOKUP($B1323,#REF!,#REF!,""),"")</f>
        <v/>
      </c>
      <c r="BK1323" s="6" t="str">
        <f t="shared" si="1140"/>
        <v/>
      </c>
      <c r="BL1323" s="6" t="str">
        <f t="shared" si="1140"/>
        <v/>
      </c>
      <c r="BM1323" s="6" t="str">
        <f t="shared" si="1140"/>
        <v/>
      </c>
      <c r="BN1323" s="6" t="str">
        <f t="shared" si="1140"/>
        <v/>
      </c>
      <c r="BO1323" s="6" t="str">
        <f t="shared" si="1140"/>
        <v/>
      </c>
      <c r="BP1323" s="6"/>
      <c r="BQ1323" s="6"/>
    </row>
    <row r="1324" ht="15.75" customHeight="1">
      <c r="A1324" s="5" t="s">
        <v>7253</v>
      </c>
      <c r="B1324" s="5" t="s">
        <v>8001</v>
      </c>
      <c r="C1324" s="5" t="s">
        <v>1486</v>
      </c>
      <c r="D1324" s="5" t="s">
        <v>70</v>
      </c>
      <c r="E1324" s="19"/>
      <c r="F1324" s="2" t="s">
        <v>1812</v>
      </c>
      <c r="G1324" s="2" t="s">
        <v>7344</v>
      </c>
      <c r="H1324" s="2" t="s">
        <v>1523</v>
      </c>
      <c r="I1324" s="2" t="s">
        <v>1524</v>
      </c>
      <c r="J1324" s="2" t="s">
        <v>100</v>
      </c>
      <c r="K1324" s="2">
        <v>0.0</v>
      </c>
      <c r="L1324" s="6">
        <v>0.0</v>
      </c>
      <c r="M1324" s="6">
        <v>0.0</v>
      </c>
      <c r="N1324" s="6">
        <v>0.0</v>
      </c>
      <c r="O1324" s="6" t="s">
        <v>8002</v>
      </c>
      <c r="P1324" s="6"/>
      <c r="Q1324" s="6" t="s">
        <v>7346</v>
      </c>
      <c r="R1324" s="6" t="s">
        <v>5740</v>
      </c>
      <c r="S1324" s="6">
        <v>195.0</v>
      </c>
      <c r="T1324" s="6">
        <v>0.0</v>
      </c>
      <c r="U1324" s="6">
        <v>0.0</v>
      </c>
      <c r="V1324" s="6">
        <v>0.0</v>
      </c>
      <c r="W1324" s="6" t="s">
        <v>81</v>
      </c>
      <c r="X1324" s="6">
        <v>846.0</v>
      </c>
      <c r="Y1324" s="6">
        <v>0.0</v>
      </c>
      <c r="Z1324" s="6">
        <v>0.0</v>
      </c>
      <c r="AA1324" s="6">
        <v>0.0</v>
      </c>
      <c r="AB1324" s="6">
        <v>0.0</v>
      </c>
      <c r="AC1324" s="6">
        <v>0.0</v>
      </c>
      <c r="AD1324" s="6">
        <v>0.0</v>
      </c>
      <c r="AE1324" s="6">
        <v>0.0</v>
      </c>
      <c r="AF1324" s="6">
        <v>0.0</v>
      </c>
      <c r="AG1324" s="6" t="b">
        <v>1</v>
      </c>
      <c r="AH1324" s="6" t="b">
        <v>1</v>
      </c>
      <c r="AI1324" s="6">
        <v>0.0</v>
      </c>
      <c r="AJ1324" s="6">
        <v>0.0</v>
      </c>
      <c r="AK1324" s="6">
        <v>0.0</v>
      </c>
      <c r="AL1324" s="6">
        <v>0.0</v>
      </c>
      <c r="AM1324" s="6">
        <v>0.0</v>
      </c>
      <c r="AN1324" s="6">
        <v>0.0</v>
      </c>
      <c r="AO1324" s="6">
        <v>0.0</v>
      </c>
      <c r="AP1324" s="6">
        <v>0.0</v>
      </c>
      <c r="AQ1324" s="6" t="s">
        <v>82</v>
      </c>
      <c r="AR1324" s="6" t="s">
        <v>105</v>
      </c>
      <c r="AS1324" s="6">
        <v>0.0</v>
      </c>
      <c r="AT1324" s="7">
        <v>45057.0</v>
      </c>
      <c r="AU1324" s="6">
        <v>0.0</v>
      </c>
      <c r="AV1324" s="6">
        <v>0.0</v>
      </c>
      <c r="AW1324" s="6">
        <v>0.0</v>
      </c>
      <c r="AX1324" s="6">
        <v>0.0</v>
      </c>
      <c r="AY1324" s="6">
        <v>0.0</v>
      </c>
      <c r="AZ1324" s="6">
        <v>0.0</v>
      </c>
      <c r="BA1324" s="6" t="s">
        <v>7636</v>
      </c>
      <c r="BB1324" s="6" t="s">
        <v>3094</v>
      </c>
      <c r="BC1324" s="6">
        <v>0.0</v>
      </c>
      <c r="BD1324" s="6">
        <v>0.0</v>
      </c>
      <c r="BE1324" s="6">
        <v>0.0</v>
      </c>
      <c r="BF1324" s="6">
        <v>0.0</v>
      </c>
      <c r="BG1324" s="6" t="s">
        <v>7664</v>
      </c>
      <c r="BH1324" s="6">
        <v>0.0</v>
      </c>
      <c r="BI1324" s="6">
        <v>0.0</v>
      </c>
      <c r="BJ1324" s="6" t="str">
        <f t="shared" ref="BJ1324:BO1324" si="1141">IFERROR(XLOOKUP($B1324,#REF!,#REF!,""),"")</f>
        <v/>
      </c>
      <c r="BK1324" s="6" t="str">
        <f t="shared" si="1141"/>
        <v/>
      </c>
      <c r="BL1324" s="6" t="str">
        <f t="shared" si="1141"/>
        <v/>
      </c>
      <c r="BM1324" s="6" t="str">
        <f t="shared" si="1141"/>
        <v/>
      </c>
      <c r="BN1324" s="6" t="str">
        <f t="shared" si="1141"/>
        <v/>
      </c>
      <c r="BO1324" s="6" t="str">
        <f t="shared" si="1141"/>
        <v/>
      </c>
      <c r="BP1324" s="6"/>
      <c r="BQ1324" s="6"/>
    </row>
    <row r="1325" ht="15.75" customHeight="1">
      <c r="A1325" s="5" t="s">
        <v>7253</v>
      </c>
      <c r="B1325" s="5" t="s">
        <v>8003</v>
      </c>
      <c r="C1325" s="5" t="s">
        <v>218</v>
      </c>
      <c r="D1325" s="5" t="s">
        <v>70</v>
      </c>
      <c r="E1325" s="19"/>
      <c r="F1325" s="2" t="s">
        <v>1812</v>
      </c>
      <c r="G1325" s="2" t="s">
        <v>8004</v>
      </c>
      <c r="H1325" s="2" t="s">
        <v>547</v>
      </c>
      <c r="I1325" s="2" t="s">
        <v>222</v>
      </c>
      <c r="J1325" s="2" t="s">
        <v>100</v>
      </c>
      <c r="K1325" s="2">
        <v>0.0</v>
      </c>
      <c r="L1325" s="6">
        <v>0.0</v>
      </c>
      <c r="M1325" s="6">
        <v>0.0</v>
      </c>
      <c r="N1325" s="6">
        <v>0.0</v>
      </c>
      <c r="O1325" s="6" t="s">
        <v>8005</v>
      </c>
      <c r="P1325" s="6"/>
      <c r="Q1325" s="6" t="s">
        <v>8006</v>
      </c>
      <c r="R1325" s="7">
        <v>45180.0</v>
      </c>
      <c r="S1325" s="6">
        <v>210.0</v>
      </c>
      <c r="T1325" s="6">
        <v>0.0</v>
      </c>
      <c r="U1325" s="6">
        <v>0.0</v>
      </c>
      <c r="V1325" s="6">
        <v>0.0</v>
      </c>
      <c r="W1325" s="6" t="s">
        <v>81</v>
      </c>
      <c r="X1325" s="6">
        <v>839.0</v>
      </c>
      <c r="Y1325" s="6">
        <v>0.0</v>
      </c>
      <c r="Z1325" s="6">
        <v>0.0</v>
      </c>
      <c r="AA1325" s="6">
        <v>0.0</v>
      </c>
      <c r="AB1325" s="6">
        <v>0.0</v>
      </c>
      <c r="AC1325" s="6">
        <v>0.0</v>
      </c>
      <c r="AD1325" s="6">
        <v>0.0</v>
      </c>
      <c r="AE1325" s="6">
        <v>0.0</v>
      </c>
      <c r="AF1325" s="6">
        <v>0.0</v>
      </c>
      <c r="AG1325" s="6" t="b">
        <v>1</v>
      </c>
      <c r="AH1325" s="6" t="b">
        <v>1</v>
      </c>
      <c r="AI1325" s="6">
        <v>0.0</v>
      </c>
      <c r="AJ1325" s="6">
        <v>0.0</v>
      </c>
      <c r="AK1325" s="6">
        <v>0.0</v>
      </c>
      <c r="AL1325" s="6">
        <v>0.0</v>
      </c>
      <c r="AM1325" s="6">
        <v>0.0</v>
      </c>
      <c r="AN1325" s="6">
        <v>0.0</v>
      </c>
      <c r="AO1325" s="6">
        <v>0.0</v>
      </c>
      <c r="AP1325" s="6">
        <v>0.0</v>
      </c>
      <c r="AQ1325" s="6" t="s">
        <v>82</v>
      </c>
      <c r="AR1325" s="6" t="s">
        <v>105</v>
      </c>
      <c r="AS1325" s="6">
        <v>0.0</v>
      </c>
      <c r="AT1325" s="6" t="s">
        <v>1875</v>
      </c>
      <c r="AU1325" s="6" t="s">
        <v>107</v>
      </c>
      <c r="AV1325" s="6">
        <v>0.0</v>
      </c>
      <c r="AW1325" s="6" t="s">
        <v>8005</v>
      </c>
      <c r="AX1325" s="6" t="s">
        <v>87</v>
      </c>
      <c r="AY1325" s="6" t="s">
        <v>87</v>
      </c>
      <c r="AZ1325" s="6" t="s">
        <v>108</v>
      </c>
      <c r="BA1325" s="6" t="s">
        <v>1076</v>
      </c>
      <c r="BB1325" s="7">
        <v>45633.0</v>
      </c>
      <c r="BC1325" s="6">
        <v>0.0</v>
      </c>
      <c r="BD1325" s="6">
        <v>0.0</v>
      </c>
      <c r="BE1325" s="6">
        <v>0.0</v>
      </c>
      <c r="BF1325" s="6">
        <v>0.0</v>
      </c>
      <c r="BG1325" s="6" t="s">
        <v>1930</v>
      </c>
      <c r="BH1325" s="6">
        <v>0.0</v>
      </c>
      <c r="BI1325" s="6">
        <v>0.0</v>
      </c>
      <c r="BJ1325" s="6" t="str">
        <f t="shared" ref="BJ1325:BO1325" si="1142">IFERROR(XLOOKUP($B1325,#REF!,#REF!,""),"")</f>
        <v/>
      </c>
      <c r="BK1325" s="6" t="str">
        <f t="shared" si="1142"/>
        <v/>
      </c>
      <c r="BL1325" s="6" t="str">
        <f t="shared" si="1142"/>
        <v/>
      </c>
      <c r="BM1325" s="6" t="str">
        <f t="shared" si="1142"/>
        <v/>
      </c>
      <c r="BN1325" s="6" t="str">
        <f t="shared" si="1142"/>
        <v/>
      </c>
      <c r="BO1325" s="6" t="str">
        <f t="shared" si="1142"/>
        <v/>
      </c>
      <c r="BP1325" s="6"/>
      <c r="BQ1325" s="6"/>
    </row>
    <row r="1326" ht="15.75" customHeight="1">
      <c r="A1326" s="5" t="s">
        <v>7253</v>
      </c>
      <c r="B1326" s="5" t="s">
        <v>8007</v>
      </c>
      <c r="C1326" s="5" t="s">
        <v>116</v>
      </c>
      <c r="D1326" s="5" t="s">
        <v>70</v>
      </c>
      <c r="E1326" s="19"/>
      <c r="F1326" s="2" t="s">
        <v>1812</v>
      </c>
      <c r="G1326" s="2" t="s">
        <v>7712</v>
      </c>
      <c r="H1326" s="2" t="s">
        <v>121</v>
      </c>
      <c r="I1326" s="2" t="s">
        <v>122</v>
      </c>
      <c r="J1326" s="2" t="s">
        <v>100</v>
      </c>
      <c r="K1326" s="2">
        <v>0.0</v>
      </c>
      <c r="L1326" s="6">
        <v>0.0</v>
      </c>
      <c r="M1326" s="6">
        <v>0.0</v>
      </c>
      <c r="N1326" s="6">
        <v>0.0</v>
      </c>
      <c r="O1326" s="6" t="s">
        <v>8008</v>
      </c>
      <c r="P1326" s="6"/>
      <c r="Q1326" s="6" t="s">
        <v>8009</v>
      </c>
      <c r="R1326" s="6" t="s">
        <v>1789</v>
      </c>
      <c r="S1326" s="6">
        <v>240.0</v>
      </c>
      <c r="T1326" s="6">
        <v>0.0</v>
      </c>
      <c r="U1326" s="6">
        <v>0.0</v>
      </c>
      <c r="V1326" s="6">
        <v>0.0</v>
      </c>
      <c r="W1326" s="6" t="s">
        <v>81</v>
      </c>
      <c r="X1326" s="6">
        <v>779.0</v>
      </c>
      <c r="Y1326" s="6">
        <v>0.0</v>
      </c>
      <c r="Z1326" s="6">
        <v>0.0</v>
      </c>
      <c r="AA1326" s="6">
        <v>0.0</v>
      </c>
      <c r="AB1326" s="6">
        <v>0.0</v>
      </c>
      <c r="AC1326" s="6">
        <v>0.0</v>
      </c>
      <c r="AD1326" s="6">
        <v>0.0</v>
      </c>
      <c r="AE1326" s="6">
        <v>0.0</v>
      </c>
      <c r="AF1326" s="6" t="b">
        <v>1</v>
      </c>
      <c r="AG1326" s="6" t="b">
        <v>1</v>
      </c>
      <c r="AH1326" s="6" t="b">
        <v>1</v>
      </c>
      <c r="AI1326" s="6">
        <v>0.0</v>
      </c>
      <c r="AJ1326" s="6">
        <v>0.0</v>
      </c>
      <c r="AK1326" s="6">
        <v>0.0</v>
      </c>
      <c r="AL1326" s="6">
        <v>0.0</v>
      </c>
      <c r="AM1326" s="6">
        <v>0.0</v>
      </c>
      <c r="AN1326" s="6">
        <v>0.0</v>
      </c>
      <c r="AO1326" s="6">
        <v>0.0</v>
      </c>
      <c r="AP1326" s="6">
        <v>2400.0</v>
      </c>
      <c r="AQ1326" s="6" t="s">
        <v>82</v>
      </c>
      <c r="AR1326" s="6" t="s">
        <v>83</v>
      </c>
      <c r="AS1326" s="6">
        <v>0.0</v>
      </c>
      <c r="AT1326" s="7">
        <v>45272.0</v>
      </c>
      <c r="AU1326" s="6" t="s">
        <v>107</v>
      </c>
      <c r="AV1326" s="6">
        <v>0.0</v>
      </c>
      <c r="AW1326" s="6" t="s">
        <v>86</v>
      </c>
      <c r="AX1326" s="6" t="s">
        <v>890</v>
      </c>
      <c r="AY1326" s="6" t="s">
        <v>890</v>
      </c>
      <c r="AZ1326" s="6" t="s">
        <v>88</v>
      </c>
      <c r="BA1326" s="6" t="s">
        <v>1438</v>
      </c>
      <c r="BB1326" s="6" t="s">
        <v>3308</v>
      </c>
      <c r="BC1326" s="6">
        <v>0.0</v>
      </c>
      <c r="BD1326" s="6">
        <v>0.0</v>
      </c>
      <c r="BE1326" s="6">
        <v>0.0</v>
      </c>
      <c r="BF1326" s="6">
        <v>0.0</v>
      </c>
      <c r="BG1326" s="6" t="s">
        <v>7934</v>
      </c>
      <c r="BH1326" s="8" t="s">
        <v>8010</v>
      </c>
      <c r="BI1326" s="6">
        <v>0.0</v>
      </c>
      <c r="BJ1326" s="6" t="str">
        <f t="shared" ref="BJ1326:BO1326" si="1143">IFERROR(XLOOKUP($B1326,#REF!,#REF!,""),"")</f>
        <v/>
      </c>
      <c r="BK1326" s="6" t="str">
        <f t="shared" si="1143"/>
        <v/>
      </c>
      <c r="BL1326" s="6" t="str">
        <f t="shared" si="1143"/>
        <v/>
      </c>
      <c r="BM1326" s="6" t="str">
        <f t="shared" si="1143"/>
        <v/>
      </c>
      <c r="BN1326" s="6" t="str">
        <f t="shared" si="1143"/>
        <v/>
      </c>
      <c r="BO1326" s="6" t="str">
        <f t="shared" si="1143"/>
        <v/>
      </c>
      <c r="BP1326" s="6"/>
      <c r="BQ1326" s="6"/>
    </row>
    <row r="1327" ht="15.75" customHeight="1">
      <c r="A1327" s="5" t="s">
        <v>7253</v>
      </c>
      <c r="B1327" s="5" t="s">
        <v>8011</v>
      </c>
      <c r="C1327" s="5" t="s">
        <v>116</v>
      </c>
      <c r="D1327" s="5" t="s">
        <v>70</v>
      </c>
      <c r="E1327" s="19"/>
      <c r="F1327" s="2" t="s">
        <v>1812</v>
      </c>
      <c r="G1327" s="2" t="s">
        <v>7307</v>
      </c>
      <c r="H1327" s="2" t="s">
        <v>121</v>
      </c>
      <c r="I1327" s="2" t="s">
        <v>122</v>
      </c>
      <c r="J1327" s="2" t="s">
        <v>100</v>
      </c>
      <c r="K1327" s="2">
        <v>0.0</v>
      </c>
      <c r="L1327" s="6">
        <v>0.0</v>
      </c>
      <c r="M1327" s="6">
        <v>0.0</v>
      </c>
      <c r="N1327" s="6">
        <v>0.0</v>
      </c>
      <c r="O1327" s="6" t="s">
        <v>8012</v>
      </c>
      <c r="P1327" s="6"/>
      <c r="Q1327" s="6" t="s">
        <v>7309</v>
      </c>
      <c r="R1327" s="6" t="s">
        <v>2381</v>
      </c>
      <c r="S1327" s="6">
        <v>27.0</v>
      </c>
      <c r="T1327" s="6">
        <v>0.0</v>
      </c>
      <c r="U1327" s="6">
        <v>0.0</v>
      </c>
      <c r="V1327" s="6">
        <v>0.0</v>
      </c>
      <c r="W1327" s="6" t="s">
        <v>81</v>
      </c>
      <c r="X1327" s="6">
        <v>946.0</v>
      </c>
      <c r="Y1327" s="6">
        <v>0.0</v>
      </c>
      <c r="Z1327" s="6">
        <v>0.0</v>
      </c>
      <c r="AA1327" s="6">
        <v>0.0</v>
      </c>
      <c r="AB1327" s="6">
        <v>0.0</v>
      </c>
      <c r="AC1327" s="6">
        <v>0.0</v>
      </c>
      <c r="AD1327" s="6">
        <v>0.0</v>
      </c>
      <c r="AE1327" s="6">
        <v>0.0</v>
      </c>
      <c r="AF1327" s="6">
        <v>0.0</v>
      </c>
      <c r="AG1327" s="6" t="b">
        <v>1</v>
      </c>
      <c r="AH1327" s="6" t="b">
        <v>1</v>
      </c>
      <c r="AI1327" s="6">
        <v>0.0</v>
      </c>
      <c r="AJ1327" s="6">
        <v>0.0</v>
      </c>
      <c r="AK1327" s="6">
        <v>0.0</v>
      </c>
      <c r="AL1327" s="6">
        <v>0.0</v>
      </c>
      <c r="AM1327" s="6">
        <v>0.0</v>
      </c>
      <c r="AN1327" s="6">
        <v>0.0</v>
      </c>
      <c r="AO1327" s="6">
        <v>0.0</v>
      </c>
      <c r="AP1327" s="6">
        <v>0.0</v>
      </c>
      <c r="AQ1327" s="6" t="s">
        <v>82</v>
      </c>
      <c r="AR1327" s="6" t="s">
        <v>105</v>
      </c>
      <c r="AS1327" s="6">
        <v>0.0</v>
      </c>
      <c r="AT1327" s="7">
        <v>45024.0</v>
      </c>
      <c r="AU1327" s="6" t="s">
        <v>85</v>
      </c>
      <c r="AV1327" s="6">
        <v>0.0</v>
      </c>
      <c r="AW1327" s="6" t="s">
        <v>8012</v>
      </c>
      <c r="AX1327" s="6" t="s">
        <v>890</v>
      </c>
      <c r="AY1327" s="6" t="s">
        <v>890</v>
      </c>
      <c r="AZ1327" s="6" t="s">
        <v>88</v>
      </c>
      <c r="BA1327" s="6" t="s">
        <v>902</v>
      </c>
      <c r="BB1327" s="7">
        <v>45240.0</v>
      </c>
      <c r="BC1327" s="6">
        <v>0.0</v>
      </c>
      <c r="BD1327" s="6">
        <v>0.0</v>
      </c>
      <c r="BE1327" s="6">
        <v>0.0</v>
      </c>
      <c r="BF1327" s="6">
        <v>0.0</v>
      </c>
      <c r="BG1327" s="6" t="s">
        <v>8013</v>
      </c>
      <c r="BH1327" s="6">
        <v>0.0</v>
      </c>
      <c r="BI1327" s="6">
        <v>0.0</v>
      </c>
      <c r="BJ1327" s="6" t="str">
        <f t="shared" ref="BJ1327:BO1327" si="1144">IFERROR(XLOOKUP($B1327,#REF!,#REF!,""),"")</f>
        <v/>
      </c>
      <c r="BK1327" s="6" t="str">
        <f t="shared" si="1144"/>
        <v/>
      </c>
      <c r="BL1327" s="6" t="str">
        <f t="shared" si="1144"/>
        <v/>
      </c>
      <c r="BM1327" s="6" t="str">
        <f t="shared" si="1144"/>
        <v/>
      </c>
      <c r="BN1327" s="6" t="str">
        <f t="shared" si="1144"/>
        <v/>
      </c>
      <c r="BO1327" s="6" t="str">
        <f t="shared" si="1144"/>
        <v/>
      </c>
      <c r="BP1327" s="6"/>
      <c r="BQ1327" s="6"/>
    </row>
    <row r="1328" ht="15.75" customHeight="1">
      <c r="A1328" s="5" t="s">
        <v>7253</v>
      </c>
      <c r="B1328" s="5" t="s">
        <v>8014</v>
      </c>
      <c r="C1328" s="5" t="s">
        <v>2232</v>
      </c>
      <c r="D1328" s="5" t="s">
        <v>70</v>
      </c>
      <c r="E1328" s="19"/>
      <c r="F1328" s="2" t="s">
        <v>1812</v>
      </c>
      <c r="G1328" s="2" t="s">
        <v>4523</v>
      </c>
      <c r="H1328" s="2" t="s">
        <v>3673</v>
      </c>
      <c r="I1328" s="2" t="s">
        <v>2236</v>
      </c>
      <c r="J1328" s="2" t="s">
        <v>100</v>
      </c>
      <c r="K1328" s="2">
        <v>0.0</v>
      </c>
      <c r="L1328" s="6">
        <v>0.0</v>
      </c>
      <c r="M1328" s="6">
        <v>0.0</v>
      </c>
      <c r="N1328" s="6">
        <v>0.0</v>
      </c>
      <c r="O1328" s="6" t="s">
        <v>8015</v>
      </c>
      <c r="P1328" s="6"/>
      <c r="Q1328" s="6" t="s">
        <v>4525</v>
      </c>
      <c r="R1328" s="6" t="s">
        <v>3093</v>
      </c>
      <c r="S1328" s="6">
        <v>24.0</v>
      </c>
      <c r="T1328" s="6">
        <v>0.0</v>
      </c>
      <c r="U1328" s="6">
        <v>0.0</v>
      </c>
      <c r="V1328" s="6">
        <v>0.0</v>
      </c>
      <c r="W1328" s="6" t="s">
        <v>81</v>
      </c>
      <c r="X1328" s="6">
        <v>809.0</v>
      </c>
      <c r="Y1328" s="6">
        <v>0.0</v>
      </c>
      <c r="Z1328" s="6">
        <v>0.0</v>
      </c>
      <c r="AA1328" s="6">
        <v>0.0</v>
      </c>
      <c r="AB1328" s="6">
        <v>0.0</v>
      </c>
      <c r="AC1328" s="6">
        <v>0.0</v>
      </c>
      <c r="AD1328" s="6">
        <v>0.0</v>
      </c>
      <c r="AE1328" s="6">
        <v>0.0</v>
      </c>
      <c r="AF1328" s="6">
        <v>0.0</v>
      </c>
      <c r="AG1328" s="6" t="b">
        <v>1</v>
      </c>
      <c r="AH1328" s="6" t="b">
        <v>1</v>
      </c>
      <c r="AI1328" s="6">
        <v>0.0</v>
      </c>
      <c r="AJ1328" s="6">
        <v>0.0</v>
      </c>
      <c r="AK1328" s="6">
        <v>0.0</v>
      </c>
      <c r="AL1328" s="6">
        <v>0.0</v>
      </c>
      <c r="AM1328" s="6">
        <v>0.0</v>
      </c>
      <c r="AN1328" s="6">
        <v>0.0</v>
      </c>
      <c r="AO1328" s="6">
        <v>0.0</v>
      </c>
      <c r="AP1328" s="6">
        <v>0.0</v>
      </c>
      <c r="AQ1328" s="6" t="s">
        <v>82</v>
      </c>
      <c r="AR1328" s="6" t="s">
        <v>105</v>
      </c>
      <c r="AS1328" s="6">
        <v>0.0</v>
      </c>
      <c r="AT1328" s="7">
        <v>45180.0</v>
      </c>
      <c r="AU1328" s="6" t="s">
        <v>107</v>
      </c>
      <c r="AV1328" s="6">
        <v>0.0</v>
      </c>
      <c r="AW1328" s="6" t="s">
        <v>8015</v>
      </c>
      <c r="AX1328" s="6" t="s">
        <v>87</v>
      </c>
      <c r="AY1328" s="6" t="s">
        <v>87</v>
      </c>
      <c r="AZ1328" s="6" t="s">
        <v>108</v>
      </c>
      <c r="BA1328" s="6" t="s">
        <v>3210</v>
      </c>
      <c r="BB1328" s="6" t="s">
        <v>2331</v>
      </c>
      <c r="BC1328" s="6">
        <v>0.0</v>
      </c>
      <c r="BD1328" s="6">
        <v>0.0</v>
      </c>
      <c r="BE1328" s="6">
        <v>0.0</v>
      </c>
      <c r="BF1328" s="6">
        <v>0.0</v>
      </c>
      <c r="BG1328" s="6" t="s">
        <v>3781</v>
      </c>
      <c r="BH1328" s="6">
        <v>0.0</v>
      </c>
      <c r="BI1328" s="6">
        <v>0.0</v>
      </c>
      <c r="BJ1328" s="6" t="str">
        <f t="shared" ref="BJ1328:BO1328" si="1145">IFERROR(XLOOKUP($B1328,#REF!,#REF!,""),"")</f>
        <v/>
      </c>
      <c r="BK1328" s="6" t="str">
        <f t="shared" si="1145"/>
        <v/>
      </c>
      <c r="BL1328" s="6" t="str">
        <f t="shared" si="1145"/>
        <v/>
      </c>
      <c r="BM1328" s="6" t="str">
        <f t="shared" si="1145"/>
        <v/>
      </c>
      <c r="BN1328" s="6" t="str">
        <f t="shared" si="1145"/>
        <v/>
      </c>
      <c r="BO1328" s="6" t="str">
        <f t="shared" si="1145"/>
        <v/>
      </c>
      <c r="BP1328" s="6"/>
      <c r="BQ1328" s="6"/>
    </row>
    <row r="1329" ht="15.75" customHeight="1">
      <c r="A1329" s="5" t="s">
        <v>7253</v>
      </c>
      <c r="B1329" s="5" t="s">
        <v>8016</v>
      </c>
      <c r="C1329" s="5" t="s">
        <v>116</v>
      </c>
      <c r="D1329" s="5" t="s">
        <v>117</v>
      </c>
      <c r="E1329" s="19"/>
      <c r="F1329" s="2" t="s">
        <v>1812</v>
      </c>
      <c r="G1329" s="2" t="s">
        <v>8017</v>
      </c>
      <c r="H1329" s="2" t="s">
        <v>121</v>
      </c>
      <c r="I1329" s="2" t="s">
        <v>122</v>
      </c>
      <c r="J1329" s="2" t="s">
        <v>100</v>
      </c>
      <c r="K1329" s="2">
        <v>0.0</v>
      </c>
      <c r="L1329" s="6">
        <v>0.0</v>
      </c>
      <c r="M1329" s="6">
        <v>0.0</v>
      </c>
      <c r="N1329" s="6">
        <v>0.0</v>
      </c>
      <c r="O1329" s="6" t="s">
        <v>8018</v>
      </c>
      <c r="P1329" s="6"/>
      <c r="Q1329" s="6" t="s">
        <v>8019</v>
      </c>
      <c r="R1329" s="6" t="s">
        <v>1389</v>
      </c>
      <c r="S1329" s="6">
        <v>23.0</v>
      </c>
      <c r="T1329" s="6">
        <v>0.0</v>
      </c>
      <c r="U1329" s="6" t="s">
        <v>4188</v>
      </c>
      <c r="V1329" s="6">
        <v>0.0</v>
      </c>
      <c r="W1329" s="6" t="s">
        <v>127</v>
      </c>
      <c r="X1329" s="6">
        <v>0.0</v>
      </c>
      <c r="Y1329" s="6">
        <v>0.0</v>
      </c>
      <c r="Z1329" s="6">
        <v>0.0</v>
      </c>
      <c r="AA1329" s="6">
        <v>0.0</v>
      </c>
      <c r="AB1329" s="6">
        <v>0.0</v>
      </c>
      <c r="AC1329" s="6">
        <v>0.0</v>
      </c>
      <c r="AD1329" s="6">
        <v>0.0</v>
      </c>
      <c r="AE1329" s="6">
        <v>0.0</v>
      </c>
      <c r="AF1329" s="6">
        <v>0.0</v>
      </c>
      <c r="AG1329" s="6">
        <v>0.0</v>
      </c>
      <c r="AH1329" s="6">
        <v>0.0</v>
      </c>
      <c r="AI1329" s="6">
        <v>330.0</v>
      </c>
      <c r="AJ1329" s="6" t="b">
        <v>1</v>
      </c>
      <c r="AK1329" s="6" t="s">
        <v>4188</v>
      </c>
      <c r="AL1329" s="6">
        <v>1.0</v>
      </c>
      <c r="AM1329" s="6" t="b">
        <v>0</v>
      </c>
      <c r="AN1329" s="6">
        <v>0.0</v>
      </c>
      <c r="AO1329" s="6">
        <v>0.0</v>
      </c>
      <c r="AP1329" s="6">
        <v>0.0</v>
      </c>
      <c r="AQ1329" s="6" t="s">
        <v>128</v>
      </c>
      <c r="AR1329" s="6" t="s">
        <v>105</v>
      </c>
      <c r="AS1329" s="6" t="s">
        <v>2188</v>
      </c>
      <c r="AT1329" s="6" t="s">
        <v>7283</v>
      </c>
      <c r="AU1329" s="6">
        <v>0.0</v>
      </c>
      <c r="AV1329" s="6">
        <v>0.0</v>
      </c>
      <c r="AW1329" s="6">
        <v>0.0</v>
      </c>
      <c r="AX1329" s="6" t="s">
        <v>890</v>
      </c>
      <c r="AY1329" s="6">
        <v>0.0</v>
      </c>
      <c r="AZ1329" s="6" t="s">
        <v>88</v>
      </c>
      <c r="BA1329" s="6">
        <v>0.0</v>
      </c>
      <c r="BB1329" s="6" t="s">
        <v>3333</v>
      </c>
      <c r="BC1329" s="6">
        <v>0.0</v>
      </c>
      <c r="BD1329" s="6">
        <v>0.0</v>
      </c>
      <c r="BE1329" s="6">
        <v>0.0</v>
      </c>
      <c r="BF1329" s="6">
        <v>0.0</v>
      </c>
      <c r="BG1329" s="6" t="s">
        <v>7478</v>
      </c>
      <c r="BH1329" s="8" t="s">
        <v>8020</v>
      </c>
      <c r="BI1329" s="6">
        <v>0.0</v>
      </c>
      <c r="BJ1329" s="6" t="str">
        <f t="shared" ref="BJ1329:BO1329" si="1146">IFERROR(XLOOKUP($B1329,#REF!,#REF!,""),"")</f>
        <v/>
      </c>
      <c r="BK1329" s="6" t="str">
        <f t="shared" si="1146"/>
        <v/>
      </c>
      <c r="BL1329" s="6" t="str">
        <f t="shared" si="1146"/>
        <v/>
      </c>
      <c r="BM1329" s="6" t="str">
        <f t="shared" si="1146"/>
        <v/>
      </c>
      <c r="BN1329" s="6" t="str">
        <f t="shared" si="1146"/>
        <v/>
      </c>
      <c r="BO1329" s="6" t="str">
        <f t="shared" si="1146"/>
        <v/>
      </c>
      <c r="BP1329" s="6"/>
      <c r="BQ1329" s="6"/>
    </row>
    <row r="1330" ht="15.75" customHeight="1">
      <c r="A1330" s="5" t="s">
        <v>7253</v>
      </c>
      <c r="B1330" s="5" t="s">
        <v>8021</v>
      </c>
      <c r="C1330" s="5" t="s">
        <v>1082</v>
      </c>
      <c r="D1330" s="5" t="s">
        <v>117</v>
      </c>
      <c r="E1330" s="19"/>
      <c r="F1330" s="2" t="s">
        <v>8022</v>
      </c>
      <c r="G1330" s="2" t="s">
        <v>8023</v>
      </c>
      <c r="H1330" s="2" t="s">
        <v>1202</v>
      </c>
      <c r="I1330" s="2" t="s">
        <v>1086</v>
      </c>
      <c r="J1330" s="2" t="s">
        <v>100</v>
      </c>
      <c r="K1330" s="2">
        <v>0.0</v>
      </c>
      <c r="L1330" s="6">
        <v>0.0</v>
      </c>
      <c r="M1330" s="6">
        <v>0.0</v>
      </c>
      <c r="N1330" s="6">
        <v>0.0</v>
      </c>
      <c r="O1330" s="6" t="s">
        <v>8024</v>
      </c>
      <c r="P1330" s="6"/>
      <c r="Q1330" s="6" t="s">
        <v>8025</v>
      </c>
      <c r="R1330" s="6" t="s">
        <v>5740</v>
      </c>
      <c r="S1330" s="6">
        <v>120.0</v>
      </c>
      <c r="T1330" s="6">
        <v>0.0</v>
      </c>
      <c r="U1330" s="6" t="s">
        <v>1035</v>
      </c>
      <c r="V1330" s="6">
        <v>0.0</v>
      </c>
      <c r="W1330" s="6" t="s">
        <v>127</v>
      </c>
      <c r="X1330" s="6">
        <v>0.0</v>
      </c>
      <c r="Y1330" s="6">
        <v>0.0</v>
      </c>
      <c r="Z1330" s="6">
        <v>0.0</v>
      </c>
      <c r="AA1330" s="6">
        <v>0.0</v>
      </c>
      <c r="AB1330" s="6">
        <v>0.0</v>
      </c>
      <c r="AC1330" s="6">
        <v>0.0</v>
      </c>
      <c r="AD1330" s="6">
        <v>0.0</v>
      </c>
      <c r="AE1330" s="6">
        <v>0.0</v>
      </c>
      <c r="AF1330" s="6" t="b">
        <v>1</v>
      </c>
      <c r="AG1330" s="6">
        <v>0.0</v>
      </c>
      <c r="AH1330" s="6">
        <v>0.0</v>
      </c>
      <c r="AI1330" s="6">
        <v>541.0</v>
      </c>
      <c r="AJ1330" s="6" t="b">
        <v>1</v>
      </c>
      <c r="AK1330" s="6" t="s">
        <v>760</v>
      </c>
      <c r="AL1330" s="6">
        <v>2.0</v>
      </c>
      <c r="AM1330" s="6" t="b">
        <v>0</v>
      </c>
      <c r="AN1330" s="6">
        <v>0.0</v>
      </c>
      <c r="AO1330" s="6">
        <v>0.0</v>
      </c>
      <c r="AP1330" s="6">
        <v>0.0</v>
      </c>
      <c r="AQ1330" s="6" t="s">
        <v>128</v>
      </c>
      <c r="AR1330" s="6" t="s">
        <v>105</v>
      </c>
      <c r="AS1330" s="7">
        <v>45599.0</v>
      </c>
      <c r="AT1330" s="7">
        <v>45088.0</v>
      </c>
      <c r="AU1330" s="6" t="s">
        <v>85</v>
      </c>
      <c r="AV1330" s="6">
        <v>0.0</v>
      </c>
      <c r="AW1330" s="6" t="s">
        <v>8024</v>
      </c>
      <c r="AX1330" s="6" t="s">
        <v>890</v>
      </c>
      <c r="AY1330" s="6" t="s">
        <v>890</v>
      </c>
      <c r="AZ1330" s="6" t="s">
        <v>88</v>
      </c>
      <c r="BA1330" s="6" t="s">
        <v>3341</v>
      </c>
      <c r="BB1330" s="7">
        <v>45293.0</v>
      </c>
      <c r="BC1330" s="6">
        <v>0.0</v>
      </c>
      <c r="BD1330" s="6">
        <v>0.0</v>
      </c>
      <c r="BE1330" s="6">
        <v>0.0</v>
      </c>
      <c r="BF1330" s="6">
        <v>0.0</v>
      </c>
      <c r="BG1330" s="6" t="s">
        <v>3195</v>
      </c>
      <c r="BH1330" s="8" t="s">
        <v>8026</v>
      </c>
      <c r="BI1330" s="6">
        <v>0.0</v>
      </c>
      <c r="BJ1330" s="6" t="str">
        <f t="shared" ref="BJ1330:BO1330" si="1147">IFERROR(XLOOKUP($B1330,#REF!,#REF!,""),"")</f>
        <v/>
      </c>
      <c r="BK1330" s="6" t="str">
        <f t="shared" si="1147"/>
        <v/>
      </c>
      <c r="BL1330" s="6" t="str">
        <f t="shared" si="1147"/>
        <v/>
      </c>
      <c r="BM1330" s="6" t="str">
        <f t="shared" si="1147"/>
        <v/>
      </c>
      <c r="BN1330" s="6" t="str">
        <f t="shared" si="1147"/>
        <v/>
      </c>
      <c r="BO1330" s="6" t="str">
        <f t="shared" si="1147"/>
        <v/>
      </c>
      <c r="BP1330" s="6"/>
      <c r="BQ1330" s="6"/>
    </row>
    <row r="1331" ht="15.75" customHeight="1">
      <c r="A1331" s="5" t="s">
        <v>7253</v>
      </c>
      <c r="B1331" s="5" t="s">
        <v>8027</v>
      </c>
      <c r="C1331" s="5" t="s">
        <v>69</v>
      </c>
      <c r="D1331" s="5" t="s">
        <v>117</v>
      </c>
      <c r="E1331" s="19"/>
      <c r="F1331" s="2" t="s">
        <v>1812</v>
      </c>
      <c r="G1331" s="2" t="s">
        <v>8028</v>
      </c>
      <c r="H1331" s="2" t="s">
        <v>381</v>
      </c>
      <c r="I1331" s="2" t="s">
        <v>75</v>
      </c>
      <c r="J1331" s="2" t="s">
        <v>100</v>
      </c>
      <c r="K1331" s="2">
        <v>0.0</v>
      </c>
      <c r="L1331" s="6">
        <v>0.0</v>
      </c>
      <c r="M1331" s="6">
        <v>0.0</v>
      </c>
      <c r="N1331" s="6">
        <v>0.0</v>
      </c>
      <c r="O1331" s="6" t="s">
        <v>8029</v>
      </c>
      <c r="P1331" s="6"/>
      <c r="Q1331" s="6" t="s">
        <v>8030</v>
      </c>
      <c r="R1331" s="7">
        <v>45539.0</v>
      </c>
      <c r="S1331" s="6">
        <v>283.0</v>
      </c>
      <c r="T1331" s="6">
        <v>0.0</v>
      </c>
      <c r="U1331" s="6" t="s">
        <v>208</v>
      </c>
      <c r="V1331" s="6">
        <v>0.0</v>
      </c>
      <c r="W1331" s="6" t="s">
        <v>127</v>
      </c>
      <c r="X1331" s="6">
        <v>0.0</v>
      </c>
      <c r="Y1331" s="6">
        <v>0.0</v>
      </c>
      <c r="Z1331" s="6">
        <v>0.0</v>
      </c>
      <c r="AA1331" s="6">
        <v>0.0</v>
      </c>
      <c r="AB1331" s="6">
        <v>0.0</v>
      </c>
      <c r="AC1331" s="6">
        <v>0.0</v>
      </c>
      <c r="AD1331" s="6">
        <v>0.0</v>
      </c>
      <c r="AE1331" s="6">
        <v>0.0</v>
      </c>
      <c r="AF1331" s="6">
        <v>0.0</v>
      </c>
      <c r="AG1331" s="6">
        <v>0.0</v>
      </c>
      <c r="AH1331" s="6">
        <v>0.0</v>
      </c>
      <c r="AI1331" s="6">
        <v>298.0</v>
      </c>
      <c r="AJ1331" s="6" t="b">
        <v>1</v>
      </c>
      <c r="AK1331" s="6" t="s">
        <v>208</v>
      </c>
      <c r="AL1331" s="6">
        <v>2.0</v>
      </c>
      <c r="AM1331" s="6" t="b">
        <v>0</v>
      </c>
      <c r="AN1331" s="6">
        <v>0.0</v>
      </c>
      <c r="AO1331" s="6">
        <v>0.0</v>
      </c>
      <c r="AP1331" s="6">
        <v>0.0</v>
      </c>
      <c r="AQ1331" s="6" t="s">
        <v>8031</v>
      </c>
      <c r="AR1331" s="6">
        <v>0.0</v>
      </c>
      <c r="AS1331" s="6">
        <v>0.0</v>
      </c>
      <c r="AT1331" s="6">
        <v>0.0</v>
      </c>
      <c r="AU1331" s="6">
        <v>0.0</v>
      </c>
      <c r="AV1331" s="6">
        <v>0.0</v>
      </c>
      <c r="AW1331" s="6">
        <v>0.0</v>
      </c>
      <c r="AX1331" s="6">
        <v>0.0</v>
      </c>
      <c r="AY1331" s="6">
        <v>0.0</v>
      </c>
      <c r="AZ1331" s="6" t="s">
        <v>88</v>
      </c>
      <c r="BA1331" s="6">
        <v>0.0</v>
      </c>
      <c r="BB1331" s="6">
        <v>0.0</v>
      </c>
      <c r="BC1331" s="6">
        <v>0.0</v>
      </c>
      <c r="BD1331" s="6">
        <v>0.0</v>
      </c>
      <c r="BE1331" s="6">
        <v>0.0</v>
      </c>
      <c r="BF1331" s="6">
        <v>0.0</v>
      </c>
      <c r="BG1331" s="6">
        <v>0.0</v>
      </c>
      <c r="BH1331" s="6">
        <v>0.0</v>
      </c>
      <c r="BI1331" s="6">
        <v>0.0</v>
      </c>
      <c r="BJ1331" s="6" t="str">
        <f t="shared" ref="BJ1331:BO1331" si="1148">IFERROR(XLOOKUP($B1331,#REF!,#REF!,""),"")</f>
        <v/>
      </c>
      <c r="BK1331" s="6" t="str">
        <f t="shared" si="1148"/>
        <v/>
      </c>
      <c r="BL1331" s="6" t="str">
        <f t="shared" si="1148"/>
        <v/>
      </c>
      <c r="BM1331" s="6" t="str">
        <f t="shared" si="1148"/>
        <v/>
      </c>
      <c r="BN1331" s="6" t="str">
        <f t="shared" si="1148"/>
        <v/>
      </c>
      <c r="BO1331" s="6" t="str">
        <f t="shared" si="1148"/>
        <v/>
      </c>
      <c r="BP1331" s="6"/>
      <c r="BQ1331" s="6"/>
    </row>
    <row r="1332" ht="15.75" customHeight="1">
      <c r="A1332" s="5" t="s">
        <v>7253</v>
      </c>
      <c r="B1332" s="5" t="s">
        <v>8032</v>
      </c>
      <c r="C1332" s="5" t="s">
        <v>116</v>
      </c>
      <c r="D1332" s="5" t="s">
        <v>117</v>
      </c>
      <c r="E1332" s="19"/>
      <c r="F1332" s="2" t="s">
        <v>1812</v>
      </c>
      <c r="G1332" s="2" t="s">
        <v>4155</v>
      </c>
      <c r="H1332" s="2" t="s">
        <v>121</v>
      </c>
      <c r="I1332" s="2" t="s">
        <v>122</v>
      </c>
      <c r="J1332" s="2" t="s">
        <v>100</v>
      </c>
      <c r="K1332" s="2">
        <v>0.0</v>
      </c>
      <c r="L1332" s="6">
        <v>0.0</v>
      </c>
      <c r="M1332" s="6">
        <v>0.0</v>
      </c>
      <c r="N1332" s="6">
        <v>0.0</v>
      </c>
      <c r="O1332" s="6" t="s">
        <v>8033</v>
      </c>
      <c r="P1332" s="6"/>
      <c r="Q1332" s="6" t="s">
        <v>5845</v>
      </c>
      <c r="R1332" s="6" t="s">
        <v>3287</v>
      </c>
      <c r="S1332" s="6">
        <v>23.0</v>
      </c>
      <c r="T1332" s="6">
        <v>0.0</v>
      </c>
      <c r="U1332" s="6" t="s">
        <v>3255</v>
      </c>
      <c r="V1332" s="6">
        <v>0.0</v>
      </c>
      <c r="W1332" s="6" t="s">
        <v>127</v>
      </c>
      <c r="X1332" s="6">
        <v>0.0</v>
      </c>
      <c r="Y1332" s="6">
        <v>0.0</v>
      </c>
      <c r="Z1332" s="6">
        <v>0.0</v>
      </c>
      <c r="AA1332" s="6">
        <v>0.0</v>
      </c>
      <c r="AB1332" s="6">
        <v>0.0</v>
      </c>
      <c r="AC1332" s="6">
        <v>0.0</v>
      </c>
      <c r="AD1332" s="6">
        <v>0.0</v>
      </c>
      <c r="AE1332" s="6">
        <v>0.0</v>
      </c>
      <c r="AF1332" s="6">
        <v>0.0</v>
      </c>
      <c r="AG1332" s="6">
        <v>0.0</v>
      </c>
      <c r="AH1332" s="6">
        <v>0.0</v>
      </c>
      <c r="AI1332" s="6">
        <v>596.0</v>
      </c>
      <c r="AJ1332" s="6" t="b">
        <v>1</v>
      </c>
      <c r="AK1332" s="6" t="s">
        <v>3255</v>
      </c>
      <c r="AL1332" s="6">
        <v>1.0</v>
      </c>
      <c r="AM1332" s="6" t="b">
        <v>0</v>
      </c>
      <c r="AN1332" s="6">
        <v>0.0</v>
      </c>
      <c r="AO1332" s="6">
        <v>0.0</v>
      </c>
      <c r="AP1332" s="6">
        <v>0.0</v>
      </c>
      <c r="AQ1332" s="6" t="s">
        <v>128</v>
      </c>
      <c r="AR1332" s="6" t="s">
        <v>105</v>
      </c>
      <c r="AS1332" s="7">
        <v>44937.0</v>
      </c>
      <c r="AT1332" s="7">
        <v>45146.0</v>
      </c>
      <c r="AU1332" s="6" t="s">
        <v>107</v>
      </c>
      <c r="AV1332" s="6">
        <v>0.0</v>
      </c>
      <c r="AW1332" s="6" t="s">
        <v>8033</v>
      </c>
      <c r="AX1332" s="6" t="s">
        <v>890</v>
      </c>
      <c r="AY1332" s="6" t="s">
        <v>890</v>
      </c>
      <c r="AZ1332" s="6" t="s">
        <v>88</v>
      </c>
      <c r="BA1332" s="6" t="s">
        <v>1566</v>
      </c>
      <c r="BB1332" s="6" t="s">
        <v>3209</v>
      </c>
      <c r="BC1332" s="6">
        <v>0.0</v>
      </c>
      <c r="BD1332" s="6">
        <v>0.0</v>
      </c>
      <c r="BE1332" s="6">
        <v>0.0</v>
      </c>
      <c r="BF1332" s="6">
        <v>0.0</v>
      </c>
      <c r="BG1332" s="6" t="s">
        <v>7952</v>
      </c>
      <c r="BH1332" s="6">
        <v>0.0</v>
      </c>
      <c r="BI1332" s="6">
        <v>0.0</v>
      </c>
      <c r="BJ1332" s="6" t="str">
        <f t="shared" ref="BJ1332:BO1332" si="1149">IFERROR(XLOOKUP($B1332,#REF!,#REF!,""),"")</f>
        <v/>
      </c>
      <c r="BK1332" s="6" t="str">
        <f t="shared" si="1149"/>
        <v/>
      </c>
      <c r="BL1332" s="6" t="str">
        <f t="shared" si="1149"/>
        <v/>
      </c>
      <c r="BM1332" s="6" t="str">
        <f t="shared" si="1149"/>
        <v/>
      </c>
      <c r="BN1332" s="6" t="str">
        <f t="shared" si="1149"/>
        <v/>
      </c>
      <c r="BO1332" s="6" t="str">
        <f t="shared" si="1149"/>
        <v/>
      </c>
      <c r="BP1332" s="6"/>
      <c r="BQ1332" s="6"/>
    </row>
    <row r="1333" ht="15.75" customHeight="1">
      <c r="A1333" s="5" t="s">
        <v>7253</v>
      </c>
      <c r="B1333" s="5" t="s">
        <v>8034</v>
      </c>
      <c r="C1333" s="5" t="s">
        <v>116</v>
      </c>
      <c r="D1333" s="5" t="s">
        <v>117</v>
      </c>
      <c r="E1333" s="19"/>
      <c r="F1333" s="2" t="s">
        <v>1812</v>
      </c>
      <c r="G1333" s="2" t="s">
        <v>7522</v>
      </c>
      <c r="H1333" s="2" t="s">
        <v>7523</v>
      </c>
      <c r="I1333" s="2" t="s">
        <v>122</v>
      </c>
      <c r="J1333" s="2" t="s">
        <v>100</v>
      </c>
      <c r="K1333" s="2">
        <v>0.0</v>
      </c>
      <c r="L1333" s="6">
        <v>0.0</v>
      </c>
      <c r="M1333" s="6">
        <v>0.0</v>
      </c>
      <c r="N1333" s="6">
        <v>0.0</v>
      </c>
      <c r="O1333" s="6" t="s">
        <v>8035</v>
      </c>
      <c r="P1333" s="6"/>
      <c r="Q1333" s="6" t="s">
        <v>7875</v>
      </c>
      <c r="R1333" s="7">
        <v>45055.0</v>
      </c>
      <c r="S1333" s="6">
        <v>62.0</v>
      </c>
      <c r="T1333" s="6">
        <v>0.0</v>
      </c>
      <c r="U1333" s="6" t="s">
        <v>239</v>
      </c>
      <c r="V1333" s="6">
        <v>0.0</v>
      </c>
      <c r="W1333" s="6" t="s">
        <v>127</v>
      </c>
      <c r="X1333" s="6">
        <v>0.0</v>
      </c>
      <c r="Y1333" s="6">
        <v>0.0</v>
      </c>
      <c r="Z1333" s="6">
        <v>0.0</v>
      </c>
      <c r="AA1333" s="6">
        <v>0.0</v>
      </c>
      <c r="AB1333" s="6">
        <v>0.0</v>
      </c>
      <c r="AC1333" s="6">
        <v>0.0</v>
      </c>
      <c r="AD1333" s="6">
        <v>0.0</v>
      </c>
      <c r="AE1333" s="6">
        <v>0.0</v>
      </c>
      <c r="AF1333" s="6" t="b">
        <v>1</v>
      </c>
      <c r="AG1333" s="6">
        <v>0.0</v>
      </c>
      <c r="AH1333" s="6">
        <v>0.0</v>
      </c>
      <c r="AI1333" s="6">
        <v>314.0</v>
      </c>
      <c r="AJ1333" s="6" t="b">
        <v>1</v>
      </c>
      <c r="AK1333" s="6" t="s">
        <v>239</v>
      </c>
      <c r="AL1333" s="6">
        <v>2.0</v>
      </c>
      <c r="AM1333" s="6" t="b">
        <v>0</v>
      </c>
      <c r="AN1333" s="6">
        <v>0.0</v>
      </c>
      <c r="AO1333" s="6">
        <v>0.0</v>
      </c>
      <c r="AP1333" s="6">
        <v>0.0</v>
      </c>
      <c r="AQ1333" s="8" t="s">
        <v>8036</v>
      </c>
      <c r="AR1333" s="6" t="s">
        <v>105</v>
      </c>
      <c r="AS1333" s="6">
        <v>0.0</v>
      </c>
      <c r="AT1333" s="6" t="s">
        <v>3334</v>
      </c>
      <c r="AU1333" s="6" t="s">
        <v>107</v>
      </c>
      <c r="AV1333" s="6">
        <v>0.0</v>
      </c>
      <c r="AW1333" s="6" t="s">
        <v>8035</v>
      </c>
      <c r="AX1333" s="6" t="s">
        <v>890</v>
      </c>
      <c r="AY1333" s="6" t="s">
        <v>890</v>
      </c>
      <c r="AZ1333" s="6" t="s">
        <v>88</v>
      </c>
      <c r="BA1333" s="6" t="s">
        <v>1566</v>
      </c>
      <c r="BB1333" s="6" t="s">
        <v>1111</v>
      </c>
      <c r="BC1333" s="6">
        <v>0.0</v>
      </c>
      <c r="BD1333" s="6">
        <v>0.0</v>
      </c>
      <c r="BE1333" s="6">
        <v>0.0</v>
      </c>
      <c r="BF1333" s="6">
        <v>0.0</v>
      </c>
      <c r="BG1333" s="6" t="s">
        <v>8037</v>
      </c>
      <c r="BH1333" s="6">
        <v>0.0</v>
      </c>
      <c r="BI1333" s="6">
        <v>0.0</v>
      </c>
      <c r="BJ1333" s="6" t="str">
        <f t="shared" ref="BJ1333:BO1333" si="1150">IFERROR(XLOOKUP($B1333,#REF!,#REF!,""),"")</f>
        <v/>
      </c>
      <c r="BK1333" s="6" t="str">
        <f t="shared" si="1150"/>
        <v/>
      </c>
      <c r="BL1333" s="6" t="str">
        <f t="shared" si="1150"/>
        <v/>
      </c>
      <c r="BM1333" s="6" t="str">
        <f t="shared" si="1150"/>
        <v/>
      </c>
      <c r="BN1333" s="6" t="str">
        <f t="shared" si="1150"/>
        <v/>
      </c>
      <c r="BO1333" s="6" t="str">
        <f t="shared" si="1150"/>
        <v/>
      </c>
      <c r="BP1333" s="6"/>
      <c r="BQ1333" s="6"/>
    </row>
    <row r="1334" ht="15.75" customHeight="1">
      <c r="A1334" s="5" t="s">
        <v>7253</v>
      </c>
      <c r="B1334" s="5" t="s">
        <v>8038</v>
      </c>
      <c r="C1334" s="5" t="s">
        <v>831</v>
      </c>
      <c r="D1334" s="5" t="s">
        <v>117</v>
      </c>
      <c r="E1334" s="19"/>
      <c r="F1334" s="2" t="s">
        <v>6309</v>
      </c>
      <c r="G1334" s="2" t="s">
        <v>8039</v>
      </c>
      <c r="H1334" s="2" t="s">
        <v>834</v>
      </c>
      <c r="I1334" s="2" t="s">
        <v>835</v>
      </c>
      <c r="J1334" s="2" t="s">
        <v>100</v>
      </c>
      <c r="K1334" s="2">
        <v>0.0</v>
      </c>
      <c r="L1334" s="6">
        <v>0.0</v>
      </c>
      <c r="M1334" s="6">
        <v>0.0</v>
      </c>
      <c r="N1334" s="6">
        <v>0.0</v>
      </c>
      <c r="O1334" s="6" t="s">
        <v>8040</v>
      </c>
      <c r="P1334" s="6" t="s">
        <v>4077</v>
      </c>
      <c r="Q1334" s="6" t="s">
        <v>8041</v>
      </c>
      <c r="R1334" s="6" t="s">
        <v>1789</v>
      </c>
      <c r="S1334" s="6">
        <v>134.0</v>
      </c>
      <c r="T1334" s="6">
        <v>0.0</v>
      </c>
      <c r="U1334" s="6">
        <v>0.0</v>
      </c>
      <c r="V1334" s="6" t="s">
        <v>802</v>
      </c>
      <c r="W1334" s="6" t="s">
        <v>127</v>
      </c>
      <c r="X1334" s="6">
        <v>0.0</v>
      </c>
      <c r="Y1334" s="6">
        <v>0.0</v>
      </c>
      <c r="Z1334" s="6">
        <v>0.0</v>
      </c>
      <c r="AA1334" s="6">
        <v>0.0</v>
      </c>
      <c r="AB1334" s="6">
        <v>0.0</v>
      </c>
      <c r="AC1334" s="6">
        <v>0.0</v>
      </c>
      <c r="AD1334" s="6" t="b">
        <v>1</v>
      </c>
      <c r="AE1334" s="7">
        <v>45240.0</v>
      </c>
      <c r="AF1334" s="6" t="b">
        <v>1</v>
      </c>
      <c r="AG1334" s="6">
        <v>0.0</v>
      </c>
      <c r="AH1334" s="6">
        <v>0.0</v>
      </c>
      <c r="AI1334" s="6">
        <v>181.0</v>
      </c>
      <c r="AJ1334" s="6" t="b">
        <v>1</v>
      </c>
      <c r="AK1334" s="6" t="s">
        <v>7018</v>
      </c>
      <c r="AL1334" s="6">
        <v>2.0</v>
      </c>
      <c r="AM1334" s="6" t="b">
        <v>0</v>
      </c>
      <c r="AN1334" s="6">
        <v>0.0</v>
      </c>
      <c r="AO1334" s="6">
        <v>0.0</v>
      </c>
      <c r="AP1334" s="6">
        <v>0.0</v>
      </c>
      <c r="AQ1334" s="6" t="s">
        <v>128</v>
      </c>
      <c r="AR1334" s="6" t="s">
        <v>105</v>
      </c>
      <c r="AS1334" s="6">
        <v>0.0</v>
      </c>
      <c r="AT1334" s="6" t="s">
        <v>289</v>
      </c>
      <c r="AU1334" s="6" t="s">
        <v>107</v>
      </c>
      <c r="AV1334" s="6">
        <v>0.0</v>
      </c>
      <c r="AW1334" s="6" t="s">
        <v>8040</v>
      </c>
      <c r="AX1334" s="6" t="s">
        <v>1179</v>
      </c>
      <c r="AY1334" s="6" t="s">
        <v>1179</v>
      </c>
      <c r="AZ1334" s="6" t="s">
        <v>108</v>
      </c>
      <c r="BA1334" s="6" t="s">
        <v>8042</v>
      </c>
      <c r="BB1334" s="6" t="s">
        <v>1789</v>
      </c>
      <c r="BC1334" s="6">
        <v>0.0</v>
      </c>
      <c r="BD1334" s="6">
        <v>0.0</v>
      </c>
      <c r="BE1334" s="6">
        <v>0.0</v>
      </c>
      <c r="BF1334" s="6" t="s">
        <v>1244</v>
      </c>
      <c r="BG1334" s="6" t="s">
        <v>8043</v>
      </c>
      <c r="BH1334" s="6">
        <v>0.0</v>
      </c>
      <c r="BI1334" s="6">
        <v>0.0</v>
      </c>
      <c r="BJ1334" s="6" t="str">
        <f t="shared" ref="BJ1334:BO1334" si="1151">IFERROR(XLOOKUP($B1334,#REF!,#REF!,""),"")</f>
        <v/>
      </c>
      <c r="BK1334" s="6" t="str">
        <f t="shared" si="1151"/>
        <v/>
      </c>
      <c r="BL1334" s="6" t="str">
        <f t="shared" si="1151"/>
        <v/>
      </c>
      <c r="BM1334" s="6" t="str">
        <f t="shared" si="1151"/>
        <v/>
      </c>
      <c r="BN1334" s="6" t="str">
        <f t="shared" si="1151"/>
        <v/>
      </c>
      <c r="BO1334" s="6" t="str">
        <f t="shared" si="1151"/>
        <v/>
      </c>
      <c r="BP1334" s="6"/>
      <c r="BQ1334" s="6"/>
    </row>
    <row r="1335" ht="15.75" customHeight="1">
      <c r="A1335" s="5" t="s">
        <v>7253</v>
      </c>
      <c r="B1335" s="5" t="s">
        <v>8044</v>
      </c>
      <c r="C1335" s="5" t="s">
        <v>641</v>
      </c>
      <c r="D1335" s="5" t="s">
        <v>117</v>
      </c>
      <c r="E1335" s="19"/>
      <c r="F1335" s="2" t="s">
        <v>1812</v>
      </c>
      <c r="G1335" s="2" t="s">
        <v>3230</v>
      </c>
      <c r="H1335" s="2" t="s">
        <v>645</v>
      </c>
      <c r="I1335" s="2" t="s">
        <v>646</v>
      </c>
      <c r="J1335" s="2" t="s">
        <v>100</v>
      </c>
      <c r="K1335" s="2" t="s">
        <v>3964</v>
      </c>
      <c r="L1335" s="6">
        <v>0.0</v>
      </c>
      <c r="M1335" s="6">
        <v>0.0</v>
      </c>
      <c r="N1335" s="6">
        <v>0.0</v>
      </c>
      <c r="O1335" s="6" t="s">
        <v>8045</v>
      </c>
      <c r="P1335" s="6"/>
      <c r="Q1335" s="6" t="s">
        <v>8046</v>
      </c>
      <c r="R1335" s="6">
        <v>0.0</v>
      </c>
      <c r="S1335" s="6">
        <v>0.0</v>
      </c>
      <c r="T1335" s="6">
        <v>0.0</v>
      </c>
      <c r="U1335" s="6">
        <v>0.0</v>
      </c>
      <c r="V1335" s="6">
        <v>0.0</v>
      </c>
      <c r="W1335" s="6" t="s">
        <v>127</v>
      </c>
      <c r="X1335" s="6">
        <v>0.0</v>
      </c>
      <c r="Y1335" s="6">
        <v>0.0</v>
      </c>
      <c r="Z1335" s="6">
        <v>0.0</v>
      </c>
      <c r="AA1335" s="6">
        <v>0.0</v>
      </c>
      <c r="AB1335" s="6">
        <v>0.0</v>
      </c>
      <c r="AC1335" s="6">
        <v>0.0</v>
      </c>
      <c r="AD1335" s="6" t="b">
        <v>1</v>
      </c>
      <c r="AE1335" s="7">
        <v>45324.0</v>
      </c>
      <c r="AF1335" s="6">
        <v>0.0</v>
      </c>
      <c r="AG1335" s="6">
        <v>0.0</v>
      </c>
      <c r="AH1335" s="6">
        <v>0.0</v>
      </c>
      <c r="AI1335" s="6">
        <v>185.0</v>
      </c>
      <c r="AJ1335" s="6" t="b">
        <v>1</v>
      </c>
      <c r="AK1335" s="7">
        <v>45324.0</v>
      </c>
      <c r="AL1335" s="6">
        <v>4.0</v>
      </c>
      <c r="AM1335" s="6" t="b">
        <v>0</v>
      </c>
      <c r="AN1335" s="6">
        <v>0.0</v>
      </c>
      <c r="AO1335" s="6">
        <v>0.0</v>
      </c>
      <c r="AP1335" s="6">
        <v>0.0</v>
      </c>
      <c r="AQ1335" s="6" t="s">
        <v>128</v>
      </c>
      <c r="AR1335" s="6">
        <v>0.0</v>
      </c>
      <c r="AS1335" s="6">
        <v>0.0</v>
      </c>
      <c r="AT1335" s="6">
        <v>0.0</v>
      </c>
      <c r="AU1335" s="6">
        <v>0.0</v>
      </c>
      <c r="AV1335" s="6">
        <v>0.0</v>
      </c>
      <c r="AW1335" s="6">
        <v>0.0</v>
      </c>
      <c r="AX1335" s="6">
        <v>0.0</v>
      </c>
      <c r="AY1335" s="6">
        <v>0.0</v>
      </c>
      <c r="AZ1335" s="6">
        <v>0.0</v>
      </c>
      <c r="BA1335" s="6">
        <v>0.0</v>
      </c>
      <c r="BB1335" s="6">
        <v>0.0</v>
      </c>
      <c r="BC1335" s="6">
        <v>0.0</v>
      </c>
      <c r="BD1335" s="6">
        <v>0.0</v>
      </c>
      <c r="BE1335" s="6">
        <v>0.0</v>
      </c>
      <c r="BF1335" s="6" t="s">
        <v>491</v>
      </c>
      <c r="BG1335" s="6">
        <v>0.0</v>
      </c>
      <c r="BH1335" s="6">
        <v>0.0</v>
      </c>
      <c r="BI1335" s="6">
        <v>0.0</v>
      </c>
      <c r="BJ1335" s="6" t="str">
        <f t="shared" ref="BJ1335:BO1335" si="1152">IFERROR(XLOOKUP($B1335,#REF!,#REF!,""),"")</f>
        <v/>
      </c>
      <c r="BK1335" s="6" t="str">
        <f t="shared" si="1152"/>
        <v/>
      </c>
      <c r="BL1335" s="6" t="str">
        <f t="shared" si="1152"/>
        <v/>
      </c>
      <c r="BM1335" s="6" t="str">
        <f t="shared" si="1152"/>
        <v/>
      </c>
      <c r="BN1335" s="6" t="str">
        <f t="shared" si="1152"/>
        <v/>
      </c>
      <c r="BO1335" s="6" t="str">
        <f t="shared" si="1152"/>
        <v/>
      </c>
      <c r="BP1335" s="6"/>
      <c r="BQ1335" s="6"/>
    </row>
    <row r="1336" ht="15.75" customHeight="1">
      <c r="A1336" s="5" t="s">
        <v>7253</v>
      </c>
      <c r="B1336" s="5" t="s">
        <v>8047</v>
      </c>
      <c r="C1336" s="5" t="s">
        <v>1082</v>
      </c>
      <c r="D1336" s="5" t="s">
        <v>70</v>
      </c>
      <c r="E1336" s="19"/>
      <c r="F1336" s="2" t="s">
        <v>4840</v>
      </c>
      <c r="G1336" s="2" t="s">
        <v>1597</v>
      </c>
      <c r="H1336" s="2" t="s">
        <v>1202</v>
      </c>
      <c r="I1336" s="2" t="s">
        <v>1086</v>
      </c>
      <c r="J1336" s="2" t="s">
        <v>100</v>
      </c>
      <c r="K1336" s="2">
        <v>0.0</v>
      </c>
      <c r="L1336" s="6">
        <v>0.0</v>
      </c>
      <c r="M1336" s="6">
        <v>0.0</v>
      </c>
      <c r="N1336" s="6">
        <v>0.0</v>
      </c>
      <c r="O1336" s="6" t="s">
        <v>8048</v>
      </c>
      <c r="P1336" s="6"/>
      <c r="Q1336" s="6" t="s">
        <v>1599</v>
      </c>
      <c r="R1336" s="7">
        <v>45814.0</v>
      </c>
      <c r="S1336" s="6">
        <v>666.0</v>
      </c>
      <c r="T1336" s="6">
        <v>0.0</v>
      </c>
      <c r="U1336" s="6">
        <v>0.0</v>
      </c>
      <c r="V1336" s="6">
        <v>0.0</v>
      </c>
      <c r="W1336" s="6" t="s">
        <v>81</v>
      </c>
      <c r="X1336" s="6">
        <v>232.0</v>
      </c>
      <c r="Y1336" s="6">
        <v>0.0</v>
      </c>
      <c r="Z1336" s="6">
        <v>0.0</v>
      </c>
      <c r="AA1336" s="6">
        <v>0.0</v>
      </c>
      <c r="AB1336" s="6">
        <v>0.0</v>
      </c>
      <c r="AC1336" s="6">
        <v>0.0</v>
      </c>
      <c r="AD1336" s="6">
        <v>0.0</v>
      </c>
      <c r="AE1336" s="6">
        <v>0.0</v>
      </c>
      <c r="AF1336" s="6">
        <v>0.0</v>
      </c>
      <c r="AG1336" s="6" t="b">
        <v>1</v>
      </c>
      <c r="AH1336" s="6">
        <v>0.0</v>
      </c>
      <c r="AI1336" s="6">
        <v>0.0</v>
      </c>
      <c r="AJ1336" s="6">
        <v>0.0</v>
      </c>
      <c r="AK1336" s="6">
        <v>0.0</v>
      </c>
      <c r="AL1336" s="6">
        <v>0.0</v>
      </c>
      <c r="AM1336" s="6">
        <v>0.0</v>
      </c>
      <c r="AN1336" s="6">
        <v>0.0</v>
      </c>
      <c r="AO1336" s="6">
        <v>0.0</v>
      </c>
      <c r="AP1336" s="6">
        <v>0.0</v>
      </c>
      <c r="AQ1336" s="6" t="s">
        <v>82</v>
      </c>
      <c r="AR1336" s="6" t="s">
        <v>83</v>
      </c>
      <c r="AS1336" s="6">
        <v>0.0</v>
      </c>
      <c r="AT1336" s="6" t="s">
        <v>1075</v>
      </c>
      <c r="AU1336" s="6" t="s">
        <v>85</v>
      </c>
      <c r="AV1336" s="6">
        <v>0.0</v>
      </c>
      <c r="AW1336" s="6" t="s">
        <v>86</v>
      </c>
      <c r="AX1336" s="6" t="s">
        <v>87</v>
      </c>
      <c r="AY1336" s="6" t="s">
        <v>87</v>
      </c>
      <c r="AZ1336" s="6">
        <v>0.0</v>
      </c>
      <c r="BA1336" s="6" t="s">
        <v>4715</v>
      </c>
      <c r="BB1336" s="7">
        <v>45638.0</v>
      </c>
      <c r="BC1336" s="6">
        <v>0.0</v>
      </c>
      <c r="BD1336" s="6">
        <v>0.0</v>
      </c>
      <c r="BE1336" s="6">
        <v>0.0</v>
      </c>
      <c r="BF1336" s="6">
        <v>0.0</v>
      </c>
      <c r="BG1336" s="6" t="s">
        <v>7049</v>
      </c>
      <c r="BH1336" s="8" t="s">
        <v>8049</v>
      </c>
      <c r="BI1336" s="6">
        <v>0.0</v>
      </c>
      <c r="BJ1336" s="6" t="str">
        <f t="shared" ref="BJ1336:BO1336" si="1153">IFERROR(XLOOKUP($B1336,#REF!,#REF!,""),"")</f>
        <v/>
      </c>
      <c r="BK1336" s="6" t="str">
        <f t="shared" si="1153"/>
        <v/>
      </c>
      <c r="BL1336" s="6" t="str">
        <f t="shared" si="1153"/>
        <v/>
      </c>
      <c r="BM1336" s="6" t="str">
        <f t="shared" si="1153"/>
        <v/>
      </c>
      <c r="BN1336" s="6" t="str">
        <f t="shared" si="1153"/>
        <v/>
      </c>
      <c r="BO1336" s="6" t="str">
        <f t="shared" si="1153"/>
        <v/>
      </c>
      <c r="BP1336" s="6"/>
      <c r="BQ1336" s="6"/>
    </row>
    <row r="1337" ht="15.75" customHeight="1">
      <c r="A1337" s="5" t="s">
        <v>7253</v>
      </c>
      <c r="B1337" s="5" t="s">
        <v>8050</v>
      </c>
      <c r="C1337" s="5" t="s">
        <v>116</v>
      </c>
      <c r="D1337" s="5" t="s">
        <v>117</v>
      </c>
      <c r="E1337" s="19"/>
      <c r="F1337" s="2" t="s">
        <v>8051</v>
      </c>
      <c r="G1337" s="2" t="s">
        <v>2574</v>
      </c>
      <c r="H1337" s="2" t="s">
        <v>121</v>
      </c>
      <c r="I1337" s="2" t="s">
        <v>122</v>
      </c>
      <c r="J1337" s="2" t="s">
        <v>100</v>
      </c>
      <c r="K1337" s="2">
        <v>0.0</v>
      </c>
      <c r="L1337" s="6">
        <v>0.0</v>
      </c>
      <c r="M1337" s="6">
        <v>0.0</v>
      </c>
      <c r="N1337" s="6">
        <v>0.0</v>
      </c>
      <c r="O1337" s="6" t="s">
        <v>8052</v>
      </c>
      <c r="P1337" s="6"/>
      <c r="Q1337" s="6" t="s">
        <v>2578</v>
      </c>
      <c r="R1337" s="6">
        <v>0.0</v>
      </c>
      <c r="S1337" s="6">
        <v>0.0</v>
      </c>
      <c r="T1337" s="6">
        <v>0.0</v>
      </c>
      <c r="U1337" s="6">
        <v>0.0</v>
      </c>
      <c r="V1337" s="6">
        <v>0.0</v>
      </c>
      <c r="W1337" s="6" t="s">
        <v>127</v>
      </c>
      <c r="X1337" s="6">
        <v>0.0</v>
      </c>
      <c r="Y1337" s="6">
        <v>0.0</v>
      </c>
      <c r="Z1337" s="6">
        <v>0.0</v>
      </c>
      <c r="AA1337" s="6">
        <v>0.0</v>
      </c>
      <c r="AB1337" s="6">
        <v>0.0</v>
      </c>
      <c r="AC1337" s="6">
        <v>0.0</v>
      </c>
      <c r="AD1337" s="6" t="b">
        <v>1</v>
      </c>
      <c r="AE1337" s="6" t="s">
        <v>3093</v>
      </c>
      <c r="AF1337" s="6">
        <v>0.0</v>
      </c>
      <c r="AG1337" s="6">
        <v>0.0</v>
      </c>
      <c r="AH1337" s="6">
        <v>0.0</v>
      </c>
      <c r="AI1337" s="6">
        <v>39.0</v>
      </c>
      <c r="AJ1337" s="6" t="b">
        <v>1</v>
      </c>
      <c r="AK1337" s="6" t="s">
        <v>3093</v>
      </c>
      <c r="AL1337" s="6">
        <v>4.0</v>
      </c>
      <c r="AM1337" s="6" t="b">
        <v>0</v>
      </c>
      <c r="AN1337" s="6">
        <v>0.0</v>
      </c>
      <c r="AO1337" s="6">
        <v>0.0</v>
      </c>
      <c r="AP1337" s="6">
        <v>0.0</v>
      </c>
      <c r="AQ1337" s="6" t="s">
        <v>128</v>
      </c>
      <c r="AR1337" s="6">
        <v>0.0</v>
      </c>
      <c r="AS1337" s="6">
        <v>0.0</v>
      </c>
      <c r="AT1337" s="6">
        <v>0.0</v>
      </c>
      <c r="AU1337" s="6">
        <v>0.0</v>
      </c>
      <c r="AV1337" s="6">
        <v>0.0</v>
      </c>
      <c r="AW1337" s="6">
        <v>0.0</v>
      </c>
      <c r="AX1337" s="6">
        <v>0.0</v>
      </c>
      <c r="AY1337" s="6">
        <v>0.0</v>
      </c>
      <c r="AZ1337" s="6">
        <v>0.0</v>
      </c>
      <c r="BA1337" s="6">
        <v>0.0</v>
      </c>
      <c r="BB1337" s="6">
        <v>0.0</v>
      </c>
      <c r="BC1337" s="6">
        <v>0.0</v>
      </c>
      <c r="BD1337" s="6">
        <v>0.0</v>
      </c>
      <c r="BE1337" s="6">
        <v>0.0</v>
      </c>
      <c r="BF1337" s="6" t="s">
        <v>491</v>
      </c>
      <c r="BG1337" s="6">
        <v>0.0</v>
      </c>
      <c r="BH1337" s="6">
        <v>0.0</v>
      </c>
      <c r="BI1337" s="6">
        <v>0.0</v>
      </c>
      <c r="BJ1337" s="6" t="str">
        <f t="shared" ref="BJ1337:BO1337" si="1154">IFERROR(XLOOKUP($B1337,#REF!,#REF!,""),"")</f>
        <v/>
      </c>
      <c r="BK1337" s="6" t="str">
        <f t="shared" si="1154"/>
        <v/>
      </c>
      <c r="BL1337" s="6" t="str">
        <f t="shared" si="1154"/>
        <v/>
      </c>
      <c r="BM1337" s="6" t="str">
        <f t="shared" si="1154"/>
        <v/>
      </c>
      <c r="BN1337" s="6" t="str">
        <f t="shared" si="1154"/>
        <v/>
      </c>
      <c r="BO1337" s="6" t="str">
        <f t="shared" si="1154"/>
        <v/>
      </c>
      <c r="BP1337" s="6"/>
      <c r="BQ1337" s="6"/>
    </row>
    <row r="1338" ht="15.75" customHeight="1">
      <c r="A1338" s="5" t="s">
        <v>7253</v>
      </c>
      <c r="B1338" s="5" t="s">
        <v>8053</v>
      </c>
      <c r="C1338" s="5" t="s">
        <v>925</v>
      </c>
      <c r="D1338" s="5" t="s">
        <v>117</v>
      </c>
      <c r="E1338" s="19"/>
      <c r="F1338" s="2" t="s">
        <v>1812</v>
      </c>
      <c r="G1338" s="2" t="s">
        <v>8054</v>
      </c>
      <c r="H1338" s="2" t="s">
        <v>928</v>
      </c>
      <c r="I1338" s="2" t="s">
        <v>929</v>
      </c>
      <c r="J1338" s="2" t="s">
        <v>100</v>
      </c>
      <c r="K1338" s="2">
        <v>0.0</v>
      </c>
      <c r="L1338" s="6">
        <v>0.0</v>
      </c>
      <c r="M1338" s="6">
        <v>0.0</v>
      </c>
      <c r="N1338" s="6">
        <v>0.0</v>
      </c>
      <c r="O1338" s="6" t="s">
        <v>8055</v>
      </c>
      <c r="P1338" s="6" t="s">
        <v>5104</v>
      </c>
      <c r="Q1338" s="6" t="s">
        <v>8056</v>
      </c>
      <c r="R1338" s="6" t="s">
        <v>2679</v>
      </c>
      <c r="S1338" s="6">
        <v>78.0</v>
      </c>
      <c r="T1338" s="6">
        <v>0.0</v>
      </c>
      <c r="U1338" s="7">
        <v>45879.0</v>
      </c>
      <c r="V1338" s="6">
        <v>0.0</v>
      </c>
      <c r="W1338" s="6" t="s">
        <v>127</v>
      </c>
      <c r="X1338" s="6">
        <v>0.0</v>
      </c>
      <c r="Y1338" s="6">
        <v>0.0</v>
      </c>
      <c r="Z1338" s="6">
        <v>0.0</v>
      </c>
      <c r="AA1338" s="6">
        <v>0.0</v>
      </c>
      <c r="AB1338" s="6">
        <v>0.0</v>
      </c>
      <c r="AC1338" s="6">
        <v>0.0</v>
      </c>
      <c r="AD1338" s="6">
        <v>0.0</v>
      </c>
      <c r="AE1338" s="6">
        <v>0.0</v>
      </c>
      <c r="AF1338" s="6" t="b">
        <v>1</v>
      </c>
      <c r="AG1338" s="6">
        <v>0.0</v>
      </c>
      <c r="AH1338" s="6">
        <v>0.0</v>
      </c>
      <c r="AI1338" s="6">
        <v>757.0</v>
      </c>
      <c r="AJ1338" s="6" t="b">
        <v>1</v>
      </c>
      <c r="AK1338" s="6" t="s">
        <v>672</v>
      </c>
      <c r="AL1338" s="6">
        <v>1.0</v>
      </c>
      <c r="AM1338" s="6" t="b">
        <v>0</v>
      </c>
      <c r="AN1338" s="6">
        <v>0.0</v>
      </c>
      <c r="AO1338" s="6">
        <v>0.0</v>
      </c>
      <c r="AP1338" s="6">
        <v>0.0</v>
      </c>
      <c r="AQ1338" s="6" t="s">
        <v>128</v>
      </c>
      <c r="AR1338" s="6" t="s">
        <v>105</v>
      </c>
      <c r="AS1338" s="6">
        <v>0.0</v>
      </c>
      <c r="AT1338" s="6" t="s">
        <v>8057</v>
      </c>
      <c r="AU1338" s="6" t="s">
        <v>107</v>
      </c>
      <c r="AV1338" s="6">
        <v>0.0</v>
      </c>
      <c r="AW1338" s="6" t="s">
        <v>8055</v>
      </c>
      <c r="AX1338" s="6" t="s">
        <v>87</v>
      </c>
      <c r="AY1338" s="6" t="s">
        <v>87</v>
      </c>
      <c r="AZ1338" s="6" t="s">
        <v>108</v>
      </c>
      <c r="BA1338" s="6" t="s">
        <v>8058</v>
      </c>
      <c r="BB1338" s="7">
        <v>45326.0</v>
      </c>
      <c r="BC1338" s="6">
        <v>0.0</v>
      </c>
      <c r="BD1338" s="6">
        <v>0.0</v>
      </c>
      <c r="BE1338" s="6">
        <v>0.0</v>
      </c>
      <c r="BF1338" s="6">
        <v>0.0</v>
      </c>
      <c r="BG1338" s="6" t="s">
        <v>3937</v>
      </c>
      <c r="BH1338" s="6">
        <v>0.0</v>
      </c>
      <c r="BI1338" s="6">
        <v>0.0</v>
      </c>
      <c r="BJ1338" s="6" t="str">
        <f t="shared" ref="BJ1338:BO1338" si="1155">IFERROR(XLOOKUP($B1338,#REF!,#REF!,""),"")</f>
        <v/>
      </c>
      <c r="BK1338" s="6" t="str">
        <f t="shared" si="1155"/>
        <v/>
      </c>
      <c r="BL1338" s="6" t="str">
        <f t="shared" si="1155"/>
        <v/>
      </c>
      <c r="BM1338" s="6" t="str">
        <f t="shared" si="1155"/>
        <v/>
      </c>
      <c r="BN1338" s="6" t="str">
        <f t="shared" si="1155"/>
        <v/>
      </c>
      <c r="BO1338" s="6" t="str">
        <f t="shared" si="1155"/>
        <v/>
      </c>
      <c r="BP1338" s="6"/>
      <c r="BQ1338" s="6"/>
    </row>
    <row r="1339" ht="15.75" customHeight="1">
      <c r="A1339" s="5" t="s">
        <v>7253</v>
      </c>
      <c r="B1339" s="5" t="s">
        <v>8059</v>
      </c>
      <c r="C1339" s="5" t="s">
        <v>2232</v>
      </c>
      <c r="D1339" s="5" t="s">
        <v>117</v>
      </c>
      <c r="E1339" s="19"/>
      <c r="F1339" s="2" t="s">
        <v>4054</v>
      </c>
      <c r="G1339" s="2" t="s">
        <v>3783</v>
      </c>
      <c r="H1339" s="2" t="s">
        <v>3673</v>
      </c>
      <c r="I1339" s="2" t="s">
        <v>2236</v>
      </c>
      <c r="J1339" s="2" t="s">
        <v>100</v>
      </c>
      <c r="K1339" s="2">
        <v>0.0</v>
      </c>
      <c r="L1339" s="6">
        <v>0.0</v>
      </c>
      <c r="M1339" s="6">
        <v>0.0</v>
      </c>
      <c r="N1339" s="6">
        <v>0.0</v>
      </c>
      <c r="O1339" s="6" t="s">
        <v>8060</v>
      </c>
      <c r="P1339" s="6"/>
      <c r="Q1339" s="6" t="s">
        <v>7599</v>
      </c>
      <c r="R1339" s="6" t="s">
        <v>1271</v>
      </c>
      <c r="S1339" s="6">
        <v>20.0</v>
      </c>
      <c r="T1339" s="6">
        <v>0.0</v>
      </c>
      <c r="U1339" s="6" t="s">
        <v>4234</v>
      </c>
      <c r="V1339" s="6">
        <v>0.0</v>
      </c>
      <c r="W1339" s="6" t="s">
        <v>156</v>
      </c>
      <c r="X1339" s="6">
        <v>479.0</v>
      </c>
      <c r="Y1339" s="6">
        <v>0.0</v>
      </c>
      <c r="Z1339" s="6">
        <v>0.0</v>
      </c>
      <c r="AA1339" s="6">
        <v>0.0</v>
      </c>
      <c r="AB1339" s="6">
        <v>0.0</v>
      </c>
      <c r="AC1339" s="6">
        <v>0.0</v>
      </c>
      <c r="AD1339" s="6">
        <v>0.0</v>
      </c>
      <c r="AE1339" s="6">
        <v>0.0</v>
      </c>
      <c r="AF1339" s="6" t="b">
        <v>1</v>
      </c>
      <c r="AG1339" s="6" t="b">
        <v>1</v>
      </c>
      <c r="AH1339" s="6" t="b">
        <v>1</v>
      </c>
      <c r="AI1339" s="6">
        <v>0.0</v>
      </c>
      <c r="AJ1339" s="6">
        <v>0.0</v>
      </c>
      <c r="AK1339" s="6">
        <v>0.0</v>
      </c>
      <c r="AL1339" s="6">
        <v>2.0</v>
      </c>
      <c r="AM1339" s="6">
        <v>0.0</v>
      </c>
      <c r="AN1339" s="6">
        <v>0.0</v>
      </c>
      <c r="AO1339" s="6">
        <v>0.0</v>
      </c>
      <c r="AP1339" s="6">
        <v>0.0</v>
      </c>
      <c r="AQ1339" s="8" t="s">
        <v>8061</v>
      </c>
      <c r="AR1339" s="6" t="s">
        <v>105</v>
      </c>
      <c r="AS1339" s="6">
        <v>0.0</v>
      </c>
      <c r="AT1339" s="7">
        <v>45118.0</v>
      </c>
      <c r="AU1339" s="6" t="s">
        <v>107</v>
      </c>
      <c r="AV1339" s="6">
        <v>0.0</v>
      </c>
      <c r="AW1339" s="6" t="s">
        <v>8060</v>
      </c>
      <c r="AX1339" s="6" t="s">
        <v>890</v>
      </c>
      <c r="AY1339" s="6" t="s">
        <v>890</v>
      </c>
      <c r="AZ1339" s="6" t="s">
        <v>88</v>
      </c>
      <c r="BA1339" s="6" t="s">
        <v>3210</v>
      </c>
      <c r="BB1339" s="7">
        <v>45414.0</v>
      </c>
      <c r="BC1339" s="6">
        <v>0.0</v>
      </c>
      <c r="BD1339" s="6">
        <v>0.0</v>
      </c>
      <c r="BE1339" s="6">
        <v>0.0</v>
      </c>
      <c r="BF1339" s="6">
        <v>0.0</v>
      </c>
      <c r="BG1339" s="6" t="s">
        <v>6039</v>
      </c>
      <c r="BH1339" s="6">
        <v>0.0</v>
      </c>
      <c r="BI1339" s="6">
        <v>0.0</v>
      </c>
      <c r="BJ1339" s="6" t="str">
        <f t="shared" ref="BJ1339:BO1339" si="1156">IFERROR(XLOOKUP($B1339,#REF!,#REF!,""),"")</f>
        <v/>
      </c>
      <c r="BK1339" s="6" t="str">
        <f t="shared" si="1156"/>
        <v/>
      </c>
      <c r="BL1339" s="6" t="str">
        <f t="shared" si="1156"/>
        <v/>
      </c>
      <c r="BM1339" s="6" t="str">
        <f t="shared" si="1156"/>
        <v/>
      </c>
      <c r="BN1339" s="6" t="str">
        <f t="shared" si="1156"/>
        <v/>
      </c>
      <c r="BO1339" s="6" t="str">
        <f t="shared" si="1156"/>
        <v/>
      </c>
      <c r="BP1339" s="6"/>
      <c r="BQ1339" s="6"/>
    </row>
    <row r="1340" ht="15.75" customHeight="1">
      <c r="A1340" s="5" t="s">
        <v>7253</v>
      </c>
      <c r="B1340" s="5" t="s">
        <v>8062</v>
      </c>
      <c r="C1340" s="5" t="s">
        <v>741</v>
      </c>
      <c r="D1340" s="5" t="s">
        <v>117</v>
      </c>
      <c r="E1340" s="19"/>
      <c r="F1340" s="2" t="s">
        <v>8063</v>
      </c>
      <c r="G1340" s="2" t="s">
        <v>743</v>
      </c>
      <c r="H1340" s="2" t="s">
        <v>744</v>
      </c>
      <c r="I1340" s="2" t="s">
        <v>745</v>
      </c>
      <c r="J1340" s="2" t="s">
        <v>100</v>
      </c>
      <c r="K1340" s="2">
        <v>0.0</v>
      </c>
      <c r="L1340" s="6">
        <v>0.0</v>
      </c>
      <c r="M1340" s="6">
        <v>0.0</v>
      </c>
      <c r="N1340" s="6">
        <v>0.0</v>
      </c>
      <c r="O1340" s="6" t="s">
        <v>8064</v>
      </c>
      <c r="P1340" s="6" t="s">
        <v>2223</v>
      </c>
      <c r="Q1340" s="6" t="s">
        <v>747</v>
      </c>
      <c r="R1340" s="7">
        <v>45481.0</v>
      </c>
      <c r="S1340" s="6">
        <v>302.0</v>
      </c>
      <c r="T1340" s="6">
        <v>0.0</v>
      </c>
      <c r="U1340" s="6">
        <v>0.0</v>
      </c>
      <c r="V1340" s="6" t="s">
        <v>1537</v>
      </c>
      <c r="W1340" s="6" t="s">
        <v>127</v>
      </c>
      <c r="X1340" s="6">
        <v>0.0</v>
      </c>
      <c r="Y1340" s="6">
        <v>0.0</v>
      </c>
      <c r="Z1340" s="6">
        <v>0.0</v>
      </c>
      <c r="AA1340" s="6">
        <v>0.0</v>
      </c>
      <c r="AB1340" s="6">
        <v>0.0</v>
      </c>
      <c r="AC1340" s="6">
        <v>0.0</v>
      </c>
      <c r="AD1340" s="6">
        <v>0.0</v>
      </c>
      <c r="AE1340" s="6">
        <v>0.0</v>
      </c>
      <c r="AF1340" s="6">
        <v>0.0</v>
      </c>
      <c r="AG1340" s="6">
        <v>0.0</v>
      </c>
      <c r="AH1340" s="6">
        <v>0.0</v>
      </c>
      <c r="AI1340" s="6">
        <v>538.0</v>
      </c>
      <c r="AJ1340" s="6" t="b">
        <v>1</v>
      </c>
      <c r="AK1340" s="6" t="s">
        <v>80</v>
      </c>
      <c r="AL1340" s="6">
        <v>1.0</v>
      </c>
      <c r="AM1340" s="6" t="b">
        <v>0</v>
      </c>
      <c r="AN1340" s="6">
        <v>7000.0</v>
      </c>
      <c r="AO1340" s="6">
        <v>0.0</v>
      </c>
      <c r="AP1340" s="6">
        <v>3500.0</v>
      </c>
      <c r="AQ1340" s="8" t="s">
        <v>8065</v>
      </c>
      <c r="AR1340" s="6" t="s">
        <v>105</v>
      </c>
      <c r="AS1340" s="6" t="s">
        <v>1331</v>
      </c>
      <c r="AT1340" s="6" t="s">
        <v>1607</v>
      </c>
      <c r="AU1340" s="6" t="s">
        <v>107</v>
      </c>
      <c r="AV1340" s="6">
        <v>0.0</v>
      </c>
      <c r="AW1340" s="6" t="s">
        <v>8064</v>
      </c>
      <c r="AX1340" s="6" t="s">
        <v>87</v>
      </c>
      <c r="AY1340" s="6" t="s">
        <v>87</v>
      </c>
      <c r="AZ1340" s="6" t="s">
        <v>108</v>
      </c>
      <c r="BA1340" s="6" t="s">
        <v>2567</v>
      </c>
      <c r="BB1340" s="7">
        <v>45481.0</v>
      </c>
      <c r="BC1340" s="6">
        <v>0.0</v>
      </c>
      <c r="BD1340" s="6">
        <v>0.0</v>
      </c>
      <c r="BE1340" s="6">
        <v>0.0</v>
      </c>
      <c r="BF1340" s="6">
        <v>0.0</v>
      </c>
      <c r="BG1340" s="6" t="s">
        <v>2568</v>
      </c>
      <c r="BH1340" s="8" t="s">
        <v>8066</v>
      </c>
      <c r="BI1340" s="6">
        <v>0.0</v>
      </c>
      <c r="BJ1340" s="6" t="str">
        <f t="shared" ref="BJ1340:BO1340" si="1157">IFERROR(XLOOKUP($B1340,#REF!,#REF!,""),"")</f>
        <v/>
      </c>
      <c r="BK1340" s="6" t="str">
        <f t="shared" si="1157"/>
        <v/>
      </c>
      <c r="BL1340" s="6" t="str">
        <f t="shared" si="1157"/>
        <v/>
      </c>
      <c r="BM1340" s="6" t="str">
        <f t="shared" si="1157"/>
        <v/>
      </c>
      <c r="BN1340" s="6" t="str">
        <f t="shared" si="1157"/>
        <v/>
      </c>
      <c r="BO1340" s="6" t="str">
        <f t="shared" si="1157"/>
        <v/>
      </c>
      <c r="BP1340" s="6"/>
      <c r="BQ1340" s="6"/>
    </row>
    <row r="1341" ht="15.75" customHeight="1">
      <c r="A1341" s="5" t="s">
        <v>7253</v>
      </c>
      <c r="B1341" s="5" t="s">
        <v>8067</v>
      </c>
      <c r="C1341" s="5" t="s">
        <v>1486</v>
      </c>
      <c r="D1341" s="5" t="s">
        <v>70</v>
      </c>
      <c r="E1341" s="19"/>
      <c r="F1341" s="2" t="s">
        <v>1812</v>
      </c>
      <c r="G1341" s="2" t="s">
        <v>8068</v>
      </c>
      <c r="H1341" s="2" t="s">
        <v>1523</v>
      </c>
      <c r="I1341" s="2" t="s">
        <v>1524</v>
      </c>
      <c r="J1341" s="2" t="s">
        <v>100</v>
      </c>
      <c r="K1341" s="2">
        <v>0.0</v>
      </c>
      <c r="L1341" s="6">
        <v>0.0</v>
      </c>
      <c r="M1341" s="6">
        <v>0.0</v>
      </c>
      <c r="N1341" s="6">
        <v>0.0</v>
      </c>
      <c r="O1341" s="6" t="s">
        <v>8069</v>
      </c>
      <c r="P1341" s="6"/>
      <c r="Q1341" s="6" t="s">
        <v>8070</v>
      </c>
      <c r="R1341" s="7">
        <v>45021.0</v>
      </c>
      <c r="S1341" s="6">
        <v>138.0</v>
      </c>
      <c r="T1341" s="6">
        <v>0.0</v>
      </c>
      <c r="U1341" s="7">
        <v>45811.0</v>
      </c>
      <c r="V1341" s="6">
        <v>0.0</v>
      </c>
      <c r="W1341" s="6" t="s">
        <v>127</v>
      </c>
      <c r="X1341" s="6">
        <v>0.0</v>
      </c>
      <c r="Y1341" s="6">
        <v>0.0</v>
      </c>
      <c r="Z1341" s="6">
        <v>0.0</v>
      </c>
      <c r="AA1341" s="6">
        <v>0.0</v>
      </c>
      <c r="AB1341" s="6">
        <v>0.0</v>
      </c>
      <c r="AC1341" s="6">
        <v>0.0</v>
      </c>
      <c r="AD1341" s="6">
        <v>0.0</v>
      </c>
      <c r="AE1341" s="6">
        <v>0.0</v>
      </c>
      <c r="AF1341" s="6">
        <v>0.0</v>
      </c>
      <c r="AG1341" s="6">
        <v>0.0</v>
      </c>
      <c r="AH1341" s="6">
        <v>0.0</v>
      </c>
      <c r="AI1341" s="6">
        <v>810.0</v>
      </c>
      <c r="AJ1341" s="6" t="b">
        <v>1</v>
      </c>
      <c r="AK1341" s="7">
        <v>45811.0</v>
      </c>
      <c r="AL1341" s="6">
        <v>1.0</v>
      </c>
      <c r="AM1341" s="6" t="b">
        <v>0</v>
      </c>
      <c r="AN1341" s="6">
        <v>0.0</v>
      </c>
      <c r="AO1341" s="6">
        <v>0.0</v>
      </c>
      <c r="AP1341" s="6">
        <v>0.0</v>
      </c>
      <c r="AQ1341" s="6" t="s">
        <v>128</v>
      </c>
      <c r="AR1341" s="6" t="s">
        <v>105</v>
      </c>
      <c r="AS1341" s="6" t="s">
        <v>3301</v>
      </c>
      <c r="AT1341" s="7">
        <v>45265.0</v>
      </c>
      <c r="AU1341" s="6" t="s">
        <v>107</v>
      </c>
      <c r="AV1341" s="6">
        <v>0.0</v>
      </c>
      <c r="AW1341" s="6" t="s">
        <v>8069</v>
      </c>
      <c r="AX1341" s="6" t="s">
        <v>87</v>
      </c>
      <c r="AY1341" s="6" t="s">
        <v>87</v>
      </c>
      <c r="AZ1341" s="6" t="s">
        <v>108</v>
      </c>
      <c r="BA1341" s="6" t="s">
        <v>1536</v>
      </c>
      <c r="BB1341" s="7">
        <v>45024.0</v>
      </c>
      <c r="BC1341" s="6">
        <v>0.0</v>
      </c>
      <c r="BD1341" s="6">
        <v>0.0</v>
      </c>
      <c r="BE1341" s="6">
        <v>0.0</v>
      </c>
      <c r="BF1341" s="6">
        <v>0.0</v>
      </c>
      <c r="BG1341" s="6" t="s">
        <v>7664</v>
      </c>
      <c r="BH1341" s="6">
        <v>0.0</v>
      </c>
      <c r="BI1341" s="6">
        <v>0.0</v>
      </c>
      <c r="BJ1341" s="6" t="str">
        <f t="shared" ref="BJ1341:BO1341" si="1158">IFERROR(XLOOKUP($B1341,#REF!,#REF!,""),"")</f>
        <v/>
      </c>
      <c r="BK1341" s="6" t="str">
        <f t="shared" si="1158"/>
        <v/>
      </c>
      <c r="BL1341" s="6" t="str">
        <f t="shared" si="1158"/>
        <v/>
      </c>
      <c r="BM1341" s="6" t="str">
        <f t="shared" si="1158"/>
        <v/>
      </c>
      <c r="BN1341" s="6" t="str">
        <f t="shared" si="1158"/>
        <v/>
      </c>
      <c r="BO1341" s="6" t="str">
        <f t="shared" si="1158"/>
        <v/>
      </c>
      <c r="BP1341" s="6"/>
      <c r="BQ1341" s="6"/>
    </row>
    <row r="1342" ht="15.75" customHeight="1">
      <c r="A1342" s="5" t="s">
        <v>7253</v>
      </c>
      <c r="B1342" s="5" t="s">
        <v>8071</v>
      </c>
      <c r="C1342" s="5" t="s">
        <v>403</v>
      </c>
      <c r="D1342" s="5" t="s">
        <v>70</v>
      </c>
      <c r="E1342" s="19"/>
      <c r="F1342" s="2" t="s">
        <v>1812</v>
      </c>
      <c r="G1342" s="2" t="s">
        <v>8072</v>
      </c>
      <c r="H1342" s="2" t="s">
        <v>406</v>
      </c>
      <c r="I1342" s="2" t="s">
        <v>407</v>
      </c>
      <c r="J1342" s="2" t="s">
        <v>100</v>
      </c>
      <c r="K1342" s="2">
        <v>0.0</v>
      </c>
      <c r="L1342" s="6">
        <v>0.0</v>
      </c>
      <c r="M1342" s="6">
        <v>0.0</v>
      </c>
      <c r="N1342" s="6">
        <v>0.0</v>
      </c>
      <c r="O1342" s="6" t="s">
        <v>8073</v>
      </c>
      <c r="P1342" s="6" t="s">
        <v>5104</v>
      </c>
      <c r="Q1342" s="6" t="s">
        <v>8074</v>
      </c>
      <c r="R1342" s="6" t="s">
        <v>2318</v>
      </c>
      <c r="S1342" s="6">
        <v>189.0</v>
      </c>
      <c r="T1342" s="6">
        <v>0.0</v>
      </c>
      <c r="U1342" s="6">
        <v>0.0</v>
      </c>
      <c r="V1342" s="6">
        <v>0.0</v>
      </c>
      <c r="W1342" s="6" t="s">
        <v>81</v>
      </c>
      <c r="X1342" s="6">
        <v>819.0</v>
      </c>
      <c r="Y1342" s="6">
        <v>0.0</v>
      </c>
      <c r="Z1342" s="6">
        <v>0.0</v>
      </c>
      <c r="AA1342" s="6">
        <v>0.0</v>
      </c>
      <c r="AB1342" s="6">
        <v>0.0</v>
      </c>
      <c r="AC1342" s="6">
        <v>0.0</v>
      </c>
      <c r="AD1342" s="6">
        <v>0.0</v>
      </c>
      <c r="AE1342" s="6">
        <v>0.0</v>
      </c>
      <c r="AF1342" s="6">
        <v>0.0</v>
      </c>
      <c r="AG1342" s="6" t="b">
        <v>1</v>
      </c>
      <c r="AH1342" s="6" t="b">
        <v>1</v>
      </c>
      <c r="AI1342" s="6">
        <v>0.0</v>
      </c>
      <c r="AJ1342" s="6">
        <v>0.0</v>
      </c>
      <c r="AK1342" s="6">
        <v>0.0</v>
      </c>
      <c r="AL1342" s="6">
        <v>0.0</v>
      </c>
      <c r="AM1342" s="6">
        <v>0.0</v>
      </c>
      <c r="AN1342" s="6">
        <v>0.0</v>
      </c>
      <c r="AO1342" s="6">
        <v>0.0</v>
      </c>
      <c r="AP1342" s="6">
        <v>0.0</v>
      </c>
      <c r="AQ1342" s="6" t="s">
        <v>82</v>
      </c>
      <c r="AR1342" s="6" t="s">
        <v>105</v>
      </c>
      <c r="AS1342" s="6">
        <v>0.0</v>
      </c>
      <c r="AT1342" s="7">
        <v>45028.0</v>
      </c>
      <c r="AU1342" s="6" t="s">
        <v>107</v>
      </c>
      <c r="AV1342" s="6">
        <v>0.0</v>
      </c>
      <c r="AW1342" s="6" t="s">
        <v>8073</v>
      </c>
      <c r="AX1342" s="6" t="s">
        <v>87</v>
      </c>
      <c r="AY1342" s="6" t="s">
        <v>87</v>
      </c>
      <c r="AZ1342" s="6" t="s">
        <v>108</v>
      </c>
      <c r="BA1342" s="6" t="s">
        <v>5106</v>
      </c>
      <c r="BB1342" s="6" t="s">
        <v>2331</v>
      </c>
      <c r="BC1342" s="6">
        <v>0.0</v>
      </c>
      <c r="BD1342" s="6">
        <v>0.0</v>
      </c>
      <c r="BE1342" s="6">
        <v>0.0</v>
      </c>
      <c r="BF1342" s="6">
        <v>0.0</v>
      </c>
      <c r="BG1342" s="6" t="s">
        <v>8075</v>
      </c>
      <c r="BH1342" s="6">
        <v>0.0</v>
      </c>
      <c r="BI1342" s="6">
        <v>0.0</v>
      </c>
      <c r="BJ1342" s="6" t="str">
        <f t="shared" ref="BJ1342:BO1342" si="1159">IFERROR(XLOOKUP($B1342,#REF!,#REF!,""),"")</f>
        <v/>
      </c>
      <c r="BK1342" s="6" t="str">
        <f t="shared" si="1159"/>
        <v/>
      </c>
      <c r="BL1342" s="6" t="str">
        <f t="shared" si="1159"/>
        <v/>
      </c>
      <c r="BM1342" s="6" t="str">
        <f t="shared" si="1159"/>
        <v/>
      </c>
      <c r="BN1342" s="6" t="str">
        <f t="shared" si="1159"/>
        <v/>
      </c>
      <c r="BO1342" s="6" t="str">
        <f t="shared" si="1159"/>
        <v/>
      </c>
      <c r="BP1342" s="6"/>
      <c r="BQ1342" s="6"/>
    </row>
    <row r="1343" ht="15.75" customHeight="1">
      <c r="A1343" s="5" t="s">
        <v>7253</v>
      </c>
      <c r="B1343" s="5" t="s">
        <v>8076</v>
      </c>
      <c r="C1343" s="5" t="s">
        <v>2232</v>
      </c>
      <c r="D1343" s="5" t="s">
        <v>70</v>
      </c>
      <c r="E1343" s="19"/>
      <c r="F1343" s="2" t="s">
        <v>1812</v>
      </c>
      <c r="G1343" s="2" t="s">
        <v>6606</v>
      </c>
      <c r="H1343" s="2" t="s">
        <v>3673</v>
      </c>
      <c r="I1343" s="2" t="s">
        <v>2236</v>
      </c>
      <c r="J1343" s="2" t="s">
        <v>100</v>
      </c>
      <c r="K1343" s="2">
        <v>0.0</v>
      </c>
      <c r="L1343" s="6">
        <v>0.0</v>
      </c>
      <c r="M1343" s="6">
        <v>0.0</v>
      </c>
      <c r="N1343" s="6">
        <v>0.0</v>
      </c>
      <c r="O1343" s="6" t="s">
        <v>8077</v>
      </c>
      <c r="P1343" s="6"/>
      <c r="Q1343" s="6" t="s">
        <v>6608</v>
      </c>
      <c r="R1343" s="6" t="s">
        <v>8078</v>
      </c>
      <c r="S1343" s="6">
        <v>101.0</v>
      </c>
      <c r="T1343" s="6">
        <v>0.0</v>
      </c>
      <c r="U1343" s="6">
        <v>0.0</v>
      </c>
      <c r="V1343" s="6">
        <v>0.0</v>
      </c>
      <c r="W1343" s="6" t="s">
        <v>81</v>
      </c>
      <c r="X1343" s="6">
        <v>891.0</v>
      </c>
      <c r="Y1343" s="6">
        <v>0.0</v>
      </c>
      <c r="Z1343" s="6">
        <v>0.0</v>
      </c>
      <c r="AA1343" s="6">
        <v>0.0</v>
      </c>
      <c r="AB1343" s="6">
        <v>0.0</v>
      </c>
      <c r="AC1343" s="6">
        <v>0.0</v>
      </c>
      <c r="AD1343" s="6">
        <v>0.0</v>
      </c>
      <c r="AE1343" s="6">
        <v>0.0</v>
      </c>
      <c r="AF1343" s="6" t="b">
        <v>1</v>
      </c>
      <c r="AG1343" s="6" t="b">
        <v>1</v>
      </c>
      <c r="AH1343" s="6" t="b">
        <v>1</v>
      </c>
      <c r="AI1343" s="6">
        <v>0.0</v>
      </c>
      <c r="AJ1343" s="6">
        <v>0.0</v>
      </c>
      <c r="AK1343" s="6">
        <v>0.0</v>
      </c>
      <c r="AL1343" s="6">
        <v>0.0</v>
      </c>
      <c r="AM1343" s="6">
        <v>0.0</v>
      </c>
      <c r="AN1343" s="6">
        <v>0.0</v>
      </c>
      <c r="AO1343" s="6">
        <v>0.0</v>
      </c>
      <c r="AP1343" s="6">
        <v>1200.0</v>
      </c>
      <c r="AQ1343" s="6" t="s">
        <v>82</v>
      </c>
      <c r="AR1343" s="6" t="s">
        <v>83</v>
      </c>
      <c r="AS1343" s="6">
        <v>0.0</v>
      </c>
      <c r="AT1343" s="6" t="s">
        <v>1400</v>
      </c>
      <c r="AU1343" s="6" t="s">
        <v>107</v>
      </c>
      <c r="AV1343" s="6">
        <v>0.0</v>
      </c>
      <c r="AW1343" s="6" t="s">
        <v>86</v>
      </c>
      <c r="AX1343" s="6" t="s">
        <v>87</v>
      </c>
      <c r="AY1343" s="6" t="s">
        <v>87</v>
      </c>
      <c r="AZ1343" s="6" t="s">
        <v>88</v>
      </c>
      <c r="BA1343" s="6" t="s">
        <v>7488</v>
      </c>
      <c r="BB1343" s="7">
        <v>45088.0</v>
      </c>
      <c r="BC1343" s="6">
        <v>0.0</v>
      </c>
      <c r="BD1343" s="6">
        <v>0.0</v>
      </c>
      <c r="BE1343" s="6">
        <v>0.0</v>
      </c>
      <c r="BF1343" s="6">
        <v>0.0</v>
      </c>
      <c r="BG1343" s="6" t="s">
        <v>5382</v>
      </c>
      <c r="BH1343" s="6">
        <v>0.0</v>
      </c>
      <c r="BI1343" s="6">
        <v>0.0</v>
      </c>
      <c r="BJ1343" s="6" t="str">
        <f t="shared" ref="BJ1343:BO1343" si="1160">IFERROR(XLOOKUP($B1343,#REF!,#REF!,""),"")</f>
        <v/>
      </c>
      <c r="BK1343" s="6" t="str">
        <f t="shared" si="1160"/>
        <v/>
      </c>
      <c r="BL1343" s="6" t="str">
        <f t="shared" si="1160"/>
        <v/>
      </c>
      <c r="BM1343" s="6" t="str">
        <f t="shared" si="1160"/>
        <v/>
      </c>
      <c r="BN1343" s="6" t="str">
        <f t="shared" si="1160"/>
        <v/>
      </c>
      <c r="BO1343" s="6" t="str">
        <f t="shared" si="1160"/>
        <v/>
      </c>
      <c r="BP1343" s="6"/>
      <c r="BQ1343" s="6"/>
    </row>
    <row r="1344" ht="15.75" customHeight="1">
      <c r="A1344" s="5" t="s">
        <v>7253</v>
      </c>
      <c r="B1344" s="5" t="s">
        <v>8079</v>
      </c>
      <c r="C1344" s="5" t="s">
        <v>116</v>
      </c>
      <c r="D1344" s="5" t="s">
        <v>117</v>
      </c>
      <c r="E1344" s="19"/>
      <c r="F1344" s="2" t="s">
        <v>1812</v>
      </c>
      <c r="G1344" s="2" t="s">
        <v>7712</v>
      </c>
      <c r="H1344" s="2" t="s">
        <v>121</v>
      </c>
      <c r="I1344" s="2" t="s">
        <v>122</v>
      </c>
      <c r="J1344" s="2" t="s">
        <v>100</v>
      </c>
      <c r="K1344" s="2">
        <v>0.0</v>
      </c>
      <c r="L1344" s="6">
        <v>0.0</v>
      </c>
      <c r="M1344" s="6">
        <v>0.0</v>
      </c>
      <c r="N1344" s="6">
        <v>0.0</v>
      </c>
      <c r="O1344" s="6" t="s">
        <v>7713</v>
      </c>
      <c r="P1344" s="6"/>
      <c r="Q1344" s="6" t="s">
        <v>6407</v>
      </c>
      <c r="R1344" s="6">
        <v>0.0</v>
      </c>
      <c r="S1344" s="6">
        <v>0.0</v>
      </c>
      <c r="T1344" s="6">
        <v>0.0</v>
      </c>
      <c r="U1344" s="6">
        <v>0.0</v>
      </c>
      <c r="V1344" s="6">
        <v>0.0</v>
      </c>
      <c r="W1344" s="6" t="s">
        <v>127</v>
      </c>
      <c r="X1344" s="6">
        <v>0.0</v>
      </c>
      <c r="Y1344" s="6">
        <v>0.0</v>
      </c>
      <c r="Z1344" s="6">
        <v>0.0</v>
      </c>
      <c r="AA1344" s="6">
        <v>0.0</v>
      </c>
      <c r="AB1344" s="6">
        <v>0.0</v>
      </c>
      <c r="AC1344" s="6">
        <v>0.0</v>
      </c>
      <c r="AD1344" s="6" t="b">
        <v>1</v>
      </c>
      <c r="AE1344" s="6" t="s">
        <v>8080</v>
      </c>
      <c r="AF1344" s="6">
        <v>0.0</v>
      </c>
      <c r="AG1344" s="6">
        <v>0.0</v>
      </c>
      <c r="AH1344" s="6">
        <v>0.0</v>
      </c>
      <c r="AI1344" s="6">
        <v>21.0</v>
      </c>
      <c r="AJ1344" s="6" t="b">
        <v>1</v>
      </c>
      <c r="AK1344" s="6" t="s">
        <v>4090</v>
      </c>
      <c r="AL1344" s="6">
        <v>2.0</v>
      </c>
      <c r="AM1344" s="6" t="b">
        <v>0</v>
      </c>
      <c r="AN1344" s="6">
        <v>0.0</v>
      </c>
      <c r="AO1344" s="6">
        <v>0.0</v>
      </c>
      <c r="AP1344" s="6">
        <v>0.0</v>
      </c>
      <c r="AQ1344" s="6" t="s">
        <v>2242</v>
      </c>
      <c r="AR1344" s="6">
        <v>0.0</v>
      </c>
      <c r="AS1344" s="6">
        <v>0.0</v>
      </c>
      <c r="AT1344" s="6">
        <v>0.0</v>
      </c>
      <c r="AU1344" s="6">
        <v>0.0</v>
      </c>
      <c r="AV1344" s="6">
        <v>0.0</v>
      </c>
      <c r="AW1344" s="6">
        <v>0.0</v>
      </c>
      <c r="AX1344" s="6">
        <v>0.0</v>
      </c>
      <c r="AY1344" s="6">
        <v>0.0</v>
      </c>
      <c r="AZ1344" s="6">
        <v>0.0</v>
      </c>
      <c r="BA1344" s="6">
        <v>0.0</v>
      </c>
      <c r="BB1344" s="6">
        <v>0.0</v>
      </c>
      <c r="BC1344" s="6">
        <v>0.0</v>
      </c>
      <c r="BD1344" s="6">
        <v>0.0</v>
      </c>
      <c r="BE1344" s="6">
        <v>0.0</v>
      </c>
      <c r="BF1344" s="6" t="s">
        <v>491</v>
      </c>
      <c r="BG1344" s="6">
        <v>0.0</v>
      </c>
      <c r="BH1344" s="6">
        <v>0.0</v>
      </c>
      <c r="BI1344" s="6">
        <v>0.0</v>
      </c>
      <c r="BJ1344" s="6" t="str">
        <f t="shared" ref="BJ1344:BO1344" si="1161">IFERROR(XLOOKUP($B1344,#REF!,#REF!,""),"")</f>
        <v/>
      </c>
      <c r="BK1344" s="6" t="str">
        <f t="shared" si="1161"/>
        <v/>
      </c>
      <c r="BL1344" s="6" t="str">
        <f t="shared" si="1161"/>
        <v/>
      </c>
      <c r="BM1344" s="6" t="str">
        <f t="shared" si="1161"/>
        <v/>
      </c>
      <c r="BN1344" s="6" t="str">
        <f t="shared" si="1161"/>
        <v/>
      </c>
      <c r="BO1344" s="6" t="str">
        <f t="shared" si="1161"/>
        <v/>
      </c>
      <c r="BP1344" s="6"/>
      <c r="BQ1344" s="6"/>
    </row>
    <row r="1345" ht="15.75" customHeight="1">
      <c r="A1345" s="5" t="s">
        <v>7253</v>
      </c>
      <c r="B1345" s="5" t="s">
        <v>8081</v>
      </c>
      <c r="C1345" s="5" t="s">
        <v>69</v>
      </c>
      <c r="D1345" s="5" t="s">
        <v>117</v>
      </c>
      <c r="E1345" s="19"/>
      <c r="F1345" s="2" t="s">
        <v>1812</v>
      </c>
      <c r="G1345" s="2" t="s">
        <v>6115</v>
      </c>
      <c r="H1345" s="2" t="s">
        <v>137</v>
      </c>
      <c r="I1345" s="2" t="s">
        <v>75</v>
      </c>
      <c r="J1345" s="2" t="s">
        <v>100</v>
      </c>
      <c r="K1345" s="2">
        <v>0.0</v>
      </c>
      <c r="L1345" s="6">
        <v>0.0</v>
      </c>
      <c r="M1345" s="6">
        <v>0.0</v>
      </c>
      <c r="N1345" s="6">
        <v>0.0</v>
      </c>
      <c r="O1345" s="6" t="s">
        <v>8082</v>
      </c>
      <c r="P1345" s="6"/>
      <c r="Q1345" s="6" t="s">
        <v>8083</v>
      </c>
      <c r="R1345" s="6">
        <v>0.0</v>
      </c>
      <c r="S1345" s="6">
        <v>0.0</v>
      </c>
      <c r="T1345" s="6">
        <v>0.0</v>
      </c>
      <c r="U1345" s="6">
        <v>0.0</v>
      </c>
      <c r="V1345" s="6">
        <v>0.0</v>
      </c>
      <c r="W1345" s="6" t="s">
        <v>127</v>
      </c>
      <c r="X1345" s="6">
        <v>0.0</v>
      </c>
      <c r="Y1345" s="6">
        <v>0.0</v>
      </c>
      <c r="Z1345" s="6">
        <v>0.0</v>
      </c>
      <c r="AA1345" s="6">
        <v>0.0</v>
      </c>
      <c r="AB1345" s="6">
        <v>0.0</v>
      </c>
      <c r="AC1345" s="6">
        <v>0.0</v>
      </c>
      <c r="AD1345" s="6" t="b">
        <v>1</v>
      </c>
      <c r="AE1345" s="6" t="s">
        <v>1283</v>
      </c>
      <c r="AF1345" s="6">
        <v>0.0</v>
      </c>
      <c r="AG1345" s="6">
        <v>0.0</v>
      </c>
      <c r="AH1345" s="6">
        <v>0.0</v>
      </c>
      <c r="AI1345" s="6">
        <v>45.0</v>
      </c>
      <c r="AJ1345" s="6" t="b">
        <v>1</v>
      </c>
      <c r="AK1345" s="6" t="s">
        <v>1283</v>
      </c>
      <c r="AL1345" s="6">
        <v>4.0</v>
      </c>
      <c r="AM1345" s="6" t="b">
        <v>0</v>
      </c>
      <c r="AN1345" s="6">
        <v>0.0</v>
      </c>
      <c r="AO1345" s="6">
        <v>0.0</v>
      </c>
      <c r="AP1345" s="6">
        <v>0.0</v>
      </c>
      <c r="AQ1345" s="6" t="s">
        <v>128</v>
      </c>
      <c r="AR1345" s="6">
        <v>0.0</v>
      </c>
      <c r="AS1345" s="6">
        <v>0.0</v>
      </c>
      <c r="AT1345" s="6">
        <v>0.0</v>
      </c>
      <c r="AU1345" s="6">
        <v>0.0</v>
      </c>
      <c r="AV1345" s="6">
        <v>0.0</v>
      </c>
      <c r="AW1345" s="6">
        <v>0.0</v>
      </c>
      <c r="AX1345" s="6">
        <v>0.0</v>
      </c>
      <c r="AY1345" s="6">
        <v>0.0</v>
      </c>
      <c r="AZ1345" s="6">
        <v>0.0</v>
      </c>
      <c r="BA1345" s="6">
        <v>0.0</v>
      </c>
      <c r="BB1345" s="6">
        <v>0.0</v>
      </c>
      <c r="BC1345" s="6">
        <v>0.0</v>
      </c>
      <c r="BD1345" s="6">
        <v>0.0</v>
      </c>
      <c r="BE1345" s="6">
        <v>0.0</v>
      </c>
      <c r="BF1345" s="6" t="s">
        <v>491</v>
      </c>
      <c r="BG1345" s="6">
        <v>0.0</v>
      </c>
      <c r="BH1345" s="6">
        <v>0.0</v>
      </c>
      <c r="BI1345" s="6">
        <v>0.0</v>
      </c>
      <c r="BJ1345" s="6" t="str">
        <f t="shared" ref="BJ1345:BO1345" si="1162">IFERROR(XLOOKUP($B1345,#REF!,#REF!,""),"")</f>
        <v/>
      </c>
      <c r="BK1345" s="6" t="str">
        <f t="shared" si="1162"/>
        <v/>
      </c>
      <c r="BL1345" s="6" t="str">
        <f t="shared" si="1162"/>
        <v/>
      </c>
      <c r="BM1345" s="6" t="str">
        <f t="shared" si="1162"/>
        <v/>
      </c>
      <c r="BN1345" s="6" t="str">
        <f t="shared" si="1162"/>
        <v/>
      </c>
      <c r="BO1345" s="6" t="str">
        <f t="shared" si="1162"/>
        <v/>
      </c>
      <c r="BP1345" s="6"/>
      <c r="BQ1345" s="6"/>
    </row>
    <row r="1346" ht="15.75" customHeight="1">
      <c r="A1346" s="5" t="s">
        <v>7253</v>
      </c>
      <c r="B1346" s="5" t="s">
        <v>8084</v>
      </c>
      <c r="C1346" s="5" t="s">
        <v>69</v>
      </c>
      <c r="D1346" s="5" t="s">
        <v>117</v>
      </c>
      <c r="E1346" s="19"/>
      <c r="F1346" s="2" t="s">
        <v>1812</v>
      </c>
      <c r="G1346" s="2" t="s">
        <v>8085</v>
      </c>
      <c r="H1346" s="2" t="s">
        <v>381</v>
      </c>
      <c r="I1346" s="2" t="s">
        <v>75</v>
      </c>
      <c r="J1346" s="2" t="s">
        <v>100</v>
      </c>
      <c r="K1346" s="2">
        <v>0.0</v>
      </c>
      <c r="L1346" s="6">
        <v>0.0</v>
      </c>
      <c r="M1346" s="6">
        <v>0.0</v>
      </c>
      <c r="N1346" s="6">
        <v>0.0</v>
      </c>
      <c r="O1346" s="6" t="s">
        <v>8086</v>
      </c>
      <c r="P1346" s="6"/>
      <c r="Q1346" s="6" t="s">
        <v>8087</v>
      </c>
      <c r="R1346" s="6">
        <v>0.0</v>
      </c>
      <c r="S1346" s="6">
        <v>0.0</v>
      </c>
      <c r="T1346" s="6">
        <v>0.0</v>
      </c>
      <c r="U1346" s="6">
        <v>0.0</v>
      </c>
      <c r="V1346" s="6">
        <v>0.0</v>
      </c>
      <c r="W1346" s="6" t="s">
        <v>127</v>
      </c>
      <c r="X1346" s="6">
        <v>0.0</v>
      </c>
      <c r="Y1346" s="6">
        <v>0.0</v>
      </c>
      <c r="Z1346" s="6">
        <v>0.0</v>
      </c>
      <c r="AA1346" s="6">
        <v>0.0</v>
      </c>
      <c r="AB1346" s="6">
        <v>0.0</v>
      </c>
      <c r="AC1346" s="6">
        <v>0.0</v>
      </c>
      <c r="AD1346" s="6" t="b">
        <v>1</v>
      </c>
      <c r="AE1346" s="7">
        <v>45180.0</v>
      </c>
      <c r="AF1346" s="6">
        <v>0.0</v>
      </c>
      <c r="AG1346" s="6">
        <v>0.0</v>
      </c>
      <c r="AH1346" s="6">
        <v>0.0</v>
      </c>
      <c r="AI1346" s="6">
        <v>56.0</v>
      </c>
      <c r="AJ1346" s="6" t="b">
        <v>1</v>
      </c>
      <c r="AK1346" s="7">
        <v>45180.0</v>
      </c>
      <c r="AL1346" s="6">
        <v>4.0</v>
      </c>
      <c r="AM1346" s="6" t="b">
        <v>0</v>
      </c>
      <c r="AN1346" s="6">
        <v>0.0</v>
      </c>
      <c r="AO1346" s="6">
        <v>0.0</v>
      </c>
      <c r="AP1346" s="6">
        <v>0.0</v>
      </c>
      <c r="AQ1346" s="6" t="s">
        <v>682</v>
      </c>
      <c r="AR1346" s="6">
        <v>0.0</v>
      </c>
      <c r="AS1346" s="6">
        <v>0.0</v>
      </c>
      <c r="AT1346" s="6">
        <v>0.0</v>
      </c>
      <c r="AU1346" s="6">
        <v>0.0</v>
      </c>
      <c r="AV1346" s="6">
        <v>0.0</v>
      </c>
      <c r="AW1346" s="6">
        <v>0.0</v>
      </c>
      <c r="AX1346" s="6">
        <v>0.0</v>
      </c>
      <c r="AY1346" s="6">
        <v>0.0</v>
      </c>
      <c r="AZ1346" s="6">
        <v>0.0</v>
      </c>
      <c r="BA1346" s="6">
        <v>0.0</v>
      </c>
      <c r="BB1346" s="6">
        <v>0.0</v>
      </c>
      <c r="BC1346" s="6">
        <v>0.0</v>
      </c>
      <c r="BD1346" s="6">
        <v>0.0</v>
      </c>
      <c r="BE1346" s="6">
        <v>0.0</v>
      </c>
      <c r="BF1346" s="6" t="s">
        <v>491</v>
      </c>
      <c r="BG1346" s="6">
        <v>0.0</v>
      </c>
      <c r="BH1346" s="6">
        <v>0.0</v>
      </c>
      <c r="BI1346" s="6">
        <v>0.0</v>
      </c>
      <c r="BJ1346" s="6" t="str">
        <f t="shared" ref="BJ1346:BO1346" si="1163">IFERROR(XLOOKUP($B1346,#REF!,#REF!,""),"")</f>
        <v/>
      </c>
      <c r="BK1346" s="6" t="str">
        <f t="shared" si="1163"/>
        <v/>
      </c>
      <c r="BL1346" s="6" t="str">
        <f t="shared" si="1163"/>
        <v/>
      </c>
      <c r="BM1346" s="6" t="str">
        <f t="shared" si="1163"/>
        <v/>
      </c>
      <c r="BN1346" s="6" t="str">
        <f t="shared" si="1163"/>
        <v/>
      </c>
      <c r="BO1346" s="6" t="str">
        <f t="shared" si="1163"/>
        <v/>
      </c>
      <c r="BP1346" s="6"/>
      <c r="BQ1346" s="6"/>
    </row>
    <row r="1347" ht="15.75" customHeight="1">
      <c r="A1347" s="5" t="s">
        <v>7253</v>
      </c>
      <c r="B1347" s="5" t="s">
        <v>8088</v>
      </c>
      <c r="C1347" s="5" t="s">
        <v>218</v>
      </c>
      <c r="D1347" s="5" t="s">
        <v>117</v>
      </c>
      <c r="E1347" s="19"/>
      <c r="F1347" s="2" t="s">
        <v>1812</v>
      </c>
      <c r="G1347" s="2" t="s">
        <v>7734</v>
      </c>
      <c r="H1347" s="2" t="s">
        <v>547</v>
      </c>
      <c r="I1347" s="2" t="s">
        <v>222</v>
      </c>
      <c r="J1347" s="2" t="s">
        <v>100</v>
      </c>
      <c r="K1347" s="2">
        <v>0.0</v>
      </c>
      <c r="L1347" s="6">
        <v>0.0</v>
      </c>
      <c r="M1347" s="6">
        <v>0.0</v>
      </c>
      <c r="N1347" s="6">
        <v>0.0</v>
      </c>
      <c r="O1347" s="6" t="s">
        <v>8089</v>
      </c>
      <c r="P1347" s="6"/>
      <c r="Q1347" s="6" t="s">
        <v>8090</v>
      </c>
      <c r="R1347" s="6">
        <v>0.0</v>
      </c>
      <c r="S1347" s="6">
        <v>0.0</v>
      </c>
      <c r="T1347" s="6">
        <v>0.0</v>
      </c>
      <c r="U1347" s="6">
        <v>0.0</v>
      </c>
      <c r="V1347" s="6">
        <v>0.0</v>
      </c>
      <c r="W1347" s="6" t="s">
        <v>127</v>
      </c>
      <c r="X1347" s="6">
        <v>0.0</v>
      </c>
      <c r="Y1347" s="6">
        <v>0.0</v>
      </c>
      <c r="Z1347" s="6">
        <v>0.0</v>
      </c>
      <c r="AA1347" s="6">
        <v>0.0</v>
      </c>
      <c r="AB1347" s="6">
        <v>0.0</v>
      </c>
      <c r="AC1347" s="6">
        <v>0.0</v>
      </c>
      <c r="AD1347" s="6" t="b">
        <v>1</v>
      </c>
      <c r="AE1347" s="6" t="s">
        <v>255</v>
      </c>
      <c r="AF1347" s="6">
        <v>0.0</v>
      </c>
      <c r="AG1347" s="6">
        <v>0.0</v>
      </c>
      <c r="AH1347" s="6">
        <v>0.0</v>
      </c>
      <c r="AI1347" s="6">
        <v>76.0</v>
      </c>
      <c r="AJ1347" s="6" t="b">
        <v>1</v>
      </c>
      <c r="AK1347" s="6" t="s">
        <v>255</v>
      </c>
      <c r="AL1347" s="6">
        <v>4.0</v>
      </c>
      <c r="AM1347" s="6" t="b">
        <v>0</v>
      </c>
      <c r="AN1347" s="6">
        <v>0.0</v>
      </c>
      <c r="AO1347" s="6">
        <v>0.0</v>
      </c>
      <c r="AP1347" s="6">
        <v>0.0</v>
      </c>
      <c r="AQ1347" s="6" t="s">
        <v>128</v>
      </c>
      <c r="AR1347" s="6">
        <v>0.0</v>
      </c>
      <c r="AS1347" s="6">
        <v>0.0</v>
      </c>
      <c r="AT1347" s="6">
        <v>0.0</v>
      </c>
      <c r="AU1347" s="6">
        <v>0.0</v>
      </c>
      <c r="AV1347" s="6">
        <v>0.0</v>
      </c>
      <c r="AW1347" s="6">
        <v>0.0</v>
      </c>
      <c r="AX1347" s="6">
        <v>0.0</v>
      </c>
      <c r="AY1347" s="6">
        <v>0.0</v>
      </c>
      <c r="AZ1347" s="6">
        <v>0.0</v>
      </c>
      <c r="BA1347" s="6">
        <v>0.0</v>
      </c>
      <c r="BB1347" s="6">
        <v>0.0</v>
      </c>
      <c r="BC1347" s="6">
        <v>0.0</v>
      </c>
      <c r="BD1347" s="6">
        <v>0.0</v>
      </c>
      <c r="BE1347" s="6">
        <v>0.0</v>
      </c>
      <c r="BF1347" s="6" t="s">
        <v>491</v>
      </c>
      <c r="BG1347" s="6">
        <v>0.0</v>
      </c>
      <c r="BH1347" s="6">
        <v>0.0</v>
      </c>
      <c r="BI1347" s="6">
        <v>0.0</v>
      </c>
      <c r="BJ1347" s="6" t="str">
        <f t="shared" ref="BJ1347:BO1347" si="1164">IFERROR(XLOOKUP($B1347,#REF!,#REF!,""),"")</f>
        <v/>
      </c>
      <c r="BK1347" s="6" t="str">
        <f t="shared" si="1164"/>
        <v/>
      </c>
      <c r="BL1347" s="6" t="str">
        <f t="shared" si="1164"/>
        <v/>
      </c>
      <c r="BM1347" s="6" t="str">
        <f t="shared" si="1164"/>
        <v/>
      </c>
      <c r="BN1347" s="6" t="str">
        <f t="shared" si="1164"/>
        <v/>
      </c>
      <c r="BO1347" s="6" t="str">
        <f t="shared" si="1164"/>
        <v/>
      </c>
      <c r="BP1347" s="6"/>
      <c r="BQ1347" s="6"/>
    </row>
    <row r="1348" ht="15.75" customHeight="1">
      <c r="A1348" s="5" t="s">
        <v>7253</v>
      </c>
      <c r="B1348" s="5" t="s">
        <v>8091</v>
      </c>
      <c r="C1348" s="5" t="s">
        <v>218</v>
      </c>
      <c r="D1348" s="5" t="s">
        <v>117</v>
      </c>
      <c r="E1348" s="19"/>
      <c r="F1348" s="2" t="s">
        <v>1812</v>
      </c>
      <c r="G1348" s="2" t="s">
        <v>8092</v>
      </c>
      <c r="H1348" s="2" t="s">
        <v>547</v>
      </c>
      <c r="I1348" s="2" t="s">
        <v>222</v>
      </c>
      <c r="J1348" s="2" t="s">
        <v>100</v>
      </c>
      <c r="K1348" s="2">
        <v>0.0</v>
      </c>
      <c r="L1348" s="6">
        <v>0.0</v>
      </c>
      <c r="M1348" s="6">
        <v>0.0</v>
      </c>
      <c r="N1348" s="6">
        <v>0.0</v>
      </c>
      <c r="O1348" s="6" t="s">
        <v>8093</v>
      </c>
      <c r="P1348" s="6"/>
      <c r="Q1348" s="6" t="s">
        <v>8094</v>
      </c>
      <c r="R1348" s="6" t="s">
        <v>3255</v>
      </c>
      <c r="S1348" s="6">
        <v>595.0</v>
      </c>
      <c r="T1348" s="6">
        <v>0.0</v>
      </c>
      <c r="U1348" s="6" t="s">
        <v>4339</v>
      </c>
      <c r="V1348" s="6">
        <v>0.0</v>
      </c>
      <c r="W1348" s="6" t="s">
        <v>127</v>
      </c>
      <c r="X1348" s="6">
        <v>0.0</v>
      </c>
      <c r="Y1348" s="6">
        <v>0.0</v>
      </c>
      <c r="Z1348" s="6">
        <v>0.0</v>
      </c>
      <c r="AA1348" s="6">
        <v>0.0</v>
      </c>
      <c r="AB1348" s="6">
        <v>0.0</v>
      </c>
      <c r="AC1348" s="6">
        <v>0.0</v>
      </c>
      <c r="AD1348" s="6" t="b">
        <v>1</v>
      </c>
      <c r="AE1348" s="7">
        <v>45697.0</v>
      </c>
      <c r="AF1348" s="6">
        <v>0.0</v>
      </c>
      <c r="AG1348" s="6">
        <v>0.0</v>
      </c>
      <c r="AH1348" s="6">
        <v>0.0</v>
      </c>
      <c r="AI1348" s="6">
        <v>791.0</v>
      </c>
      <c r="AJ1348" s="6" t="b">
        <v>1</v>
      </c>
      <c r="AK1348" s="7">
        <v>45756.0</v>
      </c>
      <c r="AL1348" s="6">
        <v>1.0</v>
      </c>
      <c r="AM1348" s="6" t="b">
        <v>0</v>
      </c>
      <c r="AN1348" s="6">
        <v>0.0</v>
      </c>
      <c r="AO1348" s="6">
        <v>0.0</v>
      </c>
      <c r="AP1348" s="6">
        <v>0.0</v>
      </c>
      <c r="AQ1348" s="6" t="s">
        <v>128</v>
      </c>
      <c r="AR1348" s="6" t="s">
        <v>105</v>
      </c>
      <c r="AS1348" s="6">
        <v>0.0</v>
      </c>
      <c r="AT1348" s="7">
        <v>45933.0</v>
      </c>
      <c r="AU1348" s="6">
        <v>0.0</v>
      </c>
      <c r="AV1348" s="6">
        <v>0.0</v>
      </c>
      <c r="AW1348" s="6">
        <v>0.0</v>
      </c>
      <c r="AX1348" s="6" t="s">
        <v>890</v>
      </c>
      <c r="AY1348" s="6">
        <v>0.0</v>
      </c>
      <c r="AZ1348" s="6" t="s">
        <v>88</v>
      </c>
      <c r="BA1348" s="6" t="s">
        <v>2772</v>
      </c>
      <c r="BB1348" s="6" t="s">
        <v>628</v>
      </c>
      <c r="BC1348" s="7">
        <v>45697.0</v>
      </c>
      <c r="BD1348" s="6">
        <v>788.0</v>
      </c>
      <c r="BE1348" s="7">
        <v>45697.0</v>
      </c>
      <c r="BF1348" s="6" t="s">
        <v>6571</v>
      </c>
      <c r="BG1348" s="6" t="s">
        <v>6945</v>
      </c>
      <c r="BH1348" s="6">
        <v>0.0</v>
      </c>
      <c r="BI1348" s="6">
        <v>0.0</v>
      </c>
      <c r="BJ1348" s="6" t="str">
        <f t="shared" ref="BJ1348:BO1348" si="1165">IFERROR(XLOOKUP($B1348,#REF!,#REF!,""),"")</f>
        <v/>
      </c>
      <c r="BK1348" s="6" t="str">
        <f t="shared" si="1165"/>
        <v/>
      </c>
      <c r="BL1348" s="6" t="str">
        <f t="shared" si="1165"/>
        <v/>
      </c>
      <c r="BM1348" s="6" t="str">
        <f t="shared" si="1165"/>
        <v/>
      </c>
      <c r="BN1348" s="6" t="str">
        <f t="shared" si="1165"/>
        <v/>
      </c>
      <c r="BO1348" s="6" t="str">
        <f t="shared" si="1165"/>
        <v/>
      </c>
      <c r="BP1348" s="6"/>
      <c r="BQ1348" s="6"/>
    </row>
    <row r="1349" ht="15.75" customHeight="1">
      <c r="A1349" s="5" t="s">
        <v>7253</v>
      </c>
      <c r="B1349" s="5" t="s">
        <v>8095</v>
      </c>
      <c r="C1349" s="5" t="s">
        <v>116</v>
      </c>
      <c r="D1349" s="5" t="s">
        <v>117</v>
      </c>
      <c r="E1349" s="19"/>
      <c r="F1349" s="2" t="s">
        <v>8096</v>
      </c>
      <c r="G1349" s="2" t="s">
        <v>8097</v>
      </c>
      <c r="H1349" s="2" t="s">
        <v>7394</v>
      </c>
      <c r="I1349" s="2" t="s">
        <v>122</v>
      </c>
      <c r="J1349" s="2" t="s">
        <v>100</v>
      </c>
      <c r="K1349" s="2">
        <v>0.0</v>
      </c>
      <c r="L1349" s="6">
        <v>0.0</v>
      </c>
      <c r="M1349" s="6">
        <v>0.0</v>
      </c>
      <c r="N1349" s="6">
        <v>0.0</v>
      </c>
      <c r="O1349" s="6" t="s">
        <v>8098</v>
      </c>
      <c r="P1349" s="6"/>
      <c r="Q1349" s="6" t="s">
        <v>8099</v>
      </c>
      <c r="R1349" s="6" t="s">
        <v>3019</v>
      </c>
      <c r="S1349" s="6">
        <v>51.0</v>
      </c>
      <c r="T1349" s="6">
        <v>0.0</v>
      </c>
      <c r="U1349" s="7">
        <v>45361.0</v>
      </c>
      <c r="V1349" s="6">
        <v>0.0</v>
      </c>
      <c r="W1349" s="6" t="s">
        <v>127</v>
      </c>
      <c r="X1349" s="6">
        <v>0.0</v>
      </c>
      <c r="Y1349" s="6">
        <v>0.0</v>
      </c>
      <c r="Z1349" s="6">
        <v>0.0</v>
      </c>
      <c r="AA1349" s="6">
        <v>0.0</v>
      </c>
      <c r="AB1349" s="6">
        <v>0.0</v>
      </c>
      <c r="AC1349" s="6">
        <v>0.0</v>
      </c>
      <c r="AD1349" s="6">
        <v>0.0</v>
      </c>
      <c r="AE1349" s="6">
        <v>0.0</v>
      </c>
      <c r="AF1349" s="6">
        <v>0.0</v>
      </c>
      <c r="AG1349" s="6">
        <v>0.0</v>
      </c>
      <c r="AH1349" s="6">
        <v>0.0</v>
      </c>
      <c r="AI1349" s="6">
        <v>456.0</v>
      </c>
      <c r="AJ1349" s="6" t="b">
        <v>1</v>
      </c>
      <c r="AK1349" s="7">
        <v>45361.0</v>
      </c>
      <c r="AL1349" s="6">
        <v>2.0</v>
      </c>
      <c r="AM1349" s="6" t="b">
        <v>0</v>
      </c>
      <c r="AN1349" s="6">
        <v>0.0</v>
      </c>
      <c r="AO1349" s="6">
        <v>0.0</v>
      </c>
      <c r="AP1349" s="6">
        <v>0.0</v>
      </c>
      <c r="AQ1349" s="6" t="s">
        <v>128</v>
      </c>
      <c r="AR1349" s="6" t="s">
        <v>105</v>
      </c>
      <c r="AS1349" s="6" t="s">
        <v>2704</v>
      </c>
      <c r="AT1349" s="7">
        <v>45025.0</v>
      </c>
      <c r="AU1349" s="6" t="s">
        <v>85</v>
      </c>
      <c r="AV1349" s="6">
        <v>0.0</v>
      </c>
      <c r="AW1349" s="6" t="s">
        <v>8098</v>
      </c>
      <c r="AX1349" s="6" t="s">
        <v>890</v>
      </c>
      <c r="AY1349" s="6" t="s">
        <v>890</v>
      </c>
      <c r="AZ1349" s="6" t="s">
        <v>88</v>
      </c>
      <c r="BA1349" s="6" t="s">
        <v>5908</v>
      </c>
      <c r="BB1349" s="7">
        <v>45475.0</v>
      </c>
      <c r="BC1349" s="6">
        <v>0.0</v>
      </c>
      <c r="BD1349" s="6">
        <v>0.0</v>
      </c>
      <c r="BE1349" s="6">
        <v>0.0</v>
      </c>
      <c r="BF1349" s="6">
        <v>0.0</v>
      </c>
      <c r="BG1349" s="6" t="s">
        <v>1180</v>
      </c>
      <c r="BH1349" s="6">
        <v>0.0</v>
      </c>
      <c r="BI1349" s="6">
        <v>0.0</v>
      </c>
      <c r="BJ1349" s="6" t="str">
        <f t="shared" ref="BJ1349:BO1349" si="1166">IFERROR(XLOOKUP($B1349,#REF!,#REF!,""),"")</f>
        <v/>
      </c>
      <c r="BK1349" s="6" t="str">
        <f t="shared" si="1166"/>
        <v/>
      </c>
      <c r="BL1349" s="6" t="str">
        <f t="shared" si="1166"/>
        <v/>
      </c>
      <c r="BM1349" s="6" t="str">
        <f t="shared" si="1166"/>
        <v/>
      </c>
      <c r="BN1349" s="6" t="str">
        <f t="shared" si="1166"/>
        <v/>
      </c>
      <c r="BO1349" s="6" t="str">
        <f t="shared" si="1166"/>
        <v/>
      </c>
      <c r="BP1349" s="6"/>
      <c r="BQ1349" s="6"/>
    </row>
    <row r="1350" ht="15.75" customHeight="1">
      <c r="A1350" s="5" t="s">
        <v>7253</v>
      </c>
      <c r="B1350" s="5" t="s">
        <v>8100</v>
      </c>
      <c r="C1350" s="5" t="s">
        <v>232</v>
      </c>
      <c r="D1350" s="5" t="s">
        <v>70</v>
      </c>
      <c r="E1350" s="19"/>
      <c r="F1350" s="2" t="s">
        <v>8101</v>
      </c>
      <c r="G1350" s="2" t="s">
        <v>8102</v>
      </c>
      <c r="H1350" s="2" t="s">
        <v>6573</v>
      </c>
      <c r="I1350" s="2" t="s">
        <v>236</v>
      </c>
      <c r="J1350" s="2" t="s">
        <v>100</v>
      </c>
      <c r="K1350" s="2">
        <v>0.0</v>
      </c>
      <c r="L1350" s="6">
        <v>0.0</v>
      </c>
      <c r="M1350" s="6">
        <v>0.0</v>
      </c>
      <c r="N1350" s="6">
        <v>0.0</v>
      </c>
      <c r="O1350" s="6" t="s">
        <v>8103</v>
      </c>
      <c r="P1350" s="6" t="s">
        <v>4826</v>
      </c>
      <c r="Q1350" s="6" t="s">
        <v>8104</v>
      </c>
      <c r="R1350" s="7">
        <v>45416.0</v>
      </c>
      <c r="S1350" s="6">
        <v>266.0</v>
      </c>
      <c r="T1350" s="6">
        <v>0.0</v>
      </c>
      <c r="U1350" s="6">
        <v>0.0</v>
      </c>
      <c r="V1350" s="6">
        <v>0.0</v>
      </c>
      <c r="W1350" s="6" t="s">
        <v>81</v>
      </c>
      <c r="X1350" s="6">
        <v>597.0</v>
      </c>
      <c r="Y1350" s="6">
        <v>0.0</v>
      </c>
      <c r="Z1350" s="6">
        <v>0.0</v>
      </c>
      <c r="AA1350" s="6">
        <v>0.0</v>
      </c>
      <c r="AB1350" s="6">
        <v>0.0</v>
      </c>
      <c r="AC1350" s="6">
        <v>0.0</v>
      </c>
      <c r="AD1350" s="6">
        <v>0.0</v>
      </c>
      <c r="AE1350" s="6">
        <v>0.0</v>
      </c>
      <c r="AF1350" s="6" t="b">
        <v>1</v>
      </c>
      <c r="AG1350" s="6" t="b">
        <v>1</v>
      </c>
      <c r="AH1350" s="6" t="b">
        <v>1</v>
      </c>
      <c r="AI1350" s="6">
        <v>0.0</v>
      </c>
      <c r="AJ1350" s="6">
        <v>0.0</v>
      </c>
      <c r="AK1350" s="6">
        <v>0.0</v>
      </c>
      <c r="AL1350" s="6">
        <v>0.0</v>
      </c>
      <c r="AM1350" s="6">
        <v>0.0</v>
      </c>
      <c r="AN1350" s="6">
        <v>0.0</v>
      </c>
      <c r="AO1350" s="6">
        <v>0.0</v>
      </c>
      <c r="AP1350" s="6">
        <v>0.0</v>
      </c>
      <c r="AQ1350" s="6" t="s">
        <v>82</v>
      </c>
      <c r="AR1350" s="6" t="s">
        <v>105</v>
      </c>
      <c r="AS1350" s="6">
        <v>0.0</v>
      </c>
      <c r="AT1350" s="6" t="s">
        <v>3237</v>
      </c>
      <c r="AU1350" s="6" t="s">
        <v>107</v>
      </c>
      <c r="AV1350" s="6">
        <v>0.0</v>
      </c>
      <c r="AW1350" s="6" t="s">
        <v>8103</v>
      </c>
      <c r="AX1350" s="6" t="s">
        <v>87</v>
      </c>
      <c r="AY1350" s="6" t="s">
        <v>87</v>
      </c>
      <c r="AZ1350" s="6" t="s">
        <v>108</v>
      </c>
      <c r="BA1350" s="6" t="s">
        <v>2978</v>
      </c>
      <c r="BB1350" s="6" t="s">
        <v>1514</v>
      </c>
      <c r="BC1350" s="6">
        <v>0.0</v>
      </c>
      <c r="BD1350" s="6">
        <v>0.0</v>
      </c>
      <c r="BE1350" s="6">
        <v>0.0</v>
      </c>
      <c r="BF1350" s="6">
        <v>0.0</v>
      </c>
      <c r="BG1350" s="6" t="s">
        <v>2979</v>
      </c>
      <c r="BH1350" s="6">
        <v>0.0</v>
      </c>
      <c r="BI1350" s="6">
        <v>0.0</v>
      </c>
      <c r="BJ1350" s="6" t="str">
        <f t="shared" ref="BJ1350:BO1350" si="1167">IFERROR(XLOOKUP($B1350,#REF!,#REF!,""),"")</f>
        <v/>
      </c>
      <c r="BK1350" s="6" t="str">
        <f t="shared" si="1167"/>
        <v/>
      </c>
      <c r="BL1350" s="6" t="str">
        <f t="shared" si="1167"/>
        <v/>
      </c>
      <c r="BM1350" s="6" t="str">
        <f t="shared" si="1167"/>
        <v/>
      </c>
      <c r="BN1350" s="6" t="str">
        <f t="shared" si="1167"/>
        <v/>
      </c>
      <c r="BO1350" s="6" t="str">
        <f t="shared" si="1167"/>
        <v/>
      </c>
      <c r="BP1350" s="6"/>
      <c r="BQ1350" s="6"/>
    </row>
    <row r="1351" ht="15.75" customHeight="1">
      <c r="A1351" s="5" t="s">
        <v>7253</v>
      </c>
      <c r="B1351" s="5" t="s">
        <v>8105</v>
      </c>
      <c r="C1351" s="5" t="s">
        <v>69</v>
      </c>
      <c r="D1351" s="5" t="s">
        <v>117</v>
      </c>
      <c r="E1351" s="19"/>
      <c r="F1351" s="2" t="s">
        <v>7733</v>
      </c>
      <c r="G1351" s="2" t="s">
        <v>2611</v>
      </c>
      <c r="H1351" s="2" t="s">
        <v>381</v>
      </c>
      <c r="I1351" s="2" t="s">
        <v>75</v>
      </c>
      <c r="J1351" s="2" t="s">
        <v>100</v>
      </c>
      <c r="K1351" s="2">
        <v>0.0</v>
      </c>
      <c r="L1351" s="6">
        <v>0.0</v>
      </c>
      <c r="M1351" s="6">
        <v>0.0</v>
      </c>
      <c r="N1351" s="6">
        <v>0.0</v>
      </c>
      <c r="O1351" s="6" t="s">
        <v>8106</v>
      </c>
      <c r="P1351" s="6" t="s">
        <v>3242</v>
      </c>
      <c r="Q1351" s="6" t="s">
        <v>8107</v>
      </c>
      <c r="R1351" s="6" t="s">
        <v>7132</v>
      </c>
      <c r="S1351" s="6">
        <v>94.0</v>
      </c>
      <c r="T1351" s="6">
        <v>0.0</v>
      </c>
      <c r="U1351" s="7">
        <v>45299.0</v>
      </c>
      <c r="V1351" s="6">
        <v>0.0</v>
      </c>
      <c r="W1351" s="6" t="s">
        <v>127</v>
      </c>
      <c r="X1351" s="6">
        <v>0.0</v>
      </c>
      <c r="Y1351" s="6">
        <v>0.0</v>
      </c>
      <c r="Z1351" s="6">
        <v>0.0</v>
      </c>
      <c r="AA1351" s="6">
        <v>0.0</v>
      </c>
      <c r="AB1351" s="6">
        <v>0.0</v>
      </c>
      <c r="AC1351" s="6">
        <v>0.0</v>
      </c>
      <c r="AD1351" s="6">
        <v>0.0</v>
      </c>
      <c r="AE1351" s="6">
        <v>0.0</v>
      </c>
      <c r="AF1351" s="6">
        <v>0.0</v>
      </c>
      <c r="AG1351" s="6">
        <v>0.0</v>
      </c>
      <c r="AH1351" s="6">
        <v>0.0</v>
      </c>
      <c r="AI1351" s="6">
        <v>400.0</v>
      </c>
      <c r="AJ1351" s="6" t="b">
        <v>1</v>
      </c>
      <c r="AK1351" s="6" t="s">
        <v>1781</v>
      </c>
      <c r="AL1351" s="6">
        <v>2.0</v>
      </c>
      <c r="AM1351" s="6" t="b">
        <v>0</v>
      </c>
      <c r="AN1351" s="6">
        <v>0.0</v>
      </c>
      <c r="AO1351" s="6">
        <v>0.0</v>
      </c>
      <c r="AP1351" s="6">
        <v>0.0</v>
      </c>
      <c r="AQ1351" s="6" t="s">
        <v>128</v>
      </c>
      <c r="AR1351" s="6" t="s">
        <v>105</v>
      </c>
      <c r="AS1351" s="6">
        <v>0.0</v>
      </c>
      <c r="AT1351" s="6" t="s">
        <v>2383</v>
      </c>
      <c r="AU1351" s="6" t="s">
        <v>85</v>
      </c>
      <c r="AV1351" s="6">
        <v>0.0</v>
      </c>
      <c r="AW1351" s="6" t="s">
        <v>8106</v>
      </c>
      <c r="AX1351" s="6" t="s">
        <v>87</v>
      </c>
      <c r="AY1351" s="6" t="s">
        <v>87</v>
      </c>
      <c r="AZ1351" s="6" t="s">
        <v>108</v>
      </c>
      <c r="BA1351" s="6" t="s">
        <v>707</v>
      </c>
      <c r="BB1351" s="6" t="s">
        <v>4686</v>
      </c>
      <c r="BC1351" s="6">
        <v>0.0</v>
      </c>
      <c r="BD1351" s="6">
        <v>0.0</v>
      </c>
      <c r="BE1351" s="6">
        <v>0.0</v>
      </c>
      <c r="BF1351" s="6">
        <v>0.0</v>
      </c>
      <c r="BG1351" s="6" t="s">
        <v>1721</v>
      </c>
      <c r="BH1351" s="6">
        <v>0.0</v>
      </c>
      <c r="BI1351" s="6">
        <v>0.0</v>
      </c>
      <c r="BJ1351" s="6" t="str">
        <f t="shared" ref="BJ1351:BO1351" si="1168">IFERROR(XLOOKUP($B1351,#REF!,#REF!,""),"")</f>
        <v/>
      </c>
      <c r="BK1351" s="6" t="str">
        <f t="shared" si="1168"/>
        <v/>
      </c>
      <c r="BL1351" s="6" t="str">
        <f t="shared" si="1168"/>
        <v/>
      </c>
      <c r="BM1351" s="6" t="str">
        <f t="shared" si="1168"/>
        <v/>
      </c>
      <c r="BN1351" s="6" t="str">
        <f t="shared" si="1168"/>
        <v/>
      </c>
      <c r="BO1351" s="6" t="str">
        <f t="shared" si="1168"/>
        <v/>
      </c>
      <c r="BP1351" s="6"/>
      <c r="BQ1351" s="6"/>
    </row>
    <row r="1352" ht="15.75" customHeight="1">
      <c r="A1352" s="5" t="s">
        <v>7253</v>
      </c>
      <c r="B1352" s="5" t="s">
        <v>8108</v>
      </c>
      <c r="C1352" s="5" t="s">
        <v>429</v>
      </c>
      <c r="D1352" s="5" t="s">
        <v>70</v>
      </c>
      <c r="E1352" s="19"/>
      <c r="F1352" s="2" t="s">
        <v>1812</v>
      </c>
      <c r="G1352" s="2" t="s">
        <v>4859</v>
      </c>
      <c r="H1352" s="2" t="s">
        <v>432</v>
      </c>
      <c r="I1352" s="2" t="s">
        <v>433</v>
      </c>
      <c r="J1352" s="2" t="s">
        <v>100</v>
      </c>
      <c r="K1352" s="2">
        <v>0.0</v>
      </c>
      <c r="L1352" s="6">
        <v>0.0</v>
      </c>
      <c r="M1352" s="6">
        <v>0.0</v>
      </c>
      <c r="N1352" s="6">
        <v>0.0</v>
      </c>
      <c r="O1352" s="6" t="s">
        <v>8109</v>
      </c>
      <c r="P1352" s="6"/>
      <c r="Q1352" s="6" t="s">
        <v>8110</v>
      </c>
      <c r="R1352" s="7">
        <v>45026.0</v>
      </c>
      <c r="S1352" s="6">
        <v>232.0</v>
      </c>
      <c r="T1352" s="6">
        <v>0.0</v>
      </c>
      <c r="U1352" s="6">
        <v>0.0</v>
      </c>
      <c r="V1352" s="6">
        <v>0.0</v>
      </c>
      <c r="W1352" s="6" t="s">
        <v>156</v>
      </c>
      <c r="X1352" s="6">
        <v>273.0</v>
      </c>
      <c r="Y1352" s="6">
        <v>0.0</v>
      </c>
      <c r="Z1352" s="6">
        <v>0.0</v>
      </c>
      <c r="AA1352" s="6">
        <v>0.0</v>
      </c>
      <c r="AB1352" s="6">
        <v>0.0</v>
      </c>
      <c r="AC1352" s="6">
        <v>0.0</v>
      </c>
      <c r="AD1352" s="6">
        <v>0.0</v>
      </c>
      <c r="AE1352" s="6">
        <v>0.0</v>
      </c>
      <c r="AF1352" s="6">
        <v>0.0</v>
      </c>
      <c r="AG1352" s="6" t="b">
        <v>1</v>
      </c>
      <c r="AH1352" s="6">
        <v>0.0</v>
      </c>
      <c r="AI1352" s="6">
        <v>0.0</v>
      </c>
      <c r="AJ1352" s="6">
        <v>0.0</v>
      </c>
      <c r="AK1352" s="6">
        <v>0.0</v>
      </c>
      <c r="AL1352" s="6">
        <v>0.0</v>
      </c>
      <c r="AM1352" s="6">
        <v>0.0</v>
      </c>
      <c r="AN1352" s="6">
        <v>0.0</v>
      </c>
      <c r="AO1352" s="6">
        <v>0.0</v>
      </c>
      <c r="AP1352" s="6">
        <v>0.0</v>
      </c>
      <c r="AQ1352" s="6" t="s">
        <v>157</v>
      </c>
      <c r="AR1352" s="6" t="s">
        <v>105</v>
      </c>
      <c r="AS1352" s="6">
        <v>0.0</v>
      </c>
      <c r="AT1352" s="6" t="s">
        <v>6326</v>
      </c>
      <c r="AU1352" s="6" t="s">
        <v>107</v>
      </c>
      <c r="AV1352" s="6">
        <v>0.0</v>
      </c>
      <c r="AW1352" s="6" t="s">
        <v>8109</v>
      </c>
      <c r="AX1352" s="6" t="s">
        <v>87</v>
      </c>
      <c r="AY1352" s="6" t="s">
        <v>87</v>
      </c>
      <c r="AZ1352" s="6" t="s">
        <v>108</v>
      </c>
      <c r="BA1352" s="6" t="s">
        <v>1574</v>
      </c>
      <c r="BB1352" s="6" t="s">
        <v>130</v>
      </c>
      <c r="BC1352" s="6">
        <v>0.0</v>
      </c>
      <c r="BD1352" s="6">
        <v>0.0</v>
      </c>
      <c r="BE1352" s="6">
        <v>0.0</v>
      </c>
      <c r="BF1352" s="6">
        <v>0.0</v>
      </c>
      <c r="BG1352" s="6" t="s">
        <v>1576</v>
      </c>
      <c r="BH1352" s="6">
        <v>0.0</v>
      </c>
      <c r="BI1352" s="6">
        <v>0.0</v>
      </c>
      <c r="BJ1352" s="6" t="str">
        <f t="shared" ref="BJ1352:BO1352" si="1169">IFERROR(XLOOKUP($B1352,#REF!,#REF!,""),"")</f>
        <v/>
      </c>
      <c r="BK1352" s="6" t="str">
        <f t="shared" si="1169"/>
        <v/>
      </c>
      <c r="BL1352" s="6" t="str">
        <f t="shared" si="1169"/>
        <v/>
      </c>
      <c r="BM1352" s="6" t="str">
        <f t="shared" si="1169"/>
        <v/>
      </c>
      <c r="BN1352" s="6" t="str">
        <f t="shared" si="1169"/>
        <v/>
      </c>
      <c r="BO1352" s="6" t="str">
        <f t="shared" si="1169"/>
        <v/>
      </c>
      <c r="BP1352" s="6"/>
      <c r="BQ1352" s="6"/>
    </row>
    <row r="1353" ht="15.75" customHeight="1">
      <c r="A1353" s="5" t="s">
        <v>7253</v>
      </c>
      <c r="B1353" s="5" t="s">
        <v>8111</v>
      </c>
      <c r="C1353" s="5" t="s">
        <v>2232</v>
      </c>
      <c r="D1353" s="5" t="s">
        <v>70</v>
      </c>
      <c r="E1353" s="19"/>
      <c r="F1353" s="2" t="s">
        <v>1812</v>
      </c>
      <c r="G1353" s="2" t="s">
        <v>4523</v>
      </c>
      <c r="H1353" s="2" t="s">
        <v>3673</v>
      </c>
      <c r="I1353" s="2" t="s">
        <v>2236</v>
      </c>
      <c r="J1353" s="2" t="s">
        <v>100</v>
      </c>
      <c r="K1353" s="2">
        <v>0.0</v>
      </c>
      <c r="L1353" s="6">
        <v>0.0</v>
      </c>
      <c r="M1353" s="6">
        <v>0.0</v>
      </c>
      <c r="N1353" s="6">
        <v>0.0</v>
      </c>
      <c r="O1353" s="6" t="s">
        <v>8112</v>
      </c>
      <c r="P1353" s="6"/>
      <c r="Q1353" s="6" t="s">
        <v>4525</v>
      </c>
      <c r="R1353" s="7">
        <v>45264.0</v>
      </c>
      <c r="S1353" s="6">
        <v>29.0</v>
      </c>
      <c r="T1353" s="6">
        <v>0.0</v>
      </c>
      <c r="U1353" s="6">
        <v>0.0</v>
      </c>
      <c r="V1353" s="6">
        <v>0.0</v>
      </c>
      <c r="W1353" s="6" t="s">
        <v>81</v>
      </c>
      <c r="X1353" s="6">
        <v>1048.0</v>
      </c>
      <c r="Y1353" s="6">
        <v>0.0</v>
      </c>
      <c r="Z1353" s="6">
        <v>0.0</v>
      </c>
      <c r="AA1353" s="6">
        <v>0.0</v>
      </c>
      <c r="AB1353" s="6">
        <v>0.0</v>
      </c>
      <c r="AC1353" s="6">
        <v>0.0</v>
      </c>
      <c r="AD1353" s="6">
        <v>0.0</v>
      </c>
      <c r="AE1353" s="6">
        <v>0.0</v>
      </c>
      <c r="AF1353" s="6">
        <v>0.0</v>
      </c>
      <c r="AG1353" s="6" t="b">
        <v>1</v>
      </c>
      <c r="AH1353" s="6" t="b">
        <v>1</v>
      </c>
      <c r="AI1353" s="6">
        <v>0.0</v>
      </c>
      <c r="AJ1353" s="6">
        <v>0.0</v>
      </c>
      <c r="AK1353" s="6">
        <v>0.0</v>
      </c>
      <c r="AL1353" s="6">
        <v>0.0</v>
      </c>
      <c r="AM1353" s="6">
        <v>0.0</v>
      </c>
      <c r="AN1353" s="6">
        <v>0.0</v>
      </c>
      <c r="AO1353" s="6">
        <v>0.0</v>
      </c>
      <c r="AP1353" s="6">
        <v>0.0</v>
      </c>
      <c r="AQ1353" s="6" t="s">
        <v>82</v>
      </c>
      <c r="AR1353" s="6" t="s">
        <v>105</v>
      </c>
      <c r="AS1353" s="6">
        <v>0.0</v>
      </c>
      <c r="AT1353" s="6" t="s">
        <v>6914</v>
      </c>
      <c r="AU1353" s="6" t="s">
        <v>85</v>
      </c>
      <c r="AV1353" s="6">
        <v>0.0</v>
      </c>
      <c r="AW1353" s="6" t="s">
        <v>8112</v>
      </c>
      <c r="AX1353" s="6" t="s">
        <v>87</v>
      </c>
      <c r="AY1353" s="6" t="s">
        <v>87</v>
      </c>
      <c r="AZ1353" s="6" t="s">
        <v>108</v>
      </c>
      <c r="BA1353" s="6" t="s">
        <v>3040</v>
      </c>
      <c r="BB1353" s="6" t="s">
        <v>3286</v>
      </c>
      <c r="BC1353" s="6">
        <v>0.0</v>
      </c>
      <c r="BD1353" s="6">
        <v>0.0</v>
      </c>
      <c r="BE1353" s="6">
        <v>0.0</v>
      </c>
      <c r="BF1353" s="6">
        <v>0.0</v>
      </c>
      <c r="BG1353" s="6" t="s">
        <v>3309</v>
      </c>
      <c r="BH1353" s="6">
        <v>0.0</v>
      </c>
      <c r="BI1353" s="6">
        <v>0.0</v>
      </c>
      <c r="BJ1353" s="6" t="str">
        <f t="shared" ref="BJ1353:BO1353" si="1170">IFERROR(XLOOKUP($B1353,#REF!,#REF!,""),"")</f>
        <v/>
      </c>
      <c r="BK1353" s="6" t="str">
        <f t="shared" si="1170"/>
        <v/>
      </c>
      <c r="BL1353" s="6" t="str">
        <f t="shared" si="1170"/>
        <v/>
      </c>
      <c r="BM1353" s="6" t="str">
        <f t="shared" si="1170"/>
        <v/>
      </c>
      <c r="BN1353" s="6" t="str">
        <f t="shared" si="1170"/>
        <v/>
      </c>
      <c r="BO1353" s="6" t="str">
        <f t="shared" si="1170"/>
        <v/>
      </c>
      <c r="BP1353" s="6"/>
      <c r="BQ1353" s="6"/>
    </row>
    <row r="1354" ht="15.75" customHeight="1">
      <c r="A1354" s="5" t="s">
        <v>7253</v>
      </c>
      <c r="B1354" s="5" t="s">
        <v>8113</v>
      </c>
      <c r="C1354" s="5" t="s">
        <v>116</v>
      </c>
      <c r="D1354" s="5" t="s">
        <v>70</v>
      </c>
      <c r="E1354" s="19"/>
      <c r="F1354" s="2" t="s">
        <v>1812</v>
      </c>
      <c r="G1354" s="2" t="s">
        <v>8114</v>
      </c>
      <c r="H1354" s="2" t="s">
        <v>693</v>
      </c>
      <c r="I1354" s="2" t="s">
        <v>122</v>
      </c>
      <c r="J1354" s="2" t="s">
        <v>100</v>
      </c>
      <c r="K1354" s="2">
        <v>0.0</v>
      </c>
      <c r="L1354" s="6">
        <v>0.0</v>
      </c>
      <c r="M1354" s="6">
        <v>0.0</v>
      </c>
      <c r="N1354" s="6">
        <v>0.0</v>
      </c>
      <c r="O1354" s="6" t="s">
        <v>8115</v>
      </c>
      <c r="P1354" s="6"/>
      <c r="Q1354" s="6" t="s">
        <v>3458</v>
      </c>
      <c r="R1354" s="6" t="s">
        <v>2816</v>
      </c>
      <c r="S1354" s="6">
        <v>187.0</v>
      </c>
      <c r="T1354" s="6">
        <v>0.0</v>
      </c>
      <c r="U1354" s="6">
        <v>0.0</v>
      </c>
      <c r="V1354" s="6">
        <v>0.0</v>
      </c>
      <c r="W1354" s="6" t="s">
        <v>156</v>
      </c>
      <c r="X1354" s="6">
        <v>642.0</v>
      </c>
      <c r="Y1354" s="6">
        <v>0.0</v>
      </c>
      <c r="Z1354" s="6">
        <v>0.0</v>
      </c>
      <c r="AA1354" s="6">
        <v>0.0</v>
      </c>
      <c r="AB1354" s="6">
        <v>0.0</v>
      </c>
      <c r="AC1354" s="6">
        <v>0.0</v>
      </c>
      <c r="AD1354" s="6">
        <v>0.0</v>
      </c>
      <c r="AE1354" s="6">
        <v>0.0</v>
      </c>
      <c r="AF1354" s="6">
        <v>0.0</v>
      </c>
      <c r="AG1354" s="6" t="b">
        <v>1</v>
      </c>
      <c r="AH1354" s="6" t="b">
        <v>1</v>
      </c>
      <c r="AI1354" s="6">
        <v>0.0</v>
      </c>
      <c r="AJ1354" s="6">
        <v>0.0</v>
      </c>
      <c r="AK1354" s="6">
        <v>0.0</v>
      </c>
      <c r="AL1354" s="6">
        <v>0.0</v>
      </c>
      <c r="AM1354" s="6">
        <v>0.0</v>
      </c>
      <c r="AN1354" s="6">
        <v>0.0</v>
      </c>
      <c r="AO1354" s="6">
        <v>0.0</v>
      </c>
      <c r="AP1354" s="6">
        <v>0.0</v>
      </c>
      <c r="AQ1354" s="6" t="s">
        <v>157</v>
      </c>
      <c r="AR1354" s="6" t="s">
        <v>83</v>
      </c>
      <c r="AS1354" s="6">
        <v>0.0</v>
      </c>
      <c r="AT1354" s="7">
        <v>45088.0</v>
      </c>
      <c r="AU1354" s="6" t="s">
        <v>85</v>
      </c>
      <c r="AV1354" s="6">
        <v>0.0</v>
      </c>
      <c r="AW1354" s="6" t="s">
        <v>86</v>
      </c>
      <c r="AX1354" s="6" t="s">
        <v>87</v>
      </c>
      <c r="AY1354" s="6" t="s">
        <v>87</v>
      </c>
      <c r="AZ1354" s="6">
        <v>0.0</v>
      </c>
      <c r="BA1354" s="6" t="s">
        <v>1212</v>
      </c>
      <c r="BB1354" s="6" t="s">
        <v>3019</v>
      </c>
      <c r="BC1354" s="6">
        <v>0.0</v>
      </c>
      <c r="BD1354" s="6">
        <v>0.0</v>
      </c>
      <c r="BE1354" s="6">
        <v>0.0</v>
      </c>
      <c r="BF1354" s="6">
        <v>0.0</v>
      </c>
      <c r="BG1354" s="6" t="s">
        <v>1214</v>
      </c>
      <c r="BH1354" s="6">
        <v>0.0</v>
      </c>
      <c r="BI1354" s="6">
        <v>0.0</v>
      </c>
      <c r="BJ1354" s="6" t="str">
        <f t="shared" ref="BJ1354:BO1354" si="1171">IFERROR(XLOOKUP($B1354,#REF!,#REF!,""),"")</f>
        <v/>
      </c>
      <c r="BK1354" s="6" t="str">
        <f t="shared" si="1171"/>
        <v/>
      </c>
      <c r="BL1354" s="6" t="str">
        <f t="shared" si="1171"/>
        <v/>
      </c>
      <c r="BM1354" s="6" t="str">
        <f t="shared" si="1171"/>
        <v/>
      </c>
      <c r="BN1354" s="6" t="str">
        <f t="shared" si="1171"/>
        <v/>
      </c>
      <c r="BO1354" s="6" t="str">
        <f t="shared" si="1171"/>
        <v/>
      </c>
      <c r="BP1354" s="6"/>
      <c r="BQ1354" s="6"/>
    </row>
    <row r="1355" ht="15.75" customHeight="1">
      <c r="A1355" s="5" t="s">
        <v>7253</v>
      </c>
      <c r="B1355" s="5" t="s">
        <v>8116</v>
      </c>
      <c r="C1355" s="5" t="s">
        <v>116</v>
      </c>
      <c r="D1355" s="5" t="s">
        <v>70</v>
      </c>
      <c r="E1355" s="19"/>
      <c r="F1355" s="2" t="s">
        <v>1812</v>
      </c>
      <c r="G1355" s="2" t="s">
        <v>7469</v>
      </c>
      <c r="H1355" s="2" t="s">
        <v>7470</v>
      </c>
      <c r="I1355" s="2" t="s">
        <v>122</v>
      </c>
      <c r="J1355" s="2" t="s">
        <v>100</v>
      </c>
      <c r="K1355" s="2">
        <v>0.0</v>
      </c>
      <c r="L1355" s="6">
        <v>0.0</v>
      </c>
      <c r="M1355" s="6">
        <v>0.0</v>
      </c>
      <c r="N1355" s="6">
        <v>0.0</v>
      </c>
      <c r="O1355" s="6" t="s">
        <v>8117</v>
      </c>
      <c r="P1355" s="6"/>
      <c r="Q1355" s="6" t="s">
        <v>2407</v>
      </c>
      <c r="R1355" s="7">
        <v>44964.0</v>
      </c>
      <c r="S1355" s="6">
        <v>68.0</v>
      </c>
      <c r="T1355" s="6">
        <v>0.0</v>
      </c>
      <c r="U1355" s="6">
        <v>0.0</v>
      </c>
      <c r="V1355" s="6">
        <v>0.0</v>
      </c>
      <c r="W1355" s="6" t="s">
        <v>81</v>
      </c>
      <c r="X1355" s="6">
        <v>971.0</v>
      </c>
      <c r="Y1355" s="6">
        <v>0.0</v>
      </c>
      <c r="Z1355" s="6">
        <v>0.0</v>
      </c>
      <c r="AA1355" s="6">
        <v>0.0</v>
      </c>
      <c r="AB1355" s="6">
        <v>0.0</v>
      </c>
      <c r="AC1355" s="6">
        <v>0.0</v>
      </c>
      <c r="AD1355" s="6">
        <v>0.0</v>
      </c>
      <c r="AE1355" s="6">
        <v>0.0</v>
      </c>
      <c r="AF1355" s="6">
        <v>0.0</v>
      </c>
      <c r="AG1355" s="6" t="b">
        <v>1</v>
      </c>
      <c r="AH1355" s="6" t="b">
        <v>1</v>
      </c>
      <c r="AI1355" s="6">
        <v>0.0</v>
      </c>
      <c r="AJ1355" s="6">
        <v>0.0</v>
      </c>
      <c r="AK1355" s="6">
        <v>0.0</v>
      </c>
      <c r="AL1355" s="6">
        <v>0.0</v>
      </c>
      <c r="AM1355" s="6">
        <v>0.0</v>
      </c>
      <c r="AN1355" s="6">
        <v>0.0</v>
      </c>
      <c r="AO1355" s="6">
        <v>0.0</v>
      </c>
      <c r="AP1355" s="6">
        <v>0.0</v>
      </c>
      <c r="AQ1355" s="6" t="s">
        <v>82</v>
      </c>
      <c r="AR1355" s="6" t="s">
        <v>105</v>
      </c>
      <c r="AS1355" s="6">
        <v>0.0</v>
      </c>
      <c r="AT1355" s="7">
        <v>45267.0</v>
      </c>
      <c r="AU1355" s="6" t="s">
        <v>107</v>
      </c>
      <c r="AV1355" s="6">
        <v>0.0</v>
      </c>
      <c r="AW1355" s="6" t="s">
        <v>8117</v>
      </c>
      <c r="AX1355" s="6" t="s">
        <v>890</v>
      </c>
      <c r="AY1355" s="6" t="s">
        <v>890</v>
      </c>
      <c r="AZ1355" s="6" t="s">
        <v>108</v>
      </c>
      <c r="BA1355" s="6" t="s">
        <v>1212</v>
      </c>
      <c r="BB1355" s="6" t="s">
        <v>3333</v>
      </c>
      <c r="BC1355" s="6">
        <v>0.0</v>
      </c>
      <c r="BD1355" s="6">
        <v>0.0</v>
      </c>
      <c r="BE1355" s="6">
        <v>0.0</v>
      </c>
      <c r="BF1355" s="6">
        <v>0.0</v>
      </c>
      <c r="BG1355" s="6" t="s">
        <v>1951</v>
      </c>
      <c r="BH1355" s="6">
        <v>0.0</v>
      </c>
      <c r="BI1355" s="6">
        <v>0.0</v>
      </c>
      <c r="BJ1355" s="6" t="str">
        <f t="shared" ref="BJ1355:BO1355" si="1172">IFERROR(XLOOKUP($B1355,#REF!,#REF!,""),"")</f>
        <v/>
      </c>
      <c r="BK1355" s="6" t="str">
        <f t="shared" si="1172"/>
        <v/>
      </c>
      <c r="BL1355" s="6" t="str">
        <f t="shared" si="1172"/>
        <v/>
      </c>
      <c r="BM1355" s="6" t="str">
        <f t="shared" si="1172"/>
        <v/>
      </c>
      <c r="BN1355" s="6" t="str">
        <f t="shared" si="1172"/>
        <v/>
      </c>
      <c r="BO1355" s="6" t="str">
        <f t="shared" si="1172"/>
        <v/>
      </c>
      <c r="BP1355" s="6"/>
      <c r="BQ1355" s="6"/>
    </row>
    <row r="1356" ht="15.75" customHeight="1">
      <c r="A1356" s="5" t="s">
        <v>7253</v>
      </c>
      <c r="B1356" s="5" t="s">
        <v>8118</v>
      </c>
      <c r="C1356" s="5" t="s">
        <v>116</v>
      </c>
      <c r="D1356" s="5" t="s">
        <v>70</v>
      </c>
      <c r="E1356" s="19"/>
      <c r="F1356" s="2" t="s">
        <v>1812</v>
      </c>
      <c r="G1356" s="2" t="s">
        <v>8119</v>
      </c>
      <c r="H1356" s="2" t="s">
        <v>121</v>
      </c>
      <c r="I1356" s="2" t="s">
        <v>122</v>
      </c>
      <c r="J1356" s="2" t="s">
        <v>100</v>
      </c>
      <c r="K1356" s="2">
        <v>0.0</v>
      </c>
      <c r="L1356" s="6">
        <v>0.0</v>
      </c>
      <c r="M1356" s="6">
        <v>0.0</v>
      </c>
      <c r="N1356" s="6">
        <v>0.0</v>
      </c>
      <c r="O1356" s="6" t="s">
        <v>8120</v>
      </c>
      <c r="P1356" s="6"/>
      <c r="Q1356" s="6" t="s">
        <v>2029</v>
      </c>
      <c r="R1356" s="6" t="s">
        <v>7450</v>
      </c>
      <c r="S1356" s="6">
        <v>61.0</v>
      </c>
      <c r="T1356" s="6">
        <v>0.0</v>
      </c>
      <c r="U1356" s="6">
        <v>0.0</v>
      </c>
      <c r="V1356" s="6">
        <v>0.0</v>
      </c>
      <c r="W1356" s="6" t="s">
        <v>81</v>
      </c>
      <c r="X1356" s="6">
        <v>913.0</v>
      </c>
      <c r="Y1356" s="6">
        <v>0.0</v>
      </c>
      <c r="Z1356" s="6">
        <v>0.0</v>
      </c>
      <c r="AA1356" s="6">
        <v>0.0</v>
      </c>
      <c r="AB1356" s="6">
        <v>0.0</v>
      </c>
      <c r="AC1356" s="6">
        <v>0.0</v>
      </c>
      <c r="AD1356" s="6">
        <v>0.0</v>
      </c>
      <c r="AE1356" s="6">
        <v>0.0</v>
      </c>
      <c r="AF1356" s="6">
        <v>0.0</v>
      </c>
      <c r="AG1356" s="6" t="b">
        <v>1</v>
      </c>
      <c r="AH1356" s="6" t="b">
        <v>1</v>
      </c>
      <c r="AI1356" s="6">
        <v>0.0</v>
      </c>
      <c r="AJ1356" s="6">
        <v>0.0</v>
      </c>
      <c r="AK1356" s="6">
        <v>0.0</v>
      </c>
      <c r="AL1356" s="6">
        <v>0.0</v>
      </c>
      <c r="AM1356" s="6">
        <v>0.0</v>
      </c>
      <c r="AN1356" s="6">
        <v>0.0</v>
      </c>
      <c r="AO1356" s="6">
        <v>0.0</v>
      </c>
      <c r="AP1356" s="6">
        <v>0.0</v>
      </c>
      <c r="AQ1356" s="6" t="s">
        <v>82</v>
      </c>
      <c r="AR1356" s="6" t="s">
        <v>105</v>
      </c>
      <c r="AS1356" s="6">
        <v>0.0</v>
      </c>
      <c r="AT1356" s="7">
        <v>45055.0</v>
      </c>
      <c r="AU1356" s="6" t="s">
        <v>85</v>
      </c>
      <c r="AV1356" s="6">
        <v>0.0</v>
      </c>
      <c r="AW1356" s="6" t="s">
        <v>8120</v>
      </c>
      <c r="AX1356" s="6" t="s">
        <v>1179</v>
      </c>
      <c r="AY1356" s="6" t="s">
        <v>1179</v>
      </c>
      <c r="AZ1356" s="6" t="s">
        <v>108</v>
      </c>
      <c r="BA1356" s="6" t="s">
        <v>7387</v>
      </c>
      <c r="BB1356" s="7">
        <v>45240.0</v>
      </c>
      <c r="BC1356" s="6">
        <v>0.0</v>
      </c>
      <c r="BD1356" s="6">
        <v>0.0</v>
      </c>
      <c r="BE1356" s="6">
        <v>0.0</v>
      </c>
      <c r="BF1356" s="6">
        <v>0.0</v>
      </c>
      <c r="BG1356" s="6" t="s">
        <v>1452</v>
      </c>
      <c r="BH1356" s="6">
        <v>0.0</v>
      </c>
      <c r="BI1356" s="6">
        <v>0.0</v>
      </c>
      <c r="BJ1356" s="6" t="str">
        <f t="shared" ref="BJ1356:BO1356" si="1173">IFERROR(XLOOKUP($B1356,#REF!,#REF!,""),"")</f>
        <v/>
      </c>
      <c r="BK1356" s="6" t="str">
        <f t="shared" si="1173"/>
        <v/>
      </c>
      <c r="BL1356" s="6" t="str">
        <f t="shared" si="1173"/>
        <v/>
      </c>
      <c r="BM1356" s="6" t="str">
        <f t="shared" si="1173"/>
        <v/>
      </c>
      <c r="BN1356" s="6" t="str">
        <f t="shared" si="1173"/>
        <v/>
      </c>
      <c r="BO1356" s="6" t="str">
        <f t="shared" si="1173"/>
        <v/>
      </c>
      <c r="BP1356" s="6"/>
      <c r="BQ1356" s="6"/>
    </row>
    <row r="1357" ht="15.75" customHeight="1">
      <c r="A1357" s="5" t="s">
        <v>7253</v>
      </c>
      <c r="B1357" s="5" t="s">
        <v>8121</v>
      </c>
      <c r="C1357" s="5" t="s">
        <v>741</v>
      </c>
      <c r="D1357" s="5" t="s">
        <v>70</v>
      </c>
      <c r="E1357" s="19"/>
      <c r="F1357" s="2" t="s">
        <v>1812</v>
      </c>
      <c r="G1357" s="2" t="s">
        <v>4055</v>
      </c>
      <c r="H1357" s="2" t="s">
        <v>744</v>
      </c>
      <c r="I1357" s="2" t="s">
        <v>745</v>
      </c>
      <c r="J1357" s="2" t="s">
        <v>100</v>
      </c>
      <c r="K1357" s="2">
        <v>0.0</v>
      </c>
      <c r="L1357" s="6">
        <v>0.0</v>
      </c>
      <c r="M1357" s="6">
        <v>0.0</v>
      </c>
      <c r="N1357" s="6">
        <v>0.0</v>
      </c>
      <c r="O1357" s="6" t="s">
        <v>8122</v>
      </c>
      <c r="P1357" s="6"/>
      <c r="Q1357" s="6" t="s">
        <v>4315</v>
      </c>
      <c r="R1357" s="6" t="s">
        <v>3333</v>
      </c>
      <c r="S1357" s="6">
        <v>55.0</v>
      </c>
      <c r="T1357" s="6">
        <v>0.0</v>
      </c>
      <c r="U1357" s="6">
        <v>0.0</v>
      </c>
      <c r="V1357" s="6">
        <v>0.0</v>
      </c>
      <c r="W1357" s="6" t="s">
        <v>81</v>
      </c>
      <c r="X1357" s="6">
        <v>893.0</v>
      </c>
      <c r="Y1357" s="6">
        <v>0.0</v>
      </c>
      <c r="Z1357" s="6">
        <v>0.0</v>
      </c>
      <c r="AA1357" s="6">
        <v>0.0</v>
      </c>
      <c r="AB1357" s="6">
        <v>0.0</v>
      </c>
      <c r="AC1357" s="6">
        <v>0.0</v>
      </c>
      <c r="AD1357" s="6">
        <v>0.0</v>
      </c>
      <c r="AE1357" s="6">
        <v>0.0</v>
      </c>
      <c r="AF1357" s="6">
        <v>0.0</v>
      </c>
      <c r="AG1357" s="6" t="b">
        <v>1</v>
      </c>
      <c r="AH1357" s="6" t="b">
        <v>1</v>
      </c>
      <c r="AI1357" s="6">
        <v>0.0</v>
      </c>
      <c r="AJ1357" s="6">
        <v>0.0</v>
      </c>
      <c r="AK1357" s="6">
        <v>0.0</v>
      </c>
      <c r="AL1357" s="6">
        <v>0.0</v>
      </c>
      <c r="AM1357" s="6">
        <v>0.0</v>
      </c>
      <c r="AN1357" s="6">
        <v>0.0</v>
      </c>
      <c r="AO1357" s="6">
        <v>0.0</v>
      </c>
      <c r="AP1357" s="6">
        <v>0.0</v>
      </c>
      <c r="AQ1357" s="6" t="s">
        <v>82</v>
      </c>
      <c r="AR1357" s="6" t="s">
        <v>105</v>
      </c>
      <c r="AS1357" s="6">
        <v>0.0</v>
      </c>
      <c r="AT1357" s="6" t="s">
        <v>3334</v>
      </c>
      <c r="AU1357" s="6" t="s">
        <v>85</v>
      </c>
      <c r="AV1357" s="6">
        <v>0.0</v>
      </c>
      <c r="AW1357" s="6" t="s">
        <v>8122</v>
      </c>
      <c r="AX1357" s="6" t="s">
        <v>87</v>
      </c>
      <c r="AY1357" s="6" t="s">
        <v>87</v>
      </c>
      <c r="AZ1357" s="6" t="s">
        <v>108</v>
      </c>
      <c r="BA1357" s="6" t="s">
        <v>8123</v>
      </c>
      <c r="BB1357" s="7">
        <v>45088.0</v>
      </c>
      <c r="BC1357" s="6">
        <v>0.0</v>
      </c>
      <c r="BD1357" s="6">
        <v>0.0</v>
      </c>
      <c r="BE1357" s="6">
        <v>0.0</v>
      </c>
      <c r="BF1357" s="6">
        <v>0.0</v>
      </c>
      <c r="BG1357" s="6" t="s">
        <v>750</v>
      </c>
      <c r="BH1357" s="6">
        <v>0.0</v>
      </c>
      <c r="BI1357" s="6">
        <v>0.0</v>
      </c>
      <c r="BJ1357" s="6" t="str">
        <f t="shared" ref="BJ1357:BO1357" si="1174">IFERROR(XLOOKUP($B1357,#REF!,#REF!,""),"")</f>
        <v/>
      </c>
      <c r="BK1357" s="6" t="str">
        <f t="shared" si="1174"/>
        <v/>
      </c>
      <c r="BL1357" s="6" t="str">
        <f t="shared" si="1174"/>
        <v/>
      </c>
      <c r="BM1357" s="6" t="str">
        <f t="shared" si="1174"/>
        <v/>
      </c>
      <c r="BN1357" s="6" t="str">
        <f t="shared" si="1174"/>
        <v/>
      </c>
      <c r="BO1357" s="6" t="str">
        <f t="shared" si="1174"/>
        <v/>
      </c>
      <c r="BP1357" s="6"/>
      <c r="BQ1357" s="6"/>
    </row>
    <row r="1358" ht="15.75" customHeight="1">
      <c r="A1358" s="5" t="s">
        <v>7253</v>
      </c>
      <c r="B1358" s="5" t="s">
        <v>8124</v>
      </c>
      <c r="C1358" s="5" t="s">
        <v>116</v>
      </c>
      <c r="D1358" s="5" t="s">
        <v>70</v>
      </c>
      <c r="E1358" s="19"/>
      <c r="F1358" s="2" t="s">
        <v>8125</v>
      </c>
      <c r="G1358" s="2" t="s">
        <v>8126</v>
      </c>
      <c r="H1358" s="2" t="s">
        <v>693</v>
      </c>
      <c r="I1358" s="2" t="s">
        <v>122</v>
      </c>
      <c r="J1358" s="2" t="s">
        <v>77</v>
      </c>
      <c r="K1358" s="2">
        <v>0.0</v>
      </c>
      <c r="L1358" s="6">
        <v>0.0</v>
      </c>
      <c r="M1358" s="6">
        <v>0.0</v>
      </c>
      <c r="N1358" s="6">
        <v>0.0</v>
      </c>
      <c r="O1358" s="6" t="s">
        <v>8127</v>
      </c>
      <c r="P1358" s="6" t="s">
        <v>2353</v>
      </c>
      <c r="Q1358" s="6" t="s">
        <v>8128</v>
      </c>
      <c r="R1358" s="7">
        <v>45414.0</v>
      </c>
      <c r="S1358" s="6">
        <v>201.0</v>
      </c>
      <c r="T1358" s="6">
        <v>0.0</v>
      </c>
      <c r="U1358" s="6">
        <v>0.0</v>
      </c>
      <c r="V1358" s="6">
        <v>0.0</v>
      </c>
      <c r="W1358" s="6" t="s">
        <v>81</v>
      </c>
      <c r="X1358" s="6">
        <v>760.0</v>
      </c>
      <c r="Y1358" s="6">
        <v>0.0</v>
      </c>
      <c r="Z1358" s="6">
        <v>0.0</v>
      </c>
      <c r="AA1358" s="6">
        <v>0.0</v>
      </c>
      <c r="AB1358" s="6">
        <v>0.0</v>
      </c>
      <c r="AC1358" s="6">
        <v>0.0</v>
      </c>
      <c r="AD1358" s="6">
        <v>0.0</v>
      </c>
      <c r="AE1358" s="6">
        <v>0.0</v>
      </c>
      <c r="AF1358" s="6">
        <v>0.0</v>
      </c>
      <c r="AG1358" s="6" t="b">
        <v>1</v>
      </c>
      <c r="AH1358" s="6" t="b">
        <v>1</v>
      </c>
      <c r="AI1358" s="6">
        <v>0.0</v>
      </c>
      <c r="AJ1358" s="6">
        <v>0.0</v>
      </c>
      <c r="AK1358" s="6">
        <v>0.0</v>
      </c>
      <c r="AL1358" s="6">
        <v>0.0</v>
      </c>
      <c r="AM1358" s="6">
        <v>0.0</v>
      </c>
      <c r="AN1358" s="6">
        <v>0.0</v>
      </c>
      <c r="AO1358" s="6">
        <v>0.0</v>
      </c>
      <c r="AP1358" s="6">
        <v>0.0</v>
      </c>
      <c r="AQ1358" s="6" t="s">
        <v>82</v>
      </c>
      <c r="AR1358" s="6" t="s">
        <v>621</v>
      </c>
      <c r="AS1358" s="6">
        <v>0.0</v>
      </c>
      <c r="AT1358" s="6" t="s">
        <v>455</v>
      </c>
      <c r="AU1358" s="6" t="s">
        <v>107</v>
      </c>
      <c r="AV1358" s="6">
        <v>0.0</v>
      </c>
      <c r="AW1358" s="6" t="s">
        <v>86</v>
      </c>
      <c r="AX1358" s="6" t="s">
        <v>87</v>
      </c>
      <c r="AY1358" s="6" t="s">
        <v>87</v>
      </c>
      <c r="AZ1358" s="6">
        <v>0.0</v>
      </c>
      <c r="BA1358" s="6" t="s">
        <v>1438</v>
      </c>
      <c r="BB1358" s="7">
        <v>45508.0</v>
      </c>
      <c r="BC1358" s="6">
        <v>0.0</v>
      </c>
      <c r="BD1358" s="6">
        <v>0.0</v>
      </c>
      <c r="BE1358" s="6">
        <v>0.0</v>
      </c>
      <c r="BF1358" s="6">
        <v>0.0</v>
      </c>
      <c r="BG1358" s="6" t="s">
        <v>623</v>
      </c>
      <c r="BH1358" s="6">
        <v>0.0</v>
      </c>
      <c r="BI1358" s="6">
        <v>0.0</v>
      </c>
      <c r="BJ1358" s="6" t="str">
        <f t="shared" ref="BJ1358:BO1358" si="1175">IFERROR(XLOOKUP($B1358,#REF!,#REF!,""),"")</f>
        <v/>
      </c>
      <c r="BK1358" s="6" t="str">
        <f t="shared" si="1175"/>
        <v/>
      </c>
      <c r="BL1358" s="6" t="str">
        <f t="shared" si="1175"/>
        <v/>
      </c>
      <c r="BM1358" s="6" t="str">
        <f t="shared" si="1175"/>
        <v/>
      </c>
      <c r="BN1358" s="6" t="str">
        <f t="shared" si="1175"/>
        <v/>
      </c>
      <c r="BO1358" s="6" t="str">
        <f t="shared" si="1175"/>
        <v/>
      </c>
      <c r="BP1358" s="6"/>
      <c r="BQ1358" s="6"/>
    </row>
    <row r="1359" ht="15.75" customHeight="1">
      <c r="A1359" s="5" t="s">
        <v>7253</v>
      </c>
      <c r="B1359" s="5" t="s">
        <v>8129</v>
      </c>
      <c r="C1359" s="5" t="s">
        <v>2058</v>
      </c>
      <c r="D1359" s="5" t="s">
        <v>70</v>
      </c>
      <c r="E1359" s="19"/>
      <c r="F1359" s="2" t="s">
        <v>1812</v>
      </c>
      <c r="G1359" s="2" t="s">
        <v>7687</v>
      </c>
      <c r="H1359" s="2" t="s">
        <v>3445</v>
      </c>
      <c r="I1359" s="2" t="s">
        <v>2062</v>
      </c>
      <c r="J1359" s="2" t="s">
        <v>100</v>
      </c>
      <c r="K1359" s="2">
        <v>0.0</v>
      </c>
      <c r="L1359" s="6">
        <v>0.0</v>
      </c>
      <c r="M1359" s="6">
        <v>0.0</v>
      </c>
      <c r="N1359" s="6">
        <v>0.0</v>
      </c>
      <c r="O1359" s="6" t="s">
        <v>8130</v>
      </c>
      <c r="P1359" s="6" t="s">
        <v>5104</v>
      </c>
      <c r="Q1359" s="6" t="s">
        <v>7689</v>
      </c>
      <c r="R1359" s="6" t="s">
        <v>2383</v>
      </c>
      <c r="S1359" s="6">
        <v>95.0</v>
      </c>
      <c r="T1359" s="6">
        <v>0.0</v>
      </c>
      <c r="U1359" s="6">
        <v>0.0</v>
      </c>
      <c r="V1359" s="6">
        <v>0.0</v>
      </c>
      <c r="W1359" s="6" t="s">
        <v>81</v>
      </c>
      <c r="X1359" s="6">
        <v>840.0</v>
      </c>
      <c r="Y1359" s="6">
        <v>0.0</v>
      </c>
      <c r="Z1359" s="6">
        <v>0.0</v>
      </c>
      <c r="AA1359" s="6">
        <v>0.0</v>
      </c>
      <c r="AB1359" s="6">
        <v>0.0</v>
      </c>
      <c r="AC1359" s="6">
        <v>0.0</v>
      </c>
      <c r="AD1359" s="6">
        <v>0.0</v>
      </c>
      <c r="AE1359" s="6">
        <v>0.0</v>
      </c>
      <c r="AF1359" s="6" t="b">
        <v>1</v>
      </c>
      <c r="AG1359" s="6" t="b">
        <v>1</v>
      </c>
      <c r="AH1359" s="6" t="b">
        <v>1</v>
      </c>
      <c r="AI1359" s="6">
        <v>0.0</v>
      </c>
      <c r="AJ1359" s="6">
        <v>0.0</v>
      </c>
      <c r="AK1359" s="6">
        <v>0.0</v>
      </c>
      <c r="AL1359" s="6">
        <v>0.0</v>
      </c>
      <c r="AM1359" s="6">
        <v>0.0</v>
      </c>
      <c r="AN1359" s="6">
        <v>0.0</v>
      </c>
      <c r="AO1359" s="6">
        <v>0.0</v>
      </c>
      <c r="AP1359" s="6">
        <v>0.0</v>
      </c>
      <c r="AQ1359" s="6" t="s">
        <v>82</v>
      </c>
      <c r="AR1359" s="6" t="s">
        <v>83</v>
      </c>
      <c r="AS1359" s="6">
        <v>0.0</v>
      </c>
      <c r="AT1359" s="6" t="s">
        <v>2669</v>
      </c>
      <c r="AU1359" s="6" t="s">
        <v>107</v>
      </c>
      <c r="AV1359" s="6">
        <v>0.0</v>
      </c>
      <c r="AW1359" s="6" t="s">
        <v>86</v>
      </c>
      <c r="AX1359" s="6" t="s">
        <v>890</v>
      </c>
      <c r="AY1359" s="6" t="s">
        <v>890</v>
      </c>
      <c r="AZ1359" s="6" t="s">
        <v>108</v>
      </c>
      <c r="BA1359" s="6" t="s">
        <v>7542</v>
      </c>
      <c r="BB1359" s="7">
        <v>45414.0</v>
      </c>
      <c r="BC1359" s="6">
        <v>0.0</v>
      </c>
      <c r="BD1359" s="6">
        <v>0.0</v>
      </c>
      <c r="BE1359" s="6">
        <v>0.0</v>
      </c>
      <c r="BF1359" s="6">
        <v>0.0</v>
      </c>
      <c r="BG1359" s="6" t="s">
        <v>8131</v>
      </c>
      <c r="BH1359" s="8" t="s">
        <v>8132</v>
      </c>
      <c r="BI1359" s="6">
        <v>0.0</v>
      </c>
      <c r="BJ1359" s="6" t="str">
        <f t="shared" ref="BJ1359:BO1359" si="1176">IFERROR(XLOOKUP($B1359,#REF!,#REF!,""),"")</f>
        <v/>
      </c>
      <c r="BK1359" s="6" t="str">
        <f t="shared" si="1176"/>
        <v/>
      </c>
      <c r="BL1359" s="6" t="str">
        <f t="shared" si="1176"/>
        <v/>
      </c>
      <c r="BM1359" s="6" t="str">
        <f t="shared" si="1176"/>
        <v/>
      </c>
      <c r="BN1359" s="6" t="str">
        <f t="shared" si="1176"/>
        <v/>
      </c>
      <c r="BO1359" s="6" t="str">
        <f t="shared" si="1176"/>
        <v/>
      </c>
      <c r="BP1359" s="6"/>
      <c r="BQ1359" s="6"/>
    </row>
    <row r="1360" ht="15.75" customHeight="1">
      <c r="A1360" s="5" t="s">
        <v>7253</v>
      </c>
      <c r="B1360" s="5" t="s">
        <v>8133</v>
      </c>
      <c r="C1360" s="5" t="s">
        <v>116</v>
      </c>
      <c r="D1360" s="5" t="s">
        <v>70</v>
      </c>
      <c r="E1360" s="19"/>
      <c r="F1360" s="2" t="s">
        <v>1812</v>
      </c>
      <c r="G1360" s="2" t="s">
        <v>1560</v>
      </c>
      <c r="H1360" s="2" t="s">
        <v>121</v>
      </c>
      <c r="I1360" s="2" t="s">
        <v>122</v>
      </c>
      <c r="J1360" s="2" t="s">
        <v>100</v>
      </c>
      <c r="K1360" s="2">
        <v>0.0</v>
      </c>
      <c r="L1360" s="6">
        <v>0.0</v>
      </c>
      <c r="M1360" s="6">
        <v>0.0</v>
      </c>
      <c r="N1360" s="6">
        <v>0.0</v>
      </c>
      <c r="O1360" s="6" t="s">
        <v>8134</v>
      </c>
      <c r="P1360" s="6"/>
      <c r="Q1360" s="6" t="s">
        <v>8135</v>
      </c>
      <c r="R1360" s="7">
        <v>44935.0</v>
      </c>
      <c r="S1360" s="6">
        <v>36.0</v>
      </c>
      <c r="T1360" s="6">
        <v>0.0</v>
      </c>
      <c r="U1360" s="6">
        <v>0.0</v>
      </c>
      <c r="V1360" s="6">
        <v>0.0</v>
      </c>
      <c r="W1360" s="6" t="s">
        <v>81</v>
      </c>
      <c r="X1360" s="6">
        <v>897.0</v>
      </c>
      <c r="Y1360" s="6">
        <v>0.0</v>
      </c>
      <c r="Z1360" s="6">
        <v>0.0</v>
      </c>
      <c r="AA1360" s="6">
        <v>0.0</v>
      </c>
      <c r="AB1360" s="6">
        <v>0.0</v>
      </c>
      <c r="AC1360" s="6">
        <v>0.0</v>
      </c>
      <c r="AD1360" s="6">
        <v>0.0</v>
      </c>
      <c r="AE1360" s="6">
        <v>0.0</v>
      </c>
      <c r="AF1360" s="6">
        <v>0.0</v>
      </c>
      <c r="AG1360" s="6" t="b">
        <v>1</v>
      </c>
      <c r="AH1360" s="6" t="b">
        <v>1</v>
      </c>
      <c r="AI1360" s="6">
        <v>0.0</v>
      </c>
      <c r="AJ1360" s="6">
        <v>0.0</v>
      </c>
      <c r="AK1360" s="6">
        <v>0.0</v>
      </c>
      <c r="AL1360" s="6">
        <v>0.0</v>
      </c>
      <c r="AM1360" s="6">
        <v>0.0</v>
      </c>
      <c r="AN1360" s="6">
        <v>0.0</v>
      </c>
      <c r="AO1360" s="6">
        <v>0.0</v>
      </c>
      <c r="AP1360" s="6">
        <v>0.0</v>
      </c>
      <c r="AQ1360" s="6" t="s">
        <v>82</v>
      </c>
      <c r="AR1360" s="6" t="s">
        <v>105</v>
      </c>
      <c r="AS1360" s="6">
        <v>0.0</v>
      </c>
      <c r="AT1360" s="6" t="s">
        <v>3301</v>
      </c>
      <c r="AU1360" s="6" t="s">
        <v>107</v>
      </c>
      <c r="AV1360" s="6">
        <v>0.0</v>
      </c>
      <c r="AW1360" s="6" t="s">
        <v>8134</v>
      </c>
      <c r="AX1360" s="6" t="s">
        <v>890</v>
      </c>
      <c r="AY1360" s="6" t="s">
        <v>890</v>
      </c>
      <c r="AZ1360" s="6" t="s">
        <v>88</v>
      </c>
      <c r="BA1360" s="6" t="s">
        <v>1438</v>
      </c>
      <c r="BB1360" s="6" t="s">
        <v>487</v>
      </c>
      <c r="BC1360" s="6">
        <v>0.0</v>
      </c>
      <c r="BD1360" s="6">
        <v>0.0</v>
      </c>
      <c r="BE1360" s="6">
        <v>0.0</v>
      </c>
      <c r="BF1360" s="6">
        <v>0.0</v>
      </c>
      <c r="BG1360" s="6" t="s">
        <v>8136</v>
      </c>
      <c r="BH1360" s="6">
        <v>0.0</v>
      </c>
      <c r="BI1360" s="6">
        <v>0.0</v>
      </c>
      <c r="BJ1360" s="6" t="str">
        <f t="shared" ref="BJ1360:BO1360" si="1177">IFERROR(XLOOKUP($B1360,#REF!,#REF!,""),"")</f>
        <v/>
      </c>
      <c r="BK1360" s="6" t="str">
        <f t="shared" si="1177"/>
        <v/>
      </c>
      <c r="BL1360" s="6" t="str">
        <f t="shared" si="1177"/>
        <v/>
      </c>
      <c r="BM1360" s="6" t="str">
        <f t="shared" si="1177"/>
        <v/>
      </c>
      <c r="BN1360" s="6" t="str">
        <f t="shared" si="1177"/>
        <v/>
      </c>
      <c r="BO1360" s="6" t="str">
        <f t="shared" si="1177"/>
        <v/>
      </c>
      <c r="BP1360" s="6"/>
      <c r="BQ1360" s="6"/>
    </row>
    <row r="1361" ht="15.75" customHeight="1">
      <c r="A1361" s="5" t="s">
        <v>7253</v>
      </c>
      <c r="B1361" s="5" t="s">
        <v>8137</v>
      </c>
      <c r="C1361" s="5" t="s">
        <v>403</v>
      </c>
      <c r="D1361" s="5" t="s">
        <v>117</v>
      </c>
      <c r="E1361" s="19"/>
      <c r="F1361" s="2" t="s">
        <v>1812</v>
      </c>
      <c r="G1361" s="2" t="s">
        <v>8138</v>
      </c>
      <c r="H1361" s="2" t="s">
        <v>406</v>
      </c>
      <c r="I1361" s="2" t="s">
        <v>407</v>
      </c>
      <c r="J1361" s="2" t="s">
        <v>100</v>
      </c>
      <c r="K1361" s="2">
        <v>0.0</v>
      </c>
      <c r="L1361" s="6">
        <v>0.0</v>
      </c>
      <c r="M1361" s="6">
        <v>0.0</v>
      </c>
      <c r="N1361" s="6">
        <v>0.0</v>
      </c>
      <c r="O1361" s="6" t="s">
        <v>8139</v>
      </c>
      <c r="P1361" s="6" t="s">
        <v>5104</v>
      </c>
      <c r="Q1361" s="6" t="s">
        <v>8074</v>
      </c>
      <c r="R1361" s="7">
        <v>45608.0</v>
      </c>
      <c r="S1361" s="6">
        <v>565.0</v>
      </c>
      <c r="T1361" s="6">
        <v>0.0</v>
      </c>
      <c r="U1361" s="6" t="s">
        <v>619</v>
      </c>
      <c r="V1361" s="6">
        <v>0.0</v>
      </c>
      <c r="W1361" s="6" t="s">
        <v>127</v>
      </c>
      <c r="X1361" s="6">
        <v>0.0</v>
      </c>
      <c r="Y1361" s="6">
        <v>0.0</v>
      </c>
      <c r="Z1361" s="6">
        <v>0.0</v>
      </c>
      <c r="AA1361" s="6">
        <v>0.0</v>
      </c>
      <c r="AB1361" s="6">
        <v>0.0</v>
      </c>
      <c r="AC1361" s="6">
        <v>0.0</v>
      </c>
      <c r="AD1361" s="6">
        <v>0.0</v>
      </c>
      <c r="AE1361" s="6">
        <v>0.0</v>
      </c>
      <c r="AF1361" s="6" t="b">
        <v>1</v>
      </c>
      <c r="AG1361" s="6">
        <v>0.0</v>
      </c>
      <c r="AH1361" s="6">
        <v>0.0</v>
      </c>
      <c r="AI1361" s="6">
        <v>662.0</v>
      </c>
      <c r="AJ1361" s="6" t="b">
        <v>1</v>
      </c>
      <c r="AK1361" s="6" t="s">
        <v>622</v>
      </c>
      <c r="AL1361" s="6">
        <v>1.0</v>
      </c>
      <c r="AM1361" s="6" t="b">
        <v>0</v>
      </c>
      <c r="AN1361" s="6">
        <v>0.0</v>
      </c>
      <c r="AO1361" s="6">
        <v>0.0</v>
      </c>
      <c r="AP1361" s="6">
        <v>0.0</v>
      </c>
      <c r="AQ1361" s="6" t="s">
        <v>128</v>
      </c>
      <c r="AR1361" s="6" t="s">
        <v>105</v>
      </c>
      <c r="AS1361" s="6">
        <v>0.0</v>
      </c>
      <c r="AT1361" s="6" t="s">
        <v>4090</v>
      </c>
      <c r="AU1361" s="6" t="s">
        <v>85</v>
      </c>
      <c r="AV1361" s="6">
        <v>0.0</v>
      </c>
      <c r="AW1361" s="6" t="s">
        <v>8139</v>
      </c>
      <c r="AX1361" s="6" t="s">
        <v>87</v>
      </c>
      <c r="AY1361" s="6" t="s">
        <v>87</v>
      </c>
      <c r="AZ1361" s="6" t="s">
        <v>108</v>
      </c>
      <c r="BA1361" s="6" t="s">
        <v>5106</v>
      </c>
      <c r="BB1361" s="7">
        <v>45608.0</v>
      </c>
      <c r="BC1361" s="7">
        <v>45660.0</v>
      </c>
      <c r="BD1361" s="6">
        <v>644.0</v>
      </c>
      <c r="BE1361" s="6" t="s">
        <v>1518</v>
      </c>
      <c r="BF1361" s="6">
        <v>0.0</v>
      </c>
      <c r="BG1361" s="6" t="s">
        <v>414</v>
      </c>
      <c r="BH1361" s="8" t="s">
        <v>8140</v>
      </c>
      <c r="BI1361" s="6">
        <v>0.0</v>
      </c>
      <c r="BJ1361" s="6" t="str">
        <f t="shared" ref="BJ1361:BO1361" si="1178">IFERROR(XLOOKUP($B1361,#REF!,#REF!,""),"")</f>
        <v/>
      </c>
      <c r="BK1361" s="6" t="str">
        <f t="shared" si="1178"/>
        <v/>
      </c>
      <c r="BL1361" s="6" t="str">
        <f t="shared" si="1178"/>
        <v/>
      </c>
      <c r="BM1361" s="6" t="str">
        <f t="shared" si="1178"/>
        <v/>
      </c>
      <c r="BN1361" s="6" t="str">
        <f t="shared" si="1178"/>
        <v/>
      </c>
      <c r="BO1361" s="6" t="str">
        <f t="shared" si="1178"/>
        <v/>
      </c>
      <c r="BP1361" s="6"/>
      <c r="BQ1361" s="6"/>
    </row>
    <row r="1362" ht="15.75" customHeight="1">
      <c r="A1362" s="5" t="s">
        <v>7253</v>
      </c>
      <c r="B1362" s="5" t="s">
        <v>8141</v>
      </c>
      <c r="C1362" s="5" t="s">
        <v>116</v>
      </c>
      <c r="D1362" s="5" t="s">
        <v>117</v>
      </c>
      <c r="E1362" s="19"/>
      <c r="F1362" s="2" t="s">
        <v>1812</v>
      </c>
      <c r="G1362" s="2" t="s">
        <v>5749</v>
      </c>
      <c r="H1362" s="2" t="s">
        <v>121</v>
      </c>
      <c r="I1362" s="2" t="s">
        <v>122</v>
      </c>
      <c r="J1362" s="2" t="s">
        <v>100</v>
      </c>
      <c r="K1362" s="2">
        <v>0.0</v>
      </c>
      <c r="L1362" s="6">
        <v>0.0</v>
      </c>
      <c r="M1362" s="6">
        <v>0.0</v>
      </c>
      <c r="N1362" s="6">
        <v>0.0</v>
      </c>
      <c r="O1362" s="6" t="s">
        <v>8142</v>
      </c>
      <c r="P1362" s="6"/>
      <c r="Q1362" s="6" t="s">
        <v>5750</v>
      </c>
      <c r="R1362" s="7">
        <v>45114.0</v>
      </c>
      <c r="S1362" s="6">
        <v>37.0</v>
      </c>
      <c r="T1362" s="6">
        <v>0.0</v>
      </c>
      <c r="U1362" s="6" t="s">
        <v>239</v>
      </c>
      <c r="V1362" s="6">
        <v>0.0</v>
      </c>
      <c r="W1362" s="6" t="s">
        <v>127</v>
      </c>
      <c r="X1362" s="6">
        <v>0.0</v>
      </c>
      <c r="Y1362" s="6">
        <v>0.0</v>
      </c>
      <c r="Z1362" s="6">
        <v>0.0</v>
      </c>
      <c r="AA1362" s="6">
        <v>0.0</v>
      </c>
      <c r="AB1362" s="6">
        <v>0.0</v>
      </c>
      <c r="AC1362" s="6">
        <v>0.0</v>
      </c>
      <c r="AD1362" s="6">
        <v>0.0</v>
      </c>
      <c r="AE1362" s="6">
        <v>0.0</v>
      </c>
      <c r="AF1362" s="6">
        <v>0.0</v>
      </c>
      <c r="AG1362" s="6">
        <v>0.0</v>
      </c>
      <c r="AH1362" s="6">
        <v>0.0</v>
      </c>
      <c r="AI1362" s="6">
        <v>361.0</v>
      </c>
      <c r="AJ1362" s="6" t="b">
        <v>1</v>
      </c>
      <c r="AK1362" s="6" t="s">
        <v>3237</v>
      </c>
      <c r="AL1362" s="6">
        <v>1.0</v>
      </c>
      <c r="AM1362" s="6" t="b">
        <v>0</v>
      </c>
      <c r="AN1362" s="6">
        <v>0.0</v>
      </c>
      <c r="AO1362" s="6">
        <v>0.0</v>
      </c>
      <c r="AP1362" s="6">
        <v>0.0</v>
      </c>
      <c r="AQ1362" s="6" t="s">
        <v>128</v>
      </c>
      <c r="AR1362" s="6" t="s">
        <v>105</v>
      </c>
      <c r="AS1362" s="6" t="s">
        <v>2318</v>
      </c>
      <c r="AT1362" s="6" t="s">
        <v>5737</v>
      </c>
      <c r="AU1362" s="6">
        <v>0.0</v>
      </c>
      <c r="AV1362" s="6">
        <v>0.0</v>
      </c>
      <c r="AW1362" s="6">
        <v>0.0</v>
      </c>
      <c r="AX1362" s="6">
        <v>0.0</v>
      </c>
      <c r="AY1362" s="6">
        <v>0.0</v>
      </c>
      <c r="AZ1362" s="6">
        <v>0.0</v>
      </c>
      <c r="BA1362" s="6">
        <v>0.0</v>
      </c>
      <c r="BB1362" s="7">
        <v>45086.0</v>
      </c>
      <c r="BC1362" s="6">
        <v>0.0</v>
      </c>
      <c r="BD1362" s="6">
        <v>0.0</v>
      </c>
      <c r="BE1362" s="6">
        <v>0.0</v>
      </c>
      <c r="BF1362" s="6">
        <v>0.0</v>
      </c>
      <c r="BG1362" s="6">
        <v>0.0</v>
      </c>
      <c r="BH1362" s="6">
        <v>0.0</v>
      </c>
      <c r="BI1362" s="6">
        <v>0.0</v>
      </c>
      <c r="BJ1362" s="6" t="str">
        <f t="shared" ref="BJ1362:BO1362" si="1179">IFERROR(XLOOKUP($B1362,#REF!,#REF!,""),"")</f>
        <v/>
      </c>
      <c r="BK1362" s="6" t="str">
        <f t="shared" si="1179"/>
        <v/>
      </c>
      <c r="BL1362" s="6" t="str">
        <f t="shared" si="1179"/>
        <v/>
      </c>
      <c r="BM1362" s="6" t="str">
        <f t="shared" si="1179"/>
        <v/>
      </c>
      <c r="BN1362" s="6" t="str">
        <f t="shared" si="1179"/>
        <v/>
      </c>
      <c r="BO1362" s="6" t="str">
        <f t="shared" si="1179"/>
        <v/>
      </c>
      <c r="BP1362" s="6"/>
      <c r="BQ1362" s="6"/>
    </row>
    <row r="1363" ht="15.75" customHeight="1">
      <c r="A1363" s="5" t="s">
        <v>7253</v>
      </c>
      <c r="B1363" s="5" t="s">
        <v>8143</v>
      </c>
      <c r="C1363" s="5" t="s">
        <v>116</v>
      </c>
      <c r="D1363" s="5" t="s">
        <v>117</v>
      </c>
      <c r="E1363" s="19"/>
      <c r="F1363" s="2" t="s">
        <v>1812</v>
      </c>
      <c r="G1363" s="2" t="s">
        <v>2574</v>
      </c>
      <c r="H1363" s="2" t="s">
        <v>121</v>
      </c>
      <c r="I1363" s="2" t="s">
        <v>122</v>
      </c>
      <c r="J1363" s="2" t="s">
        <v>100</v>
      </c>
      <c r="K1363" s="2">
        <v>0.0</v>
      </c>
      <c r="L1363" s="6">
        <v>0.0</v>
      </c>
      <c r="M1363" s="6">
        <v>0.0</v>
      </c>
      <c r="N1363" s="6">
        <v>0.0</v>
      </c>
      <c r="O1363" s="6" t="s">
        <v>8144</v>
      </c>
      <c r="P1363" s="6"/>
      <c r="Q1363" s="6" t="s">
        <v>7563</v>
      </c>
      <c r="R1363" s="6" t="s">
        <v>5757</v>
      </c>
      <c r="S1363" s="6">
        <v>63.0</v>
      </c>
      <c r="T1363" s="6">
        <v>0.0</v>
      </c>
      <c r="U1363" s="6">
        <v>0.0</v>
      </c>
      <c r="V1363" s="7">
        <v>45572.0</v>
      </c>
      <c r="W1363" s="6" t="s">
        <v>127</v>
      </c>
      <c r="X1363" s="6">
        <v>0.0</v>
      </c>
      <c r="Y1363" s="6">
        <v>0.0</v>
      </c>
      <c r="Z1363" s="6">
        <v>0.0</v>
      </c>
      <c r="AA1363" s="6">
        <v>0.0</v>
      </c>
      <c r="AB1363" s="6">
        <v>0.0</v>
      </c>
      <c r="AC1363" s="6">
        <v>0.0</v>
      </c>
      <c r="AD1363" s="6">
        <v>0.0</v>
      </c>
      <c r="AE1363" s="6">
        <v>0.0</v>
      </c>
      <c r="AF1363" s="6" t="b">
        <v>1</v>
      </c>
      <c r="AG1363" s="6">
        <v>0.0</v>
      </c>
      <c r="AH1363" s="6">
        <v>0.0</v>
      </c>
      <c r="AI1363" s="6">
        <v>423.0</v>
      </c>
      <c r="AJ1363" s="6" t="b">
        <v>1</v>
      </c>
      <c r="AK1363" s="7">
        <v>45634.0</v>
      </c>
      <c r="AL1363" s="6">
        <v>2.0</v>
      </c>
      <c r="AM1363" s="6" t="b">
        <v>0</v>
      </c>
      <c r="AN1363" s="6">
        <v>0.0</v>
      </c>
      <c r="AO1363" s="6">
        <v>0.0</v>
      </c>
      <c r="AP1363" s="6">
        <v>0.0</v>
      </c>
      <c r="AQ1363" s="6" t="s">
        <v>128</v>
      </c>
      <c r="AR1363" s="6" t="s">
        <v>105</v>
      </c>
      <c r="AS1363" s="6" t="s">
        <v>3094</v>
      </c>
      <c r="AT1363" s="6" t="s">
        <v>3333</v>
      </c>
      <c r="AU1363" s="6" t="s">
        <v>107</v>
      </c>
      <c r="AV1363" s="6">
        <v>0.0</v>
      </c>
      <c r="AW1363" s="6" t="s">
        <v>8144</v>
      </c>
      <c r="AX1363" s="6" t="s">
        <v>87</v>
      </c>
      <c r="AY1363" s="6" t="s">
        <v>87</v>
      </c>
      <c r="AZ1363" s="6" t="s">
        <v>108</v>
      </c>
      <c r="BA1363" s="6" t="s">
        <v>5677</v>
      </c>
      <c r="BB1363" s="7">
        <v>45088.0</v>
      </c>
      <c r="BC1363" s="6">
        <v>0.0</v>
      </c>
      <c r="BD1363" s="6">
        <v>0.0</v>
      </c>
      <c r="BE1363" s="6">
        <v>0.0</v>
      </c>
      <c r="BF1363" s="6">
        <v>0.0</v>
      </c>
      <c r="BG1363" s="6" t="s">
        <v>7451</v>
      </c>
      <c r="BH1363" s="8" t="s">
        <v>8145</v>
      </c>
      <c r="BI1363" s="6">
        <v>0.0</v>
      </c>
      <c r="BJ1363" s="6" t="str">
        <f t="shared" ref="BJ1363:BO1363" si="1180">IFERROR(XLOOKUP($B1363,#REF!,#REF!,""),"")</f>
        <v/>
      </c>
      <c r="BK1363" s="6" t="str">
        <f t="shared" si="1180"/>
        <v/>
      </c>
      <c r="BL1363" s="6" t="str">
        <f t="shared" si="1180"/>
        <v/>
      </c>
      <c r="BM1363" s="6" t="str">
        <f t="shared" si="1180"/>
        <v/>
      </c>
      <c r="BN1363" s="6" t="str">
        <f t="shared" si="1180"/>
        <v/>
      </c>
      <c r="BO1363" s="6" t="str">
        <f t="shared" si="1180"/>
        <v/>
      </c>
      <c r="BP1363" s="6"/>
      <c r="BQ1363" s="6"/>
    </row>
    <row r="1364" ht="15.75" customHeight="1">
      <c r="A1364" s="5" t="s">
        <v>7253</v>
      </c>
      <c r="B1364" s="5" t="s">
        <v>8146</v>
      </c>
      <c r="C1364" s="5" t="s">
        <v>116</v>
      </c>
      <c r="D1364" s="5" t="s">
        <v>117</v>
      </c>
      <c r="E1364" s="19"/>
      <c r="F1364" s="2" t="s">
        <v>1812</v>
      </c>
      <c r="G1364" s="2" t="s">
        <v>7475</v>
      </c>
      <c r="H1364" s="2" t="s">
        <v>7394</v>
      </c>
      <c r="I1364" s="2" t="s">
        <v>122</v>
      </c>
      <c r="J1364" s="2" t="s">
        <v>100</v>
      </c>
      <c r="K1364" s="2">
        <v>0.0</v>
      </c>
      <c r="L1364" s="6">
        <v>0.0</v>
      </c>
      <c r="M1364" s="6">
        <v>0.0</v>
      </c>
      <c r="N1364" s="6">
        <v>0.0</v>
      </c>
      <c r="O1364" s="6" t="s">
        <v>8147</v>
      </c>
      <c r="P1364" s="6"/>
      <c r="Q1364" s="6" t="s">
        <v>7477</v>
      </c>
      <c r="R1364" s="6" t="s">
        <v>289</v>
      </c>
      <c r="S1364" s="6">
        <v>62.0</v>
      </c>
      <c r="T1364" s="6">
        <v>0.0</v>
      </c>
      <c r="U1364" s="7">
        <v>45360.0</v>
      </c>
      <c r="V1364" s="6">
        <v>0.0</v>
      </c>
      <c r="W1364" s="6" t="s">
        <v>127</v>
      </c>
      <c r="X1364" s="6">
        <v>0.0</v>
      </c>
      <c r="Y1364" s="6">
        <v>0.0</v>
      </c>
      <c r="Z1364" s="6">
        <v>0.0</v>
      </c>
      <c r="AA1364" s="6">
        <v>0.0</v>
      </c>
      <c r="AB1364" s="6">
        <v>0.0</v>
      </c>
      <c r="AC1364" s="6">
        <v>0.0</v>
      </c>
      <c r="AD1364" s="6">
        <v>0.0</v>
      </c>
      <c r="AE1364" s="6">
        <v>0.0</v>
      </c>
      <c r="AF1364" s="6">
        <v>0.0</v>
      </c>
      <c r="AG1364" s="6">
        <v>0.0</v>
      </c>
      <c r="AH1364" s="6">
        <v>0.0</v>
      </c>
      <c r="AI1364" s="6">
        <v>451.0</v>
      </c>
      <c r="AJ1364" s="6" t="b">
        <v>1</v>
      </c>
      <c r="AK1364" s="6" t="s">
        <v>521</v>
      </c>
      <c r="AL1364" s="6">
        <v>1.0</v>
      </c>
      <c r="AM1364" s="6" t="b">
        <v>0</v>
      </c>
      <c r="AN1364" s="6">
        <v>0.0</v>
      </c>
      <c r="AO1364" s="6">
        <v>0.0</v>
      </c>
      <c r="AP1364" s="6">
        <v>0.0</v>
      </c>
      <c r="AQ1364" s="6" t="s">
        <v>128</v>
      </c>
      <c r="AR1364" s="6" t="s">
        <v>105</v>
      </c>
      <c r="AS1364" s="6" t="s">
        <v>1391</v>
      </c>
      <c r="AT1364" s="6" t="s">
        <v>683</v>
      </c>
      <c r="AU1364" s="6" t="s">
        <v>107</v>
      </c>
      <c r="AV1364" s="6">
        <v>0.0</v>
      </c>
      <c r="AW1364" s="6" t="s">
        <v>8147</v>
      </c>
      <c r="AX1364" s="6" t="s">
        <v>890</v>
      </c>
      <c r="AY1364" s="6" t="s">
        <v>890</v>
      </c>
      <c r="AZ1364" s="6" t="s">
        <v>88</v>
      </c>
      <c r="BA1364" s="6" t="s">
        <v>1212</v>
      </c>
      <c r="BB1364" s="6" t="s">
        <v>1852</v>
      </c>
      <c r="BC1364" s="6">
        <v>0.0</v>
      </c>
      <c r="BD1364" s="6">
        <v>0.0</v>
      </c>
      <c r="BE1364" s="6">
        <v>0.0</v>
      </c>
      <c r="BF1364" s="6">
        <v>0.0</v>
      </c>
      <c r="BG1364" s="6" t="s">
        <v>5917</v>
      </c>
      <c r="BH1364" s="6">
        <v>0.0</v>
      </c>
      <c r="BI1364" s="6">
        <v>0.0</v>
      </c>
      <c r="BJ1364" s="6" t="str">
        <f t="shared" ref="BJ1364:BO1364" si="1181">IFERROR(XLOOKUP($B1364,#REF!,#REF!,""),"")</f>
        <v/>
      </c>
      <c r="BK1364" s="6" t="str">
        <f t="shared" si="1181"/>
        <v/>
      </c>
      <c r="BL1364" s="6" t="str">
        <f t="shared" si="1181"/>
        <v/>
      </c>
      <c r="BM1364" s="6" t="str">
        <f t="shared" si="1181"/>
        <v/>
      </c>
      <c r="BN1364" s="6" t="str">
        <f t="shared" si="1181"/>
        <v/>
      </c>
      <c r="BO1364" s="6" t="str">
        <f t="shared" si="1181"/>
        <v/>
      </c>
      <c r="BP1364" s="6"/>
      <c r="BQ1364" s="6"/>
    </row>
    <row r="1365" ht="15.75" customHeight="1">
      <c r="A1365" s="5" t="s">
        <v>7253</v>
      </c>
      <c r="B1365" s="5" t="s">
        <v>8148</v>
      </c>
      <c r="C1365" s="5" t="s">
        <v>116</v>
      </c>
      <c r="D1365" s="5" t="s">
        <v>117</v>
      </c>
      <c r="E1365" s="19"/>
      <c r="F1365" s="2" t="s">
        <v>6842</v>
      </c>
      <c r="G1365" s="2" t="s">
        <v>4155</v>
      </c>
      <c r="H1365" s="2" t="s">
        <v>121</v>
      </c>
      <c r="I1365" s="2" t="s">
        <v>122</v>
      </c>
      <c r="J1365" s="2" t="s">
        <v>100</v>
      </c>
      <c r="K1365" s="2">
        <v>0.0</v>
      </c>
      <c r="L1365" s="6">
        <v>0.0</v>
      </c>
      <c r="M1365" s="6">
        <v>0.0</v>
      </c>
      <c r="N1365" s="6">
        <v>0.0</v>
      </c>
      <c r="O1365" s="6" t="s">
        <v>8149</v>
      </c>
      <c r="P1365" s="6"/>
      <c r="Q1365" s="6" t="s">
        <v>7952</v>
      </c>
      <c r="R1365" s="7">
        <v>45294.0</v>
      </c>
      <c r="S1365" s="6">
        <v>251.0</v>
      </c>
      <c r="T1365" s="6">
        <v>0.0</v>
      </c>
      <c r="U1365" s="6" t="s">
        <v>143</v>
      </c>
      <c r="V1365" s="6">
        <v>0.0</v>
      </c>
      <c r="W1365" s="6" t="s">
        <v>127</v>
      </c>
      <c r="X1365" s="6">
        <v>0.0</v>
      </c>
      <c r="Y1365" s="6">
        <v>0.0</v>
      </c>
      <c r="Z1365" s="6">
        <v>0.0</v>
      </c>
      <c r="AA1365" s="6">
        <v>0.0</v>
      </c>
      <c r="AB1365" s="6">
        <v>0.0</v>
      </c>
      <c r="AC1365" s="6">
        <v>0.0</v>
      </c>
      <c r="AD1365" s="6">
        <v>0.0</v>
      </c>
      <c r="AE1365" s="6">
        <v>0.0</v>
      </c>
      <c r="AF1365" s="6">
        <v>0.0</v>
      </c>
      <c r="AG1365" s="6">
        <v>0.0</v>
      </c>
      <c r="AH1365" s="6">
        <v>0.0</v>
      </c>
      <c r="AI1365" s="6">
        <v>461.0</v>
      </c>
      <c r="AJ1365" s="6" t="b">
        <v>1</v>
      </c>
      <c r="AK1365" s="6" t="s">
        <v>143</v>
      </c>
      <c r="AL1365" s="6">
        <v>2.0</v>
      </c>
      <c r="AM1365" s="6" t="b">
        <v>0</v>
      </c>
      <c r="AN1365" s="6">
        <v>0.0</v>
      </c>
      <c r="AO1365" s="6">
        <v>0.0</v>
      </c>
      <c r="AP1365" s="6">
        <v>0.0</v>
      </c>
      <c r="AQ1365" s="8" t="s">
        <v>8150</v>
      </c>
      <c r="AR1365" s="6" t="s">
        <v>105</v>
      </c>
      <c r="AS1365" s="6">
        <v>0.0</v>
      </c>
      <c r="AT1365" s="6" t="s">
        <v>1725</v>
      </c>
      <c r="AU1365" s="6" t="s">
        <v>107</v>
      </c>
      <c r="AV1365" s="6">
        <v>0.0</v>
      </c>
      <c r="AW1365" s="6" t="s">
        <v>8149</v>
      </c>
      <c r="AX1365" s="6" t="s">
        <v>890</v>
      </c>
      <c r="AY1365" s="6" t="s">
        <v>890</v>
      </c>
      <c r="AZ1365" s="6" t="s">
        <v>88</v>
      </c>
      <c r="BA1365" s="6" t="s">
        <v>4844</v>
      </c>
      <c r="BB1365" s="6" t="s">
        <v>1046</v>
      </c>
      <c r="BC1365" s="6">
        <v>0.0</v>
      </c>
      <c r="BD1365" s="6">
        <v>0.0</v>
      </c>
      <c r="BE1365" s="6">
        <v>0.0</v>
      </c>
      <c r="BF1365" s="6">
        <v>0.0</v>
      </c>
      <c r="BG1365" s="6" t="s">
        <v>6305</v>
      </c>
      <c r="BH1365" s="6">
        <v>0.0</v>
      </c>
      <c r="BI1365" s="6">
        <v>0.0</v>
      </c>
      <c r="BJ1365" s="6" t="str">
        <f t="shared" ref="BJ1365:BO1365" si="1182">IFERROR(XLOOKUP($B1365,#REF!,#REF!,""),"")</f>
        <v/>
      </c>
      <c r="BK1365" s="6" t="str">
        <f t="shared" si="1182"/>
        <v/>
      </c>
      <c r="BL1365" s="6" t="str">
        <f t="shared" si="1182"/>
        <v/>
      </c>
      <c r="BM1365" s="6" t="str">
        <f t="shared" si="1182"/>
        <v/>
      </c>
      <c r="BN1365" s="6" t="str">
        <f t="shared" si="1182"/>
        <v/>
      </c>
      <c r="BO1365" s="6" t="str">
        <f t="shared" si="1182"/>
        <v/>
      </c>
      <c r="BP1365" s="6"/>
      <c r="BQ1365" s="6"/>
    </row>
    <row r="1366" ht="15.75" customHeight="1">
      <c r="A1366" s="5" t="s">
        <v>7253</v>
      </c>
      <c r="B1366" s="5" t="s">
        <v>8151</v>
      </c>
      <c r="C1366" s="5" t="s">
        <v>218</v>
      </c>
      <c r="D1366" s="5" t="s">
        <v>70</v>
      </c>
      <c r="E1366" s="19"/>
      <c r="F1366" s="2" t="s">
        <v>1812</v>
      </c>
      <c r="G1366" s="2" t="s">
        <v>8152</v>
      </c>
      <c r="H1366" s="2" t="s">
        <v>547</v>
      </c>
      <c r="I1366" s="2" t="s">
        <v>222</v>
      </c>
      <c r="J1366" s="2" t="s">
        <v>100</v>
      </c>
      <c r="K1366" s="2">
        <v>0.0</v>
      </c>
      <c r="L1366" s="6">
        <v>0.0</v>
      </c>
      <c r="M1366" s="6">
        <v>0.0</v>
      </c>
      <c r="N1366" s="6">
        <v>0.0</v>
      </c>
      <c r="O1366" s="6" t="s">
        <v>8153</v>
      </c>
      <c r="P1366" s="6"/>
      <c r="Q1366" s="6" t="s">
        <v>7016</v>
      </c>
      <c r="R1366" s="7">
        <v>45058.0</v>
      </c>
      <c r="S1366" s="6">
        <v>161.0</v>
      </c>
      <c r="T1366" s="6">
        <v>0.0</v>
      </c>
      <c r="U1366" s="6">
        <v>0.0</v>
      </c>
      <c r="V1366" s="6">
        <v>0.0</v>
      </c>
      <c r="W1366" s="6" t="s">
        <v>81</v>
      </c>
      <c r="X1366" s="6">
        <v>745.0</v>
      </c>
      <c r="Y1366" s="6">
        <v>0.0</v>
      </c>
      <c r="Z1366" s="6">
        <v>0.0</v>
      </c>
      <c r="AA1366" s="6">
        <v>0.0</v>
      </c>
      <c r="AB1366" s="6">
        <v>0.0</v>
      </c>
      <c r="AC1366" s="6">
        <v>0.0</v>
      </c>
      <c r="AD1366" s="6">
        <v>0.0</v>
      </c>
      <c r="AE1366" s="6">
        <v>0.0</v>
      </c>
      <c r="AF1366" s="6">
        <v>0.0</v>
      </c>
      <c r="AG1366" s="6" t="b">
        <v>1</v>
      </c>
      <c r="AH1366" s="6" t="b">
        <v>1</v>
      </c>
      <c r="AI1366" s="6">
        <v>0.0</v>
      </c>
      <c r="AJ1366" s="6">
        <v>0.0</v>
      </c>
      <c r="AK1366" s="6">
        <v>0.0</v>
      </c>
      <c r="AL1366" s="6">
        <v>0.0</v>
      </c>
      <c r="AM1366" s="6">
        <v>0.0</v>
      </c>
      <c r="AN1366" s="6">
        <v>0.0</v>
      </c>
      <c r="AO1366" s="6">
        <v>0.0</v>
      </c>
      <c r="AP1366" s="6">
        <v>0.0</v>
      </c>
      <c r="AQ1366" s="6" t="s">
        <v>82</v>
      </c>
      <c r="AR1366" s="6" t="s">
        <v>83</v>
      </c>
      <c r="AS1366" s="6">
        <v>0.0</v>
      </c>
      <c r="AT1366" s="6" t="s">
        <v>3068</v>
      </c>
      <c r="AU1366" s="6" t="s">
        <v>85</v>
      </c>
      <c r="AV1366" s="6">
        <v>0.0</v>
      </c>
      <c r="AW1366" s="6" t="s">
        <v>86</v>
      </c>
      <c r="AX1366" s="6" t="s">
        <v>87</v>
      </c>
      <c r="AY1366" s="6" t="s">
        <v>87</v>
      </c>
      <c r="AZ1366" s="6" t="s">
        <v>88</v>
      </c>
      <c r="BA1366" s="6" t="s">
        <v>2456</v>
      </c>
      <c r="BB1366" s="6" t="s">
        <v>2342</v>
      </c>
      <c r="BC1366" s="6">
        <v>0.0</v>
      </c>
      <c r="BD1366" s="6">
        <v>0.0</v>
      </c>
      <c r="BE1366" s="6">
        <v>0.0</v>
      </c>
      <c r="BF1366" s="6">
        <v>0.0</v>
      </c>
      <c r="BG1366" s="6" t="s">
        <v>7975</v>
      </c>
      <c r="BH1366" s="6">
        <v>0.0</v>
      </c>
      <c r="BI1366" s="6">
        <v>0.0</v>
      </c>
      <c r="BJ1366" s="6" t="str">
        <f t="shared" ref="BJ1366:BO1366" si="1183">IFERROR(XLOOKUP($B1366,#REF!,#REF!,""),"")</f>
        <v/>
      </c>
      <c r="BK1366" s="6" t="str">
        <f t="shared" si="1183"/>
        <v/>
      </c>
      <c r="BL1366" s="6" t="str">
        <f t="shared" si="1183"/>
        <v/>
      </c>
      <c r="BM1366" s="6" t="str">
        <f t="shared" si="1183"/>
        <v/>
      </c>
      <c r="BN1366" s="6" t="str">
        <f t="shared" si="1183"/>
        <v/>
      </c>
      <c r="BO1366" s="6" t="str">
        <f t="shared" si="1183"/>
        <v/>
      </c>
      <c r="BP1366" s="6"/>
      <c r="BQ1366" s="6"/>
    </row>
    <row r="1367" ht="15.75" customHeight="1">
      <c r="A1367" s="5" t="s">
        <v>7253</v>
      </c>
      <c r="B1367" s="5" t="s">
        <v>8154</v>
      </c>
      <c r="C1367" s="5" t="s">
        <v>218</v>
      </c>
      <c r="D1367" s="5" t="s">
        <v>70</v>
      </c>
      <c r="E1367" s="19"/>
      <c r="F1367" s="2" t="s">
        <v>1812</v>
      </c>
      <c r="G1367" s="2" t="s">
        <v>8155</v>
      </c>
      <c r="H1367" s="2" t="s">
        <v>547</v>
      </c>
      <c r="I1367" s="2" t="s">
        <v>222</v>
      </c>
      <c r="J1367" s="2" t="s">
        <v>100</v>
      </c>
      <c r="K1367" s="2">
        <v>0.0</v>
      </c>
      <c r="L1367" s="6">
        <v>0.0</v>
      </c>
      <c r="M1367" s="6">
        <v>0.0</v>
      </c>
      <c r="N1367" s="6">
        <v>0.0</v>
      </c>
      <c r="O1367" s="6" t="s">
        <v>8156</v>
      </c>
      <c r="P1367" s="6"/>
      <c r="Q1367" s="6" t="s">
        <v>8157</v>
      </c>
      <c r="R1367" s="6" t="s">
        <v>899</v>
      </c>
      <c r="S1367" s="6">
        <v>186.0</v>
      </c>
      <c r="T1367" s="6">
        <v>0.0</v>
      </c>
      <c r="U1367" s="6" t="s">
        <v>1518</v>
      </c>
      <c r="V1367" s="6">
        <v>0.0</v>
      </c>
      <c r="W1367" s="6" t="s">
        <v>127</v>
      </c>
      <c r="X1367" s="6">
        <v>0.0</v>
      </c>
      <c r="Y1367" s="6">
        <v>0.0</v>
      </c>
      <c r="Z1367" s="6">
        <v>0.0</v>
      </c>
      <c r="AA1367" s="6">
        <v>0.0</v>
      </c>
      <c r="AB1367" s="6">
        <v>0.0</v>
      </c>
      <c r="AC1367" s="6">
        <v>0.0</v>
      </c>
      <c r="AD1367" s="6">
        <v>0.0</v>
      </c>
      <c r="AE1367" s="6">
        <v>0.0</v>
      </c>
      <c r="AF1367" s="6">
        <v>0.0</v>
      </c>
      <c r="AG1367" s="6">
        <v>0.0</v>
      </c>
      <c r="AH1367" s="6">
        <v>0.0</v>
      </c>
      <c r="AI1367" s="6">
        <v>587.0</v>
      </c>
      <c r="AJ1367" s="6" t="b">
        <v>1</v>
      </c>
      <c r="AK1367" s="7">
        <v>45811.0</v>
      </c>
      <c r="AL1367" s="6">
        <v>1.0</v>
      </c>
      <c r="AM1367" s="6" t="b">
        <v>0</v>
      </c>
      <c r="AN1367" s="6">
        <v>0.0</v>
      </c>
      <c r="AO1367" s="6">
        <v>0.0</v>
      </c>
      <c r="AP1367" s="6">
        <v>0.0</v>
      </c>
      <c r="AQ1367" s="6" t="s">
        <v>128</v>
      </c>
      <c r="AR1367" s="6" t="s">
        <v>105</v>
      </c>
      <c r="AS1367" s="6">
        <v>0.0</v>
      </c>
      <c r="AT1367" s="7">
        <v>45506.0</v>
      </c>
      <c r="AU1367" s="6" t="s">
        <v>85</v>
      </c>
      <c r="AV1367" s="6">
        <v>0.0</v>
      </c>
      <c r="AW1367" s="6" t="s">
        <v>8156</v>
      </c>
      <c r="AX1367" s="6" t="s">
        <v>87</v>
      </c>
      <c r="AY1367" s="6" t="s">
        <v>87</v>
      </c>
      <c r="AZ1367" s="6" t="s">
        <v>108</v>
      </c>
      <c r="BA1367" s="6" t="s">
        <v>552</v>
      </c>
      <c r="BB1367" s="6" t="s">
        <v>1714</v>
      </c>
      <c r="BC1367" s="6">
        <v>0.0</v>
      </c>
      <c r="BD1367" s="6">
        <v>0.0</v>
      </c>
      <c r="BE1367" s="6">
        <v>0.0</v>
      </c>
      <c r="BF1367" s="6">
        <v>0.0</v>
      </c>
      <c r="BG1367" s="6" t="s">
        <v>8158</v>
      </c>
      <c r="BH1367" s="6">
        <v>0.0</v>
      </c>
      <c r="BI1367" s="6">
        <v>0.0</v>
      </c>
      <c r="BJ1367" s="6" t="str">
        <f t="shared" ref="BJ1367:BO1367" si="1184">IFERROR(XLOOKUP($B1367,#REF!,#REF!,""),"")</f>
        <v/>
      </c>
      <c r="BK1367" s="6" t="str">
        <f t="shared" si="1184"/>
        <v/>
      </c>
      <c r="BL1367" s="6" t="str">
        <f t="shared" si="1184"/>
        <v/>
      </c>
      <c r="BM1367" s="6" t="str">
        <f t="shared" si="1184"/>
        <v/>
      </c>
      <c r="BN1367" s="6" t="str">
        <f t="shared" si="1184"/>
        <v/>
      </c>
      <c r="BO1367" s="6" t="str">
        <f t="shared" si="1184"/>
        <v/>
      </c>
      <c r="BP1367" s="6"/>
      <c r="BQ1367" s="6"/>
    </row>
    <row r="1368" ht="15.75" customHeight="1">
      <c r="A1368" s="5" t="s">
        <v>7253</v>
      </c>
      <c r="B1368" s="5" t="s">
        <v>8159</v>
      </c>
      <c r="C1368" s="5" t="s">
        <v>478</v>
      </c>
      <c r="D1368" s="5" t="s">
        <v>70</v>
      </c>
      <c r="E1368" s="19"/>
      <c r="F1368" s="2" t="s">
        <v>1812</v>
      </c>
      <c r="G1368" s="2" t="s">
        <v>8160</v>
      </c>
      <c r="H1368" s="2" t="s">
        <v>8161</v>
      </c>
      <c r="I1368" s="2" t="s">
        <v>483</v>
      </c>
      <c r="J1368" s="2" t="s">
        <v>100</v>
      </c>
      <c r="K1368" s="2">
        <v>0.0</v>
      </c>
      <c r="L1368" s="6">
        <v>0.0</v>
      </c>
      <c r="M1368" s="6">
        <v>0.0</v>
      </c>
      <c r="N1368" s="6">
        <v>0.0</v>
      </c>
      <c r="O1368" s="6" t="s">
        <v>8162</v>
      </c>
      <c r="P1368" s="6"/>
      <c r="Q1368" s="6" t="s">
        <v>8163</v>
      </c>
      <c r="R1368" s="6" t="s">
        <v>7693</v>
      </c>
      <c r="S1368" s="6">
        <v>129.0</v>
      </c>
      <c r="T1368" s="6">
        <v>0.0</v>
      </c>
      <c r="U1368" s="6">
        <v>0.0</v>
      </c>
      <c r="V1368" s="6">
        <v>0.0</v>
      </c>
      <c r="W1368" s="6" t="s">
        <v>81</v>
      </c>
      <c r="X1368" s="6">
        <v>1011.0</v>
      </c>
      <c r="Y1368" s="6">
        <v>0.0</v>
      </c>
      <c r="Z1368" s="6">
        <v>0.0</v>
      </c>
      <c r="AA1368" s="6">
        <v>0.0</v>
      </c>
      <c r="AB1368" s="6">
        <v>0.0</v>
      </c>
      <c r="AC1368" s="6">
        <v>0.0</v>
      </c>
      <c r="AD1368" s="6">
        <v>0.0</v>
      </c>
      <c r="AE1368" s="6">
        <v>0.0</v>
      </c>
      <c r="AF1368" s="6">
        <v>0.0</v>
      </c>
      <c r="AG1368" s="6" t="b">
        <v>1</v>
      </c>
      <c r="AH1368" s="6" t="b">
        <v>1</v>
      </c>
      <c r="AI1368" s="6">
        <v>0.0</v>
      </c>
      <c r="AJ1368" s="6">
        <v>0.0</v>
      </c>
      <c r="AK1368" s="6">
        <v>0.0</v>
      </c>
      <c r="AL1368" s="6">
        <v>0.0</v>
      </c>
      <c r="AM1368" s="6">
        <v>0.0</v>
      </c>
      <c r="AN1368" s="6">
        <v>0.0</v>
      </c>
      <c r="AO1368" s="6">
        <v>0.0</v>
      </c>
      <c r="AP1368" s="6">
        <v>0.0</v>
      </c>
      <c r="AQ1368" s="6" t="s">
        <v>82</v>
      </c>
      <c r="AR1368" s="6" t="s">
        <v>105</v>
      </c>
      <c r="AS1368" s="6">
        <v>0.0</v>
      </c>
      <c r="AT1368" s="7">
        <v>45021.0</v>
      </c>
      <c r="AU1368" s="6" t="s">
        <v>107</v>
      </c>
      <c r="AV1368" s="6">
        <v>0.0</v>
      </c>
      <c r="AW1368" s="6" t="s">
        <v>8162</v>
      </c>
      <c r="AX1368" s="6" t="s">
        <v>87</v>
      </c>
      <c r="AY1368" s="6" t="s">
        <v>87</v>
      </c>
      <c r="AZ1368" s="6" t="s">
        <v>108</v>
      </c>
      <c r="BA1368" s="6" t="s">
        <v>2408</v>
      </c>
      <c r="BB1368" s="6" t="s">
        <v>784</v>
      </c>
      <c r="BC1368" s="6">
        <v>0.0</v>
      </c>
      <c r="BD1368" s="6">
        <v>0.0</v>
      </c>
      <c r="BE1368" s="6">
        <v>0.0</v>
      </c>
      <c r="BF1368" s="6">
        <v>0.0</v>
      </c>
      <c r="BG1368" s="6" t="s">
        <v>8164</v>
      </c>
      <c r="BH1368" s="8" t="s">
        <v>8165</v>
      </c>
      <c r="BI1368" s="6">
        <v>0.0</v>
      </c>
      <c r="BJ1368" s="6" t="str">
        <f t="shared" ref="BJ1368:BO1368" si="1185">IFERROR(XLOOKUP($B1368,#REF!,#REF!,""),"")</f>
        <v/>
      </c>
      <c r="BK1368" s="6" t="str">
        <f t="shared" si="1185"/>
        <v/>
      </c>
      <c r="BL1368" s="6" t="str">
        <f t="shared" si="1185"/>
        <v/>
      </c>
      <c r="BM1368" s="6" t="str">
        <f t="shared" si="1185"/>
        <v/>
      </c>
      <c r="BN1368" s="6" t="str">
        <f t="shared" si="1185"/>
        <v/>
      </c>
      <c r="BO1368" s="6" t="str">
        <f t="shared" si="1185"/>
        <v/>
      </c>
      <c r="BP1368" s="6"/>
      <c r="BQ1368" s="6"/>
    </row>
    <row r="1369" ht="15.75" customHeight="1">
      <c r="A1369" s="5" t="s">
        <v>7253</v>
      </c>
      <c r="B1369" s="5" t="s">
        <v>8166</v>
      </c>
      <c r="C1369" s="5" t="s">
        <v>116</v>
      </c>
      <c r="D1369" s="5" t="s">
        <v>117</v>
      </c>
      <c r="E1369" s="19"/>
      <c r="F1369" s="2" t="s">
        <v>1812</v>
      </c>
      <c r="G1369" s="2" t="s">
        <v>8167</v>
      </c>
      <c r="H1369" s="2" t="s">
        <v>693</v>
      </c>
      <c r="I1369" s="2" t="s">
        <v>122</v>
      </c>
      <c r="J1369" s="2" t="s">
        <v>100</v>
      </c>
      <c r="K1369" s="2">
        <v>0.0</v>
      </c>
      <c r="L1369" s="6">
        <v>0.0</v>
      </c>
      <c r="M1369" s="6">
        <v>0.0</v>
      </c>
      <c r="N1369" s="6">
        <v>0.0</v>
      </c>
      <c r="O1369" s="6" t="s">
        <v>8168</v>
      </c>
      <c r="P1369" s="6"/>
      <c r="Q1369" s="6" t="s">
        <v>7847</v>
      </c>
      <c r="R1369" s="6" t="s">
        <v>6933</v>
      </c>
      <c r="S1369" s="6">
        <v>72.0</v>
      </c>
      <c r="T1369" s="6">
        <v>0.0</v>
      </c>
      <c r="U1369" s="6" t="s">
        <v>1789</v>
      </c>
      <c r="V1369" s="6">
        <v>0.0</v>
      </c>
      <c r="W1369" s="6" t="s">
        <v>127</v>
      </c>
      <c r="X1369" s="6">
        <v>0.0</v>
      </c>
      <c r="Y1369" s="6">
        <v>0.0</v>
      </c>
      <c r="Z1369" s="6">
        <v>0.0</v>
      </c>
      <c r="AA1369" s="6">
        <v>0.0</v>
      </c>
      <c r="AB1369" s="6">
        <v>0.0</v>
      </c>
      <c r="AC1369" s="6">
        <v>0.0</v>
      </c>
      <c r="AD1369" s="6">
        <v>0.0</v>
      </c>
      <c r="AE1369" s="6">
        <v>0.0</v>
      </c>
      <c r="AF1369" s="6">
        <v>0.0</v>
      </c>
      <c r="AG1369" s="6">
        <v>0.0</v>
      </c>
      <c r="AH1369" s="6">
        <v>0.0</v>
      </c>
      <c r="AI1369" s="6">
        <v>299.0</v>
      </c>
      <c r="AJ1369" s="6" t="b">
        <v>1</v>
      </c>
      <c r="AK1369" s="6" t="s">
        <v>1789</v>
      </c>
      <c r="AL1369" s="6">
        <v>2.0</v>
      </c>
      <c r="AM1369" s="6" t="b">
        <v>0</v>
      </c>
      <c r="AN1369" s="6">
        <v>0.0</v>
      </c>
      <c r="AO1369" s="6">
        <v>0.0</v>
      </c>
      <c r="AP1369" s="6">
        <v>0.0</v>
      </c>
      <c r="AQ1369" s="6" t="s">
        <v>128</v>
      </c>
      <c r="AR1369" s="6" t="s">
        <v>105</v>
      </c>
      <c r="AS1369" s="6" t="s">
        <v>3287</v>
      </c>
      <c r="AT1369" s="6" t="s">
        <v>7693</v>
      </c>
      <c r="AU1369" s="6" t="s">
        <v>85</v>
      </c>
      <c r="AV1369" s="6">
        <v>0.0</v>
      </c>
      <c r="AW1369" s="6" t="s">
        <v>8168</v>
      </c>
      <c r="AX1369" s="6" t="s">
        <v>87</v>
      </c>
      <c r="AY1369" s="6" t="s">
        <v>87</v>
      </c>
      <c r="AZ1369" s="6" t="s">
        <v>108</v>
      </c>
      <c r="BA1369" s="6" t="s">
        <v>1212</v>
      </c>
      <c r="BB1369" s="7">
        <v>45175.0</v>
      </c>
      <c r="BC1369" s="6">
        <v>0.0</v>
      </c>
      <c r="BD1369" s="6">
        <v>0.0</v>
      </c>
      <c r="BE1369" s="6">
        <v>0.0</v>
      </c>
      <c r="BF1369" s="6">
        <v>0.0</v>
      </c>
      <c r="BG1369" s="6" t="s">
        <v>6862</v>
      </c>
      <c r="BH1369" s="6">
        <v>0.0</v>
      </c>
      <c r="BI1369" s="6">
        <v>0.0</v>
      </c>
      <c r="BJ1369" s="6" t="str">
        <f t="shared" ref="BJ1369:BO1369" si="1186">IFERROR(XLOOKUP($B1369,#REF!,#REF!,""),"")</f>
        <v/>
      </c>
      <c r="BK1369" s="6" t="str">
        <f t="shared" si="1186"/>
        <v/>
      </c>
      <c r="BL1369" s="6" t="str">
        <f t="shared" si="1186"/>
        <v/>
      </c>
      <c r="BM1369" s="6" t="str">
        <f t="shared" si="1186"/>
        <v/>
      </c>
      <c r="BN1369" s="6" t="str">
        <f t="shared" si="1186"/>
        <v/>
      </c>
      <c r="BO1369" s="6" t="str">
        <f t="shared" si="1186"/>
        <v/>
      </c>
      <c r="BP1369" s="6"/>
      <c r="BQ1369" s="6"/>
    </row>
    <row r="1370" ht="15.75" customHeight="1">
      <c r="A1370" s="5" t="s">
        <v>7253</v>
      </c>
      <c r="B1370" s="5" t="s">
        <v>8169</v>
      </c>
      <c r="C1370" s="5" t="s">
        <v>116</v>
      </c>
      <c r="D1370" s="5" t="s">
        <v>117</v>
      </c>
      <c r="E1370" s="19"/>
      <c r="F1370" s="2" t="s">
        <v>1812</v>
      </c>
      <c r="G1370" s="2" t="s">
        <v>4690</v>
      </c>
      <c r="H1370" s="2" t="s">
        <v>121</v>
      </c>
      <c r="I1370" s="2" t="s">
        <v>122</v>
      </c>
      <c r="J1370" s="2" t="s">
        <v>100</v>
      </c>
      <c r="K1370" s="2">
        <v>0.0</v>
      </c>
      <c r="L1370" s="6">
        <v>0.0</v>
      </c>
      <c r="M1370" s="6">
        <v>0.0</v>
      </c>
      <c r="N1370" s="6">
        <v>0.0</v>
      </c>
      <c r="O1370" s="6" t="s">
        <v>8170</v>
      </c>
      <c r="P1370" s="6"/>
      <c r="Q1370" s="6" t="s">
        <v>1204</v>
      </c>
      <c r="R1370" s="6">
        <v>0.0</v>
      </c>
      <c r="S1370" s="6">
        <v>0.0</v>
      </c>
      <c r="T1370" s="6">
        <v>0.0</v>
      </c>
      <c r="U1370" s="6">
        <v>0.0</v>
      </c>
      <c r="V1370" s="6">
        <v>0.0</v>
      </c>
      <c r="W1370" s="6" t="s">
        <v>127</v>
      </c>
      <c r="X1370" s="6">
        <v>0.0</v>
      </c>
      <c r="Y1370" s="6">
        <v>0.0</v>
      </c>
      <c r="Z1370" s="6">
        <v>0.0</v>
      </c>
      <c r="AA1370" s="6">
        <v>0.0</v>
      </c>
      <c r="AB1370" s="6">
        <v>0.0</v>
      </c>
      <c r="AC1370" s="6">
        <v>0.0</v>
      </c>
      <c r="AD1370" s="6" t="b">
        <v>1</v>
      </c>
      <c r="AE1370" s="6" t="s">
        <v>6900</v>
      </c>
      <c r="AF1370" s="6">
        <v>0.0</v>
      </c>
      <c r="AG1370" s="6">
        <v>0.0</v>
      </c>
      <c r="AH1370" s="6">
        <v>0.0</v>
      </c>
      <c r="AI1370" s="6">
        <v>15.0</v>
      </c>
      <c r="AJ1370" s="6" t="b">
        <v>1</v>
      </c>
      <c r="AK1370" s="6" t="s">
        <v>6900</v>
      </c>
      <c r="AL1370" s="6">
        <v>2.0</v>
      </c>
      <c r="AM1370" s="6" t="b">
        <v>0</v>
      </c>
      <c r="AN1370" s="6">
        <v>0.0</v>
      </c>
      <c r="AO1370" s="6">
        <v>0.0</v>
      </c>
      <c r="AP1370" s="6">
        <v>0.0</v>
      </c>
      <c r="AQ1370" s="6" t="s">
        <v>3615</v>
      </c>
      <c r="AR1370" s="6" t="s">
        <v>621</v>
      </c>
      <c r="AS1370" s="6">
        <v>0.0</v>
      </c>
      <c r="AT1370" s="6">
        <v>0.0</v>
      </c>
      <c r="AU1370" s="6">
        <v>0.0</v>
      </c>
      <c r="AV1370" s="6">
        <v>0.0</v>
      </c>
      <c r="AW1370" s="6">
        <v>0.0</v>
      </c>
      <c r="AX1370" s="6">
        <v>0.0</v>
      </c>
      <c r="AY1370" s="6">
        <v>0.0</v>
      </c>
      <c r="AZ1370" s="6">
        <v>0.0</v>
      </c>
      <c r="BA1370" s="6">
        <v>0.0</v>
      </c>
      <c r="BB1370" s="6">
        <v>0.0</v>
      </c>
      <c r="BC1370" s="6">
        <v>0.0</v>
      </c>
      <c r="BD1370" s="6">
        <v>0.0</v>
      </c>
      <c r="BE1370" s="6">
        <v>0.0</v>
      </c>
      <c r="BF1370" s="6" t="s">
        <v>491</v>
      </c>
      <c r="BG1370" s="6">
        <v>0.0</v>
      </c>
      <c r="BH1370" s="6">
        <v>0.0</v>
      </c>
      <c r="BI1370" s="6">
        <v>0.0</v>
      </c>
      <c r="BJ1370" s="6" t="str">
        <f t="shared" ref="BJ1370:BO1370" si="1187">IFERROR(XLOOKUP($B1370,#REF!,#REF!,""),"")</f>
        <v/>
      </c>
      <c r="BK1370" s="6" t="str">
        <f t="shared" si="1187"/>
        <v/>
      </c>
      <c r="BL1370" s="6" t="str">
        <f t="shared" si="1187"/>
        <v/>
      </c>
      <c r="BM1370" s="6" t="str">
        <f t="shared" si="1187"/>
        <v/>
      </c>
      <c r="BN1370" s="6" t="str">
        <f t="shared" si="1187"/>
        <v/>
      </c>
      <c r="BO1370" s="6" t="str">
        <f t="shared" si="1187"/>
        <v/>
      </c>
      <c r="BP1370" s="6"/>
      <c r="BQ1370" s="6"/>
    </row>
    <row r="1371" ht="15.75" customHeight="1">
      <c r="A1371" s="5" t="s">
        <v>7253</v>
      </c>
      <c r="B1371" s="5" t="s">
        <v>8171</v>
      </c>
      <c r="C1371" s="5" t="s">
        <v>116</v>
      </c>
      <c r="D1371" s="5" t="s">
        <v>117</v>
      </c>
      <c r="E1371" s="19"/>
      <c r="F1371" s="2" t="s">
        <v>1812</v>
      </c>
      <c r="G1371" s="2" t="s">
        <v>7712</v>
      </c>
      <c r="H1371" s="2" t="s">
        <v>121</v>
      </c>
      <c r="I1371" s="2" t="s">
        <v>122</v>
      </c>
      <c r="J1371" s="2" t="s">
        <v>100</v>
      </c>
      <c r="K1371" s="2">
        <v>0.0</v>
      </c>
      <c r="L1371" s="6">
        <v>0.0</v>
      </c>
      <c r="M1371" s="6">
        <v>0.0</v>
      </c>
      <c r="N1371" s="6">
        <v>0.0</v>
      </c>
      <c r="O1371" s="6" t="s">
        <v>8172</v>
      </c>
      <c r="P1371" s="6"/>
      <c r="Q1371" s="6" t="s">
        <v>8173</v>
      </c>
      <c r="R1371" s="7">
        <v>44932.0</v>
      </c>
      <c r="S1371" s="6">
        <v>29.0</v>
      </c>
      <c r="T1371" s="6">
        <v>0.0</v>
      </c>
      <c r="U1371" s="6" t="s">
        <v>1273</v>
      </c>
      <c r="V1371" s="6">
        <v>0.0</v>
      </c>
      <c r="W1371" s="6" t="s">
        <v>127</v>
      </c>
      <c r="X1371" s="6">
        <v>0.0</v>
      </c>
      <c r="Y1371" s="6">
        <v>0.0</v>
      </c>
      <c r="Z1371" s="6">
        <v>0.0</v>
      </c>
      <c r="AA1371" s="6">
        <v>0.0</v>
      </c>
      <c r="AB1371" s="6">
        <v>0.0</v>
      </c>
      <c r="AC1371" s="6">
        <v>0.0</v>
      </c>
      <c r="AD1371" s="6">
        <v>0.0</v>
      </c>
      <c r="AE1371" s="6">
        <v>0.0</v>
      </c>
      <c r="AF1371" s="6">
        <v>0.0</v>
      </c>
      <c r="AG1371" s="6">
        <v>0.0</v>
      </c>
      <c r="AH1371" s="6">
        <v>0.0</v>
      </c>
      <c r="AI1371" s="6">
        <v>229.0</v>
      </c>
      <c r="AJ1371" s="6" t="b">
        <v>1</v>
      </c>
      <c r="AK1371" s="6" t="s">
        <v>3068</v>
      </c>
      <c r="AL1371" s="6">
        <v>1.0</v>
      </c>
      <c r="AM1371" s="6" t="b">
        <v>0</v>
      </c>
      <c r="AN1371" s="6">
        <v>0.0</v>
      </c>
      <c r="AO1371" s="6">
        <v>0.0</v>
      </c>
      <c r="AP1371" s="6">
        <v>0.0</v>
      </c>
      <c r="AQ1371" s="6" t="s">
        <v>128</v>
      </c>
      <c r="AR1371" s="6" t="s">
        <v>105</v>
      </c>
      <c r="AS1371" s="7">
        <v>45149.0</v>
      </c>
      <c r="AT1371" s="7">
        <v>45266.0</v>
      </c>
      <c r="AU1371" s="6">
        <v>0.0</v>
      </c>
      <c r="AV1371" s="6">
        <v>0.0</v>
      </c>
      <c r="AW1371" s="6">
        <v>0.0</v>
      </c>
      <c r="AX1371" s="6">
        <v>0.0</v>
      </c>
      <c r="AY1371" s="6">
        <v>0.0</v>
      </c>
      <c r="AZ1371" s="6">
        <v>0.0</v>
      </c>
      <c r="BA1371" s="6">
        <v>0.0</v>
      </c>
      <c r="BB1371" s="7">
        <v>45267.0</v>
      </c>
      <c r="BC1371" s="6">
        <v>0.0</v>
      </c>
      <c r="BD1371" s="6">
        <v>0.0</v>
      </c>
      <c r="BE1371" s="6">
        <v>0.0</v>
      </c>
      <c r="BF1371" s="6">
        <v>0.0</v>
      </c>
      <c r="BG1371" s="6">
        <v>0.0</v>
      </c>
      <c r="BH1371" s="6">
        <v>0.0</v>
      </c>
      <c r="BI1371" s="6">
        <v>0.0</v>
      </c>
      <c r="BJ1371" s="6" t="str">
        <f t="shared" ref="BJ1371:BO1371" si="1188">IFERROR(XLOOKUP($B1371,#REF!,#REF!,""),"")</f>
        <v/>
      </c>
      <c r="BK1371" s="6" t="str">
        <f t="shared" si="1188"/>
        <v/>
      </c>
      <c r="BL1371" s="6" t="str">
        <f t="shared" si="1188"/>
        <v/>
      </c>
      <c r="BM1371" s="6" t="str">
        <f t="shared" si="1188"/>
        <v/>
      </c>
      <c r="BN1371" s="6" t="str">
        <f t="shared" si="1188"/>
        <v/>
      </c>
      <c r="BO1371" s="6" t="str">
        <f t="shared" si="1188"/>
        <v/>
      </c>
      <c r="BP1371" s="6"/>
      <c r="BQ1371" s="6"/>
    </row>
    <row r="1372" ht="15.75" customHeight="1">
      <c r="A1372" s="5" t="s">
        <v>7253</v>
      </c>
      <c r="B1372" s="5" t="s">
        <v>8174</v>
      </c>
      <c r="C1372" s="5" t="s">
        <v>1486</v>
      </c>
      <c r="D1372" s="5" t="s">
        <v>117</v>
      </c>
      <c r="E1372" s="19"/>
      <c r="F1372" s="2" t="s">
        <v>1812</v>
      </c>
      <c r="G1372" s="2" t="s">
        <v>1541</v>
      </c>
      <c r="H1372" s="2" t="s">
        <v>1523</v>
      </c>
      <c r="I1372" s="2" t="s">
        <v>1524</v>
      </c>
      <c r="J1372" s="2" t="s">
        <v>100</v>
      </c>
      <c r="K1372" s="2">
        <v>0.0</v>
      </c>
      <c r="L1372" s="6">
        <v>0.0</v>
      </c>
      <c r="M1372" s="6">
        <v>0.0</v>
      </c>
      <c r="N1372" s="6">
        <v>0.0</v>
      </c>
      <c r="O1372" s="6" t="s">
        <v>8175</v>
      </c>
      <c r="P1372" s="6"/>
      <c r="Q1372" s="6" t="s">
        <v>1490</v>
      </c>
      <c r="R1372" s="7">
        <v>45206.0</v>
      </c>
      <c r="S1372" s="6">
        <v>65.0</v>
      </c>
      <c r="T1372" s="6">
        <v>0.0</v>
      </c>
      <c r="U1372" s="6" t="s">
        <v>520</v>
      </c>
      <c r="V1372" s="6">
        <v>0.0</v>
      </c>
      <c r="W1372" s="6" t="s">
        <v>127</v>
      </c>
      <c r="X1372" s="6">
        <v>0.0</v>
      </c>
      <c r="Y1372" s="6">
        <v>0.0</v>
      </c>
      <c r="Z1372" s="6">
        <v>0.0</v>
      </c>
      <c r="AA1372" s="6">
        <v>0.0</v>
      </c>
      <c r="AB1372" s="6">
        <v>0.0</v>
      </c>
      <c r="AC1372" s="6">
        <v>0.0</v>
      </c>
      <c r="AD1372" s="6" t="b">
        <v>1</v>
      </c>
      <c r="AE1372" s="7">
        <v>45206.0</v>
      </c>
      <c r="AF1372" s="6">
        <v>0.0</v>
      </c>
      <c r="AG1372" s="6">
        <v>0.0</v>
      </c>
      <c r="AH1372" s="6">
        <v>0.0</v>
      </c>
      <c r="AI1372" s="6">
        <v>76.0</v>
      </c>
      <c r="AJ1372" s="6" t="b">
        <v>1</v>
      </c>
      <c r="AK1372" s="6" t="s">
        <v>520</v>
      </c>
      <c r="AL1372" s="6">
        <v>1.0</v>
      </c>
      <c r="AM1372" s="6" t="b">
        <v>0</v>
      </c>
      <c r="AN1372" s="6">
        <v>0.0</v>
      </c>
      <c r="AO1372" s="6">
        <v>0.0</v>
      </c>
      <c r="AP1372" s="6">
        <v>0.0</v>
      </c>
      <c r="AQ1372" s="6" t="s">
        <v>2687</v>
      </c>
      <c r="AR1372" s="6">
        <v>0.0</v>
      </c>
      <c r="AS1372" s="6">
        <v>0.0</v>
      </c>
      <c r="AT1372" s="6">
        <v>0.0</v>
      </c>
      <c r="AU1372" s="6">
        <v>0.0</v>
      </c>
      <c r="AV1372" s="6">
        <v>0.0</v>
      </c>
      <c r="AW1372" s="6">
        <v>0.0</v>
      </c>
      <c r="AX1372" s="6">
        <v>0.0</v>
      </c>
      <c r="AY1372" s="6">
        <v>0.0</v>
      </c>
      <c r="AZ1372" s="6">
        <v>0.0</v>
      </c>
      <c r="BA1372" s="6">
        <v>0.0</v>
      </c>
      <c r="BB1372" s="6">
        <v>0.0</v>
      </c>
      <c r="BC1372" s="6">
        <v>0.0</v>
      </c>
      <c r="BD1372" s="6">
        <v>0.0</v>
      </c>
      <c r="BE1372" s="6">
        <v>0.0</v>
      </c>
      <c r="BF1372" s="6" t="s">
        <v>2243</v>
      </c>
      <c r="BG1372" s="6">
        <v>0.0</v>
      </c>
      <c r="BH1372" s="6">
        <v>0.0</v>
      </c>
      <c r="BI1372" s="6">
        <v>0.0</v>
      </c>
      <c r="BJ1372" s="6" t="str">
        <f t="shared" ref="BJ1372:BO1372" si="1189">IFERROR(XLOOKUP($B1372,#REF!,#REF!,""),"")</f>
        <v/>
      </c>
      <c r="BK1372" s="6" t="str">
        <f t="shared" si="1189"/>
        <v/>
      </c>
      <c r="BL1372" s="6" t="str">
        <f t="shared" si="1189"/>
        <v/>
      </c>
      <c r="BM1372" s="6" t="str">
        <f t="shared" si="1189"/>
        <v/>
      </c>
      <c r="BN1372" s="6" t="str">
        <f t="shared" si="1189"/>
        <v/>
      </c>
      <c r="BO1372" s="6" t="str">
        <f t="shared" si="1189"/>
        <v/>
      </c>
      <c r="BP1372" s="6"/>
      <c r="BQ1372" s="6"/>
    </row>
    <row r="1373" ht="15.75" customHeight="1">
      <c r="A1373" s="5" t="s">
        <v>7253</v>
      </c>
      <c r="B1373" s="5" t="s">
        <v>8176</v>
      </c>
      <c r="C1373" s="5" t="s">
        <v>218</v>
      </c>
      <c r="D1373" s="5" t="s">
        <v>70</v>
      </c>
      <c r="E1373" s="19"/>
      <c r="F1373" s="2" t="s">
        <v>1812</v>
      </c>
      <c r="G1373" s="2" t="s">
        <v>8177</v>
      </c>
      <c r="H1373" s="2" t="s">
        <v>547</v>
      </c>
      <c r="I1373" s="2" t="s">
        <v>222</v>
      </c>
      <c r="J1373" s="2" t="s">
        <v>100</v>
      </c>
      <c r="K1373" s="2">
        <v>0.0</v>
      </c>
      <c r="L1373" s="6">
        <v>0.0</v>
      </c>
      <c r="M1373" s="6">
        <v>0.0</v>
      </c>
      <c r="N1373" s="6">
        <v>0.0</v>
      </c>
      <c r="O1373" s="6" t="s">
        <v>8178</v>
      </c>
      <c r="P1373" s="6"/>
      <c r="Q1373" s="6" t="s">
        <v>8179</v>
      </c>
      <c r="R1373" s="6" t="s">
        <v>1283</v>
      </c>
      <c r="S1373" s="6">
        <v>170.0</v>
      </c>
      <c r="T1373" s="6">
        <v>0.0</v>
      </c>
      <c r="U1373" s="6">
        <v>0.0</v>
      </c>
      <c r="V1373" s="6">
        <v>0.0</v>
      </c>
      <c r="W1373" s="6" t="s">
        <v>81</v>
      </c>
      <c r="X1373" s="6">
        <v>837.0</v>
      </c>
      <c r="Y1373" s="6">
        <v>0.0</v>
      </c>
      <c r="Z1373" s="6">
        <v>0.0</v>
      </c>
      <c r="AA1373" s="6">
        <v>0.0</v>
      </c>
      <c r="AB1373" s="6">
        <v>0.0</v>
      </c>
      <c r="AC1373" s="6">
        <v>0.0</v>
      </c>
      <c r="AD1373" s="6">
        <v>0.0</v>
      </c>
      <c r="AE1373" s="6">
        <v>0.0</v>
      </c>
      <c r="AF1373" s="6" t="b">
        <v>1</v>
      </c>
      <c r="AG1373" s="6" t="b">
        <v>1</v>
      </c>
      <c r="AH1373" s="6" t="b">
        <v>1</v>
      </c>
      <c r="AI1373" s="6">
        <v>0.0</v>
      </c>
      <c r="AJ1373" s="6">
        <v>0.0</v>
      </c>
      <c r="AK1373" s="6">
        <v>0.0</v>
      </c>
      <c r="AL1373" s="6">
        <v>0.0</v>
      </c>
      <c r="AM1373" s="6">
        <v>0.0</v>
      </c>
      <c r="AN1373" s="6">
        <v>0.0</v>
      </c>
      <c r="AO1373" s="6">
        <v>0.0</v>
      </c>
      <c r="AP1373" s="6">
        <v>0.0</v>
      </c>
      <c r="AQ1373" s="6" t="s">
        <v>82</v>
      </c>
      <c r="AR1373" s="6" t="s">
        <v>105</v>
      </c>
      <c r="AS1373" s="6">
        <v>0.0</v>
      </c>
      <c r="AT1373" s="7">
        <v>45149.0</v>
      </c>
      <c r="AU1373" s="6" t="s">
        <v>107</v>
      </c>
      <c r="AV1373" s="6">
        <v>0.0</v>
      </c>
      <c r="AW1373" s="6" t="s">
        <v>8178</v>
      </c>
      <c r="AX1373" s="6" t="s">
        <v>87</v>
      </c>
      <c r="AY1373" s="6" t="s">
        <v>87</v>
      </c>
      <c r="AZ1373" s="6" t="s">
        <v>108</v>
      </c>
      <c r="BA1373" s="6" t="s">
        <v>1076</v>
      </c>
      <c r="BB1373" s="6" t="s">
        <v>265</v>
      </c>
      <c r="BC1373" s="6">
        <v>0.0</v>
      </c>
      <c r="BD1373" s="6">
        <v>0.0</v>
      </c>
      <c r="BE1373" s="6">
        <v>0.0</v>
      </c>
      <c r="BF1373" s="6">
        <v>0.0</v>
      </c>
      <c r="BG1373" s="6" t="s">
        <v>827</v>
      </c>
      <c r="BH1373" s="6">
        <v>0.0</v>
      </c>
      <c r="BI1373" s="6">
        <v>0.0</v>
      </c>
      <c r="BJ1373" s="6" t="str">
        <f t="shared" ref="BJ1373:BO1373" si="1190">IFERROR(XLOOKUP($B1373,#REF!,#REF!,""),"")</f>
        <v/>
      </c>
      <c r="BK1373" s="6" t="str">
        <f t="shared" si="1190"/>
        <v/>
      </c>
      <c r="BL1373" s="6" t="str">
        <f t="shared" si="1190"/>
        <v/>
      </c>
      <c r="BM1373" s="6" t="str">
        <f t="shared" si="1190"/>
        <v/>
      </c>
      <c r="BN1373" s="6" t="str">
        <f t="shared" si="1190"/>
        <v/>
      </c>
      <c r="BO1373" s="6" t="str">
        <f t="shared" si="1190"/>
        <v/>
      </c>
      <c r="BP1373" s="6"/>
      <c r="BQ1373" s="6"/>
    </row>
    <row r="1374" ht="15.75" customHeight="1">
      <c r="A1374" s="5" t="s">
        <v>7253</v>
      </c>
      <c r="B1374" s="5" t="s">
        <v>8180</v>
      </c>
      <c r="C1374" s="5" t="s">
        <v>116</v>
      </c>
      <c r="D1374" s="5" t="s">
        <v>117</v>
      </c>
      <c r="E1374" s="19"/>
      <c r="F1374" s="2"/>
      <c r="G1374" s="2" t="s">
        <v>8181</v>
      </c>
      <c r="H1374" s="2"/>
      <c r="I1374" s="2" t="s">
        <v>122</v>
      </c>
      <c r="J1374" s="2" t="s">
        <v>434</v>
      </c>
      <c r="K1374" s="2"/>
      <c r="O1374" s="6" t="s">
        <v>8134</v>
      </c>
      <c r="P1374" s="11"/>
      <c r="AM1374" s="6" t="s">
        <v>6818</v>
      </c>
      <c r="BG1374" s="6" t="s">
        <v>8182</v>
      </c>
      <c r="BJ1374" s="6" t="str">
        <f t="shared" ref="BJ1374:BO1374" si="1191">IFERROR(XLOOKUP($B1374,#REF!,#REF!,""),"")</f>
        <v/>
      </c>
      <c r="BK1374" s="6" t="str">
        <f t="shared" si="1191"/>
        <v/>
      </c>
      <c r="BL1374" s="6" t="str">
        <f t="shared" si="1191"/>
        <v/>
      </c>
      <c r="BM1374" s="6" t="str">
        <f t="shared" si="1191"/>
        <v/>
      </c>
      <c r="BN1374" s="6" t="str">
        <f t="shared" si="1191"/>
        <v/>
      </c>
      <c r="BO1374" s="6" t="str">
        <f t="shared" si="1191"/>
        <v/>
      </c>
      <c r="BP1374" s="6"/>
      <c r="BQ1374" s="6"/>
    </row>
    <row r="1375" ht="15.75" customHeight="1">
      <c r="A1375" s="5" t="s">
        <v>7253</v>
      </c>
      <c r="B1375" s="5" t="s">
        <v>8183</v>
      </c>
      <c r="C1375" s="5" t="s">
        <v>116</v>
      </c>
      <c r="D1375" s="5" t="s">
        <v>117</v>
      </c>
      <c r="E1375" s="19"/>
      <c r="F1375" s="2" t="s">
        <v>1812</v>
      </c>
      <c r="G1375" s="2" t="s">
        <v>7272</v>
      </c>
      <c r="H1375" s="2" t="s">
        <v>121</v>
      </c>
      <c r="I1375" s="2" t="s">
        <v>122</v>
      </c>
      <c r="J1375" s="2" t="s">
        <v>100</v>
      </c>
      <c r="K1375" s="2">
        <v>0.0</v>
      </c>
      <c r="L1375" s="6">
        <v>0.0</v>
      </c>
      <c r="M1375" s="6">
        <v>0.0</v>
      </c>
      <c r="N1375" s="6">
        <v>0.0</v>
      </c>
      <c r="O1375" s="6" t="s">
        <v>8184</v>
      </c>
      <c r="P1375" s="6"/>
      <c r="Q1375" s="6" t="s">
        <v>203</v>
      </c>
      <c r="R1375" s="6" t="s">
        <v>1463</v>
      </c>
      <c r="S1375" s="6">
        <v>21.0</v>
      </c>
      <c r="T1375" s="6">
        <v>0.0</v>
      </c>
      <c r="U1375" s="6">
        <v>0.0</v>
      </c>
      <c r="V1375" s="6">
        <v>0.0</v>
      </c>
      <c r="W1375" s="6" t="s">
        <v>127</v>
      </c>
      <c r="X1375" s="6">
        <v>0.0</v>
      </c>
      <c r="Y1375" s="6">
        <v>0.0</v>
      </c>
      <c r="Z1375" s="6">
        <v>0.0</v>
      </c>
      <c r="AA1375" s="6" t="s">
        <v>1463</v>
      </c>
      <c r="AB1375" s="6" t="s">
        <v>1463</v>
      </c>
      <c r="AC1375" s="6" t="s">
        <v>551</v>
      </c>
      <c r="AD1375" s="6">
        <v>0.0</v>
      </c>
      <c r="AE1375" s="6">
        <v>0.0</v>
      </c>
      <c r="AF1375" s="6">
        <v>0.0</v>
      </c>
      <c r="AG1375" s="6">
        <v>0.0</v>
      </c>
      <c r="AH1375" s="6">
        <v>0.0</v>
      </c>
      <c r="AI1375" s="6">
        <v>72.0</v>
      </c>
      <c r="AJ1375" s="6" t="b">
        <v>1</v>
      </c>
      <c r="AK1375" s="7">
        <v>45238.0</v>
      </c>
      <c r="AL1375" s="6">
        <v>1.0</v>
      </c>
      <c r="AM1375" s="6" t="b">
        <v>0</v>
      </c>
      <c r="AN1375" s="6">
        <v>0.0</v>
      </c>
      <c r="AO1375" s="6">
        <v>0.0</v>
      </c>
      <c r="AP1375" s="6">
        <v>0.0</v>
      </c>
      <c r="AQ1375" s="6" t="s">
        <v>2687</v>
      </c>
      <c r="AR1375" s="6">
        <v>0.0</v>
      </c>
      <c r="AS1375" s="6">
        <v>0.0</v>
      </c>
      <c r="AT1375" s="6">
        <v>0.0</v>
      </c>
      <c r="AU1375" s="6">
        <v>0.0</v>
      </c>
      <c r="AV1375" s="6">
        <v>0.0</v>
      </c>
      <c r="AW1375" s="6">
        <v>0.0</v>
      </c>
      <c r="AX1375" s="6">
        <v>0.0</v>
      </c>
      <c r="AY1375" s="6">
        <v>0.0</v>
      </c>
      <c r="AZ1375" s="6">
        <v>0.0</v>
      </c>
      <c r="BA1375" s="6">
        <v>0.0</v>
      </c>
      <c r="BB1375" s="6">
        <v>0.0</v>
      </c>
      <c r="BC1375" s="6">
        <v>0.0</v>
      </c>
      <c r="BD1375" s="6">
        <v>0.0</v>
      </c>
      <c r="BE1375" s="6">
        <v>0.0</v>
      </c>
      <c r="BF1375" s="6">
        <v>0.0</v>
      </c>
      <c r="BG1375" s="6">
        <v>0.0</v>
      </c>
      <c r="BH1375" s="6">
        <v>0.0</v>
      </c>
      <c r="BI1375" s="6">
        <v>0.0</v>
      </c>
      <c r="BJ1375" s="6" t="str">
        <f t="shared" ref="BJ1375:BO1375" si="1192">IFERROR(XLOOKUP($B1375,#REF!,#REF!,""),"")</f>
        <v/>
      </c>
      <c r="BK1375" s="6" t="str">
        <f t="shared" si="1192"/>
        <v/>
      </c>
      <c r="BL1375" s="6" t="str">
        <f t="shared" si="1192"/>
        <v/>
      </c>
      <c r="BM1375" s="6" t="str">
        <f t="shared" si="1192"/>
        <v/>
      </c>
      <c r="BN1375" s="6" t="str">
        <f t="shared" si="1192"/>
        <v/>
      </c>
      <c r="BO1375" s="6" t="str">
        <f t="shared" si="1192"/>
        <v/>
      </c>
      <c r="BP1375" s="6"/>
      <c r="BQ1375" s="6"/>
    </row>
    <row r="1376" ht="15.75" customHeight="1">
      <c r="A1376" s="5" t="s">
        <v>7253</v>
      </c>
      <c r="B1376" s="5" t="s">
        <v>8185</v>
      </c>
      <c r="C1376" s="5" t="s">
        <v>69</v>
      </c>
      <c r="D1376" s="5" t="s">
        <v>117</v>
      </c>
      <c r="E1376" s="19"/>
      <c r="F1376" s="2" t="s">
        <v>1812</v>
      </c>
      <c r="G1376" s="2" t="s">
        <v>8186</v>
      </c>
      <c r="H1376" s="2" t="s">
        <v>3665</v>
      </c>
      <c r="I1376" s="2" t="s">
        <v>75</v>
      </c>
      <c r="J1376" s="2" t="s">
        <v>100</v>
      </c>
      <c r="K1376" s="2">
        <v>0.0</v>
      </c>
      <c r="L1376" s="6">
        <v>0.0</v>
      </c>
      <c r="M1376" s="6">
        <v>0.0</v>
      </c>
      <c r="N1376" s="6">
        <v>0.0</v>
      </c>
      <c r="O1376" s="6" t="s">
        <v>8187</v>
      </c>
      <c r="P1376" s="6"/>
      <c r="Q1376" s="6" t="s">
        <v>8188</v>
      </c>
      <c r="R1376" s="6" t="s">
        <v>8189</v>
      </c>
      <c r="S1376" s="6">
        <v>102.0</v>
      </c>
      <c r="T1376" s="6">
        <v>0.0</v>
      </c>
      <c r="U1376" s="6" t="s">
        <v>325</v>
      </c>
      <c r="V1376" s="6">
        <v>0.0</v>
      </c>
      <c r="W1376" s="6" t="s">
        <v>127</v>
      </c>
      <c r="X1376" s="6">
        <v>0.0</v>
      </c>
      <c r="Y1376" s="6">
        <v>0.0</v>
      </c>
      <c r="Z1376" s="6">
        <v>0.0</v>
      </c>
      <c r="AA1376" s="6">
        <v>0.0</v>
      </c>
      <c r="AB1376" s="6">
        <v>0.0</v>
      </c>
      <c r="AC1376" s="6">
        <v>0.0</v>
      </c>
      <c r="AD1376" s="6">
        <v>0.0</v>
      </c>
      <c r="AE1376" s="6">
        <v>0.0</v>
      </c>
      <c r="AF1376" s="6" t="b">
        <v>1</v>
      </c>
      <c r="AG1376" s="6">
        <v>0.0</v>
      </c>
      <c r="AH1376" s="6">
        <v>0.0</v>
      </c>
      <c r="AI1376" s="6">
        <v>873.0</v>
      </c>
      <c r="AJ1376" s="6" t="b">
        <v>1</v>
      </c>
      <c r="AK1376" s="7">
        <v>45933.0</v>
      </c>
      <c r="AL1376" s="6">
        <v>1.0</v>
      </c>
      <c r="AM1376" s="6" t="b">
        <v>0</v>
      </c>
      <c r="AN1376" s="6">
        <v>0.0</v>
      </c>
      <c r="AO1376" s="6">
        <v>0.0</v>
      </c>
      <c r="AP1376" s="6">
        <v>0.0</v>
      </c>
      <c r="AQ1376" s="6" t="s">
        <v>128</v>
      </c>
      <c r="AR1376" s="6" t="s">
        <v>105</v>
      </c>
      <c r="AS1376" s="6">
        <v>0.0</v>
      </c>
      <c r="AT1376" s="7">
        <v>45171.0</v>
      </c>
      <c r="AU1376" s="6" t="s">
        <v>85</v>
      </c>
      <c r="AV1376" s="6">
        <v>0.0</v>
      </c>
      <c r="AW1376" s="6" t="s">
        <v>8187</v>
      </c>
      <c r="AX1376" s="6" t="s">
        <v>87</v>
      </c>
      <c r="AY1376" s="6" t="s">
        <v>87</v>
      </c>
      <c r="AZ1376" s="6" t="s">
        <v>108</v>
      </c>
      <c r="BA1376" s="6" t="s">
        <v>572</v>
      </c>
      <c r="BB1376" s="6" t="s">
        <v>2478</v>
      </c>
      <c r="BC1376" s="6">
        <v>0.0</v>
      </c>
      <c r="BD1376" s="6">
        <v>0.0</v>
      </c>
      <c r="BE1376" s="6">
        <v>0.0</v>
      </c>
      <c r="BF1376" s="6">
        <v>0.0</v>
      </c>
      <c r="BG1376" s="6" t="s">
        <v>793</v>
      </c>
      <c r="BH1376" s="6">
        <v>0.0</v>
      </c>
      <c r="BI1376" s="6">
        <v>0.0</v>
      </c>
      <c r="BJ1376" s="6" t="str">
        <f t="shared" ref="BJ1376:BO1376" si="1193">IFERROR(XLOOKUP($B1376,#REF!,#REF!,""),"")</f>
        <v/>
      </c>
      <c r="BK1376" s="6" t="str">
        <f t="shared" si="1193"/>
        <v/>
      </c>
      <c r="BL1376" s="6" t="str">
        <f t="shared" si="1193"/>
        <v/>
      </c>
      <c r="BM1376" s="6" t="str">
        <f t="shared" si="1193"/>
        <v/>
      </c>
      <c r="BN1376" s="6" t="str">
        <f t="shared" si="1193"/>
        <v/>
      </c>
      <c r="BO1376" s="6" t="str">
        <f t="shared" si="1193"/>
        <v/>
      </c>
      <c r="BP1376" s="6"/>
      <c r="BQ1376" s="6"/>
    </row>
    <row r="1377" ht="15.75" customHeight="1">
      <c r="A1377" s="5" t="s">
        <v>7253</v>
      </c>
      <c r="B1377" s="5" t="s">
        <v>8190</v>
      </c>
      <c r="C1377" s="5" t="s">
        <v>116</v>
      </c>
      <c r="D1377" s="5" t="s">
        <v>70</v>
      </c>
      <c r="E1377" s="19"/>
      <c r="F1377" s="2" t="s">
        <v>1812</v>
      </c>
      <c r="G1377" s="2" t="s">
        <v>4155</v>
      </c>
      <c r="H1377" s="2" t="s">
        <v>121</v>
      </c>
      <c r="I1377" s="2" t="s">
        <v>122</v>
      </c>
      <c r="J1377" s="2" t="s">
        <v>100</v>
      </c>
      <c r="K1377" s="2">
        <v>0.0</v>
      </c>
      <c r="L1377" s="6">
        <v>0.0</v>
      </c>
      <c r="M1377" s="6">
        <v>0.0</v>
      </c>
      <c r="N1377" s="6">
        <v>0.0</v>
      </c>
      <c r="O1377" s="6" t="s">
        <v>8191</v>
      </c>
      <c r="P1377" s="6"/>
      <c r="Q1377" s="6" t="s">
        <v>8192</v>
      </c>
      <c r="R1377" s="6" t="s">
        <v>8193</v>
      </c>
      <c r="S1377" s="6">
        <v>18.0</v>
      </c>
      <c r="T1377" s="6">
        <v>0.0</v>
      </c>
      <c r="U1377" s="6">
        <v>0.0</v>
      </c>
      <c r="V1377" s="6">
        <v>0.0</v>
      </c>
      <c r="W1377" s="6" t="s">
        <v>81</v>
      </c>
      <c r="X1377" s="6">
        <v>1124.0</v>
      </c>
      <c r="Y1377" s="6">
        <v>0.0</v>
      </c>
      <c r="Z1377" s="6">
        <v>0.0</v>
      </c>
      <c r="AA1377" s="6">
        <v>0.0</v>
      </c>
      <c r="AB1377" s="6">
        <v>0.0</v>
      </c>
      <c r="AC1377" s="6">
        <v>0.0</v>
      </c>
      <c r="AD1377" s="6">
        <v>0.0</v>
      </c>
      <c r="AE1377" s="6">
        <v>0.0</v>
      </c>
      <c r="AF1377" s="6">
        <v>0.0</v>
      </c>
      <c r="AG1377" s="6" t="b">
        <v>1</v>
      </c>
      <c r="AH1377" s="6" t="b">
        <v>1</v>
      </c>
      <c r="AI1377" s="6">
        <v>0.0</v>
      </c>
      <c r="AJ1377" s="6">
        <v>0.0</v>
      </c>
      <c r="AK1377" s="6">
        <v>0.0</v>
      </c>
      <c r="AL1377" s="6">
        <v>0.0</v>
      </c>
      <c r="AM1377" s="6">
        <v>0.0</v>
      </c>
      <c r="AN1377" s="6">
        <v>0.0</v>
      </c>
      <c r="AO1377" s="6">
        <v>0.0</v>
      </c>
      <c r="AP1377" s="6">
        <v>200.0</v>
      </c>
      <c r="AQ1377" s="6" t="s">
        <v>82</v>
      </c>
      <c r="AR1377" s="6" t="s">
        <v>105</v>
      </c>
      <c r="AS1377" s="6">
        <v>0.0</v>
      </c>
      <c r="AT1377" s="7">
        <v>44959.0</v>
      </c>
      <c r="AU1377" s="6" t="s">
        <v>85</v>
      </c>
      <c r="AV1377" s="6">
        <v>0.0</v>
      </c>
      <c r="AW1377" s="6" t="s">
        <v>8191</v>
      </c>
      <c r="AX1377" s="6" t="s">
        <v>87</v>
      </c>
      <c r="AY1377" s="6" t="s">
        <v>87</v>
      </c>
      <c r="AZ1377" s="6" t="s">
        <v>108</v>
      </c>
      <c r="BA1377" s="6" t="s">
        <v>1964</v>
      </c>
      <c r="BB1377" s="6" t="s">
        <v>6932</v>
      </c>
      <c r="BC1377" s="6">
        <v>0.0</v>
      </c>
      <c r="BD1377" s="6">
        <v>0.0</v>
      </c>
      <c r="BE1377" s="6">
        <v>0.0</v>
      </c>
      <c r="BF1377" s="6">
        <v>0.0</v>
      </c>
      <c r="BG1377" s="6" t="s">
        <v>7397</v>
      </c>
      <c r="BH1377" s="6">
        <v>0.0</v>
      </c>
      <c r="BI1377" s="6">
        <v>0.0</v>
      </c>
      <c r="BJ1377" s="6" t="str">
        <f t="shared" ref="BJ1377:BO1377" si="1194">IFERROR(XLOOKUP($B1377,#REF!,#REF!,""),"")</f>
        <v/>
      </c>
      <c r="BK1377" s="6" t="str">
        <f t="shared" si="1194"/>
        <v/>
      </c>
      <c r="BL1377" s="6" t="str">
        <f t="shared" si="1194"/>
        <v/>
      </c>
      <c r="BM1377" s="6" t="str">
        <f t="shared" si="1194"/>
        <v/>
      </c>
      <c r="BN1377" s="6" t="str">
        <f t="shared" si="1194"/>
        <v/>
      </c>
      <c r="BO1377" s="6" t="str">
        <f t="shared" si="1194"/>
        <v/>
      </c>
      <c r="BP1377" s="6"/>
      <c r="BQ1377" s="6"/>
    </row>
    <row r="1378" ht="15.75" customHeight="1">
      <c r="A1378" s="5" t="s">
        <v>7253</v>
      </c>
      <c r="B1378" s="5" t="s">
        <v>8194</v>
      </c>
      <c r="C1378" s="5" t="s">
        <v>116</v>
      </c>
      <c r="D1378" s="5" t="s">
        <v>117</v>
      </c>
      <c r="E1378" s="19"/>
      <c r="F1378" s="2"/>
      <c r="G1378" s="2" t="s">
        <v>8195</v>
      </c>
      <c r="H1378" s="2"/>
      <c r="I1378" s="2" t="s">
        <v>122</v>
      </c>
      <c r="J1378" s="2" t="s">
        <v>434</v>
      </c>
      <c r="K1378" s="2"/>
      <c r="O1378" s="6" t="s">
        <v>8196</v>
      </c>
      <c r="P1378" s="11"/>
      <c r="T1378" s="6" t="s">
        <v>253</v>
      </c>
      <c r="AM1378" s="7">
        <v>45566.0</v>
      </c>
      <c r="AZ1378" s="6" t="s">
        <v>942</v>
      </c>
      <c r="BD1378" s="6" t="s">
        <v>1783</v>
      </c>
      <c r="BG1378" s="6" t="s">
        <v>8197</v>
      </c>
      <c r="BJ1378" s="6" t="str">
        <f t="shared" ref="BJ1378:BO1378" si="1195">IFERROR(XLOOKUP($B1378,#REF!,#REF!,""),"")</f>
        <v/>
      </c>
      <c r="BK1378" s="6" t="str">
        <f t="shared" si="1195"/>
        <v/>
      </c>
      <c r="BL1378" s="6" t="str">
        <f t="shared" si="1195"/>
        <v/>
      </c>
      <c r="BM1378" s="6" t="str">
        <f t="shared" si="1195"/>
        <v/>
      </c>
      <c r="BN1378" s="6" t="str">
        <f t="shared" si="1195"/>
        <v/>
      </c>
      <c r="BO1378" s="6" t="str">
        <f t="shared" si="1195"/>
        <v/>
      </c>
      <c r="BP1378" s="6"/>
      <c r="BQ1378" s="6"/>
    </row>
    <row r="1379" ht="15.75" customHeight="1">
      <c r="A1379" s="5" t="s">
        <v>7253</v>
      </c>
      <c r="B1379" s="5" t="s">
        <v>8198</v>
      </c>
      <c r="C1379" s="5" t="s">
        <v>1486</v>
      </c>
      <c r="D1379" s="5" t="s">
        <v>117</v>
      </c>
      <c r="E1379" s="19"/>
      <c r="F1379" s="2" t="s">
        <v>1812</v>
      </c>
      <c r="G1379" s="2" t="s">
        <v>7344</v>
      </c>
      <c r="H1379" s="2" t="s">
        <v>1523</v>
      </c>
      <c r="I1379" s="2" t="s">
        <v>1524</v>
      </c>
      <c r="J1379" s="2" t="s">
        <v>100</v>
      </c>
      <c r="K1379" s="2">
        <v>0.0</v>
      </c>
      <c r="L1379" s="6">
        <v>0.0</v>
      </c>
      <c r="M1379" s="6">
        <v>0.0</v>
      </c>
      <c r="N1379" s="6">
        <v>0.0</v>
      </c>
      <c r="O1379" s="6" t="s">
        <v>8199</v>
      </c>
      <c r="P1379" s="6" t="s">
        <v>5104</v>
      </c>
      <c r="Q1379" s="6">
        <v>0.0</v>
      </c>
      <c r="R1379" s="7">
        <v>45143.0</v>
      </c>
      <c r="S1379" s="6">
        <v>41.0</v>
      </c>
      <c r="T1379" s="6">
        <v>0.0</v>
      </c>
      <c r="U1379" s="6">
        <v>0.0</v>
      </c>
      <c r="V1379" s="6">
        <v>0.0</v>
      </c>
      <c r="W1379" s="6" t="s">
        <v>127</v>
      </c>
      <c r="X1379" s="6">
        <v>0.0</v>
      </c>
      <c r="Y1379" s="6">
        <v>0.0</v>
      </c>
      <c r="Z1379" s="6">
        <v>0.0</v>
      </c>
      <c r="AA1379" s="6">
        <v>0.0</v>
      </c>
      <c r="AB1379" s="6">
        <v>0.0</v>
      </c>
      <c r="AC1379" s="6">
        <v>0.0</v>
      </c>
      <c r="AD1379" s="6" t="b">
        <v>1</v>
      </c>
      <c r="AE1379" s="7">
        <v>45143.0</v>
      </c>
      <c r="AF1379" s="6">
        <v>0.0</v>
      </c>
      <c r="AG1379" s="6">
        <v>0.0</v>
      </c>
      <c r="AH1379" s="6">
        <v>0.0</v>
      </c>
      <c r="AI1379" s="6">
        <v>41.0</v>
      </c>
      <c r="AJ1379" s="6" t="b">
        <v>1</v>
      </c>
      <c r="AK1379" s="7">
        <v>45143.0</v>
      </c>
      <c r="AL1379" s="6">
        <v>2.0</v>
      </c>
      <c r="AM1379" s="6" t="b">
        <v>0</v>
      </c>
      <c r="AN1379" s="6">
        <v>0.0</v>
      </c>
      <c r="AO1379" s="6">
        <v>0.0</v>
      </c>
      <c r="AP1379" s="6">
        <v>0.0</v>
      </c>
      <c r="AQ1379" s="6" t="s">
        <v>128</v>
      </c>
      <c r="AR1379" s="6">
        <v>0.0</v>
      </c>
      <c r="AS1379" s="6">
        <v>0.0</v>
      </c>
      <c r="AT1379" s="6">
        <v>0.0</v>
      </c>
      <c r="AU1379" s="6">
        <v>0.0</v>
      </c>
      <c r="AV1379" s="6">
        <v>0.0</v>
      </c>
      <c r="AW1379" s="6">
        <v>0.0</v>
      </c>
      <c r="AX1379" s="6">
        <v>0.0</v>
      </c>
      <c r="AY1379" s="6">
        <v>0.0</v>
      </c>
      <c r="AZ1379" s="6" t="s">
        <v>88</v>
      </c>
      <c r="BA1379" s="6">
        <v>0.0</v>
      </c>
      <c r="BB1379" s="6">
        <v>0.0</v>
      </c>
      <c r="BC1379" s="6">
        <v>0.0</v>
      </c>
      <c r="BD1379" s="6">
        <v>0.0</v>
      </c>
      <c r="BE1379" s="6">
        <v>0.0</v>
      </c>
      <c r="BF1379" s="6" t="s">
        <v>2243</v>
      </c>
      <c r="BG1379" s="6">
        <v>0.0</v>
      </c>
      <c r="BH1379" s="6">
        <v>0.0</v>
      </c>
      <c r="BI1379" s="6">
        <v>0.0</v>
      </c>
      <c r="BJ1379" s="6" t="str">
        <f t="shared" ref="BJ1379:BO1379" si="1196">IFERROR(XLOOKUP($B1379,#REF!,#REF!,""),"")</f>
        <v/>
      </c>
      <c r="BK1379" s="6" t="str">
        <f t="shared" si="1196"/>
        <v/>
      </c>
      <c r="BL1379" s="6" t="str">
        <f t="shared" si="1196"/>
        <v/>
      </c>
      <c r="BM1379" s="6" t="str">
        <f t="shared" si="1196"/>
        <v/>
      </c>
      <c r="BN1379" s="6" t="str">
        <f t="shared" si="1196"/>
        <v/>
      </c>
      <c r="BO1379" s="6" t="str">
        <f t="shared" si="1196"/>
        <v/>
      </c>
      <c r="BP1379" s="6"/>
      <c r="BQ1379" s="6"/>
    </row>
    <row r="1380" ht="15.75" customHeight="1">
      <c r="A1380" s="5" t="s">
        <v>7253</v>
      </c>
      <c r="B1380" s="5" t="s">
        <v>8200</v>
      </c>
      <c r="C1380" s="5" t="s">
        <v>116</v>
      </c>
      <c r="D1380" s="5" t="s">
        <v>117</v>
      </c>
      <c r="E1380" s="19"/>
      <c r="F1380" s="2" t="s">
        <v>1812</v>
      </c>
      <c r="G1380" s="2" t="s">
        <v>5461</v>
      </c>
      <c r="H1380" s="2" t="s">
        <v>121</v>
      </c>
      <c r="I1380" s="2" t="s">
        <v>122</v>
      </c>
      <c r="J1380" s="2" t="s">
        <v>100</v>
      </c>
      <c r="K1380" s="2">
        <v>0.0</v>
      </c>
      <c r="L1380" s="6">
        <v>0.0</v>
      </c>
      <c r="M1380" s="6">
        <v>0.0</v>
      </c>
      <c r="N1380" s="6">
        <v>0.0</v>
      </c>
      <c r="O1380" s="6" t="s">
        <v>8201</v>
      </c>
      <c r="P1380" s="6"/>
      <c r="Q1380" s="6" t="s">
        <v>5464</v>
      </c>
      <c r="R1380" s="6" t="s">
        <v>8202</v>
      </c>
      <c r="S1380" s="6">
        <v>234.0</v>
      </c>
      <c r="T1380" s="6">
        <v>0.0</v>
      </c>
      <c r="U1380" s="6">
        <v>0.0</v>
      </c>
      <c r="V1380" s="6">
        <v>0.0</v>
      </c>
      <c r="W1380" s="6" t="s">
        <v>127</v>
      </c>
      <c r="X1380" s="6">
        <v>0.0</v>
      </c>
      <c r="Y1380" s="6">
        <v>0.0</v>
      </c>
      <c r="Z1380" s="6">
        <v>0.0</v>
      </c>
      <c r="AA1380" s="6">
        <v>0.0</v>
      </c>
      <c r="AB1380" s="6" t="s">
        <v>8202</v>
      </c>
      <c r="AC1380" s="6" t="s">
        <v>669</v>
      </c>
      <c r="AD1380" s="6">
        <v>0.0</v>
      </c>
      <c r="AE1380" s="6">
        <v>0.0</v>
      </c>
      <c r="AF1380" s="6">
        <v>0.0</v>
      </c>
      <c r="AG1380" s="6">
        <v>0.0</v>
      </c>
      <c r="AH1380" s="6">
        <v>0.0</v>
      </c>
      <c r="AI1380" s="6">
        <v>318.0</v>
      </c>
      <c r="AJ1380" s="6" t="b">
        <v>1</v>
      </c>
      <c r="AK1380" s="6" t="s">
        <v>1611</v>
      </c>
      <c r="AL1380" s="6">
        <v>2.0</v>
      </c>
      <c r="AM1380" s="6" t="b">
        <v>0</v>
      </c>
      <c r="AN1380" s="6">
        <v>0.0</v>
      </c>
      <c r="AO1380" s="6">
        <v>0.0</v>
      </c>
      <c r="AP1380" s="6">
        <v>0.0</v>
      </c>
      <c r="AQ1380" s="6" t="s">
        <v>128</v>
      </c>
      <c r="AR1380" s="6" t="s">
        <v>83</v>
      </c>
      <c r="AS1380" s="6">
        <v>0.0</v>
      </c>
      <c r="AT1380" s="7">
        <v>45203.0</v>
      </c>
      <c r="AU1380" s="6" t="s">
        <v>107</v>
      </c>
      <c r="AV1380" s="6">
        <v>200.0</v>
      </c>
      <c r="AW1380" s="6" t="s">
        <v>86</v>
      </c>
      <c r="AX1380" s="6" t="s">
        <v>1179</v>
      </c>
      <c r="AY1380" s="6" t="s">
        <v>1179</v>
      </c>
      <c r="AZ1380" s="6" t="s">
        <v>108</v>
      </c>
      <c r="BA1380" s="6" t="s">
        <v>1566</v>
      </c>
      <c r="BB1380" s="6" t="s">
        <v>7983</v>
      </c>
      <c r="BC1380" s="6" t="s">
        <v>1860</v>
      </c>
      <c r="BD1380" s="6">
        <v>234.0</v>
      </c>
      <c r="BE1380" s="6">
        <v>0.0</v>
      </c>
      <c r="BF1380" s="6">
        <v>0.0</v>
      </c>
      <c r="BG1380" s="6" t="s">
        <v>8203</v>
      </c>
      <c r="BH1380" s="8" t="s">
        <v>8204</v>
      </c>
      <c r="BI1380" s="6">
        <v>5000.0</v>
      </c>
      <c r="BJ1380" s="6" t="str">
        <f t="shared" ref="BJ1380:BO1380" si="1197">IFERROR(XLOOKUP($B1380,#REF!,#REF!,""),"")</f>
        <v/>
      </c>
      <c r="BK1380" s="6" t="str">
        <f t="shared" si="1197"/>
        <v/>
      </c>
      <c r="BL1380" s="6" t="str">
        <f t="shared" si="1197"/>
        <v/>
      </c>
      <c r="BM1380" s="6" t="str">
        <f t="shared" si="1197"/>
        <v/>
      </c>
      <c r="BN1380" s="6" t="str">
        <f t="shared" si="1197"/>
        <v/>
      </c>
      <c r="BO1380" s="6" t="str">
        <f t="shared" si="1197"/>
        <v/>
      </c>
      <c r="BP1380" s="6"/>
      <c r="BQ1380" s="6"/>
    </row>
    <row r="1381" ht="15.75" customHeight="1">
      <c r="A1381" s="5" t="s">
        <v>7253</v>
      </c>
      <c r="B1381" s="5" t="s">
        <v>8205</v>
      </c>
      <c r="C1381" s="5" t="s">
        <v>1082</v>
      </c>
      <c r="D1381" s="5" t="s">
        <v>70</v>
      </c>
      <c r="E1381" s="19"/>
      <c r="F1381" s="2" t="s">
        <v>1812</v>
      </c>
      <c r="G1381" s="2" t="s">
        <v>1308</v>
      </c>
      <c r="H1381" s="2" t="s">
        <v>1202</v>
      </c>
      <c r="I1381" s="2" t="s">
        <v>1086</v>
      </c>
      <c r="J1381" s="2" t="s">
        <v>100</v>
      </c>
      <c r="K1381" s="2">
        <v>0.0</v>
      </c>
      <c r="L1381" s="6">
        <v>0.0</v>
      </c>
      <c r="M1381" s="6">
        <v>0.0</v>
      </c>
      <c r="N1381" s="6">
        <v>0.0</v>
      </c>
      <c r="O1381" s="6" t="s">
        <v>8206</v>
      </c>
      <c r="P1381" s="6" t="s">
        <v>5104</v>
      </c>
      <c r="Q1381" s="6" t="s">
        <v>8207</v>
      </c>
      <c r="R1381" s="6" t="s">
        <v>4091</v>
      </c>
      <c r="S1381" s="6">
        <v>57.0</v>
      </c>
      <c r="T1381" s="6">
        <v>0.0</v>
      </c>
      <c r="U1381" s="6">
        <v>0.0</v>
      </c>
      <c r="V1381" s="6">
        <v>0.0</v>
      </c>
      <c r="W1381" s="6" t="s">
        <v>81</v>
      </c>
      <c r="X1381" s="6">
        <v>937.0</v>
      </c>
      <c r="Y1381" s="6">
        <v>0.0</v>
      </c>
      <c r="Z1381" s="6">
        <v>0.0</v>
      </c>
      <c r="AA1381" s="6">
        <v>0.0</v>
      </c>
      <c r="AB1381" s="6">
        <v>0.0</v>
      </c>
      <c r="AC1381" s="6">
        <v>0.0</v>
      </c>
      <c r="AD1381" s="6">
        <v>0.0</v>
      </c>
      <c r="AE1381" s="6">
        <v>0.0</v>
      </c>
      <c r="AF1381" s="6">
        <v>0.0</v>
      </c>
      <c r="AG1381" s="6" t="b">
        <v>1</v>
      </c>
      <c r="AH1381" s="6" t="b">
        <v>1</v>
      </c>
      <c r="AI1381" s="6">
        <v>0.0</v>
      </c>
      <c r="AJ1381" s="6">
        <v>0.0</v>
      </c>
      <c r="AK1381" s="6">
        <v>0.0</v>
      </c>
      <c r="AL1381" s="6">
        <v>0.0</v>
      </c>
      <c r="AM1381" s="6">
        <v>0.0</v>
      </c>
      <c r="AN1381" s="6">
        <v>0.0</v>
      </c>
      <c r="AO1381" s="6">
        <v>0.0</v>
      </c>
      <c r="AP1381" s="6">
        <v>0.0</v>
      </c>
      <c r="AQ1381" s="6" t="s">
        <v>82</v>
      </c>
      <c r="AR1381" s="6" t="s">
        <v>83</v>
      </c>
      <c r="AS1381" s="6">
        <v>0.0</v>
      </c>
      <c r="AT1381" s="6" t="s">
        <v>838</v>
      </c>
      <c r="AU1381" s="6" t="s">
        <v>85</v>
      </c>
      <c r="AV1381" s="6">
        <v>0.0</v>
      </c>
      <c r="AW1381" s="6" t="s">
        <v>86</v>
      </c>
      <c r="AX1381" s="6" t="s">
        <v>87</v>
      </c>
      <c r="AY1381" s="6" t="s">
        <v>87</v>
      </c>
      <c r="AZ1381" s="6">
        <v>0.0</v>
      </c>
      <c r="BA1381" s="6" t="s">
        <v>4715</v>
      </c>
      <c r="BB1381" s="6" t="s">
        <v>238</v>
      </c>
      <c r="BC1381" s="6">
        <v>0.0</v>
      </c>
      <c r="BD1381" s="6">
        <v>0.0</v>
      </c>
      <c r="BE1381" s="6">
        <v>0.0</v>
      </c>
      <c r="BF1381" s="6">
        <v>0.0</v>
      </c>
      <c r="BG1381" s="6" t="s">
        <v>5061</v>
      </c>
      <c r="BH1381" s="6">
        <v>0.0</v>
      </c>
      <c r="BI1381" s="6">
        <v>0.0</v>
      </c>
      <c r="BJ1381" s="6" t="str">
        <f t="shared" ref="BJ1381:BO1381" si="1198">IFERROR(XLOOKUP($B1381,#REF!,#REF!,""),"")</f>
        <v/>
      </c>
      <c r="BK1381" s="6" t="str">
        <f t="shared" si="1198"/>
        <v/>
      </c>
      <c r="BL1381" s="6" t="str">
        <f t="shared" si="1198"/>
        <v/>
      </c>
      <c r="BM1381" s="6" t="str">
        <f t="shared" si="1198"/>
        <v/>
      </c>
      <c r="BN1381" s="6" t="str">
        <f t="shared" si="1198"/>
        <v/>
      </c>
      <c r="BO1381" s="6" t="str">
        <f t="shared" si="1198"/>
        <v/>
      </c>
      <c r="BP1381" s="6"/>
      <c r="BQ1381" s="6"/>
    </row>
    <row r="1382" ht="15.75" customHeight="1">
      <c r="A1382" s="5" t="s">
        <v>7253</v>
      </c>
      <c r="B1382" s="5" t="s">
        <v>8208</v>
      </c>
      <c r="C1382" s="5" t="s">
        <v>116</v>
      </c>
      <c r="D1382" s="5" t="s">
        <v>117</v>
      </c>
      <c r="E1382" s="19"/>
      <c r="F1382" s="2" t="s">
        <v>1812</v>
      </c>
      <c r="G1382" s="2" t="s">
        <v>5461</v>
      </c>
      <c r="H1382" s="2" t="s">
        <v>121</v>
      </c>
      <c r="I1382" s="2" t="s">
        <v>122</v>
      </c>
      <c r="J1382" s="2" t="s">
        <v>100</v>
      </c>
      <c r="K1382" s="2">
        <v>0.0</v>
      </c>
      <c r="L1382" s="6">
        <v>0.0</v>
      </c>
      <c r="M1382" s="6">
        <v>0.0</v>
      </c>
      <c r="N1382" s="6">
        <v>0.0</v>
      </c>
      <c r="O1382" s="6" t="s">
        <v>8209</v>
      </c>
      <c r="P1382" s="6"/>
      <c r="Q1382" s="6" t="s">
        <v>5464</v>
      </c>
      <c r="R1382" s="7">
        <v>45235.0</v>
      </c>
      <c r="S1382" s="6">
        <v>15.0</v>
      </c>
      <c r="T1382" s="6">
        <v>0.0</v>
      </c>
      <c r="U1382" s="6">
        <v>0.0</v>
      </c>
      <c r="V1382" s="6">
        <v>0.0</v>
      </c>
      <c r="W1382" s="6" t="s">
        <v>127</v>
      </c>
      <c r="X1382" s="6">
        <v>0.0</v>
      </c>
      <c r="Y1382" s="6">
        <v>0.0</v>
      </c>
      <c r="Z1382" s="6">
        <v>0.0</v>
      </c>
      <c r="AA1382" s="7">
        <v>45235.0</v>
      </c>
      <c r="AB1382" s="7">
        <v>45235.0</v>
      </c>
      <c r="AC1382" s="6" t="s">
        <v>551</v>
      </c>
      <c r="AD1382" s="6">
        <v>0.0</v>
      </c>
      <c r="AE1382" s="6">
        <v>0.0</v>
      </c>
      <c r="AF1382" s="6">
        <v>0.0</v>
      </c>
      <c r="AG1382" s="6">
        <v>0.0</v>
      </c>
      <c r="AH1382" s="6">
        <v>0.0</v>
      </c>
      <c r="AI1382" s="6">
        <v>33.0</v>
      </c>
      <c r="AJ1382" s="6" t="b">
        <v>1</v>
      </c>
      <c r="AK1382" s="6" t="s">
        <v>8080</v>
      </c>
      <c r="AL1382" s="6">
        <v>1.0</v>
      </c>
      <c r="AM1382" s="6" t="b">
        <v>0</v>
      </c>
      <c r="AN1382" s="6">
        <v>0.0</v>
      </c>
      <c r="AO1382" s="6">
        <v>0.0</v>
      </c>
      <c r="AP1382" s="6">
        <v>0.0</v>
      </c>
      <c r="AQ1382" s="6" t="s">
        <v>2687</v>
      </c>
      <c r="AR1382" s="6">
        <v>0.0</v>
      </c>
      <c r="AS1382" s="6">
        <v>0.0</v>
      </c>
      <c r="AT1382" s="6">
        <v>0.0</v>
      </c>
      <c r="AU1382" s="6">
        <v>0.0</v>
      </c>
      <c r="AV1382" s="6">
        <v>0.0</v>
      </c>
      <c r="AW1382" s="6">
        <v>0.0</v>
      </c>
      <c r="AX1382" s="6">
        <v>0.0</v>
      </c>
      <c r="AY1382" s="6">
        <v>0.0</v>
      </c>
      <c r="AZ1382" s="6">
        <v>0.0</v>
      </c>
      <c r="BA1382" s="6">
        <v>0.0</v>
      </c>
      <c r="BB1382" s="6">
        <v>0.0</v>
      </c>
      <c r="BC1382" s="6">
        <v>0.0</v>
      </c>
      <c r="BD1382" s="6">
        <v>0.0</v>
      </c>
      <c r="BE1382" s="6">
        <v>0.0</v>
      </c>
      <c r="BF1382" s="6">
        <v>0.0</v>
      </c>
      <c r="BG1382" s="6">
        <v>0.0</v>
      </c>
      <c r="BH1382" s="6">
        <v>0.0</v>
      </c>
      <c r="BI1382" s="6">
        <v>0.0</v>
      </c>
      <c r="BJ1382" s="6" t="str">
        <f t="shared" ref="BJ1382:BO1382" si="1199">IFERROR(XLOOKUP($B1382,#REF!,#REF!,""),"")</f>
        <v/>
      </c>
      <c r="BK1382" s="6" t="str">
        <f t="shared" si="1199"/>
        <v/>
      </c>
      <c r="BL1382" s="6" t="str">
        <f t="shared" si="1199"/>
        <v/>
      </c>
      <c r="BM1382" s="6" t="str">
        <f t="shared" si="1199"/>
        <v/>
      </c>
      <c r="BN1382" s="6" t="str">
        <f t="shared" si="1199"/>
        <v/>
      </c>
      <c r="BO1382" s="6" t="str">
        <f t="shared" si="1199"/>
        <v/>
      </c>
      <c r="BP1382" s="6"/>
      <c r="BQ1382" s="6"/>
    </row>
    <row r="1383" ht="15.75" customHeight="1">
      <c r="A1383" s="5" t="s">
        <v>7253</v>
      </c>
      <c r="B1383" s="5" t="s">
        <v>8210</v>
      </c>
      <c r="C1383" s="5" t="s">
        <v>1082</v>
      </c>
      <c r="D1383" s="5" t="s">
        <v>117</v>
      </c>
      <c r="E1383" s="19"/>
      <c r="F1383" s="2" t="s">
        <v>1812</v>
      </c>
      <c r="G1383" s="2" t="s">
        <v>7527</v>
      </c>
      <c r="H1383" s="2" t="s">
        <v>1202</v>
      </c>
      <c r="I1383" s="2" t="s">
        <v>1086</v>
      </c>
      <c r="J1383" s="2" t="s">
        <v>100</v>
      </c>
      <c r="K1383" s="2">
        <v>0.0</v>
      </c>
      <c r="L1383" s="6">
        <v>0.0</v>
      </c>
      <c r="M1383" s="6">
        <v>0.0</v>
      </c>
      <c r="N1383" s="6">
        <v>0.0</v>
      </c>
      <c r="O1383" s="6" t="s">
        <v>8211</v>
      </c>
      <c r="P1383" s="6"/>
      <c r="Q1383" s="6" t="s">
        <v>8212</v>
      </c>
      <c r="R1383" s="6">
        <v>0.0</v>
      </c>
      <c r="S1383" s="6">
        <v>0.0</v>
      </c>
      <c r="T1383" s="6">
        <v>0.0</v>
      </c>
      <c r="U1383" s="6">
        <v>0.0</v>
      </c>
      <c r="V1383" s="6">
        <v>0.0</v>
      </c>
      <c r="W1383" s="6" t="s">
        <v>127</v>
      </c>
      <c r="X1383" s="6">
        <v>0.0</v>
      </c>
      <c r="Y1383" s="6">
        <v>0.0</v>
      </c>
      <c r="Z1383" s="6">
        <v>0.0</v>
      </c>
      <c r="AA1383" s="6">
        <v>0.0</v>
      </c>
      <c r="AB1383" s="6">
        <v>0.0</v>
      </c>
      <c r="AC1383" s="6">
        <v>0.0</v>
      </c>
      <c r="AD1383" s="6" t="b">
        <v>1</v>
      </c>
      <c r="AE1383" s="6" t="s">
        <v>2494</v>
      </c>
      <c r="AF1383" s="6">
        <v>0.0</v>
      </c>
      <c r="AG1383" s="6">
        <v>0.0</v>
      </c>
      <c r="AH1383" s="6">
        <v>0.0</v>
      </c>
      <c r="AI1383" s="6">
        <v>100.0</v>
      </c>
      <c r="AJ1383" s="6" t="b">
        <v>1</v>
      </c>
      <c r="AK1383" s="6" t="s">
        <v>2494</v>
      </c>
      <c r="AL1383" s="6">
        <v>2.0</v>
      </c>
      <c r="AM1383" s="6" t="b">
        <v>0</v>
      </c>
      <c r="AN1383" s="6">
        <v>0.0</v>
      </c>
      <c r="AO1383" s="6">
        <v>0.0</v>
      </c>
      <c r="AP1383" s="6">
        <v>0.0</v>
      </c>
      <c r="AQ1383" s="6" t="s">
        <v>128</v>
      </c>
      <c r="AR1383" s="6">
        <v>0.0</v>
      </c>
      <c r="AS1383" s="6">
        <v>0.0</v>
      </c>
      <c r="AT1383" s="6">
        <v>0.0</v>
      </c>
      <c r="AU1383" s="6">
        <v>0.0</v>
      </c>
      <c r="AV1383" s="6">
        <v>0.0</v>
      </c>
      <c r="AW1383" s="6">
        <v>0.0</v>
      </c>
      <c r="AX1383" s="6">
        <v>0.0</v>
      </c>
      <c r="AY1383" s="6">
        <v>0.0</v>
      </c>
      <c r="AZ1383" s="6">
        <v>0.0</v>
      </c>
      <c r="BA1383" s="6">
        <v>0.0</v>
      </c>
      <c r="BB1383" s="6">
        <v>0.0</v>
      </c>
      <c r="BC1383" s="6">
        <v>0.0</v>
      </c>
      <c r="BD1383" s="6">
        <v>0.0</v>
      </c>
      <c r="BE1383" s="6">
        <v>0.0</v>
      </c>
      <c r="BF1383" s="6" t="s">
        <v>491</v>
      </c>
      <c r="BG1383" s="6">
        <v>0.0</v>
      </c>
      <c r="BH1383" s="6">
        <v>0.0</v>
      </c>
      <c r="BI1383" s="6">
        <v>0.0</v>
      </c>
      <c r="BJ1383" s="6" t="str">
        <f t="shared" ref="BJ1383:BO1383" si="1200">IFERROR(XLOOKUP($B1383,#REF!,#REF!,""),"")</f>
        <v/>
      </c>
      <c r="BK1383" s="6" t="str">
        <f t="shared" si="1200"/>
        <v/>
      </c>
      <c r="BL1383" s="6" t="str">
        <f t="shared" si="1200"/>
        <v/>
      </c>
      <c r="BM1383" s="6" t="str">
        <f t="shared" si="1200"/>
        <v/>
      </c>
      <c r="BN1383" s="6" t="str">
        <f t="shared" si="1200"/>
        <v/>
      </c>
      <c r="BO1383" s="6" t="str">
        <f t="shared" si="1200"/>
        <v/>
      </c>
      <c r="BP1383" s="6"/>
      <c r="BQ1383" s="6"/>
    </row>
    <row r="1384" ht="15.75" customHeight="1">
      <c r="A1384" s="5" t="s">
        <v>7253</v>
      </c>
      <c r="B1384" s="5" t="s">
        <v>8213</v>
      </c>
      <c r="C1384" s="5" t="s">
        <v>1290</v>
      </c>
      <c r="D1384" s="5" t="s">
        <v>117</v>
      </c>
      <c r="E1384" s="19"/>
      <c r="F1384" s="2" t="s">
        <v>2336</v>
      </c>
      <c r="G1384" s="2" t="s">
        <v>8214</v>
      </c>
      <c r="H1384" s="2" t="s">
        <v>8215</v>
      </c>
      <c r="I1384" s="2" t="s">
        <v>1294</v>
      </c>
      <c r="J1384" s="2" t="s">
        <v>2433</v>
      </c>
      <c r="K1384" s="2" t="s">
        <v>77</v>
      </c>
      <c r="L1384" s="6">
        <v>0.0</v>
      </c>
      <c r="M1384" s="6">
        <v>0.0</v>
      </c>
      <c r="N1384" s="6">
        <v>0.0</v>
      </c>
      <c r="O1384" s="6" t="s">
        <v>8216</v>
      </c>
      <c r="P1384" s="6" t="s">
        <v>5104</v>
      </c>
      <c r="Q1384" s="6" t="s">
        <v>8217</v>
      </c>
      <c r="R1384" s="7">
        <v>44987.0</v>
      </c>
      <c r="S1384" s="6">
        <v>2.0</v>
      </c>
      <c r="T1384" s="6">
        <v>0.0</v>
      </c>
      <c r="U1384" s="6" t="s">
        <v>2436</v>
      </c>
      <c r="V1384" s="6">
        <v>0.0</v>
      </c>
      <c r="W1384" s="6" t="s">
        <v>127</v>
      </c>
      <c r="X1384" s="6">
        <v>0.0</v>
      </c>
      <c r="Y1384" s="6">
        <v>0.0</v>
      </c>
      <c r="Z1384" s="6">
        <v>0.0</v>
      </c>
      <c r="AA1384" s="6">
        <v>0.0</v>
      </c>
      <c r="AB1384" s="6">
        <v>0.0</v>
      </c>
      <c r="AC1384" s="6">
        <v>0.0</v>
      </c>
      <c r="AD1384" s="6">
        <v>0.0</v>
      </c>
      <c r="AE1384" s="6">
        <v>0.0</v>
      </c>
      <c r="AF1384" s="6" t="b">
        <v>1</v>
      </c>
      <c r="AG1384" s="6">
        <v>0.0</v>
      </c>
      <c r="AH1384" s="6">
        <v>0.0</v>
      </c>
      <c r="AI1384" s="6">
        <v>618.0</v>
      </c>
      <c r="AJ1384" s="6" t="b">
        <v>1</v>
      </c>
      <c r="AK1384" s="7">
        <v>45606.0</v>
      </c>
      <c r="AL1384" s="6">
        <v>2.0</v>
      </c>
      <c r="AM1384" s="6" t="b">
        <v>0</v>
      </c>
      <c r="AN1384" s="6">
        <v>0.0</v>
      </c>
      <c r="AO1384" s="6">
        <v>0.0</v>
      </c>
      <c r="AP1384" s="6">
        <v>0.0</v>
      </c>
      <c r="AQ1384" s="8" t="s">
        <v>8218</v>
      </c>
      <c r="AR1384" s="6" t="s">
        <v>621</v>
      </c>
      <c r="AS1384" s="7">
        <v>45603.0</v>
      </c>
      <c r="AT1384" s="6" t="s">
        <v>6092</v>
      </c>
      <c r="AU1384" s="6" t="s">
        <v>85</v>
      </c>
      <c r="AV1384" s="6">
        <v>0.0</v>
      </c>
      <c r="AW1384" s="6" t="s">
        <v>86</v>
      </c>
      <c r="AX1384" s="6" t="s">
        <v>87</v>
      </c>
      <c r="AY1384" s="6" t="s">
        <v>87</v>
      </c>
      <c r="AZ1384" s="6" t="s">
        <v>88</v>
      </c>
      <c r="BA1384" s="6" t="s">
        <v>6000</v>
      </c>
      <c r="BB1384" s="6" t="s">
        <v>2446</v>
      </c>
      <c r="BC1384" s="6">
        <v>0.0</v>
      </c>
      <c r="BD1384" s="6">
        <v>0.0</v>
      </c>
      <c r="BE1384" s="6">
        <v>0.0</v>
      </c>
      <c r="BF1384" s="6">
        <v>0.0</v>
      </c>
      <c r="BG1384" s="6" t="s">
        <v>2877</v>
      </c>
      <c r="BH1384" s="6">
        <v>0.0</v>
      </c>
      <c r="BI1384" s="6">
        <v>0.0</v>
      </c>
      <c r="BJ1384" s="6" t="str">
        <f t="shared" ref="BJ1384:BO1384" si="1201">IFERROR(XLOOKUP($B1384,#REF!,#REF!,""),"")</f>
        <v/>
      </c>
      <c r="BK1384" s="6" t="str">
        <f t="shared" si="1201"/>
        <v/>
      </c>
      <c r="BL1384" s="6" t="str">
        <f t="shared" si="1201"/>
        <v/>
      </c>
      <c r="BM1384" s="6" t="str">
        <f t="shared" si="1201"/>
        <v/>
      </c>
      <c r="BN1384" s="6" t="str">
        <f t="shared" si="1201"/>
        <v/>
      </c>
      <c r="BO1384" s="6" t="str">
        <f t="shared" si="1201"/>
        <v/>
      </c>
      <c r="BP1384" s="6"/>
      <c r="BQ1384" s="6"/>
    </row>
    <row r="1385" ht="15.75" customHeight="1">
      <c r="A1385" s="5" t="s">
        <v>7253</v>
      </c>
      <c r="B1385" s="5" t="s">
        <v>8219</v>
      </c>
      <c r="C1385" s="5" t="s">
        <v>429</v>
      </c>
      <c r="D1385" s="5" t="s">
        <v>117</v>
      </c>
      <c r="E1385" s="19"/>
      <c r="F1385" s="2" t="s">
        <v>1812</v>
      </c>
      <c r="G1385" s="2" t="s">
        <v>7154</v>
      </c>
      <c r="H1385" s="2" t="s">
        <v>432</v>
      </c>
      <c r="I1385" s="2" t="s">
        <v>433</v>
      </c>
      <c r="J1385" s="2" t="s">
        <v>100</v>
      </c>
      <c r="K1385" s="2">
        <v>0.0</v>
      </c>
      <c r="L1385" s="6">
        <v>0.0</v>
      </c>
      <c r="M1385" s="6">
        <v>0.0</v>
      </c>
      <c r="N1385" s="6">
        <v>0.0</v>
      </c>
      <c r="O1385" s="6" t="s">
        <v>7586</v>
      </c>
      <c r="P1385" s="6"/>
      <c r="Q1385" s="6" t="s">
        <v>8220</v>
      </c>
      <c r="R1385" s="6">
        <v>0.0</v>
      </c>
      <c r="S1385" s="6">
        <v>0.0</v>
      </c>
      <c r="T1385" s="6">
        <v>0.0</v>
      </c>
      <c r="U1385" s="6">
        <v>0.0</v>
      </c>
      <c r="V1385" s="6">
        <v>0.0</v>
      </c>
      <c r="W1385" s="6" t="s">
        <v>127</v>
      </c>
      <c r="X1385" s="6">
        <v>0.0</v>
      </c>
      <c r="Y1385" s="6">
        <v>0.0</v>
      </c>
      <c r="Z1385" s="6">
        <v>0.0</v>
      </c>
      <c r="AA1385" s="6">
        <v>0.0</v>
      </c>
      <c r="AB1385" s="6">
        <v>0.0</v>
      </c>
      <c r="AC1385" s="6">
        <v>0.0</v>
      </c>
      <c r="AD1385" s="6">
        <v>0.0</v>
      </c>
      <c r="AE1385" s="6">
        <v>0.0</v>
      </c>
      <c r="AF1385" s="6">
        <v>0.0</v>
      </c>
      <c r="AG1385" s="6">
        <v>0.0</v>
      </c>
      <c r="AH1385" s="6">
        <v>0.0</v>
      </c>
      <c r="AI1385" s="6">
        <v>926.0</v>
      </c>
      <c r="AJ1385" s="6" t="b">
        <v>1</v>
      </c>
      <c r="AK1385" s="6" t="s">
        <v>1092</v>
      </c>
      <c r="AL1385" s="6">
        <v>1.0</v>
      </c>
      <c r="AM1385" s="6" t="b">
        <v>0</v>
      </c>
      <c r="AN1385" s="6">
        <v>0.0</v>
      </c>
      <c r="AO1385" s="6">
        <v>0.0</v>
      </c>
      <c r="AP1385" s="6">
        <v>0.0</v>
      </c>
      <c r="AQ1385" s="6" t="s">
        <v>128</v>
      </c>
      <c r="AR1385" s="6" t="s">
        <v>105</v>
      </c>
      <c r="AS1385" s="6">
        <v>0.0</v>
      </c>
      <c r="AT1385" s="7">
        <v>45115.0</v>
      </c>
      <c r="AU1385" s="6" t="s">
        <v>107</v>
      </c>
      <c r="AV1385" s="6">
        <v>0.0</v>
      </c>
      <c r="AW1385" s="6" t="s">
        <v>7586</v>
      </c>
      <c r="AX1385" s="6" t="s">
        <v>1211</v>
      </c>
      <c r="AY1385" s="6" t="s">
        <v>1211</v>
      </c>
      <c r="AZ1385" s="6" t="s">
        <v>88</v>
      </c>
      <c r="BA1385" s="6" t="s">
        <v>1574</v>
      </c>
      <c r="BB1385" s="7">
        <v>45630.0</v>
      </c>
      <c r="BC1385" s="6">
        <v>0.0</v>
      </c>
      <c r="BD1385" s="6">
        <v>0.0</v>
      </c>
      <c r="BE1385" s="6">
        <v>0.0</v>
      </c>
      <c r="BF1385" s="6">
        <v>0.0</v>
      </c>
      <c r="BG1385" s="6" t="s">
        <v>5344</v>
      </c>
      <c r="BH1385" s="6">
        <v>0.0</v>
      </c>
      <c r="BI1385" s="6">
        <v>0.0</v>
      </c>
      <c r="BJ1385" s="6" t="str">
        <f t="shared" ref="BJ1385:BO1385" si="1202">IFERROR(XLOOKUP($B1385,#REF!,#REF!,""),"")</f>
        <v/>
      </c>
      <c r="BK1385" s="6" t="str">
        <f t="shared" si="1202"/>
        <v/>
      </c>
      <c r="BL1385" s="6" t="str">
        <f t="shared" si="1202"/>
        <v/>
      </c>
      <c r="BM1385" s="6" t="str">
        <f t="shared" si="1202"/>
        <v/>
      </c>
      <c r="BN1385" s="6" t="str">
        <f t="shared" si="1202"/>
        <v/>
      </c>
      <c r="BO1385" s="6" t="str">
        <f t="shared" si="1202"/>
        <v/>
      </c>
      <c r="BP1385" s="6"/>
      <c r="BQ1385" s="6"/>
    </row>
    <row r="1386" ht="15.75" customHeight="1">
      <c r="A1386" s="5" t="s">
        <v>7253</v>
      </c>
      <c r="B1386" s="5" t="s">
        <v>8221</v>
      </c>
      <c r="C1386" s="5" t="s">
        <v>69</v>
      </c>
      <c r="D1386" s="5" t="s">
        <v>117</v>
      </c>
      <c r="E1386" s="19"/>
      <c r="F1386" s="2" t="s">
        <v>1812</v>
      </c>
      <c r="G1386" s="2" t="s">
        <v>7496</v>
      </c>
      <c r="H1386" s="2" t="s">
        <v>137</v>
      </c>
      <c r="I1386" s="2" t="s">
        <v>75</v>
      </c>
      <c r="J1386" s="2" t="s">
        <v>100</v>
      </c>
      <c r="K1386" s="2">
        <v>0.0</v>
      </c>
      <c r="L1386" s="6">
        <v>0.0</v>
      </c>
      <c r="M1386" s="6">
        <v>0.0</v>
      </c>
      <c r="N1386" s="6">
        <v>0.0</v>
      </c>
      <c r="O1386" s="6" t="s">
        <v>8222</v>
      </c>
      <c r="P1386" s="6"/>
      <c r="Q1386" s="6" t="s">
        <v>7498</v>
      </c>
      <c r="R1386" s="6" t="s">
        <v>5737</v>
      </c>
      <c r="S1386" s="6">
        <v>119.0</v>
      </c>
      <c r="T1386" s="6">
        <v>0.0</v>
      </c>
      <c r="U1386" s="6">
        <v>0.0</v>
      </c>
      <c r="V1386" s="6">
        <v>0.0</v>
      </c>
      <c r="W1386" s="6" t="s">
        <v>81</v>
      </c>
      <c r="X1386" s="6">
        <v>706.0</v>
      </c>
      <c r="Y1386" s="6">
        <v>0.0</v>
      </c>
      <c r="Z1386" s="6">
        <v>0.0</v>
      </c>
      <c r="AA1386" s="6">
        <v>0.0</v>
      </c>
      <c r="AB1386" s="6">
        <v>0.0</v>
      </c>
      <c r="AC1386" s="6">
        <v>0.0</v>
      </c>
      <c r="AD1386" s="6">
        <v>0.0</v>
      </c>
      <c r="AE1386" s="6">
        <v>0.0</v>
      </c>
      <c r="AF1386" s="6">
        <v>0.0</v>
      </c>
      <c r="AG1386" s="6" t="b">
        <v>1</v>
      </c>
      <c r="AH1386" s="6" t="b">
        <v>1</v>
      </c>
      <c r="AI1386" s="6">
        <v>0.0</v>
      </c>
      <c r="AJ1386" s="6">
        <v>0.0</v>
      </c>
      <c r="AK1386" s="6">
        <v>0.0</v>
      </c>
      <c r="AL1386" s="6">
        <v>0.0</v>
      </c>
      <c r="AM1386" s="6">
        <v>0.0</v>
      </c>
      <c r="AN1386" s="6">
        <v>0.0</v>
      </c>
      <c r="AO1386" s="6">
        <v>0.0</v>
      </c>
      <c r="AP1386" s="6">
        <v>0.0</v>
      </c>
      <c r="AQ1386" s="6" t="s">
        <v>385</v>
      </c>
      <c r="AR1386" s="6" t="s">
        <v>105</v>
      </c>
      <c r="AS1386" s="6">
        <v>0.0</v>
      </c>
      <c r="AT1386" s="6" t="s">
        <v>158</v>
      </c>
      <c r="AU1386" s="6">
        <v>0.0</v>
      </c>
      <c r="AV1386" s="6">
        <v>0.0</v>
      </c>
      <c r="AW1386" s="6">
        <v>0.0</v>
      </c>
      <c r="AX1386" s="6">
        <v>0.0</v>
      </c>
      <c r="AY1386" s="6">
        <v>0.0</v>
      </c>
      <c r="AZ1386" s="6">
        <v>0.0</v>
      </c>
      <c r="BA1386" s="6">
        <v>0.0</v>
      </c>
      <c r="BB1386" s="6">
        <v>0.0</v>
      </c>
      <c r="BC1386" s="6">
        <v>0.0</v>
      </c>
      <c r="BD1386" s="6">
        <v>0.0</v>
      </c>
      <c r="BE1386" s="6">
        <v>0.0</v>
      </c>
      <c r="BF1386" s="6">
        <v>0.0</v>
      </c>
      <c r="BG1386" s="6">
        <v>0.0</v>
      </c>
      <c r="BH1386" s="6">
        <v>0.0</v>
      </c>
      <c r="BI1386" s="6">
        <v>0.0</v>
      </c>
      <c r="BJ1386" s="6" t="str">
        <f t="shared" ref="BJ1386:BO1386" si="1203">IFERROR(XLOOKUP($B1386,#REF!,#REF!,""),"")</f>
        <v/>
      </c>
      <c r="BK1386" s="6" t="str">
        <f t="shared" si="1203"/>
        <v/>
      </c>
      <c r="BL1386" s="6" t="str">
        <f t="shared" si="1203"/>
        <v/>
      </c>
      <c r="BM1386" s="6" t="str">
        <f t="shared" si="1203"/>
        <v/>
      </c>
      <c r="BN1386" s="6" t="str">
        <f t="shared" si="1203"/>
        <v/>
      </c>
      <c r="BO1386" s="6" t="str">
        <f t="shared" si="1203"/>
        <v/>
      </c>
      <c r="BP1386" s="6"/>
      <c r="BQ1386" s="6"/>
    </row>
    <row r="1387" ht="15.75" customHeight="1">
      <c r="A1387" s="5" t="s">
        <v>7253</v>
      </c>
      <c r="B1387" s="5" t="s">
        <v>8223</v>
      </c>
      <c r="C1387" s="5" t="s">
        <v>1486</v>
      </c>
      <c r="D1387" s="5" t="s">
        <v>117</v>
      </c>
      <c r="E1387" s="19"/>
      <c r="F1387" s="2" t="s">
        <v>1812</v>
      </c>
      <c r="G1387" s="2" t="s">
        <v>8068</v>
      </c>
      <c r="H1387" s="2" t="s">
        <v>1523</v>
      </c>
      <c r="I1387" s="2" t="s">
        <v>1524</v>
      </c>
      <c r="J1387" s="2" t="s">
        <v>100</v>
      </c>
      <c r="K1387" s="2">
        <v>0.0</v>
      </c>
      <c r="L1387" s="6">
        <v>0.0</v>
      </c>
      <c r="M1387" s="6">
        <v>0.0</v>
      </c>
      <c r="N1387" s="6">
        <v>0.0</v>
      </c>
      <c r="O1387" s="6" t="s">
        <v>8224</v>
      </c>
      <c r="P1387" s="6"/>
      <c r="Q1387" s="6" t="s">
        <v>8225</v>
      </c>
      <c r="R1387" s="7">
        <v>45024.0</v>
      </c>
      <c r="S1387" s="6">
        <v>128.0</v>
      </c>
      <c r="T1387" s="6">
        <v>0.0</v>
      </c>
      <c r="U1387" s="7">
        <v>45599.0</v>
      </c>
      <c r="V1387" s="6">
        <v>0.0</v>
      </c>
      <c r="W1387" s="6" t="s">
        <v>127</v>
      </c>
      <c r="X1387" s="6">
        <v>0.0</v>
      </c>
      <c r="Y1387" s="6">
        <v>0.0</v>
      </c>
      <c r="Z1387" s="6">
        <v>0.0</v>
      </c>
      <c r="AA1387" s="6">
        <v>0.0</v>
      </c>
      <c r="AB1387" s="6">
        <v>0.0</v>
      </c>
      <c r="AC1387" s="6">
        <v>0.0</v>
      </c>
      <c r="AD1387" s="6" t="b">
        <v>1</v>
      </c>
      <c r="AE1387" s="7">
        <v>45024.0</v>
      </c>
      <c r="AF1387" s="6">
        <v>0.0</v>
      </c>
      <c r="AG1387" s="6">
        <v>0.0</v>
      </c>
      <c r="AH1387" s="6">
        <v>0.0</v>
      </c>
      <c r="AI1387" s="6">
        <v>352.0</v>
      </c>
      <c r="AJ1387" s="6" t="b">
        <v>1</v>
      </c>
      <c r="AK1387" s="6" t="s">
        <v>1725</v>
      </c>
      <c r="AL1387" s="6">
        <v>1.0</v>
      </c>
      <c r="AM1387" s="6" t="b">
        <v>0</v>
      </c>
      <c r="AN1387" s="6">
        <v>0.0</v>
      </c>
      <c r="AO1387" s="6">
        <v>0.0</v>
      </c>
      <c r="AP1387" s="6">
        <v>0.0</v>
      </c>
      <c r="AQ1387" s="6" t="s">
        <v>128</v>
      </c>
      <c r="AR1387" s="6" t="s">
        <v>105</v>
      </c>
      <c r="AS1387" s="7">
        <v>45058.0</v>
      </c>
      <c r="AT1387" s="6" t="s">
        <v>8078</v>
      </c>
      <c r="AU1387" s="6">
        <v>0.0</v>
      </c>
      <c r="AV1387" s="6">
        <v>0.0</v>
      </c>
      <c r="AW1387" s="6">
        <v>0.0</v>
      </c>
      <c r="AX1387" s="6">
        <v>0.0</v>
      </c>
      <c r="AY1387" s="6">
        <v>0.0</v>
      </c>
      <c r="AZ1387" s="6">
        <v>0.0</v>
      </c>
      <c r="BA1387" s="6">
        <v>0.0</v>
      </c>
      <c r="BB1387" s="6" t="s">
        <v>1283</v>
      </c>
      <c r="BC1387" s="6">
        <v>0.0</v>
      </c>
      <c r="BD1387" s="6">
        <v>0.0</v>
      </c>
      <c r="BE1387" s="6">
        <v>0.0</v>
      </c>
      <c r="BF1387" s="6" t="s">
        <v>1244</v>
      </c>
      <c r="BG1387" s="6">
        <v>0.0</v>
      </c>
      <c r="BH1387" s="6">
        <v>0.0</v>
      </c>
      <c r="BI1387" s="6">
        <v>0.0</v>
      </c>
      <c r="BJ1387" s="6" t="str">
        <f t="shared" ref="BJ1387:BO1387" si="1204">IFERROR(XLOOKUP($B1387,#REF!,#REF!,""),"")</f>
        <v/>
      </c>
      <c r="BK1387" s="6" t="str">
        <f t="shared" si="1204"/>
        <v/>
      </c>
      <c r="BL1387" s="6" t="str">
        <f t="shared" si="1204"/>
        <v/>
      </c>
      <c r="BM1387" s="6" t="str">
        <f t="shared" si="1204"/>
        <v/>
      </c>
      <c r="BN1387" s="6" t="str">
        <f t="shared" si="1204"/>
        <v/>
      </c>
      <c r="BO1387" s="6" t="str">
        <f t="shared" si="1204"/>
        <v/>
      </c>
      <c r="BP1387" s="6"/>
      <c r="BQ1387" s="6"/>
    </row>
    <row r="1388" ht="15.75" customHeight="1">
      <c r="A1388" s="5" t="s">
        <v>7253</v>
      </c>
      <c r="B1388" s="5" t="s">
        <v>8226</v>
      </c>
      <c r="C1388" s="5" t="s">
        <v>403</v>
      </c>
      <c r="D1388" s="5" t="s">
        <v>117</v>
      </c>
      <c r="E1388" s="19"/>
      <c r="F1388" s="2" t="s">
        <v>1812</v>
      </c>
      <c r="G1388" s="2" t="s">
        <v>8138</v>
      </c>
      <c r="H1388" s="2" t="s">
        <v>406</v>
      </c>
      <c r="I1388" s="2" t="s">
        <v>407</v>
      </c>
      <c r="J1388" s="2" t="s">
        <v>100</v>
      </c>
      <c r="K1388" s="2">
        <v>0.0</v>
      </c>
      <c r="L1388" s="6">
        <v>0.0</v>
      </c>
      <c r="M1388" s="6">
        <v>0.0</v>
      </c>
      <c r="N1388" s="6">
        <v>0.0</v>
      </c>
      <c r="O1388" s="6" t="s">
        <v>8227</v>
      </c>
      <c r="P1388" s="6" t="s">
        <v>5104</v>
      </c>
      <c r="Q1388" s="6" t="s">
        <v>8228</v>
      </c>
      <c r="R1388" s="7">
        <v>45391.0</v>
      </c>
      <c r="S1388" s="6">
        <v>511.0</v>
      </c>
      <c r="T1388" s="6">
        <v>0.0</v>
      </c>
      <c r="U1388" s="6" t="s">
        <v>4361</v>
      </c>
      <c r="V1388" s="6">
        <v>0.0</v>
      </c>
      <c r="W1388" s="6" t="s">
        <v>127</v>
      </c>
      <c r="X1388" s="6">
        <v>0.0</v>
      </c>
      <c r="Y1388" s="6">
        <v>0.0</v>
      </c>
      <c r="Z1388" s="6">
        <v>0.0</v>
      </c>
      <c r="AA1388" s="6">
        <v>0.0</v>
      </c>
      <c r="AB1388" s="6">
        <v>0.0</v>
      </c>
      <c r="AC1388" s="6">
        <v>0.0</v>
      </c>
      <c r="AD1388" s="6">
        <v>0.0</v>
      </c>
      <c r="AE1388" s="6">
        <v>0.0</v>
      </c>
      <c r="AF1388" s="6" t="b">
        <v>1</v>
      </c>
      <c r="AG1388" s="6">
        <v>0.0</v>
      </c>
      <c r="AH1388" s="6">
        <v>0.0</v>
      </c>
      <c r="AI1388" s="6">
        <v>894.0</v>
      </c>
      <c r="AJ1388" s="6" t="b">
        <v>1</v>
      </c>
      <c r="AK1388" s="6" t="s">
        <v>2225</v>
      </c>
      <c r="AL1388" s="6">
        <v>1.0</v>
      </c>
      <c r="AM1388" s="6" t="b">
        <v>0</v>
      </c>
      <c r="AN1388" s="6">
        <v>0.0</v>
      </c>
      <c r="AO1388" s="6">
        <v>0.0</v>
      </c>
      <c r="AP1388" s="6">
        <v>0.0</v>
      </c>
      <c r="AQ1388" s="6" t="s">
        <v>128</v>
      </c>
      <c r="AR1388" s="6" t="s">
        <v>105</v>
      </c>
      <c r="AS1388" s="6">
        <v>0.0</v>
      </c>
      <c r="AT1388" s="6" t="s">
        <v>1000</v>
      </c>
      <c r="AU1388" s="6" t="s">
        <v>107</v>
      </c>
      <c r="AV1388" s="6">
        <v>0.0</v>
      </c>
      <c r="AW1388" s="6" t="s">
        <v>8227</v>
      </c>
      <c r="AX1388" s="6" t="s">
        <v>87</v>
      </c>
      <c r="AY1388" s="6" t="s">
        <v>87</v>
      </c>
      <c r="AZ1388" s="6" t="s">
        <v>108</v>
      </c>
      <c r="BA1388" s="6" t="s">
        <v>5106</v>
      </c>
      <c r="BB1388" s="7">
        <v>45484.0</v>
      </c>
      <c r="BC1388" s="6">
        <v>0.0</v>
      </c>
      <c r="BD1388" s="6">
        <v>0.0</v>
      </c>
      <c r="BE1388" s="6">
        <v>0.0</v>
      </c>
      <c r="BF1388" s="6">
        <v>0.0</v>
      </c>
      <c r="BG1388" s="6" t="s">
        <v>5107</v>
      </c>
      <c r="BH1388" s="8" t="s">
        <v>8229</v>
      </c>
      <c r="BI1388" s="6">
        <v>0.0</v>
      </c>
      <c r="BJ1388" s="6" t="str">
        <f t="shared" ref="BJ1388:BO1388" si="1205">IFERROR(XLOOKUP($B1388,#REF!,#REF!,""),"")</f>
        <v/>
      </c>
      <c r="BK1388" s="6" t="str">
        <f t="shared" si="1205"/>
        <v/>
      </c>
      <c r="BL1388" s="6" t="str">
        <f t="shared" si="1205"/>
        <v/>
      </c>
      <c r="BM1388" s="6" t="str">
        <f t="shared" si="1205"/>
        <v/>
      </c>
      <c r="BN1388" s="6" t="str">
        <f t="shared" si="1205"/>
        <v/>
      </c>
      <c r="BO1388" s="6" t="str">
        <f t="shared" si="1205"/>
        <v/>
      </c>
      <c r="BP1388" s="6"/>
      <c r="BQ1388" s="6"/>
    </row>
    <row r="1389" ht="15.75" customHeight="1">
      <c r="A1389" s="5" t="s">
        <v>7253</v>
      </c>
      <c r="B1389" s="5" t="s">
        <v>8230</v>
      </c>
      <c r="C1389" s="5" t="s">
        <v>69</v>
      </c>
      <c r="D1389" s="5" t="s">
        <v>117</v>
      </c>
      <c r="E1389" s="19"/>
      <c r="F1389" s="2" t="s">
        <v>1812</v>
      </c>
      <c r="G1389" s="2" t="s">
        <v>1997</v>
      </c>
      <c r="H1389" s="2" t="s">
        <v>1688</v>
      </c>
      <c r="I1389" s="2" t="s">
        <v>75</v>
      </c>
      <c r="J1389" s="2" t="s">
        <v>100</v>
      </c>
      <c r="K1389" s="2" t="s">
        <v>8231</v>
      </c>
      <c r="L1389" s="6">
        <v>0.0</v>
      </c>
      <c r="M1389" s="6">
        <v>0.0</v>
      </c>
      <c r="N1389" s="6">
        <v>0.0</v>
      </c>
      <c r="O1389" s="6" t="s">
        <v>8232</v>
      </c>
      <c r="P1389" s="6"/>
      <c r="Q1389" s="6" t="s">
        <v>1999</v>
      </c>
      <c r="R1389" s="6" t="s">
        <v>1400</v>
      </c>
      <c r="S1389" s="6">
        <v>177.0</v>
      </c>
      <c r="T1389" s="6">
        <v>0.0</v>
      </c>
      <c r="U1389" s="6" t="s">
        <v>302</v>
      </c>
      <c r="V1389" s="6">
        <v>0.0</v>
      </c>
      <c r="W1389" s="6" t="s">
        <v>127</v>
      </c>
      <c r="X1389" s="6">
        <v>0.0</v>
      </c>
      <c r="Y1389" s="6">
        <v>0.0</v>
      </c>
      <c r="Z1389" s="6">
        <v>0.0</v>
      </c>
      <c r="AA1389" s="6">
        <v>0.0</v>
      </c>
      <c r="AB1389" s="6">
        <v>0.0</v>
      </c>
      <c r="AC1389" s="6">
        <v>0.0</v>
      </c>
      <c r="AD1389" s="6">
        <v>0.0</v>
      </c>
      <c r="AE1389" s="6">
        <v>0.0</v>
      </c>
      <c r="AF1389" s="6">
        <v>0.0</v>
      </c>
      <c r="AG1389" s="6">
        <v>0.0</v>
      </c>
      <c r="AH1389" s="6">
        <v>0.0</v>
      </c>
      <c r="AI1389" s="6">
        <v>535.0</v>
      </c>
      <c r="AJ1389" s="6" t="b">
        <v>1</v>
      </c>
      <c r="AK1389" s="6" t="s">
        <v>3749</v>
      </c>
      <c r="AL1389" s="6">
        <v>1.0</v>
      </c>
      <c r="AM1389" s="6" t="b">
        <v>0</v>
      </c>
      <c r="AN1389" s="6">
        <v>0.0</v>
      </c>
      <c r="AO1389" s="6">
        <v>0.0</v>
      </c>
      <c r="AP1389" s="6">
        <v>0.0</v>
      </c>
      <c r="AQ1389" s="6" t="s">
        <v>128</v>
      </c>
      <c r="AR1389" s="6" t="s">
        <v>621</v>
      </c>
      <c r="AS1389" s="6" t="s">
        <v>238</v>
      </c>
      <c r="AT1389" s="7">
        <v>45179.0</v>
      </c>
      <c r="AU1389" s="6">
        <v>0.0</v>
      </c>
      <c r="AV1389" s="6">
        <v>0.0</v>
      </c>
      <c r="AW1389" s="6">
        <v>0.0</v>
      </c>
      <c r="AX1389" s="6" t="s">
        <v>890</v>
      </c>
      <c r="AY1389" s="6">
        <v>0.0</v>
      </c>
      <c r="AZ1389" s="6">
        <v>0.0</v>
      </c>
      <c r="BA1389" s="6">
        <v>0.0</v>
      </c>
      <c r="BB1389" s="6" t="s">
        <v>1497</v>
      </c>
      <c r="BC1389" s="6">
        <v>0.0</v>
      </c>
      <c r="BD1389" s="6">
        <v>0.0</v>
      </c>
      <c r="BE1389" s="6">
        <v>0.0</v>
      </c>
      <c r="BF1389" s="6">
        <v>0.0</v>
      </c>
      <c r="BG1389" s="6" t="s">
        <v>1047</v>
      </c>
      <c r="BH1389" s="6">
        <v>0.0</v>
      </c>
      <c r="BI1389" s="6">
        <v>0.0</v>
      </c>
      <c r="BJ1389" s="6" t="str">
        <f t="shared" ref="BJ1389:BO1389" si="1206">IFERROR(XLOOKUP($B1389,#REF!,#REF!,""),"")</f>
        <v/>
      </c>
      <c r="BK1389" s="6" t="str">
        <f t="shared" si="1206"/>
        <v/>
      </c>
      <c r="BL1389" s="6" t="str">
        <f t="shared" si="1206"/>
        <v/>
      </c>
      <c r="BM1389" s="6" t="str">
        <f t="shared" si="1206"/>
        <v/>
      </c>
      <c r="BN1389" s="6" t="str">
        <f t="shared" si="1206"/>
        <v/>
      </c>
      <c r="BO1389" s="6" t="str">
        <f t="shared" si="1206"/>
        <v/>
      </c>
      <c r="BP1389" s="6"/>
      <c r="BQ1389" s="6"/>
    </row>
    <row r="1390" ht="15.75" customHeight="1">
      <c r="A1390" s="5" t="s">
        <v>7253</v>
      </c>
      <c r="B1390" s="5" t="s">
        <v>8233</v>
      </c>
      <c r="C1390" s="5" t="s">
        <v>403</v>
      </c>
      <c r="D1390" s="5" t="s">
        <v>117</v>
      </c>
      <c r="E1390" s="19"/>
      <c r="F1390" s="2" t="s">
        <v>1812</v>
      </c>
      <c r="G1390" s="2" t="s">
        <v>8234</v>
      </c>
      <c r="H1390" s="2" t="s">
        <v>406</v>
      </c>
      <c r="I1390" s="2" t="s">
        <v>407</v>
      </c>
      <c r="J1390" s="2" t="s">
        <v>100</v>
      </c>
      <c r="K1390" s="2">
        <v>0.0</v>
      </c>
      <c r="L1390" s="6">
        <v>0.0</v>
      </c>
      <c r="M1390" s="6">
        <v>0.0</v>
      </c>
      <c r="N1390" s="6">
        <v>0.0</v>
      </c>
      <c r="O1390" s="6" t="s">
        <v>8235</v>
      </c>
      <c r="P1390" s="6" t="s">
        <v>5104</v>
      </c>
      <c r="Q1390" s="6" t="s">
        <v>8236</v>
      </c>
      <c r="R1390" s="6" t="s">
        <v>1527</v>
      </c>
      <c r="S1390" s="6">
        <v>560.0</v>
      </c>
      <c r="T1390" s="6">
        <v>0.0</v>
      </c>
      <c r="U1390" s="6">
        <v>0.0</v>
      </c>
      <c r="V1390" s="6">
        <v>0.0</v>
      </c>
      <c r="W1390" s="6" t="s">
        <v>81</v>
      </c>
      <c r="X1390" s="6">
        <v>181.0</v>
      </c>
      <c r="Y1390" s="6">
        <v>0.0</v>
      </c>
      <c r="Z1390" s="6">
        <v>0.0</v>
      </c>
      <c r="AA1390" s="6">
        <v>0.0</v>
      </c>
      <c r="AB1390" s="6">
        <v>0.0</v>
      </c>
      <c r="AC1390" s="6">
        <v>0.0</v>
      </c>
      <c r="AD1390" s="6">
        <v>0.0</v>
      </c>
      <c r="AE1390" s="6">
        <v>0.0</v>
      </c>
      <c r="AF1390" s="6">
        <v>0.0</v>
      </c>
      <c r="AG1390" s="6" t="b">
        <v>1</v>
      </c>
      <c r="AH1390" s="6">
        <v>0.0</v>
      </c>
      <c r="AI1390" s="6">
        <v>0.0</v>
      </c>
      <c r="AJ1390" s="6">
        <v>0.0</v>
      </c>
      <c r="AK1390" s="6">
        <v>0.0</v>
      </c>
      <c r="AL1390" s="6">
        <v>0.0</v>
      </c>
      <c r="AM1390" s="6">
        <v>0.0</v>
      </c>
      <c r="AN1390" s="6">
        <v>0.0</v>
      </c>
      <c r="AO1390" s="6">
        <v>0.0</v>
      </c>
      <c r="AP1390" s="6">
        <v>0.0</v>
      </c>
      <c r="AQ1390" s="6" t="s">
        <v>82</v>
      </c>
      <c r="AR1390" s="6" t="s">
        <v>105</v>
      </c>
      <c r="AS1390" s="6">
        <v>0.0</v>
      </c>
      <c r="AT1390" s="7">
        <v>45547.0</v>
      </c>
      <c r="AU1390" s="6">
        <v>0.0</v>
      </c>
      <c r="AV1390" s="6">
        <v>0.0</v>
      </c>
      <c r="AW1390" s="6">
        <v>0.0</v>
      </c>
      <c r="AX1390" s="6">
        <v>0.0</v>
      </c>
      <c r="AY1390" s="6">
        <v>0.0</v>
      </c>
      <c r="AZ1390" s="6">
        <v>0.0</v>
      </c>
      <c r="BA1390" s="6">
        <v>0.0</v>
      </c>
      <c r="BB1390" s="6">
        <v>0.0</v>
      </c>
      <c r="BC1390" s="6">
        <v>0.0</v>
      </c>
      <c r="BD1390" s="6">
        <v>0.0</v>
      </c>
      <c r="BE1390" s="6">
        <v>0.0</v>
      </c>
      <c r="BF1390" s="6">
        <v>0.0</v>
      </c>
      <c r="BG1390" s="6">
        <v>0.0</v>
      </c>
      <c r="BH1390" s="8" t="s">
        <v>8237</v>
      </c>
      <c r="BI1390" s="6">
        <v>0.0</v>
      </c>
      <c r="BJ1390" s="6" t="str">
        <f t="shared" ref="BJ1390:BO1390" si="1207">IFERROR(XLOOKUP($B1390,#REF!,#REF!,""),"")</f>
        <v/>
      </c>
      <c r="BK1390" s="6" t="str">
        <f t="shared" si="1207"/>
        <v/>
      </c>
      <c r="BL1390" s="6" t="str">
        <f t="shared" si="1207"/>
        <v/>
      </c>
      <c r="BM1390" s="6" t="str">
        <f t="shared" si="1207"/>
        <v/>
      </c>
      <c r="BN1390" s="6" t="str">
        <f t="shared" si="1207"/>
        <v/>
      </c>
      <c r="BO1390" s="6" t="str">
        <f t="shared" si="1207"/>
        <v/>
      </c>
      <c r="BP1390" s="6"/>
      <c r="BQ1390" s="6"/>
    </row>
    <row r="1391" ht="15.75" customHeight="1">
      <c r="A1391" s="5" t="s">
        <v>7253</v>
      </c>
      <c r="B1391" s="5" t="s">
        <v>8238</v>
      </c>
      <c r="C1391" s="5" t="s">
        <v>116</v>
      </c>
      <c r="D1391" s="5" t="s">
        <v>117</v>
      </c>
      <c r="E1391" s="19"/>
      <c r="F1391" s="2" t="s">
        <v>1812</v>
      </c>
      <c r="G1391" s="2" t="s">
        <v>8239</v>
      </c>
      <c r="H1391" s="2" t="s">
        <v>7394</v>
      </c>
      <c r="I1391" s="2" t="s">
        <v>122</v>
      </c>
      <c r="J1391" s="2" t="s">
        <v>100</v>
      </c>
      <c r="K1391" s="2">
        <v>0.0</v>
      </c>
      <c r="L1391" s="6">
        <v>0.0</v>
      </c>
      <c r="M1391" s="6">
        <v>0.0</v>
      </c>
      <c r="N1391" s="6">
        <v>0.0</v>
      </c>
      <c r="O1391" s="6" t="s">
        <v>8240</v>
      </c>
      <c r="P1391" s="6"/>
      <c r="Q1391" s="6" t="s">
        <v>8241</v>
      </c>
      <c r="R1391" s="7">
        <v>45089.0</v>
      </c>
      <c r="S1391" s="6">
        <v>198.0</v>
      </c>
      <c r="T1391" s="6">
        <v>0.0</v>
      </c>
      <c r="U1391" s="7">
        <v>45389.0</v>
      </c>
      <c r="V1391" s="6">
        <v>0.0</v>
      </c>
      <c r="W1391" s="6" t="s">
        <v>127</v>
      </c>
      <c r="X1391" s="6">
        <v>0.0</v>
      </c>
      <c r="Y1391" s="6">
        <v>0.0</v>
      </c>
      <c r="Z1391" s="6">
        <v>0.0</v>
      </c>
      <c r="AA1391" s="6">
        <v>0.0</v>
      </c>
      <c r="AB1391" s="6">
        <v>0.0</v>
      </c>
      <c r="AC1391" s="6">
        <v>0.0</v>
      </c>
      <c r="AD1391" s="6">
        <v>0.0</v>
      </c>
      <c r="AE1391" s="6">
        <v>0.0</v>
      </c>
      <c r="AF1391" s="6">
        <v>0.0</v>
      </c>
      <c r="AG1391" s="6">
        <v>0.0</v>
      </c>
      <c r="AH1391" s="6">
        <v>0.0</v>
      </c>
      <c r="AI1391" s="6">
        <v>409.0</v>
      </c>
      <c r="AJ1391" s="6" t="b">
        <v>1</v>
      </c>
      <c r="AK1391" s="7">
        <v>45419.0</v>
      </c>
      <c r="AL1391" s="6">
        <v>1.0</v>
      </c>
      <c r="AM1391" s="6" t="b">
        <v>0</v>
      </c>
      <c r="AN1391" s="6">
        <v>0.0</v>
      </c>
      <c r="AO1391" s="6">
        <v>0.0</v>
      </c>
      <c r="AP1391" s="6">
        <v>0.0</v>
      </c>
      <c r="AQ1391" s="6" t="s">
        <v>128</v>
      </c>
      <c r="AR1391" s="6" t="s">
        <v>105</v>
      </c>
      <c r="AS1391" s="6" t="s">
        <v>209</v>
      </c>
      <c r="AT1391" s="6" t="s">
        <v>7209</v>
      </c>
      <c r="AU1391" s="6">
        <v>0.0</v>
      </c>
      <c r="AV1391" s="6">
        <v>0.0</v>
      </c>
      <c r="AW1391" s="6">
        <v>0.0</v>
      </c>
      <c r="AX1391" s="6" t="s">
        <v>87</v>
      </c>
      <c r="AY1391" s="6">
        <v>0.0</v>
      </c>
      <c r="AZ1391" s="6" t="s">
        <v>108</v>
      </c>
      <c r="BA1391" s="6">
        <v>0.0</v>
      </c>
      <c r="BB1391" s="6" t="s">
        <v>1320</v>
      </c>
      <c r="BC1391" s="6">
        <v>0.0</v>
      </c>
      <c r="BD1391" s="6">
        <v>0.0</v>
      </c>
      <c r="BE1391" s="6">
        <v>0.0</v>
      </c>
      <c r="BF1391" s="6">
        <v>0.0</v>
      </c>
      <c r="BG1391" s="6" t="s">
        <v>7525</v>
      </c>
      <c r="BH1391" s="8" t="s">
        <v>8242</v>
      </c>
      <c r="BI1391" s="6">
        <v>0.0</v>
      </c>
      <c r="BJ1391" s="6" t="str">
        <f t="shared" ref="BJ1391:BO1391" si="1208">IFERROR(XLOOKUP($B1391,#REF!,#REF!,""),"")</f>
        <v/>
      </c>
      <c r="BK1391" s="6" t="str">
        <f t="shared" si="1208"/>
        <v/>
      </c>
      <c r="BL1391" s="6" t="str">
        <f t="shared" si="1208"/>
        <v/>
      </c>
      <c r="BM1391" s="6" t="str">
        <f t="shared" si="1208"/>
        <v/>
      </c>
      <c r="BN1391" s="6" t="str">
        <f t="shared" si="1208"/>
        <v/>
      </c>
      <c r="BO1391" s="6" t="str">
        <f t="shared" si="1208"/>
        <v/>
      </c>
      <c r="BP1391" s="6"/>
      <c r="BQ1391" s="6"/>
    </row>
    <row r="1392" ht="15.75" customHeight="1">
      <c r="A1392" s="5" t="s">
        <v>7253</v>
      </c>
      <c r="B1392" s="5" t="s">
        <v>8243</v>
      </c>
      <c r="C1392" s="5" t="s">
        <v>116</v>
      </c>
      <c r="D1392" s="5" t="s">
        <v>117</v>
      </c>
      <c r="E1392" s="19"/>
      <c r="F1392" s="2" t="s">
        <v>1812</v>
      </c>
      <c r="G1392" s="2" t="s">
        <v>7531</v>
      </c>
      <c r="H1392" s="2" t="s">
        <v>7532</v>
      </c>
      <c r="I1392" s="2" t="s">
        <v>122</v>
      </c>
      <c r="J1392" s="2" t="s">
        <v>100</v>
      </c>
      <c r="K1392" s="2">
        <v>0.0</v>
      </c>
      <c r="L1392" s="6">
        <v>0.0</v>
      </c>
      <c r="M1392" s="6">
        <v>0.0</v>
      </c>
      <c r="N1392" s="6">
        <v>0.0</v>
      </c>
      <c r="O1392" s="6" t="s">
        <v>8244</v>
      </c>
      <c r="P1392" s="6"/>
      <c r="Q1392" s="6" t="s">
        <v>7534</v>
      </c>
      <c r="R1392" s="7">
        <v>44992.0</v>
      </c>
      <c r="S1392" s="6">
        <v>37.0</v>
      </c>
      <c r="T1392" s="6">
        <v>0.0</v>
      </c>
      <c r="U1392" s="6">
        <v>0.0</v>
      </c>
      <c r="V1392" s="6">
        <v>0.0</v>
      </c>
      <c r="W1392" s="6" t="s">
        <v>81</v>
      </c>
      <c r="X1392" s="6">
        <v>629.0</v>
      </c>
      <c r="Y1392" s="6">
        <v>0.0</v>
      </c>
      <c r="Z1392" s="6">
        <v>0.0</v>
      </c>
      <c r="AA1392" s="6">
        <v>0.0</v>
      </c>
      <c r="AB1392" s="6">
        <v>0.0</v>
      </c>
      <c r="AC1392" s="6">
        <v>0.0</v>
      </c>
      <c r="AD1392" s="6">
        <v>0.0</v>
      </c>
      <c r="AE1392" s="6">
        <v>0.0</v>
      </c>
      <c r="AF1392" s="6">
        <v>0.0</v>
      </c>
      <c r="AG1392" s="6" t="b">
        <v>1</v>
      </c>
      <c r="AH1392" s="6" t="b">
        <v>1</v>
      </c>
      <c r="AI1392" s="6">
        <v>0.0</v>
      </c>
      <c r="AJ1392" s="6">
        <v>0.0</v>
      </c>
      <c r="AK1392" s="6">
        <v>0.0</v>
      </c>
      <c r="AL1392" s="6">
        <v>0.0</v>
      </c>
      <c r="AM1392" s="6">
        <v>0.0</v>
      </c>
      <c r="AN1392" s="6">
        <v>0.0</v>
      </c>
      <c r="AO1392" s="6">
        <v>0.0</v>
      </c>
      <c r="AP1392" s="6">
        <v>0.0</v>
      </c>
      <c r="AQ1392" s="6" t="s">
        <v>82</v>
      </c>
      <c r="AR1392" s="6" t="s">
        <v>83</v>
      </c>
      <c r="AS1392" s="6" t="s">
        <v>1729</v>
      </c>
      <c r="AT1392" s="7">
        <v>45267.0</v>
      </c>
      <c r="AU1392" s="6">
        <v>0.0</v>
      </c>
      <c r="AV1392" s="6">
        <v>0.0</v>
      </c>
      <c r="AW1392" s="6">
        <v>0.0</v>
      </c>
      <c r="AX1392" s="6" t="s">
        <v>87</v>
      </c>
      <c r="AY1392" s="6">
        <v>0.0</v>
      </c>
      <c r="AZ1392" s="6" t="s">
        <v>88</v>
      </c>
      <c r="BA1392" s="6">
        <v>0.0</v>
      </c>
      <c r="BB1392" s="6" t="s">
        <v>7710</v>
      </c>
      <c r="BC1392" s="6">
        <v>0.0</v>
      </c>
      <c r="BD1392" s="6">
        <v>0.0</v>
      </c>
      <c r="BE1392" s="6">
        <v>0.0</v>
      </c>
      <c r="BF1392" s="6">
        <v>0.0</v>
      </c>
      <c r="BG1392" s="6" t="s">
        <v>8245</v>
      </c>
      <c r="BH1392" s="8" t="s">
        <v>8246</v>
      </c>
      <c r="BI1392" s="6">
        <v>0.0</v>
      </c>
      <c r="BJ1392" s="6" t="str">
        <f t="shared" ref="BJ1392:BO1392" si="1209">IFERROR(XLOOKUP($B1392,#REF!,#REF!,""),"")</f>
        <v/>
      </c>
      <c r="BK1392" s="6" t="str">
        <f t="shared" si="1209"/>
        <v/>
      </c>
      <c r="BL1392" s="6" t="str">
        <f t="shared" si="1209"/>
        <v/>
      </c>
      <c r="BM1392" s="6" t="str">
        <f t="shared" si="1209"/>
        <v/>
      </c>
      <c r="BN1392" s="6" t="str">
        <f t="shared" si="1209"/>
        <v/>
      </c>
      <c r="BO1392" s="6" t="str">
        <f t="shared" si="1209"/>
        <v/>
      </c>
      <c r="BP1392" s="6"/>
      <c r="BQ1392" s="6"/>
    </row>
    <row r="1393" ht="15.75" customHeight="1">
      <c r="A1393" s="5" t="s">
        <v>7253</v>
      </c>
      <c r="B1393" s="5" t="s">
        <v>8247</v>
      </c>
      <c r="C1393" s="5" t="s">
        <v>116</v>
      </c>
      <c r="D1393" s="5" t="s">
        <v>117</v>
      </c>
      <c r="E1393" s="19"/>
      <c r="F1393" s="2" t="s">
        <v>1812</v>
      </c>
      <c r="G1393" s="2" t="s">
        <v>7522</v>
      </c>
      <c r="H1393" s="2" t="s">
        <v>7523</v>
      </c>
      <c r="I1393" s="2" t="s">
        <v>122</v>
      </c>
      <c r="J1393" s="2" t="s">
        <v>100</v>
      </c>
      <c r="K1393" s="2">
        <v>0.0</v>
      </c>
      <c r="L1393" s="6">
        <v>0.0</v>
      </c>
      <c r="M1393" s="6">
        <v>0.0</v>
      </c>
      <c r="N1393" s="6">
        <v>0.0</v>
      </c>
      <c r="O1393" s="6" t="s">
        <v>8248</v>
      </c>
      <c r="P1393" s="6"/>
      <c r="Q1393" s="6" t="s">
        <v>8249</v>
      </c>
      <c r="R1393" s="6" t="s">
        <v>7275</v>
      </c>
      <c r="S1393" s="6">
        <v>22.0</v>
      </c>
      <c r="T1393" s="6">
        <v>0.0</v>
      </c>
      <c r="U1393" s="6" t="s">
        <v>1391</v>
      </c>
      <c r="V1393" s="6">
        <v>0.0</v>
      </c>
      <c r="W1393" s="6" t="s">
        <v>127</v>
      </c>
      <c r="X1393" s="6">
        <v>0.0</v>
      </c>
      <c r="Y1393" s="6">
        <v>0.0</v>
      </c>
      <c r="Z1393" s="6">
        <v>0.0</v>
      </c>
      <c r="AA1393" s="6">
        <v>0.0</v>
      </c>
      <c r="AB1393" s="6">
        <v>0.0</v>
      </c>
      <c r="AC1393" s="6">
        <v>0.0</v>
      </c>
      <c r="AD1393" s="6" t="b">
        <v>1</v>
      </c>
      <c r="AE1393" s="6" t="s">
        <v>1527</v>
      </c>
      <c r="AF1393" s="6">
        <v>0.0</v>
      </c>
      <c r="AG1393" s="6">
        <v>0.0</v>
      </c>
      <c r="AH1393" s="6">
        <v>0.0</v>
      </c>
      <c r="AI1393" s="6">
        <v>560.0</v>
      </c>
      <c r="AJ1393" s="6" t="b">
        <v>1</v>
      </c>
      <c r="AK1393" s="7">
        <v>45455.0</v>
      </c>
      <c r="AL1393" s="6">
        <v>1.0</v>
      </c>
      <c r="AM1393" s="6" t="b">
        <v>0</v>
      </c>
      <c r="AN1393" s="6">
        <v>0.0</v>
      </c>
      <c r="AO1393" s="6">
        <v>0.0</v>
      </c>
      <c r="AP1393" s="6">
        <v>0.0</v>
      </c>
      <c r="AQ1393" s="6" t="s">
        <v>128</v>
      </c>
      <c r="AR1393" s="6" t="s">
        <v>105</v>
      </c>
      <c r="AS1393" s="6" t="s">
        <v>3193</v>
      </c>
      <c r="AT1393" s="6" t="s">
        <v>848</v>
      </c>
      <c r="AU1393" s="6">
        <v>0.0</v>
      </c>
      <c r="AV1393" s="6">
        <v>0.0</v>
      </c>
      <c r="AW1393" s="6">
        <v>0.0</v>
      </c>
      <c r="AX1393" s="6">
        <v>0.0</v>
      </c>
      <c r="AY1393" s="6">
        <v>0.0</v>
      </c>
      <c r="AZ1393" s="6">
        <v>0.0</v>
      </c>
      <c r="BA1393" s="6">
        <v>0.0</v>
      </c>
      <c r="BB1393" s="7">
        <v>45115.0</v>
      </c>
      <c r="BC1393" s="6" t="s">
        <v>1527</v>
      </c>
      <c r="BD1393" s="6">
        <v>548.0</v>
      </c>
      <c r="BE1393" s="6" t="s">
        <v>1527</v>
      </c>
      <c r="BF1393" s="6" t="s">
        <v>8250</v>
      </c>
      <c r="BG1393" s="6">
        <v>0.0</v>
      </c>
      <c r="BH1393" s="6">
        <v>0.0</v>
      </c>
      <c r="BI1393" s="6">
        <v>0.0</v>
      </c>
      <c r="BJ1393" s="6" t="str">
        <f t="shared" ref="BJ1393:BO1393" si="1210">IFERROR(XLOOKUP($B1393,#REF!,#REF!,""),"")</f>
        <v/>
      </c>
      <c r="BK1393" s="6" t="str">
        <f t="shared" si="1210"/>
        <v/>
      </c>
      <c r="BL1393" s="6" t="str">
        <f t="shared" si="1210"/>
        <v/>
      </c>
      <c r="BM1393" s="6" t="str">
        <f t="shared" si="1210"/>
        <v/>
      </c>
      <c r="BN1393" s="6" t="str">
        <f t="shared" si="1210"/>
        <v/>
      </c>
      <c r="BO1393" s="6" t="str">
        <f t="shared" si="1210"/>
        <v/>
      </c>
      <c r="BP1393" s="6"/>
      <c r="BQ1393" s="6"/>
    </row>
    <row r="1394" ht="15.75" customHeight="1">
      <c r="A1394" s="5" t="s">
        <v>7253</v>
      </c>
      <c r="B1394" s="5" t="s">
        <v>8251</v>
      </c>
      <c r="C1394" s="5" t="s">
        <v>1082</v>
      </c>
      <c r="D1394" s="5" t="s">
        <v>117</v>
      </c>
      <c r="E1394" s="19"/>
      <c r="F1394" s="2" t="s">
        <v>1812</v>
      </c>
      <c r="G1394" s="2" t="s">
        <v>1597</v>
      </c>
      <c r="H1394" s="2" t="s">
        <v>1202</v>
      </c>
      <c r="I1394" s="2" t="s">
        <v>1086</v>
      </c>
      <c r="J1394" s="2" t="s">
        <v>100</v>
      </c>
      <c r="K1394" s="2">
        <v>0.0</v>
      </c>
      <c r="L1394" s="6">
        <v>0.0</v>
      </c>
      <c r="M1394" s="6">
        <v>0.0</v>
      </c>
      <c r="N1394" s="6">
        <v>0.0</v>
      </c>
      <c r="O1394" s="6" t="s">
        <v>8252</v>
      </c>
      <c r="P1394" s="6" t="s">
        <v>5104</v>
      </c>
      <c r="Q1394" s="6" t="s">
        <v>6691</v>
      </c>
      <c r="R1394" s="6" t="s">
        <v>2478</v>
      </c>
      <c r="S1394" s="6">
        <v>119.0</v>
      </c>
      <c r="T1394" s="6">
        <v>0.0</v>
      </c>
      <c r="U1394" s="6" t="s">
        <v>266</v>
      </c>
      <c r="V1394" s="6">
        <v>0.0</v>
      </c>
      <c r="W1394" s="6" t="s">
        <v>156</v>
      </c>
      <c r="X1394" s="6">
        <v>217.0</v>
      </c>
      <c r="Y1394" s="6">
        <v>0.0</v>
      </c>
      <c r="Z1394" s="6">
        <v>0.0</v>
      </c>
      <c r="AA1394" s="6">
        <v>0.0</v>
      </c>
      <c r="AB1394" s="6">
        <v>0.0</v>
      </c>
      <c r="AC1394" s="6">
        <v>0.0</v>
      </c>
      <c r="AD1394" s="6">
        <v>0.0</v>
      </c>
      <c r="AE1394" s="6">
        <v>0.0</v>
      </c>
      <c r="AF1394" s="6">
        <v>0.0</v>
      </c>
      <c r="AG1394" s="6" t="b">
        <v>1</v>
      </c>
      <c r="AH1394" s="6">
        <v>0.0</v>
      </c>
      <c r="AI1394" s="6">
        <v>0.0</v>
      </c>
      <c r="AJ1394" s="6">
        <v>0.0</v>
      </c>
      <c r="AK1394" s="6">
        <v>0.0</v>
      </c>
      <c r="AL1394" s="6">
        <v>1.0</v>
      </c>
      <c r="AM1394" s="6">
        <v>0.0</v>
      </c>
      <c r="AN1394" s="6">
        <v>0.0</v>
      </c>
      <c r="AO1394" s="6">
        <v>0.0</v>
      </c>
      <c r="AP1394" s="6">
        <v>0.0</v>
      </c>
      <c r="AQ1394" s="6" t="s">
        <v>8253</v>
      </c>
      <c r="AR1394" s="6" t="s">
        <v>105</v>
      </c>
      <c r="AS1394" s="7">
        <v>45637.0</v>
      </c>
      <c r="AT1394" s="7">
        <v>45087.0</v>
      </c>
      <c r="AU1394" s="6">
        <v>0.0</v>
      </c>
      <c r="AV1394" s="6">
        <v>0.0</v>
      </c>
      <c r="AW1394" s="6">
        <v>0.0</v>
      </c>
      <c r="AX1394" s="6" t="s">
        <v>890</v>
      </c>
      <c r="AY1394" s="6">
        <v>0.0</v>
      </c>
      <c r="AZ1394" s="6" t="s">
        <v>88</v>
      </c>
      <c r="BA1394" s="6">
        <v>0.0</v>
      </c>
      <c r="BB1394" s="6" t="s">
        <v>3421</v>
      </c>
      <c r="BC1394" s="6">
        <v>0.0</v>
      </c>
      <c r="BD1394" s="6">
        <v>0.0</v>
      </c>
      <c r="BE1394" s="6">
        <v>0.0</v>
      </c>
      <c r="BF1394" s="6">
        <v>0.0</v>
      </c>
      <c r="BG1394" s="6" t="s">
        <v>1312</v>
      </c>
      <c r="BH1394" s="8" t="s">
        <v>8254</v>
      </c>
      <c r="BI1394" s="6">
        <v>0.0</v>
      </c>
      <c r="BJ1394" s="6" t="str">
        <f t="shared" ref="BJ1394:BO1394" si="1211">IFERROR(XLOOKUP($B1394,#REF!,#REF!,""),"")</f>
        <v/>
      </c>
      <c r="BK1394" s="6" t="str">
        <f t="shared" si="1211"/>
        <v/>
      </c>
      <c r="BL1394" s="6" t="str">
        <f t="shared" si="1211"/>
        <v/>
      </c>
      <c r="BM1394" s="6" t="str">
        <f t="shared" si="1211"/>
        <v/>
      </c>
      <c r="BN1394" s="6" t="str">
        <f t="shared" si="1211"/>
        <v/>
      </c>
      <c r="BO1394" s="6" t="str">
        <f t="shared" si="1211"/>
        <v/>
      </c>
      <c r="BP1394" s="6"/>
      <c r="BQ1394" s="6"/>
    </row>
    <row r="1395" ht="15.75" customHeight="1">
      <c r="A1395" s="5" t="s">
        <v>7253</v>
      </c>
      <c r="B1395" s="5" t="s">
        <v>8255</v>
      </c>
      <c r="C1395" s="5" t="s">
        <v>1082</v>
      </c>
      <c r="D1395" s="5" t="s">
        <v>117</v>
      </c>
      <c r="E1395" s="19"/>
      <c r="F1395" s="2" t="s">
        <v>1812</v>
      </c>
      <c r="G1395" s="2" t="s">
        <v>8256</v>
      </c>
      <c r="H1395" s="2" t="s">
        <v>1202</v>
      </c>
      <c r="I1395" s="2" t="s">
        <v>1086</v>
      </c>
      <c r="J1395" s="2" t="s">
        <v>100</v>
      </c>
      <c r="K1395" s="2">
        <v>0.0</v>
      </c>
      <c r="L1395" s="6">
        <v>0.0</v>
      </c>
      <c r="M1395" s="6">
        <v>0.0</v>
      </c>
      <c r="N1395" s="6">
        <v>0.0</v>
      </c>
      <c r="O1395" s="6" t="s">
        <v>8257</v>
      </c>
      <c r="P1395" s="6"/>
      <c r="Q1395" s="6" t="s">
        <v>8258</v>
      </c>
      <c r="R1395" s="7">
        <v>45210.0</v>
      </c>
      <c r="S1395" s="6">
        <v>161.0</v>
      </c>
      <c r="T1395" s="6">
        <v>0.0</v>
      </c>
      <c r="U1395" s="6" t="s">
        <v>472</v>
      </c>
      <c r="V1395" s="6">
        <v>0.0</v>
      </c>
      <c r="W1395" s="6" t="s">
        <v>127</v>
      </c>
      <c r="X1395" s="6">
        <v>0.0</v>
      </c>
      <c r="Y1395" s="6">
        <v>0.0</v>
      </c>
      <c r="Z1395" s="6">
        <v>0.0</v>
      </c>
      <c r="AA1395" s="6">
        <v>0.0</v>
      </c>
      <c r="AB1395" s="6">
        <v>0.0</v>
      </c>
      <c r="AC1395" s="6">
        <v>0.0</v>
      </c>
      <c r="AD1395" s="6">
        <v>0.0</v>
      </c>
      <c r="AE1395" s="6">
        <v>0.0</v>
      </c>
      <c r="AF1395" s="6" t="b">
        <v>1</v>
      </c>
      <c r="AG1395" s="6">
        <v>0.0</v>
      </c>
      <c r="AH1395" s="6">
        <v>0.0</v>
      </c>
      <c r="AI1395" s="6">
        <v>727.0</v>
      </c>
      <c r="AJ1395" s="6" t="b">
        <v>1</v>
      </c>
      <c r="AK1395" s="6" t="s">
        <v>1700</v>
      </c>
      <c r="AL1395" s="6">
        <v>1.0</v>
      </c>
      <c r="AM1395" s="6" t="b">
        <v>0</v>
      </c>
      <c r="AN1395" s="6">
        <v>0.0</v>
      </c>
      <c r="AO1395" s="6">
        <v>0.0</v>
      </c>
      <c r="AP1395" s="6">
        <v>0.0</v>
      </c>
      <c r="AQ1395" s="6" t="s">
        <v>128</v>
      </c>
      <c r="AR1395" s="6" t="s">
        <v>83</v>
      </c>
      <c r="AS1395" s="6">
        <v>0.0</v>
      </c>
      <c r="AT1395" s="6" t="s">
        <v>2189</v>
      </c>
      <c r="AU1395" s="6" t="s">
        <v>85</v>
      </c>
      <c r="AV1395" s="6">
        <v>0.0</v>
      </c>
      <c r="AW1395" s="6" t="s">
        <v>86</v>
      </c>
      <c r="AX1395" s="6" t="s">
        <v>87</v>
      </c>
      <c r="AY1395" s="6" t="s">
        <v>87</v>
      </c>
      <c r="AZ1395" s="6" t="s">
        <v>88</v>
      </c>
      <c r="BA1395" s="6" t="s">
        <v>4715</v>
      </c>
      <c r="BB1395" s="7">
        <v>45478.0</v>
      </c>
      <c r="BC1395" s="6">
        <v>0.0</v>
      </c>
      <c r="BD1395" s="6">
        <v>0.0</v>
      </c>
      <c r="BE1395" s="6">
        <v>0.0</v>
      </c>
      <c r="BF1395" s="6">
        <v>0.0</v>
      </c>
      <c r="BG1395" s="6" t="s">
        <v>3347</v>
      </c>
      <c r="BH1395" s="6">
        <v>0.0</v>
      </c>
      <c r="BI1395" s="6">
        <v>0.0</v>
      </c>
      <c r="BJ1395" s="6" t="str">
        <f t="shared" ref="BJ1395:BO1395" si="1212">IFERROR(XLOOKUP($B1395,#REF!,#REF!,""),"")</f>
        <v/>
      </c>
      <c r="BK1395" s="6" t="str">
        <f t="shared" si="1212"/>
        <v/>
      </c>
      <c r="BL1395" s="6" t="str">
        <f t="shared" si="1212"/>
        <v/>
      </c>
      <c r="BM1395" s="6" t="str">
        <f t="shared" si="1212"/>
        <v/>
      </c>
      <c r="BN1395" s="6" t="str">
        <f t="shared" si="1212"/>
        <v/>
      </c>
      <c r="BO1395" s="6" t="str">
        <f t="shared" si="1212"/>
        <v/>
      </c>
      <c r="BP1395" s="6"/>
      <c r="BQ1395" s="6"/>
    </row>
    <row r="1396" ht="15.75" customHeight="1">
      <c r="A1396" s="5" t="s">
        <v>7253</v>
      </c>
      <c r="B1396" s="5" t="s">
        <v>8259</v>
      </c>
      <c r="C1396" s="5" t="s">
        <v>69</v>
      </c>
      <c r="D1396" s="5" t="s">
        <v>117</v>
      </c>
      <c r="E1396" s="19"/>
      <c r="F1396" s="2" t="s">
        <v>8260</v>
      </c>
      <c r="G1396" s="2" t="s">
        <v>2526</v>
      </c>
      <c r="H1396" s="2" t="s">
        <v>381</v>
      </c>
      <c r="I1396" s="2" t="s">
        <v>75</v>
      </c>
      <c r="J1396" s="2" t="s">
        <v>100</v>
      </c>
      <c r="K1396" s="2">
        <v>0.0</v>
      </c>
      <c r="L1396" s="6">
        <v>0.0</v>
      </c>
      <c r="M1396" s="6">
        <v>0.0</v>
      </c>
      <c r="N1396" s="6">
        <v>0.0</v>
      </c>
      <c r="O1396" s="6" t="s">
        <v>8261</v>
      </c>
      <c r="P1396" s="6" t="s">
        <v>5981</v>
      </c>
      <c r="Q1396" s="6" t="s">
        <v>2529</v>
      </c>
      <c r="R1396" s="6" t="s">
        <v>1284</v>
      </c>
      <c r="S1396" s="6">
        <v>240.0</v>
      </c>
      <c r="T1396" s="6">
        <v>0.0</v>
      </c>
      <c r="U1396" s="6" t="s">
        <v>302</v>
      </c>
      <c r="V1396" s="6">
        <v>0.0</v>
      </c>
      <c r="W1396" s="6" t="s">
        <v>127</v>
      </c>
      <c r="X1396" s="6">
        <v>0.0</v>
      </c>
      <c r="Y1396" s="6">
        <v>0.0</v>
      </c>
      <c r="Z1396" s="6">
        <v>0.0</v>
      </c>
      <c r="AA1396" s="6">
        <v>0.0</v>
      </c>
      <c r="AB1396" s="6">
        <v>0.0</v>
      </c>
      <c r="AC1396" s="6">
        <v>0.0</v>
      </c>
      <c r="AD1396" s="6">
        <v>0.0</v>
      </c>
      <c r="AE1396" s="6">
        <v>0.0</v>
      </c>
      <c r="AF1396" s="6">
        <v>0.0</v>
      </c>
      <c r="AG1396" s="6">
        <v>0.0</v>
      </c>
      <c r="AH1396" s="6">
        <v>0.0</v>
      </c>
      <c r="AI1396" s="6">
        <v>445.0</v>
      </c>
      <c r="AJ1396" s="6" t="b">
        <v>1</v>
      </c>
      <c r="AK1396" s="6" t="s">
        <v>302</v>
      </c>
      <c r="AL1396" s="6">
        <v>2.0</v>
      </c>
      <c r="AM1396" s="6" t="b">
        <v>0</v>
      </c>
      <c r="AN1396" s="6">
        <v>0.0</v>
      </c>
      <c r="AO1396" s="6">
        <v>0.0</v>
      </c>
      <c r="AP1396" s="6">
        <v>0.0</v>
      </c>
      <c r="AQ1396" s="6" t="s">
        <v>128</v>
      </c>
      <c r="AR1396" s="6" t="s">
        <v>105</v>
      </c>
      <c r="AS1396" s="6">
        <v>0.0</v>
      </c>
      <c r="AT1396" s="7">
        <v>45507.0</v>
      </c>
      <c r="AU1396" s="6" t="s">
        <v>85</v>
      </c>
      <c r="AV1396" s="6">
        <v>0.0</v>
      </c>
      <c r="AW1396" s="6" t="s">
        <v>8261</v>
      </c>
      <c r="AX1396" s="6" t="s">
        <v>87</v>
      </c>
      <c r="AY1396" s="6" t="s">
        <v>87</v>
      </c>
      <c r="AZ1396" s="6" t="s">
        <v>108</v>
      </c>
      <c r="BA1396" s="6" t="s">
        <v>707</v>
      </c>
      <c r="BB1396" s="6" t="s">
        <v>1624</v>
      </c>
      <c r="BC1396" s="6">
        <v>0.0</v>
      </c>
      <c r="BD1396" s="6">
        <v>0.0</v>
      </c>
      <c r="BE1396" s="6">
        <v>0.0</v>
      </c>
      <c r="BF1396" s="6">
        <v>0.0</v>
      </c>
      <c r="BG1396" s="6" t="s">
        <v>6598</v>
      </c>
      <c r="BH1396" s="6">
        <v>0.0</v>
      </c>
      <c r="BI1396" s="6">
        <v>0.0</v>
      </c>
      <c r="BJ1396" s="6" t="str">
        <f t="shared" ref="BJ1396:BO1396" si="1213">IFERROR(XLOOKUP($B1396,#REF!,#REF!,""),"")</f>
        <v/>
      </c>
      <c r="BK1396" s="6" t="str">
        <f t="shared" si="1213"/>
        <v/>
      </c>
      <c r="BL1396" s="6" t="str">
        <f t="shared" si="1213"/>
        <v/>
      </c>
      <c r="BM1396" s="6" t="str">
        <f t="shared" si="1213"/>
        <v/>
      </c>
      <c r="BN1396" s="6" t="str">
        <f t="shared" si="1213"/>
        <v/>
      </c>
      <c r="BO1396" s="6" t="str">
        <f t="shared" si="1213"/>
        <v/>
      </c>
      <c r="BP1396" s="6"/>
      <c r="BQ1396" s="6"/>
    </row>
    <row r="1397" ht="15.75" customHeight="1">
      <c r="A1397" s="5" t="s">
        <v>7253</v>
      </c>
      <c r="B1397" s="5" t="s">
        <v>8262</v>
      </c>
      <c r="C1397" s="5" t="s">
        <v>95</v>
      </c>
      <c r="D1397" s="5" t="s">
        <v>70</v>
      </c>
      <c r="E1397" s="19"/>
      <c r="F1397" s="2" t="s">
        <v>1812</v>
      </c>
      <c r="G1397" s="2" t="s">
        <v>914</v>
      </c>
      <c r="H1397" s="2" t="s">
        <v>915</v>
      </c>
      <c r="I1397" s="2" t="s">
        <v>75</v>
      </c>
      <c r="J1397" s="2" t="s">
        <v>100</v>
      </c>
      <c r="K1397" s="2">
        <v>0.0</v>
      </c>
      <c r="L1397" s="6">
        <v>0.0</v>
      </c>
      <c r="M1397" s="6">
        <v>0.0</v>
      </c>
      <c r="N1397" s="6">
        <v>0.0</v>
      </c>
      <c r="O1397" s="6" t="s">
        <v>8263</v>
      </c>
      <c r="P1397" s="6" t="s">
        <v>5104</v>
      </c>
      <c r="Q1397" s="6" t="s">
        <v>8264</v>
      </c>
      <c r="R1397" s="7">
        <v>45481.0</v>
      </c>
      <c r="S1397" s="6">
        <v>398.0</v>
      </c>
      <c r="T1397" s="6">
        <v>0.0</v>
      </c>
      <c r="U1397" s="6">
        <v>0.0</v>
      </c>
      <c r="V1397" s="6">
        <v>0.0</v>
      </c>
      <c r="W1397" s="6" t="s">
        <v>81</v>
      </c>
      <c r="X1397" s="6">
        <v>560.0</v>
      </c>
      <c r="Y1397" s="6">
        <v>0.0</v>
      </c>
      <c r="Z1397" s="6">
        <v>0.0</v>
      </c>
      <c r="AA1397" s="6">
        <v>0.0</v>
      </c>
      <c r="AB1397" s="6">
        <v>0.0</v>
      </c>
      <c r="AC1397" s="6">
        <v>0.0</v>
      </c>
      <c r="AD1397" s="6">
        <v>0.0</v>
      </c>
      <c r="AE1397" s="6">
        <v>0.0</v>
      </c>
      <c r="AF1397" s="6" t="b">
        <v>1</v>
      </c>
      <c r="AG1397" s="6" t="b">
        <v>1</v>
      </c>
      <c r="AH1397" s="6" t="b">
        <v>1</v>
      </c>
      <c r="AI1397" s="6">
        <v>0.0</v>
      </c>
      <c r="AJ1397" s="6">
        <v>0.0</v>
      </c>
      <c r="AK1397" s="6">
        <v>0.0</v>
      </c>
      <c r="AL1397" s="6">
        <v>0.0</v>
      </c>
      <c r="AM1397" s="6">
        <v>0.0</v>
      </c>
      <c r="AN1397" s="6">
        <v>0.0</v>
      </c>
      <c r="AO1397" s="6">
        <v>0.0</v>
      </c>
      <c r="AP1397" s="6">
        <v>0.0</v>
      </c>
      <c r="AQ1397" s="6" t="s">
        <v>82</v>
      </c>
      <c r="AR1397" s="6" t="s">
        <v>105</v>
      </c>
      <c r="AS1397" s="6">
        <v>0.0</v>
      </c>
      <c r="AT1397" s="6" t="s">
        <v>889</v>
      </c>
      <c r="AU1397" s="6" t="s">
        <v>107</v>
      </c>
      <c r="AV1397" s="6">
        <v>0.0</v>
      </c>
      <c r="AW1397" s="6" t="s">
        <v>8263</v>
      </c>
      <c r="AX1397" s="6" t="s">
        <v>87</v>
      </c>
      <c r="AY1397" s="6" t="s">
        <v>87</v>
      </c>
      <c r="AZ1397" s="6" t="s">
        <v>108</v>
      </c>
      <c r="BA1397" s="6" t="s">
        <v>159</v>
      </c>
      <c r="BB1397" s="6" t="s">
        <v>940</v>
      </c>
      <c r="BC1397" s="6">
        <v>0.0</v>
      </c>
      <c r="BD1397" s="6">
        <v>0.0</v>
      </c>
      <c r="BE1397" s="6">
        <v>0.0</v>
      </c>
      <c r="BF1397" s="6">
        <v>0.0</v>
      </c>
      <c r="BG1397" s="6" t="s">
        <v>160</v>
      </c>
      <c r="BH1397" s="6">
        <v>0.0</v>
      </c>
      <c r="BI1397" s="6">
        <v>0.0</v>
      </c>
      <c r="BJ1397" s="6" t="str">
        <f t="shared" ref="BJ1397:BO1397" si="1214">IFERROR(XLOOKUP($B1397,#REF!,#REF!,""),"")</f>
        <v/>
      </c>
      <c r="BK1397" s="6" t="str">
        <f t="shared" si="1214"/>
        <v/>
      </c>
      <c r="BL1397" s="6" t="str">
        <f t="shared" si="1214"/>
        <v/>
      </c>
      <c r="BM1397" s="6" t="str">
        <f t="shared" si="1214"/>
        <v/>
      </c>
      <c r="BN1397" s="6" t="str">
        <f t="shared" si="1214"/>
        <v/>
      </c>
      <c r="BO1397" s="6" t="str">
        <f t="shared" si="1214"/>
        <v/>
      </c>
      <c r="BP1397" s="6"/>
      <c r="BQ1397" s="6"/>
    </row>
    <row r="1398" ht="15.75" customHeight="1">
      <c r="A1398" s="5" t="s">
        <v>7253</v>
      </c>
      <c r="B1398" s="5" t="s">
        <v>8265</v>
      </c>
      <c r="C1398" s="5" t="s">
        <v>116</v>
      </c>
      <c r="D1398" s="5" t="s">
        <v>117</v>
      </c>
      <c r="E1398" s="19"/>
      <c r="F1398" s="2" t="s">
        <v>1812</v>
      </c>
      <c r="G1398" s="2" t="s">
        <v>7561</v>
      </c>
      <c r="H1398" s="2" t="s">
        <v>121</v>
      </c>
      <c r="I1398" s="2" t="s">
        <v>122</v>
      </c>
      <c r="J1398" s="2" t="s">
        <v>100</v>
      </c>
      <c r="K1398" s="2">
        <v>0.0</v>
      </c>
      <c r="L1398" s="6">
        <v>0.0</v>
      </c>
      <c r="M1398" s="6">
        <v>0.0</v>
      </c>
      <c r="N1398" s="6">
        <v>0.0</v>
      </c>
      <c r="O1398" s="6" t="s">
        <v>8266</v>
      </c>
      <c r="P1398" s="6"/>
      <c r="Q1398" s="6" t="s">
        <v>8267</v>
      </c>
      <c r="R1398" s="6" t="s">
        <v>2494</v>
      </c>
      <c r="S1398" s="6">
        <v>42.0</v>
      </c>
      <c r="T1398" s="6">
        <v>0.0</v>
      </c>
      <c r="U1398" s="6" t="s">
        <v>2873</v>
      </c>
      <c r="V1398" s="6">
        <v>0.0</v>
      </c>
      <c r="W1398" s="6" t="s">
        <v>127</v>
      </c>
      <c r="X1398" s="6">
        <v>0.0</v>
      </c>
      <c r="Y1398" s="6">
        <v>0.0</v>
      </c>
      <c r="Z1398" s="6">
        <v>0.0</v>
      </c>
      <c r="AA1398" s="6">
        <v>0.0</v>
      </c>
      <c r="AB1398" s="6">
        <v>0.0</v>
      </c>
      <c r="AC1398" s="6">
        <v>0.0</v>
      </c>
      <c r="AD1398" s="6">
        <v>0.0</v>
      </c>
      <c r="AE1398" s="6">
        <v>0.0</v>
      </c>
      <c r="AF1398" s="6">
        <v>0.0</v>
      </c>
      <c r="AG1398" s="6">
        <v>0.0</v>
      </c>
      <c r="AH1398" s="6">
        <v>0.0</v>
      </c>
      <c r="AI1398" s="6">
        <v>315.0</v>
      </c>
      <c r="AJ1398" s="6" t="b">
        <v>1</v>
      </c>
      <c r="AK1398" s="6" t="s">
        <v>2873</v>
      </c>
      <c r="AL1398" s="6">
        <v>2.0</v>
      </c>
      <c r="AM1398" s="6" t="b">
        <v>0</v>
      </c>
      <c r="AN1398" s="6">
        <v>0.0</v>
      </c>
      <c r="AO1398" s="6">
        <v>0.0</v>
      </c>
      <c r="AP1398" s="6">
        <v>0.0</v>
      </c>
      <c r="AQ1398" s="6" t="s">
        <v>128</v>
      </c>
      <c r="AR1398" s="6" t="s">
        <v>105</v>
      </c>
      <c r="AS1398" s="6">
        <v>0.0</v>
      </c>
      <c r="AT1398" s="7">
        <v>44935.0</v>
      </c>
      <c r="AU1398" s="6" t="s">
        <v>107</v>
      </c>
      <c r="AV1398" s="6">
        <v>0.0</v>
      </c>
      <c r="AW1398" s="6" t="s">
        <v>8266</v>
      </c>
      <c r="AX1398" s="6" t="s">
        <v>1179</v>
      </c>
      <c r="AY1398" s="6" t="s">
        <v>1179</v>
      </c>
      <c r="AZ1398" s="6" t="s">
        <v>108</v>
      </c>
      <c r="BA1398" s="6" t="s">
        <v>7387</v>
      </c>
      <c r="BB1398" s="6" t="s">
        <v>8268</v>
      </c>
      <c r="BC1398" s="6">
        <v>0.0</v>
      </c>
      <c r="BD1398" s="6">
        <v>0.0</v>
      </c>
      <c r="BE1398" s="6">
        <v>0.0</v>
      </c>
      <c r="BF1398" s="6">
        <v>0.0</v>
      </c>
      <c r="BG1398" s="6" t="s">
        <v>7879</v>
      </c>
      <c r="BH1398" s="6">
        <v>0.0</v>
      </c>
      <c r="BI1398" s="6">
        <v>0.0</v>
      </c>
      <c r="BJ1398" s="6" t="str">
        <f t="shared" ref="BJ1398:BO1398" si="1215">IFERROR(XLOOKUP($B1398,#REF!,#REF!,""),"")</f>
        <v/>
      </c>
      <c r="BK1398" s="6" t="str">
        <f t="shared" si="1215"/>
        <v/>
      </c>
      <c r="BL1398" s="6" t="str">
        <f t="shared" si="1215"/>
        <v/>
      </c>
      <c r="BM1398" s="6" t="str">
        <f t="shared" si="1215"/>
        <v/>
      </c>
      <c r="BN1398" s="6" t="str">
        <f t="shared" si="1215"/>
        <v/>
      </c>
      <c r="BO1398" s="6" t="str">
        <f t="shared" si="1215"/>
        <v/>
      </c>
      <c r="BP1398" s="6"/>
      <c r="BQ1398" s="6"/>
    </row>
    <row r="1399" ht="15.75" customHeight="1">
      <c r="A1399" s="5" t="s">
        <v>7253</v>
      </c>
      <c r="B1399" s="5" t="s">
        <v>8269</v>
      </c>
      <c r="C1399" s="5" t="s">
        <v>1082</v>
      </c>
      <c r="D1399" s="5" t="s">
        <v>70</v>
      </c>
      <c r="E1399" s="19"/>
      <c r="F1399" s="2" t="s">
        <v>1812</v>
      </c>
      <c r="G1399" s="2" t="s">
        <v>4808</v>
      </c>
      <c r="H1399" s="2" t="s">
        <v>1202</v>
      </c>
      <c r="I1399" s="2" t="s">
        <v>1086</v>
      </c>
      <c r="J1399" s="2" t="s">
        <v>100</v>
      </c>
      <c r="K1399" s="2">
        <v>0.0</v>
      </c>
      <c r="L1399" s="6">
        <v>0.0</v>
      </c>
      <c r="M1399" s="6">
        <v>0.0</v>
      </c>
      <c r="N1399" s="6">
        <v>0.0</v>
      </c>
      <c r="O1399" s="6" t="s">
        <v>8270</v>
      </c>
      <c r="P1399" s="6"/>
      <c r="Q1399" s="6" t="s">
        <v>4810</v>
      </c>
      <c r="R1399" s="7">
        <v>44960.0</v>
      </c>
      <c r="S1399" s="6">
        <v>78.0</v>
      </c>
      <c r="T1399" s="6">
        <v>0.0</v>
      </c>
      <c r="U1399" s="6">
        <v>0.0</v>
      </c>
      <c r="V1399" s="6">
        <v>0.0</v>
      </c>
      <c r="W1399" s="6" t="s">
        <v>81</v>
      </c>
      <c r="X1399" s="6">
        <v>1079.0</v>
      </c>
      <c r="Y1399" s="6">
        <v>0.0</v>
      </c>
      <c r="Z1399" s="6">
        <v>0.0</v>
      </c>
      <c r="AA1399" s="6">
        <v>0.0</v>
      </c>
      <c r="AB1399" s="6">
        <v>0.0</v>
      </c>
      <c r="AC1399" s="6">
        <v>0.0</v>
      </c>
      <c r="AD1399" s="6">
        <v>0.0</v>
      </c>
      <c r="AE1399" s="6">
        <v>0.0</v>
      </c>
      <c r="AF1399" s="6">
        <v>0.0</v>
      </c>
      <c r="AG1399" s="6" t="b">
        <v>1</v>
      </c>
      <c r="AH1399" s="6" t="b">
        <v>1</v>
      </c>
      <c r="AI1399" s="6">
        <v>0.0</v>
      </c>
      <c r="AJ1399" s="6">
        <v>0.0</v>
      </c>
      <c r="AK1399" s="6">
        <v>0.0</v>
      </c>
      <c r="AL1399" s="6">
        <v>0.0</v>
      </c>
      <c r="AM1399" s="6">
        <v>0.0</v>
      </c>
      <c r="AN1399" s="6">
        <v>0.0</v>
      </c>
      <c r="AO1399" s="6">
        <v>0.0</v>
      </c>
      <c r="AP1399" s="6">
        <v>0.0</v>
      </c>
      <c r="AQ1399" s="6" t="s">
        <v>82</v>
      </c>
      <c r="AR1399" s="6" t="s">
        <v>83</v>
      </c>
      <c r="AS1399" s="6">
        <v>0.0</v>
      </c>
      <c r="AT1399" s="6" t="s">
        <v>8271</v>
      </c>
      <c r="AU1399" s="6" t="s">
        <v>107</v>
      </c>
      <c r="AV1399" s="6">
        <v>0.0</v>
      </c>
      <c r="AW1399" s="6" t="s">
        <v>86</v>
      </c>
      <c r="AX1399" s="6" t="s">
        <v>87</v>
      </c>
      <c r="AY1399" s="6" t="s">
        <v>87</v>
      </c>
      <c r="AZ1399" s="6" t="s">
        <v>88</v>
      </c>
      <c r="BA1399" s="6" t="s">
        <v>4715</v>
      </c>
      <c r="BB1399" s="6" t="s">
        <v>2189</v>
      </c>
      <c r="BC1399" s="6">
        <v>0.0</v>
      </c>
      <c r="BD1399" s="6">
        <v>0.0</v>
      </c>
      <c r="BE1399" s="6">
        <v>0.0</v>
      </c>
      <c r="BF1399" s="6">
        <v>0.0</v>
      </c>
      <c r="BG1399" s="6" t="s">
        <v>5061</v>
      </c>
      <c r="BH1399" s="6">
        <v>0.0</v>
      </c>
      <c r="BI1399" s="6">
        <v>0.0</v>
      </c>
      <c r="BJ1399" s="6" t="str">
        <f t="shared" ref="BJ1399:BO1399" si="1216">IFERROR(XLOOKUP($B1399,#REF!,#REF!,""),"")</f>
        <v/>
      </c>
      <c r="BK1399" s="6" t="str">
        <f t="shared" si="1216"/>
        <v/>
      </c>
      <c r="BL1399" s="6" t="str">
        <f t="shared" si="1216"/>
        <v/>
      </c>
      <c r="BM1399" s="6" t="str">
        <f t="shared" si="1216"/>
        <v/>
      </c>
      <c r="BN1399" s="6" t="str">
        <f t="shared" si="1216"/>
        <v/>
      </c>
      <c r="BO1399" s="6" t="str">
        <f t="shared" si="1216"/>
        <v/>
      </c>
      <c r="BP1399" s="6"/>
      <c r="BQ1399" s="6"/>
    </row>
    <row r="1400" ht="15.75" customHeight="1">
      <c r="A1400" s="5" t="s">
        <v>7253</v>
      </c>
      <c r="B1400" s="5" t="s">
        <v>8272</v>
      </c>
      <c r="C1400" s="5" t="s">
        <v>1082</v>
      </c>
      <c r="D1400" s="5" t="s">
        <v>70</v>
      </c>
      <c r="E1400" s="19"/>
      <c r="F1400" s="2" t="s">
        <v>1812</v>
      </c>
      <c r="G1400" s="2" t="s">
        <v>6559</v>
      </c>
      <c r="H1400" s="2" t="s">
        <v>1202</v>
      </c>
      <c r="I1400" s="2" t="s">
        <v>1086</v>
      </c>
      <c r="J1400" s="2" t="s">
        <v>100</v>
      </c>
      <c r="K1400" s="2">
        <v>0.0</v>
      </c>
      <c r="L1400" s="6">
        <v>0.0</v>
      </c>
      <c r="M1400" s="6">
        <v>0.0</v>
      </c>
      <c r="N1400" s="6">
        <v>0.0</v>
      </c>
      <c r="O1400" s="6" t="s">
        <v>8273</v>
      </c>
      <c r="P1400" s="6"/>
      <c r="Q1400" s="6" t="s">
        <v>8274</v>
      </c>
      <c r="R1400" s="6" t="s">
        <v>302</v>
      </c>
      <c r="S1400" s="6">
        <v>496.0</v>
      </c>
      <c r="T1400" s="6">
        <v>0.0</v>
      </c>
      <c r="U1400" s="7">
        <v>45912.0</v>
      </c>
      <c r="V1400" s="6">
        <v>0.0</v>
      </c>
      <c r="W1400" s="6" t="s">
        <v>156</v>
      </c>
      <c r="X1400" s="6">
        <v>104.0</v>
      </c>
      <c r="Y1400" s="6">
        <v>0.0</v>
      </c>
      <c r="Z1400" s="6">
        <v>0.0</v>
      </c>
      <c r="AA1400" s="6">
        <v>0.0</v>
      </c>
      <c r="AB1400" s="6">
        <v>0.0</v>
      </c>
      <c r="AC1400" s="6">
        <v>0.0</v>
      </c>
      <c r="AD1400" s="6">
        <v>0.0</v>
      </c>
      <c r="AE1400" s="6">
        <v>0.0</v>
      </c>
      <c r="AF1400" s="6">
        <v>0.0</v>
      </c>
      <c r="AG1400" s="6" t="b">
        <v>1</v>
      </c>
      <c r="AH1400" s="6">
        <v>0.0</v>
      </c>
      <c r="AI1400" s="6">
        <v>0.0</v>
      </c>
      <c r="AJ1400" s="6">
        <v>0.0</v>
      </c>
      <c r="AK1400" s="6">
        <v>0.0</v>
      </c>
      <c r="AL1400" s="6">
        <v>0.0</v>
      </c>
      <c r="AM1400" s="6">
        <v>0.0</v>
      </c>
      <c r="AN1400" s="6">
        <v>0.0</v>
      </c>
      <c r="AO1400" s="6">
        <v>0.0</v>
      </c>
      <c r="AP1400" s="6">
        <v>938.0</v>
      </c>
      <c r="AQ1400" s="6" t="s">
        <v>8275</v>
      </c>
      <c r="AR1400" s="6" t="s">
        <v>105</v>
      </c>
      <c r="AS1400" s="6">
        <v>0.0</v>
      </c>
      <c r="AT1400" s="7">
        <v>45266.0</v>
      </c>
      <c r="AU1400" s="6" t="s">
        <v>85</v>
      </c>
      <c r="AV1400" s="6">
        <v>615.0</v>
      </c>
      <c r="AW1400" s="6" t="s">
        <v>8273</v>
      </c>
      <c r="AX1400" s="6" t="s">
        <v>87</v>
      </c>
      <c r="AY1400" s="6" t="s">
        <v>87</v>
      </c>
      <c r="AZ1400" s="6" t="s">
        <v>108</v>
      </c>
      <c r="BA1400" s="6" t="s">
        <v>1311</v>
      </c>
      <c r="BB1400" s="7">
        <v>45414.0</v>
      </c>
      <c r="BC1400" s="6">
        <v>0.0</v>
      </c>
      <c r="BD1400" s="6">
        <v>0.0</v>
      </c>
      <c r="BE1400" s="6">
        <v>0.0</v>
      </c>
      <c r="BF1400" s="6">
        <v>0.0</v>
      </c>
      <c r="BG1400" s="6" t="s">
        <v>5070</v>
      </c>
      <c r="BH1400" s="6">
        <v>0.0</v>
      </c>
      <c r="BI1400" s="6">
        <v>0.0</v>
      </c>
      <c r="BJ1400" s="6" t="str">
        <f t="shared" ref="BJ1400:BO1400" si="1217">IFERROR(XLOOKUP($B1400,#REF!,#REF!,""),"")</f>
        <v/>
      </c>
      <c r="BK1400" s="6" t="str">
        <f t="shared" si="1217"/>
        <v/>
      </c>
      <c r="BL1400" s="6" t="str">
        <f t="shared" si="1217"/>
        <v/>
      </c>
      <c r="BM1400" s="6" t="str">
        <f t="shared" si="1217"/>
        <v/>
      </c>
      <c r="BN1400" s="6" t="str">
        <f t="shared" si="1217"/>
        <v/>
      </c>
      <c r="BO1400" s="6" t="str">
        <f t="shared" si="1217"/>
        <v/>
      </c>
      <c r="BP1400" s="6"/>
      <c r="BQ1400" s="6"/>
    </row>
    <row r="1401" ht="15.75" customHeight="1">
      <c r="A1401" s="5" t="s">
        <v>7253</v>
      </c>
      <c r="B1401" s="5" t="s">
        <v>8276</v>
      </c>
      <c r="C1401" s="5" t="s">
        <v>429</v>
      </c>
      <c r="D1401" s="5" t="s">
        <v>70</v>
      </c>
      <c r="E1401" s="19"/>
      <c r="F1401" s="2" t="s">
        <v>1812</v>
      </c>
      <c r="G1401" s="2" t="s">
        <v>8277</v>
      </c>
      <c r="H1401" s="2" t="s">
        <v>7491</v>
      </c>
      <c r="I1401" s="2" t="s">
        <v>433</v>
      </c>
      <c r="J1401" s="2" t="s">
        <v>8278</v>
      </c>
      <c r="K1401" s="2" t="s">
        <v>8279</v>
      </c>
      <c r="L1401" s="6">
        <v>0.0</v>
      </c>
      <c r="M1401" s="6">
        <v>0.0</v>
      </c>
      <c r="N1401" s="6">
        <v>0.0</v>
      </c>
      <c r="O1401" s="6" t="s">
        <v>8280</v>
      </c>
      <c r="P1401" s="6"/>
      <c r="Q1401" s="6" t="s">
        <v>8281</v>
      </c>
      <c r="R1401" s="6" t="s">
        <v>4775</v>
      </c>
      <c r="S1401" s="6">
        <v>571.0</v>
      </c>
      <c r="T1401" s="6">
        <v>0.0</v>
      </c>
      <c r="U1401" s="6">
        <v>0.0</v>
      </c>
      <c r="V1401" s="7">
        <v>45664.0</v>
      </c>
      <c r="W1401" s="6" t="s">
        <v>156</v>
      </c>
      <c r="X1401" s="6">
        <v>33.0</v>
      </c>
      <c r="Y1401" s="7">
        <v>45757.0</v>
      </c>
      <c r="Z1401" s="6">
        <v>0.0</v>
      </c>
      <c r="AA1401" s="6">
        <v>0.0</v>
      </c>
      <c r="AB1401" s="6">
        <v>0.0</v>
      </c>
      <c r="AC1401" s="6">
        <v>0.0</v>
      </c>
      <c r="AD1401" s="6">
        <v>0.0</v>
      </c>
      <c r="AE1401" s="6">
        <v>0.0</v>
      </c>
      <c r="AF1401" s="6">
        <v>0.0</v>
      </c>
      <c r="AG1401" s="6">
        <v>0.0</v>
      </c>
      <c r="AH1401" s="6">
        <v>0.0</v>
      </c>
      <c r="AI1401" s="6">
        <v>0.0</v>
      </c>
      <c r="AJ1401" s="6">
        <v>0.0</v>
      </c>
      <c r="AK1401" s="6">
        <v>0.0</v>
      </c>
      <c r="AL1401" s="6">
        <v>0.0</v>
      </c>
      <c r="AM1401" s="6">
        <v>0.0</v>
      </c>
      <c r="AN1401" s="6">
        <v>0.0</v>
      </c>
      <c r="AO1401" s="6">
        <v>0.0</v>
      </c>
      <c r="AP1401" s="6">
        <v>2880.0</v>
      </c>
      <c r="AQ1401" s="6" t="s">
        <v>1205</v>
      </c>
      <c r="AR1401" s="6">
        <v>0.0</v>
      </c>
      <c r="AS1401" s="6">
        <v>0.0</v>
      </c>
      <c r="AT1401" s="6">
        <v>0.0</v>
      </c>
      <c r="AU1401" s="6">
        <v>0.0</v>
      </c>
      <c r="AV1401" s="6">
        <v>0.0</v>
      </c>
      <c r="AW1401" s="6">
        <v>0.0</v>
      </c>
      <c r="AX1401" s="6">
        <v>0.0</v>
      </c>
      <c r="AY1401" s="6">
        <v>0.0</v>
      </c>
      <c r="AZ1401" s="6">
        <v>0.0</v>
      </c>
      <c r="BA1401" s="6">
        <v>0.0</v>
      </c>
      <c r="BB1401" s="6">
        <v>0.0</v>
      </c>
      <c r="BC1401" s="6" t="s">
        <v>6592</v>
      </c>
      <c r="BD1401" s="6">
        <v>789.0</v>
      </c>
      <c r="BE1401" s="6">
        <v>0.0</v>
      </c>
      <c r="BF1401" s="6">
        <v>0.0</v>
      </c>
      <c r="BG1401" s="6">
        <v>0.0</v>
      </c>
      <c r="BH1401" s="8" t="s">
        <v>8282</v>
      </c>
      <c r="BI1401" s="6">
        <v>0.0</v>
      </c>
      <c r="BJ1401" s="6" t="str">
        <f t="shared" ref="BJ1401:BO1401" si="1218">IFERROR(XLOOKUP($B1401,#REF!,#REF!,""),"")</f>
        <v/>
      </c>
      <c r="BK1401" s="6" t="str">
        <f t="shared" si="1218"/>
        <v/>
      </c>
      <c r="BL1401" s="6" t="str">
        <f t="shared" si="1218"/>
        <v/>
      </c>
      <c r="BM1401" s="6" t="str">
        <f t="shared" si="1218"/>
        <v/>
      </c>
      <c r="BN1401" s="6" t="str">
        <f t="shared" si="1218"/>
        <v/>
      </c>
      <c r="BO1401" s="6" t="str">
        <f t="shared" si="1218"/>
        <v/>
      </c>
      <c r="BP1401" s="6"/>
      <c r="BQ1401" s="6"/>
    </row>
    <row r="1402" ht="15.75" customHeight="1">
      <c r="A1402" s="5" t="s">
        <v>7253</v>
      </c>
      <c r="B1402" s="5" t="s">
        <v>8283</v>
      </c>
      <c r="C1402" s="5" t="s">
        <v>116</v>
      </c>
      <c r="D1402" s="5" t="s">
        <v>117</v>
      </c>
      <c r="E1402" s="19"/>
      <c r="F1402" s="2" t="s">
        <v>1812</v>
      </c>
      <c r="G1402" s="2" t="s">
        <v>8284</v>
      </c>
      <c r="H1402" s="2" t="s">
        <v>121</v>
      </c>
      <c r="I1402" s="2" t="s">
        <v>122</v>
      </c>
      <c r="J1402" s="2" t="s">
        <v>100</v>
      </c>
      <c r="K1402" s="2">
        <v>0.0</v>
      </c>
      <c r="L1402" s="6">
        <v>0.0</v>
      </c>
      <c r="M1402" s="6">
        <v>0.0</v>
      </c>
      <c r="N1402" s="6">
        <v>0.0</v>
      </c>
      <c r="O1402" s="6" t="s">
        <v>8285</v>
      </c>
      <c r="P1402" s="6"/>
      <c r="Q1402" s="6" t="s">
        <v>5465</v>
      </c>
      <c r="R1402" s="7">
        <v>45901.0</v>
      </c>
      <c r="S1402" s="6">
        <v>534.0</v>
      </c>
      <c r="T1402" s="6">
        <v>0.0</v>
      </c>
      <c r="U1402" s="6" t="s">
        <v>1518</v>
      </c>
      <c r="V1402" s="6">
        <v>0.0</v>
      </c>
      <c r="W1402" s="6" t="s">
        <v>127</v>
      </c>
      <c r="X1402" s="6">
        <v>0.0</v>
      </c>
      <c r="Y1402" s="6">
        <v>0.0</v>
      </c>
      <c r="Z1402" s="6">
        <v>0.0</v>
      </c>
      <c r="AA1402" s="6">
        <v>0.0</v>
      </c>
      <c r="AB1402" s="6">
        <v>0.0</v>
      </c>
      <c r="AC1402" s="6">
        <v>0.0</v>
      </c>
      <c r="AD1402" s="6">
        <v>0.0</v>
      </c>
      <c r="AE1402" s="6">
        <v>0.0</v>
      </c>
      <c r="AF1402" s="6">
        <v>0.0</v>
      </c>
      <c r="AG1402" s="6">
        <v>0.0</v>
      </c>
      <c r="AH1402" s="6">
        <v>0.0</v>
      </c>
      <c r="AI1402" s="6">
        <v>589.0</v>
      </c>
      <c r="AJ1402" s="6" t="b">
        <v>1</v>
      </c>
      <c r="AK1402" s="7">
        <v>45780.0</v>
      </c>
      <c r="AL1402" s="6">
        <v>1.0</v>
      </c>
      <c r="AM1402" s="6" t="b">
        <v>0</v>
      </c>
      <c r="AN1402" s="6">
        <v>0.0</v>
      </c>
      <c r="AO1402" s="6">
        <v>0.0</v>
      </c>
      <c r="AP1402" s="6">
        <v>0.0</v>
      </c>
      <c r="AQ1402" s="8" t="s">
        <v>1641</v>
      </c>
      <c r="AR1402" s="6" t="s">
        <v>105</v>
      </c>
      <c r="AS1402" s="6">
        <v>0.0</v>
      </c>
      <c r="AT1402" s="6" t="s">
        <v>158</v>
      </c>
      <c r="AU1402" s="6" t="s">
        <v>85</v>
      </c>
      <c r="AV1402" s="6">
        <v>0.0</v>
      </c>
      <c r="AW1402" s="6" t="s">
        <v>8285</v>
      </c>
      <c r="AX1402" s="6" t="s">
        <v>890</v>
      </c>
      <c r="AY1402" s="6" t="s">
        <v>890</v>
      </c>
      <c r="AZ1402" s="6" t="s">
        <v>88</v>
      </c>
      <c r="BA1402" s="6" t="s">
        <v>5908</v>
      </c>
      <c r="BB1402" s="6" t="s">
        <v>2679</v>
      </c>
      <c r="BC1402" s="6">
        <v>0.0</v>
      </c>
      <c r="BD1402" s="6">
        <v>0.0</v>
      </c>
      <c r="BE1402" s="6">
        <v>0.0</v>
      </c>
      <c r="BF1402" s="6">
        <v>0.0</v>
      </c>
      <c r="BG1402" s="6" t="s">
        <v>1180</v>
      </c>
      <c r="BH1402" s="6">
        <v>0.0</v>
      </c>
      <c r="BI1402" s="6">
        <v>0.0</v>
      </c>
      <c r="BJ1402" s="6" t="str">
        <f t="shared" ref="BJ1402:BO1402" si="1219">IFERROR(XLOOKUP($B1402,#REF!,#REF!,""),"")</f>
        <v/>
      </c>
      <c r="BK1402" s="6" t="str">
        <f t="shared" si="1219"/>
        <v/>
      </c>
      <c r="BL1402" s="6" t="str">
        <f t="shared" si="1219"/>
        <v/>
      </c>
      <c r="BM1402" s="6" t="str">
        <f t="shared" si="1219"/>
        <v/>
      </c>
      <c r="BN1402" s="6" t="str">
        <f t="shared" si="1219"/>
        <v/>
      </c>
      <c r="BO1402" s="6" t="str">
        <f t="shared" si="1219"/>
        <v/>
      </c>
      <c r="BP1402" s="6"/>
      <c r="BQ1402" s="6"/>
    </row>
    <row r="1403" ht="15.75" customHeight="1">
      <c r="A1403" s="5" t="s">
        <v>7253</v>
      </c>
      <c r="B1403" s="5" t="s">
        <v>8286</v>
      </c>
      <c r="C1403" s="5" t="s">
        <v>116</v>
      </c>
      <c r="D1403" s="5" t="s">
        <v>117</v>
      </c>
      <c r="E1403" s="19"/>
      <c r="F1403" s="2" t="s">
        <v>1812</v>
      </c>
      <c r="G1403" s="2" t="s">
        <v>8239</v>
      </c>
      <c r="H1403" s="2" t="s">
        <v>7394</v>
      </c>
      <c r="I1403" s="2" t="s">
        <v>122</v>
      </c>
      <c r="J1403" s="2" t="s">
        <v>100</v>
      </c>
      <c r="K1403" s="2">
        <v>0.0</v>
      </c>
      <c r="L1403" s="6">
        <v>0.0</v>
      </c>
      <c r="M1403" s="6">
        <v>0.0</v>
      </c>
      <c r="N1403" s="6">
        <v>0.0</v>
      </c>
      <c r="O1403" s="6" t="s">
        <v>8287</v>
      </c>
      <c r="P1403" s="6"/>
      <c r="Q1403" s="6" t="s">
        <v>8241</v>
      </c>
      <c r="R1403" s="7">
        <v>45119.0</v>
      </c>
      <c r="S1403" s="6">
        <v>131.0</v>
      </c>
      <c r="T1403" s="6">
        <v>0.0</v>
      </c>
      <c r="U1403" s="7">
        <v>45542.0</v>
      </c>
      <c r="V1403" s="6">
        <v>0.0</v>
      </c>
      <c r="W1403" s="6" t="s">
        <v>156</v>
      </c>
      <c r="X1403" s="6">
        <v>611.0</v>
      </c>
      <c r="Y1403" s="6">
        <v>0.0</v>
      </c>
      <c r="Z1403" s="6">
        <v>0.0</v>
      </c>
      <c r="AA1403" s="6">
        <v>0.0</v>
      </c>
      <c r="AB1403" s="6">
        <v>0.0</v>
      </c>
      <c r="AC1403" s="6">
        <v>0.0</v>
      </c>
      <c r="AD1403" s="6">
        <v>0.0</v>
      </c>
      <c r="AE1403" s="6">
        <v>0.0</v>
      </c>
      <c r="AF1403" s="6">
        <v>0.0</v>
      </c>
      <c r="AG1403" s="6" t="b">
        <v>1</v>
      </c>
      <c r="AH1403" s="6" t="b">
        <v>1</v>
      </c>
      <c r="AI1403" s="6">
        <v>0.0</v>
      </c>
      <c r="AJ1403" s="6">
        <v>0.0</v>
      </c>
      <c r="AK1403" s="6">
        <v>0.0</v>
      </c>
      <c r="AL1403" s="6">
        <v>2.0</v>
      </c>
      <c r="AM1403" s="6">
        <v>0.0</v>
      </c>
      <c r="AN1403" s="6">
        <v>0.0</v>
      </c>
      <c r="AO1403" s="6">
        <v>0.0</v>
      </c>
      <c r="AP1403" s="6">
        <v>0.0</v>
      </c>
      <c r="AQ1403" s="8" t="s">
        <v>8288</v>
      </c>
      <c r="AR1403" s="6" t="s">
        <v>105</v>
      </c>
      <c r="AS1403" s="6">
        <v>0.0</v>
      </c>
      <c r="AT1403" s="6" t="s">
        <v>8289</v>
      </c>
      <c r="AU1403" s="6" t="s">
        <v>107</v>
      </c>
      <c r="AV1403" s="6">
        <v>0.0</v>
      </c>
      <c r="AW1403" s="6" t="s">
        <v>8287</v>
      </c>
      <c r="AX1403" s="6" t="s">
        <v>87</v>
      </c>
      <c r="AY1403" s="6" t="s">
        <v>87</v>
      </c>
      <c r="AZ1403" s="6" t="s">
        <v>108</v>
      </c>
      <c r="BA1403" s="6" t="s">
        <v>7387</v>
      </c>
      <c r="BB1403" s="7">
        <v>45089.0</v>
      </c>
      <c r="BC1403" s="6">
        <v>0.0</v>
      </c>
      <c r="BD1403" s="6">
        <v>0.0</v>
      </c>
      <c r="BE1403" s="6">
        <v>0.0</v>
      </c>
      <c r="BF1403" s="6">
        <v>0.0</v>
      </c>
      <c r="BG1403" s="6" t="s">
        <v>8290</v>
      </c>
      <c r="BH1403" s="8" t="s">
        <v>8291</v>
      </c>
      <c r="BI1403" s="6">
        <v>0.0</v>
      </c>
      <c r="BJ1403" s="6" t="str">
        <f t="shared" ref="BJ1403:BO1403" si="1220">IFERROR(XLOOKUP($B1403,#REF!,#REF!,""),"")</f>
        <v/>
      </c>
      <c r="BK1403" s="6" t="str">
        <f t="shared" si="1220"/>
        <v/>
      </c>
      <c r="BL1403" s="6" t="str">
        <f t="shared" si="1220"/>
        <v/>
      </c>
      <c r="BM1403" s="6" t="str">
        <f t="shared" si="1220"/>
        <v/>
      </c>
      <c r="BN1403" s="6" t="str">
        <f t="shared" si="1220"/>
        <v/>
      </c>
      <c r="BO1403" s="6" t="str">
        <f t="shared" si="1220"/>
        <v/>
      </c>
      <c r="BP1403" s="6"/>
      <c r="BQ1403" s="6"/>
    </row>
    <row r="1404" ht="15.75" customHeight="1">
      <c r="A1404" s="5" t="s">
        <v>7253</v>
      </c>
      <c r="B1404" s="5" t="s">
        <v>8292</v>
      </c>
      <c r="C1404" s="5" t="s">
        <v>218</v>
      </c>
      <c r="D1404" s="5" t="s">
        <v>117</v>
      </c>
      <c r="E1404" s="19"/>
      <c r="F1404" s="2" t="s">
        <v>1812</v>
      </c>
      <c r="G1404" s="2" t="s">
        <v>7505</v>
      </c>
      <c r="H1404" s="2" t="s">
        <v>547</v>
      </c>
      <c r="I1404" s="2" t="s">
        <v>222</v>
      </c>
      <c r="J1404" s="2" t="s">
        <v>100</v>
      </c>
      <c r="K1404" s="2">
        <v>0.0</v>
      </c>
      <c r="L1404" s="6">
        <v>0.0</v>
      </c>
      <c r="M1404" s="6">
        <v>0.0</v>
      </c>
      <c r="N1404" s="6">
        <v>0.0</v>
      </c>
      <c r="O1404" s="6" t="s">
        <v>8293</v>
      </c>
      <c r="P1404" s="6"/>
      <c r="Q1404" s="6" t="s">
        <v>7507</v>
      </c>
      <c r="R1404" s="7">
        <v>45272.0</v>
      </c>
      <c r="S1404" s="6">
        <v>131.0</v>
      </c>
      <c r="T1404" s="6">
        <v>0.0</v>
      </c>
      <c r="U1404" s="6" t="s">
        <v>803</v>
      </c>
      <c r="V1404" s="6">
        <v>0.0</v>
      </c>
      <c r="W1404" s="6" t="s">
        <v>127</v>
      </c>
      <c r="X1404" s="6">
        <v>0.0</v>
      </c>
      <c r="Y1404" s="6">
        <v>0.0</v>
      </c>
      <c r="Z1404" s="6">
        <v>0.0</v>
      </c>
      <c r="AA1404" s="6">
        <v>0.0</v>
      </c>
      <c r="AB1404" s="6">
        <v>0.0</v>
      </c>
      <c r="AC1404" s="6">
        <v>0.0</v>
      </c>
      <c r="AD1404" s="6" t="b">
        <v>1</v>
      </c>
      <c r="AE1404" s="6" t="s">
        <v>3019</v>
      </c>
      <c r="AF1404" s="6">
        <v>0.0</v>
      </c>
      <c r="AG1404" s="6">
        <v>0.0</v>
      </c>
      <c r="AH1404" s="6">
        <v>0.0</v>
      </c>
      <c r="AI1404" s="6">
        <v>809.0</v>
      </c>
      <c r="AJ1404" s="6" t="b">
        <v>1</v>
      </c>
      <c r="AK1404" s="6" t="s">
        <v>2911</v>
      </c>
      <c r="AL1404" s="6">
        <v>3.0</v>
      </c>
      <c r="AM1404" s="6" t="b">
        <v>0</v>
      </c>
      <c r="AN1404" s="6">
        <v>0.0</v>
      </c>
      <c r="AO1404" s="6">
        <v>0.0</v>
      </c>
      <c r="AP1404" s="6">
        <v>0.0</v>
      </c>
      <c r="AQ1404" s="6" t="s">
        <v>128</v>
      </c>
      <c r="AR1404" s="6" t="s">
        <v>105</v>
      </c>
      <c r="AS1404" s="7">
        <v>45388.0</v>
      </c>
      <c r="AT1404" s="6" t="s">
        <v>3218</v>
      </c>
      <c r="AU1404" s="6" t="s">
        <v>107</v>
      </c>
      <c r="AV1404" s="6">
        <v>0.0</v>
      </c>
      <c r="AW1404" s="6" t="s">
        <v>8293</v>
      </c>
      <c r="AX1404" s="6" t="s">
        <v>87</v>
      </c>
      <c r="AY1404" s="6" t="s">
        <v>87</v>
      </c>
      <c r="AZ1404" s="6" t="s">
        <v>108</v>
      </c>
      <c r="BA1404" s="6" t="s">
        <v>2456</v>
      </c>
      <c r="BB1404" s="7">
        <v>45388.0</v>
      </c>
      <c r="BC1404" s="6">
        <v>0.0</v>
      </c>
      <c r="BD1404" s="6">
        <v>0.0</v>
      </c>
      <c r="BE1404" s="6">
        <v>0.0</v>
      </c>
      <c r="BF1404" s="6" t="s">
        <v>1244</v>
      </c>
      <c r="BG1404" s="6" t="s">
        <v>8294</v>
      </c>
      <c r="BH1404" s="6">
        <v>0.0</v>
      </c>
      <c r="BI1404" s="6">
        <v>0.0</v>
      </c>
      <c r="BJ1404" s="6" t="str">
        <f t="shared" ref="BJ1404:BO1404" si="1221">IFERROR(XLOOKUP($B1404,#REF!,#REF!,""),"")</f>
        <v/>
      </c>
      <c r="BK1404" s="6" t="str">
        <f t="shared" si="1221"/>
        <v/>
      </c>
      <c r="BL1404" s="6" t="str">
        <f t="shared" si="1221"/>
        <v/>
      </c>
      <c r="BM1404" s="6" t="str">
        <f t="shared" si="1221"/>
        <v/>
      </c>
      <c r="BN1404" s="6" t="str">
        <f t="shared" si="1221"/>
        <v/>
      </c>
      <c r="BO1404" s="6" t="str">
        <f t="shared" si="1221"/>
        <v/>
      </c>
      <c r="BP1404" s="6"/>
      <c r="BQ1404" s="6"/>
    </row>
    <row r="1405" ht="15.75" customHeight="1">
      <c r="A1405" s="5" t="s">
        <v>7253</v>
      </c>
      <c r="B1405" s="5" t="s">
        <v>8295</v>
      </c>
      <c r="C1405" s="5" t="s">
        <v>1230</v>
      </c>
      <c r="D1405" s="5" t="s">
        <v>117</v>
      </c>
      <c r="E1405" s="19"/>
      <c r="F1405" s="2" t="s">
        <v>1812</v>
      </c>
      <c r="G1405" s="2" t="s">
        <v>8296</v>
      </c>
      <c r="H1405" s="2" t="s">
        <v>1255</v>
      </c>
      <c r="I1405" s="2" t="s">
        <v>1235</v>
      </c>
      <c r="J1405" s="2" t="s">
        <v>100</v>
      </c>
      <c r="K1405" s="2">
        <v>0.0</v>
      </c>
      <c r="L1405" s="6">
        <v>0.0</v>
      </c>
      <c r="M1405" s="6">
        <v>0.0</v>
      </c>
      <c r="N1405" s="6">
        <v>0.0</v>
      </c>
      <c r="O1405" s="6" t="s">
        <v>8297</v>
      </c>
      <c r="P1405" s="6"/>
      <c r="Q1405" s="6" t="s">
        <v>8298</v>
      </c>
      <c r="R1405" s="6" t="s">
        <v>1145</v>
      </c>
      <c r="S1405" s="6">
        <v>49.0</v>
      </c>
      <c r="T1405" s="6">
        <v>0.0</v>
      </c>
      <c r="U1405" s="6">
        <v>0.0</v>
      </c>
      <c r="V1405" s="6">
        <v>0.0</v>
      </c>
      <c r="W1405" s="6" t="s">
        <v>127</v>
      </c>
      <c r="X1405" s="6">
        <v>0.0</v>
      </c>
      <c r="Y1405" s="6">
        <v>0.0</v>
      </c>
      <c r="Z1405" s="6">
        <v>0.0</v>
      </c>
      <c r="AA1405" s="7">
        <v>45115.0</v>
      </c>
      <c r="AB1405" s="7">
        <v>45115.0</v>
      </c>
      <c r="AC1405" s="6" t="s">
        <v>551</v>
      </c>
      <c r="AD1405" s="6">
        <v>0.0</v>
      </c>
      <c r="AE1405" s="6">
        <v>0.0</v>
      </c>
      <c r="AF1405" s="6">
        <v>0.0</v>
      </c>
      <c r="AG1405" s="6">
        <v>0.0</v>
      </c>
      <c r="AH1405" s="6">
        <v>0.0</v>
      </c>
      <c r="AI1405" s="6">
        <v>89.0</v>
      </c>
      <c r="AJ1405" s="6" t="b">
        <v>1</v>
      </c>
      <c r="AK1405" s="6" t="s">
        <v>2816</v>
      </c>
      <c r="AL1405" s="6">
        <v>2.0</v>
      </c>
      <c r="AM1405" s="6" t="b">
        <v>0</v>
      </c>
      <c r="AN1405" s="6">
        <v>0.0</v>
      </c>
      <c r="AO1405" s="6">
        <v>0.0</v>
      </c>
      <c r="AP1405" s="6">
        <v>0.0</v>
      </c>
      <c r="AQ1405" s="6" t="s">
        <v>128</v>
      </c>
      <c r="AR1405" s="6">
        <v>0.0</v>
      </c>
      <c r="AS1405" s="6">
        <v>0.0</v>
      </c>
      <c r="AT1405" s="6">
        <v>0.0</v>
      </c>
      <c r="AU1405" s="6">
        <v>0.0</v>
      </c>
      <c r="AV1405" s="6">
        <v>0.0</v>
      </c>
      <c r="AW1405" s="6">
        <v>0.0</v>
      </c>
      <c r="AX1405" s="6">
        <v>0.0</v>
      </c>
      <c r="AY1405" s="6">
        <v>0.0</v>
      </c>
      <c r="AZ1405" s="6">
        <v>0.0</v>
      </c>
      <c r="BA1405" s="6">
        <v>0.0</v>
      </c>
      <c r="BB1405" s="6">
        <v>0.0</v>
      </c>
      <c r="BC1405" s="7">
        <v>45147.0</v>
      </c>
      <c r="BD1405" s="6">
        <v>72.0</v>
      </c>
      <c r="BE1405" s="7">
        <v>45147.0</v>
      </c>
      <c r="BF1405" s="6">
        <v>0.0</v>
      </c>
      <c r="BG1405" s="6">
        <v>0.0</v>
      </c>
      <c r="BH1405" s="6">
        <v>0.0</v>
      </c>
      <c r="BI1405" s="6">
        <v>0.0</v>
      </c>
      <c r="BJ1405" s="6" t="str">
        <f t="shared" ref="BJ1405:BO1405" si="1222">IFERROR(XLOOKUP($B1405,#REF!,#REF!,""),"")</f>
        <v/>
      </c>
      <c r="BK1405" s="6" t="str">
        <f t="shared" si="1222"/>
        <v/>
      </c>
      <c r="BL1405" s="6" t="str">
        <f t="shared" si="1222"/>
        <v/>
      </c>
      <c r="BM1405" s="6" t="str">
        <f t="shared" si="1222"/>
        <v/>
      </c>
      <c r="BN1405" s="6" t="str">
        <f t="shared" si="1222"/>
        <v/>
      </c>
      <c r="BO1405" s="6" t="str">
        <f t="shared" si="1222"/>
        <v/>
      </c>
      <c r="BP1405" s="6"/>
      <c r="BQ1405" s="6"/>
    </row>
    <row r="1406" ht="15.75" customHeight="1">
      <c r="A1406" s="5" t="s">
        <v>7253</v>
      </c>
      <c r="B1406" s="5" t="s">
        <v>8299</v>
      </c>
      <c r="C1406" s="5" t="s">
        <v>1082</v>
      </c>
      <c r="D1406" s="5" t="s">
        <v>70</v>
      </c>
      <c r="E1406" s="19"/>
      <c r="F1406" s="2" t="s">
        <v>2336</v>
      </c>
      <c r="G1406" s="2" t="s">
        <v>8300</v>
      </c>
      <c r="H1406" s="2" t="s">
        <v>1202</v>
      </c>
      <c r="I1406" s="2" t="s">
        <v>1086</v>
      </c>
      <c r="J1406" s="2" t="s">
        <v>8301</v>
      </c>
      <c r="K1406" s="2">
        <v>0.0</v>
      </c>
      <c r="L1406" s="6">
        <v>0.0</v>
      </c>
      <c r="M1406" s="6">
        <v>0.0</v>
      </c>
      <c r="N1406" s="6">
        <v>0.0</v>
      </c>
      <c r="O1406" s="6" t="s">
        <v>77</v>
      </c>
      <c r="P1406" s="6"/>
      <c r="Q1406" s="6" t="s">
        <v>8302</v>
      </c>
      <c r="R1406" s="6" t="s">
        <v>8303</v>
      </c>
      <c r="S1406" s="6">
        <v>145.0</v>
      </c>
      <c r="T1406" s="6">
        <v>0.0</v>
      </c>
      <c r="U1406" s="6">
        <v>0.0</v>
      </c>
      <c r="V1406" s="6">
        <v>0.0</v>
      </c>
      <c r="W1406" s="6" t="s">
        <v>81</v>
      </c>
      <c r="X1406" s="6">
        <v>361.0</v>
      </c>
      <c r="Y1406" s="6">
        <v>0.0</v>
      </c>
      <c r="Z1406" s="6">
        <v>0.0</v>
      </c>
      <c r="AA1406" s="6">
        <v>0.0</v>
      </c>
      <c r="AB1406" s="6">
        <v>0.0</v>
      </c>
      <c r="AC1406" s="6">
        <v>0.0</v>
      </c>
      <c r="AD1406" s="6">
        <v>0.0</v>
      </c>
      <c r="AE1406" s="6">
        <v>0.0</v>
      </c>
      <c r="AF1406" s="6">
        <v>0.0</v>
      </c>
      <c r="AG1406" s="6" t="b">
        <v>1</v>
      </c>
      <c r="AH1406" s="6" t="b">
        <v>1</v>
      </c>
      <c r="AI1406" s="6">
        <v>0.0</v>
      </c>
      <c r="AJ1406" s="6">
        <v>0.0</v>
      </c>
      <c r="AK1406" s="6">
        <v>0.0</v>
      </c>
      <c r="AL1406" s="6">
        <v>0.0</v>
      </c>
      <c r="AM1406" s="6">
        <v>0.0</v>
      </c>
      <c r="AN1406" s="6">
        <v>0.0</v>
      </c>
      <c r="AO1406" s="6">
        <v>0.0</v>
      </c>
      <c r="AP1406" s="6">
        <v>700.0</v>
      </c>
      <c r="AQ1406" s="6" t="s">
        <v>82</v>
      </c>
      <c r="AR1406" s="6" t="s">
        <v>621</v>
      </c>
      <c r="AS1406" s="6">
        <v>0.0</v>
      </c>
      <c r="AT1406" s="6" t="s">
        <v>899</v>
      </c>
      <c r="AU1406" s="6" t="s">
        <v>85</v>
      </c>
      <c r="AV1406" s="6">
        <v>0.0</v>
      </c>
      <c r="AW1406" s="6" t="s">
        <v>86</v>
      </c>
      <c r="AX1406" s="6" t="s">
        <v>87</v>
      </c>
      <c r="AY1406" s="6" t="s">
        <v>87</v>
      </c>
      <c r="AZ1406" s="6">
        <v>0.0</v>
      </c>
      <c r="BA1406" s="6" t="s">
        <v>3341</v>
      </c>
      <c r="BB1406" s="6" t="s">
        <v>2873</v>
      </c>
      <c r="BC1406" s="6">
        <v>0.0</v>
      </c>
      <c r="BD1406" s="6">
        <v>0.0</v>
      </c>
      <c r="BE1406" s="6">
        <v>0.0</v>
      </c>
      <c r="BF1406" s="6">
        <v>0.0</v>
      </c>
      <c r="BG1406" s="6" t="s">
        <v>3342</v>
      </c>
      <c r="BH1406" s="8" t="s">
        <v>8304</v>
      </c>
      <c r="BI1406" s="6">
        <v>0.0</v>
      </c>
      <c r="BJ1406" s="6" t="str">
        <f t="shared" ref="BJ1406:BO1406" si="1223">IFERROR(XLOOKUP($B1406,#REF!,#REF!,""),"")</f>
        <v/>
      </c>
      <c r="BK1406" s="6" t="str">
        <f t="shared" si="1223"/>
        <v/>
      </c>
      <c r="BL1406" s="6" t="str">
        <f t="shared" si="1223"/>
        <v/>
      </c>
      <c r="BM1406" s="6" t="str">
        <f t="shared" si="1223"/>
        <v/>
      </c>
      <c r="BN1406" s="6" t="str">
        <f t="shared" si="1223"/>
        <v/>
      </c>
      <c r="BO1406" s="6" t="str">
        <f t="shared" si="1223"/>
        <v/>
      </c>
      <c r="BP1406" s="6"/>
      <c r="BQ1406" s="6"/>
    </row>
    <row r="1407" ht="15.75" customHeight="1">
      <c r="A1407" s="5" t="s">
        <v>7253</v>
      </c>
      <c r="B1407" s="5" t="s">
        <v>8305</v>
      </c>
      <c r="C1407" s="5" t="s">
        <v>69</v>
      </c>
      <c r="D1407" s="5" t="s">
        <v>117</v>
      </c>
      <c r="E1407" s="19"/>
      <c r="F1407" s="2" t="s">
        <v>1812</v>
      </c>
      <c r="G1407" s="2" t="s">
        <v>5634</v>
      </c>
      <c r="H1407" s="2" t="s">
        <v>1688</v>
      </c>
      <c r="I1407" s="2" t="s">
        <v>75</v>
      </c>
      <c r="J1407" s="2" t="s">
        <v>100</v>
      </c>
      <c r="K1407" s="2">
        <v>0.0</v>
      </c>
      <c r="L1407" s="6">
        <v>0.0</v>
      </c>
      <c r="M1407" s="6">
        <v>0.0</v>
      </c>
      <c r="N1407" s="6">
        <v>0.0</v>
      </c>
      <c r="O1407" s="6" t="s">
        <v>8306</v>
      </c>
      <c r="P1407" s="6"/>
      <c r="Q1407" s="6" t="s">
        <v>7280</v>
      </c>
      <c r="R1407" s="6">
        <v>0.0</v>
      </c>
      <c r="S1407" s="6">
        <v>0.0</v>
      </c>
      <c r="T1407" s="6">
        <v>0.0</v>
      </c>
      <c r="U1407" s="6">
        <v>0.0</v>
      </c>
      <c r="V1407" s="6">
        <v>0.0</v>
      </c>
      <c r="W1407" s="6" t="s">
        <v>127</v>
      </c>
      <c r="X1407" s="6">
        <v>0.0</v>
      </c>
      <c r="Y1407" s="6">
        <v>0.0</v>
      </c>
      <c r="Z1407" s="6">
        <v>0.0</v>
      </c>
      <c r="AA1407" s="6">
        <v>0.0</v>
      </c>
      <c r="AB1407" s="6">
        <v>0.0</v>
      </c>
      <c r="AC1407" s="6">
        <v>0.0</v>
      </c>
      <c r="AD1407" s="6" t="b">
        <v>1</v>
      </c>
      <c r="AE1407" s="7">
        <v>45118.0</v>
      </c>
      <c r="AF1407" s="6">
        <v>0.0</v>
      </c>
      <c r="AG1407" s="6">
        <v>0.0</v>
      </c>
      <c r="AH1407" s="6">
        <v>0.0</v>
      </c>
      <c r="AI1407" s="6">
        <v>122.0</v>
      </c>
      <c r="AJ1407" s="6" t="b">
        <v>1</v>
      </c>
      <c r="AK1407" s="7">
        <v>44997.0</v>
      </c>
      <c r="AL1407" s="6">
        <v>4.0</v>
      </c>
      <c r="AM1407" s="6" t="b">
        <v>0</v>
      </c>
      <c r="AN1407" s="6">
        <v>0.0</v>
      </c>
      <c r="AO1407" s="6">
        <v>0.0</v>
      </c>
      <c r="AP1407" s="6">
        <v>0.0</v>
      </c>
      <c r="AQ1407" s="6" t="s">
        <v>128</v>
      </c>
      <c r="AR1407" s="6">
        <v>0.0</v>
      </c>
      <c r="AS1407" s="6">
        <v>0.0</v>
      </c>
      <c r="AT1407" s="6">
        <v>0.0</v>
      </c>
      <c r="AU1407" s="6">
        <v>0.0</v>
      </c>
      <c r="AV1407" s="6">
        <v>0.0</v>
      </c>
      <c r="AW1407" s="6">
        <v>0.0</v>
      </c>
      <c r="AX1407" s="6">
        <v>0.0</v>
      </c>
      <c r="AY1407" s="6">
        <v>0.0</v>
      </c>
      <c r="AZ1407" s="6">
        <v>0.0</v>
      </c>
      <c r="BA1407" s="6">
        <v>0.0</v>
      </c>
      <c r="BB1407" s="6">
        <v>0.0</v>
      </c>
      <c r="BC1407" s="6">
        <v>0.0</v>
      </c>
      <c r="BD1407" s="6">
        <v>0.0</v>
      </c>
      <c r="BE1407" s="6">
        <v>0.0</v>
      </c>
      <c r="BF1407" s="6" t="s">
        <v>491</v>
      </c>
      <c r="BG1407" s="6">
        <v>0.0</v>
      </c>
      <c r="BH1407" s="6">
        <v>0.0</v>
      </c>
      <c r="BI1407" s="6">
        <v>0.0</v>
      </c>
      <c r="BJ1407" s="6" t="str">
        <f t="shared" ref="BJ1407:BO1407" si="1224">IFERROR(XLOOKUP($B1407,#REF!,#REF!,""),"")</f>
        <v/>
      </c>
      <c r="BK1407" s="6" t="str">
        <f t="shared" si="1224"/>
        <v/>
      </c>
      <c r="BL1407" s="6" t="str">
        <f t="shared" si="1224"/>
        <v/>
      </c>
      <c r="BM1407" s="6" t="str">
        <f t="shared" si="1224"/>
        <v/>
      </c>
      <c r="BN1407" s="6" t="str">
        <f t="shared" si="1224"/>
        <v/>
      </c>
      <c r="BO1407" s="6" t="str">
        <f t="shared" si="1224"/>
        <v/>
      </c>
      <c r="BP1407" s="6"/>
      <c r="BQ1407" s="6"/>
    </row>
    <row r="1408" ht="15.75" customHeight="1">
      <c r="A1408" s="5" t="s">
        <v>7253</v>
      </c>
      <c r="B1408" s="5" t="s">
        <v>8307</v>
      </c>
      <c r="C1408" s="5" t="s">
        <v>116</v>
      </c>
      <c r="D1408" s="5" t="s">
        <v>70</v>
      </c>
      <c r="E1408" s="19"/>
      <c r="F1408" s="2" t="s">
        <v>1812</v>
      </c>
      <c r="G1408" s="2" t="s">
        <v>8308</v>
      </c>
      <c r="H1408" s="2" t="s">
        <v>121</v>
      </c>
      <c r="I1408" s="2" t="s">
        <v>122</v>
      </c>
      <c r="J1408" s="2" t="s">
        <v>100</v>
      </c>
      <c r="K1408" s="2">
        <v>0.0</v>
      </c>
      <c r="L1408" s="6">
        <v>0.0</v>
      </c>
      <c r="M1408" s="6">
        <v>0.0</v>
      </c>
      <c r="N1408" s="6">
        <v>0.0</v>
      </c>
      <c r="O1408" s="6" t="s">
        <v>8309</v>
      </c>
      <c r="P1408" s="6"/>
      <c r="Q1408" s="6" t="s">
        <v>5581</v>
      </c>
      <c r="R1408" s="6" t="s">
        <v>1875</v>
      </c>
      <c r="S1408" s="6">
        <v>186.0</v>
      </c>
      <c r="T1408" s="6">
        <v>0.0</v>
      </c>
      <c r="U1408" s="6">
        <v>0.0</v>
      </c>
      <c r="V1408" s="6">
        <v>0.0</v>
      </c>
      <c r="W1408" s="6" t="s">
        <v>81</v>
      </c>
      <c r="X1408" s="6">
        <v>801.0</v>
      </c>
      <c r="Y1408" s="6">
        <v>0.0</v>
      </c>
      <c r="Z1408" s="6">
        <v>0.0</v>
      </c>
      <c r="AA1408" s="6">
        <v>0.0</v>
      </c>
      <c r="AB1408" s="6">
        <v>0.0</v>
      </c>
      <c r="AC1408" s="6">
        <v>0.0</v>
      </c>
      <c r="AD1408" s="6">
        <v>0.0</v>
      </c>
      <c r="AE1408" s="6">
        <v>0.0</v>
      </c>
      <c r="AF1408" s="6">
        <v>0.0</v>
      </c>
      <c r="AG1408" s="6" t="b">
        <v>1</v>
      </c>
      <c r="AH1408" s="6" t="b">
        <v>1</v>
      </c>
      <c r="AI1408" s="6">
        <v>0.0</v>
      </c>
      <c r="AJ1408" s="6">
        <v>0.0</v>
      </c>
      <c r="AK1408" s="6">
        <v>0.0</v>
      </c>
      <c r="AL1408" s="6">
        <v>0.0</v>
      </c>
      <c r="AM1408" s="6">
        <v>0.0</v>
      </c>
      <c r="AN1408" s="6">
        <v>0.0</v>
      </c>
      <c r="AO1408" s="6">
        <v>0.0</v>
      </c>
      <c r="AP1408" s="6">
        <v>700.0</v>
      </c>
      <c r="AQ1408" s="6" t="s">
        <v>82</v>
      </c>
      <c r="AR1408" s="6" t="s">
        <v>83</v>
      </c>
      <c r="AS1408" s="6">
        <v>0.0</v>
      </c>
      <c r="AT1408" s="7">
        <v>45028.0</v>
      </c>
      <c r="AU1408" s="6" t="s">
        <v>107</v>
      </c>
      <c r="AV1408" s="6">
        <v>0.0</v>
      </c>
      <c r="AW1408" s="6" t="s">
        <v>86</v>
      </c>
      <c r="AX1408" s="6" t="s">
        <v>1179</v>
      </c>
      <c r="AY1408" s="6" t="s">
        <v>1179</v>
      </c>
      <c r="AZ1408" s="6">
        <v>0.0</v>
      </c>
      <c r="BA1408" s="6" t="s">
        <v>1438</v>
      </c>
      <c r="BB1408" s="6" t="s">
        <v>3301</v>
      </c>
      <c r="BC1408" s="6">
        <v>0.0</v>
      </c>
      <c r="BD1408" s="6">
        <v>0.0</v>
      </c>
      <c r="BE1408" s="6">
        <v>0.0</v>
      </c>
      <c r="BF1408" s="6">
        <v>0.0</v>
      </c>
      <c r="BG1408" s="6" t="s">
        <v>1440</v>
      </c>
      <c r="BH1408" s="8" t="s">
        <v>8310</v>
      </c>
      <c r="BI1408" s="6">
        <v>0.0</v>
      </c>
      <c r="BJ1408" s="6" t="str">
        <f t="shared" ref="BJ1408:BO1408" si="1225">IFERROR(XLOOKUP($B1408,#REF!,#REF!,""),"")</f>
        <v/>
      </c>
      <c r="BK1408" s="6" t="str">
        <f t="shared" si="1225"/>
        <v/>
      </c>
      <c r="BL1408" s="6" t="str">
        <f t="shared" si="1225"/>
        <v/>
      </c>
      <c r="BM1408" s="6" t="str">
        <f t="shared" si="1225"/>
        <v/>
      </c>
      <c r="BN1408" s="6" t="str">
        <f t="shared" si="1225"/>
        <v/>
      </c>
      <c r="BO1408" s="6" t="str">
        <f t="shared" si="1225"/>
        <v/>
      </c>
      <c r="BP1408" s="6"/>
      <c r="BQ1408" s="6"/>
    </row>
    <row r="1409" ht="15.75" customHeight="1">
      <c r="A1409" s="5" t="s">
        <v>7253</v>
      </c>
      <c r="B1409" s="5" t="s">
        <v>8311</v>
      </c>
      <c r="C1409" s="5" t="s">
        <v>116</v>
      </c>
      <c r="D1409" s="5" t="s">
        <v>117</v>
      </c>
      <c r="E1409" s="19"/>
      <c r="F1409" s="2" t="s">
        <v>1812</v>
      </c>
      <c r="G1409" s="2" t="s">
        <v>2574</v>
      </c>
      <c r="H1409" s="2" t="s">
        <v>121</v>
      </c>
      <c r="I1409" s="2" t="s">
        <v>122</v>
      </c>
      <c r="J1409" s="2" t="s">
        <v>100</v>
      </c>
      <c r="K1409" s="2">
        <v>0.0</v>
      </c>
      <c r="L1409" s="6">
        <v>0.0</v>
      </c>
      <c r="M1409" s="6">
        <v>0.0</v>
      </c>
      <c r="N1409" s="6">
        <v>0.0</v>
      </c>
      <c r="O1409" s="6" t="s">
        <v>8312</v>
      </c>
      <c r="P1409" s="6"/>
      <c r="Q1409" s="6" t="s">
        <v>8249</v>
      </c>
      <c r="R1409" s="7">
        <v>44934.0</v>
      </c>
      <c r="S1409" s="6">
        <v>74.0</v>
      </c>
      <c r="T1409" s="6">
        <v>0.0</v>
      </c>
      <c r="U1409" s="7">
        <v>45544.0</v>
      </c>
      <c r="V1409" s="6">
        <v>0.0</v>
      </c>
      <c r="W1409" s="6" t="s">
        <v>127</v>
      </c>
      <c r="X1409" s="6">
        <v>0.0</v>
      </c>
      <c r="Y1409" s="6">
        <v>0.0</v>
      </c>
      <c r="Z1409" s="6">
        <v>0.0</v>
      </c>
      <c r="AA1409" s="6">
        <v>0.0</v>
      </c>
      <c r="AB1409" s="6">
        <v>0.0</v>
      </c>
      <c r="AC1409" s="6">
        <v>0.0</v>
      </c>
      <c r="AD1409" s="6">
        <v>0.0</v>
      </c>
      <c r="AE1409" s="6">
        <v>0.0</v>
      </c>
      <c r="AF1409" s="6">
        <v>0.0</v>
      </c>
      <c r="AG1409" s="6">
        <v>0.0</v>
      </c>
      <c r="AH1409" s="6">
        <v>0.0</v>
      </c>
      <c r="AI1409" s="6">
        <v>488.0</v>
      </c>
      <c r="AJ1409" s="6" t="b">
        <v>1</v>
      </c>
      <c r="AK1409" s="6" t="s">
        <v>877</v>
      </c>
      <c r="AL1409" s="6">
        <v>1.0</v>
      </c>
      <c r="AM1409" s="6" t="b">
        <v>0</v>
      </c>
      <c r="AN1409" s="6">
        <v>0.0</v>
      </c>
      <c r="AO1409" s="6">
        <v>0.0</v>
      </c>
      <c r="AP1409" s="6">
        <v>0.0</v>
      </c>
      <c r="AQ1409" s="6" t="s">
        <v>128</v>
      </c>
      <c r="AR1409" s="6" t="s">
        <v>105</v>
      </c>
      <c r="AS1409" s="6" t="s">
        <v>487</v>
      </c>
      <c r="AT1409" s="7">
        <v>45207.0</v>
      </c>
      <c r="AU1409" s="6">
        <v>0.0</v>
      </c>
      <c r="AV1409" s="6">
        <v>0.0</v>
      </c>
      <c r="AW1409" s="6">
        <v>0.0</v>
      </c>
      <c r="AX1409" s="6">
        <v>0.0</v>
      </c>
      <c r="AY1409" s="6">
        <v>0.0</v>
      </c>
      <c r="AZ1409" s="6">
        <v>0.0</v>
      </c>
      <c r="BA1409" s="6">
        <v>0.0</v>
      </c>
      <c r="BB1409" s="6" t="s">
        <v>7132</v>
      </c>
      <c r="BC1409" s="6">
        <v>0.0</v>
      </c>
      <c r="BD1409" s="6">
        <v>0.0</v>
      </c>
      <c r="BE1409" s="6">
        <v>0.0</v>
      </c>
      <c r="BF1409" s="6">
        <v>0.0</v>
      </c>
      <c r="BG1409" s="6">
        <v>0.0</v>
      </c>
      <c r="BH1409" s="6">
        <v>0.0</v>
      </c>
      <c r="BI1409" s="6">
        <v>0.0</v>
      </c>
      <c r="BJ1409" s="6" t="str">
        <f t="shared" ref="BJ1409:BO1409" si="1226">IFERROR(XLOOKUP($B1409,#REF!,#REF!,""),"")</f>
        <v/>
      </c>
      <c r="BK1409" s="6" t="str">
        <f t="shared" si="1226"/>
        <v/>
      </c>
      <c r="BL1409" s="6" t="str">
        <f t="shared" si="1226"/>
        <v/>
      </c>
      <c r="BM1409" s="6" t="str">
        <f t="shared" si="1226"/>
        <v/>
      </c>
      <c r="BN1409" s="6" t="str">
        <f t="shared" si="1226"/>
        <v/>
      </c>
      <c r="BO1409" s="6" t="str">
        <f t="shared" si="1226"/>
        <v/>
      </c>
      <c r="BP1409" s="6"/>
      <c r="BQ1409" s="6"/>
    </row>
    <row r="1410" ht="15.75" customHeight="1">
      <c r="A1410" s="5" t="s">
        <v>7253</v>
      </c>
      <c r="B1410" s="5" t="s">
        <v>8313</v>
      </c>
      <c r="C1410" s="5" t="s">
        <v>116</v>
      </c>
      <c r="D1410" s="5" t="s">
        <v>117</v>
      </c>
      <c r="E1410" s="19"/>
      <c r="F1410" s="2" t="s">
        <v>1812</v>
      </c>
      <c r="G1410" s="2" t="s">
        <v>8308</v>
      </c>
      <c r="H1410" s="2" t="s">
        <v>121</v>
      </c>
      <c r="I1410" s="2" t="s">
        <v>122</v>
      </c>
      <c r="J1410" s="2" t="s">
        <v>100</v>
      </c>
      <c r="K1410" s="2">
        <v>0.0</v>
      </c>
      <c r="L1410" s="6">
        <v>0.0</v>
      </c>
      <c r="M1410" s="6">
        <v>0.0</v>
      </c>
      <c r="N1410" s="6">
        <v>0.0</v>
      </c>
      <c r="O1410" s="6" t="s">
        <v>8314</v>
      </c>
      <c r="P1410" s="6"/>
      <c r="Q1410" s="6" t="s">
        <v>8315</v>
      </c>
      <c r="R1410" s="6" t="s">
        <v>2320</v>
      </c>
      <c r="S1410" s="6">
        <v>23.0</v>
      </c>
      <c r="T1410" s="6">
        <v>0.0</v>
      </c>
      <c r="U1410" s="6">
        <v>0.0</v>
      </c>
      <c r="V1410" s="7">
        <v>45511.0</v>
      </c>
      <c r="W1410" s="6" t="s">
        <v>127</v>
      </c>
      <c r="X1410" s="6">
        <v>0.0</v>
      </c>
      <c r="Y1410" s="6">
        <v>0.0</v>
      </c>
      <c r="Z1410" s="6">
        <v>0.0</v>
      </c>
      <c r="AA1410" s="6">
        <v>0.0</v>
      </c>
      <c r="AB1410" s="6">
        <v>0.0</v>
      </c>
      <c r="AC1410" s="6">
        <v>0.0</v>
      </c>
      <c r="AD1410" s="6">
        <v>0.0</v>
      </c>
      <c r="AE1410" s="6">
        <v>0.0</v>
      </c>
      <c r="AF1410" s="6">
        <v>0.0</v>
      </c>
      <c r="AG1410" s="6">
        <v>0.0</v>
      </c>
      <c r="AH1410" s="6">
        <v>0.0</v>
      </c>
      <c r="AI1410" s="6">
        <v>416.0</v>
      </c>
      <c r="AJ1410" s="6" t="b">
        <v>1</v>
      </c>
      <c r="AK1410" s="6" t="s">
        <v>1188</v>
      </c>
      <c r="AL1410" s="6">
        <v>1.0</v>
      </c>
      <c r="AM1410" s="6" t="b">
        <v>0</v>
      </c>
      <c r="AN1410" s="6">
        <v>0.0</v>
      </c>
      <c r="AO1410" s="6">
        <v>0.0</v>
      </c>
      <c r="AP1410" s="6">
        <v>767.0</v>
      </c>
      <c r="AQ1410" s="6" t="s">
        <v>128</v>
      </c>
      <c r="AR1410" s="6" t="s">
        <v>83</v>
      </c>
      <c r="AS1410" s="6" t="s">
        <v>1783</v>
      </c>
      <c r="AT1410" s="6" t="s">
        <v>848</v>
      </c>
      <c r="AU1410" s="6">
        <v>0.0</v>
      </c>
      <c r="AV1410" s="6">
        <v>0.0</v>
      </c>
      <c r="AW1410" s="6">
        <v>0.0</v>
      </c>
      <c r="AX1410" s="6">
        <v>0.0</v>
      </c>
      <c r="AY1410" s="6">
        <v>0.0</v>
      </c>
      <c r="AZ1410" s="6">
        <v>0.0</v>
      </c>
      <c r="BA1410" s="6">
        <v>0.0</v>
      </c>
      <c r="BB1410" s="7">
        <v>45146.0</v>
      </c>
      <c r="BC1410" s="6">
        <v>0.0</v>
      </c>
      <c r="BD1410" s="6">
        <v>0.0</v>
      </c>
      <c r="BE1410" s="6">
        <v>0.0</v>
      </c>
      <c r="BF1410" s="6">
        <v>0.0</v>
      </c>
      <c r="BG1410" s="6">
        <v>0.0</v>
      </c>
      <c r="BH1410" s="6">
        <v>0.0</v>
      </c>
      <c r="BI1410" s="6">
        <v>0.0</v>
      </c>
      <c r="BJ1410" s="6" t="str">
        <f t="shared" ref="BJ1410:BO1410" si="1227">IFERROR(XLOOKUP($B1410,#REF!,#REF!,""),"")</f>
        <v/>
      </c>
      <c r="BK1410" s="6" t="str">
        <f t="shared" si="1227"/>
        <v/>
      </c>
      <c r="BL1410" s="6" t="str">
        <f t="shared" si="1227"/>
        <v/>
      </c>
      <c r="BM1410" s="6" t="str">
        <f t="shared" si="1227"/>
        <v/>
      </c>
      <c r="BN1410" s="6" t="str">
        <f t="shared" si="1227"/>
        <v/>
      </c>
      <c r="BO1410" s="6" t="str">
        <f t="shared" si="1227"/>
        <v/>
      </c>
      <c r="BP1410" s="6"/>
      <c r="BQ1410" s="6"/>
    </row>
    <row r="1411" ht="15.75" customHeight="1">
      <c r="A1411" s="5" t="s">
        <v>7253</v>
      </c>
      <c r="B1411" s="5" t="s">
        <v>8316</v>
      </c>
      <c r="C1411" s="5" t="s">
        <v>403</v>
      </c>
      <c r="D1411" s="5" t="s">
        <v>70</v>
      </c>
      <c r="E1411" s="19"/>
      <c r="F1411" s="2" t="s">
        <v>1812</v>
      </c>
      <c r="G1411" s="2" t="s">
        <v>4730</v>
      </c>
      <c r="H1411" s="2" t="s">
        <v>406</v>
      </c>
      <c r="I1411" s="2" t="s">
        <v>407</v>
      </c>
      <c r="J1411" s="2" t="s">
        <v>100</v>
      </c>
      <c r="K1411" s="2">
        <v>0.0</v>
      </c>
      <c r="L1411" s="6">
        <v>0.0</v>
      </c>
      <c r="M1411" s="6">
        <v>0.0</v>
      </c>
      <c r="N1411" s="6">
        <v>0.0</v>
      </c>
      <c r="O1411" s="6" t="s">
        <v>8317</v>
      </c>
      <c r="P1411" s="6" t="s">
        <v>5104</v>
      </c>
      <c r="Q1411" s="6" t="s">
        <v>4732</v>
      </c>
      <c r="R1411" s="7">
        <v>46143.0</v>
      </c>
      <c r="S1411" s="6">
        <v>949.0</v>
      </c>
      <c r="T1411" s="6">
        <v>0.0</v>
      </c>
      <c r="U1411" s="6">
        <v>0.0</v>
      </c>
      <c r="V1411" s="6">
        <v>0.0</v>
      </c>
      <c r="W1411" s="6" t="s">
        <v>156</v>
      </c>
      <c r="X1411" s="6">
        <v>42.0</v>
      </c>
      <c r="Y1411" s="6">
        <v>0.0</v>
      </c>
      <c r="Z1411" s="6">
        <v>0.0</v>
      </c>
      <c r="AA1411" s="6">
        <v>0.0</v>
      </c>
      <c r="AB1411" s="7">
        <v>46143.0</v>
      </c>
      <c r="AC1411" s="6" t="s">
        <v>669</v>
      </c>
      <c r="AD1411" s="6">
        <v>0.0</v>
      </c>
      <c r="AE1411" s="6">
        <v>0.0</v>
      </c>
      <c r="AF1411" s="6" t="b">
        <v>1</v>
      </c>
      <c r="AG1411" s="6">
        <v>0.0</v>
      </c>
      <c r="AH1411" s="6">
        <v>0.0</v>
      </c>
      <c r="AI1411" s="6">
        <v>0.0</v>
      </c>
      <c r="AJ1411" s="6">
        <v>0.0</v>
      </c>
      <c r="AK1411" s="6">
        <v>0.0</v>
      </c>
      <c r="AL1411" s="6">
        <v>0.0</v>
      </c>
      <c r="AM1411" s="6">
        <v>0.0</v>
      </c>
      <c r="AN1411" s="6">
        <v>0.0</v>
      </c>
      <c r="AO1411" s="6">
        <v>0.0</v>
      </c>
      <c r="AP1411" s="6">
        <v>0.0</v>
      </c>
      <c r="AQ1411" s="6" t="s">
        <v>705</v>
      </c>
      <c r="AR1411" s="6" t="s">
        <v>83</v>
      </c>
      <c r="AS1411" s="6">
        <v>0.0</v>
      </c>
      <c r="AT1411" s="7">
        <v>44963.0</v>
      </c>
      <c r="AU1411" s="6" t="s">
        <v>107</v>
      </c>
      <c r="AV1411" s="6">
        <v>0.0</v>
      </c>
      <c r="AW1411" s="6" t="s">
        <v>86</v>
      </c>
      <c r="AX1411" s="6" t="s">
        <v>1211</v>
      </c>
      <c r="AY1411" s="6" t="s">
        <v>1211</v>
      </c>
      <c r="AZ1411" s="6" t="s">
        <v>108</v>
      </c>
      <c r="BA1411" s="6" t="s">
        <v>5707</v>
      </c>
      <c r="BB1411" s="6" t="s">
        <v>143</v>
      </c>
      <c r="BC1411" s="7">
        <v>46357.0</v>
      </c>
      <c r="BD1411" s="6">
        <v>955.0</v>
      </c>
      <c r="BE1411" s="7">
        <v>46357.0</v>
      </c>
      <c r="BF1411" s="6">
        <v>0.0</v>
      </c>
      <c r="BG1411" s="6" t="s">
        <v>8318</v>
      </c>
      <c r="BH1411" s="8" t="s">
        <v>8319</v>
      </c>
      <c r="BI1411" s="6">
        <v>12000.0</v>
      </c>
      <c r="BJ1411" s="6" t="str">
        <f t="shared" ref="BJ1411:BO1411" si="1228">IFERROR(XLOOKUP($B1411,#REF!,#REF!,""),"")</f>
        <v/>
      </c>
      <c r="BK1411" s="6" t="str">
        <f t="shared" si="1228"/>
        <v/>
      </c>
      <c r="BL1411" s="6" t="str">
        <f t="shared" si="1228"/>
        <v/>
      </c>
      <c r="BM1411" s="6" t="str">
        <f t="shared" si="1228"/>
        <v/>
      </c>
      <c r="BN1411" s="6" t="str">
        <f t="shared" si="1228"/>
        <v/>
      </c>
      <c r="BO1411" s="6" t="str">
        <f t="shared" si="1228"/>
        <v/>
      </c>
      <c r="BP1411" s="6"/>
      <c r="BQ1411" s="6"/>
    </row>
    <row r="1412" ht="15.75" customHeight="1">
      <c r="A1412" s="5" t="s">
        <v>7253</v>
      </c>
      <c r="B1412" s="5" t="s">
        <v>8320</v>
      </c>
      <c r="C1412" s="5" t="s">
        <v>1082</v>
      </c>
      <c r="D1412" s="5" t="s">
        <v>70</v>
      </c>
      <c r="E1412" s="19"/>
      <c r="F1412" s="2" t="s">
        <v>1812</v>
      </c>
      <c r="G1412" s="2" t="s">
        <v>7527</v>
      </c>
      <c r="H1412" s="2" t="s">
        <v>1202</v>
      </c>
      <c r="I1412" s="2" t="s">
        <v>1086</v>
      </c>
      <c r="J1412" s="2" t="s">
        <v>100</v>
      </c>
      <c r="K1412" s="2">
        <v>0.0</v>
      </c>
      <c r="L1412" s="6">
        <v>0.0</v>
      </c>
      <c r="M1412" s="6">
        <v>0.0</v>
      </c>
      <c r="N1412" s="6">
        <v>0.0</v>
      </c>
      <c r="O1412" s="6" t="s">
        <v>8321</v>
      </c>
      <c r="P1412" s="6" t="s">
        <v>5104</v>
      </c>
      <c r="Q1412" s="6" t="s">
        <v>7644</v>
      </c>
      <c r="R1412" s="7">
        <v>45089.0</v>
      </c>
      <c r="S1412" s="6">
        <v>126.0</v>
      </c>
      <c r="T1412" s="6">
        <v>0.0</v>
      </c>
      <c r="U1412" s="6">
        <v>0.0</v>
      </c>
      <c r="V1412" s="6">
        <v>0.0</v>
      </c>
      <c r="W1412" s="6" t="s">
        <v>81</v>
      </c>
      <c r="X1412" s="6">
        <v>763.0</v>
      </c>
      <c r="Y1412" s="6">
        <v>0.0</v>
      </c>
      <c r="Z1412" s="6">
        <v>0.0</v>
      </c>
      <c r="AA1412" s="6">
        <v>0.0</v>
      </c>
      <c r="AB1412" s="6">
        <v>0.0</v>
      </c>
      <c r="AC1412" s="6">
        <v>0.0</v>
      </c>
      <c r="AD1412" s="6">
        <v>0.0</v>
      </c>
      <c r="AE1412" s="6">
        <v>0.0</v>
      </c>
      <c r="AF1412" s="6" t="b">
        <v>1</v>
      </c>
      <c r="AG1412" s="6" t="b">
        <v>1</v>
      </c>
      <c r="AH1412" s="6" t="b">
        <v>1</v>
      </c>
      <c r="AI1412" s="6">
        <v>0.0</v>
      </c>
      <c r="AJ1412" s="6">
        <v>0.0</v>
      </c>
      <c r="AK1412" s="6">
        <v>0.0</v>
      </c>
      <c r="AL1412" s="6">
        <v>0.0</v>
      </c>
      <c r="AM1412" s="6">
        <v>0.0</v>
      </c>
      <c r="AN1412" s="6">
        <v>5000.0</v>
      </c>
      <c r="AO1412" s="6">
        <v>0.0</v>
      </c>
      <c r="AP1412" s="6">
        <v>2800.0</v>
      </c>
      <c r="AQ1412" s="6" t="s">
        <v>82</v>
      </c>
      <c r="AR1412" s="6" t="s">
        <v>83</v>
      </c>
      <c r="AS1412" s="6">
        <v>0.0</v>
      </c>
      <c r="AT1412" s="6" t="s">
        <v>3068</v>
      </c>
      <c r="AU1412" s="6" t="s">
        <v>85</v>
      </c>
      <c r="AV1412" s="6">
        <v>0.0</v>
      </c>
      <c r="AW1412" s="6" t="s">
        <v>86</v>
      </c>
      <c r="AX1412" s="6" t="s">
        <v>87</v>
      </c>
      <c r="AY1412" s="6" t="s">
        <v>87</v>
      </c>
      <c r="AZ1412" s="6" t="s">
        <v>88</v>
      </c>
      <c r="BA1412" s="6" t="s">
        <v>1311</v>
      </c>
      <c r="BB1412" s="7">
        <v>45448.0</v>
      </c>
      <c r="BC1412" s="6">
        <v>0.0</v>
      </c>
      <c r="BD1412" s="6">
        <v>0.0</v>
      </c>
      <c r="BE1412" s="6">
        <v>0.0</v>
      </c>
      <c r="BF1412" s="6">
        <v>0.0</v>
      </c>
      <c r="BG1412" s="6" t="s">
        <v>4812</v>
      </c>
      <c r="BH1412" s="8" t="s">
        <v>8322</v>
      </c>
      <c r="BI1412" s="6">
        <v>0.0</v>
      </c>
      <c r="BJ1412" s="6" t="str">
        <f t="shared" ref="BJ1412:BO1412" si="1229">IFERROR(XLOOKUP($B1412,#REF!,#REF!,""),"")</f>
        <v/>
      </c>
      <c r="BK1412" s="6" t="str">
        <f t="shared" si="1229"/>
        <v/>
      </c>
      <c r="BL1412" s="6" t="str">
        <f t="shared" si="1229"/>
        <v/>
      </c>
      <c r="BM1412" s="6" t="str">
        <f t="shared" si="1229"/>
        <v/>
      </c>
      <c r="BN1412" s="6" t="str">
        <f t="shared" si="1229"/>
        <v/>
      </c>
      <c r="BO1412" s="6" t="str">
        <f t="shared" si="1229"/>
        <v/>
      </c>
      <c r="BP1412" s="6"/>
      <c r="BQ1412" s="6"/>
    </row>
    <row r="1413" ht="15.75" customHeight="1">
      <c r="A1413" s="5" t="s">
        <v>7253</v>
      </c>
      <c r="B1413" s="5" t="s">
        <v>8323</v>
      </c>
      <c r="C1413" s="5" t="s">
        <v>116</v>
      </c>
      <c r="D1413" s="5" t="s">
        <v>117</v>
      </c>
      <c r="E1413" s="19"/>
      <c r="F1413" s="2" t="s">
        <v>8324</v>
      </c>
      <c r="G1413" s="2" t="s">
        <v>8119</v>
      </c>
      <c r="H1413" s="2" t="s">
        <v>121</v>
      </c>
      <c r="I1413" s="2" t="s">
        <v>122</v>
      </c>
      <c r="J1413" s="2" t="s">
        <v>100</v>
      </c>
      <c r="K1413" s="2">
        <v>0.0</v>
      </c>
      <c r="L1413" s="6">
        <v>0.0</v>
      </c>
      <c r="M1413" s="6">
        <v>0.0</v>
      </c>
      <c r="N1413" s="6">
        <v>0.0</v>
      </c>
      <c r="O1413" s="6" t="s">
        <v>8325</v>
      </c>
      <c r="P1413" s="6"/>
      <c r="Q1413" s="6" t="s">
        <v>3760</v>
      </c>
      <c r="R1413" s="6" t="s">
        <v>7413</v>
      </c>
      <c r="S1413" s="6">
        <v>48.0</v>
      </c>
      <c r="T1413" s="6">
        <v>0.0</v>
      </c>
      <c r="U1413" s="6" t="s">
        <v>3094</v>
      </c>
      <c r="V1413" s="6">
        <v>0.0</v>
      </c>
      <c r="W1413" s="6" t="s">
        <v>127</v>
      </c>
      <c r="X1413" s="6">
        <v>0.0</v>
      </c>
      <c r="Y1413" s="6">
        <v>0.0</v>
      </c>
      <c r="Z1413" s="6">
        <v>0.0</v>
      </c>
      <c r="AA1413" s="6">
        <v>0.0</v>
      </c>
      <c r="AB1413" s="6">
        <v>0.0</v>
      </c>
      <c r="AC1413" s="6">
        <v>0.0</v>
      </c>
      <c r="AD1413" s="6">
        <v>0.0</v>
      </c>
      <c r="AE1413" s="6">
        <v>0.0</v>
      </c>
      <c r="AF1413" s="6" t="b">
        <v>1</v>
      </c>
      <c r="AG1413" s="6">
        <v>0.0</v>
      </c>
      <c r="AH1413" s="6">
        <v>0.0</v>
      </c>
      <c r="AI1413" s="6">
        <v>177.0</v>
      </c>
      <c r="AJ1413" s="6" t="b">
        <v>1</v>
      </c>
      <c r="AK1413" s="6" t="s">
        <v>899</v>
      </c>
      <c r="AL1413" s="6">
        <v>2.0</v>
      </c>
      <c r="AM1413" s="6" t="b">
        <v>0</v>
      </c>
      <c r="AN1413" s="6">
        <v>0.0</v>
      </c>
      <c r="AO1413" s="6">
        <v>0.0</v>
      </c>
      <c r="AP1413" s="6">
        <v>0.0</v>
      </c>
      <c r="AQ1413" s="6" t="s">
        <v>128</v>
      </c>
      <c r="AR1413" s="6" t="s">
        <v>105</v>
      </c>
      <c r="AS1413" s="6">
        <v>0.0</v>
      </c>
      <c r="AT1413" s="7">
        <v>45056.0</v>
      </c>
      <c r="AU1413" s="6" t="s">
        <v>85</v>
      </c>
      <c r="AV1413" s="6">
        <v>0.0</v>
      </c>
      <c r="AW1413" s="6" t="s">
        <v>8325</v>
      </c>
      <c r="AX1413" s="6" t="s">
        <v>890</v>
      </c>
      <c r="AY1413" s="6" t="s">
        <v>890</v>
      </c>
      <c r="AZ1413" s="6" t="s">
        <v>88</v>
      </c>
      <c r="BA1413" s="6" t="s">
        <v>5677</v>
      </c>
      <c r="BB1413" s="7">
        <v>45150.0</v>
      </c>
      <c r="BC1413" s="6">
        <v>0.0</v>
      </c>
      <c r="BD1413" s="6">
        <v>0.0</v>
      </c>
      <c r="BE1413" s="6">
        <v>0.0</v>
      </c>
      <c r="BF1413" s="6">
        <v>0.0</v>
      </c>
      <c r="BG1413" s="6" t="s">
        <v>8326</v>
      </c>
      <c r="BH1413" s="6">
        <v>0.0</v>
      </c>
      <c r="BI1413" s="6">
        <v>0.0</v>
      </c>
      <c r="BJ1413" s="6" t="str">
        <f t="shared" ref="BJ1413:BO1413" si="1230">IFERROR(XLOOKUP($B1413,#REF!,#REF!,""),"")</f>
        <v/>
      </c>
      <c r="BK1413" s="6" t="str">
        <f t="shared" si="1230"/>
        <v/>
      </c>
      <c r="BL1413" s="6" t="str">
        <f t="shared" si="1230"/>
        <v/>
      </c>
      <c r="BM1413" s="6" t="str">
        <f t="shared" si="1230"/>
        <v/>
      </c>
      <c r="BN1413" s="6" t="str">
        <f t="shared" si="1230"/>
        <v/>
      </c>
      <c r="BO1413" s="6" t="str">
        <f t="shared" si="1230"/>
        <v/>
      </c>
      <c r="BP1413" s="6"/>
      <c r="BQ1413" s="6"/>
    </row>
    <row r="1414" ht="15.75" customHeight="1">
      <c r="A1414" s="5" t="s">
        <v>7253</v>
      </c>
      <c r="B1414" s="5" t="s">
        <v>8327</v>
      </c>
      <c r="C1414" s="5" t="s">
        <v>1082</v>
      </c>
      <c r="D1414" s="5" t="s">
        <v>70</v>
      </c>
      <c r="E1414" s="19"/>
      <c r="F1414" s="2" t="s">
        <v>8328</v>
      </c>
      <c r="G1414" s="2" t="s">
        <v>8329</v>
      </c>
      <c r="H1414" s="2" t="s">
        <v>1202</v>
      </c>
      <c r="I1414" s="2" t="s">
        <v>1086</v>
      </c>
      <c r="J1414" s="2" t="s">
        <v>100</v>
      </c>
      <c r="K1414" s="2">
        <v>0.0</v>
      </c>
      <c r="L1414" s="6">
        <v>0.0</v>
      </c>
      <c r="M1414" s="6">
        <v>0.0</v>
      </c>
      <c r="N1414" s="6">
        <v>0.0</v>
      </c>
      <c r="O1414" s="6" t="s">
        <v>8330</v>
      </c>
      <c r="P1414" s="6" t="s">
        <v>3481</v>
      </c>
      <c r="Q1414" s="6" t="s">
        <v>8302</v>
      </c>
      <c r="R1414" s="6" t="s">
        <v>2331</v>
      </c>
      <c r="S1414" s="6">
        <v>148.0</v>
      </c>
      <c r="T1414" s="6">
        <v>0.0</v>
      </c>
      <c r="U1414" s="6">
        <v>0.0</v>
      </c>
      <c r="V1414" s="6">
        <v>0.0</v>
      </c>
      <c r="W1414" s="6" t="s">
        <v>81</v>
      </c>
      <c r="X1414" s="6">
        <v>729.0</v>
      </c>
      <c r="Y1414" s="6">
        <v>0.0</v>
      </c>
      <c r="Z1414" s="6">
        <v>0.0</v>
      </c>
      <c r="AA1414" s="6">
        <v>0.0</v>
      </c>
      <c r="AB1414" s="6">
        <v>0.0</v>
      </c>
      <c r="AC1414" s="6">
        <v>0.0</v>
      </c>
      <c r="AD1414" s="6">
        <v>0.0</v>
      </c>
      <c r="AE1414" s="6">
        <v>0.0</v>
      </c>
      <c r="AF1414" s="6">
        <v>0.0</v>
      </c>
      <c r="AG1414" s="6" t="b">
        <v>1</v>
      </c>
      <c r="AH1414" s="6" t="b">
        <v>1</v>
      </c>
      <c r="AI1414" s="6">
        <v>0.0</v>
      </c>
      <c r="AJ1414" s="6">
        <v>0.0</v>
      </c>
      <c r="AK1414" s="6">
        <v>0.0</v>
      </c>
      <c r="AL1414" s="6">
        <v>0.0</v>
      </c>
      <c r="AM1414" s="6">
        <v>0.0</v>
      </c>
      <c r="AN1414" s="6">
        <v>0.0</v>
      </c>
      <c r="AO1414" s="6">
        <v>0.0</v>
      </c>
      <c r="AP1414" s="6">
        <v>0.0</v>
      </c>
      <c r="AQ1414" s="6" t="s">
        <v>82</v>
      </c>
      <c r="AR1414" s="6" t="s">
        <v>83</v>
      </c>
      <c r="AS1414" s="6">
        <v>0.0</v>
      </c>
      <c r="AT1414" s="7">
        <v>45506.0</v>
      </c>
      <c r="AU1414" s="6" t="s">
        <v>85</v>
      </c>
      <c r="AV1414" s="6">
        <v>0.0</v>
      </c>
      <c r="AW1414" s="6" t="s">
        <v>86</v>
      </c>
      <c r="AX1414" s="6" t="s">
        <v>87</v>
      </c>
      <c r="AY1414" s="6" t="s">
        <v>87</v>
      </c>
      <c r="AZ1414" s="6">
        <v>0.0</v>
      </c>
      <c r="BA1414" s="6" t="s">
        <v>4715</v>
      </c>
      <c r="BB1414" s="6" t="s">
        <v>1188</v>
      </c>
      <c r="BC1414" s="6">
        <v>0.0</v>
      </c>
      <c r="BD1414" s="6">
        <v>0.0</v>
      </c>
      <c r="BE1414" s="6">
        <v>0.0</v>
      </c>
      <c r="BF1414" s="6">
        <v>0.0</v>
      </c>
      <c r="BG1414" s="6" t="s">
        <v>5061</v>
      </c>
      <c r="BH1414" s="8" t="s">
        <v>8331</v>
      </c>
      <c r="BI1414" s="6">
        <v>0.0</v>
      </c>
      <c r="BJ1414" s="6" t="str">
        <f t="shared" ref="BJ1414:BO1414" si="1231">IFERROR(XLOOKUP($B1414,#REF!,#REF!,""),"")</f>
        <v/>
      </c>
      <c r="BK1414" s="6" t="str">
        <f t="shared" si="1231"/>
        <v/>
      </c>
      <c r="BL1414" s="6" t="str">
        <f t="shared" si="1231"/>
        <v/>
      </c>
      <c r="BM1414" s="6" t="str">
        <f t="shared" si="1231"/>
        <v/>
      </c>
      <c r="BN1414" s="6" t="str">
        <f t="shared" si="1231"/>
        <v/>
      </c>
      <c r="BO1414" s="6" t="str">
        <f t="shared" si="1231"/>
        <v/>
      </c>
      <c r="BP1414" s="6"/>
      <c r="BQ1414" s="6"/>
    </row>
    <row r="1415" ht="15.75" customHeight="1">
      <c r="A1415" s="5" t="s">
        <v>7253</v>
      </c>
      <c r="B1415" s="5" t="s">
        <v>8332</v>
      </c>
      <c r="C1415" s="5" t="s">
        <v>116</v>
      </c>
      <c r="D1415" s="5" t="s">
        <v>117</v>
      </c>
      <c r="E1415" s="19"/>
      <c r="F1415" s="2" t="s">
        <v>1812</v>
      </c>
      <c r="G1415" s="2" t="s">
        <v>8333</v>
      </c>
      <c r="H1415" s="2" t="s">
        <v>121</v>
      </c>
      <c r="I1415" s="2" t="s">
        <v>122</v>
      </c>
      <c r="J1415" s="2" t="s">
        <v>100</v>
      </c>
      <c r="K1415" s="2">
        <v>0.0</v>
      </c>
      <c r="L1415" s="6">
        <v>0.0</v>
      </c>
      <c r="M1415" s="6">
        <v>0.0</v>
      </c>
      <c r="N1415" s="6">
        <v>0.0</v>
      </c>
      <c r="O1415" s="6" t="s">
        <v>8334</v>
      </c>
      <c r="P1415" s="6"/>
      <c r="Q1415" s="6" t="s">
        <v>8203</v>
      </c>
      <c r="R1415" s="6">
        <v>0.0</v>
      </c>
      <c r="S1415" s="6">
        <v>0.0</v>
      </c>
      <c r="T1415" s="6">
        <v>0.0</v>
      </c>
      <c r="U1415" s="6">
        <v>0.0</v>
      </c>
      <c r="V1415" s="6">
        <v>0.0</v>
      </c>
      <c r="W1415" s="6" t="s">
        <v>127</v>
      </c>
      <c r="X1415" s="6">
        <v>0.0</v>
      </c>
      <c r="Y1415" s="6">
        <v>0.0</v>
      </c>
      <c r="Z1415" s="6">
        <v>0.0</v>
      </c>
      <c r="AA1415" s="6">
        <v>0.0</v>
      </c>
      <c r="AB1415" s="6">
        <v>0.0</v>
      </c>
      <c r="AC1415" s="6">
        <v>0.0</v>
      </c>
      <c r="AD1415" s="6" t="b">
        <v>1</v>
      </c>
      <c r="AE1415" s="6" t="s">
        <v>3093</v>
      </c>
      <c r="AF1415" s="6">
        <v>0.0</v>
      </c>
      <c r="AG1415" s="6">
        <v>0.0</v>
      </c>
      <c r="AH1415" s="6">
        <v>0.0</v>
      </c>
      <c r="AI1415" s="6">
        <v>23.0</v>
      </c>
      <c r="AJ1415" s="6" t="b">
        <v>1</v>
      </c>
      <c r="AK1415" s="6" t="s">
        <v>3093</v>
      </c>
      <c r="AL1415" s="6">
        <v>4.0</v>
      </c>
      <c r="AM1415" s="6" t="b">
        <v>0</v>
      </c>
      <c r="AN1415" s="6">
        <v>0.0</v>
      </c>
      <c r="AO1415" s="6">
        <v>0.0</v>
      </c>
      <c r="AP1415" s="6">
        <v>0.0</v>
      </c>
      <c r="AQ1415" s="6" t="s">
        <v>157</v>
      </c>
      <c r="AR1415" s="6">
        <v>0.0</v>
      </c>
      <c r="AS1415" s="6">
        <v>0.0</v>
      </c>
      <c r="AT1415" s="6">
        <v>0.0</v>
      </c>
      <c r="AU1415" s="6">
        <v>0.0</v>
      </c>
      <c r="AV1415" s="6">
        <v>0.0</v>
      </c>
      <c r="AW1415" s="6">
        <v>0.0</v>
      </c>
      <c r="AX1415" s="6">
        <v>0.0</v>
      </c>
      <c r="AY1415" s="6">
        <v>0.0</v>
      </c>
      <c r="AZ1415" s="6">
        <v>0.0</v>
      </c>
      <c r="BA1415" s="6">
        <v>0.0</v>
      </c>
      <c r="BB1415" s="6">
        <v>0.0</v>
      </c>
      <c r="BC1415" s="6">
        <v>0.0</v>
      </c>
      <c r="BD1415" s="6">
        <v>0.0</v>
      </c>
      <c r="BE1415" s="6">
        <v>0.0</v>
      </c>
      <c r="BF1415" s="6" t="s">
        <v>491</v>
      </c>
      <c r="BG1415" s="6">
        <v>0.0</v>
      </c>
      <c r="BH1415" s="6">
        <v>0.0</v>
      </c>
      <c r="BI1415" s="6">
        <v>0.0</v>
      </c>
      <c r="BJ1415" s="6" t="str">
        <f t="shared" ref="BJ1415:BO1415" si="1232">IFERROR(XLOOKUP($B1415,#REF!,#REF!,""),"")</f>
        <v/>
      </c>
      <c r="BK1415" s="6" t="str">
        <f t="shared" si="1232"/>
        <v/>
      </c>
      <c r="BL1415" s="6" t="str">
        <f t="shared" si="1232"/>
        <v/>
      </c>
      <c r="BM1415" s="6" t="str">
        <f t="shared" si="1232"/>
        <v/>
      </c>
      <c r="BN1415" s="6" t="str">
        <f t="shared" si="1232"/>
        <v/>
      </c>
      <c r="BO1415" s="6" t="str">
        <f t="shared" si="1232"/>
        <v/>
      </c>
      <c r="BP1415" s="6"/>
      <c r="BQ1415" s="6"/>
    </row>
    <row r="1416" ht="15.75" customHeight="1">
      <c r="A1416" s="5" t="s">
        <v>7253</v>
      </c>
      <c r="B1416" s="5" t="s">
        <v>8335</v>
      </c>
      <c r="C1416" s="5" t="s">
        <v>1082</v>
      </c>
      <c r="D1416" s="5" t="s">
        <v>70</v>
      </c>
      <c r="E1416" s="19"/>
      <c r="F1416" s="2" t="s">
        <v>2336</v>
      </c>
      <c r="G1416" s="2" t="s">
        <v>8336</v>
      </c>
      <c r="H1416" s="2" t="s">
        <v>1202</v>
      </c>
      <c r="I1416" s="2" t="s">
        <v>1086</v>
      </c>
      <c r="J1416" s="2" t="s">
        <v>100</v>
      </c>
      <c r="K1416" s="2">
        <v>0.0</v>
      </c>
      <c r="L1416" s="6">
        <v>0.0</v>
      </c>
      <c r="M1416" s="6">
        <v>0.0</v>
      </c>
      <c r="N1416" s="6">
        <v>0.0</v>
      </c>
      <c r="O1416" s="6" t="s">
        <v>8337</v>
      </c>
      <c r="P1416" s="6" t="s">
        <v>5104</v>
      </c>
      <c r="Q1416" s="6" t="s">
        <v>7644</v>
      </c>
      <c r="R1416" s="6" t="s">
        <v>2566</v>
      </c>
      <c r="S1416" s="6">
        <v>138.0</v>
      </c>
      <c r="T1416" s="6">
        <v>0.0</v>
      </c>
      <c r="U1416" s="6">
        <v>0.0</v>
      </c>
      <c r="V1416" s="6">
        <v>0.0</v>
      </c>
      <c r="W1416" s="6" t="s">
        <v>81</v>
      </c>
      <c r="X1416" s="6">
        <v>692.0</v>
      </c>
      <c r="Y1416" s="6">
        <v>0.0</v>
      </c>
      <c r="Z1416" s="6">
        <v>0.0</v>
      </c>
      <c r="AA1416" s="6">
        <v>0.0</v>
      </c>
      <c r="AB1416" s="6">
        <v>0.0</v>
      </c>
      <c r="AC1416" s="6">
        <v>0.0</v>
      </c>
      <c r="AD1416" s="6">
        <v>0.0</v>
      </c>
      <c r="AE1416" s="6">
        <v>0.0</v>
      </c>
      <c r="AF1416" s="6" t="b">
        <v>1</v>
      </c>
      <c r="AG1416" s="6" t="b">
        <v>1</v>
      </c>
      <c r="AH1416" s="6" t="b">
        <v>1</v>
      </c>
      <c r="AI1416" s="6">
        <v>0.0</v>
      </c>
      <c r="AJ1416" s="6">
        <v>0.0</v>
      </c>
      <c r="AK1416" s="6">
        <v>0.0</v>
      </c>
      <c r="AL1416" s="6">
        <v>0.0</v>
      </c>
      <c r="AM1416" s="6">
        <v>0.0</v>
      </c>
      <c r="AN1416" s="6">
        <v>5000.0</v>
      </c>
      <c r="AO1416" s="6">
        <v>0.0</v>
      </c>
      <c r="AP1416" s="6">
        <v>1600.0</v>
      </c>
      <c r="AQ1416" s="6" t="s">
        <v>82</v>
      </c>
      <c r="AR1416" s="6" t="s">
        <v>83</v>
      </c>
      <c r="AS1416" s="6">
        <v>0.0</v>
      </c>
      <c r="AT1416" s="7">
        <v>45415.0</v>
      </c>
      <c r="AU1416" s="6" t="s">
        <v>85</v>
      </c>
      <c r="AV1416" s="6">
        <v>0.0</v>
      </c>
      <c r="AW1416" s="6" t="s">
        <v>86</v>
      </c>
      <c r="AX1416" s="6" t="s">
        <v>87</v>
      </c>
      <c r="AY1416" s="6" t="s">
        <v>87</v>
      </c>
      <c r="AZ1416" s="6" t="s">
        <v>88</v>
      </c>
      <c r="BA1416" s="6" t="s">
        <v>4715</v>
      </c>
      <c r="BB1416" s="7">
        <v>45637.0</v>
      </c>
      <c r="BC1416" s="6">
        <v>0.0</v>
      </c>
      <c r="BD1416" s="6">
        <v>0.0</v>
      </c>
      <c r="BE1416" s="6">
        <v>0.0</v>
      </c>
      <c r="BF1416" s="6">
        <v>0.0</v>
      </c>
      <c r="BG1416" s="6" t="s">
        <v>3347</v>
      </c>
      <c r="BH1416" s="6">
        <v>0.0</v>
      </c>
      <c r="BI1416" s="6">
        <v>0.0</v>
      </c>
      <c r="BJ1416" s="6" t="str">
        <f t="shared" ref="BJ1416:BO1416" si="1233">IFERROR(XLOOKUP($B1416,#REF!,#REF!,""),"")</f>
        <v/>
      </c>
      <c r="BK1416" s="6" t="str">
        <f t="shared" si="1233"/>
        <v/>
      </c>
      <c r="BL1416" s="6" t="str">
        <f t="shared" si="1233"/>
        <v/>
      </c>
      <c r="BM1416" s="6" t="str">
        <f t="shared" si="1233"/>
        <v/>
      </c>
      <c r="BN1416" s="6" t="str">
        <f t="shared" si="1233"/>
        <v/>
      </c>
      <c r="BO1416" s="6" t="str">
        <f t="shared" si="1233"/>
        <v/>
      </c>
      <c r="BP1416" s="6"/>
      <c r="BQ1416" s="6"/>
    </row>
    <row r="1417" ht="15.75" customHeight="1">
      <c r="A1417" s="5" t="s">
        <v>7253</v>
      </c>
      <c r="B1417" s="5" t="s">
        <v>8338</v>
      </c>
      <c r="C1417" s="5" t="s">
        <v>69</v>
      </c>
      <c r="D1417" s="5" t="s">
        <v>117</v>
      </c>
      <c r="E1417" s="19"/>
      <c r="F1417" s="2" t="s">
        <v>1812</v>
      </c>
      <c r="G1417" s="2" t="s">
        <v>8339</v>
      </c>
      <c r="H1417" s="2" t="s">
        <v>381</v>
      </c>
      <c r="I1417" s="2" t="s">
        <v>75</v>
      </c>
      <c r="J1417" s="2" t="s">
        <v>100</v>
      </c>
      <c r="K1417" s="2">
        <v>0.0</v>
      </c>
      <c r="L1417" s="6">
        <v>0.0</v>
      </c>
      <c r="M1417" s="6">
        <v>0.0</v>
      </c>
      <c r="N1417" s="6">
        <v>0.0</v>
      </c>
      <c r="O1417" s="6" t="s">
        <v>8340</v>
      </c>
      <c r="P1417" s="6"/>
      <c r="Q1417" s="6" t="s">
        <v>4078</v>
      </c>
      <c r="R1417" s="6" t="s">
        <v>2189</v>
      </c>
      <c r="S1417" s="6">
        <v>44.0</v>
      </c>
      <c r="T1417" s="6">
        <v>0.0</v>
      </c>
      <c r="U1417" s="6">
        <v>0.0</v>
      </c>
      <c r="V1417" s="6">
        <v>0.0</v>
      </c>
      <c r="W1417" s="6" t="s">
        <v>127</v>
      </c>
      <c r="X1417" s="6">
        <v>0.0</v>
      </c>
      <c r="Y1417" s="6">
        <v>0.0</v>
      </c>
      <c r="Z1417" s="6">
        <v>0.0</v>
      </c>
      <c r="AA1417" s="6">
        <v>0.0</v>
      </c>
      <c r="AB1417" s="6">
        <v>0.0</v>
      </c>
      <c r="AC1417" s="6">
        <v>0.0</v>
      </c>
      <c r="AD1417" s="6" t="b">
        <v>1</v>
      </c>
      <c r="AE1417" s="6" t="s">
        <v>2189</v>
      </c>
      <c r="AF1417" s="6">
        <v>0.0</v>
      </c>
      <c r="AG1417" s="6">
        <v>0.0</v>
      </c>
      <c r="AH1417" s="6">
        <v>0.0</v>
      </c>
      <c r="AI1417" s="6">
        <v>58.0</v>
      </c>
      <c r="AJ1417" s="6" t="b">
        <v>1</v>
      </c>
      <c r="AK1417" s="7">
        <v>45119.0</v>
      </c>
      <c r="AL1417" s="6">
        <v>2.0</v>
      </c>
      <c r="AM1417" s="6" t="b">
        <v>0</v>
      </c>
      <c r="AN1417" s="6">
        <v>0.0</v>
      </c>
      <c r="AO1417" s="6">
        <v>0.0</v>
      </c>
      <c r="AP1417" s="6">
        <v>0.0</v>
      </c>
      <c r="AQ1417" s="6" t="s">
        <v>128</v>
      </c>
      <c r="AR1417" s="6">
        <v>0.0</v>
      </c>
      <c r="AS1417" s="6">
        <v>0.0</v>
      </c>
      <c r="AT1417" s="6">
        <v>0.0</v>
      </c>
      <c r="AU1417" s="6">
        <v>0.0</v>
      </c>
      <c r="AV1417" s="6">
        <v>0.0</v>
      </c>
      <c r="AW1417" s="6">
        <v>0.0</v>
      </c>
      <c r="AX1417" s="6">
        <v>0.0</v>
      </c>
      <c r="AY1417" s="6">
        <v>0.0</v>
      </c>
      <c r="AZ1417" s="6" t="s">
        <v>88</v>
      </c>
      <c r="BA1417" s="6">
        <v>0.0</v>
      </c>
      <c r="BB1417" s="6">
        <v>0.0</v>
      </c>
      <c r="BC1417" s="6">
        <v>0.0</v>
      </c>
      <c r="BD1417" s="6">
        <v>0.0</v>
      </c>
      <c r="BE1417" s="6">
        <v>0.0</v>
      </c>
      <c r="BF1417" s="6" t="s">
        <v>2243</v>
      </c>
      <c r="BG1417" s="6">
        <v>0.0</v>
      </c>
      <c r="BH1417" s="6">
        <v>0.0</v>
      </c>
      <c r="BI1417" s="6">
        <v>0.0</v>
      </c>
      <c r="BJ1417" s="6" t="str">
        <f t="shared" ref="BJ1417:BO1417" si="1234">IFERROR(XLOOKUP($B1417,#REF!,#REF!,""),"")</f>
        <v/>
      </c>
      <c r="BK1417" s="6" t="str">
        <f t="shared" si="1234"/>
        <v/>
      </c>
      <c r="BL1417" s="6" t="str">
        <f t="shared" si="1234"/>
        <v/>
      </c>
      <c r="BM1417" s="6" t="str">
        <f t="shared" si="1234"/>
        <v/>
      </c>
      <c r="BN1417" s="6" t="str">
        <f t="shared" si="1234"/>
        <v/>
      </c>
      <c r="BO1417" s="6" t="str">
        <f t="shared" si="1234"/>
        <v/>
      </c>
      <c r="BP1417" s="6"/>
      <c r="BQ1417" s="6"/>
    </row>
    <row r="1418" ht="15.75" customHeight="1">
      <c r="A1418" s="5" t="s">
        <v>7253</v>
      </c>
      <c r="B1418" s="5" t="s">
        <v>8341</v>
      </c>
      <c r="C1418" s="5" t="s">
        <v>69</v>
      </c>
      <c r="D1418" s="5" t="s">
        <v>117</v>
      </c>
      <c r="E1418" s="19"/>
      <c r="F1418" s="2" t="s">
        <v>1812</v>
      </c>
      <c r="G1418" s="2" t="s">
        <v>3553</v>
      </c>
      <c r="H1418" s="2" t="s">
        <v>137</v>
      </c>
      <c r="I1418" s="2" t="s">
        <v>75</v>
      </c>
      <c r="J1418" s="2" t="s">
        <v>1256</v>
      </c>
      <c r="K1418" s="2">
        <v>0.0</v>
      </c>
      <c r="L1418" s="6">
        <v>0.0</v>
      </c>
      <c r="M1418" s="6">
        <v>0.0</v>
      </c>
      <c r="N1418" s="6">
        <v>0.0</v>
      </c>
      <c r="O1418" s="6" t="s">
        <v>8342</v>
      </c>
      <c r="P1418" s="6"/>
      <c r="Q1418" s="6" t="s">
        <v>469</v>
      </c>
      <c r="R1418" s="7">
        <v>45180.0</v>
      </c>
      <c r="S1418" s="6">
        <v>3.0</v>
      </c>
      <c r="T1418" s="6">
        <v>0.0</v>
      </c>
      <c r="U1418" s="6" t="s">
        <v>255</v>
      </c>
      <c r="V1418" s="6">
        <v>0.0</v>
      </c>
      <c r="W1418" s="6" t="s">
        <v>127</v>
      </c>
      <c r="X1418" s="6">
        <v>0.0</v>
      </c>
      <c r="Y1418" s="6">
        <v>0.0</v>
      </c>
      <c r="Z1418" s="6">
        <v>0.0</v>
      </c>
      <c r="AA1418" s="6">
        <v>0.0</v>
      </c>
      <c r="AB1418" s="6">
        <v>0.0</v>
      </c>
      <c r="AC1418" s="6">
        <v>0.0</v>
      </c>
      <c r="AD1418" s="6">
        <v>0.0</v>
      </c>
      <c r="AE1418" s="6">
        <v>0.0</v>
      </c>
      <c r="AF1418" s="6">
        <v>0.0</v>
      </c>
      <c r="AG1418" s="6">
        <v>0.0</v>
      </c>
      <c r="AH1418" s="6">
        <v>0.0</v>
      </c>
      <c r="AI1418" s="6">
        <v>21.0</v>
      </c>
      <c r="AJ1418" s="6" t="b">
        <v>1</v>
      </c>
      <c r="AK1418" s="6" t="s">
        <v>255</v>
      </c>
      <c r="AL1418" s="6">
        <v>4.0</v>
      </c>
      <c r="AM1418" s="6" t="b">
        <v>0</v>
      </c>
      <c r="AN1418" s="6">
        <v>0.0</v>
      </c>
      <c r="AO1418" s="6">
        <v>0.0</v>
      </c>
      <c r="AP1418" s="6">
        <v>0.0</v>
      </c>
      <c r="AQ1418" s="6" t="s">
        <v>2048</v>
      </c>
      <c r="AR1418" s="6">
        <v>0.0</v>
      </c>
      <c r="AS1418" s="6">
        <v>0.0</v>
      </c>
      <c r="AT1418" s="6">
        <v>0.0</v>
      </c>
      <c r="AU1418" s="6">
        <v>0.0</v>
      </c>
      <c r="AV1418" s="6">
        <v>0.0</v>
      </c>
      <c r="AW1418" s="6">
        <v>0.0</v>
      </c>
      <c r="AX1418" s="6">
        <v>0.0</v>
      </c>
      <c r="AY1418" s="6">
        <v>0.0</v>
      </c>
      <c r="AZ1418" s="6" t="s">
        <v>88</v>
      </c>
      <c r="BA1418" s="6">
        <v>0.0</v>
      </c>
      <c r="BB1418" s="6">
        <v>0.0</v>
      </c>
      <c r="BC1418" s="6">
        <v>0.0</v>
      </c>
      <c r="BD1418" s="6">
        <v>0.0</v>
      </c>
      <c r="BE1418" s="6">
        <v>0.0</v>
      </c>
      <c r="BF1418" s="6">
        <v>0.0</v>
      </c>
      <c r="BG1418" s="6">
        <v>0.0</v>
      </c>
      <c r="BH1418" s="6">
        <v>0.0</v>
      </c>
      <c r="BI1418" s="6">
        <v>0.0</v>
      </c>
      <c r="BJ1418" s="6" t="str">
        <f t="shared" ref="BJ1418:BO1418" si="1235">IFERROR(XLOOKUP($B1418,#REF!,#REF!,""),"")</f>
        <v/>
      </c>
      <c r="BK1418" s="6" t="str">
        <f t="shared" si="1235"/>
        <v/>
      </c>
      <c r="BL1418" s="6" t="str">
        <f t="shared" si="1235"/>
        <v/>
      </c>
      <c r="BM1418" s="6" t="str">
        <f t="shared" si="1235"/>
        <v/>
      </c>
      <c r="BN1418" s="6" t="str">
        <f t="shared" si="1235"/>
        <v/>
      </c>
      <c r="BO1418" s="6" t="str">
        <f t="shared" si="1235"/>
        <v/>
      </c>
      <c r="BP1418" s="6"/>
      <c r="BQ1418" s="6"/>
    </row>
    <row r="1419" ht="15.75" customHeight="1">
      <c r="A1419" s="5" t="s">
        <v>7253</v>
      </c>
      <c r="B1419" s="5" t="s">
        <v>8343</v>
      </c>
      <c r="C1419" s="5" t="s">
        <v>478</v>
      </c>
      <c r="D1419" s="5" t="s">
        <v>70</v>
      </c>
      <c r="E1419" s="19"/>
      <c r="F1419" s="2" t="s">
        <v>309</v>
      </c>
      <c r="G1419" s="2" t="s">
        <v>1267</v>
      </c>
      <c r="H1419" s="2" t="s">
        <v>482</v>
      </c>
      <c r="I1419" s="2" t="s">
        <v>483</v>
      </c>
      <c r="J1419" s="2" t="s">
        <v>100</v>
      </c>
      <c r="K1419" s="2">
        <v>0.0</v>
      </c>
      <c r="L1419" s="6">
        <v>0.0</v>
      </c>
      <c r="M1419" s="6">
        <v>0.0</v>
      </c>
      <c r="N1419" s="6">
        <v>0.0</v>
      </c>
      <c r="O1419" s="6" t="s">
        <v>8344</v>
      </c>
      <c r="P1419" s="6" t="s">
        <v>2223</v>
      </c>
      <c r="Q1419" s="6" t="s">
        <v>1471</v>
      </c>
      <c r="R1419" s="6" t="s">
        <v>599</v>
      </c>
      <c r="S1419" s="6">
        <v>756.0</v>
      </c>
      <c r="T1419" s="6">
        <v>0.0</v>
      </c>
      <c r="U1419" s="6">
        <v>0.0</v>
      </c>
      <c r="V1419" s="6">
        <v>0.0</v>
      </c>
      <c r="W1419" s="6" t="s">
        <v>81</v>
      </c>
      <c r="X1419" s="6">
        <v>156.0</v>
      </c>
      <c r="Y1419" s="6">
        <v>0.0</v>
      </c>
      <c r="Z1419" s="6">
        <v>0.0</v>
      </c>
      <c r="AA1419" s="6">
        <v>0.0</v>
      </c>
      <c r="AB1419" s="6">
        <v>0.0</v>
      </c>
      <c r="AC1419" s="6">
        <v>0.0</v>
      </c>
      <c r="AD1419" s="6">
        <v>0.0</v>
      </c>
      <c r="AE1419" s="6">
        <v>0.0</v>
      </c>
      <c r="AF1419" s="6">
        <v>0.0</v>
      </c>
      <c r="AG1419" s="6" t="b">
        <v>1</v>
      </c>
      <c r="AH1419" s="6">
        <v>0.0</v>
      </c>
      <c r="AI1419" s="6">
        <v>0.0</v>
      </c>
      <c r="AJ1419" s="6">
        <v>0.0</v>
      </c>
      <c r="AK1419" s="6">
        <v>0.0</v>
      </c>
      <c r="AL1419" s="6">
        <v>0.0</v>
      </c>
      <c r="AM1419" s="6">
        <v>0.0</v>
      </c>
      <c r="AN1419" s="6">
        <v>0.0</v>
      </c>
      <c r="AO1419" s="6">
        <v>0.0</v>
      </c>
      <c r="AP1419" s="6">
        <v>0.0</v>
      </c>
      <c r="AQ1419" s="6" t="s">
        <v>82</v>
      </c>
      <c r="AR1419" s="6" t="s">
        <v>105</v>
      </c>
      <c r="AS1419" s="6">
        <v>0.0</v>
      </c>
      <c r="AT1419" s="6" t="s">
        <v>2479</v>
      </c>
      <c r="AU1419" s="6" t="s">
        <v>107</v>
      </c>
      <c r="AV1419" s="6">
        <v>0.0</v>
      </c>
      <c r="AW1419" s="6" t="s">
        <v>8344</v>
      </c>
      <c r="AX1419" s="6" t="s">
        <v>87</v>
      </c>
      <c r="AY1419" s="6" t="s">
        <v>87</v>
      </c>
      <c r="AZ1419" s="6" t="s">
        <v>108</v>
      </c>
      <c r="BA1419" s="6" t="s">
        <v>4776</v>
      </c>
      <c r="BB1419" s="6" t="s">
        <v>4069</v>
      </c>
      <c r="BC1419" s="6">
        <v>0.0</v>
      </c>
      <c r="BD1419" s="6">
        <v>0.0</v>
      </c>
      <c r="BE1419" s="6">
        <v>0.0</v>
      </c>
      <c r="BF1419" s="6">
        <v>0.0</v>
      </c>
      <c r="BG1419" s="6" t="s">
        <v>3184</v>
      </c>
      <c r="BH1419" s="6">
        <v>0.0</v>
      </c>
      <c r="BI1419" s="6">
        <v>0.0</v>
      </c>
      <c r="BJ1419" s="6" t="str">
        <f t="shared" ref="BJ1419:BO1419" si="1236">IFERROR(XLOOKUP($B1419,#REF!,#REF!,""),"")</f>
        <v/>
      </c>
      <c r="BK1419" s="6" t="str">
        <f t="shared" si="1236"/>
        <v/>
      </c>
      <c r="BL1419" s="6" t="str">
        <f t="shared" si="1236"/>
        <v/>
      </c>
      <c r="BM1419" s="6" t="str">
        <f t="shared" si="1236"/>
        <v/>
      </c>
      <c r="BN1419" s="6" t="str">
        <f t="shared" si="1236"/>
        <v/>
      </c>
      <c r="BO1419" s="6" t="str">
        <f t="shared" si="1236"/>
        <v/>
      </c>
      <c r="BP1419" s="6"/>
      <c r="BQ1419" s="6"/>
    </row>
    <row r="1420" ht="15.75" customHeight="1">
      <c r="A1420" s="5" t="s">
        <v>7253</v>
      </c>
      <c r="B1420" s="5" t="s">
        <v>8345</v>
      </c>
      <c r="C1420" s="5" t="s">
        <v>95</v>
      </c>
      <c r="D1420" s="5" t="s">
        <v>117</v>
      </c>
      <c r="E1420" s="19"/>
      <c r="F1420" s="2" t="s">
        <v>7985</v>
      </c>
      <c r="G1420" s="2" t="s">
        <v>8346</v>
      </c>
      <c r="H1420" s="2" t="s">
        <v>2724</v>
      </c>
      <c r="I1420" s="2" t="s">
        <v>75</v>
      </c>
      <c r="J1420" s="2" t="s">
        <v>100</v>
      </c>
      <c r="K1420" s="2">
        <v>0.0</v>
      </c>
      <c r="L1420" s="6">
        <v>0.0</v>
      </c>
      <c r="M1420" s="6">
        <v>0.0</v>
      </c>
      <c r="N1420" s="6">
        <v>0.0</v>
      </c>
      <c r="O1420" s="6" t="s">
        <v>8347</v>
      </c>
      <c r="P1420" s="6" t="s">
        <v>4077</v>
      </c>
      <c r="Q1420" s="6" t="s">
        <v>8348</v>
      </c>
      <c r="R1420" s="7">
        <v>45846.0</v>
      </c>
      <c r="S1420" s="6">
        <v>707.0</v>
      </c>
      <c r="T1420" s="6">
        <v>0.0</v>
      </c>
      <c r="U1420" s="6">
        <v>0.0</v>
      </c>
      <c r="V1420" s="6">
        <v>0.0</v>
      </c>
      <c r="W1420" s="6" t="s">
        <v>127</v>
      </c>
      <c r="X1420" s="6">
        <v>0.0</v>
      </c>
      <c r="Y1420" s="6">
        <v>0.0</v>
      </c>
      <c r="Z1420" s="6">
        <v>0.0</v>
      </c>
      <c r="AA1420" s="6">
        <v>0.0</v>
      </c>
      <c r="AB1420" s="6">
        <v>0.0</v>
      </c>
      <c r="AC1420" s="6">
        <v>0.0</v>
      </c>
      <c r="AD1420" s="6" t="b">
        <v>1</v>
      </c>
      <c r="AE1420" s="7">
        <v>45846.0</v>
      </c>
      <c r="AF1420" s="6">
        <v>0.0</v>
      </c>
      <c r="AG1420" s="6">
        <v>0.0</v>
      </c>
      <c r="AH1420" s="6">
        <v>0.0</v>
      </c>
      <c r="AI1420" s="6">
        <v>750.0</v>
      </c>
      <c r="AJ1420" s="6" t="b">
        <v>1</v>
      </c>
      <c r="AK1420" s="6" t="s">
        <v>4361</v>
      </c>
      <c r="AL1420" s="6">
        <v>1.0</v>
      </c>
      <c r="AM1420" s="6" t="b">
        <v>0</v>
      </c>
      <c r="AN1420" s="6">
        <v>0.0</v>
      </c>
      <c r="AO1420" s="6">
        <v>0.0</v>
      </c>
      <c r="AP1420" s="6">
        <v>0.0</v>
      </c>
      <c r="AQ1420" s="6" t="s">
        <v>128</v>
      </c>
      <c r="AR1420" s="6" t="s">
        <v>105</v>
      </c>
      <c r="AS1420" s="6">
        <v>0.0</v>
      </c>
      <c r="AT1420" s="6" t="s">
        <v>6398</v>
      </c>
      <c r="AU1420" s="6" t="s">
        <v>107</v>
      </c>
      <c r="AV1420" s="6">
        <v>0.0</v>
      </c>
      <c r="AW1420" s="6" t="s">
        <v>8347</v>
      </c>
      <c r="AX1420" s="6" t="s">
        <v>890</v>
      </c>
      <c r="AY1420" s="6" t="s">
        <v>890</v>
      </c>
      <c r="AZ1420" s="6" t="s">
        <v>88</v>
      </c>
      <c r="BA1420" s="6">
        <v>0.0</v>
      </c>
      <c r="BB1420" s="6" t="s">
        <v>5510</v>
      </c>
      <c r="BC1420" s="7">
        <v>45846.0</v>
      </c>
      <c r="BD1420" s="6">
        <v>707.0</v>
      </c>
      <c r="BE1420" s="7">
        <v>45846.0</v>
      </c>
      <c r="BF1420" s="6" t="s">
        <v>6571</v>
      </c>
      <c r="BG1420" s="6" t="s">
        <v>8349</v>
      </c>
      <c r="BH1420" s="6">
        <v>0.0</v>
      </c>
      <c r="BI1420" s="6">
        <v>0.0</v>
      </c>
      <c r="BJ1420" s="6" t="str">
        <f t="shared" ref="BJ1420:BO1420" si="1237">IFERROR(XLOOKUP($B1420,#REF!,#REF!,""),"")</f>
        <v/>
      </c>
      <c r="BK1420" s="6" t="str">
        <f t="shared" si="1237"/>
        <v/>
      </c>
      <c r="BL1420" s="6" t="str">
        <f t="shared" si="1237"/>
        <v/>
      </c>
      <c r="BM1420" s="6" t="str">
        <f t="shared" si="1237"/>
        <v/>
      </c>
      <c r="BN1420" s="6" t="str">
        <f t="shared" si="1237"/>
        <v/>
      </c>
      <c r="BO1420" s="6" t="str">
        <f t="shared" si="1237"/>
        <v/>
      </c>
      <c r="BP1420" s="6"/>
      <c r="BQ1420" s="6"/>
    </row>
    <row r="1421" ht="15.75" customHeight="1">
      <c r="A1421" s="5" t="s">
        <v>7253</v>
      </c>
      <c r="B1421" s="5" t="s">
        <v>8350</v>
      </c>
      <c r="C1421" s="5" t="s">
        <v>478</v>
      </c>
      <c r="D1421" s="5" t="s">
        <v>70</v>
      </c>
      <c r="E1421" s="19"/>
      <c r="F1421" s="2" t="s">
        <v>8351</v>
      </c>
      <c r="G1421" s="2" t="s">
        <v>8352</v>
      </c>
      <c r="H1421" s="2" t="s">
        <v>8353</v>
      </c>
      <c r="I1421" s="2" t="s">
        <v>483</v>
      </c>
      <c r="J1421" s="2" t="s">
        <v>100</v>
      </c>
      <c r="K1421" s="2">
        <v>0.0</v>
      </c>
      <c r="L1421" s="6">
        <v>0.0</v>
      </c>
      <c r="M1421" s="6">
        <v>0.0</v>
      </c>
      <c r="N1421" s="6">
        <v>0.0</v>
      </c>
      <c r="O1421" s="6" t="s">
        <v>8354</v>
      </c>
      <c r="P1421" s="6" t="s">
        <v>2223</v>
      </c>
      <c r="Q1421" s="6" t="s">
        <v>8355</v>
      </c>
      <c r="R1421" s="7">
        <v>46115.0</v>
      </c>
      <c r="S1421" s="6">
        <v>918.0</v>
      </c>
      <c r="T1421" s="6">
        <v>0.0</v>
      </c>
      <c r="U1421" s="6">
        <v>0.0</v>
      </c>
      <c r="V1421" s="6">
        <v>0.0</v>
      </c>
      <c r="W1421" s="6" t="s">
        <v>81</v>
      </c>
      <c r="X1421" s="6">
        <v>0.0</v>
      </c>
      <c r="Y1421" s="6">
        <v>0.0</v>
      </c>
      <c r="Z1421" s="6">
        <v>0.0</v>
      </c>
      <c r="AA1421" s="6">
        <v>0.0</v>
      </c>
      <c r="AB1421" s="6">
        <v>0.0</v>
      </c>
      <c r="AC1421" s="6">
        <v>0.0</v>
      </c>
      <c r="AD1421" s="6" t="b">
        <v>1</v>
      </c>
      <c r="AE1421" s="7">
        <v>45391.0</v>
      </c>
      <c r="AF1421" s="6">
        <v>0.0</v>
      </c>
      <c r="AG1421" s="6">
        <v>0.0</v>
      </c>
      <c r="AH1421" s="6">
        <v>0.0</v>
      </c>
      <c r="AI1421" s="6">
        <v>0.0</v>
      </c>
      <c r="AJ1421" s="6">
        <v>0.0</v>
      </c>
      <c r="AK1421" s="6">
        <v>0.0</v>
      </c>
      <c r="AL1421" s="6">
        <v>0.0</v>
      </c>
      <c r="AM1421" s="6">
        <v>0.0</v>
      </c>
      <c r="AN1421" s="6">
        <v>0.0</v>
      </c>
      <c r="AO1421" s="6">
        <v>0.0</v>
      </c>
      <c r="AP1421" s="6">
        <v>0.0</v>
      </c>
      <c r="AQ1421" s="6" t="s">
        <v>1146</v>
      </c>
      <c r="AR1421" s="6" t="s">
        <v>105</v>
      </c>
      <c r="AS1421" s="6">
        <v>0.0</v>
      </c>
      <c r="AT1421" s="7">
        <v>45055.0</v>
      </c>
      <c r="AU1421" s="6" t="s">
        <v>85</v>
      </c>
      <c r="AV1421" s="6">
        <v>0.0</v>
      </c>
      <c r="AW1421" s="6" t="s">
        <v>8354</v>
      </c>
      <c r="AX1421" s="6" t="s">
        <v>87</v>
      </c>
      <c r="AY1421" s="6" t="s">
        <v>87</v>
      </c>
      <c r="AZ1421" s="6" t="s">
        <v>108</v>
      </c>
      <c r="BA1421" s="6" t="s">
        <v>1036</v>
      </c>
      <c r="BB1421" s="6" t="s">
        <v>1118</v>
      </c>
      <c r="BC1421" s="6">
        <v>0.0</v>
      </c>
      <c r="BD1421" s="6">
        <v>0.0</v>
      </c>
      <c r="BE1421" s="6">
        <v>0.0</v>
      </c>
      <c r="BF1421" s="6" t="s">
        <v>8356</v>
      </c>
      <c r="BG1421" s="6" t="s">
        <v>4789</v>
      </c>
      <c r="BH1421" s="6">
        <v>0.0</v>
      </c>
      <c r="BI1421" s="6">
        <v>0.0</v>
      </c>
      <c r="BJ1421" s="6" t="str">
        <f t="shared" ref="BJ1421:BO1421" si="1238">IFERROR(XLOOKUP($B1421,#REF!,#REF!,""),"")</f>
        <v/>
      </c>
      <c r="BK1421" s="6" t="str">
        <f t="shared" si="1238"/>
        <v/>
      </c>
      <c r="BL1421" s="6" t="str">
        <f t="shared" si="1238"/>
        <v/>
      </c>
      <c r="BM1421" s="6" t="str">
        <f t="shared" si="1238"/>
        <v/>
      </c>
      <c r="BN1421" s="6" t="str">
        <f t="shared" si="1238"/>
        <v/>
      </c>
      <c r="BO1421" s="6" t="str">
        <f t="shared" si="1238"/>
        <v/>
      </c>
      <c r="BP1421" s="6"/>
      <c r="BQ1421" s="6"/>
    </row>
    <row r="1422" ht="15.75" customHeight="1">
      <c r="A1422" s="5" t="s">
        <v>7253</v>
      </c>
      <c r="B1422" s="5" t="s">
        <v>8357</v>
      </c>
      <c r="C1422" s="5" t="s">
        <v>351</v>
      </c>
      <c r="D1422" s="5" t="s">
        <v>70</v>
      </c>
      <c r="E1422" s="19"/>
      <c r="F1422" s="2" t="s">
        <v>8358</v>
      </c>
      <c r="G1422" s="2" t="s">
        <v>8359</v>
      </c>
      <c r="H1422" s="2" t="s">
        <v>355</v>
      </c>
      <c r="I1422" s="2" t="s">
        <v>356</v>
      </c>
      <c r="J1422" s="2" t="s">
        <v>100</v>
      </c>
      <c r="K1422" s="2">
        <v>0.0</v>
      </c>
      <c r="L1422" s="6">
        <v>0.0</v>
      </c>
      <c r="M1422" s="6">
        <v>0.0</v>
      </c>
      <c r="N1422" s="6">
        <v>0.0</v>
      </c>
      <c r="O1422" s="6" t="s">
        <v>8360</v>
      </c>
      <c r="P1422" s="6" t="s">
        <v>8361</v>
      </c>
      <c r="Q1422" s="6" t="s">
        <v>8362</v>
      </c>
      <c r="R1422" s="7">
        <v>45028.0</v>
      </c>
      <c r="S1422" s="6">
        <v>89.0</v>
      </c>
      <c r="T1422" s="6">
        <v>0.0</v>
      </c>
      <c r="U1422" s="6">
        <v>0.0</v>
      </c>
      <c r="V1422" s="6">
        <v>0.0</v>
      </c>
      <c r="W1422" s="6" t="s">
        <v>81</v>
      </c>
      <c r="X1422" s="6">
        <v>693.0</v>
      </c>
      <c r="Y1422" s="6">
        <v>0.0</v>
      </c>
      <c r="Z1422" s="6">
        <v>0.0</v>
      </c>
      <c r="AA1422" s="6">
        <v>0.0</v>
      </c>
      <c r="AB1422" s="6">
        <v>0.0</v>
      </c>
      <c r="AC1422" s="6">
        <v>0.0</v>
      </c>
      <c r="AD1422" s="6">
        <v>0.0</v>
      </c>
      <c r="AE1422" s="6">
        <v>0.0</v>
      </c>
      <c r="AF1422" s="6">
        <v>0.0</v>
      </c>
      <c r="AG1422" s="6" t="b">
        <v>1</v>
      </c>
      <c r="AH1422" s="6" t="b">
        <v>1</v>
      </c>
      <c r="AI1422" s="6">
        <v>0.0</v>
      </c>
      <c r="AJ1422" s="6">
        <v>0.0</v>
      </c>
      <c r="AK1422" s="6">
        <v>0.0</v>
      </c>
      <c r="AL1422" s="6">
        <v>0.0</v>
      </c>
      <c r="AM1422" s="6">
        <v>0.0</v>
      </c>
      <c r="AN1422" s="6">
        <v>0.0</v>
      </c>
      <c r="AO1422" s="6">
        <v>0.0</v>
      </c>
      <c r="AP1422" s="6">
        <v>0.0</v>
      </c>
      <c r="AQ1422" s="6" t="s">
        <v>82</v>
      </c>
      <c r="AR1422" s="6" t="s">
        <v>105</v>
      </c>
      <c r="AS1422" s="6">
        <v>0.0</v>
      </c>
      <c r="AT1422" s="6" t="s">
        <v>1273</v>
      </c>
      <c r="AU1422" s="6" t="s">
        <v>85</v>
      </c>
      <c r="AV1422" s="6">
        <v>0.0</v>
      </c>
      <c r="AW1422" s="6" t="s">
        <v>8360</v>
      </c>
      <c r="AX1422" s="6" t="s">
        <v>87</v>
      </c>
      <c r="AY1422" s="6" t="s">
        <v>87</v>
      </c>
      <c r="AZ1422" s="6" t="s">
        <v>108</v>
      </c>
      <c r="BA1422" s="6" t="s">
        <v>2559</v>
      </c>
      <c r="BB1422" s="7">
        <v>45571.0</v>
      </c>
      <c r="BC1422" s="6">
        <v>0.0</v>
      </c>
      <c r="BD1422" s="6">
        <v>0.0</v>
      </c>
      <c r="BE1422" s="6">
        <v>0.0</v>
      </c>
      <c r="BF1422" s="6">
        <v>0.0</v>
      </c>
      <c r="BG1422" s="6" t="s">
        <v>2305</v>
      </c>
      <c r="BH1422" s="8" t="s">
        <v>8363</v>
      </c>
      <c r="BI1422" s="6">
        <v>0.0</v>
      </c>
      <c r="BJ1422" s="6" t="str">
        <f t="shared" ref="BJ1422:BO1422" si="1239">IFERROR(XLOOKUP($B1422,#REF!,#REF!,""),"")</f>
        <v/>
      </c>
      <c r="BK1422" s="6" t="str">
        <f t="shared" si="1239"/>
        <v/>
      </c>
      <c r="BL1422" s="6" t="str">
        <f t="shared" si="1239"/>
        <v/>
      </c>
      <c r="BM1422" s="6" t="str">
        <f t="shared" si="1239"/>
        <v/>
      </c>
      <c r="BN1422" s="6" t="str">
        <f t="shared" si="1239"/>
        <v/>
      </c>
      <c r="BO1422" s="6" t="str">
        <f t="shared" si="1239"/>
        <v/>
      </c>
      <c r="BP1422" s="6"/>
      <c r="BQ1422" s="6"/>
    </row>
    <row r="1423" ht="15.75" customHeight="1">
      <c r="A1423" s="5" t="s">
        <v>7253</v>
      </c>
      <c r="B1423" s="5" t="s">
        <v>8364</v>
      </c>
      <c r="C1423" s="5" t="s">
        <v>2232</v>
      </c>
      <c r="D1423" s="5" t="s">
        <v>117</v>
      </c>
      <c r="E1423" s="19"/>
      <c r="F1423" s="2" t="s">
        <v>1812</v>
      </c>
      <c r="G1423" s="2" t="s">
        <v>3777</v>
      </c>
      <c r="H1423" s="2" t="s">
        <v>3673</v>
      </c>
      <c r="I1423" s="2" t="s">
        <v>2236</v>
      </c>
      <c r="J1423" s="2" t="s">
        <v>100</v>
      </c>
      <c r="K1423" s="2">
        <v>0.0</v>
      </c>
      <c r="L1423" s="6">
        <v>0.0</v>
      </c>
      <c r="M1423" s="6">
        <v>0.0</v>
      </c>
      <c r="N1423" s="6">
        <v>0.0</v>
      </c>
      <c r="O1423" s="6" t="s">
        <v>8365</v>
      </c>
      <c r="P1423" s="6"/>
      <c r="Q1423" s="6" t="s">
        <v>7484</v>
      </c>
      <c r="R1423" s="6" t="s">
        <v>1625</v>
      </c>
      <c r="S1423" s="6">
        <v>43.0</v>
      </c>
      <c r="T1423" s="6">
        <v>0.0</v>
      </c>
      <c r="U1423" s="6" t="s">
        <v>239</v>
      </c>
      <c r="V1423" s="6">
        <v>0.0</v>
      </c>
      <c r="W1423" s="6" t="s">
        <v>127</v>
      </c>
      <c r="X1423" s="6">
        <v>0.0</v>
      </c>
      <c r="Y1423" s="6">
        <v>0.0</v>
      </c>
      <c r="Z1423" s="6">
        <v>0.0</v>
      </c>
      <c r="AA1423" s="6">
        <v>0.0</v>
      </c>
      <c r="AB1423" s="6">
        <v>0.0</v>
      </c>
      <c r="AC1423" s="6">
        <v>0.0</v>
      </c>
      <c r="AD1423" s="6">
        <v>0.0</v>
      </c>
      <c r="AE1423" s="6">
        <v>0.0</v>
      </c>
      <c r="AF1423" s="6">
        <v>0.0</v>
      </c>
      <c r="AG1423" s="6">
        <v>0.0</v>
      </c>
      <c r="AH1423" s="6">
        <v>0.0</v>
      </c>
      <c r="AI1423" s="6">
        <v>250.0</v>
      </c>
      <c r="AJ1423" s="6" t="b">
        <v>1</v>
      </c>
      <c r="AK1423" s="6" t="s">
        <v>239</v>
      </c>
      <c r="AL1423" s="6">
        <v>2.0</v>
      </c>
      <c r="AM1423" s="6" t="b">
        <v>0</v>
      </c>
      <c r="AN1423" s="6">
        <v>0.0</v>
      </c>
      <c r="AO1423" s="6">
        <v>0.0</v>
      </c>
      <c r="AP1423" s="6">
        <v>0.0</v>
      </c>
      <c r="AQ1423" s="8" t="s">
        <v>8036</v>
      </c>
      <c r="AR1423" s="6" t="s">
        <v>105</v>
      </c>
      <c r="AS1423" s="6">
        <v>0.0</v>
      </c>
      <c r="AT1423" s="6" t="s">
        <v>3093</v>
      </c>
      <c r="AU1423" s="6" t="s">
        <v>107</v>
      </c>
      <c r="AV1423" s="6">
        <v>0.0</v>
      </c>
      <c r="AW1423" s="6" t="s">
        <v>8365</v>
      </c>
      <c r="AX1423" s="6" t="s">
        <v>890</v>
      </c>
      <c r="AY1423" s="6" t="s">
        <v>890</v>
      </c>
      <c r="AZ1423" s="6" t="s">
        <v>88</v>
      </c>
      <c r="BA1423" s="6" t="s">
        <v>3210</v>
      </c>
      <c r="BB1423" s="7">
        <v>45272.0</v>
      </c>
      <c r="BC1423" s="6">
        <v>0.0</v>
      </c>
      <c r="BD1423" s="6">
        <v>0.0</v>
      </c>
      <c r="BE1423" s="6">
        <v>0.0</v>
      </c>
      <c r="BF1423" s="6">
        <v>0.0</v>
      </c>
      <c r="BG1423" s="6" t="s">
        <v>3781</v>
      </c>
      <c r="BH1423" s="6">
        <v>0.0</v>
      </c>
      <c r="BI1423" s="6">
        <v>0.0</v>
      </c>
      <c r="BJ1423" s="6" t="str">
        <f t="shared" ref="BJ1423:BO1423" si="1240">IFERROR(XLOOKUP($B1423,#REF!,#REF!,""),"")</f>
        <v/>
      </c>
      <c r="BK1423" s="6" t="str">
        <f t="shared" si="1240"/>
        <v/>
      </c>
      <c r="BL1423" s="6" t="str">
        <f t="shared" si="1240"/>
        <v/>
      </c>
      <c r="BM1423" s="6" t="str">
        <f t="shared" si="1240"/>
        <v/>
      </c>
      <c r="BN1423" s="6" t="str">
        <f t="shared" si="1240"/>
        <v/>
      </c>
      <c r="BO1423" s="6" t="str">
        <f t="shared" si="1240"/>
        <v/>
      </c>
      <c r="BP1423" s="6"/>
      <c r="BQ1423" s="6"/>
    </row>
    <row r="1424" ht="15.75" customHeight="1">
      <c r="A1424" s="5" t="s">
        <v>7253</v>
      </c>
      <c r="B1424" s="5" t="s">
        <v>8366</v>
      </c>
      <c r="C1424" s="5" t="s">
        <v>2232</v>
      </c>
      <c r="D1424" s="5" t="s">
        <v>117</v>
      </c>
      <c r="E1424" s="19"/>
      <c r="F1424" s="2" t="s">
        <v>1812</v>
      </c>
      <c r="G1424" s="2" t="s">
        <v>4523</v>
      </c>
      <c r="H1424" s="2" t="s">
        <v>3673</v>
      </c>
      <c r="I1424" s="2" t="s">
        <v>2236</v>
      </c>
      <c r="J1424" s="2" t="s">
        <v>100</v>
      </c>
      <c r="K1424" s="2">
        <v>0.0</v>
      </c>
      <c r="L1424" s="6">
        <v>0.0</v>
      </c>
      <c r="M1424" s="6">
        <v>0.0</v>
      </c>
      <c r="N1424" s="6">
        <v>0.0</v>
      </c>
      <c r="O1424" s="6" t="s">
        <v>8367</v>
      </c>
      <c r="P1424" s="6"/>
      <c r="Q1424" s="6" t="s">
        <v>8368</v>
      </c>
      <c r="R1424" s="7">
        <v>45240.0</v>
      </c>
      <c r="S1424" s="6">
        <v>30.0</v>
      </c>
      <c r="T1424" s="6">
        <v>0.0</v>
      </c>
      <c r="U1424" s="6">
        <v>0.0</v>
      </c>
      <c r="V1424" s="6" t="s">
        <v>811</v>
      </c>
      <c r="W1424" s="6" t="s">
        <v>127</v>
      </c>
      <c r="X1424" s="6">
        <v>0.0</v>
      </c>
      <c r="Y1424" s="6">
        <v>0.0</v>
      </c>
      <c r="Z1424" s="6">
        <v>0.0</v>
      </c>
      <c r="AA1424" s="6">
        <v>0.0</v>
      </c>
      <c r="AB1424" s="6">
        <v>0.0</v>
      </c>
      <c r="AC1424" s="6">
        <v>0.0</v>
      </c>
      <c r="AD1424" s="6">
        <v>0.0</v>
      </c>
      <c r="AE1424" s="6">
        <v>0.0</v>
      </c>
      <c r="AF1424" s="6">
        <v>0.0</v>
      </c>
      <c r="AG1424" s="6">
        <v>0.0</v>
      </c>
      <c r="AH1424" s="6">
        <v>0.0</v>
      </c>
      <c r="AI1424" s="6">
        <v>448.0</v>
      </c>
      <c r="AJ1424" s="6" t="b">
        <v>1</v>
      </c>
      <c r="AK1424" s="7">
        <v>45363.0</v>
      </c>
      <c r="AL1424" s="6">
        <v>2.0</v>
      </c>
      <c r="AM1424" s="6" t="b">
        <v>0</v>
      </c>
      <c r="AN1424" s="6">
        <v>0.0</v>
      </c>
      <c r="AO1424" s="6">
        <v>0.0</v>
      </c>
      <c r="AP1424" s="6">
        <v>0.0</v>
      </c>
      <c r="AQ1424" s="6" t="s">
        <v>128</v>
      </c>
      <c r="AR1424" s="6" t="s">
        <v>105</v>
      </c>
      <c r="AS1424" s="6">
        <v>0.0</v>
      </c>
      <c r="AT1424" s="6" t="s">
        <v>1783</v>
      </c>
      <c r="AU1424" s="6" t="s">
        <v>107</v>
      </c>
      <c r="AV1424" s="6">
        <v>0.0</v>
      </c>
      <c r="AW1424" s="6" t="s">
        <v>8367</v>
      </c>
      <c r="AX1424" s="6" t="s">
        <v>890</v>
      </c>
      <c r="AY1424" s="6" t="s">
        <v>890</v>
      </c>
      <c r="AZ1424" s="6" t="s">
        <v>108</v>
      </c>
      <c r="BA1424" s="6" t="s">
        <v>3210</v>
      </c>
      <c r="BB1424" s="6" t="s">
        <v>2331</v>
      </c>
      <c r="BC1424" s="6">
        <v>0.0</v>
      </c>
      <c r="BD1424" s="6">
        <v>0.0</v>
      </c>
      <c r="BE1424" s="6">
        <v>0.0</v>
      </c>
      <c r="BF1424" s="6">
        <v>0.0</v>
      </c>
      <c r="BG1424" s="6" t="s">
        <v>3781</v>
      </c>
      <c r="BH1424" s="6">
        <v>0.0</v>
      </c>
      <c r="BI1424" s="6">
        <v>0.0</v>
      </c>
      <c r="BJ1424" s="6" t="str">
        <f t="shared" ref="BJ1424:BO1424" si="1241">IFERROR(XLOOKUP($B1424,#REF!,#REF!,""),"")</f>
        <v/>
      </c>
      <c r="BK1424" s="6" t="str">
        <f t="shared" si="1241"/>
        <v/>
      </c>
      <c r="BL1424" s="6" t="str">
        <f t="shared" si="1241"/>
        <v/>
      </c>
      <c r="BM1424" s="6" t="str">
        <f t="shared" si="1241"/>
        <v/>
      </c>
      <c r="BN1424" s="6" t="str">
        <f t="shared" si="1241"/>
        <v/>
      </c>
      <c r="BO1424" s="6" t="str">
        <f t="shared" si="1241"/>
        <v/>
      </c>
      <c r="BP1424" s="6"/>
      <c r="BQ1424" s="6"/>
    </row>
    <row r="1425" ht="15.75" customHeight="1">
      <c r="A1425" s="5" t="s">
        <v>7253</v>
      </c>
      <c r="B1425" s="5" t="s">
        <v>8369</v>
      </c>
      <c r="C1425" s="5" t="s">
        <v>218</v>
      </c>
      <c r="D1425" s="5" t="s">
        <v>117</v>
      </c>
      <c r="E1425" s="19"/>
      <c r="F1425" s="2" t="s">
        <v>1812</v>
      </c>
      <c r="G1425" s="2" t="s">
        <v>8370</v>
      </c>
      <c r="H1425" s="2" t="s">
        <v>547</v>
      </c>
      <c r="I1425" s="2" t="s">
        <v>222</v>
      </c>
      <c r="J1425" s="2" t="s">
        <v>100</v>
      </c>
      <c r="K1425" s="2">
        <v>0.0</v>
      </c>
      <c r="L1425" s="6">
        <v>0.0</v>
      </c>
      <c r="M1425" s="6">
        <v>0.0</v>
      </c>
      <c r="N1425" s="6">
        <v>0.0</v>
      </c>
      <c r="O1425" s="6" t="s">
        <v>8371</v>
      </c>
      <c r="P1425" s="6"/>
      <c r="Q1425" s="6" t="s">
        <v>5290</v>
      </c>
      <c r="R1425" s="7">
        <v>45388.0</v>
      </c>
      <c r="S1425" s="6">
        <v>266.0</v>
      </c>
      <c r="T1425" s="6">
        <v>0.0</v>
      </c>
      <c r="U1425" s="6">
        <v>0.0</v>
      </c>
      <c r="V1425" s="7">
        <v>45545.0</v>
      </c>
      <c r="W1425" s="6" t="s">
        <v>127</v>
      </c>
      <c r="X1425" s="6">
        <v>0.0</v>
      </c>
      <c r="Y1425" s="6">
        <v>0.0</v>
      </c>
      <c r="Z1425" s="6">
        <v>0.0</v>
      </c>
      <c r="AA1425" s="6">
        <v>0.0</v>
      </c>
      <c r="AB1425" s="6">
        <v>0.0</v>
      </c>
      <c r="AC1425" s="6">
        <v>0.0</v>
      </c>
      <c r="AD1425" s="6">
        <v>0.0</v>
      </c>
      <c r="AE1425" s="6">
        <v>0.0</v>
      </c>
      <c r="AF1425" s="6" t="b">
        <v>1</v>
      </c>
      <c r="AG1425" s="6">
        <v>0.0</v>
      </c>
      <c r="AH1425" s="6">
        <v>0.0</v>
      </c>
      <c r="AI1425" s="6">
        <v>504.0</v>
      </c>
      <c r="AJ1425" s="6" t="b">
        <v>1</v>
      </c>
      <c r="AK1425" s="6" t="s">
        <v>2517</v>
      </c>
      <c r="AL1425" s="6">
        <v>1.0</v>
      </c>
      <c r="AM1425" s="6" t="b">
        <v>0</v>
      </c>
      <c r="AN1425" s="6">
        <v>0.0</v>
      </c>
      <c r="AO1425" s="6">
        <v>0.0</v>
      </c>
      <c r="AP1425" s="6">
        <v>0.0</v>
      </c>
      <c r="AQ1425" s="6" t="s">
        <v>128</v>
      </c>
      <c r="AR1425" s="6" t="s">
        <v>83</v>
      </c>
      <c r="AS1425" s="6">
        <v>0.0</v>
      </c>
      <c r="AT1425" s="6" t="s">
        <v>7805</v>
      </c>
      <c r="AU1425" s="6" t="s">
        <v>107</v>
      </c>
      <c r="AV1425" s="6">
        <v>0.0</v>
      </c>
      <c r="AW1425" s="6" t="s">
        <v>86</v>
      </c>
      <c r="AX1425" s="6" t="s">
        <v>87</v>
      </c>
      <c r="AY1425" s="6" t="s">
        <v>87</v>
      </c>
      <c r="AZ1425" s="6" t="s">
        <v>88</v>
      </c>
      <c r="BA1425" s="6" t="s">
        <v>2456</v>
      </c>
      <c r="BB1425" s="7">
        <v>45388.0</v>
      </c>
      <c r="BC1425" s="6" t="s">
        <v>1297</v>
      </c>
      <c r="BD1425" s="6">
        <v>497.0</v>
      </c>
      <c r="BE1425" s="6" t="s">
        <v>1607</v>
      </c>
      <c r="BF1425" s="6">
        <v>0.0</v>
      </c>
      <c r="BG1425" s="6" t="s">
        <v>8294</v>
      </c>
      <c r="BH1425" s="8" t="s">
        <v>8372</v>
      </c>
      <c r="BI1425" s="6">
        <v>0.0</v>
      </c>
      <c r="BJ1425" s="6" t="str">
        <f t="shared" ref="BJ1425:BO1425" si="1242">IFERROR(XLOOKUP($B1425,#REF!,#REF!,""),"")</f>
        <v/>
      </c>
      <c r="BK1425" s="6" t="str">
        <f t="shared" si="1242"/>
        <v/>
      </c>
      <c r="BL1425" s="6" t="str">
        <f t="shared" si="1242"/>
        <v/>
      </c>
      <c r="BM1425" s="6" t="str">
        <f t="shared" si="1242"/>
        <v/>
      </c>
      <c r="BN1425" s="6" t="str">
        <f t="shared" si="1242"/>
        <v/>
      </c>
      <c r="BO1425" s="6" t="str">
        <f t="shared" si="1242"/>
        <v/>
      </c>
      <c r="BP1425" s="6"/>
      <c r="BQ1425" s="6"/>
    </row>
    <row r="1426" ht="15.75" customHeight="1">
      <c r="A1426" s="5" t="s">
        <v>7253</v>
      </c>
      <c r="B1426" s="5" t="s">
        <v>8373</v>
      </c>
      <c r="C1426" s="5" t="s">
        <v>116</v>
      </c>
      <c r="D1426" s="5" t="s">
        <v>117</v>
      </c>
      <c r="E1426" s="19"/>
      <c r="F1426" s="2" t="s">
        <v>1812</v>
      </c>
      <c r="G1426" s="2" t="s">
        <v>7715</v>
      </c>
      <c r="H1426" s="2" t="s">
        <v>121</v>
      </c>
      <c r="I1426" s="2" t="s">
        <v>122</v>
      </c>
      <c r="J1426" s="2" t="s">
        <v>100</v>
      </c>
      <c r="K1426" s="2">
        <v>0.0</v>
      </c>
      <c r="L1426" s="6">
        <v>0.0</v>
      </c>
      <c r="M1426" s="6">
        <v>0.0</v>
      </c>
      <c r="N1426" s="6">
        <v>0.0</v>
      </c>
      <c r="O1426" s="6" t="s">
        <v>8374</v>
      </c>
      <c r="P1426" s="6"/>
      <c r="Q1426" s="6" t="s">
        <v>7717</v>
      </c>
      <c r="R1426" s="6" t="s">
        <v>1697</v>
      </c>
      <c r="S1426" s="6">
        <v>431.0</v>
      </c>
      <c r="T1426" s="6">
        <v>0.0</v>
      </c>
      <c r="U1426" s="6">
        <v>0.0</v>
      </c>
      <c r="V1426" s="6">
        <v>0.0</v>
      </c>
      <c r="W1426" s="6" t="s">
        <v>127</v>
      </c>
      <c r="X1426" s="6">
        <v>0.0</v>
      </c>
      <c r="Y1426" s="6">
        <v>0.0</v>
      </c>
      <c r="Z1426" s="6">
        <v>0.0</v>
      </c>
      <c r="AA1426" s="6">
        <v>0.0</v>
      </c>
      <c r="AB1426" s="6" t="s">
        <v>1697</v>
      </c>
      <c r="AC1426" s="6" t="s">
        <v>669</v>
      </c>
      <c r="AD1426" s="6">
        <v>0.0</v>
      </c>
      <c r="AE1426" s="6">
        <v>0.0</v>
      </c>
      <c r="AF1426" s="6">
        <v>0.0</v>
      </c>
      <c r="AG1426" s="6">
        <v>0.0</v>
      </c>
      <c r="AH1426" s="6">
        <v>0.0</v>
      </c>
      <c r="AI1426" s="6">
        <v>483.0</v>
      </c>
      <c r="AJ1426" s="6" t="b">
        <v>1</v>
      </c>
      <c r="AK1426" s="6" t="s">
        <v>4395</v>
      </c>
      <c r="AL1426" s="6">
        <v>2.0</v>
      </c>
      <c r="AM1426" s="6" t="b">
        <v>0</v>
      </c>
      <c r="AN1426" s="6">
        <v>0.0</v>
      </c>
      <c r="AO1426" s="6">
        <v>0.0</v>
      </c>
      <c r="AP1426" s="6">
        <v>0.0</v>
      </c>
      <c r="AQ1426" s="6" t="s">
        <v>128</v>
      </c>
      <c r="AR1426" s="6" t="s">
        <v>83</v>
      </c>
      <c r="AS1426" s="6">
        <v>0.0</v>
      </c>
      <c r="AT1426" s="6" t="s">
        <v>553</v>
      </c>
      <c r="AU1426" s="6" t="s">
        <v>85</v>
      </c>
      <c r="AV1426" s="6">
        <v>0.0</v>
      </c>
      <c r="AW1426" s="6" t="s">
        <v>86</v>
      </c>
      <c r="AX1426" s="6" t="s">
        <v>87</v>
      </c>
      <c r="AY1426" s="6" t="s">
        <v>87</v>
      </c>
      <c r="AZ1426" s="6" t="s">
        <v>88</v>
      </c>
      <c r="BA1426" s="6" t="s">
        <v>5677</v>
      </c>
      <c r="BB1426" s="6" t="s">
        <v>2566</v>
      </c>
      <c r="BC1426" s="7">
        <v>45870.0</v>
      </c>
      <c r="BD1426" s="6">
        <v>477.0</v>
      </c>
      <c r="BE1426" s="7">
        <v>45839.0</v>
      </c>
      <c r="BF1426" s="6">
        <v>0.0</v>
      </c>
      <c r="BG1426" s="6" t="s">
        <v>8375</v>
      </c>
      <c r="BH1426" s="6">
        <v>0.0</v>
      </c>
      <c r="BI1426" s="6">
        <v>0.0</v>
      </c>
      <c r="BJ1426" s="6" t="str">
        <f t="shared" ref="BJ1426:BO1426" si="1243">IFERROR(XLOOKUP($B1426,#REF!,#REF!,""),"")</f>
        <v/>
      </c>
      <c r="BK1426" s="6" t="str">
        <f t="shared" si="1243"/>
        <v/>
      </c>
      <c r="BL1426" s="6" t="str">
        <f t="shared" si="1243"/>
        <v/>
      </c>
      <c r="BM1426" s="6" t="str">
        <f t="shared" si="1243"/>
        <v/>
      </c>
      <c r="BN1426" s="6" t="str">
        <f t="shared" si="1243"/>
        <v/>
      </c>
      <c r="BO1426" s="6" t="str">
        <f t="shared" si="1243"/>
        <v/>
      </c>
      <c r="BP1426" s="6"/>
      <c r="BQ1426" s="6"/>
    </row>
    <row r="1427" ht="15.75" customHeight="1">
      <c r="A1427" s="5" t="s">
        <v>7253</v>
      </c>
      <c r="B1427" s="5" t="s">
        <v>8376</v>
      </c>
      <c r="C1427" s="5" t="s">
        <v>116</v>
      </c>
      <c r="D1427" s="5" t="s">
        <v>117</v>
      </c>
      <c r="E1427" s="19"/>
      <c r="F1427" s="2" t="s">
        <v>1812</v>
      </c>
      <c r="G1427" s="2" t="s">
        <v>7469</v>
      </c>
      <c r="H1427" s="2" t="s">
        <v>7470</v>
      </c>
      <c r="I1427" s="2" t="s">
        <v>122</v>
      </c>
      <c r="J1427" s="2" t="s">
        <v>100</v>
      </c>
      <c r="K1427" s="2">
        <v>0.0</v>
      </c>
      <c r="L1427" s="6">
        <v>0.0</v>
      </c>
      <c r="M1427" s="6">
        <v>0.0</v>
      </c>
      <c r="N1427" s="6">
        <v>0.0</v>
      </c>
      <c r="O1427" s="6" t="s">
        <v>8377</v>
      </c>
      <c r="P1427" s="6"/>
      <c r="Q1427" s="6" t="s">
        <v>7472</v>
      </c>
      <c r="R1427" s="7">
        <v>45180.0</v>
      </c>
      <c r="S1427" s="6">
        <v>51.0</v>
      </c>
      <c r="T1427" s="6">
        <v>0.0</v>
      </c>
      <c r="U1427" s="6">
        <v>0.0</v>
      </c>
      <c r="V1427" s="6" t="s">
        <v>325</v>
      </c>
      <c r="W1427" s="6" t="s">
        <v>127</v>
      </c>
      <c r="X1427" s="6">
        <v>0.0</v>
      </c>
      <c r="Y1427" s="6">
        <v>0.0</v>
      </c>
      <c r="Z1427" s="6">
        <v>0.0</v>
      </c>
      <c r="AA1427" s="6">
        <v>0.0</v>
      </c>
      <c r="AB1427" s="6">
        <v>0.0</v>
      </c>
      <c r="AC1427" s="6">
        <v>0.0</v>
      </c>
      <c r="AD1427" s="6">
        <v>0.0</v>
      </c>
      <c r="AE1427" s="6">
        <v>0.0</v>
      </c>
      <c r="AF1427" s="6" t="b">
        <v>1</v>
      </c>
      <c r="AG1427" s="6">
        <v>0.0</v>
      </c>
      <c r="AH1427" s="6">
        <v>0.0</v>
      </c>
      <c r="AI1427" s="6">
        <v>542.0</v>
      </c>
      <c r="AJ1427" s="6" t="b">
        <v>1</v>
      </c>
      <c r="AK1427" s="6" t="s">
        <v>1745</v>
      </c>
      <c r="AL1427" s="6">
        <v>1.0</v>
      </c>
      <c r="AM1427" s="6" t="b">
        <v>0</v>
      </c>
      <c r="AN1427" s="6">
        <v>0.0</v>
      </c>
      <c r="AO1427" s="6">
        <v>0.0</v>
      </c>
      <c r="AP1427" s="6">
        <v>0.0</v>
      </c>
      <c r="AQ1427" s="6" t="s">
        <v>128</v>
      </c>
      <c r="AR1427" s="6" t="s">
        <v>105</v>
      </c>
      <c r="AS1427" s="6" t="s">
        <v>208</v>
      </c>
      <c r="AT1427" s="6" t="s">
        <v>1875</v>
      </c>
      <c r="AU1427" s="6" t="s">
        <v>85</v>
      </c>
      <c r="AV1427" s="6">
        <v>0.0</v>
      </c>
      <c r="AW1427" s="6" t="s">
        <v>8377</v>
      </c>
      <c r="AX1427" s="6" t="s">
        <v>87</v>
      </c>
      <c r="AY1427" s="6" t="s">
        <v>87</v>
      </c>
      <c r="AZ1427" s="6" t="s">
        <v>108</v>
      </c>
      <c r="BA1427" s="6" t="s">
        <v>1964</v>
      </c>
      <c r="BB1427" s="6" t="s">
        <v>1410</v>
      </c>
      <c r="BC1427" s="6">
        <v>0.0</v>
      </c>
      <c r="BD1427" s="6">
        <v>0.0</v>
      </c>
      <c r="BE1427" s="6">
        <v>0.0</v>
      </c>
      <c r="BF1427" s="6">
        <v>0.0</v>
      </c>
      <c r="BG1427" s="6" t="s">
        <v>1951</v>
      </c>
      <c r="BH1427" s="6">
        <v>0.0</v>
      </c>
      <c r="BI1427" s="6">
        <v>0.0</v>
      </c>
      <c r="BJ1427" s="6" t="str">
        <f t="shared" ref="BJ1427:BO1427" si="1244">IFERROR(XLOOKUP($B1427,#REF!,#REF!,""),"")</f>
        <v/>
      </c>
      <c r="BK1427" s="6" t="str">
        <f t="shared" si="1244"/>
        <v/>
      </c>
      <c r="BL1427" s="6" t="str">
        <f t="shared" si="1244"/>
        <v/>
      </c>
      <c r="BM1427" s="6" t="str">
        <f t="shared" si="1244"/>
        <v/>
      </c>
      <c r="BN1427" s="6" t="str">
        <f t="shared" si="1244"/>
        <v/>
      </c>
      <c r="BO1427" s="6" t="str">
        <f t="shared" si="1244"/>
        <v/>
      </c>
      <c r="BP1427" s="6"/>
      <c r="BQ1427" s="6"/>
    </row>
    <row r="1428" ht="15.75" customHeight="1">
      <c r="A1428" s="5" t="s">
        <v>7253</v>
      </c>
      <c r="B1428" s="5" t="s">
        <v>8378</v>
      </c>
      <c r="C1428" s="5" t="s">
        <v>69</v>
      </c>
      <c r="D1428" s="5" t="s">
        <v>117</v>
      </c>
      <c r="E1428" s="19"/>
      <c r="F1428" s="2" t="s">
        <v>1812</v>
      </c>
      <c r="G1428" s="2" t="s">
        <v>5245</v>
      </c>
      <c r="H1428" s="2" t="s">
        <v>381</v>
      </c>
      <c r="I1428" s="2" t="s">
        <v>75</v>
      </c>
      <c r="J1428" s="2" t="s">
        <v>100</v>
      </c>
      <c r="K1428" s="2">
        <v>0.0</v>
      </c>
      <c r="L1428" s="6">
        <v>0.0</v>
      </c>
      <c r="M1428" s="6">
        <v>0.0</v>
      </c>
      <c r="N1428" s="6">
        <v>0.0</v>
      </c>
      <c r="O1428" s="6" t="s">
        <v>8379</v>
      </c>
      <c r="P1428" s="6"/>
      <c r="Q1428" s="6" t="s">
        <v>5248</v>
      </c>
      <c r="R1428" s="6" t="s">
        <v>1875</v>
      </c>
      <c r="S1428" s="6">
        <v>62.0</v>
      </c>
      <c r="T1428" s="6">
        <v>0.0</v>
      </c>
      <c r="U1428" s="6" t="s">
        <v>2754</v>
      </c>
      <c r="V1428" s="6">
        <v>0.0</v>
      </c>
      <c r="W1428" s="6" t="s">
        <v>127</v>
      </c>
      <c r="X1428" s="6">
        <v>0.0</v>
      </c>
      <c r="Y1428" s="6">
        <v>0.0</v>
      </c>
      <c r="Z1428" s="6">
        <v>0.0</v>
      </c>
      <c r="AA1428" s="6">
        <v>0.0</v>
      </c>
      <c r="AB1428" s="6">
        <v>0.0</v>
      </c>
      <c r="AC1428" s="6">
        <v>0.0</v>
      </c>
      <c r="AD1428" s="6">
        <v>0.0</v>
      </c>
      <c r="AE1428" s="6">
        <v>0.0</v>
      </c>
      <c r="AF1428" s="6">
        <v>0.0</v>
      </c>
      <c r="AG1428" s="6">
        <v>0.0</v>
      </c>
      <c r="AH1428" s="6">
        <v>0.0</v>
      </c>
      <c r="AI1428" s="6">
        <v>419.0</v>
      </c>
      <c r="AJ1428" s="6" t="b">
        <v>1</v>
      </c>
      <c r="AK1428" s="7">
        <v>45637.0</v>
      </c>
      <c r="AL1428" s="6">
        <v>2.0</v>
      </c>
      <c r="AM1428" s="6" t="b">
        <v>0</v>
      </c>
      <c r="AN1428" s="6">
        <v>0.0</v>
      </c>
      <c r="AO1428" s="6">
        <v>0.0</v>
      </c>
      <c r="AP1428" s="6">
        <v>0.0</v>
      </c>
      <c r="AQ1428" s="6" t="s">
        <v>128</v>
      </c>
      <c r="AR1428" s="6" t="s">
        <v>105</v>
      </c>
      <c r="AS1428" s="6" t="s">
        <v>4558</v>
      </c>
      <c r="AT1428" s="6" t="s">
        <v>7805</v>
      </c>
      <c r="AU1428" s="6" t="s">
        <v>107</v>
      </c>
      <c r="AV1428" s="6">
        <v>0.0</v>
      </c>
      <c r="AW1428" s="6" t="s">
        <v>8379</v>
      </c>
      <c r="AX1428" s="6" t="s">
        <v>87</v>
      </c>
      <c r="AY1428" s="6" t="s">
        <v>87</v>
      </c>
      <c r="AZ1428" s="6" t="s">
        <v>108</v>
      </c>
      <c r="BA1428" s="6" t="s">
        <v>707</v>
      </c>
      <c r="BB1428" s="6" t="s">
        <v>4558</v>
      </c>
      <c r="BC1428" s="6">
        <v>0.0</v>
      </c>
      <c r="BD1428" s="6">
        <v>0.0</v>
      </c>
      <c r="BE1428" s="6">
        <v>0.0</v>
      </c>
      <c r="BF1428" s="6">
        <v>0.0</v>
      </c>
      <c r="BG1428" s="6" t="s">
        <v>711</v>
      </c>
      <c r="BH1428" s="6">
        <v>0.0</v>
      </c>
      <c r="BI1428" s="6">
        <v>0.0</v>
      </c>
      <c r="BJ1428" s="6" t="str">
        <f t="shared" ref="BJ1428:BO1428" si="1245">IFERROR(XLOOKUP($B1428,#REF!,#REF!,""),"")</f>
        <v/>
      </c>
      <c r="BK1428" s="6" t="str">
        <f t="shared" si="1245"/>
        <v/>
      </c>
      <c r="BL1428" s="6" t="str">
        <f t="shared" si="1245"/>
        <v/>
      </c>
      <c r="BM1428" s="6" t="str">
        <f t="shared" si="1245"/>
        <v/>
      </c>
      <c r="BN1428" s="6" t="str">
        <f t="shared" si="1245"/>
        <v/>
      </c>
      <c r="BO1428" s="6" t="str">
        <f t="shared" si="1245"/>
        <v/>
      </c>
      <c r="BP1428" s="6"/>
      <c r="BQ1428" s="6"/>
    </row>
    <row r="1429" ht="15.75" customHeight="1">
      <c r="A1429" s="5" t="s">
        <v>7253</v>
      </c>
      <c r="B1429" s="5" t="s">
        <v>8380</v>
      </c>
      <c r="C1429" s="5" t="s">
        <v>1082</v>
      </c>
      <c r="D1429" s="5" t="s">
        <v>117</v>
      </c>
      <c r="E1429" s="19"/>
      <c r="F1429" s="2" t="s">
        <v>1812</v>
      </c>
      <c r="G1429" s="2" t="s">
        <v>1628</v>
      </c>
      <c r="H1429" s="2" t="s">
        <v>1202</v>
      </c>
      <c r="I1429" s="2" t="s">
        <v>1086</v>
      </c>
      <c r="J1429" s="2" t="s">
        <v>100</v>
      </c>
      <c r="K1429" s="2">
        <v>0.0</v>
      </c>
      <c r="L1429" s="6">
        <v>0.0</v>
      </c>
      <c r="M1429" s="6">
        <v>0.0</v>
      </c>
      <c r="N1429" s="6">
        <v>0.0</v>
      </c>
      <c r="O1429" s="6" t="s">
        <v>8381</v>
      </c>
      <c r="P1429" s="6"/>
      <c r="Q1429" s="6" t="s">
        <v>8382</v>
      </c>
      <c r="R1429" s="6">
        <v>0.0</v>
      </c>
      <c r="S1429" s="6">
        <v>0.0</v>
      </c>
      <c r="T1429" s="6">
        <v>0.0</v>
      </c>
      <c r="U1429" s="6">
        <v>0.0</v>
      </c>
      <c r="V1429" s="6">
        <v>0.0</v>
      </c>
      <c r="W1429" s="6" t="s">
        <v>127</v>
      </c>
      <c r="X1429" s="6">
        <v>0.0</v>
      </c>
      <c r="Y1429" s="6">
        <v>0.0</v>
      </c>
      <c r="Z1429" s="6">
        <v>0.0</v>
      </c>
      <c r="AA1429" s="6">
        <v>0.0</v>
      </c>
      <c r="AB1429" s="6">
        <v>0.0</v>
      </c>
      <c r="AC1429" s="6">
        <v>0.0</v>
      </c>
      <c r="AD1429" s="6" t="b">
        <v>1</v>
      </c>
      <c r="AE1429" s="6" t="s">
        <v>3194</v>
      </c>
      <c r="AF1429" s="6">
        <v>0.0</v>
      </c>
      <c r="AG1429" s="6">
        <v>0.0</v>
      </c>
      <c r="AH1429" s="6">
        <v>0.0</v>
      </c>
      <c r="AI1429" s="6">
        <v>62.0</v>
      </c>
      <c r="AJ1429" s="6" t="b">
        <v>1</v>
      </c>
      <c r="AK1429" s="7">
        <v>45089.0</v>
      </c>
      <c r="AL1429" s="6">
        <v>8.0</v>
      </c>
      <c r="AM1429" s="6" t="b">
        <v>0</v>
      </c>
      <c r="AN1429" s="6">
        <v>0.0</v>
      </c>
      <c r="AO1429" s="6">
        <v>0.0</v>
      </c>
      <c r="AP1429" s="6">
        <v>0.0</v>
      </c>
      <c r="AQ1429" s="6" t="s">
        <v>157</v>
      </c>
      <c r="AR1429" s="6">
        <v>0.0</v>
      </c>
      <c r="AS1429" s="6">
        <v>0.0</v>
      </c>
      <c r="AT1429" s="6">
        <v>0.0</v>
      </c>
      <c r="AU1429" s="6">
        <v>0.0</v>
      </c>
      <c r="AV1429" s="6">
        <v>0.0</v>
      </c>
      <c r="AW1429" s="6">
        <v>0.0</v>
      </c>
      <c r="AX1429" s="6">
        <v>0.0</v>
      </c>
      <c r="AY1429" s="6">
        <v>0.0</v>
      </c>
      <c r="AZ1429" s="6">
        <v>0.0</v>
      </c>
      <c r="BA1429" s="6">
        <v>0.0</v>
      </c>
      <c r="BB1429" s="6">
        <v>0.0</v>
      </c>
      <c r="BC1429" s="6" t="s">
        <v>1875</v>
      </c>
      <c r="BD1429" s="6">
        <v>46.0</v>
      </c>
      <c r="BE1429" s="6" t="s">
        <v>3194</v>
      </c>
      <c r="BF1429" s="6" t="s">
        <v>491</v>
      </c>
      <c r="BG1429" s="6">
        <v>0.0</v>
      </c>
      <c r="BH1429" s="6">
        <v>0.0</v>
      </c>
      <c r="BI1429" s="6">
        <v>0.0</v>
      </c>
      <c r="BJ1429" s="6" t="str">
        <f t="shared" ref="BJ1429:BO1429" si="1246">IFERROR(XLOOKUP($B1429,#REF!,#REF!,""),"")</f>
        <v/>
      </c>
      <c r="BK1429" s="6" t="str">
        <f t="shared" si="1246"/>
        <v/>
      </c>
      <c r="BL1429" s="6" t="str">
        <f t="shared" si="1246"/>
        <v/>
      </c>
      <c r="BM1429" s="6" t="str">
        <f t="shared" si="1246"/>
        <v/>
      </c>
      <c r="BN1429" s="6" t="str">
        <f t="shared" si="1246"/>
        <v/>
      </c>
      <c r="BO1429" s="6" t="str">
        <f t="shared" si="1246"/>
        <v/>
      </c>
      <c r="BP1429" s="6"/>
      <c r="BQ1429" s="6"/>
    </row>
    <row r="1430" ht="15.75" customHeight="1">
      <c r="A1430" s="5" t="s">
        <v>7253</v>
      </c>
      <c r="B1430" s="5" t="s">
        <v>8383</v>
      </c>
      <c r="C1430" s="5" t="s">
        <v>116</v>
      </c>
      <c r="D1430" s="5" t="s">
        <v>117</v>
      </c>
      <c r="E1430" s="19"/>
      <c r="F1430" s="2" t="s">
        <v>1812</v>
      </c>
      <c r="G1430" s="2" t="s">
        <v>4075</v>
      </c>
      <c r="H1430" s="2" t="s">
        <v>121</v>
      </c>
      <c r="I1430" s="2" t="s">
        <v>122</v>
      </c>
      <c r="J1430" s="2" t="s">
        <v>100</v>
      </c>
      <c r="K1430" s="2">
        <v>0.0</v>
      </c>
      <c r="L1430" s="6">
        <v>0.0</v>
      </c>
      <c r="M1430" s="6">
        <v>0.0</v>
      </c>
      <c r="N1430" s="6">
        <v>0.0</v>
      </c>
      <c r="O1430" s="6" t="s">
        <v>8384</v>
      </c>
      <c r="P1430" s="6"/>
      <c r="Q1430" s="6" t="s">
        <v>4078</v>
      </c>
      <c r="R1430" s="7">
        <v>45150.0</v>
      </c>
      <c r="S1430" s="6">
        <v>45.0</v>
      </c>
      <c r="T1430" s="6">
        <v>0.0</v>
      </c>
      <c r="U1430" s="7">
        <v>45452.0</v>
      </c>
      <c r="V1430" s="6">
        <v>0.0</v>
      </c>
      <c r="W1430" s="6" t="s">
        <v>127</v>
      </c>
      <c r="X1430" s="6">
        <v>0.0</v>
      </c>
      <c r="Y1430" s="6">
        <v>0.0</v>
      </c>
      <c r="Z1430" s="6">
        <v>0.0</v>
      </c>
      <c r="AA1430" s="6">
        <v>0.0</v>
      </c>
      <c r="AB1430" s="6">
        <v>0.0</v>
      </c>
      <c r="AC1430" s="6">
        <v>0.0</v>
      </c>
      <c r="AD1430" s="6">
        <v>0.0</v>
      </c>
      <c r="AE1430" s="6">
        <v>0.0</v>
      </c>
      <c r="AF1430" s="6" t="b">
        <v>1</v>
      </c>
      <c r="AG1430" s="6">
        <v>0.0</v>
      </c>
      <c r="AH1430" s="6">
        <v>0.0</v>
      </c>
      <c r="AI1430" s="6">
        <v>318.0</v>
      </c>
      <c r="AJ1430" s="6" t="b">
        <v>1</v>
      </c>
      <c r="AK1430" s="7">
        <v>45452.0</v>
      </c>
      <c r="AL1430" s="6">
        <v>2.0</v>
      </c>
      <c r="AM1430" s="6" t="b">
        <v>0</v>
      </c>
      <c r="AN1430" s="6">
        <v>0.0</v>
      </c>
      <c r="AO1430" s="6">
        <v>0.0</v>
      </c>
      <c r="AP1430" s="6">
        <v>0.0</v>
      </c>
      <c r="AQ1430" s="6" t="s">
        <v>128</v>
      </c>
      <c r="AR1430" s="6" t="s">
        <v>105</v>
      </c>
      <c r="AS1430" s="6" t="s">
        <v>300</v>
      </c>
      <c r="AT1430" s="6" t="s">
        <v>7017</v>
      </c>
      <c r="AU1430" s="6" t="s">
        <v>107</v>
      </c>
      <c r="AV1430" s="6">
        <v>0.0</v>
      </c>
      <c r="AW1430" s="6" t="s">
        <v>8384</v>
      </c>
      <c r="AX1430" s="6" t="s">
        <v>890</v>
      </c>
      <c r="AY1430" s="6" t="s">
        <v>890</v>
      </c>
      <c r="AZ1430" s="6" t="s">
        <v>88</v>
      </c>
      <c r="BA1430" s="6" t="s">
        <v>5677</v>
      </c>
      <c r="BB1430" s="7">
        <v>45385.0</v>
      </c>
      <c r="BC1430" s="6">
        <v>0.0</v>
      </c>
      <c r="BD1430" s="6">
        <v>0.0</v>
      </c>
      <c r="BE1430" s="6">
        <v>0.0</v>
      </c>
      <c r="BF1430" s="6">
        <v>0.0</v>
      </c>
      <c r="BG1430" s="6" t="s">
        <v>8326</v>
      </c>
      <c r="BH1430" s="6">
        <v>0.0</v>
      </c>
      <c r="BI1430" s="6">
        <v>0.0</v>
      </c>
      <c r="BJ1430" s="6" t="str">
        <f t="shared" ref="BJ1430:BO1430" si="1247">IFERROR(XLOOKUP($B1430,#REF!,#REF!,""),"")</f>
        <v/>
      </c>
      <c r="BK1430" s="6" t="str">
        <f t="shared" si="1247"/>
        <v/>
      </c>
      <c r="BL1430" s="6" t="str">
        <f t="shared" si="1247"/>
        <v/>
      </c>
      <c r="BM1430" s="6" t="str">
        <f t="shared" si="1247"/>
        <v/>
      </c>
      <c r="BN1430" s="6" t="str">
        <f t="shared" si="1247"/>
        <v/>
      </c>
      <c r="BO1430" s="6" t="str">
        <f t="shared" si="1247"/>
        <v/>
      </c>
      <c r="BP1430" s="6"/>
      <c r="BQ1430" s="6"/>
    </row>
    <row r="1431" ht="15.75" customHeight="1">
      <c r="A1431" s="5" t="s">
        <v>7253</v>
      </c>
      <c r="B1431" s="5" t="s">
        <v>8385</v>
      </c>
      <c r="C1431" s="5" t="s">
        <v>116</v>
      </c>
      <c r="D1431" s="5" t="s">
        <v>117</v>
      </c>
      <c r="E1431" s="19"/>
      <c r="F1431" s="2" t="s">
        <v>1812</v>
      </c>
      <c r="G1431" s="2" t="s">
        <v>8308</v>
      </c>
      <c r="H1431" s="2" t="s">
        <v>121</v>
      </c>
      <c r="I1431" s="2" t="s">
        <v>122</v>
      </c>
      <c r="J1431" s="2" t="s">
        <v>100</v>
      </c>
      <c r="K1431" s="2">
        <v>0.0</v>
      </c>
      <c r="L1431" s="6">
        <v>0.0</v>
      </c>
      <c r="M1431" s="6">
        <v>0.0</v>
      </c>
      <c r="N1431" s="6">
        <v>0.0</v>
      </c>
      <c r="O1431" s="6" t="s">
        <v>8386</v>
      </c>
      <c r="P1431" s="6"/>
      <c r="Q1431" s="6" t="s">
        <v>8387</v>
      </c>
      <c r="R1431" s="6" t="s">
        <v>238</v>
      </c>
      <c r="S1431" s="6">
        <v>182.0</v>
      </c>
      <c r="T1431" s="6">
        <v>0.0</v>
      </c>
      <c r="U1431" s="6" t="s">
        <v>3355</v>
      </c>
      <c r="V1431" s="6">
        <v>0.0</v>
      </c>
      <c r="W1431" s="6" t="s">
        <v>127</v>
      </c>
      <c r="X1431" s="6">
        <v>0.0</v>
      </c>
      <c r="Y1431" s="6">
        <v>0.0</v>
      </c>
      <c r="Z1431" s="6">
        <v>0.0</v>
      </c>
      <c r="AA1431" s="6">
        <v>0.0</v>
      </c>
      <c r="AB1431" s="6">
        <v>0.0</v>
      </c>
      <c r="AC1431" s="6">
        <v>0.0</v>
      </c>
      <c r="AD1431" s="6">
        <v>0.0</v>
      </c>
      <c r="AE1431" s="6">
        <v>0.0</v>
      </c>
      <c r="AF1431" s="6">
        <v>0.0</v>
      </c>
      <c r="AG1431" s="6">
        <v>0.0</v>
      </c>
      <c r="AH1431" s="6">
        <v>0.0</v>
      </c>
      <c r="AI1431" s="6">
        <v>505.0</v>
      </c>
      <c r="AJ1431" s="6" t="b">
        <v>1</v>
      </c>
      <c r="AK1431" s="6" t="s">
        <v>1745</v>
      </c>
      <c r="AL1431" s="6">
        <v>1.0</v>
      </c>
      <c r="AM1431" s="6" t="b">
        <v>0</v>
      </c>
      <c r="AN1431" s="6">
        <v>0.0</v>
      </c>
      <c r="AO1431" s="6">
        <v>0.0</v>
      </c>
      <c r="AP1431" s="6">
        <v>0.0</v>
      </c>
      <c r="AQ1431" s="6" t="s">
        <v>128</v>
      </c>
      <c r="AR1431" s="6" t="s">
        <v>105</v>
      </c>
      <c r="AS1431" s="7">
        <v>45358.0</v>
      </c>
      <c r="AT1431" s="6" t="s">
        <v>1283</v>
      </c>
      <c r="AU1431" s="6" t="s">
        <v>107</v>
      </c>
      <c r="AV1431" s="6">
        <v>0.0</v>
      </c>
      <c r="AW1431" s="6" t="s">
        <v>8386</v>
      </c>
      <c r="AX1431" s="6" t="s">
        <v>890</v>
      </c>
      <c r="AY1431" s="6" t="s">
        <v>890</v>
      </c>
      <c r="AZ1431" s="6" t="s">
        <v>88</v>
      </c>
      <c r="BA1431" s="6" t="s">
        <v>1438</v>
      </c>
      <c r="BB1431" s="6" t="s">
        <v>238</v>
      </c>
      <c r="BC1431" s="6">
        <v>0.0</v>
      </c>
      <c r="BD1431" s="6">
        <v>0.0</v>
      </c>
      <c r="BE1431" s="6">
        <v>0.0</v>
      </c>
      <c r="BF1431" s="6">
        <v>0.0</v>
      </c>
      <c r="BG1431" s="6" t="s">
        <v>7934</v>
      </c>
      <c r="BH1431" s="6">
        <v>0.0</v>
      </c>
      <c r="BI1431" s="6">
        <v>0.0</v>
      </c>
      <c r="BJ1431" s="6" t="str">
        <f t="shared" ref="BJ1431:BO1431" si="1248">IFERROR(XLOOKUP($B1431,#REF!,#REF!,""),"")</f>
        <v/>
      </c>
      <c r="BK1431" s="6" t="str">
        <f t="shared" si="1248"/>
        <v/>
      </c>
      <c r="BL1431" s="6" t="str">
        <f t="shared" si="1248"/>
        <v/>
      </c>
      <c r="BM1431" s="6" t="str">
        <f t="shared" si="1248"/>
        <v/>
      </c>
      <c r="BN1431" s="6" t="str">
        <f t="shared" si="1248"/>
        <v/>
      </c>
      <c r="BO1431" s="6" t="str">
        <f t="shared" si="1248"/>
        <v/>
      </c>
      <c r="BP1431" s="6"/>
      <c r="BQ1431" s="6"/>
    </row>
    <row r="1432" ht="15.75" customHeight="1">
      <c r="A1432" s="5" t="s">
        <v>7253</v>
      </c>
      <c r="B1432" s="5" t="s">
        <v>8388</v>
      </c>
      <c r="C1432" s="5" t="s">
        <v>69</v>
      </c>
      <c r="D1432" s="5" t="s">
        <v>117</v>
      </c>
      <c r="E1432" s="19"/>
      <c r="F1432" s="2" t="s">
        <v>1812</v>
      </c>
      <c r="G1432" s="2" t="s">
        <v>5634</v>
      </c>
      <c r="H1432" s="2" t="s">
        <v>1688</v>
      </c>
      <c r="I1432" s="2" t="s">
        <v>75</v>
      </c>
      <c r="J1432" s="2" t="s">
        <v>100</v>
      </c>
      <c r="K1432" s="2">
        <v>0.0</v>
      </c>
      <c r="L1432" s="6">
        <v>0.0</v>
      </c>
      <c r="M1432" s="6">
        <v>0.0</v>
      </c>
      <c r="N1432" s="6">
        <v>0.0</v>
      </c>
      <c r="O1432" s="6" t="s">
        <v>7279</v>
      </c>
      <c r="P1432" s="6"/>
      <c r="Q1432" s="6" t="s">
        <v>8389</v>
      </c>
      <c r="R1432" s="7">
        <v>45509.0</v>
      </c>
      <c r="S1432" s="6">
        <v>287.0</v>
      </c>
      <c r="T1432" s="6">
        <v>0.0</v>
      </c>
      <c r="U1432" s="7">
        <v>45545.0</v>
      </c>
      <c r="V1432" s="6">
        <v>0.0</v>
      </c>
      <c r="W1432" s="6" t="s">
        <v>127</v>
      </c>
      <c r="X1432" s="6">
        <v>0.0</v>
      </c>
      <c r="Y1432" s="6">
        <v>0.0</v>
      </c>
      <c r="Z1432" s="6">
        <v>0.0</v>
      </c>
      <c r="AA1432" s="6">
        <v>0.0</v>
      </c>
      <c r="AB1432" s="6">
        <v>0.0</v>
      </c>
      <c r="AC1432" s="6">
        <v>0.0</v>
      </c>
      <c r="AD1432" s="6">
        <v>0.0</v>
      </c>
      <c r="AE1432" s="6">
        <v>0.0</v>
      </c>
      <c r="AF1432" s="6">
        <v>0.0</v>
      </c>
      <c r="AG1432" s="6">
        <v>0.0</v>
      </c>
      <c r="AH1432" s="6">
        <v>0.0</v>
      </c>
      <c r="AI1432" s="6">
        <v>455.0</v>
      </c>
      <c r="AJ1432" s="6" t="b">
        <v>1</v>
      </c>
      <c r="AK1432" s="6" t="s">
        <v>3570</v>
      </c>
      <c r="AL1432" s="6">
        <v>2.0</v>
      </c>
      <c r="AM1432" s="6" t="b">
        <v>0</v>
      </c>
      <c r="AN1432" s="6">
        <v>0.0</v>
      </c>
      <c r="AO1432" s="6">
        <v>0.0</v>
      </c>
      <c r="AP1432" s="6">
        <v>0.0</v>
      </c>
      <c r="AQ1432" s="6" t="s">
        <v>128</v>
      </c>
      <c r="AR1432" s="6" t="s">
        <v>105</v>
      </c>
      <c r="AS1432" s="6" t="s">
        <v>1701</v>
      </c>
      <c r="AT1432" s="6" t="s">
        <v>3308</v>
      </c>
      <c r="AU1432" s="6" t="s">
        <v>85</v>
      </c>
      <c r="AV1432" s="6">
        <v>0.0</v>
      </c>
      <c r="AW1432" s="6" t="s">
        <v>7279</v>
      </c>
      <c r="AX1432" s="6" t="s">
        <v>87</v>
      </c>
      <c r="AY1432" s="6" t="s">
        <v>87</v>
      </c>
      <c r="AZ1432" s="6" t="s">
        <v>108</v>
      </c>
      <c r="BA1432" s="6" t="s">
        <v>172</v>
      </c>
      <c r="BB1432" s="7">
        <v>45509.0</v>
      </c>
      <c r="BC1432" s="6">
        <v>0.0</v>
      </c>
      <c r="BD1432" s="6">
        <v>0.0</v>
      </c>
      <c r="BE1432" s="6">
        <v>0.0</v>
      </c>
      <c r="BF1432" s="6">
        <v>0.0</v>
      </c>
      <c r="BG1432" s="6" t="s">
        <v>1364</v>
      </c>
      <c r="BH1432" s="6">
        <v>0.0</v>
      </c>
      <c r="BI1432" s="6">
        <v>0.0</v>
      </c>
      <c r="BJ1432" s="6" t="str">
        <f t="shared" ref="BJ1432:BO1432" si="1249">IFERROR(XLOOKUP($B1432,#REF!,#REF!,""),"")</f>
        <v/>
      </c>
      <c r="BK1432" s="6" t="str">
        <f t="shared" si="1249"/>
        <v/>
      </c>
      <c r="BL1432" s="6" t="str">
        <f t="shared" si="1249"/>
        <v/>
      </c>
      <c r="BM1432" s="6" t="str">
        <f t="shared" si="1249"/>
        <v/>
      </c>
      <c r="BN1432" s="6" t="str">
        <f t="shared" si="1249"/>
        <v/>
      </c>
      <c r="BO1432" s="6" t="str">
        <f t="shared" si="1249"/>
        <v/>
      </c>
      <c r="BP1432" s="6"/>
      <c r="BQ1432" s="6"/>
    </row>
    <row r="1433" ht="15.75" customHeight="1">
      <c r="A1433" s="5" t="s">
        <v>7253</v>
      </c>
      <c r="B1433" s="5" t="s">
        <v>8390</v>
      </c>
      <c r="C1433" s="5" t="s">
        <v>2232</v>
      </c>
      <c r="D1433" s="5" t="s">
        <v>117</v>
      </c>
      <c r="E1433" s="19"/>
      <c r="F1433" s="2" t="s">
        <v>1812</v>
      </c>
      <c r="G1433" s="2" t="s">
        <v>4523</v>
      </c>
      <c r="H1433" s="2" t="s">
        <v>3673</v>
      </c>
      <c r="I1433" s="2" t="s">
        <v>2236</v>
      </c>
      <c r="J1433" s="2" t="s">
        <v>100</v>
      </c>
      <c r="K1433" s="2">
        <v>0.0</v>
      </c>
      <c r="L1433" s="6">
        <v>0.0</v>
      </c>
      <c r="M1433" s="6">
        <v>0.0</v>
      </c>
      <c r="N1433" s="6">
        <v>0.0</v>
      </c>
      <c r="O1433" s="6" t="s">
        <v>8391</v>
      </c>
      <c r="P1433" s="6"/>
      <c r="Q1433" s="6" t="s">
        <v>4525</v>
      </c>
      <c r="R1433" s="6" t="s">
        <v>8289</v>
      </c>
      <c r="S1433" s="6">
        <v>24.0</v>
      </c>
      <c r="T1433" s="6">
        <v>0.0</v>
      </c>
      <c r="U1433" s="7">
        <v>45996.0</v>
      </c>
      <c r="V1433" s="6">
        <v>0.0</v>
      </c>
      <c r="W1433" s="6" t="s">
        <v>127</v>
      </c>
      <c r="X1433" s="6">
        <v>0.0</v>
      </c>
      <c r="Y1433" s="6">
        <v>0.0</v>
      </c>
      <c r="Z1433" s="6">
        <v>0.0</v>
      </c>
      <c r="AA1433" s="6">
        <v>0.0</v>
      </c>
      <c r="AB1433" s="6">
        <v>0.0</v>
      </c>
      <c r="AC1433" s="6">
        <v>0.0</v>
      </c>
      <c r="AD1433" s="6">
        <v>0.0</v>
      </c>
      <c r="AE1433" s="6">
        <v>0.0</v>
      </c>
      <c r="AF1433" s="6">
        <v>0.0</v>
      </c>
      <c r="AG1433" s="6">
        <v>0.0</v>
      </c>
      <c r="AH1433" s="6">
        <v>0.0</v>
      </c>
      <c r="AI1433" s="6">
        <v>661.0</v>
      </c>
      <c r="AJ1433" s="6" t="b">
        <v>1</v>
      </c>
      <c r="AK1433" s="6" t="s">
        <v>1014</v>
      </c>
      <c r="AL1433" s="6">
        <v>1.0</v>
      </c>
      <c r="AM1433" s="6" t="b">
        <v>0</v>
      </c>
      <c r="AN1433" s="6">
        <v>0.0</v>
      </c>
      <c r="AO1433" s="6">
        <v>0.0</v>
      </c>
      <c r="AP1433" s="6">
        <v>0.0</v>
      </c>
      <c r="AQ1433" s="6" t="s">
        <v>128</v>
      </c>
      <c r="AR1433" s="6" t="s">
        <v>105</v>
      </c>
      <c r="AS1433" s="6" t="s">
        <v>5740</v>
      </c>
      <c r="AT1433" s="7">
        <v>45055.0</v>
      </c>
      <c r="AU1433" s="6" t="s">
        <v>107</v>
      </c>
      <c r="AV1433" s="6">
        <v>0.0</v>
      </c>
      <c r="AW1433" s="6" t="s">
        <v>8391</v>
      </c>
      <c r="AX1433" s="6" t="s">
        <v>87</v>
      </c>
      <c r="AY1433" s="6" t="s">
        <v>87</v>
      </c>
      <c r="AZ1433" s="6" t="s">
        <v>108</v>
      </c>
      <c r="BA1433" s="6" t="s">
        <v>3040</v>
      </c>
      <c r="BB1433" s="6" t="s">
        <v>5740</v>
      </c>
      <c r="BC1433" s="6">
        <v>0.0</v>
      </c>
      <c r="BD1433" s="6">
        <v>0.0</v>
      </c>
      <c r="BE1433" s="6">
        <v>0.0</v>
      </c>
      <c r="BF1433" s="6">
        <v>0.0</v>
      </c>
      <c r="BG1433" s="6" t="s">
        <v>6039</v>
      </c>
      <c r="BH1433" s="8" t="s">
        <v>8392</v>
      </c>
      <c r="BI1433" s="6">
        <v>0.0</v>
      </c>
      <c r="BJ1433" s="6" t="str">
        <f t="shared" ref="BJ1433:BO1433" si="1250">IFERROR(XLOOKUP($B1433,#REF!,#REF!,""),"")</f>
        <v/>
      </c>
      <c r="BK1433" s="6" t="str">
        <f t="shared" si="1250"/>
        <v/>
      </c>
      <c r="BL1433" s="6" t="str">
        <f t="shared" si="1250"/>
        <v/>
      </c>
      <c r="BM1433" s="6" t="str">
        <f t="shared" si="1250"/>
        <v/>
      </c>
      <c r="BN1433" s="6" t="str">
        <f t="shared" si="1250"/>
        <v/>
      </c>
      <c r="BO1433" s="6" t="str">
        <f t="shared" si="1250"/>
        <v/>
      </c>
      <c r="BP1433" s="6"/>
      <c r="BQ1433" s="6"/>
    </row>
    <row r="1434" ht="15.75" customHeight="1">
      <c r="A1434" s="5" t="s">
        <v>7253</v>
      </c>
      <c r="B1434" s="5" t="s">
        <v>8393</v>
      </c>
      <c r="C1434" s="5" t="s">
        <v>69</v>
      </c>
      <c r="D1434" s="5" t="s">
        <v>117</v>
      </c>
      <c r="E1434" s="19"/>
      <c r="F1434" s="2" t="s">
        <v>1812</v>
      </c>
      <c r="G1434" s="2" t="s">
        <v>8394</v>
      </c>
      <c r="H1434" s="2" t="s">
        <v>3598</v>
      </c>
      <c r="I1434" s="2" t="s">
        <v>75</v>
      </c>
      <c r="J1434" s="2" t="s">
        <v>100</v>
      </c>
      <c r="K1434" s="2">
        <v>0.0</v>
      </c>
      <c r="L1434" s="6">
        <v>0.0</v>
      </c>
      <c r="M1434" s="6">
        <v>0.0</v>
      </c>
      <c r="N1434" s="6">
        <v>0.0</v>
      </c>
      <c r="O1434" s="6" t="s">
        <v>8395</v>
      </c>
      <c r="P1434" s="6"/>
      <c r="Q1434" s="6" t="s">
        <v>7236</v>
      </c>
      <c r="R1434" s="6" t="s">
        <v>265</v>
      </c>
      <c r="S1434" s="6">
        <v>229.0</v>
      </c>
      <c r="T1434" s="6">
        <v>0.0</v>
      </c>
      <c r="U1434" s="6">
        <v>0.0</v>
      </c>
      <c r="V1434" s="6" t="s">
        <v>681</v>
      </c>
      <c r="W1434" s="6" t="s">
        <v>127</v>
      </c>
      <c r="X1434" s="6">
        <v>0.0</v>
      </c>
      <c r="Y1434" s="6">
        <v>0.0</v>
      </c>
      <c r="Z1434" s="6">
        <v>0.0</v>
      </c>
      <c r="AA1434" s="6">
        <v>0.0</v>
      </c>
      <c r="AB1434" s="6">
        <v>0.0</v>
      </c>
      <c r="AC1434" s="6">
        <v>0.0</v>
      </c>
      <c r="AD1434" s="6">
        <v>0.0</v>
      </c>
      <c r="AE1434" s="6">
        <v>0.0</v>
      </c>
      <c r="AF1434" s="6" t="b">
        <v>1</v>
      </c>
      <c r="AG1434" s="6">
        <v>0.0</v>
      </c>
      <c r="AH1434" s="6">
        <v>0.0</v>
      </c>
      <c r="AI1434" s="6">
        <v>390.0</v>
      </c>
      <c r="AJ1434" s="6" t="b">
        <v>1</v>
      </c>
      <c r="AK1434" s="6" t="s">
        <v>3761</v>
      </c>
      <c r="AL1434" s="6">
        <v>2.0</v>
      </c>
      <c r="AM1434" s="6" t="b">
        <v>0</v>
      </c>
      <c r="AN1434" s="6">
        <v>7000.0</v>
      </c>
      <c r="AO1434" s="6">
        <v>0.0</v>
      </c>
      <c r="AP1434" s="6">
        <v>2800.0</v>
      </c>
      <c r="AQ1434" s="6" t="s">
        <v>128</v>
      </c>
      <c r="AR1434" s="6" t="s">
        <v>105</v>
      </c>
      <c r="AS1434" s="6" t="s">
        <v>708</v>
      </c>
      <c r="AT1434" s="6" t="s">
        <v>7888</v>
      </c>
      <c r="AU1434" s="6" t="s">
        <v>85</v>
      </c>
      <c r="AV1434" s="6">
        <v>0.0</v>
      </c>
      <c r="AW1434" s="6" t="s">
        <v>8395</v>
      </c>
      <c r="AX1434" s="6" t="s">
        <v>87</v>
      </c>
      <c r="AY1434" s="6" t="s">
        <v>87</v>
      </c>
      <c r="AZ1434" s="6" t="s">
        <v>108</v>
      </c>
      <c r="BA1434" s="6" t="s">
        <v>609</v>
      </c>
      <c r="BB1434" s="6" t="s">
        <v>265</v>
      </c>
      <c r="BC1434" s="6">
        <v>0.0</v>
      </c>
      <c r="BD1434" s="6">
        <v>0.0</v>
      </c>
      <c r="BE1434" s="6">
        <v>0.0</v>
      </c>
      <c r="BF1434" s="6">
        <v>0.0</v>
      </c>
      <c r="BG1434" s="6" t="s">
        <v>8396</v>
      </c>
      <c r="BH1434" s="8" t="s">
        <v>8397</v>
      </c>
      <c r="BI1434" s="6">
        <v>0.0</v>
      </c>
      <c r="BJ1434" s="6" t="str">
        <f t="shared" ref="BJ1434:BO1434" si="1251">IFERROR(XLOOKUP($B1434,#REF!,#REF!,""),"")</f>
        <v/>
      </c>
      <c r="BK1434" s="6" t="str">
        <f t="shared" si="1251"/>
        <v/>
      </c>
      <c r="BL1434" s="6" t="str">
        <f t="shared" si="1251"/>
        <v/>
      </c>
      <c r="BM1434" s="6" t="str">
        <f t="shared" si="1251"/>
        <v/>
      </c>
      <c r="BN1434" s="6" t="str">
        <f t="shared" si="1251"/>
        <v/>
      </c>
      <c r="BO1434" s="6" t="str">
        <f t="shared" si="1251"/>
        <v/>
      </c>
      <c r="BP1434" s="6"/>
      <c r="BQ1434" s="6"/>
    </row>
    <row r="1435" ht="15.75" customHeight="1">
      <c r="A1435" s="5" t="s">
        <v>7253</v>
      </c>
      <c r="B1435" s="5" t="s">
        <v>8398</v>
      </c>
      <c r="C1435" s="5" t="s">
        <v>69</v>
      </c>
      <c r="D1435" s="5" t="s">
        <v>117</v>
      </c>
      <c r="E1435" s="19"/>
      <c r="F1435" s="2" t="s">
        <v>8399</v>
      </c>
      <c r="G1435" s="2" t="s">
        <v>3744</v>
      </c>
      <c r="H1435" s="2" t="s">
        <v>381</v>
      </c>
      <c r="I1435" s="2" t="s">
        <v>75</v>
      </c>
      <c r="J1435" s="2" t="s">
        <v>100</v>
      </c>
      <c r="K1435" s="2">
        <v>0.0</v>
      </c>
      <c r="L1435" s="6">
        <v>0.0</v>
      </c>
      <c r="M1435" s="6">
        <v>0.0</v>
      </c>
      <c r="N1435" s="6">
        <v>0.0</v>
      </c>
      <c r="O1435" s="6" t="s">
        <v>8400</v>
      </c>
      <c r="P1435" s="6" t="s">
        <v>3242</v>
      </c>
      <c r="Q1435" s="6" t="s">
        <v>4078</v>
      </c>
      <c r="R1435" s="7">
        <v>45475.0</v>
      </c>
      <c r="S1435" s="6">
        <v>174.0</v>
      </c>
      <c r="T1435" s="6">
        <v>0.0</v>
      </c>
      <c r="U1435" s="7">
        <v>45358.0</v>
      </c>
      <c r="V1435" s="6">
        <v>0.0</v>
      </c>
      <c r="W1435" s="6" t="s">
        <v>127</v>
      </c>
      <c r="X1435" s="6">
        <v>0.0</v>
      </c>
      <c r="Y1435" s="6">
        <v>0.0</v>
      </c>
      <c r="Z1435" s="6">
        <v>0.0</v>
      </c>
      <c r="AA1435" s="6">
        <v>0.0</v>
      </c>
      <c r="AB1435" s="6">
        <v>0.0</v>
      </c>
      <c r="AC1435" s="6">
        <v>0.0</v>
      </c>
      <c r="AD1435" s="6">
        <v>0.0</v>
      </c>
      <c r="AE1435" s="6">
        <v>0.0</v>
      </c>
      <c r="AF1435" s="6">
        <v>0.0</v>
      </c>
      <c r="AG1435" s="6">
        <v>0.0</v>
      </c>
      <c r="AH1435" s="6">
        <v>0.0</v>
      </c>
      <c r="AI1435" s="6">
        <v>321.0</v>
      </c>
      <c r="AJ1435" s="6" t="b">
        <v>1</v>
      </c>
      <c r="AK1435" s="7">
        <v>45358.0</v>
      </c>
      <c r="AL1435" s="6">
        <v>2.0</v>
      </c>
      <c r="AM1435" s="6" t="b">
        <v>0</v>
      </c>
      <c r="AN1435" s="6">
        <v>0.0</v>
      </c>
      <c r="AO1435" s="6">
        <v>0.0</v>
      </c>
      <c r="AP1435" s="6">
        <v>0.0</v>
      </c>
      <c r="AQ1435" s="6" t="s">
        <v>128</v>
      </c>
      <c r="AR1435" s="6" t="s">
        <v>105</v>
      </c>
      <c r="AS1435" s="6" t="s">
        <v>1630</v>
      </c>
      <c r="AT1435" s="6" t="s">
        <v>1611</v>
      </c>
      <c r="AU1435" s="6" t="s">
        <v>85</v>
      </c>
      <c r="AV1435" s="6">
        <v>0.0</v>
      </c>
      <c r="AW1435" s="6" t="s">
        <v>8400</v>
      </c>
      <c r="AX1435" s="6" t="s">
        <v>87</v>
      </c>
      <c r="AY1435" s="6" t="s">
        <v>87</v>
      </c>
      <c r="AZ1435" s="6" t="s">
        <v>108</v>
      </c>
      <c r="BA1435" s="6" t="s">
        <v>109</v>
      </c>
      <c r="BB1435" s="6" t="s">
        <v>1630</v>
      </c>
      <c r="BC1435" s="6">
        <v>0.0</v>
      </c>
      <c r="BD1435" s="6">
        <v>0.0</v>
      </c>
      <c r="BE1435" s="6">
        <v>0.0</v>
      </c>
      <c r="BF1435" s="6">
        <v>0.0</v>
      </c>
      <c r="BG1435" s="6" t="s">
        <v>1249</v>
      </c>
      <c r="BH1435" s="8" t="s">
        <v>8401</v>
      </c>
      <c r="BI1435" s="6">
        <v>7507.0</v>
      </c>
      <c r="BJ1435" s="6" t="str">
        <f t="shared" ref="BJ1435:BO1435" si="1252">IFERROR(XLOOKUP($B1435,#REF!,#REF!,""),"")</f>
        <v/>
      </c>
      <c r="BK1435" s="6" t="str">
        <f t="shared" si="1252"/>
        <v/>
      </c>
      <c r="BL1435" s="6" t="str">
        <f t="shared" si="1252"/>
        <v/>
      </c>
      <c r="BM1435" s="6" t="str">
        <f t="shared" si="1252"/>
        <v/>
      </c>
      <c r="BN1435" s="6" t="str">
        <f t="shared" si="1252"/>
        <v/>
      </c>
      <c r="BO1435" s="6" t="str">
        <f t="shared" si="1252"/>
        <v/>
      </c>
      <c r="BP1435" s="6"/>
      <c r="BQ1435" s="6"/>
    </row>
    <row r="1436" ht="15.75" customHeight="1">
      <c r="A1436" s="5" t="s">
        <v>7253</v>
      </c>
      <c r="B1436" s="5" t="s">
        <v>8402</v>
      </c>
      <c r="C1436" s="5" t="s">
        <v>95</v>
      </c>
      <c r="D1436" s="5" t="s">
        <v>117</v>
      </c>
      <c r="E1436" s="19"/>
      <c r="F1436" s="2" t="s">
        <v>7733</v>
      </c>
      <c r="G1436" s="2" t="s">
        <v>8403</v>
      </c>
      <c r="H1436" s="2" t="s">
        <v>8404</v>
      </c>
      <c r="I1436" s="2" t="s">
        <v>75</v>
      </c>
      <c r="J1436" s="2" t="s">
        <v>100</v>
      </c>
      <c r="K1436" s="2">
        <v>0.0</v>
      </c>
      <c r="L1436" s="6">
        <v>0.0</v>
      </c>
      <c r="M1436" s="6">
        <v>0.0</v>
      </c>
      <c r="N1436" s="6">
        <v>0.0</v>
      </c>
      <c r="O1436" s="6" t="s">
        <v>8405</v>
      </c>
      <c r="P1436" s="6" t="s">
        <v>3242</v>
      </c>
      <c r="Q1436" s="6" t="s">
        <v>8406</v>
      </c>
      <c r="R1436" s="6">
        <v>0.0</v>
      </c>
      <c r="S1436" s="6">
        <v>0.0</v>
      </c>
      <c r="T1436" s="6">
        <v>0.0</v>
      </c>
      <c r="U1436" s="6">
        <v>0.0</v>
      </c>
      <c r="V1436" s="6">
        <v>0.0</v>
      </c>
      <c r="W1436" s="6" t="s">
        <v>127</v>
      </c>
      <c r="X1436" s="6">
        <v>0.0</v>
      </c>
      <c r="Y1436" s="6">
        <v>0.0</v>
      </c>
      <c r="Z1436" s="6">
        <v>0.0</v>
      </c>
      <c r="AA1436" s="6">
        <v>0.0</v>
      </c>
      <c r="AB1436" s="6">
        <v>0.0</v>
      </c>
      <c r="AC1436" s="6">
        <v>0.0</v>
      </c>
      <c r="AD1436" s="6" t="b">
        <v>1</v>
      </c>
      <c r="AE1436" s="7">
        <v>45537.0</v>
      </c>
      <c r="AF1436" s="6">
        <v>0.0</v>
      </c>
      <c r="AG1436" s="6">
        <v>0.0</v>
      </c>
      <c r="AH1436" s="6">
        <v>0.0</v>
      </c>
      <c r="AI1436" s="6">
        <v>169.0</v>
      </c>
      <c r="AJ1436" s="6" t="b">
        <v>1</v>
      </c>
      <c r="AK1436" s="6" t="s">
        <v>455</v>
      </c>
      <c r="AL1436" s="6">
        <v>4.0</v>
      </c>
      <c r="AM1436" s="6" t="b">
        <v>0</v>
      </c>
      <c r="AN1436" s="6">
        <v>0.0</v>
      </c>
      <c r="AO1436" s="6">
        <v>0.0</v>
      </c>
      <c r="AP1436" s="6">
        <v>0.0</v>
      </c>
      <c r="AQ1436" s="6" t="s">
        <v>128</v>
      </c>
      <c r="AR1436" s="6">
        <v>0.0</v>
      </c>
      <c r="AS1436" s="6">
        <v>0.0</v>
      </c>
      <c r="AT1436" s="6">
        <v>0.0</v>
      </c>
      <c r="AU1436" s="6">
        <v>0.0</v>
      </c>
      <c r="AV1436" s="6">
        <v>0.0</v>
      </c>
      <c r="AW1436" s="6">
        <v>0.0</v>
      </c>
      <c r="AX1436" s="6">
        <v>0.0</v>
      </c>
      <c r="AY1436" s="6">
        <v>0.0</v>
      </c>
      <c r="AZ1436" s="6">
        <v>0.0</v>
      </c>
      <c r="BA1436" s="6">
        <v>0.0</v>
      </c>
      <c r="BB1436" s="6">
        <v>0.0</v>
      </c>
      <c r="BC1436" s="6">
        <v>0.0</v>
      </c>
      <c r="BD1436" s="6">
        <v>0.0</v>
      </c>
      <c r="BE1436" s="6">
        <v>0.0</v>
      </c>
      <c r="BF1436" s="6" t="s">
        <v>491</v>
      </c>
      <c r="BG1436" s="6">
        <v>0.0</v>
      </c>
      <c r="BH1436" s="6">
        <v>0.0</v>
      </c>
      <c r="BI1436" s="6">
        <v>0.0</v>
      </c>
      <c r="BJ1436" s="6" t="str">
        <f t="shared" ref="BJ1436:BO1436" si="1253">IFERROR(XLOOKUP($B1436,#REF!,#REF!,""),"")</f>
        <v/>
      </c>
      <c r="BK1436" s="6" t="str">
        <f t="shared" si="1253"/>
        <v/>
      </c>
      <c r="BL1436" s="6" t="str">
        <f t="shared" si="1253"/>
        <v/>
      </c>
      <c r="BM1436" s="6" t="str">
        <f t="shared" si="1253"/>
        <v/>
      </c>
      <c r="BN1436" s="6" t="str">
        <f t="shared" si="1253"/>
        <v/>
      </c>
      <c r="BO1436" s="6" t="str">
        <f t="shared" si="1253"/>
        <v/>
      </c>
      <c r="BP1436" s="6"/>
      <c r="BQ1436" s="6"/>
    </row>
    <row r="1437" ht="15.75" customHeight="1">
      <c r="A1437" s="5" t="s">
        <v>7253</v>
      </c>
      <c r="B1437" s="5" t="s">
        <v>8407</v>
      </c>
      <c r="C1437" s="5" t="s">
        <v>1661</v>
      </c>
      <c r="D1437" s="5" t="s">
        <v>117</v>
      </c>
      <c r="E1437" s="19"/>
      <c r="F1437" s="2" t="s">
        <v>1812</v>
      </c>
      <c r="G1437" s="2" t="s">
        <v>8408</v>
      </c>
      <c r="H1437" s="2" t="s">
        <v>1840</v>
      </c>
      <c r="I1437" s="2" t="s">
        <v>1664</v>
      </c>
      <c r="J1437" s="2" t="s">
        <v>100</v>
      </c>
      <c r="K1437" s="2">
        <v>0.0</v>
      </c>
      <c r="L1437" s="6">
        <v>0.0</v>
      </c>
      <c r="M1437" s="6">
        <v>0.0</v>
      </c>
      <c r="N1437" s="6">
        <v>0.0</v>
      </c>
      <c r="O1437" s="6" t="s">
        <v>8409</v>
      </c>
      <c r="P1437" s="6"/>
      <c r="Q1437" s="6" t="s">
        <v>2133</v>
      </c>
      <c r="R1437" s="6" t="s">
        <v>1789</v>
      </c>
      <c r="S1437" s="6">
        <v>84.0</v>
      </c>
      <c r="T1437" s="6">
        <v>0.0</v>
      </c>
      <c r="U1437" s="7">
        <v>45901.0</v>
      </c>
      <c r="V1437" s="6">
        <v>0.0</v>
      </c>
      <c r="W1437" s="6" t="s">
        <v>127</v>
      </c>
      <c r="X1437" s="6">
        <v>0.0</v>
      </c>
      <c r="Y1437" s="6">
        <v>0.0</v>
      </c>
      <c r="Z1437" s="6">
        <v>0.0</v>
      </c>
      <c r="AA1437" s="6">
        <v>0.0</v>
      </c>
      <c r="AB1437" s="6">
        <v>0.0</v>
      </c>
      <c r="AC1437" s="6">
        <v>0.0</v>
      </c>
      <c r="AD1437" s="6">
        <v>0.0</v>
      </c>
      <c r="AE1437" s="6">
        <v>0.0</v>
      </c>
      <c r="AF1437" s="6" t="b">
        <v>1</v>
      </c>
      <c r="AG1437" s="6">
        <v>0.0</v>
      </c>
      <c r="AH1437" s="6">
        <v>0.0</v>
      </c>
      <c r="AI1437" s="6">
        <v>589.0</v>
      </c>
      <c r="AJ1437" s="6" t="b">
        <v>1</v>
      </c>
      <c r="AK1437" s="6" t="s">
        <v>8410</v>
      </c>
      <c r="AL1437" s="6">
        <v>1.0</v>
      </c>
      <c r="AM1437" s="6" t="b">
        <v>0</v>
      </c>
      <c r="AN1437" s="6">
        <v>0.0</v>
      </c>
      <c r="AO1437" s="6">
        <v>0.0</v>
      </c>
      <c r="AP1437" s="6">
        <v>0.0</v>
      </c>
      <c r="AQ1437" s="6" t="s">
        <v>128</v>
      </c>
      <c r="AR1437" s="6" t="s">
        <v>105</v>
      </c>
      <c r="AS1437" s="6" t="s">
        <v>1630</v>
      </c>
      <c r="AT1437" s="7">
        <v>45242.0</v>
      </c>
      <c r="AU1437" s="6" t="s">
        <v>85</v>
      </c>
      <c r="AV1437" s="6">
        <v>0.0</v>
      </c>
      <c r="AW1437" s="6" t="s">
        <v>8409</v>
      </c>
      <c r="AX1437" s="6" t="s">
        <v>87</v>
      </c>
      <c r="AY1437" s="6" t="s">
        <v>87</v>
      </c>
      <c r="AZ1437" s="6" t="s">
        <v>108</v>
      </c>
      <c r="BA1437" s="6" t="s">
        <v>1667</v>
      </c>
      <c r="BB1437" s="6" t="s">
        <v>2705</v>
      </c>
      <c r="BC1437" s="7">
        <v>45661.0</v>
      </c>
      <c r="BD1437" s="6">
        <v>572.0</v>
      </c>
      <c r="BE1437" s="7">
        <v>45661.0</v>
      </c>
      <c r="BF1437" s="6">
        <v>0.0</v>
      </c>
      <c r="BG1437" s="6" t="s">
        <v>5725</v>
      </c>
      <c r="BH1437" s="6">
        <v>0.0</v>
      </c>
      <c r="BI1437" s="6">
        <v>0.0</v>
      </c>
      <c r="BJ1437" s="6" t="str">
        <f t="shared" ref="BJ1437:BO1437" si="1254">IFERROR(XLOOKUP($B1437,#REF!,#REF!,""),"")</f>
        <v/>
      </c>
      <c r="BK1437" s="6" t="str">
        <f t="shared" si="1254"/>
        <v/>
      </c>
      <c r="BL1437" s="6" t="str">
        <f t="shared" si="1254"/>
        <v/>
      </c>
      <c r="BM1437" s="6" t="str">
        <f t="shared" si="1254"/>
        <v/>
      </c>
      <c r="BN1437" s="6" t="str">
        <f t="shared" si="1254"/>
        <v/>
      </c>
      <c r="BO1437" s="6" t="str">
        <f t="shared" si="1254"/>
        <v/>
      </c>
      <c r="BP1437" s="6"/>
      <c r="BQ1437" s="6"/>
    </row>
    <row r="1438" ht="15.75" customHeight="1">
      <c r="A1438" s="5" t="s">
        <v>7253</v>
      </c>
      <c r="B1438" s="5" t="s">
        <v>8411</v>
      </c>
      <c r="C1438" s="5" t="s">
        <v>218</v>
      </c>
      <c r="D1438" s="5" t="s">
        <v>70</v>
      </c>
      <c r="E1438" s="19"/>
      <c r="F1438" s="2" t="s">
        <v>1812</v>
      </c>
      <c r="G1438" s="2" t="s">
        <v>8412</v>
      </c>
      <c r="H1438" s="2" t="s">
        <v>547</v>
      </c>
      <c r="I1438" s="2" t="s">
        <v>222</v>
      </c>
      <c r="J1438" s="2" t="s">
        <v>100</v>
      </c>
      <c r="K1438" s="2">
        <v>0.0</v>
      </c>
      <c r="L1438" s="6">
        <v>0.0</v>
      </c>
      <c r="M1438" s="6">
        <v>0.0</v>
      </c>
      <c r="N1438" s="6">
        <v>0.0</v>
      </c>
      <c r="O1438" s="6" t="s">
        <v>8413</v>
      </c>
      <c r="P1438" s="6"/>
      <c r="Q1438" s="6" t="s">
        <v>8414</v>
      </c>
      <c r="R1438" s="6" t="s">
        <v>1284</v>
      </c>
      <c r="S1438" s="6">
        <v>167.0</v>
      </c>
      <c r="T1438" s="6">
        <v>0.0</v>
      </c>
      <c r="U1438" s="6">
        <v>0.0</v>
      </c>
      <c r="V1438" s="6">
        <v>0.0</v>
      </c>
      <c r="W1438" s="6" t="s">
        <v>81</v>
      </c>
      <c r="X1438" s="6">
        <v>718.0</v>
      </c>
      <c r="Y1438" s="6">
        <v>0.0</v>
      </c>
      <c r="Z1438" s="6">
        <v>0.0</v>
      </c>
      <c r="AA1438" s="6">
        <v>0.0</v>
      </c>
      <c r="AB1438" s="6">
        <v>0.0</v>
      </c>
      <c r="AC1438" s="6">
        <v>0.0</v>
      </c>
      <c r="AD1438" s="6">
        <v>0.0</v>
      </c>
      <c r="AE1438" s="6">
        <v>0.0</v>
      </c>
      <c r="AF1438" s="6">
        <v>0.0</v>
      </c>
      <c r="AG1438" s="6" t="b">
        <v>1</v>
      </c>
      <c r="AH1438" s="6" t="b">
        <v>1</v>
      </c>
      <c r="AI1438" s="6">
        <v>0.0</v>
      </c>
      <c r="AJ1438" s="6">
        <v>0.0</v>
      </c>
      <c r="AK1438" s="6">
        <v>0.0</v>
      </c>
      <c r="AL1438" s="6">
        <v>0.0</v>
      </c>
      <c r="AM1438" s="6">
        <v>0.0</v>
      </c>
      <c r="AN1438" s="6">
        <v>0.0</v>
      </c>
      <c r="AO1438" s="6">
        <v>0.0</v>
      </c>
      <c r="AP1438" s="6">
        <v>0.0</v>
      </c>
      <c r="AQ1438" s="6" t="s">
        <v>82</v>
      </c>
      <c r="AR1438" s="6" t="s">
        <v>105</v>
      </c>
      <c r="AS1438" s="6">
        <v>0.0</v>
      </c>
      <c r="AT1438" s="7">
        <v>45446.0</v>
      </c>
      <c r="AU1438" s="6" t="s">
        <v>85</v>
      </c>
      <c r="AV1438" s="6">
        <v>0.0</v>
      </c>
      <c r="AW1438" s="6" t="s">
        <v>8413</v>
      </c>
      <c r="AX1438" s="6" t="s">
        <v>87</v>
      </c>
      <c r="AY1438" s="6" t="s">
        <v>87</v>
      </c>
      <c r="AZ1438" s="6" t="s">
        <v>108</v>
      </c>
      <c r="BA1438" s="6" t="s">
        <v>552</v>
      </c>
      <c r="BB1438" s="6" t="s">
        <v>4383</v>
      </c>
      <c r="BC1438" s="6">
        <v>0.0</v>
      </c>
      <c r="BD1438" s="6">
        <v>0.0</v>
      </c>
      <c r="BE1438" s="6">
        <v>0.0</v>
      </c>
      <c r="BF1438" s="6">
        <v>0.0</v>
      </c>
      <c r="BG1438" s="6" t="s">
        <v>7765</v>
      </c>
      <c r="BH1438" s="6">
        <v>0.0</v>
      </c>
      <c r="BI1438" s="6">
        <v>0.0</v>
      </c>
      <c r="BJ1438" s="6" t="str">
        <f t="shared" ref="BJ1438:BO1438" si="1255">IFERROR(XLOOKUP($B1438,#REF!,#REF!,""),"")</f>
        <v/>
      </c>
      <c r="BK1438" s="6" t="str">
        <f t="shared" si="1255"/>
        <v/>
      </c>
      <c r="BL1438" s="6" t="str">
        <f t="shared" si="1255"/>
        <v/>
      </c>
      <c r="BM1438" s="6" t="str">
        <f t="shared" si="1255"/>
        <v/>
      </c>
      <c r="BN1438" s="6" t="str">
        <f t="shared" si="1255"/>
        <v/>
      </c>
      <c r="BO1438" s="6" t="str">
        <f t="shared" si="1255"/>
        <v/>
      </c>
      <c r="BP1438" s="6"/>
      <c r="BQ1438" s="6"/>
    </row>
    <row r="1439" ht="15.75" customHeight="1">
      <c r="A1439" s="5" t="s">
        <v>7253</v>
      </c>
      <c r="B1439" s="5" t="s">
        <v>8415</v>
      </c>
      <c r="C1439" s="5" t="s">
        <v>1290</v>
      </c>
      <c r="D1439" s="5" t="s">
        <v>117</v>
      </c>
      <c r="E1439" s="19"/>
      <c r="F1439" s="2" t="s">
        <v>8416</v>
      </c>
      <c r="G1439" s="2" t="s">
        <v>8417</v>
      </c>
      <c r="H1439" s="2" t="s">
        <v>1293</v>
      </c>
      <c r="I1439" s="2" t="s">
        <v>1294</v>
      </c>
      <c r="J1439" s="2" t="s">
        <v>2684</v>
      </c>
      <c r="K1439" s="2">
        <v>0.0</v>
      </c>
      <c r="L1439" s="6">
        <v>0.0</v>
      </c>
      <c r="M1439" s="6">
        <v>0.0</v>
      </c>
      <c r="N1439" s="6">
        <v>0.0</v>
      </c>
      <c r="O1439" s="6" t="s">
        <v>2684</v>
      </c>
      <c r="P1439" s="6" t="s">
        <v>2261</v>
      </c>
      <c r="Q1439" s="6" t="s">
        <v>8418</v>
      </c>
      <c r="R1439" s="7">
        <v>45476.0</v>
      </c>
      <c r="S1439" s="6">
        <v>170.0</v>
      </c>
      <c r="T1439" s="6">
        <v>0.0</v>
      </c>
      <c r="U1439" s="6">
        <v>0.0</v>
      </c>
      <c r="V1439" s="6" t="s">
        <v>876</v>
      </c>
      <c r="W1439" s="6" t="s">
        <v>127</v>
      </c>
      <c r="X1439" s="6">
        <v>0.0</v>
      </c>
      <c r="Y1439" s="6">
        <v>0.0</v>
      </c>
      <c r="Z1439" s="6">
        <v>0.0</v>
      </c>
      <c r="AA1439" s="6">
        <v>0.0</v>
      </c>
      <c r="AB1439" s="6">
        <v>0.0</v>
      </c>
      <c r="AC1439" s="6">
        <v>0.0</v>
      </c>
      <c r="AD1439" s="6">
        <v>0.0</v>
      </c>
      <c r="AE1439" s="6">
        <v>0.0</v>
      </c>
      <c r="AF1439" s="6">
        <v>0.0</v>
      </c>
      <c r="AG1439" s="6">
        <v>0.0</v>
      </c>
      <c r="AH1439" s="6">
        <v>0.0</v>
      </c>
      <c r="AI1439" s="6">
        <v>185.0</v>
      </c>
      <c r="AJ1439" s="6" t="b">
        <v>1</v>
      </c>
      <c r="AK1439" s="6" t="s">
        <v>876</v>
      </c>
      <c r="AL1439" s="6">
        <v>2.0</v>
      </c>
      <c r="AM1439" s="6" t="b">
        <v>0</v>
      </c>
      <c r="AN1439" s="6">
        <v>0.0</v>
      </c>
      <c r="AO1439" s="6">
        <v>0.0</v>
      </c>
      <c r="AP1439" s="6">
        <v>3000.0</v>
      </c>
      <c r="AQ1439" s="6" t="s">
        <v>128</v>
      </c>
      <c r="AR1439" s="6">
        <v>0.0</v>
      </c>
      <c r="AS1439" s="6">
        <v>0.0</v>
      </c>
      <c r="AT1439" s="6">
        <v>0.0</v>
      </c>
      <c r="AU1439" s="6">
        <v>0.0</v>
      </c>
      <c r="AV1439" s="6">
        <v>0.0</v>
      </c>
      <c r="AW1439" s="6">
        <v>0.0</v>
      </c>
      <c r="AX1439" s="6">
        <v>0.0</v>
      </c>
      <c r="AY1439" s="6">
        <v>0.0</v>
      </c>
      <c r="AZ1439" s="6" t="s">
        <v>108</v>
      </c>
      <c r="BA1439" s="6">
        <v>0.0</v>
      </c>
      <c r="BB1439" s="6">
        <v>0.0</v>
      </c>
      <c r="BC1439" s="6">
        <v>0.0</v>
      </c>
      <c r="BD1439" s="6">
        <v>0.0</v>
      </c>
      <c r="BE1439" s="6">
        <v>0.0</v>
      </c>
      <c r="BF1439" s="6">
        <v>0.0</v>
      </c>
      <c r="BG1439" s="6">
        <v>0.0</v>
      </c>
      <c r="BH1439" s="8" t="s">
        <v>8419</v>
      </c>
      <c r="BI1439" s="6">
        <v>0.0</v>
      </c>
      <c r="BJ1439" s="6" t="str">
        <f t="shared" ref="BJ1439:BO1439" si="1256">IFERROR(XLOOKUP($B1439,#REF!,#REF!,""),"")</f>
        <v/>
      </c>
      <c r="BK1439" s="6" t="str">
        <f t="shared" si="1256"/>
        <v/>
      </c>
      <c r="BL1439" s="6" t="str">
        <f t="shared" si="1256"/>
        <v/>
      </c>
      <c r="BM1439" s="6" t="str">
        <f t="shared" si="1256"/>
        <v/>
      </c>
      <c r="BN1439" s="6" t="str">
        <f t="shared" si="1256"/>
        <v/>
      </c>
      <c r="BO1439" s="6" t="str">
        <f t="shared" si="1256"/>
        <v/>
      </c>
      <c r="BP1439" s="6"/>
      <c r="BQ1439" s="6"/>
    </row>
    <row r="1440" ht="15.75" customHeight="1">
      <c r="A1440" s="5" t="s">
        <v>7253</v>
      </c>
      <c r="B1440" s="5" t="s">
        <v>8420</v>
      </c>
      <c r="C1440" s="5" t="s">
        <v>116</v>
      </c>
      <c r="D1440" s="5" t="s">
        <v>117</v>
      </c>
      <c r="E1440" s="19"/>
      <c r="F1440" s="2" t="s">
        <v>1812</v>
      </c>
      <c r="G1440" s="2" t="s">
        <v>7469</v>
      </c>
      <c r="H1440" s="2" t="s">
        <v>7470</v>
      </c>
      <c r="I1440" s="2" t="s">
        <v>122</v>
      </c>
      <c r="J1440" s="2" t="s">
        <v>100</v>
      </c>
      <c r="K1440" s="2">
        <v>0.0</v>
      </c>
      <c r="L1440" s="6">
        <v>0.0</v>
      </c>
      <c r="M1440" s="6">
        <v>0.0</v>
      </c>
      <c r="N1440" s="6">
        <v>0.0</v>
      </c>
      <c r="O1440" s="6" t="s">
        <v>8421</v>
      </c>
      <c r="P1440" s="6"/>
      <c r="Q1440" s="6" t="s">
        <v>7472</v>
      </c>
      <c r="R1440" s="7">
        <v>45180.0</v>
      </c>
      <c r="S1440" s="6">
        <v>44.0</v>
      </c>
      <c r="T1440" s="6">
        <v>0.0</v>
      </c>
      <c r="U1440" s="6">
        <v>0.0</v>
      </c>
      <c r="V1440" s="7">
        <v>45331.0</v>
      </c>
      <c r="W1440" s="6" t="s">
        <v>127</v>
      </c>
      <c r="X1440" s="6">
        <v>0.0</v>
      </c>
      <c r="Y1440" s="6">
        <v>0.0</v>
      </c>
      <c r="Z1440" s="6">
        <v>0.0</v>
      </c>
      <c r="AA1440" s="6">
        <v>0.0</v>
      </c>
      <c r="AB1440" s="6">
        <v>0.0</v>
      </c>
      <c r="AC1440" s="6">
        <v>0.0</v>
      </c>
      <c r="AD1440" s="6">
        <v>0.0</v>
      </c>
      <c r="AE1440" s="6">
        <v>0.0</v>
      </c>
      <c r="AF1440" s="6" t="b">
        <v>1</v>
      </c>
      <c r="AG1440" s="6">
        <v>0.0</v>
      </c>
      <c r="AH1440" s="6">
        <v>0.0</v>
      </c>
      <c r="AI1440" s="6">
        <v>341.0</v>
      </c>
      <c r="AJ1440" s="6" t="b">
        <v>1</v>
      </c>
      <c r="AK1440" s="7">
        <v>45331.0</v>
      </c>
      <c r="AL1440" s="6">
        <v>2.0</v>
      </c>
      <c r="AM1440" s="6" t="b">
        <v>0</v>
      </c>
      <c r="AN1440" s="6">
        <v>0.0</v>
      </c>
      <c r="AO1440" s="6">
        <v>0.0</v>
      </c>
      <c r="AP1440" s="6">
        <v>0.0</v>
      </c>
      <c r="AQ1440" s="6" t="s">
        <v>128</v>
      </c>
      <c r="AR1440" s="6" t="s">
        <v>105</v>
      </c>
      <c r="AS1440" s="7">
        <v>45508.0</v>
      </c>
      <c r="AT1440" s="6" t="s">
        <v>1875</v>
      </c>
      <c r="AU1440" s="6" t="s">
        <v>85</v>
      </c>
      <c r="AV1440" s="6">
        <v>0.0</v>
      </c>
      <c r="AW1440" s="6" t="s">
        <v>8421</v>
      </c>
      <c r="AX1440" s="6" t="s">
        <v>87</v>
      </c>
      <c r="AY1440" s="6" t="s">
        <v>87</v>
      </c>
      <c r="AZ1440" s="6" t="s">
        <v>108</v>
      </c>
      <c r="BA1440" s="6" t="s">
        <v>1964</v>
      </c>
      <c r="BB1440" s="6" t="s">
        <v>1410</v>
      </c>
      <c r="BC1440" s="6">
        <v>0.0</v>
      </c>
      <c r="BD1440" s="6">
        <v>0.0</v>
      </c>
      <c r="BE1440" s="6">
        <v>0.0</v>
      </c>
      <c r="BF1440" s="6">
        <v>0.0</v>
      </c>
      <c r="BG1440" s="6" t="s">
        <v>7871</v>
      </c>
      <c r="BH1440" s="6">
        <v>0.0</v>
      </c>
      <c r="BI1440" s="6">
        <v>0.0</v>
      </c>
      <c r="BJ1440" s="6" t="str">
        <f t="shared" ref="BJ1440:BO1440" si="1257">IFERROR(XLOOKUP($B1440,#REF!,#REF!,""),"")</f>
        <v/>
      </c>
      <c r="BK1440" s="6" t="str">
        <f t="shared" si="1257"/>
        <v/>
      </c>
      <c r="BL1440" s="6" t="str">
        <f t="shared" si="1257"/>
        <v/>
      </c>
      <c r="BM1440" s="6" t="str">
        <f t="shared" si="1257"/>
        <v/>
      </c>
      <c r="BN1440" s="6" t="str">
        <f t="shared" si="1257"/>
        <v/>
      </c>
      <c r="BO1440" s="6" t="str">
        <f t="shared" si="1257"/>
        <v/>
      </c>
      <c r="BP1440" s="6"/>
      <c r="BQ1440" s="6"/>
    </row>
    <row r="1441" ht="15.75" customHeight="1">
      <c r="A1441" s="5" t="s">
        <v>7253</v>
      </c>
      <c r="B1441" s="5" t="s">
        <v>8422</v>
      </c>
      <c r="C1441" s="5" t="s">
        <v>69</v>
      </c>
      <c r="D1441" s="5" t="s">
        <v>117</v>
      </c>
      <c r="E1441" s="19"/>
      <c r="F1441" s="2" t="s">
        <v>8423</v>
      </c>
      <c r="G1441" s="2" t="s">
        <v>8424</v>
      </c>
      <c r="H1441" s="2" t="s">
        <v>381</v>
      </c>
      <c r="I1441" s="2" t="s">
        <v>75</v>
      </c>
      <c r="J1441" s="2" t="s">
        <v>100</v>
      </c>
      <c r="K1441" s="2">
        <v>0.0</v>
      </c>
      <c r="L1441" s="6">
        <v>0.0</v>
      </c>
      <c r="M1441" s="6">
        <v>0.0</v>
      </c>
      <c r="N1441" s="6">
        <v>0.0</v>
      </c>
      <c r="O1441" s="6" t="s">
        <v>8425</v>
      </c>
      <c r="P1441" s="6" t="s">
        <v>3242</v>
      </c>
      <c r="Q1441" s="6" t="s">
        <v>8426</v>
      </c>
      <c r="R1441" s="6" t="s">
        <v>3499</v>
      </c>
      <c r="S1441" s="6">
        <v>57.0</v>
      </c>
      <c r="T1441" s="6">
        <v>0.0</v>
      </c>
      <c r="U1441" s="6" t="s">
        <v>876</v>
      </c>
      <c r="V1441" s="6">
        <v>0.0</v>
      </c>
      <c r="W1441" s="6" t="s">
        <v>127</v>
      </c>
      <c r="X1441" s="6">
        <v>0.0</v>
      </c>
      <c r="Y1441" s="6">
        <v>0.0</v>
      </c>
      <c r="Z1441" s="6">
        <v>0.0</v>
      </c>
      <c r="AA1441" s="6">
        <v>0.0</v>
      </c>
      <c r="AB1441" s="6">
        <v>0.0</v>
      </c>
      <c r="AC1441" s="6">
        <v>0.0</v>
      </c>
      <c r="AD1441" s="6">
        <v>0.0</v>
      </c>
      <c r="AE1441" s="6">
        <v>0.0</v>
      </c>
      <c r="AF1441" s="6">
        <v>0.0</v>
      </c>
      <c r="AG1441" s="6">
        <v>0.0</v>
      </c>
      <c r="AH1441" s="6">
        <v>0.0</v>
      </c>
      <c r="AI1441" s="6">
        <v>184.0</v>
      </c>
      <c r="AJ1441" s="6" t="b">
        <v>1</v>
      </c>
      <c r="AK1441" s="6" t="s">
        <v>876</v>
      </c>
      <c r="AL1441" s="6">
        <v>2.0</v>
      </c>
      <c r="AM1441" s="6" t="b">
        <v>0</v>
      </c>
      <c r="AN1441" s="6">
        <v>0.0</v>
      </c>
      <c r="AO1441" s="6">
        <v>0.0</v>
      </c>
      <c r="AP1441" s="6">
        <v>0.0</v>
      </c>
      <c r="AQ1441" s="6" t="s">
        <v>1146</v>
      </c>
      <c r="AR1441" s="6" t="s">
        <v>105</v>
      </c>
      <c r="AS1441" s="6">
        <v>0.0</v>
      </c>
      <c r="AT1441" s="6" t="s">
        <v>524</v>
      </c>
      <c r="AU1441" s="6" t="s">
        <v>107</v>
      </c>
      <c r="AV1441" s="6">
        <v>0.0</v>
      </c>
      <c r="AW1441" s="6" t="s">
        <v>8425</v>
      </c>
      <c r="AX1441" s="6" t="s">
        <v>87</v>
      </c>
      <c r="AY1441" s="6" t="s">
        <v>87</v>
      </c>
      <c r="AZ1441" s="6" t="s">
        <v>108</v>
      </c>
      <c r="BA1441" s="6" t="s">
        <v>572</v>
      </c>
      <c r="BB1441" s="7">
        <v>45476.0</v>
      </c>
      <c r="BC1441" s="6">
        <v>0.0</v>
      </c>
      <c r="BD1441" s="6">
        <v>0.0</v>
      </c>
      <c r="BE1441" s="6">
        <v>0.0</v>
      </c>
      <c r="BF1441" s="6">
        <v>0.0</v>
      </c>
      <c r="BG1441" s="6" t="s">
        <v>8427</v>
      </c>
      <c r="BH1441" s="6">
        <v>0.0</v>
      </c>
      <c r="BI1441" s="6">
        <v>0.0</v>
      </c>
      <c r="BJ1441" s="6" t="str">
        <f t="shared" ref="BJ1441:BO1441" si="1258">IFERROR(XLOOKUP($B1441,#REF!,#REF!,""),"")</f>
        <v/>
      </c>
      <c r="BK1441" s="6" t="str">
        <f t="shared" si="1258"/>
        <v/>
      </c>
      <c r="BL1441" s="6" t="str">
        <f t="shared" si="1258"/>
        <v/>
      </c>
      <c r="BM1441" s="6" t="str">
        <f t="shared" si="1258"/>
        <v/>
      </c>
      <c r="BN1441" s="6" t="str">
        <f t="shared" si="1258"/>
        <v/>
      </c>
      <c r="BO1441" s="6" t="str">
        <f t="shared" si="1258"/>
        <v/>
      </c>
      <c r="BP1441" s="6"/>
      <c r="BQ1441" s="6"/>
    </row>
    <row r="1442" ht="15.75" customHeight="1">
      <c r="A1442" s="5" t="s">
        <v>7253</v>
      </c>
      <c r="B1442" s="5" t="s">
        <v>8428</v>
      </c>
      <c r="C1442" s="5" t="s">
        <v>1082</v>
      </c>
      <c r="D1442" s="5" t="s">
        <v>117</v>
      </c>
      <c r="E1442" s="19"/>
      <c r="F1442" s="2" t="s">
        <v>8429</v>
      </c>
      <c r="G1442" s="2" t="s">
        <v>4808</v>
      </c>
      <c r="H1442" s="2" t="s">
        <v>1202</v>
      </c>
      <c r="I1442" s="2" t="s">
        <v>1086</v>
      </c>
      <c r="J1442" s="2" t="s">
        <v>100</v>
      </c>
      <c r="K1442" s="2">
        <v>0.0</v>
      </c>
      <c r="L1442" s="6">
        <v>0.0</v>
      </c>
      <c r="M1442" s="6">
        <v>0.0</v>
      </c>
      <c r="N1442" s="6">
        <v>0.0</v>
      </c>
      <c r="O1442" s="6" t="s">
        <v>8430</v>
      </c>
      <c r="P1442" s="6" t="s">
        <v>3481</v>
      </c>
      <c r="Q1442" s="6" t="s">
        <v>4810</v>
      </c>
      <c r="R1442" s="7">
        <v>45698.0</v>
      </c>
      <c r="S1442" s="6">
        <v>733.0</v>
      </c>
      <c r="T1442" s="6">
        <v>0.0</v>
      </c>
      <c r="U1442" s="6">
        <v>0.0</v>
      </c>
      <c r="V1442" s="6">
        <v>0.0</v>
      </c>
      <c r="W1442" s="6" t="s">
        <v>156</v>
      </c>
      <c r="X1442" s="6">
        <v>163.0</v>
      </c>
      <c r="Y1442" s="6">
        <v>0.0</v>
      </c>
      <c r="Z1442" s="6">
        <v>0.0</v>
      </c>
      <c r="AA1442" s="6">
        <v>0.0</v>
      </c>
      <c r="AB1442" s="7">
        <v>45698.0</v>
      </c>
      <c r="AC1442" s="6" t="s">
        <v>669</v>
      </c>
      <c r="AD1442" s="6">
        <v>0.0</v>
      </c>
      <c r="AE1442" s="6">
        <v>0.0</v>
      </c>
      <c r="AF1442" s="6">
        <v>0.0</v>
      </c>
      <c r="AG1442" s="6" t="b">
        <v>1</v>
      </c>
      <c r="AH1442" s="6">
        <v>0.0</v>
      </c>
      <c r="AI1442" s="6">
        <v>0.0</v>
      </c>
      <c r="AJ1442" s="6">
        <v>0.0</v>
      </c>
      <c r="AK1442" s="6">
        <v>0.0</v>
      </c>
      <c r="AL1442" s="6">
        <v>1.0</v>
      </c>
      <c r="AM1442" s="6">
        <v>0.0</v>
      </c>
      <c r="AN1442" s="6">
        <v>0.0</v>
      </c>
      <c r="AO1442" s="6">
        <v>0.0</v>
      </c>
      <c r="AP1442" s="6">
        <v>0.0</v>
      </c>
      <c r="AQ1442" s="6" t="s">
        <v>128</v>
      </c>
      <c r="AR1442" s="6" t="s">
        <v>83</v>
      </c>
      <c r="AS1442" s="6">
        <v>0.0</v>
      </c>
      <c r="AT1442" s="7">
        <v>44995.0</v>
      </c>
      <c r="AU1442" s="6" t="s">
        <v>85</v>
      </c>
      <c r="AV1442" s="6">
        <v>0.0</v>
      </c>
      <c r="AW1442" s="6" t="s">
        <v>86</v>
      </c>
      <c r="AX1442" s="6" t="s">
        <v>87</v>
      </c>
      <c r="AY1442" s="6" t="s">
        <v>87</v>
      </c>
      <c r="AZ1442" s="6" t="s">
        <v>88</v>
      </c>
      <c r="BA1442" s="6" t="s">
        <v>4715</v>
      </c>
      <c r="BB1442" s="7">
        <v>45635.0</v>
      </c>
      <c r="BC1442" s="7">
        <v>45879.0</v>
      </c>
      <c r="BD1442" s="6">
        <v>738.0</v>
      </c>
      <c r="BE1442" s="7">
        <v>45848.0</v>
      </c>
      <c r="BF1442" s="6">
        <v>0.0</v>
      </c>
      <c r="BG1442" s="6" t="s">
        <v>3347</v>
      </c>
      <c r="BH1442" s="8" t="s">
        <v>8431</v>
      </c>
      <c r="BI1442" s="6">
        <v>63133.0</v>
      </c>
      <c r="BJ1442" s="6" t="str">
        <f t="shared" ref="BJ1442:BO1442" si="1259">IFERROR(XLOOKUP($B1442,#REF!,#REF!,""),"")</f>
        <v/>
      </c>
      <c r="BK1442" s="6" t="str">
        <f t="shared" si="1259"/>
        <v/>
      </c>
      <c r="BL1442" s="6" t="str">
        <f t="shared" si="1259"/>
        <v/>
      </c>
      <c r="BM1442" s="6" t="str">
        <f t="shared" si="1259"/>
        <v/>
      </c>
      <c r="BN1442" s="6" t="str">
        <f t="shared" si="1259"/>
        <v/>
      </c>
      <c r="BO1442" s="6" t="str">
        <f t="shared" si="1259"/>
        <v/>
      </c>
      <c r="BP1442" s="6"/>
      <c r="BQ1442" s="6"/>
    </row>
    <row r="1443" ht="15.75" customHeight="1">
      <c r="A1443" s="5" t="s">
        <v>7253</v>
      </c>
      <c r="B1443" s="5" t="s">
        <v>8432</v>
      </c>
      <c r="C1443" s="5" t="s">
        <v>218</v>
      </c>
      <c r="D1443" s="5" t="s">
        <v>70</v>
      </c>
      <c r="E1443" s="19"/>
      <c r="F1443" s="2" t="s">
        <v>1812</v>
      </c>
      <c r="G1443" s="2" t="s">
        <v>8412</v>
      </c>
      <c r="H1443" s="2" t="s">
        <v>547</v>
      </c>
      <c r="I1443" s="2" t="s">
        <v>222</v>
      </c>
      <c r="J1443" s="2" t="s">
        <v>100</v>
      </c>
      <c r="K1443" s="2">
        <v>0.0</v>
      </c>
      <c r="L1443" s="6">
        <v>0.0</v>
      </c>
      <c r="M1443" s="6">
        <v>0.0</v>
      </c>
      <c r="N1443" s="6">
        <v>0.0</v>
      </c>
      <c r="O1443" s="6" t="s">
        <v>8433</v>
      </c>
      <c r="P1443" s="6"/>
      <c r="Q1443" s="6" t="s">
        <v>8434</v>
      </c>
      <c r="R1443" s="7">
        <v>45449.0</v>
      </c>
      <c r="S1443" s="6">
        <v>231.0</v>
      </c>
      <c r="T1443" s="6">
        <v>0.0</v>
      </c>
      <c r="U1443" s="6">
        <v>0.0</v>
      </c>
      <c r="V1443" s="6">
        <v>0.0</v>
      </c>
      <c r="W1443" s="6" t="s">
        <v>81</v>
      </c>
      <c r="X1443" s="6">
        <v>624.0</v>
      </c>
      <c r="Y1443" s="6">
        <v>0.0</v>
      </c>
      <c r="Z1443" s="6">
        <v>0.0</v>
      </c>
      <c r="AA1443" s="6">
        <v>0.0</v>
      </c>
      <c r="AB1443" s="6">
        <v>0.0</v>
      </c>
      <c r="AC1443" s="6">
        <v>0.0</v>
      </c>
      <c r="AD1443" s="6">
        <v>0.0</v>
      </c>
      <c r="AE1443" s="6">
        <v>0.0</v>
      </c>
      <c r="AF1443" s="6">
        <v>0.0</v>
      </c>
      <c r="AG1443" s="6" t="b">
        <v>1</v>
      </c>
      <c r="AH1443" s="6" t="b">
        <v>1</v>
      </c>
      <c r="AI1443" s="6">
        <v>0.0</v>
      </c>
      <c r="AJ1443" s="6">
        <v>0.0</v>
      </c>
      <c r="AK1443" s="6">
        <v>0.0</v>
      </c>
      <c r="AL1443" s="6">
        <v>0.0</v>
      </c>
      <c r="AM1443" s="6">
        <v>0.0</v>
      </c>
      <c r="AN1443" s="6">
        <v>0.0</v>
      </c>
      <c r="AO1443" s="6">
        <v>0.0</v>
      </c>
      <c r="AP1443" s="6">
        <v>0.0</v>
      </c>
      <c r="AQ1443" s="6" t="s">
        <v>82</v>
      </c>
      <c r="AR1443" s="6" t="s">
        <v>105</v>
      </c>
      <c r="AS1443" s="6">
        <v>0.0</v>
      </c>
      <c r="AT1443" s="6" t="s">
        <v>2672</v>
      </c>
      <c r="AU1443" s="6" t="s">
        <v>107</v>
      </c>
      <c r="AV1443" s="6">
        <v>0.0</v>
      </c>
      <c r="AW1443" s="6" t="s">
        <v>8433</v>
      </c>
      <c r="AX1443" s="6" t="s">
        <v>87</v>
      </c>
      <c r="AY1443" s="6" t="s">
        <v>87</v>
      </c>
      <c r="AZ1443" s="6" t="s">
        <v>108</v>
      </c>
      <c r="BA1443" s="6" t="s">
        <v>1076</v>
      </c>
      <c r="BB1443" s="6" t="s">
        <v>2251</v>
      </c>
      <c r="BC1443" s="6">
        <v>0.0</v>
      </c>
      <c r="BD1443" s="6">
        <v>0.0</v>
      </c>
      <c r="BE1443" s="6">
        <v>0.0</v>
      </c>
      <c r="BF1443" s="6">
        <v>0.0</v>
      </c>
      <c r="BG1443" s="6" t="s">
        <v>1930</v>
      </c>
      <c r="BH1443" s="6">
        <v>0.0</v>
      </c>
      <c r="BI1443" s="6">
        <v>0.0</v>
      </c>
      <c r="BJ1443" s="6" t="str">
        <f t="shared" ref="BJ1443:BO1443" si="1260">IFERROR(XLOOKUP($B1443,#REF!,#REF!,""),"")</f>
        <v/>
      </c>
      <c r="BK1443" s="6" t="str">
        <f t="shared" si="1260"/>
        <v/>
      </c>
      <c r="BL1443" s="6" t="str">
        <f t="shared" si="1260"/>
        <v/>
      </c>
      <c r="BM1443" s="6" t="str">
        <f t="shared" si="1260"/>
        <v/>
      </c>
      <c r="BN1443" s="6" t="str">
        <f t="shared" si="1260"/>
        <v/>
      </c>
      <c r="BO1443" s="6" t="str">
        <f t="shared" si="1260"/>
        <v/>
      </c>
      <c r="BP1443" s="6"/>
      <c r="BQ1443" s="6"/>
    </row>
    <row r="1444" ht="15.75" customHeight="1">
      <c r="A1444" s="5" t="s">
        <v>7253</v>
      </c>
      <c r="B1444" s="5" t="s">
        <v>8435</v>
      </c>
      <c r="C1444" s="5" t="s">
        <v>2058</v>
      </c>
      <c r="D1444" s="5" t="s">
        <v>70</v>
      </c>
      <c r="E1444" s="19"/>
      <c r="F1444" s="2" t="s">
        <v>1812</v>
      </c>
      <c r="G1444" s="2" t="s">
        <v>8436</v>
      </c>
      <c r="H1444" s="2" t="s">
        <v>3445</v>
      </c>
      <c r="I1444" s="2" t="s">
        <v>2062</v>
      </c>
      <c r="J1444" s="2" t="s">
        <v>100</v>
      </c>
      <c r="K1444" s="2">
        <v>0.0</v>
      </c>
      <c r="L1444" s="6">
        <v>0.0</v>
      </c>
      <c r="M1444" s="6">
        <v>0.0</v>
      </c>
      <c r="N1444" s="6">
        <v>0.0</v>
      </c>
      <c r="O1444" s="6" t="s">
        <v>8437</v>
      </c>
      <c r="P1444" s="6"/>
      <c r="Q1444" s="6" t="s">
        <v>8438</v>
      </c>
      <c r="R1444" s="7">
        <v>45630.0</v>
      </c>
      <c r="S1444" s="6">
        <v>219.0</v>
      </c>
      <c r="T1444" s="6">
        <v>0.0</v>
      </c>
      <c r="U1444" s="6">
        <v>0.0</v>
      </c>
      <c r="V1444" s="6">
        <v>0.0</v>
      </c>
      <c r="W1444" s="6" t="s">
        <v>81</v>
      </c>
      <c r="X1444" s="6">
        <v>620.0</v>
      </c>
      <c r="Y1444" s="6">
        <v>0.0</v>
      </c>
      <c r="Z1444" s="6">
        <v>0.0</v>
      </c>
      <c r="AA1444" s="6">
        <v>0.0</v>
      </c>
      <c r="AB1444" s="6">
        <v>0.0</v>
      </c>
      <c r="AC1444" s="6">
        <v>0.0</v>
      </c>
      <c r="AD1444" s="6">
        <v>0.0</v>
      </c>
      <c r="AE1444" s="6">
        <v>0.0</v>
      </c>
      <c r="AF1444" s="6" t="b">
        <v>1</v>
      </c>
      <c r="AG1444" s="6" t="b">
        <v>1</v>
      </c>
      <c r="AH1444" s="6" t="b">
        <v>1</v>
      </c>
      <c r="AI1444" s="6">
        <v>0.0</v>
      </c>
      <c r="AJ1444" s="6">
        <v>0.0</v>
      </c>
      <c r="AK1444" s="6">
        <v>0.0</v>
      </c>
      <c r="AL1444" s="6">
        <v>0.0</v>
      </c>
      <c r="AM1444" s="6">
        <v>0.0</v>
      </c>
      <c r="AN1444" s="6">
        <v>0.0</v>
      </c>
      <c r="AO1444" s="6">
        <v>0.0</v>
      </c>
      <c r="AP1444" s="6">
        <v>0.0</v>
      </c>
      <c r="AQ1444" s="6" t="s">
        <v>82</v>
      </c>
      <c r="AR1444" s="6" t="s">
        <v>83</v>
      </c>
      <c r="AS1444" s="6">
        <v>0.0</v>
      </c>
      <c r="AT1444" s="6" t="s">
        <v>1333</v>
      </c>
      <c r="AU1444" s="6" t="s">
        <v>85</v>
      </c>
      <c r="AV1444" s="6">
        <v>0.0</v>
      </c>
      <c r="AW1444" s="6" t="s">
        <v>86</v>
      </c>
      <c r="AX1444" s="6" t="s">
        <v>87</v>
      </c>
      <c r="AY1444" s="6" t="s">
        <v>87</v>
      </c>
      <c r="AZ1444" s="6" t="s">
        <v>88</v>
      </c>
      <c r="BA1444" s="6" t="s">
        <v>7542</v>
      </c>
      <c r="BB1444" s="7">
        <v>45544.0</v>
      </c>
      <c r="BC1444" s="6">
        <v>0.0</v>
      </c>
      <c r="BD1444" s="6">
        <v>0.0</v>
      </c>
      <c r="BE1444" s="6">
        <v>0.0</v>
      </c>
      <c r="BF1444" s="6">
        <v>0.0</v>
      </c>
      <c r="BG1444" s="6" t="s">
        <v>7364</v>
      </c>
      <c r="BH1444" s="8" t="s">
        <v>8439</v>
      </c>
      <c r="BI1444" s="6">
        <v>0.0</v>
      </c>
      <c r="BJ1444" s="6" t="str">
        <f t="shared" ref="BJ1444:BO1444" si="1261">IFERROR(XLOOKUP($B1444,#REF!,#REF!,""),"")</f>
        <v/>
      </c>
      <c r="BK1444" s="6" t="str">
        <f t="shared" si="1261"/>
        <v/>
      </c>
      <c r="BL1444" s="6" t="str">
        <f t="shared" si="1261"/>
        <v/>
      </c>
      <c r="BM1444" s="6" t="str">
        <f t="shared" si="1261"/>
        <v/>
      </c>
      <c r="BN1444" s="6" t="str">
        <f t="shared" si="1261"/>
        <v/>
      </c>
      <c r="BO1444" s="6" t="str">
        <f t="shared" si="1261"/>
        <v/>
      </c>
      <c r="BP1444" s="6"/>
      <c r="BQ1444" s="6"/>
    </row>
    <row r="1445" ht="15.75" customHeight="1">
      <c r="A1445" s="5" t="s">
        <v>7253</v>
      </c>
      <c r="B1445" s="5" t="s">
        <v>8440</v>
      </c>
      <c r="C1445" s="5" t="s">
        <v>218</v>
      </c>
      <c r="D1445" s="5" t="s">
        <v>70</v>
      </c>
      <c r="E1445" s="19"/>
      <c r="F1445" s="2" t="s">
        <v>1812</v>
      </c>
      <c r="G1445" s="2" t="s">
        <v>8441</v>
      </c>
      <c r="H1445" s="2" t="s">
        <v>547</v>
      </c>
      <c r="I1445" s="2" t="s">
        <v>222</v>
      </c>
      <c r="J1445" s="2" t="s">
        <v>100</v>
      </c>
      <c r="K1445" s="2">
        <v>0.0</v>
      </c>
      <c r="L1445" s="6">
        <v>0.0</v>
      </c>
      <c r="M1445" s="6">
        <v>0.0</v>
      </c>
      <c r="N1445" s="6">
        <v>0.0</v>
      </c>
      <c r="O1445" s="6" t="s">
        <v>8442</v>
      </c>
      <c r="P1445" s="6"/>
      <c r="Q1445" s="6" t="s">
        <v>8443</v>
      </c>
      <c r="R1445" s="6" t="s">
        <v>265</v>
      </c>
      <c r="S1445" s="6">
        <v>191.0</v>
      </c>
      <c r="T1445" s="6">
        <v>0.0</v>
      </c>
      <c r="U1445" s="6">
        <v>0.0</v>
      </c>
      <c r="V1445" s="6">
        <v>0.0</v>
      </c>
      <c r="W1445" s="6" t="s">
        <v>81</v>
      </c>
      <c r="X1445" s="6">
        <v>702.0</v>
      </c>
      <c r="Y1445" s="6">
        <v>0.0</v>
      </c>
      <c r="Z1445" s="6">
        <v>0.0</v>
      </c>
      <c r="AA1445" s="6">
        <v>0.0</v>
      </c>
      <c r="AB1445" s="6">
        <v>0.0</v>
      </c>
      <c r="AC1445" s="6">
        <v>0.0</v>
      </c>
      <c r="AD1445" s="6">
        <v>0.0</v>
      </c>
      <c r="AE1445" s="6">
        <v>0.0</v>
      </c>
      <c r="AF1445" s="6" t="b">
        <v>1</v>
      </c>
      <c r="AG1445" s="6" t="b">
        <v>1</v>
      </c>
      <c r="AH1445" s="6" t="b">
        <v>1</v>
      </c>
      <c r="AI1445" s="6">
        <v>0.0</v>
      </c>
      <c r="AJ1445" s="6">
        <v>0.0</v>
      </c>
      <c r="AK1445" s="6">
        <v>0.0</v>
      </c>
      <c r="AL1445" s="6">
        <v>0.0</v>
      </c>
      <c r="AM1445" s="6">
        <v>0.0</v>
      </c>
      <c r="AN1445" s="6">
        <v>0.0</v>
      </c>
      <c r="AO1445" s="6">
        <v>0.0</v>
      </c>
      <c r="AP1445" s="6">
        <v>0.0</v>
      </c>
      <c r="AQ1445" s="6" t="s">
        <v>82</v>
      </c>
      <c r="AR1445" s="6" t="s">
        <v>105</v>
      </c>
      <c r="AS1445" s="6">
        <v>0.0</v>
      </c>
      <c r="AT1445" s="7">
        <v>45326.0</v>
      </c>
      <c r="AU1445" s="6" t="s">
        <v>85</v>
      </c>
      <c r="AV1445" s="6">
        <v>0.0</v>
      </c>
      <c r="AW1445" s="6" t="s">
        <v>8442</v>
      </c>
      <c r="AX1445" s="6" t="s">
        <v>87</v>
      </c>
      <c r="AY1445" s="6" t="s">
        <v>87</v>
      </c>
      <c r="AZ1445" s="6" t="s">
        <v>108</v>
      </c>
      <c r="BA1445" s="6" t="s">
        <v>1076</v>
      </c>
      <c r="BB1445" s="6" t="s">
        <v>4296</v>
      </c>
      <c r="BC1445" s="6">
        <v>0.0</v>
      </c>
      <c r="BD1445" s="6">
        <v>0.0</v>
      </c>
      <c r="BE1445" s="6">
        <v>0.0</v>
      </c>
      <c r="BF1445" s="6">
        <v>0.0</v>
      </c>
      <c r="BG1445" s="6" t="s">
        <v>8444</v>
      </c>
      <c r="BH1445" s="8" t="s">
        <v>8445</v>
      </c>
      <c r="BI1445" s="6">
        <v>0.0</v>
      </c>
      <c r="BJ1445" s="6" t="str">
        <f t="shared" ref="BJ1445:BO1445" si="1262">IFERROR(XLOOKUP($B1445,#REF!,#REF!,""),"")</f>
        <v/>
      </c>
      <c r="BK1445" s="6" t="str">
        <f t="shared" si="1262"/>
        <v/>
      </c>
      <c r="BL1445" s="6" t="str">
        <f t="shared" si="1262"/>
        <v/>
      </c>
      <c r="BM1445" s="6" t="str">
        <f t="shared" si="1262"/>
        <v/>
      </c>
      <c r="BN1445" s="6" t="str">
        <f t="shared" si="1262"/>
        <v/>
      </c>
      <c r="BO1445" s="6" t="str">
        <f t="shared" si="1262"/>
        <v/>
      </c>
      <c r="BP1445" s="6"/>
      <c r="BQ1445" s="6"/>
    </row>
    <row r="1446" ht="15.75" customHeight="1">
      <c r="A1446" s="5" t="s">
        <v>7253</v>
      </c>
      <c r="B1446" s="5" t="s">
        <v>8446</v>
      </c>
      <c r="C1446" s="5" t="s">
        <v>116</v>
      </c>
      <c r="D1446" s="5" t="s">
        <v>117</v>
      </c>
      <c r="E1446" s="19"/>
      <c r="F1446" s="2" t="s">
        <v>1812</v>
      </c>
      <c r="G1446" s="2" t="s">
        <v>7464</v>
      </c>
      <c r="H1446" s="2" t="s">
        <v>7394</v>
      </c>
      <c r="I1446" s="2" t="s">
        <v>122</v>
      </c>
      <c r="J1446" s="2" t="s">
        <v>1256</v>
      </c>
      <c r="K1446" s="2">
        <v>0.0</v>
      </c>
      <c r="L1446" s="6">
        <v>0.0</v>
      </c>
      <c r="M1446" s="6">
        <v>0.0</v>
      </c>
      <c r="N1446" s="6">
        <v>0.0</v>
      </c>
      <c r="O1446" s="6" t="s">
        <v>8447</v>
      </c>
      <c r="P1446" s="6"/>
      <c r="Q1446" s="6" t="s">
        <v>7466</v>
      </c>
      <c r="R1446" s="6" t="s">
        <v>1400</v>
      </c>
      <c r="S1446" s="6">
        <v>2.0</v>
      </c>
      <c r="T1446" s="6">
        <v>0.0</v>
      </c>
      <c r="U1446" s="6" t="s">
        <v>7987</v>
      </c>
      <c r="V1446" s="6">
        <v>0.0</v>
      </c>
      <c r="W1446" s="6" t="s">
        <v>127</v>
      </c>
      <c r="X1446" s="6">
        <v>0.0</v>
      </c>
      <c r="Y1446" s="6">
        <v>0.0</v>
      </c>
      <c r="Z1446" s="6">
        <v>0.0</v>
      </c>
      <c r="AA1446" s="6">
        <v>0.0</v>
      </c>
      <c r="AB1446" s="6">
        <v>0.0</v>
      </c>
      <c r="AC1446" s="6">
        <v>0.0</v>
      </c>
      <c r="AD1446" s="6" t="b">
        <v>1</v>
      </c>
      <c r="AE1446" s="6" t="s">
        <v>1400</v>
      </c>
      <c r="AF1446" s="6">
        <v>0.0</v>
      </c>
      <c r="AG1446" s="6">
        <v>0.0</v>
      </c>
      <c r="AH1446" s="6">
        <v>0.0</v>
      </c>
      <c r="AI1446" s="6">
        <v>17.0</v>
      </c>
      <c r="AJ1446" s="6" t="b">
        <v>1</v>
      </c>
      <c r="AK1446" s="6" t="s">
        <v>7987</v>
      </c>
      <c r="AL1446" s="6">
        <v>2.0</v>
      </c>
      <c r="AM1446" s="6" t="b">
        <v>0</v>
      </c>
      <c r="AN1446" s="6">
        <v>0.0</v>
      </c>
      <c r="AO1446" s="6">
        <v>0.0</v>
      </c>
      <c r="AP1446" s="6">
        <v>0.0</v>
      </c>
      <c r="AQ1446" s="6" t="s">
        <v>157</v>
      </c>
      <c r="AR1446" s="6">
        <v>0.0</v>
      </c>
      <c r="AS1446" s="6">
        <v>0.0</v>
      </c>
      <c r="AT1446" s="6">
        <v>0.0</v>
      </c>
      <c r="AU1446" s="6">
        <v>0.0</v>
      </c>
      <c r="AV1446" s="6">
        <v>0.0</v>
      </c>
      <c r="AW1446" s="6">
        <v>0.0</v>
      </c>
      <c r="AX1446" s="6">
        <v>0.0</v>
      </c>
      <c r="AY1446" s="6">
        <v>0.0</v>
      </c>
      <c r="AZ1446" s="6" t="s">
        <v>88</v>
      </c>
      <c r="BA1446" s="6">
        <v>0.0</v>
      </c>
      <c r="BB1446" s="6">
        <v>0.0</v>
      </c>
      <c r="BC1446" s="6">
        <v>0.0</v>
      </c>
      <c r="BD1446" s="6">
        <v>0.0</v>
      </c>
      <c r="BE1446" s="6">
        <v>0.0</v>
      </c>
      <c r="BF1446" s="6" t="s">
        <v>1244</v>
      </c>
      <c r="BG1446" s="6">
        <v>0.0</v>
      </c>
      <c r="BH1446" s="6">
        <v>0.0</v>
      </c>
      <c r="BI1446" s="6">
        <v>0.0</v>
      </c>
      <c r="BJ1446" s="6" t="str">
        <f t="shared" ref="BJ1446:BO1446" si="1263">IFERROR(XLOOKUP($B1446,#REF!,#REF!,""),"")</f>
        <v/>
      </c>
      <c r="BK1446" s="6" t="str">
        <f t="shared" si="1263"/>
        <v/>
      </c>
      <c r="BL1446" s="6" t="str">
        <f t="shared" si="1263"/>
        <v/>
      </c>
      <c r="BM1446" s="6" t="str">
        <f t="shared" si="1263"/>
        <v/>
      </c>
      <c r="BN1446" s="6" t="str">
        <f t="shared" si="1263"/>
        <v/>
      </c>
      <c r="BO1446" s="6" t="str">
        <f t="shared" si="1263"/>
        <v/>
      </c>
      <c r="BP1446" s="6"/>
      <c r="BQ1446" s="6"/>
    </row>
    <row r="1447" ht="15.75" customHeight="1">
      <c r="A1447" s="5" t="s">
        <v>7253</v>
      </c>
      <c r="B1447" s="5" t="s">
        <v>8448</v>
      </c>
      <c r="C1447" s="5" t="s">
        <v>69</v>
      </c>
      <c r="D1447" s="5" t="s">
        <v>117</v>
      </c>
      <c r="E1447" s="19"/>
      <c r="F1447" s="2" t="s">
        <v>8449</v>
      </c>
      <c r="G1447" s="2" t="s">
        <v>6601</v>
      </c>
      <c r="H1447" s="2" t="s">
        <v>381</v>
      </c>
      <c r="I1447" s="2" t="s">
        <v>75</v>
      </c>
      <c r="J1447" s="2" t="s">
        <v>100</v>
      </c>
      <c r="K1447" s="2" t="s">
        <v>3463</v>
      </c>
      <c r="L1447" s="6">
        <v>0.0</v>
      </c>
      <c r="M1447" s="6">
        <v>0.0</v>
      </c>
      <c r="N1447" s="6">
        <v>0.0</v>
      </c>
      <c r="O1447" s="6" t="s">
        <v>8450</v>
      </c>
      <c r="P1447" s="6" t="s">
        <v>5981</v>
      </c>
      <c r="Q1447" s="6">
        <v>0.0</v>
      </c>
      <c r="R1447" s="7">
        <v>45416.0</v>
      </c>
      <c r="S1447" s="6">
        <v>188.0</v>
      </c>
      <c r="T1447" s="6">
        <v>0.0</v>
      </c>
      <c r="U1447" s="7">
        <v>45332.0</v>
      </c>
      <c r="V1447" s="6">
        <v>0.0</v>
      </c>
      <c r="W1447" s="6" t="s">
        <v>127</v>
      </c>
      <c r="X1447" s="6">
        <v>0.0</v>
      </c>
      <c r="Y1447" s="6">
        <v>0.0</v>
      </c>
      <c r="Z1447" s="6">
        <v>0.0</v>
      </c>
      <c r="AA1447" s="6">
        <v>0.0</v>
      </c>
      <c r="AB1447" s="6">
        <v>0.0</v>
      </c>
      <c r="AC1447" s="6">
        <v>0.0</v>
      </c>
      <c r="AD1447" s="6">
        <v>0.0</v>
      </c>
      <c r="AE1447" s="6">
        <v>0.0</v>
      </c>
      <c r="AF1447" s="6">
        <v>0.0</v>
      </c>
      <c r="AG1447" s="6">
        <v>0.0</v>
      </c>
      <c r="AH1447" s="6">
        <v>0.0</v>
      </c>
      <c r="AI1447" s="6">
        <v>368.0</v>
      </c>
      <c r="AJ1447" s="6" t="b">
        <v>1</v>
      </c>
      <c r="AK1447" s="7">
        <v>45332.0</v>
      </c>
      <c r="AL1447" s="6">
        <v>2.0</v>
      </c>
      <c r="AM1447" s="6" t="b">
        <v>0</v>
      </c>
      <c r="AN1447" s="6">
        <v>0.0</v>
      </c>
      <c r="AO1447" s="6">
        <v>0.0</v>
      </c>
      <c r="AP1447" s="6">
        <v>0.0</v>
      </c>
      <c r="AQ1447" s="6" t="s">
        <v>128</v>
      </c>
      <c r="AR1447" s="6" t="s">
        <v>105</v>
      </c>
      <c r="AS1447" s="6">
        <v>0.0</v>
      </c>
      <c r="AT1447" s="6" t="s">
        <v>1209</v>
      </c>
      <c r="AU1447" s="6" t="s">
        <v>85</v>
      </c>
      <c r="AV1447" s="6">
        <v>0.0</v>
      </c>
      <c r="AW1447" s="6" t="s">
        <v>8450</v>
      </c>
      <c r="AX1447" s="6" t="s">
        <v>87</v>
      </c>
      <c r="AY1447" s="6" t="s">
        <v>87</v>
      </c>
      <c r="AZ1447" s="6" t="s">
        <v>108</v>
      </c>
      <c r="BA1447" s="6" t="s">
        <v>109</v>
      </c>
      <c r="BB1447" s="6" t="s">
        <v>1000</v>
      </c>
      <c r="BC1447" s="6">
        <v>0.0</v>
      </c>
      <c r="BD1447" s="6">
        <v>0.0</v>
      </c>
      <c r="BE1447" s="6">
        <v>0.0</v>
      </c>
      <c r="BF1447" s="6">
        <v>0.0</v>
      </c>
      <c r="BG1447" s="6" t="s">
        <v>1249</v>
      </c>
      <c r="BH1447" s="6">
        <v>0.0</v>
      </c>
      <c r="BI1447" s="6">
        <v>0.0</v>
      </c>
      <c r="BJ1447" s="6" t="str">
        <f t="shared" ref="BJ1447:BO1447" si="1264">IFERROR(XLOOKUP($B1447,#REF!,#REF!,""),"")</f>
        <v/>
      </c>
      <c r="BK1447" s="6" t="str">
        <f t="shared" si="1264"/>
        <v/>
      </c>
      <c r="BL1447" s="6" t="str">
        <f t="shared" si="1264"/>
        <v/>
      </c>
      <c r="BM1447" s="6" t="str">
        <f t="shared" si="1264"/>
        <v/>
      </c>
      <c r="BN1447" s="6" t="str">
        <f t="shared" si="1264"/>
        <v/>
      </c>
      <c r="BO1447" s="6" t="str">
        <f t="shared" si="1264"/>
        <v/>
      </c>
      <c r="BP1447" s="6"/>
      <c r="BQ1447" s="6"/>
    </row>
    <row r="1448" ht="15.75" customHeight="1">
      <c r="A1448" s="5" t="s">
        <v>7253</v>
      </c>
      <c r="B1448" s="5" t="s">
        <v>8451</v>
      </c>
      <c r="C1448" s="5" t="s">
        <v>218</v>
      </c>
      <c r="D1448" s="5" t="s">
        <v>117</v>
      </c>
      <c r="E1448" s="19"/>
      <c r="F1448" s="2" t="s">
        <v>1812</v>
      </c>
      <c r="G1448" s="2" t="s">
        <v>7790</v>
      </c>
      <c r="H1448" s="2" t="s">
        <v>547</v>
      </c>
      <c r="I1448" s="2" t="s">
        <v>222</v>
      </c>
      <c r="J1448" s="2" t="s">
        <v>100</v>
      </c>
      <c r="K1448" s="2">
        <v>0.0</v>
      </c>
      <c r="L1448" s="6">
        <v>0.0</v>
      </c>
      <c r="M1448" s="6">
        <v>0.0</v>
      </c>
      <c r="N1448" s="6">
        <v>0.0</v>
      </c>
      <c r="O1448" s="6" t="s">
        <v>8452</v>
      </c>
      <c r="P1448" s="6"/>
      <c r="Q1448" s="6" t="s">
        <v>8453</v>
      </c>
      <c r="R1448" s="7">
        <v>45384.0</v>
      </c>
      <c r="S1448" s="6">
        <v>121.0</v>
      </c>
      <c r="T1448" s="6">
        <v>0.0</v>
      </c>
      <c r="U1448" s="6" t="s">
        <v>889</v>
      </c>
      <c r="V1448" s="6">
        <v>0.0</v>
      </c>
      <c r="W1448" s="6" t="s">
        <v>127</v>
      </c>
      <c r="X1448" s="6">
        <v>0.0</v>
      </c>
      <c r="Y1448" s="6">
        <v>0.0</v>
      </c>
      <c r="Z1448" s="6">
        <v>0.0</v>
      </c>
      <c r="AA1448" s="6">
        <v>0.0</v>
      </c>
      <c r="AB1448" s="6">
        <v>0.0</v>
      </c>
      <c r="AC1448" s="6">
        <v>0.0</v>
      </c>
      <c r="AD1448" s="6">
        <v>0.0</v>
      </c>
      <c r="AE1448" s="6">
        <v>0.0</v>
      </c>
      <c r="AF1448" s="6" t="b">
        <v>1</v>
      </c>
      <c r="AG1448" s="6">
        <v>0.0</v>
      </c>
      <c r="AH1448" s="6">
        <v>0.0</v>
      </c>
      <c r="AI1448" s="6">
        <v>328.0</v>
      </c>
      <c r="AJ1448" s="6" t="b">
        <v>1</v>
      </c>
      <c r="AK1448" s="6" t="s">
        <v>470</v>
      </c>
      <c r="AL1448" s="6">
        <v>2.0</v>
      </c>
      <c r="AM1448" s="6" t="b">
        <v>0</v>
      </c>
      <c r="AN1448" s="6">
        <v>0.0</v>
      </c>
      <c r="AO1448" s="6">
        <v>0.0</v>
      </c>
      <c r="AP1448" s="6">
        <v>0.0</v>
      </c>
      <c r="AQ1448" s="6" t="s">
        <v>128</v>
      </c>
      <c r="AR1448" s="6" t="s">
        <v>105</v>
      </c>
      <c r="AS1448" s="6">
        <v>0.0</v>
      </c>
      <c r="AT1448" s="6" t="s">
        <v>8454</v>
      </c>
      <c r="AU1448" s="6" t="s">
        <v>85</v>
      </c>
      <c r="AV1448" s="6">
        <v>0.0</v>
      </c>
      <c r="AW1448" s="6" t="s">
        <v>8452</v>
      </c>
      <c r="AX1448" s="6" t="s">
        <v>87</v>
      </c>
      <c r="AY1448" s="6" t="s">
        <v>87</v>
      </c>
      <c r="AZ1448" s="6" t="s">
        <v>108</v>
      </c>
      <c r="BA1448" s="6" t="s">
        <v>552</v>
      </c>
      <c r="BB1448" s="6" t="s">
        <v>876</v>
      </c>
      <c r="BC1448" s="6">
        <v>0.0</v>
      </c>
      <c r="BD1448" s="6">
        <v>0.0</v>
      </c>
      <c r="BE1448" s="6">
        <v>0.0</v>
      </c>
      <c r="BF1448" s="6">
        <v>0.0</v>
      </c>
      <c r="BG1448" s="6" t="s">
        <v>7503</v>
      </c>
      <c r="BH1448" s="6">
        <v>0.0</v>
      </c>
      <c r="BI1448" s="6">
        <v>0.0</v>
      </c>
      <c r="BJ1448" s="6" t="str">
        <f t="shared" ref="BJ1448:BO1448" si="1265">IFERROR(XLOOKUP($B1448,#REF!,#REF!,""),"")</f>
        <v/>
      </c>
      <c r="BK1448" s="6" t="str">
        <f t="shared" si="1265"/>
        <v/>
      </c>
      <c r="BL1448" s="6" t="str">
        <f t="shared" si="1265"/>
        <v/>
      </c>
      <c r="BM1448" s="6" t="str">
        <f t="shared" si="1265"/>
        <v/>
      </c>
      <c r="BN1448" s="6" t="str">
        <f t="shared" si="1265"/>
        <v/>
      </c>
      <c r="BO1448" s="6" t="str">
        <f t="shared" si="1265"/>
        <v/>
      </c>
      <c r="BP1448" s="6"/>
      <c r="BQ1448" s="6"/>
    </row>
    <row r="1449" ht="15.75" customHeight="1">
      <c r="A1449" s="5" t="s">
        <v>7253</v>
      </c>
      <c r="B1449" s="5" t="s">
        <v>8455</v>
      </c>
      <c r="C1449" s="5" t="s">
        <v>403</v>
      </c>
      <c r="D1449" s="5" t="s">
        <v>70</v>
      </c>
      <c r="E1449" s="19"/>
      <c r="F1449" s="2" t="s">
        <v>1812</v>
      </c>
      <c r="G1449" s="2" t="s">
        <v>799</v>
      </c>
      <c r="H1449" s="2" t="s">
        <v>406</v>
      </c>
      <c r="I1449" s="2" t="s">
        <v>407</v>
      </c>
      <c r="J1449" s="2" t="s">
        <v>100</v>
      </c>
      <c r="K1449" s="2">
        <v>0.0</v>
      </c>
      <c r="L1449" s="6">
        <v>0.0</v>
      </c>
      <c r="M1449" s="6">
        <v>0.0</v>
      </c>
      <c r="N1449" s="6">
        <v>0.0</v>
      </c>
      <c r="O1449" s="6" t="s">
        <v>8456</v>
      </c>
      <c r="P1449" s="6" t="s">
        <v>5104</v>
      </c>
      <c r="Q1449" s="6" t="s">
        <v>8457</v>
      </c>
      <c r="R1449" s="7">
        <v>45509.0</v>
      </c>
      <c r="S1449" s="6">
        <v>210.0</v>
      </c>
      <c r="T1449" s="6">
        <v>0.0</v>
      </c>
      <c r="U1449" s="6">
        <v>0.0</v>
      </c>
      <c r="V1449" s="6">
        <v>0.0</v>
      </c>
      <c r="W1449" s="6" t="s">
        <v>81</v>
      </c>
      <c r="X1449" s="6">
        <v>654.0</v>
      </c>
      <c r="Y1449" s="6">
        <v>0.0</v>
      </c>
      <c r="Z1449" s="6">
        <v>0.0</v>
      </c>
      <c r="AA1449" s="6">
        <v>0.0</v>
      </c>
      <c r="AB1449" s="6">
        <v>0.0</v>
      </c>
      <c r="AC1449" s="6">
        <v>0.0</v>
      </c>
      <c r="AD1449" s="6">
        <v>0.0</v>
      </c>
      <c r="AE1449" s="6">
        <v>0.0</v>
      </c>
      <c r="AF1449" s="6">
        <v>0.0</v>
      </c>
      <c r="AG1449" s="6" t="b">
        <v>1</v>
      </c>
      <c r="AH1449" s="6" t="b">
        <v>1</v>
      </c>
      <c r="AI1449" s="6">
        <v>0.0</v>
      </c>
      <c r="AJ1449" s="6">
        <v>0.0</v>
      </c>
      <c r="AK1449" s="6">
        <v>0.0</v>
      </c>
      <c r="AL1449" s="6">
        <v>0.0</v>
      </c>
      <c r="AM1449" s="6">
        <v>0.0</v>
      </c>
      <c r="AN1449" s="6">
        <v>0.0</v>
      </c>
      <c r="AO1449" s="6">
        <v>0.0</v>
      </c>
      <c r="AP1449" s="6">
        <v>0.0</v>
      </c>
      <c r="AQ1449" s="6" t="s">
        <v>82</v>
      </c>
      <c r="AR1449" s="6" t="s">
        <v>105</v>
      </c>
      <c r="AS1449" s="6">
        <v>0.0</v>
      </c>
      <c r="AT1449" s="6" t="s">
        <v>441</v>
      </c>
      <c r="AU1449" s="6" t="s">
        <v>107</v>
      </c>
      <c r="AV1449" s="6">
        <v>0.0</v>
      </c>
      <c r="AW1449" s="6" t="s">
        <v>8456</v>
      </c>
      <c r="AX1449" s="6" t="s">
        <v>87</v>
      </c>
      <c r="AY1449" s="6" t="s">
        <v>87</v>
      </c>
      <c r="AZ1449" s="6" t="s">
        <v>108</v>
      </c>
      <c r="BA1449" s="6" t="s">
        <v>413</v>
      </c>
      <c r="BB1449" s="7">
        <v>45358.0</v>
      </c>
      <c r="BC1449" s="6">
        <v>0.0</v>
      </c>
      <c r="BD1449" s="6">
        <v>0.0</v>
      </c>
      <c r="BE1449" s="6">
        <v>0.0</v>
      </c>
      <c r="BF1449" s="6">
        <v>0.0</v>
      </c>
      <c r="BG1449" s="6" t="s">
        <v>8458</v>
      </c>
      <c r="BH1449" s="8" t="s">
        <v>8459</v>
      </c>
      <c r="BI1449" s="6">
        <v>0.0</v>
      </c>
      <c r="BJ1449" s="6" t="str">
        <f t="shared" ref="BJ1449:BO1449" si="1266">IFERROR(XLOOKUP($B1449,#REF!,#REF!,""),"")</f>
        <v/>
      </c>
      <c r="BK1449" s="6" t="str">
        <f t="shared" si="1266"/>
        <v/>
      </c>
      <c r="BL1449" s="6" t="str">
        <f t="shared" si="1266"/>
        <v/>
      </c>
      <c r="BM1449" s="6" t="str">
        <f t="shared" si="1266"/>
        <v/>
      </c>
      <c r="BN1449" s="6" t="str">
        <f t="shared" si="1266"/>
        <v/>
      </c>
      <c r="BO1449" s="6" t="str">
        <f t="shared" si="1266"/>
        <v/>
      </c>
      <c r="BP1449" s="6"/>
      <c r="BQ1449" s="6"/>
    </row>
    <row r="1450" ht="15.75" customHeight="1">
      <c r="A1450" s="5" t="s">
        <v>7253</v>
      </c>
      <c r="B1450" s="5" t="s">
        <v>8460</v>
      </c>
      <c r="C1450" s="5" t="s">
        <v>116</v>
      </c>
      <c r="D1450" s="5" t="s">
        <v>117</v>
      </c>
      <c r="E1450" s="19"/>
      <c r="F1450" s="2" t="s">
        <v>1812</v>
      </c>
      <c r="G1450" s="2" t="s">
        <v>2117</v>
      </c>
      <c r="H1450" s="2" t="s">
        <v>693</v>
      </c>
      <c r="I1450" s="2" t="s">
        <v>122</v>
      </c>
      <c r="J1450" s="2" t="s">
        <v>100</v>
      </c>
      <c r="K1450" s="2">
        <v>0.0</v>
      </c>
      <c r="L1450" s="6">
        <v>0.0</v>
      </c>
      <c r="M1450" s="6">
        <v>0.0</v>
      </c>
      <c r="N1450" s="6">
        <v>0.0</v>
      </c>
      <c r="O1450" s="6" t="s">
        <v>8461</v>
      </c>
      <c r="P1450" s="6"/>
      <c r="Q1450" s="6" t="s">
        <v>2119</v>
      </c>
      <c r="R1450" s="7">
        <v>44938.0</v>
      </c>
      <c r="S1450" s="6">
        <v>43.0</v>
      </c>
      <c r="T1450" s="6">
        <v>0.0</v>
      </c>
      <c r="U1450" s="6" t="s">
        <v>3255</v>
      </c>
      <c r="V1450" s="6">
        <v>0.0</v>
      </c>
      <c r="W1450" s="6" t="s">
        <v>127</v>
      </c>
      <c r="X1450" s="6">
        <v>0.0</v>
      </c>
      <c r="Y1450" s="6">
        <v>0.0</v>
      </c>
      <c r="Z1450" s="6">
        <v>0.0</v>
      </c>
      <c r="AA1450" s="6">
        <v>0.0</v>
      </c>
      <c r="AB1450" s="6">
        <v>0.0</v>
      </c>
      <c r="AC1450" s="6">
        <v>0.0</v>
      </c>
      <c r="AD1450" s="6">
        <v>0.0</v>
      </c>
      <c r="AE1450" s="6">
        <v>0.0</v>
      </c>
      <c r="AF1450" s="6">
        <v>0.0</v>
      </c>
      <c r="AG1450" s="6">
        <v>0.0</v>
      </c>
      <c r="AH1450" s="6">
        <v>0.0</v>
      </c>
      <c r="AI1450" s="6">
        <v>492.0</v>
      </c>
      <c r="AJ1450" s="6" t="b">
        <v>1</v>
      </c>
      <c r="AK1450" s="6" t="s">
        <v>780</v>
      </c>
      <c r="AL1450" s="6">
        <v>1.0</v>
      </c>
      <c r="AM1450" s="6" t="b">
        <v>0</v>
      </c>
      <c r="AN1450" s="6">
        <v>0.0</v>
      </c>
      <c r="AO1450" s="6">
        <v>0.0</v>
      </c>
      <c r="AP1450" s="6">
        <v>0.0</v>
      </c>
      <c r="AQ1450" s="6" t="s">
        <v>128</v>
      </c>
      <c r="AR1450" s="6" t="s">
        <v>105</v>
      </c>
      <c r="AS1450" s="6" t="s">
        <v>238</v>
      </c>
      <c r="AT1450" s="7">
        <v>45242.0</v>
      </c>
      <c r="AU1450" s="6" t="s">
        <v>107</v>
      </c>
      <c r="AV1450" s="6">
        <v>0.0</v>
      </c>
      <c r="AW1450" s="6" t="s">
        <v>8461</v>
      </c>
      <c r="AX1450" s="6" t="s">
        <v>890</v>
      </c>
      <c r="AY1450" s="6" t="s">
        <v>890</v>
      </c>
      <c r="AZ1450" s="6" t="s">
        <v>88</v>
      </c>
      <c r="BA1450" s="6" t="s">
        <v>1566</v>
      </c>
      <c r="BB1450" s="6" t="s">
        <v>1320</v>
      </c>
      <c r="BC1450" s="6">
        <v>0.0</v>
      </c>
      <c r="BD1450" s="6">
        <v>0.0</v>
      </c>
      <c r="BE1450" s="6">
        <v>0.0</v>
      </c>
      <c r="BF1450" s="6">
        <v>0.0</v>
      </c>
      <c r="BG1450" s="6" t="s">
        <v>7525</v>
      </c>
      <c r="BH1450" s="6">
        <v>0.0</v>
      </c>
      <c r="BI1450" s="6">
        <v>0.0</v>
      </c>
      <c r="BJ1450" s="6" t="str">
        <f t="shared" ref="BJ1450:BO1450" si="1267">IFERROR(XLOOKUP($B1450,#REF!,#REF!,""),"")</f>
        <v/>
      </c>
      <c r="BK1450" s="6" t="str">
        <f t="shared" si="1267"/>
        <v/>
      </c>
      <c r="BL1450" s="6" t="str">
        <f t="shared" si="1267"/>
        <v/>
      </c>
      <c r="BM1450" s="6" t="str">
        <f t="shared" si="1267"/>
        <v/>
      </c>
      <c r="BN1450" s="6" t="str">
        <f t="shared" si="1267"/>
        <v/>
      </c>
      <c r="BO1450" s="6" t="str">
        <f t="shared" si="1267"/>
        <v/>
      </c>
      <c r="BP1450" s="6"/>
      <c r="BQ1450" s="6"/>
    </row>
    <row r="1451" ht="15.75" customHeight="1">
      <c r="A1451" s="5" t="s">
        <v>7253</v>
      </c>
      <c r="B1451" s="5" t="s">
        <v>8462</v>
      </c>
      <c r="C1451" s="5" t="s">
        <v>69</v>
      </c>
      <c r="D1451" s="5" t="s">
        <v>117</v>
      </c>
      <c r="E1451" s="19"/>
      <c r="F1451" s="2" t="s">
        <v>8463</v>
      </c>
      <c r="G1451" s="2" t="s">
        <v>2676</v>
      </c>
      <c r="H1451" s="2" t="s">
        <v>381</v>
      </c>
      <c r="I1451" s="2" t="s">
        <v>75</v>
      </c>
      <c r="J1451" s="2" t="s">
        <v>100</v>
      </c>
      <c r="K1451" s="2">
        <v>0.0</v>
      </c>
      <c r="L1451" s="6">
        <v>0.0</v>
      </c>
      <c r="M1451" s="6">
        <v>0.0</v>
      </c>
      <c r="N1451" s="6">
        <v>0.0</v>
      </c>
      <c r="O1451" s="6" t="s">
        <v>8464</v>
      </c>
      <c r="P1451" s="6" t="s">
        <v>5981</v>
      </c>
      <c r="Q1451" s="6" t="s">
        <v>2678</v>
      </c>
      <c r="R1451" s="6" t="s">
        <v>7222</v>
      </c>
      <c r="S1451" s="6">
        <v>166.0</v>
      </c>
      <c r="T1451" s="6">
        <v>0.0</v>
      </c>
      <c r="U1451" s="6" t="s">
        <v>2167</v>
      </c>
      <c r="V1451" s="6">
        <v>0.0</v>
      </c>
      <c r="W1451" s="6" t="s">
        <v>127</v>
      </c>
      <c r="X1451" s="6">
        <v>0.0</v>
      </c>
      <c r="Y1451" s="6">
        <v>0.0</v>
      </c>
      <c r="Z1451" s="6">
        <v>0.0</v>
      </c>
      <c r="AA1451" s="6">
        <v>0.0</v>
      </c>
      <c r="AB1451" s="6">
        <v>0.0</v>
      </c>
      <c r="AC1451" s="6">
        <v>0.0</v>
      </c>
      <c r="AD1451" s="6">
        <v>0.0</v>
      </c>
      <c r="AE1451" s="6">
        <v>0.0</v>
      </c>
      <c r="AF1451" s="6">
        <v>0.0</v>
      </c>
      <c r="AG1451" s="6">
        <v>0.0</v>
      </c>
      <c r="AH1451" s="6">
        <v>0.0</v>
      </c>
      <c r="AI1451" s="6">
        <v>266.0</v>
      </c>
      <c r="AJ1451" s="6" t="b">
        <v>1</v>
      </c>
      <c r="AK1451" s="6" t="s">
        <v>2167</v>
      </c>
      <c r="AL1451" s="6">
        <v>2.0</v>
      </c>
      <c r="AM1451" s="6" t="b">
        <v>0</v>
      </c>
      <c r="AN1451" s="6">
        <v>0.0</v>
      </c>
      <c r="AO1451" s="6">
        <v>0.0</v>
      </c>
      <c r="AP1451" s="6">
        <v>0.0</v>
      </c>
      <c r="AQ1451" s="6" t="s">
        <v>128</v>
      </c>
      <c r="AR1451" s="6" t="s">
        <v>105</v>
      </c>
      <c r="AS1451" s="6">
        <v>0.0</v>
      </c>
      <c r="AT1451" s="6" t="s">
        <v>2705</v>
      </c>
      <c r="AU1451" s="6" t="s">
        <v>107</v>
      </c>
      <c r="AV1451" s="6">
        <v>0.0</v>
      </c>
      <c r="AW1451" s="6" t="s">
        <v>8464</v>
      </c>
      <c r="AX1451" s="6" t="s">
        <v>87</v>
      </c>
      <c r="AY1451" s="6" t="s">
        <v>87</v>
      </c>
      <c r="AZ1451" s="6" t="s">
        <v>108</v>
      </c>
      <c r="BA1451" s="6" t="s">
        <v>783</v>
      </c>
      <c r="BB1451" s="7">
        <v>45389.0</v>
      </c>
      <c r="BC1451" s="6">
        <v>0.0</v>
      </c>
      <c r="BD1451" s="6">
        <v>0.0</v>
      </c>
      <c r="BE1451" s="6">
        <v>0.0</v>
      </c>
      <c r="BF1451" s="6">
        <v>0.0</v>
      </c>
      <c r="BG1451" s="6" t="s">
        <v>879</v>
      </c>
      <c r="BH1451" s="6">
        <v>0.0</v>
      </c>
      <c r="BI1451" s="6">
        <v>0.0</v>
      </c>
      <c r="BJ1451" s="6" t="str">
        <f t="shared" ref="BJ1451:BO1451" si="1268">IFERROR(XLOOKUP($B1451,#REF!,#REF!,""),"")</f>
        <v/>
      </c>
      <c r="BK1451" s="6" t="str">
        <f t="shared" si="1268"/>
        <v/>
      </c>
      <c r="BL1451" s="6" t="str">
        <f t="shared" si="1268"/>
        <v/>
      </c>
      <c r="BM1451" s="6" t="str">
        <f t="shared" si="1268"/>
        <v/>
      </c>
      <c r="BN1451" s="6" t="str">
        <f t="shared" si="1268"/>
        <v/>
      </c>
      <c r="BO1451" s="6" t="str">
        <f t="shared" si="1268"/>
        <v/>
      </c>
      <c r="BP1451" s="6"/>
      <c r="BQ1451" s="6"/>
    </row>
    <row r="1452" ht="15.75" customHeight="1">
      <c r="A1452" s="5" t="s">
        <v>7253</v>
      </c>
      <c r="B1452" s="5" t="s">
        <v>8465</v>
      </c>
      <c r="C1452" s="5" t="s">
        <v>351</v>
      </c>
      <c r="D1452" s="5" t="s">
        <v>117</v>
      </c>
      <c r="E1452" s="19"/>
      <c r="F1452" s="2" t="s">
        <v>1812</v>
      </c>
      <c r="G1452" s="2" t="s">
        <v>8466</v>
      </c>
      <c r="H1452" s="2" t="s">
        <v>8467</v>
      </c>
      <c r="I1452" s="2" t="s">
        <v>356</v>
      </c>
      <c r="J1452" s="2" t="s">
        <v>8468</v>
      </c>
      <c r="K1452" s="2" t="s">
        <v>100</v>
      </c>
      <c r="L1452" s="6">
        <v>0.0</v>
      </c>
      <c r="M1452" s="6">
        <v>0.0</v>
      </c>
      <c r="N1452" s="6">
        <v>0.0</v>
      </c>
      <c r="O1452" s="6" t="s">
        <v>8469</v>
      </c>
      <c r="P1452" s="6" t="s">
        <v>8470</v>
      </c>
      <c r="Q1452" s="6" t="s">
        <v>8471</v>
      </c>
      <c r="R1452" s="7">
        <v>45632.0</v>
      </c>
      <c r="S1452" s="6">
        <v>222.0</v>
      </c>
      <c r="T1452" s="6">
        <v>0.0</v>
      </c>
      <c r="U1452" s="7">
        <v>45301.0</v>
      </c>
      <c r="V1452" s="6">
        <v>0.0</v>
      </c>
      <c r="W1452" s="6" t="s">
        <v>127</v>
      </c>
      <c r="X1452" s="6">
        <v>0.0</v>
      </c>
      <c r="Y1452" s="6">
        <v>0.0</v>
      </c>
      <c r="Z1452" s="6">
        <v>0.0</v>
      </c>
      <c r="AA1452" s="6">
        <v>0.0</v>
      </c>
      <c r="AB1452" s="6">
        <v>0.0</v>
      </c>
      <c r="AC1452" s="6">
        <v>0.0</v>
      </c>
      <c r="AD1452" s="6">
        <v>0.0</v>
      </c>
      <c r="AE1452" s="6">
        <v>0.0</v>
      </c>
      <c r="AF1452" s="6">
        <v>0.0</v>
      </c>
      <c r="AG1452" s="6">
        <v>0.0</v>
      </c>
      <c r="AH1452" s="6">
        <v>0.0</v>
      </c>
      <c r="AI1452" s="6">
        <v>334.0</v>
      </c>
      <c r="AJ1452" s="6" t="b">
        <v>1</v>
      </c>
      <c r="AK1452" s="7">
        <v>45332.0</v>
      </c>
      <c r="AL1452" s="6">
        <v>2.0</v>
      </c>
      <c r="AM1452" s="6" t="b">
        <v>0</v>
      </c>
      <c r="AN1452" s="6">
        <v>0.0</v>
      </c>
      <c r="AO1452" s="6">
        <v>0.0</v>
      </c>
      <c r="AP1452" s="6">
        <v>0.0</v>
      </c>
      <c r="AQ1452" s="6" t="s">
        <v>128</v>
      </c>
      <c r="AR1452" s="6" t="s">
        <v>105</v>
      </c>
      <c r="AS1452" s="6">
        <v>0.0</v>
      </c>
      <c r="AT1452" s="6" t="s">
        <v>252</v>
      </c>
      <c r="AU1452" s="6" t="s">
        <v>107</v>
      </c>
      <c r="AV1452" s="6">
        <v>0.0</v>
      </c>
      <c r="AW1452" s="6" t="s">
        <v>8469</v>
      </c>
      <c r="AX1452" s="6" t="s">
        <v>87</v>
      </c>
      <c r="AY1452" s="6" t="s">
        <v>87</v>
      </c>
      <c r="AZ1452" s="6" t="s">
        <v>108</v>
      </c>
      <c r="BA1452" s="6" t="s">
        <v>2559</v>
      </c>
      <c r="BB1452" s="7">
        <v>45544.0</v>
      </c>
      <c r="BC1452" s="6">
        <v>0.0</v>
      </c>
      <c r="BD1452" s="6">
        <v>0.0</v>
      </c>
      <c r="BE1452" s="6">
        <v>0.0</v>
      </c>
      <c r="BF1452" s="6">
        <v>0.0</v>
      </c>
      <c r="BG1452" s="6" t="s">
        <v>2560</v>
      </c>
      <c r="BH1452" s="6">
        <v>0.0</v>
      </c>
      <c r="BI1452" s="6">
        <v>0.0</v>
      </c>
      <c r="BJ1452" s="6" t="str">
        <f t="shared" ref="BJ1452:BO1452" si="1269">IFERROR(XLOOKUP($B1452,#REF!,#REF!,""),"")</f>
        <v/>
      </c>
      <c r="BK1452" s="6" t="str">
        <f t="shared" si="1269"/>
        <v/>
      </c>
      <c r="BL1452" s="6" t="str">
        <f t="shared" si="1269"/>
        <v/>
      </c>
      <c r="BM1452" s="6" t="str">
        <f t="shared" si="1269"/>
        <v/>
      </c>
      <c r="BN1452" s="6" t="str">
        <f t="shared" si="1269"/>
        <v/>
      </c>
      <c r="BO1452" s="6" t="str">
        <f t="shared" si="1269"/>
        <v/>
      </c>
      <c r="BP1452" s="6"/>
      <c r="BQ1452" s="6"/>
    </row>
    <row r="1453" ht="15.75" customHeight="1">
      <c r="A1453" s="5" t="s">
        <v>7253</v>
      </c>
      <c r="B1453" s="5" t="s">
        <v>8472</v>
      </c>
      <c r="C1453" s="5" t="s">
        <v>116</v>
      </c>
      <c r="D1453" s="5" t="s">
        <v>117</v>
      </c>
      <c r="E1453" s="19"/>
      <c r="F1453" s="2" t="s">
        <v>1812</v>
      </c>
      <c r="G1453" s="2" t="s">
        <v>4690</v>
      </c>
      <c r="H1453" s="2" t="s">
        <v>121</v>
      </c>
      <c r="I1453" s="2" t="s">
        <v>122</v>
      </c>
      <c r="J1453" s="2" t="s">
        <v>100</v>
      </c>
      <c r="K1453" s="2">
        <v>0.0</v>
      </c>
      <c r="L1453" s="6">
        <v>0.0</v>
      </c>
      <c r="M1453" s="6">
        <v>0.0</v>
      </c>
      <c r="N1453" s="6">
        <v>0.0</v>
      </c>
      <c r="O1453" s="6" t="s">
        <v>8473</v>
      </c>
      <c r="P1453" s="6" t="s">
        <v>4967</v>
      </c>
      <c r="Q1453" s="6" t="s">
        <v>4693</v>
      </c>
      <c r="R1453" s="6" t="s">
        <v>6398</v>
      </c>
      <c r="S1453" s="6">
        <v>71.0</v>
      </c>
      <c r="T1453" s="6">
        <v>0.0</v>
      </c>
      <c r="U1453" s="6" t="s">
        <v>900</v>
      </c>
      <c r="V1453" s="6">
        <v>0.0</v>
      </c>
      <c r="W1453" s="6" t="s">
        <v>127</v>
      </c>
      <c r="X1453" s="6">
        <v>0.0</v>
      </c>
      <c r="Y1453" s="6">
        <v>0.0</v>
      </c>
      <c r="Z1453" s="6">
        <v>0.0</v>
      </c>
      <c r="AA1453" s="6">
        <v>0.0</v>
      </c>
      <c r="AB1453" s="6">
        <v>0.0</v>
      </c>
      <c r="AC1453" s="6">
        <v>0.0</v>
      </c>
      <c r="AD1453" s="6">
        <v>0.0</v>
      </c>
      <c r="AE1453" s="6">
        <v>0.0</v>
      </c>
      <c r="AF1453" s="6" t="b">
        <v>1</v>
      </c>
      <c r="AG1453" s="6">
        <v>0.0</v>
      </c>
      <c r="AH1453" s="6">
        <v>0.0</v>
      </c>
      <c r="AI1453" s="6">
        <v>113.0</v>
      </c>
      <c r="AJ1453" s="6" t="b">
        <v>1</v>
      </c>
      <c r="AK1453" s="7">
        <v>45476.0</v>
      </c>
      <c r="AL1453" s="6">
        <v>2.0</v>
      </c>
      <c r="AM1453" s="6" t="b">
        <v>0</v>
      </c>
      <c r="AN1453" s="6">
        <v>0.0</v>
      </c>
      <c r="AO1453" s="6">
        <v>0.0</v>
      </c>
      <c r="AP1453" s="6">
        <v>0.0</v>
      </c>
      <c r="AQ1453" s="6" t="s">
        <v>128</v>
      </c>
      <c r="AR1453" s="6" t="s">
        <v>105</v>
      </c>
      <c r="AS1453" s="6">
        <v>0.0</v>
      </c>
      <c r="AT1453" s="7">
        <v>45445.0</v>
      </c>
      <c r="AU1453" s="6">
        <v>0.0</v>
      </c>
      <c r="AV1453" s="6">
        <v>0.0</v>
      </c>
      <c r="AW1453" s="6">
        <v>0.0</v>
      </c>
      <c r="AX1453" s="6" t="s">
        <v>890</v>
      </c>
      <c r="AY1453" s="6">
        <v>0.0</v>
      </c>
      <c r="AZ1453" s="6" t="s">
        <v>88</v>
      </c>
      <c r="BA1453" s="6">
        <v>0.0</v>
      </c>
      <c r="BB1453" s="6">
        <v>0.0</v>
      </c>
      <c r="BC1453" s="6">
        <v>0.0</v>
      </c>
      <c r="BD1453" s="6">
        <v>0.0</v>
      </c>
      <c r="BE1453" s="6">
        <v>0.0</v>
      </c>
      <c r="BF1453" s="6">
        <v>0.0</v>
      </c>
      <c r="BG1453" s="6">
        <v>0.0</v>
      </c>
      <c r="BH1453" s="6">
        <v>0.0</v>
      </c>
      <c r="BI1453" s="6">
        <v>0.0</v>
      </c>
      <c r="BJ1453" s="6" t="str">
        <f t="shared" ref="BJ1453:BO1453" si="1270">IFERROR(XLOOKUP($B1453,#REF!,#REF!,""),"")</f>
        <v/>
      </c>
      <c r="BK1453" s="6" t="str">
        <f t="shared" si="1270"/>
        <v/>
      </c>
      <c r="BL1453" s="6" t="str">
        <f t="shared" si="1270"/>
        <v/>
      </c>
      <c r="BM1453" s="6" t="str">
        <f t="shared" si="1270"/>
        <v/>
      </c>
      <c r="BN1453" s="6" t="str">
        <f t="shared" si="1270"/>
        <v/>
      </c>
      <c r="BO1453" s="6" t="str">
        <f t="shared" si="1270"/>
        <v/>
      </c>
      <c r="BP1453" s="6"/>
      <c r="BQ1453" s="6"/>
    </row>
    <row r="1454" ht="15.75" customHeight="1">
      <c r="A1454" s="5" t="s">
        <v>7253</v>
      </c>
      <c r="B1454" s="5" t="s">
        <v>8474</v>
      </c>
      <c r="C1454" s="5" t="s">
        <v>116</v>
      </c>
      <c r="D1454" s="5" t="s">
        <v>117</v>
      </c>
      <c r="E1454" s="19"/>
      <c r="F1454" s="2" t="s">
        <v>1812</v>
      </c>
      <c r="G1454" s="2" t="s">
        <v>8475</v>
      </c>
      <c r="H1454" s="2" t="s">
        <v>7868</v>
      </c>
      <c r="I1454" s="2" t="s">
        <v>122</v>
      </c>
      <c r="J1454" s="2" t="s">
        <v>100</v>
      </c>
      <c r="K1454" s="2">
        <v>0.0</v>
      </c>
      <c r="L1454" s="6">
        <v>0.0</v>
      </c>
      <c r="M1454" s="6">
        <v>0.0</v>
      </c>
      <c r="N1454" s="6">
        <v>0.0</v>
      </c>
      <c r="O1454" s="6" t="s">
        <v>8476</v>
      </c>
      <c r="P1454" s="6"/>
      <c r="Q1454" s="6" t="s">
        <v>8477</v>
      </c>
      <c r="R1454" s="7">
        <v>45536.0</v>
      </c>
      <c r="S1454" s="6">
        <v>85.0</v>
      </c>
      <c r="T1454" s="6">
        <v>0.0</v>
      </c>
      <c r="U1454" s="6">
        <v>0.0</v>
      </c>
      <c r="V1454" s="6" t="s">
        <v>3749</v>
      </c>
      <c r="W1454" s="6" t="s">
        <v>127</v>
      </c>
      <c r="X1454" s="6">
        <v>0.0</v>
      </c>
      <c r="Y1454" s="6">
        <v>0.0</v>
      </c>
      <c r="Z1454" s="6">
        <v>0.0</v>
      </c>
      <c r="AA1454" s="6">
        <v>0.0</v>
      </c>
      <c r="AB1454" s="6">
        <v>0.0</v>
      </c>
      <c r="AC1454" s="6">
        <v>0.0</v>
      </c>
      <c r="AD1454" s="6">
        <v>0.0</v>
      </c>
      <c r="AE1454" s="6">
        <v>0.0</v>
      </c>
      <c r="AF1454" s="6">
        <v>0.0</v>
      </c>
      <c r="AG1454" s="6">
        <v>0.0</v>
      </c>
      <c r="AH1454" s="6">
        <v>0.0</v>
      </c>
      <c r="AI1454" s="6">
        <v>370.0</v>
      </c>
      <c r="AJ1454" s="6" t="b">
        <v>1</v>
      </c>
      <c r="AK1454" s="6" t="s">
        <v>490</v>
      </c>
      <c r="AL1454" s="6">
        <v>4.0</v>
      </c>
      <c r="AM1454" s="6" t="b">
        <v>0</v>
      </c>
      <c r="AN1454" s="6">
        <v>0.0</v>
      </c>
      <c r="AO1454" s="6">
        <v>0.0</v>
      </c>
      <c r="AP1454" s="6">
        <v>0.0</v>
      </c>
      <c r="AQ1454" s="6" t="s">
        <v>128</v>
      </c>
      <c r="AR1454" s="6" t="s">
        <v>105</v>
      </c>
      <c r="AS1454" s="6" t="s">
        <v>130</v>
      </c>
      <c r="AT1454" s="7">
        <v>45324.0</v>
      </c>
      <c r="AU1454" s="6" t="s">
        <v>85</v>
      </c>
      <c r="AV1454" s="6">
        <v>0.0</v>
      </c>
      <c r="AW1454" s="6" t="s">
        <v>8476</v>
      </c>
      <c r="AX1454" s="6" t="s">
        <v>1179</v>
      </c>
      <c r="AY1454" s="6" t="s">
        <v>1179</v>
      </c>
      <c r="AZ1454" s="6" t="s">
        <v>108</v>
      </c>
      <c r="BA1454" s="6" t="s">
        <v>1566</v>
      </c>
      <c r="BB1454" s="6" t="s">
        <v>393</v>
      </c>
      <c r="BC1454" s="6">
        <v>0.0</v>
      </c>
      <c r="BD1454" s="6">
        <v>0.0</v>
      </c>
      <c r="BE1454" s="6">
        <v>0.0</v>
      </c>
      <c r="BF1454" s="6">
        <v>0.0</v>
      </c>
      <c r="BG1454" s="6" t="s">
        <v>7467</v>
      </c>
      <c r="BH1454" s="8" t="s">
        <v>8478</v>
      </c>
      <c r="BI1454" s="6">
        <v>0.0</v>
      </c>
      <c r="BJ1454" s="6" t="str">
        <f t="shared" ref="BJ1454:BO1454" si="1271">IFERROR(XLOOKUP($B1454,#REF!,#REF!,""),"")</f>
        <v/>
      </c>
      <c r="BK1454" s="6" t="str">
        <f t="shared" si="1271"/>
        <v/>
      </c>
      <c r="BL1454" s="6" t="str">
        <f t="shared" si="1271"/>
        <v/>
      </c>
      <c r="BM1454" s="6" t="str">
        <f t="shared" si="1271"/>
        <v/>
      </c>
      <c r="BN1454" s="6" t="str">
        <f t="shared" si="1271"/>
        <v/>
      </c>
      <c r="BO1454" s="6" t="str">
        <f t="shared" si="1271"/>
        <v/>
      </c>
      <c r="BP1454" s="6"/>
      <c r="BQ1454" s="6"/>
    </row>
    <row r="1455" ht="15.75" customHeight="1">
      <c r="A1455" s="5" t="s">
        <v>7253</v>
      </c>
      <c r="B1455" s="5" t="s">
        <v>8479</v>
      </c>
      <c r="C1455" s="5" t="s">
        <v>95</v>
      </c>
      <c r="D1455" s="5" t="s">
        <v>117</v>
      </c>
      <c r="E1455" s="19"/>
      <c r="F1455" s="2" t="s">
        <v>8480</v>
      </c>
      <c r="G1455" s="2" t="s">
        <v>4753</v>
      </c>
      <c r="H1455" s="2" t="s">
        <v>1011</v>
      </c>
      <c r="I1455" s="2" t="s">
        <v>75</v>
      </c>
      <c r="J1455" s="2" t="s">
        <v>77</v>
      </c>
      <c r="K1455" s="2">
        <v>0.0</v>
      </c>
      <c r="L1455" s="6">
        <v>0.0</v>
      </c>
      <c r="M1455" s="6">
        <v>0.0</v>
      </c>
      <c r="N1455" s="6">
        <v>0.0</v>
      </c>
      <c r="O1455" s="6" t="s">
        <v>8481</v>
      </c>
      <c r="P1455" s="6" t="s">
        <v>4077</v>
      </c>
      <c r="Q1455" s="6" t="s">
        <v>1013</v>
      </c>
      <c r="R1455" s="6" t="s">
        <v>4558</v>
      </c>
      <c r="S1455" s="6">
        <v>125.0</v>
      </c>
      <c r="T1455" s="6">
        <v>0.0</v>
      </c>
      <c r="U1455" s="6">
        <v>0.0</v>
      </c>
      <c r="V1455" s="7">
        <v>45454.0</v>
      </c>
      <c r="W1455" s="6" t="s">
        <v>156</v>
      </c>
      <c r="X1455" s="6">
        <v>3.0</v>
      </c>
      <c r="Y1455" s="7">
        <v>45727.0</v>
      </c>
      <c r="Z1455" s="6">
        <v>0.0</v>
      </c>
      <c r="AA1455" s="7">
        <v>46083.0</v>
      </c>
      <c r="AB1455" s="6">
        <v>0.0</v>
      </c>
      <c r="AC1455" s="6">
        <v>0.0</v>
      </c>
      <c r="AD1455" s="6">
        <v>0.0</v>
      </c>
      <c r="AE1455" s="6">
        <v>0.0</v>
      </c>
      <c r="AF1455" s="6" t="b">
        <v>1</v>
      </c>
      <c r="AG1455" s="6">
        <v>0.0</v>
      </c>
      <c r="AH1455" s="6">
        <v>0.0</v>
      </c>
      <c r="AI1455" s="6">
        <v>0.0</v>
      </c>
      <c r="AJ1455" s="6">
        <v>0.0</v>
      </c>
      <c r="AK1455" s="6">
        <v>0.0</v>
      </c>
      <c r="AL1455" s="6">
        <v>1.0</v>
      </c>
      <c r="AM1455" s="6">
        <v>0.0</v>
      </c>
      <c r="AN1455" s="6">
        <v>0.0</v>
      </c>
      <c r="AO1455" s="6">
        <v>0.0</v>
      </c>
      <c r="AP1455" s="6">
        <v>300.0</v>
      </c>
      <c r="AQ1455" s="6" t="s">
        <v>128</v>
      </c>
      <c r="AR1455" s="6">
        <v>0.0</v>
      </c>
      <c r="AS1455" s="7">
        <v>45970.0</v>
      </c>
      <c r="AT1455" s="6">
        <v>0.0</v>
      </c>
      <c r="AU1455" s="6">
        <v>0.0</v>
      </c>
      <c r="AV1455" s="6">
        <v>0.0</v>
      </c>
      <c r="AW1455" s="6">
        <v>0.0</v>
      </c>
      <c r="AX1455" s="6">
        <v>0.0</v>
      </c>
      <c r="AY1455" s="6">
        <v>0.0</v>
      </c>
      <c r="AZ1455" s="6">
        <v>0.0</v>
      </c>
      <c r="BA1455" s="6">
        <v>0.0</v>
      </c>
      <c r="BB1455" s="6">
        <v>0.0</v>
      </c>
      <c r="BC1455" s="6" t="s">
        <v>761</v>
      </c>
      <c r="BD1455" s="6">
        <v>857.0</v>
      </c>
      <c r="BE1455" s="6" t="s">
        <v>5612</v>
      </c>
      <c r="BF1455" s="6">
        <v>0.0</v>
      </c>
      <c r="BG1455" s="6">
        <v>0.0</v>
      </c>
      <c r="BH1455" s="8" t="s">
        <v>8482</v>
      </c>
      <c r="BI1455" s="6">
        <v>0.0</v>
      </c>
      <c r="BJ1455" s="6" t="str">
        <f t="shared" ref="BJ1455:BO1455" si="1272">IFERROR(XLOOKUP($B1455,#REF!,#REF!,""),"")</f>
        <v/>
      </c>
      <c r="BK1455" s="6" t="str">
        <f t="shared" si="1272"/>
        <v/>
      </c>
      <c r="BL1455" s="6" t="str">
        <f t="shared" si="1272"/>
        <v/>
      </c>
      <c r="BM1455" s="6" t="str">
        <f t="shared" si="1272"/>
        <v/>
      </c>
      <c r="BN1455" s="6" t="str">
        <f t="shared" si="1272"/>
        <v/>
      </c>
      <c r="BO1455" s="6" t="str">
        <f t="shared" si="1272"/>
        <v/>
      </c>
      <c r="BP1455" s="6"/>
      <c r="BQ1455" s="6"/>
    </row>
    <row r="1456" ht="15.75" customHeight="1">
      <c r="A1456" s="5" t="s">
        <v>7253</v>
      </c>
      <c r="B1456" s="5" t="s">
        <v>8483</v>
      </c>
      <c r="C1456" s="5" t="s">
        <v>1082</v>
      </c>
      <c r="D1456" s="5" t="s">
        <v>117</v>
      </c>
      <c r="E1456" s="19"/>
      <c r="F1456" s="2" t="s">
        <v>4996</v>
      </c>
      <c r="G1456" s="2" t="s">
        <v>7527</v>
      </c>
      <c r="H1456" s="2" t="s">
        <v>1202</v>
      </c>
      <c r="I1456" s="2" t="s">
        <v>1086</v>
      </c>
      <c r="J1456" s="2" t="s">
        <v>100</v>
      </c>
      <c r="K1456" s="2">
        <v>0.0</v>
      </c>
      <c r="L1456" s="6">
        <v>0.0</v>
      </c>
      <c r="M1456" s="6">
        <v>0.0</v>
      </c>
      <c r="N1456" s="6">
        <v>0.0</v>
      </c>
      <c r="O1456" s="6" t="s">
        <v>8484</v>
      </c>
      <c r="P1456" s="6"/>
      <c r="Q1456" s="6" t="s">
        <v>7644</v>
      </c>
      <c r="R1456" s="7">
        <v>45634.0</v>
      </c>
      <c r="S1456" s="6">
        <v>291.0</v>
      </c>
      <c r="T1456" s="6">
        <v>0.0</v>
      </c>
      <c r="U1456" s="6">
        <v>0.0</v>
      </c>
      <c r="V1456" s="7">
        <v>45718.0</v>
      </c>
      <c r="W1456" s="6" t="s">
        <v>127</v>
      </c>
      <c r="X1456" s="6">
        <v>0.0</v>
      </c>
      <c r="Y1456" s="6">
        <v>0.0</v>
      </c>
      <c r="Z1456" s="6">
        <v>0.0</v>
      </c>
      <c r="AA1456" s="6">
        <v>0.0</v>
      </c>
      <c r="AB1456" s="6">
        <v>0.0</v>
      </c>
      <c r="AC1456" s="6">
        <v>0.0</v>
      </c>
      <c r="AD1456" s="6">
        <v>0.0</v>
      </c>
      <c r="AE1456" s="6">
        <v>0.0</v>
      </c>
      <c r="AF1456" s="6" t="b">
        <v>1</v>
      </c>
      <c r="AG1456" s="6">
        <v>0.0</v>
      </c>
      <c r="AH1456" s="6">
        <v>0.0</v>
      </c>
      <c r="AI1456" s="6">
        <v>466.0</v>
      </c>
      <c r="AJ1456" s="6" t="b">
        <v>1</v>
      </c>
      <c r="AK1456" s="7">
        <v>45718.0</v>
      </c>
      <c r="AL1456" s="6">
        <v>1.0</v>
      </c>
      <c r="AM1456" s="6" t="b">
        <v>0</v>
      </c>
      <c r="AN1456" s="6">
        <v>0.0</v>
      </c>
      <c r="AO1456" s="6">
        <v>0.0</v>
      </c>
      <c r="AP1456" s="6">
        <v>3200.0</v>
      </c>
      <c r="AQ1456" s="6" t="s">
        <v>128</v>
      </c>
      <c r="AR1456" s="6" t="s">
        <v>83</v>
      </c>
      <c r="AS1456" s="6" t="s">
        <v>760</v>
      </c>
      <c r="AT1456" s="6" t="s">
        <v>1046</v>
      </c>
      <c r="AU1456" s="6" t="s">
        <v>85</v>
      </c>
      <c r="AV1456" s="6">
        <v>0.0</v>
      </c>
      <c r="AW1456" s="6" t="s">
        <v>86</v>
      </c>
      <c r="AX1456" s="6" t="s">
        <v>87</v>
      </c>
      <c r="AY1456" s="6" t="s">
        <v>87</v>
      </c>
      <c r="AZ1456" s="6" t="s">
        <v>88</v>
      </c>
      <c r="BA1456" s="6" t="s">
        <v>4715</v>
      </c>
      <c r="BB1456" s="6" t="s">
        <v>760</v>
      </c>
      <c r="BC1456" s="6">
        <v>0.0</v>
      </c>
      <c r="BD1456" s="6">
        <v>0.0</v>
      </c>
      <c r="BE1456" s="6">
        <v>0.0</v>
      </c>
      <c r="BF1456" s="6">
        <v>0.0</v>
      </c>
      <c r="BG1456" s="6" t="s">
        <v>3195</v>
      </c>
      <c r="BH1456" s="6">
        <v>0.0</v>
      </c>
      <c r="BI1456" s="6">
        <v>0.0</v>
      </c>
      <c r="BJ1456" s="6" t="str">
        <f t="shared" ref="BJ1456:BO1456" si="1273">IFERROR(XLOOKUP($B1456,#REF!,#REF!,""),"")</f>
        <v/>
      </c>
      <c r="BK1456" s="6" t="str">
        <f t="shared" si="1273"/>
        <v/>
      </c>
      <c r="BL1456" s="6" t="str">
        <f t="shared" si="1273"/>
        <v/>
      </c>
      <c r="BM1456" s="6" t="str">
        <f t="shared" si="1273"/>
        <v/>
      </c>
      <c r="BN1456" s="6" t="str">
        <f t="shared" si="1273"/>
        <v/>
      </c>
      <c r="BO1456" s="6" t="str">
        <f t="shared" si="1273"/>
        <v/>
      </c>
      <c r="BP1456" s="6"/>
      <c r="BQ1456" s="6"/>
    </row>
    <row r="1457" ht="15.75" customHeight="1">
      <c r="A1457" s="5" t="s">
        <v>7253</v>
      </c>
      <c r="B1457" s="5" t="s">
        <v>8485</v>
      </c>
      <c r="C1457" s="5" t="s">
        <v>218</v>
      </c>
      <c r="D1457" s="5" t="s">
        <v>117</v>
      </c>
      <c r="E1457" s="19"/>
      <c r="F1457" s="2" t="s">
        <v>2374</v>
      </c>
      <c r="G1457" s="2" t="s">
        <v>7608</v>
      </c>
      <c r="H1457" s="2" t="s">
        <v>547</v>
      </c>
      <c r="I1457" s="2" t="s">
        <v>222</v>
      </c>
      <c r="J1457" s="2" t="s">
        <v>100</v>
      </c>
      <c r="K1457" s="2">
        <v>0.0</v>
      </c>
      <c r="L1457" s="6">
        <v>0.0</v>
      </c>
      <c r="M1457" s="6">
        <v>0.0</v>
      </c>
      <c r="N1457" s="6">
        <v>0.0</v>
      </c>
      <c r="O1457" s="6" t="s">
        <v>7609</v>
      </c>
      <c r="P1457" s="6"/>
      <c r="Q1457" s="6" t="s">
        <v>8486</v>
      </c>
      <c r="R1457" s="6">
        <v>0.0</v>
      </c>
      <c r="S1457" s="6">
        <v>0.0</v>
      </c>
      <c r="T1457" s="6">
        <v>0.0</v>
      </c>
      <c r="U1457" s="6">
        <v>0.0</v>
      </c>
      <c r="V1457" s="6">
        <v>0.0</v>
      </c>
      <c r="W1457" s="6" t="s">
        <v>127</v>
      </c>
      <c r="X1457" s="6">
        <v>0.0</v>
      </c>
      <c r="Y1457" s="6">
        <v>0.0</v>
      </c>
      <c r="Z1457" s="6">
        <v>0.0</v>
      </c>
      <c r="AA1457" s="6">
        <v>0.0</v>
      </c>
      <c r="AB1457" s="6">
        <v>0.0</v>
      </c>
      <c r="AC1457" s="6">
        <v>0.0</v>
      </c>
      <c r="AD1457" s="6" t="b">
        <v>1</v>
      </c>
      <c r="AE1457" s="7">
        <v>45446.0</v>
      </c>
      <c r="AF1457" s="6">
        <v>0.0</v>
      </c>
      <c r="AG1457" s="6">
        <v>0.0</v>
      </c>
      <c r="AH1457" s="6">
        <v>0.0</v>
      </c>
      <c r="AI1457" s="6">
        <v>132.0</v>
      </c>
      <c r="AJ1457" s="6" t="b">
        <v>1</v>
      </c>
      <c r="AK1457" s="7">
        <v>45507.0</v>
      </c>
      <c r="AL1457" s="6">
        <v>4.0</v>
      </c>
      <c r="AM1457" s="6" t="b">
        <v>0</v>
      </c>
      <c r="AN1457" s="6">
        <v>0.0</v>
      </c>
      <c r="AO1457" s="6">
        <v>0.0</v>
      </c>
      <c r="AP1457" s="6">
        <v>0.0</v>
      </c>
      <c r="AQ1457" s="6" t="s">
        <v>157</v>
      </c>
      <c r="AR1457" s="6">
        <v>0.0</v>
      </c>
      <c r="AS1457" s="6">
        <v>0.0</v>
      </c>
      <c r="AT1457" s="6">
        <v>0.0</v>
      </c>
      <c r="AU1457" s="6">
        <v>0.0</v>
      </c>
      <c r="AV1457" s="6">
        <v>0.0</v>
      </c>
      <c r="AW1457" s="6">
        <v>0.0</v>
      </c>
      <c r="AX1457" s="6">
        <v>0.0</v>
      </c>
      <c r="AY1457" s="6">
        <v>0.0</v>
      </c>
      <c r="AZ1457" s="6">
        <v>0.0</v>
      </c>
      <c r="BA1457" s="6">
        <v>0.0</v>
      </c>
      <c r="BB1457" s="6">
        <v>0.0</v>
      </c>
      <c r="BC1457" s="7">
        <v>45446.0</v>
      </c>
      <c r="BD1457" s="6">
        <v>130.0</v>
      </c>
      <c r="BE1457" s="7">
        <v>45446.0</v>
      </c>
      <c r="BF1457" s="6" t="s">
        <v>2214</v>
      </c>
      <c r="BG1457" s="6">
        <v>0.0</v>
      </c>
      <c r="BH1457" s="6">
        <v>0.0</v>
      </c>
      <c r="BI1457" s="6">
        <v>0.0</v>
      </c>
      <c r="BJ1457" s="6" t="str">
        <f t="shared" ref="BJ1457:BO1457" si="1274">IFERROR(XLOOKUP($B1457,#REF!,#REF!,""),"")</f>
        <v/>
      </c>
      <c r="BK1457" s="6" t="str">
        <f t="shared" si="1274"/>
        <v/>
      </c>
      <c r="BL1457" s="6" t="str">
        <f t="shared" si="1274"/>
        <v/>
      </c>
      <c r="BM1457" s="6" t="str">
        <f t="shared" si="1274"/>
        <v/>
      </c>
      <c r="BN1457" s="6" t="str">
        <f t="shared" si="1274"/>
        <v/>
      </c>
      <c r="BO1457" s="6" t="str">
        <f t="shared" si="1274"/>
        <v/>
      </c>
      <c r="BP1457" s="6"/>
      <c r="BQ1457" s="6"/>
    </row>
    <row r="1458" ht="15.75" customHeight="1">
      <c r="A1458" s="5" t="s">
        <v>7253</v>
      </c>
      <c r="B1458" s="5" t="s">
        <v>8487</v>
      </c>
      <c r="C1458" s="5" t="s">
        <v>494</v>
      </c>
      <c r="D1458" s="5" t="s">
        <v>117</v>
      </c>
      <c r="E1458" s="19"/>
      <c r="F1458" s="2" t="s">
        <v>1812</v>
      </c>
      <c r="G1458" s="2" t="s">
        <v>8488</v>
      </c>
      <c r="H1458" s="2" t="s">
        <v>3988</v>
      </c>
      <c r="I1458" s="2" t="s">
        <v>498</v>
      </c>
      <c r="J1458" s="2" t="s">
        <v>100</v>
      </c>
      <c r="K1458" s="2">
        <v>0.0</v>
      </c>
      <c r="L1458" s="6">
        <v>0.0</v>
      </c>
      <c r="M1458" s="6">
        <v>0.0</v>
      </c>
      <c r="N1458" s="6">
        <v>0.0</v>
      </c>
      <c r="O1458" s="6" t="s">
        <v>8489</v>
      </c>
      <c r="P1458" s="6"/>
      <c r="Q1458" s="6" t="s">
        <v>8490</v>
      </c>
      <c r="R1458" s="6" t="s">
        <v>861</v>
      </c>
      <c r="S1458" s="6">
        <v>354.0</v>
      </c>
      <c r="T1458" s="6">
        <v>0.0</v>
      </c>
      <c r="U1458" s="6">
        <v>0.0</v>
      </c>
      <c r="V1458" s="7">
        <v>45749.0</v>
      </c>
      <c r="W1458" s="6" t="s">
        <v>127</v>
      </c>
      <c r="X1458" s="6">
        <v>0.0</v>
      </c>
      <c r="Y1458" s="6">
        <v>0.0</v>
      </c>
      <c r="Z1458" s="6">
        <v>0.0</v>
      </c>
      <c r="AA1458" s="6">
        <v>0.0</v>
      </c>
      <c r="AB1458" s="6">
        <v>0.0</v>
      </c>
      <c r="AC1458" s="6">
        <v>0.0</v>
      </c>
      <c r="AD1458" s="6">
        <v>0.0</v>
      </c>
      <c r="AE1458" s="6">
        <v>0.0</v>
      </c>
      <c r="AF1458" s="6">
        <v>0.0</v>
      </c>
      <c r="AG1458" s="6">
        <v>0.0</v>
      </c>
      <c r="AH1458" s="6">
        <v>0.0</v>
      </c>
      <c r="AI1458" s="6">
        <v>456.0</v>
      </c>
      <c r="AJ1458" s="6" t="b">
        <v>1</v>
      </c>
      <c r="AK1458" s="7">
        <v>45749.0</v>
      </c>
      <c r="AL1458" s="6">
        <v>1.0</v>
      </c>
      <c r="AM1458" s="6" t="b">
        <v>0</v>
      </c>
      <c r="AN1458" s="6">
        <v>0.0</v>
      </c>
      <c r="AO1458" s="6">
        <v>0.0</v>
      </c>
      <c r="AP1458" s="6">
        <v>0.0</v>
      </c>
      <c r="AQ1458" s="6" t="s">
        <v>128</v>
      </c>
      <c r="AR1458" s="6" t="s">
        <v>105</v>
      </c>
      <c r="AS1458" s="6">
        <v>0.0</v>
      </c>
      <c r="AT1458" s="7">
        <v>45637.0</v>
      </c>
      <c r="AU1458" s="6" t="s">
        <v>107</v>
      </c>
      <c r="AV1458" s="6">
        <v>0.0</v>
      </c>
      <c r="AW1458" s="6" t="s">
        <v>8489</v>
      </c>
      <c r="AX1458" s="6" t="s">
        <v>87</v>
      </c>
      <c r="AY1458" s="6" t="s">
        <v>87</v>
      </c>
      <c r="AZ1458" s="6" t="s">
        <v>108</v>
      </c>
      <c r="BA1458" s="6" t="s">
        <v>987</v>
      </c>
      <c r="BB1458" s="7">
        <v>45417.0</v>
      </c>
      <c r="BC1458" s="6">
        <v>0.0</v>
      </c>
      <c r="BD1458" s="6">
        <v>0.0</v>
      </c>
      <c r="BE1458" s="6">
        <v>0.0</v>
      </c>
      <c r="BF1458" s="6">
        <v>0.0</v>
      </c>
      <c r="BG1458" s="6" t="s">
        <v>503</v>
      </c>
      <c r="BH1458" s="6">
        <v>0.0</v>
      </c>
      <c r="BI1458" s="6">
        <v>0.0</v>
      </c>
      <c r="BJ1458" s="6" t="str">
        <f t="shared" ref="BJ1458:BO1458" si="1275">IFERROR(XLOOKUP($B1458,#REF!,#REF!,""),"")</f>
        <v/>
      </c>
      <c r="BK1458" s="6" t="str">
        <f t="shared" si="1275"/>
        <v/>
      </c>
      <c r="BL1458" s="6" t="str">
        <f t="shared" si="1275"/>
        <v/>
      </c>
      <c r="BM1458" s="6" t="str">
        <f t="shared" si="1275"/>
        <v/>
      </c>
      <c r="BN1458" s="6" t="str">
        <f t="shared" si="1275"/>
        <v/>
      </c>
      <c r="BO1458" s="6" t="str">
        <f t="shared" si="1275"/>
        <v/>
      </c>
      <c r="BP1458" s="6"/>
      <c r="BQ1458" s="6"/>
    </row>
    <row r="1459" ht="15.75" customHeight="1">
      <c r="A1459" s="5" t="s">
        <v>7253</v>
      </c>
      <c r="B1459" s="5" t="s">
        <v>8491</v>
      </c>
      <c r="C1459" s="5" t="s">
        <v>1661</v>
      </c>
      <c r="D1459" s="5" t="s">
        <v>117</v>
      </c>
      <c r="E1459" s="19"/>
      <c r="F1459" s="2" t="s">
        <v>1812</v>
      </c>
      <c r="G1459" s="2" t="s">
        <v>7834</v>
      </c>
      <c r="H1459" s="2" t="s">
        <v>1840</v>
      </c>
      <c r="I1459" s="2" t="s">
        <v>1664</v>
      </c>
      <c r="J1459" s="2" t="s">
        <v>100</v>
      </c>
      <c r="K1459" s="2">
        <v>0.0</v>
      </c>
      <c r="L1459" s="6">
        <v>0.0</v>
      </c>
      <c r="M1459" s="6">
        <v>0.0</v>
      </c>
      <c r="N1459" s="6">
        <v>0.0</v>
      </c>
      <c r="O1459" s="6" t="s">
        <v>8492</v>
      </c>
      <c r="P1459" s="6"/>
      <c r="Q1459" s="6" t="s">
        <v>8493</v>
      </c>
      <c r="R1459" s="6" t="s">
        <v>1381</v>
      </c>
      <c r="S1459" s="6">
        <v>168.0</v>
      </c>
      <c r="T1459" s="6">
        <v>0.0</v>
      </c>
      <c r="U1459" s="7">
        <v>45934.0</v>
      </c>
      <c r="V1459" s="6">
        <v>0.0</v>
      </c>
      <c r="W1459" s="6" t="s">
        <v>127</v>
      </c>
      <c r="X1459" s="6">
        <v>0.0</v>
      </c>
      <c r="Y1459" s="6">
        <v>0.0</v>
      </c>
      <c r="Z1459" s="6">
        <v>0.0</v>
      </c>
      <c r="AA1459" s="6">
        <v>0.0</v>
      </c>
      <c r="AB1459" s="6">
        <v>0.0</v>
      </c>
      <c r="AC1459" s="6">
        <v>0.0</v>
      </c>
      <c r="AD1459" s="6">
        <v>0.0</v>
      </c>
      <c r="AE1459" s="6">
        <v>0.0</v>
      </c>
      <c r="AF1459" s="6">
        <v>0.0</v>
      </c>
      <c r="AG1459" s="6">
        <v>0.0</v>
      </c>
      <c r="AH1459" s="6">
        <v>0.0</v>
      </c>
      <c r="AI1459" s="6">
        <v>505.0</v>
      </c>
      <c r="AJ1459" s="6" t="b">
        <v>1</v>
      </c>
      <c r="AK1459" s="6" t="s">
        <v>4775</v>
      </c>
      <c r="AL1459" s="6">
        <v>1.0</v>
      </c>
      <c r="AM1459" s="6" t="b">
        <v>0</v>
      </c>
      <c r="AN1459" s="6">
        <v>0.0</v>
      </c>
      <c r="AO1459" s="6">
        <v>0.0</v>
      </c>
      <c r="AP1459" s="6">
        <v>0.0</v>
      </c>
      <c r="AQ1459" s="6" t="s">
        <v>128</v>
      </c>
      <c r="AR1459" s="6" t="s">
        <v>105</v>
      </c>
      <c r="AS1459" s="7">
        <v>45483.0</v>
      </c>
      <c r="AT1459" s="7">
        <v>45357.0</v>
      </c>
      <c r="AU1459" s="6" t="s">
        <v>107</v>
      </c>
      <c r="AV1459" s="6">
        <v>0.0</v>
      </c>
      <c r="AW1459" s="6" t="s">
        <v>8492</v>
      </c>
      <c r="AX1459" s="6" t="s">
        <v>87</v>
      </c>
      <c r="AY1459" s="6" t="s">
        <v>87</v>
      </c>
      <c r="AZ1459" s="6" t="s">
        <v>108</v>
      </c>
      <c r="BA1459" s="6" t="s">
        <v>7375</v>
      </c>
      <c r="BB1459" s="7">
        <v>45483.0</v>
      </c>
      <c r="BC1459" s="6">
        <v>0.0</v>
      </c>
      <c r="BD1459" s="6">
        <v>0.0</v>
      </c>
      <c r="BE1459" s="6">
        <v>0.0</v>
      </c>
      <c r="BF1459" s="6">
        <v>0.0</v>
      </c>
      <c r="BG1459" s="6" t="s">
        <v>7376</v>
      </c>
      <c r="BH1459" s="6">
        <v>0.0</v>
      </c>
      <c r="BI1459" s="6">
        <v>0.0</v>
      </c>
      <c r="BJ1459" s="6" t="str">
        <f t="shared" ref="BJ1459:BO1459" si="1276">IFERROR(XLOOKUP($B1459,#REF!,#REF!,""),"")</f>
        <v/>
      </c>
      <c r="BK1459" s="6" t="str">
        <f t="shared" si="1276"/>
        <v/>
      </c>
      <c r="BL1459" s="6" t="str">
        <f t="shared" si="1276"/>
        <v/>
      </c>
      <c r="BM1459" s="6" t="str">
        <f t="shared" si="1276"/>
        <v/>
      </c>
      <c r="BN1459" s="6" t="str">
        <f t="shared" si="1276"/>
        <v/>
      </c>
      <c r="BO1459" s="6" t="str">
        <f t="shared" si="1276"/>
        <v/>
      </c>
      <c r="BP1459" s="6"/>
      <c r="BQ1459" s="6"/>
    </row>
    <row r="1460" ht="15.75" customHeight="1">
      <c r="A1460" s="5" t="s">
        <v>7253</v>
      </c>
      <c r="B1460" s="5" t="s">
        <v>8494</v>
      </c>
      <c r="C1460" s="5" t="s">
        <v>403</v>
      </c>
      <c r="D1460" s="5" t="s">
        <v>117</v>
      </c>
      <c r="E1460" s="19"/>
      <c r="F1460" s="2" t="s">
        <v>8495</v>
      </c>
      <c r="G1460" s="2" t="s">
        <v>799</v>
      </c>
      <c r="H1460" s="2" t="s">
        <v>406</v>
      </c>
      <c r="I1460" s="2" t="s">
        <v>407</v>
      </c>
      <c r="J1460" s="2" t="s">
        <v>100</v>
      </c>
      <c r="K1460" s="2">
        <v>0.0</v>
      </c>
      <c r="L1460" s="6">
        <v>0.0</v>
      </c>
      <c r="M1460" s="6">
        <v>0.0</v>
      </c>
      <c r="N1460" s="6">
        <v>0.0</v>
      </c>
      <c r="O1460" s="6" t="s">
        <v>8496</v>
      </c>
      <c r="P1460" s="6" t="s">
        <v>3242</v>
      </c>
      <c r="Q1460" s="6" t="s">
        <v>801</v>
      </c>
      <c r="R1460" s="7">
        <v>45357.0</v>
      </c>
      <c r="S1460" s="6">
        <v>177.0</v>
      </c>
      <c r="T1460" s="6">
        <v>0.0</v>
      </c>
      <c r="U1460" s="7">
        <v>45512.0</v>
      </c>
      <c r="V1460" s="6">
        <v>0.0</v>
      </c>
      <c r="W1460" s="6" t="s">
        <v>127</v>
      </c>
      <c r="X1460" s="6">
        <v>0.0</v>
      </c>
      <c r="Y1460" s="6">
        <v>0.0</v>
      </c>
      <c r="Z1460" s="6">
        <v>0.0</v>
      </c>
      <c r="AA1460" s="6">
        <v>0.0</v>
      </c>
      <c r="AB1460" s="6">
        <v>0.0</v>
      </c>
      <c r="AC1460" s="6">
        <v>0.0</v>
      </c>
      <c r="AD1460" s="6">
        <v>0.0</v>
      </c>
      <c r="AE1460" s="6">
        <v>0.0</v>
      </c>
      <c r="AF1460" s="6">
        <v>0.0</v>
      </c>
      <c r="AG1460" s="6">
        <v>0.0</v>
      </c>
      <c r="AH1460" s="6">
        <v>0.0</v>
      </c>
      <c r="AI1460" s="6">
        <v>250.0</v>
      </c>
      <c r="AJ1460" s="6" t="b">
        <v>1</v>
      </c>
      <c r="AK1460" s="6" t="s">
        <v>3786</v>
      </c>
      <c r="AL1460" s="6">
        <v>2.0</v>
      </c>
      <c r="AM1460" s="6" t="b">
        <v>0</v>
      </c>
      <c r="AN1460" s="6">
        <v>0.0</v>
      </c>
      <c r="AO1460" s="6">
        <v>0.0</v>
      </c>
      <c r="AP1460" s="6">
        <v>0.0</v>
      </c>
      <c r="AQ1460" s="6" t="s">
        <v>128</v>
      </c>
      <c r="AR1460" s="6" t="s">
        <v>105</v>
      </c>
      <c r="AS1460" s="6" t="s">
        <v>1750</v>
      </c>
      <c r="AT1460" s="7">
        <v>45602.0</v>
      </c>
      <c r="AU1460" s="6" t="s">
        <v>107</v>
      </c>
      <c r="AV1460" s="6">
        <v>0.0</v>
      </c>
      <c r="AW1460" s="6" t="s">
        <v>8496</v>
      </c>
      <c r="AX1460" s="6" t="s">
        <v>87</v>
      </c>
      <c r="AY1460" s="6" t="s">
        <v>87</v>
      </c>
      <c r="AZ1460" s="6" t="s">
        <v>108</v>
      </c>
      <c r="BA1460" s="6" t="s">
        <v>5707</v>
      </c>
      <c r="BB1460" s="6" t="s">
        <v>1750</v>
      </c>
      <c r="BC1460" s="6">
        <v>0.0</v>
      </c>
      <c r="BD1460" s="6">
        <v>0.0</v>
      </c>
      <c r="BE1460" s="6">
        <v>0.0</v>
      </c>
      <c r="BF1460" s="6">
        <v>0.0</v>
      </c>
      <c r="BG1460" s="6" t="s">
        <v>8497</v>
      </c>
      <c r="BH1460" s="8" t="s">
        <v>8498</v>
      </c>
      <c r="BI1460" s="6">
        <v>0.0</v>
      </c>
      <c r="BJ1460" s="6" t="str">
        <f t="shared" ref="BJ1460:BO1460" si="1277">IFERROR(XLOOKUP($B1460,#REF!,#REF!,""),"")</f>
        <v/>
      </c>
      <c r="BK1460" s="6" t="str">
        <f t="shared" si="1277"/>
        <v/>
      </c>
      <c r="BL1460" s="6" t="str">
        <f t="shared" si="1277"/>
        <v/>
      </c>
      <c r="BM1460" s="6" t="str">
        <f t="shared" si="1277"/>
        <v/>
      </c>
      <c r="BN1460" s="6" t="str">
        <f t="shared" si="1277"/>
        <v/>
      </c>
      <c r="BO1460" s="6" t="str">
        <f t="shared" si="1277"/>
        <v/>
      </c>
      <c r="BP1460" s="6"/>
      <c r="BQ1460" s="6"/>
    </row>
    <row r="1461" ht="15.75" customHeight="1">
      <c r="A1461" s="5" t="s">
        <v>7253</v>
      </c>
      <c r="B1461" s="5" t="s">
        <v>8499</v>
      </c>
      <c r="C1461" s="5" t="s">
        <v>218</v>
      </c>
      <c r="D1461" s="5" t="s">
        <v>117</v>
      </c>
      <c r="E1461" s="19"/>
      <c r="F1461" s="2" t="s">
        <v>1812</v>
      </c>
      <c r="G1461" s="2" t="s">
        <v>8500</v>
      </c>
      <c r="H1461" s="2" t="s">
        <v>547</v>
      </c>
      <c r="I1461" s="2" t="s">
        <v>222</v>
      </c>
      <c r="J1461" s="2" t="s">
        <v>100</v>
      </c>
      <c r="K1461" s="2">
        <v>0.0</v>
      </c>
      <c r="L1461" s="6">
        <v>0.0</v>
      </c>
      <c r="M1461" s="6">
        <v>0.0</v>
      </c>
      <c r="N1461" s="6">
        <v>0.0</v>
      </c>
      <c r="O1461" s="6" t="s">
        <v>8501</v>
      </c>
      <c r="P1461" s="6"/>
      <c r="Q1461" s="6" t="s">
        <v>7940</v>
      </c>
      <c r="R1461" s="7">
        <v>45388.0</v>
      </c>
      <c r="S1461" s="6">
        <v>180.0</v>
      </c>
      <c r="T1461" s="6">
        <v>0.0</v>
      </c>
      <c r="U1461" s="6" t="s">
        <v>1297</v>
      </c>
      <c r="V1461" s="6">
        <v>0.0</v>
      </c>
      <c r="W1461" s="6" t="s">
        <v>127</v>
      </c>
      <c r="X1461" s="6">
        <v>0.0</v>
      </c>
      <c r="Y1461" s="6">
        <v>0.0</v>
      </c>
      <c r="Z1461" s="6">
        <v>0.0</v>
      </c>
      <c r="AA1461" s="6">
        <v>0.0</v>
      </c>
      <c r="AB1461" s="6">
        <v>0.0</v>
      </c>
      <c r="AC1461" s="6">
        <v>0.0</v>
      </c>
      <c r="AD1461" s="6">
        <v>0.0</v>
      </c>
      <c r="AE1461" s="6">
        <v>0.0</v>
      </c>
      <c r="AF1461" s="6">
        <v>0.0</v>
      </c>
      <c r="AG1461" s="6">
        <v>0.0</v>
      </c>
      <c r="AH1461" s="6">
        <v>0.0</v>
      </c>
      <c r="AI1461" s="6">
        <v>414.0</v>
      </c>
      <c r="AJ1461" s="6" t="b">
        <v>1</v>
      </c>
      <c r="AK1461" s="6" t="s">
        <v>1585</v>
      </c>
      <c r="AL1461" s="6">
        <v>2.0</v>
      </c>
      <c r="AM1461" s="6" t="b">
        <v>0</v>
      </c>
      <c r="AN1461" s="6">
        <v>0.0</v>
      </c>
      <c r="AO1461" s="6">
        <v>0.0</v>
      </c>
      <c r="AP1461" s="6">
        <v>0.0</v>
      </c>
      <c r="AQ1461" s="6" t="s">
        <v>128</v>
      </c>
      <c r="AR1461" s="6" t="s">
        <v>105</v>
      </c>
      <c r="AS1461" s="6">
        <v>0.0</v>
      </c>
      <c r="AT1461" s="6" t="s">
        <v>4353</v>
      </c>
      <c r="AU1461" s="6" t="s">
        <v>85</v>
      </c>
      <c r="AV1461" s="6">
        <v>0.0</v>
      </c>
      <c r="AW1461" s="6" t="s">
        <v>8501</v>
      </c>
      <c r="AX1461" s="6" t="s">
        <v>890</v>
      </c>
      <c r="AY1461" s="6" t="s">
        <v>890</v>
      </c>
      <c r="AZ1461" s="6" t="s">
        <v>88</v>
      </c>
      <c r="BA1461" s="6" t="s">
        <v>552</v>
      </c>
      <c r="BB1461" s="7">
        <v>45452.0</v>
      </c>
      <c r="BC1461" s="6">
        <v>0.0</v>
      </c>
      <c r="BD1461" s="6">
        <v>0.0</v>
      </c>
      <c r="BE1461" s="6">
        <v>0.0</v>
      </c>
      <c r="BF1461" s="6">
        <v>0.0</v>
      </c>
      <c r="BG1461" s="6" t="s">
        <v>7509</v>
      </c>
      <c r="BH1461" s="8" t="s">
        <v>8502</v>
      </c>
      <c r="BI1461" s="6">
        <v>0.0</v>
      </c>
      <c r="BJ1461" s="6" t="str">
        <f t="shared" ref="BJ1461:BO1461" si="1278">IFERROR(XLOOKUP($B1461,#REF!,#REF!,""),"")</f>
        <v/>
      </c>
      <c r="BK1461" s="6" t="str">
        <f t="shared" si="1278"/>
        <v/>
      </c>
      <c r="BL1461" s="6" t="str">
        <f t="shared" si="1278"/>
        <v/>
      </c>
      <c r="BM1461" s="6" t="str">
        <f t="shared" si="1278"/>
        <v/>
      </c>
      <c r="BN1461" s="6" t="str">
        <f t="shared" si="1278"/>
        <v/>
      </c>
      <c r="BO1461" s="6" t="str">
        <f t="shared" si="1278"/>
        <v/>
      </c>
      <c r="BP1461" s="6"/>
      <c r="BQ1461" s="6"/>
    </row>
    <row r="1462" ht="15.75" customHeight="1">
      <c r="A1462" s="5" t="s">
        <v>7253</v>
      </c>
      <c r="B1462" s="5" t="s">
        <v>8503</v>
      </c>
      <c r="C1462" s="5" t="s">
        <v>403</v>
      </c>
      <c r="D1462" s="5" t="s">
        <v>117</v>
      </c>
      <c r="E1462" s="19"/>
      <c r="F1462" s="2" t="s">
        <v>1812</v>
      </c>
      <c r="G1462" s="2" t="s">
        <v>5102</v>
      </c>
      <c r="H1462" s="2" t="s">
        <v>406</v>
      </c>
      <c r="I1462" s="2" t="s">
        <v>407</v>
      </c>
      <c r="J1462" s="2" t="s">
        <v>100</v>
      </c>
      <c r="K1462" s="2">
        <v>0.0</v>
      </c>
      <c r="L1462" s="6">
        <v>0.0</v>
      </c>
      <c r="M1462" s="6">
        <v>0.0</v>
      </c>
      <c r="N1462" s="6">
        <v>0.0</v>
      </c>
      <c r="O1462" s="6" t="s">
        <v>8504</v>
      </c>
      <c r="P1462" s="6" t="s">
        <v>5104</v>
      </c>
      <c r="Q1462" s="6" t="s">
        <v>5105</v>
      </c>
      <c r="R1462" s="6" t="s">
        <v>1333</v>
      </c>
      <c r="S1462" s="6">
        <v>188.0</v>
      </c>
      <c r="T1462" s="6">
        <v>0.0</v>
      </c>
      <c r="U1462" s="7">
        <v>45575.0</v>
      </c>
      <c r="V1462" s="6">
        <v>0.0</v>
      </c>
      <c r="W1462" s="6" t="s">
        <v>127</v>
      </c>
      <c r="X1462" s="6">
        <v>0.0</v>
      </c>
      <c r="Y1462" s="6">
        <v>0.0</v>
      </c>
      <c r="Z1462" s="6">
        <v>0.0</v>
      </c>
      <c r="AA1462" s="6">
        <v>0.0</v>
      </c>
      <c r="AB1462" s="6">
        <v>0.0</v>
      </c>
      <c r="AC1462" s="6">
        <v>0.0</v>
      </c>
      <c r="AD1462" s="6">
        <v>0.0</v>
      </c>
      <c r="AE1462" s="6">
        <v>0.0</v>
      </c>
      <c r="AF1462" s="6">
        <v>0.0</v>
      </c>
      <c r="AG1462" s="6">
        <v>0.0</v>
      </c>
      <c r="AH1462" s="6">
        <v>0.0</v>
      </c>
      <c r="AI1462" s="6">
        <v>301.0</v>
      </c>
      <c r="AJ1462" s="6" t="b">
        <v>1</v>
      </c>
      <c r="AK1462" s="7">
        <v>45606.0</v>
      </c>
      <c r="AL1462" s="6">
        <v>2.0</v>
      </c>
      <c r="AM1462" s="6" t="b">
        <v>0</v>
      </c>
      <c r="AN1462" s="6">
        <v>0.0</v>
      </c>
      <c r="AO1462" s="6">
        <v>0.0</v>
      </c>
      <c r="AP1462" s="6">
        <v>0.0</v>
      </c>
      <c r="AQ1462" s="6" t="s">
        <v>128</v>
      </c>
      <c r="AR1462" s="6" t="s">
        <v>105</v>
      </c>
      <c r="AS1462" s="6">
        <v>0.0</v>
      </c>
      <c r="AT1462" s="6" t="s">
        <v>1714</v>
      </c>
      <c r="AU1462" s="6" t="s">
        <v>107</v>
      </c>
      <c r="AV1462" s="6">
        <v>0.0</v>
      </c>
      <c r="AW1462" s="6" t="s">
        <v>8504</v>
      </c>
      <c r="AX1462" s="6" t="s">
        <v>890</v>
      </c>
      <c r="AY1462" s="6" t="s">
        <v>890</v>
      </c>
      <c r="AZ1462" s="6" t="s">
        <v>88</v>
      </c>
      <c r="BA1462" s="6" t="s">
        <v>804</v>
      </c>
      <c r="BB1462" s="7">
        <v>45481.0</v>
      </c>
      <c r="BC1462" s="6">
        <v>0.0</v>
      </c>
      <c r="BD1462" s="6">
        <v>0.0</v>
      </c>
      <c r="BE1462" s="6">
        <v>0.0</v>
      </c>
      <c r="BF1462" s="6">
        <v>0.0</v>
      </c>
      <c r="BG1462" s="6" t="s">
        <v>1869</v>
      </c>
      <c r="BH1462" s="6">
        <v>0.0</v>
      </c>
      <c r="BI1462" s="6">
        <v>15000.0</v>
      </c>
      <c r="BJ1462" s="6" t="str">
        <f t="shared" ref="BJ1462:BO1462" si="1279">IFERROR(XLOOKUP($B1462,#REF!,#REF!,""),"")</f>
        <v/>
      </c>
      <c r="BK1462" s="6" t="str">
        <f t="shared" si="1279"/>
        <v/>
      </c>
      <c r="BL1462" s="6" t="str">
        <f t="shared" si="1279"/>
        <v/>
      </c>
      <c r="BM1462" s="6" t="str">
        <f t="shared" si="1279"/>
        <v/>
      </c>
      <c r="BN1462" s="6" t="str">
        <f t="shared" si="1279"/>
        <v/>
      </c>
      <c r="BO1462" s="6" t="str">
        <f t="shared" si="1279"/>
        <v/>
      </c>
      <c r="BP1462" s="6"/>
      <c r="BQ1462" s="6"/>
    </row>
    <row r="1463" ht="15.75" customHeight="1">
      <c r="A1463" s="5" t="s">
        <v>7253</v>
      </c>
      <c r="B1463" s="5" t="s">
        <v>8505</v>
      </c>
      <c r="C1463" s="5" t="s">
        <v>218</v>
      </c>
      <c r="D1463" s="5" t="s">
        <v>117</v>
      </c>
      <c r="E1463" s="19"/>
      <c r="F1463" s="2" t="s">
        <v>1812</v>
      </c>
      <c r="G1463" s="2" t="s">
        <v>7410</v>
      </c>
      <c r="H1463" s="2" t="s">
        <v>547</v>
      </c>
      <c r="I1463" s="2" t="s">
        <v>222</v>
      </c>
      <c r="J1463" s="2" t="s">
        <v>100</v>
      </c>
      <c r="K1463" s="2">
        <v>0.0</v>
      </c>
      <c r="L1463" s="6">
        <v>0.0</v>
      </c>
      <c r="M1463" s="6">
        <v>0.0</v>
      </c>
      <c r="N1463" s="6">
        <v>0.0</v>
      </c>
      <c r="O1463" s="6" t="s">
        <v>8506</v>
      </c>
      <c r="P1463" s="6"/>
      <c r="Q1463" s="6" t="s">
        <v>7412</v>
      </c>
      <c r="R1463" s="7">
        <v>45179.0</v>
      </c>
      <c r="S1463" s="6">
        <v>66.0</v>
      </c>
      <c r="T1463" s="6">
        <v>0.0</v>
      </c>
      <c r="U1463" s="7">
        <v>45542.0</v>
      </c>
      <c r="V1463" s="6">
        <v>0.0</v>
      </c>
      <c r="W1463" s="6" t="s">
        <v>127</v>
      </c>
      <c r="X1463" s="6">
        <v>0.0</v>
      </c>
      <c r="Y1463" s="6">
        <v>0.0</v>
      </c>
      <c r="Z1463" s="6">
        <v>0.0</v>
      </c>
      <c r="AA1463" s="6">
        <v>0.0</v>
      </c>
      <c r="AB1463" s="6">
        <v>0.0</v>
      </c>
      <c r="AC1463" s="6">
        <v>0.0</v>
      </c>
      <c r="AD1463" s="6">
        <v>0.0</v>
      </c>
      <c r="AE1463" s="6">
        <v>0.0</v>
      </c>
      <c r="AF1463" s="6">
        <v>0.0</v>
      </c>
      <c r="AG1463" s="6">
        <v>0.0</v>
      </c>
      <c r="AH1463" s="6">
        <v>0.0</v>
      </c>
      <c r="AI1463" s="6">
        <v>340.0</v>
      </c>
      <c r="AJ1463" s="6" t="b">
        <v>1</v>
      </c>
      <c r="AK1463" s="7">
        <v>45542.0</v>
      </c>
      <c r="AL1463" s="6">
        <v>2.0</v>
      </c>
      <c r="AM1463" s="6" t="b">
        <v>0</v>
      </c>
      <c r="AN1463" s="6">
        <v>0.0</v>
      </c>
      <c r="AO1463" s="6">
        <v>0.0</v>
      </c>
      <c r="AP1463" s="6">
        <v>0.0</v>
      </c>
      <c r="AQ1463" s="6" t="s">
        <v>128</v>
      </c>
      <c r="AR1463" s="6" t="s">
        <v>105</v>
      </c>
      <c r="AS1463" s="7">
        <v>45324.0</v>
      </c>
      <c r="AT1463" s="6" t="s">
        <v>1625</v>
      </c>
      <c r="AU1463" s="6" t="s">
        <v>85</v>
      </c>
      <c r="AV1463" s="6">
        <v>0.0</v>
      </c>
      <c r="AW1463" s="6" t="s">
        <v>8506</v>
      </c>
      <c r="AX1463" s="6" t="s">
        <v>87</v>
      </c>
      <c r="AY1463" s="6" t="s">
        <v>87</v>
      </c>
      <c r="AZ1463" s="6" t="s">
        <v>108</v>
      </c>
      <c r="BA1463" s="6" t="s">
        <v>552</v>
      </c>
      <c r="BB1463" s="7">
        <v>45324.0</v>
      </c>
      <c r="BC1463" s="6">
        <v>0.0</v>
      </c>
      <c r="BD1463" s="6">
        <v>0.0</v>
      </c>
      <c r="BE1463" s="6">
        <v>0.0</v>
      </c>
      <c r="BF1463" s="6">
        <v>0.0</v>
      </c>
      <c r="BG1463" s="6" t="s">
        <v>556</v>
      </c>
      <c r="BH1463" s="6">
        <v>0.0</v>
      </c>
      <c r="BI1463" s="6">
        <v>0.0</v>
      </c>
      <c r="BJ1463" s="6" t="str">
        <f t="shared" ref="BJ1463:BO1463" si="1280">IFERROR(XLOOKUP($B1463,#REF!,#REF!,""),"")</f>
        <v/>
      </c>
      <c r="BK1463" s="6" t="str">
        <f t="shared" si="1280"/>
        <v/>
      </c>
      <c r="BL1463" s="6" t="str">
        <f t="shared" si="1280"/>
        <v/>
      </c>
      <c r="BM1463" s="6" t="str">
        <f t="shared" si="1280"/>
        <v/>
      </c>
      <c r="BN1463" s="6" t="str">
        <f t="shared" si="1280"/>
        <v/>
      </c>
      <c r="BO1463" s="6" t="str">
        <f t="shared" si="1280"/>
        <v/>
      </c>
      <c r="BP1463" s="6"/>
      <c r="BQ1463" s="6"/>
    </row>
    <row r="1464" ht="15.75" customHeight="1">
      <c r="A1464" s="5" t="s">
        <v>7253</v>
      </c>
      <c r="B1464" s="5" t="s">
        <v>8507</v>
      </c>
      <c r="C1464" s="5" t="s">
        <v>69</v>
      </c>
      <c r="D1464" s="5" t="s">
        <v>117</v>
      </c>
      <c r="E1464" s="19"/>
      <c r="F1464" s="2" t="s">
        <v>8399</v>
      </c>
      <c r="G1464" s="2" t="s">
        <v>8508</v>
      </c>
      <c r="H1464" s="2" t="s">
        <v>381</v>
      </c>
      <c r="I1464" s="2" t="s">
        <v>75</v>
      </c>
      <c r="J1464" s="2" t="s">
        <v>100</v>
      </c>
      <c r="K1464" s="2">
        <v>0.0</v>
      </c>
      <c r="L1464" s="6">
        <v>0.0</v>
      </c>
      <c r="M1464" s="6">
        <v>0.0</v>
      </c>
      <c r="N1464" s="6">
        <v>0.0</v>
      </c>
      <c r="O1464" s="6" t="s">
        <v>8509</v>
      </c>
      <c r="P1464" s="6" t="s">
        <v>3242</v>
      </c>
      <c r="Q1464" s="6" t="s">
        <v>2400</v>
      </c>
      <c r="R1464" s="7">
        <v>45932.0</v>
      </c>
      <c r="S1464" s="6">
        <v>544.0</v>
      </c>
      <c r="T1464" s="6">
        <v>0.0</v>
      </c>
      <c r="U1464" s="7">
        <v>45845.0</v>
      </c>
      <c r="V1464" s="6">
        <v>0.0</v>
      </c>
      <c r="W1464" s="6" t="s">
        <v>127</v>
      </c>
      <c r="X1464" s="6">
        <v>0.0</v>
      </c>
      <c r="Y1464" s="6">
        <v>0.0</v>
      </c>
      <c r="Z1464" s="6">
        <v>0.0</v>
      </c>
      <c r="AA1464" s="6">
        <v>0.0</v>
      </c>
      <c r="AB1464" s="6">
        <v>0.0</v>
      </c>
      <c r="AC1464" s="6">
        <v>0.0</v>
      </c>
      <c r="AD1464" s="6">
        <v>0.0</v>
      </c>
      <c r="AE1464" s="6">
        <v>0.0</v>
      </c>
      <c r="AF1464" s="6">
        <v>0.0</v>
      </c>
      <c r="AG1464" s="6">
        <v>0.0</v>
      </c>
      <c r="AH1464" s="6">
        <v>0.0</v>
      </c>
      <c r="AI1464" s="6">
        <v>714.0</v>
      </c>
      <c r="AJ1464" s="6" t="b">
        <v>1</v>
      </c>
      <c r="AK1464" s="6" t="s">
        <v>3956</v>
      </c>
      <c r="AL1464" s="6">
        <v>1.0</v>
      </c>
      <c r="AM1464" s="6" t="b">
        <v>0</v>
      </c>
      <c r="AN1464" s="6">
        <v>0.0</v>
      </c>
      <c r="AO1464" s="6">
        <v>0.0</v>
      </c>
      <c r="AP1464" s="6">
        <v>0.0</v>
      </c>
      <c r="AQ1464" s="6" t="s">
        <v>128</v>
      </c>
      <c r="AR1464" s="6" t="s">
        <v>105</v>
      </c>
      <c r="AS1464" s="6">
        <v>0.0</v>
      </c>
      <c r="AT1464" s="6" t="s">
        <v>3956</v>
      </c>
      <c r="AU1464" s="6" t="s">
        <v>85</v>
      </c>
      <c r="AV1464" s="6">
        <v>0.0</v>
      </c>
      <c r="AW1464" s="6" t="s">
        <v>8509</v>
      </c>
      <c r="AX1464" s="6" t="s">
        <v>87</v>
      </c>
      <c r="AY1464" s="6" t="s">
        <v>87</v>
      </c>
      <c r="AZ1464" s="6" t="s">
        <v>108</v>
      </c>
      <c r="BA1464" s="6" t="s">
        <v>89</v>
      </c>
      <c r="BB1464" s="7">
        <v>45932.0</v>
      </c>
      <c r="BC1464" s="6">
        <v>0.0</v>
      </c>
      <c r="BD1464" s="6">
        <v>0.0</v>
      </c>
      <c r="BE1464" s="6">
        <v>0.0</v>
      </c>
      <c r="BF1464" s="6">
        <v>0.0</v>
      </c>
      <c r="BG1464" s="6" t="s">
        <v>8510</v>
      </c>
      <c r="BH1464" s="6">
        <v>0.0</v>
      </c>
      <c r="BI1464" s="6">
        <v>0.0</v>
      </c>
      <c r="BJ1464" s="6" t="str">
        <f t="shared" ref="BJ1464:BO1464" si="1281">IFERROR(XLOOKUP($B1464,#REF!,#REF!,""),"")</f>
        <v/>
      </c>
      <c r="BK1464" s="6" t="str">
        <f t="shared" si="1281"/>
        <v/>
      </c>
      <c r="BL1464" s="6" t="str">
        <f t="shared" si="1281"/>
        <v/>
      </c>
      <c r="BM1464" s="6" t="str">
        <f t="shared" si="1281"/>
        <v/>
      </c>
      <c r="BN1464" s="6" t="str">
        <f t="shared" si="1281"/>
        <v/>
      </c>
      <c r="BO1464" s="6" t="str">
        <f t="shared" si="1281"/>
        <v/>
      </c>
      <c r="BP1464" s="6"/>
      <c r="BQ1464" s="6"/>
    </row>
    <row r="1465" ht="15.75" customHeight="1">
      <c r="A1465" s="5" t="s">
        <v>7253</v>
      </c>
      <c r="B1465" s="5" t="s">
        <v>8511</v>
      </c>
      <c r="C1465" s="5" t="s">
        <v>69</v>
      </c>
      <c r="D1465" s="5" t="s">
        <v>70</v>
      </c>
      <c r="E1465" s="19"/>
      <c r="F1465" s="2" t="s">
        <v>8512</v>
      </c>
      <c r="G1465" s="2" t="s">
        <v>310</v>
      </c>
      <c r="H1465" s="2" t="s">
        <v>74</v>
      </c>
      <c r="I1465" s="2" t="s">
        <v>75</v>
      </c>
      <c r="J1465" s="2" t="s">
        <v>100</v>
      </c>
      <c r="K1465" s="2">
        <v>0.0</v>
      </c>
      <c r="L1465" s="6">
        <v>0.0</v>
      </c>
      <c r="M1465" s="6">
        <v>0.0</v>
      </c>
      <c r="N1465" s="6">
        <v>0.0</v>
      </c>
      <c r="O1465" s="6" t="s">
        <v>8513</v>
      </c>
      <c r="P1465" s="6"/>
      <c r="Q1465" s="6" t="s">
        <v>3955</v>
      </c>
      <c r="R1465" s="6" t="s">
        <v>2705</v>
      </c>
      <c r="S1465" s="6">
        <v>248.0</v>
      </c>
      <c r="T1465" s="6">
        <v>0.0</v>
      </c>
      <c r="U1465" s="6" t="s">
        <v>182</v>
      </c>
      <c r="V1465" s="6">
        <v>0.0</v>
      </c>
      <c r="W1465" s="6" t="s">
        <v>127</v>
      </c>
      <c r="X1465" s="6">
        <v>0.0</v>
      </c>
      <c r="Y1465" s="6">
        <v>0.0</v>
      </c>
      <c r="Z1465" s="6">
        <v>0.0</v>
      </c>
      <c r="AA1465" s="6">
        <v>0.0</v>
      </c>
      <c r="AB1465" s="6">
        <v>0.0</v>
      </c>
      <c r="AC1465" s="6">
        <v>0.0</v>
      </c>
      <c r="AD1465" s="6">
        <v>0.0</v>
      </c>
      <c r="AE1465" s="6">
        <v>0.0</v>
      </c>
      <c r="AF1465" s="6">
        <v>0.0</v>
      </c>
      <c r="AG1465" s="6">
        <v>0.0</v>
      </c>
      <c r="AH1465" s="6">
        <v>0.0</v>
      </c>
      <c r="AI1465" s="6">
        <v>890.0</v>
      </c>
      <c r="AJ1465" s="6" t="b">
        <v>1</v>
      </c>
      <c r="AK1465" s="6" t="s">
        <v>182</v>
      </c>
      <c r="AL1465" s="6">
        <v>1.0</v>
      </c>
      <c r="AM1465" s="6" t="b">
        <v>0</v>
      </c>
      <c r="AN1465" s="6">
        <v>0.0</v>
      </c>
      <c r="AO1465" s="6">
        <v>0.0</v>
      </c>
      <c r="AP1465" s="6">
        <v>0.0</v>
      </c>
      <c r="AQ1465" s="6" t="s">
        <v>128</v>
      </c>
      <c r="AR1465" s="6" t="s">
        <v>105</v>
      </c>
      <c r="AS1465" s="6">
        <v>0.0</v>
      </c>
      <c r="AT1465" s="7">
        <v>45509.0</v>
      </c>
      <c r="AU1465" s="6" t="s">
        <v>107</v>
      </c>
      <c r="AV1465" s="6">
        <v>0.0</v>
      </c>
      <c r="AW1465" s="6" t="s">
        <v>8513</v>
      </c>
      <c r="AX1465" s="6" t="s">
        <v>87</v>
      </c>
      <c r="AY1465" s="6" t="s">
        <v>87</v>
      </c>
      <c r="AZ1465" s="6" t="s">
        <v>108</v>
      </c>
      <c r="BA1465" s="6" t="s">
        <v>783</v>
      </c>
      <c r="BB1465" s="6" t="s">
        <v>2695</v>
      </c>
      <c r="BC1465" s="6">
        <v>0.0</v>
      </c>
      <c r="BD1465" s="6">
        <v>0.0</v>
      </c>
      <c r="BE1465" s="6">
        <v>0.0</v>
      </c>
      <c r="BF1465" s="6">
        <v>0.0</v>
      </c>
      <c r="BG1465" s="6" t="s">
        <v>1053</v>
      </c>
      <c r="BH1465" s="6">
        <v>0.0</v>
      </c>
      <c r="BI1465" s="6">
        <v>0.0</v>
      </c>
      <c r="BJ1465" s="6" t="str">
        <f t="shared" ref="BJ1465:BO1465" si="1282">IFERROR(XLOOKUP($B1465,#REF!,#REF!,""),"")</f>
        <v/>
      </c>
      <c r="BK1465" s="6" t="str">
        <f t="shared" si="1282"/>
        <v/>
      </c>
      <c r="BL1465" s="6" t="str">
        <f t="shared" si="1282"/>
        <v/>
      </c>
      <c r="BM1465" s="6" t="str">
        <f t="shared" si="1282"/>
        <v/>
      </c>
      <c r="BN1465" s="6" t="str">
        <f t="shared" si="1282"/>
        <v/>
      </c>
      <c r="BO1465" s="6" t="str">
        <f t="shared" si="1282"/>
        <v/>
      </c>
      <c r="BP1465" s="6"/>
      <c r="BQ1465" s="6"/>
    </row>
    <row r="1466" ht="15.75" customHeight="1">
      <c r="A1466" s="5" t="s">
        <v>7253</v>
      </c>
      <c r="B1466" s="5" t="s">
        <v>8514</v>
      </c>
      <c r="C1466" s="5" t="s">
        <v>1082</v>
      </c>
      <c r="D1466" s="5" t="s">
        <v>70</v>
      </c>
      <c r="E1466" s="19"/>
      <c r="F1466" s="2" t="s">
        <v>8515</v>
      </c>
      <c r="G1466" s="2" t="s">
        <v>8516</v>
      </c>
      <c r="H1466" s="2" t="s">
        <v>1202</v>
      </c>
      <c r="I1466" s="2" t="s">
        <v>1086</v>
      </c>
      <c r="J1466" s="2" t="s">
        <v>100</v>
      </c>
      <c r="K1466" s="2">
        <v>0.0</v>
      </c>
      <c r="L1466" s="6">
        <v>0.0</v>
      </c>
      <c r="M1466" s="6">
        <v>0.0</v>
      </c>
      <c r="N1466" s="6">
        <v>0.0</v>
      </c>
      <c r="O1466" s="6" t="s">
        <v>8517</v>
      </c>
      <c r="P1466" s="6" t="s">
        <v>3481</v>
      </c>
      <c r="Q1466" s="6" t="s">
        <v>8518</v>
      </c>
      <c r="R1466" s="6" t="s">
        <v>1109</v>
      </c>
      <c r="S1466" s="6">
        <v>480.0</v>
      </c>
      <c r="T1466" s="6">
        <v>0.0</v>
      </c>
      <c r="U1466" s="6">
        <v>0.0</v>
      </c>
      <c r="V1466" s="6">
        <v>0.0</v>
      </c>
      <c r="W1466" s="6" t="s">
        <v>81</v>
      </c>
      <c r="X1466" s="6">
        <v>374.0</v>
      </c>
      <c r="Y1466" s="6">
        <v>0.0</v>
      </c>
      <c r="Z1466" s="6">
        <v>0.0</v>
      </c>
      <c r="AA1466" s="6">
        <v>0.0</v>
      </c>
      <c r="AB1466" s="6">
        <v>0.0</v>
      </c>
      <c r="AC1466" s="6">
        <v>0.0</v>
      </c>
      <c r="AD1466" s="6">
        <v>0.0</v>
      </c>
      <c r="AE1466" s="6">
        <v>0.0</v>
      </c>
      <c r="AF1466" s="6">
        <v>0.0</v>
      </c>
      <c r="AG1466" s="6" t="b">
        <v>1</v>
      </c>
      <c r="AH1466" s="6" t="b">
        <v>1</v>
      </c>
      <c r="AI1466" s="6">
        <v>0.0</v>
      </c>
      <c r="AJ1466" s="6">
        <v>0.0</v>
      </c>
      <c r="AK1466" s="6">
        <v>0.0</v>
      </c>
      <c r="AL1466" s="6">
        <v>0.0</v>
      </c>
      <c r="AM1466" s="6">
        <v>0.0</v>
      </c>
      <c r="AN1466" s="6">
        <v>0.0</v>
      </c>
      <c r="AO1466" s="6">
        <v>0.0</v>
      </c>
      <c r="AP1466" s="6">
        <v>0.0</v>
      </c>
      <c r="AQ1466" s="6" t="s">
        <v>82</v>
      </c>
      <c r="AR1466" s="6" t="s">
        <v>83</v>
      </c>
      <c r="AS1466" s="6">
        <v>0.0</v>
      </c>
      <c r="AT1466" s="7">
        <v>45870.0</v>
      </c>
      <c r="AU1466" s="6" t="s">
        <v>85</v>
      </c>
      <c r="AV1466" s="6">
        <v>0.0</v>
      </c>
      <c r="AW1466" s="6" t="s">
        <v>86</v>
      </c>
      <c r="AX1466" s="6" t="s">
        <v>87</v>
      </c>
      <c r="AY1466" s="6" t="s">
        <v>87</v>
      </c>
      <c r="AZ1466" s="6">
        <v>0.0</v>
      </c>
      <c r="BA1466" s="6" t="s">
        <v>4715</v>
      </c>
      <c r="BB1466" s="7">
        <v>45481.0</v>
      </c>
      <c r="BC1466" s="6">
        <v>0.0</v>
      </c>
      <c r="BD1466" s="6">
        <v>0.0</v>
      </c>
      <c r="BE1466" s="6">
        <v>0.0</v>
      </c>
      <c r="BF1466" s="6">
        <v>0.0</v>
      </c>
      <c r="BG1466" s="6" t="s">
        <v>5061</v>
      </c>
      <c r="BH1466" s="8" t="s">
        <v>8519</v>
      </c>
      <c r="BI1466" s="6">
        <v>0.0</v>
      </c>
      <c r="BJ1466" s="6" t="str">
        <f t="shared" ref="BJ1466:BO1466" si="1283">IFERROR(XLOOKUP($B1466,#REF!,#REF!,""),"")</f>
        <v/>
      </c>
      <c r="BK1466" s="6" t="str">
        <f t="shared" si="1283"/>
        <v/>
      </c>
      <c r="BL1466" s="6" t="str">
        <f t="shared" si="1283"/>
        <v/>
      </c>
      <c r="BM1466" s="6" t="str">
        <f t="shared" si="1283"/>
        <v/>
      </c>
      <c r="BN1466" s="6" t="str">
        <f t="shared" si="1283"/>
        <v/>
      </c>
      <c r="BO1466" s="6" t="str">
        <f t="shared" si="1283"/>
        <v/>
      </c>
      <c r="BP1466" s="6"/>
      <c r="BQ1466" s="6"/>
    </row>
    <row r="1467" ht="15.75" customHeight="1">
      <c r="A1467" s="5" t="s">
        <v>7253</v>
      </c>
      <c r="B1467" s="5" t="s">
        <v>8520</v>
      </c>
      <c r="C1467" s="5" t="s">
        <v>69</v>
      </c>
      <c r="D1467" s="5" t="s">
        <v>117</v>
      </c>
      <c r="E1467" s="19"/>
      <c r="F1467" s="2" t="s">
        <v>1812</v>
      </c>
      <c r="G1467" s="2" t="s">
        <v>8521</v>
      </c>
      <c r="H1467" s="2" t="s">
        <v>1688</v>
      </c>
      <c r="I1467" s="2" t="s">
        <v>75</v>
      </c>
      <c r="J1467" s="2" t="s">
        <v>100</v>
      </c>
      <c r="K1467" s="2">
        <v>0.0</v>
      </c>
      <c r="L1467" s="6">
        <v>0.0</v>
      </c>
      <c r="M1467" s="6">
        <v>0.0</v>
      </c>
      <c r="N1467" s="6">
        <v>0.0</v>
      </c>
      <c r="O1467" s="6" t="s">
        <v>8522</v>
      </c>
      <c r="P1467" s="6"/>
      <c r="Q1467" s="6" t="s">
        <v>8523</v>
      </c>
      <c r="R1467" s="7">
        <v>45028.0</v>
      </c>
      <c r="S1467" s="6">
        <v>94.0</v>
      </c>
      <c r="T1467" s="6">
        <v>0.0</v>
      </c>
      <c r="U1467" s="6" t="s">
        <v>2754</v>
      </c>
      <c r="V1467" s="6">
        <v>0.0</v>
      </c>
      <c r="W1467" s="6" t="s">
        <v>127</v>
      </c>
      <c r="X1467" s="6">
        <v>0.0</v>
      </c>
      <c r="Y1467" s="6">
        <v>0.0</v>
      </c>
      <c r="Z1467" s="6">
        <v>0.0</v>
      </c>
      <c r="AA1467" s="6">
        <v>0.0</v>
      </c>
      <c r="AB1467" s="6">
        <v>0.0</v>
      </c>
      <c r="AC1467" s="6">
        <v>0.0</v>
      </c>
      <c r="AD1467" s="6">
        <v>0.0</v>
      </c>
      <c r="AE1467" s="6">
        <v>0.0</v>
      </c>
      <c r="AF1467" s="6">
        <v>0.0</v>
      </c>
      <c r="AG1467" s="6">
        <v>0.0</v>
      </c>
      <c r="AH1467" s="6">
        <v>0.0</v>
      </c>
      <c r="AI1467" s="6">
        <v>387.0</v>
      </c>
      <c r="AJ1467" s="6" t="b">
        <v>1</v>
      </c>
      <c r="AK1467" s="6" t="s">
        <v>2754</v>
      </c>
      <c r="AL1467" s="6">
        <v>2.0</v>
      </c>
      <c r="AM1467" s="6" t="b">
        <v>0</v>
      </c>
      <c r="AN1467" s="6">
        <v>0.0</v>
      </c>
      <c r="AO1467" s="6">
        <v>0.0</v>
      </c>
      <c r="AP1467" s="6">
        <v>0.0</v>
      </c>
      <c r="AQ1467" s="6" t="s">
        <v>1146</v>
      </c>
      <c r="AR1467" s="6" t="s">
        <v>105</v>
      </c>
      <c r="AS1467" s="6">
        <v>0.0</v>
      </c>
      <c r="AT1467" s="7">
        <v>45272.0</v>
      </c>
      <c r="AU1467" s="6" t="s">
        <v>85</v>
      </c>
      <c r="AV1467" s="6">
        <v>0.0</v>
      </c>
      <c r="AW1467" s="6" t="s">
        <v>8522</v>
      </c>
      <c r="AX1467" s="6" t="s">
        <v>87</v>
      </c>
      <c r="AY1467" s="6" t="s">
        <v>87</v>
      </c>
      <c r="AZ1467" s="6" t="s">
        <v>108</v>
      </c>
      <c r="BA1467" s="6" t="s">
        <v>277</v>
      </c>
      <c r="BB1467" s="6" t="s">
        <v>3395</v>
      </c>
      <c r="BC1467" s="6">
        <v>0.0</v>
      </c>
      <c r="BD1467" s="6">
        <v>0.0</v>
      </c>
      <c r="BE1467" s="6">
        <v>0.0</v>
      </c>
      <c r="BF1467" s="6">
        <v>0.0</v>
      </c>
      <c r="BG1467" s="6" t="s">
        <v>183</v>
      </c>
      <c r="BH1467" s="6">
        <v>0.0</v>
      </c>
      <c r="BI1467" s="6">
        <v>0.0</v>
      </c>
      <c r="BJ1467" s="6" t="str">
        <f t="shared" ref="BJ1467:BO1467" si="1284">IFERROR(XLOOKUP($B1467,#REF!,#REF!,""),"")</f>
        <v/>
      </c>
      <c r="BK1467" s="6" t="str">
        <f t="shared" si="1284"/>
        <v/>
      </c>
      <c r="BL1467" s="6" t="str">
        <f t="shared" si="1284"/>
        <v/>
      </c>
      <c r="BM1467" s="6" t="str">
        <f t="shared" si="1284"/>
        <v/>
      </c>
      <c r="BN1467" s="6" t="str">
        <f t="shared" si="1284"/>
        <v/>
      </c>
      <c r="BO1467" s="6" t="str">
        <f t="shared" si="1284"/>
        <v/>
      </c>
      <c r="BP1467" s="6"/>
      <c r="BQ1467" s="6"/>
    </row>
    <row r="1468" ht="15.75" customHeight="1">
      <c r="A1468" s="5" t="s">
        <v>7253</v>
      </c>
      <c r="B1468" s="5" t="s">
        <v>8524</v>
      </c>
      <c r="C1468" s="5" t="s">
        <v>116</v>
      </c>
      <c r="D1468" s="5" t="s">
        <v>117</v>
      </c>
      <c r="E1468" s="19"/>
      <c r="F1468" s="2" t="s">
        <v>1812</v>
      </c>
      <c r="G1468" s="2" t="s">
        <v>5749</v>
      </c>
      <c r="H1468" s="2" t="s">
        <v>121</v>
      </c>
      <c r="I1468" s="2" t="s">
        <v>122</v>
      </c>
      <c r="J1468" s="2" t="s">
        <v>100</v>
      </c>
      <c r="K1468" s="2">
        <v>0.0</v>
      </c>
      <c r="L1468" s="6">
        <v>0.0</v>
      </c>
      <c r="M1468" s="6">
        <v>0.0</v>
      </c>
      <c r="N1468" s="6">
        <v>0.0</v>
      </c>
      <c r="O1468" s="6" t="s">
        <v>8525</v>
      </c>
      <c r="P1468" s="6"/>
      <c r="Q1468" s="6" t="s">
        <v>8526</v>
      </c>
      <c r="R1468" s="7">
        <v>45058.0</v>
      </c>
      <c r="S1468" s="6">
        <v>93.0</v>
      </c>
      <c r="T1468" s="6">
        <v>0.0</v>
      </c>
      <c r="U1468" s="7">
        <v>45511.0</v>
      </c>
      <c r="V1468" s="6">
        <v>0.0</v>
      </c>
      <c r="W1468" s="6" t="s">
        <v>127</v>
      </c>
      <c r="X1468" s="6">
        <v>0.0</v>
      </c>
      <c r="Y1468" s="6">
        <v>0.0</v>
      </c>
      <c r="Z1468" s="6">
        <v>0.0</v>
      </c>
      <c r="AA1468" s="6">
        <v>0.0</v>
      </c>
      <c r="AB1468" s="6">
        <v>0.0</v>
      </c>
      <c r="AC1468" s="6">
        <v>0.0</v>
      </c>
      <c r="AD1468" s="6">
        <v>0.0</v>
      </c>
      <c r="AE1468" s="6">
        <v>0.0</v>
      </c>
      <c r="AF1468" s="6">
        <v>0.0</v>
      </c>
      <c r="AG1468" s="6">
        <v>0.0</v>
      </c>
      <c r="AH1468" s="6">
        <v>0.0</v>
      </c>
      <c r="AI1468" s="6">
        <v>311.0</v>
      </c>
      <c r="AJ1468" s="6" t="b">
        <v>1</v>
      </c>
      <c r="AK1468" s="7">
        <v>45542.0</v>
      </c>
      <c r="AL1468" s="6">
        <v>2.0</v>
      </c>
      <c r="AM1468" s="6" t="b">
        <v>0</v>
      </c>
      <c r="AN1468" s="6">
        <v>0.0</v>
      </c>
      <c r="AO1468" s="6">
        <v>0.0</v>
      </c>
      <c r="AP1468" s="6">
        <v>0.0</v>
      </c>
      <c r="AQ1468" s="8" t="s">
        <v>8527</v>
      </c>
      <c r="AR1468" s="6" t="s">
        <v>105</v>
      </c>
      <c r="AS1468" s="6">
        <v>0.0</v>
      </c>
      <c r="AT1468" s="6" t="s">
        <v>7209</v>
      </c>
      <c r="AU1468" s="6" t="s">
        <v>85</v>
      </c>
      <c r="AV1468" s="6">
        <v>0.0</v>
      </c>
      <c r="AW1468" s="6" t="s">
        <v>8525</v>
      </c>
      <c r="AX1468" s="6" t="s">
        <v>890</v>
      </c>
      <c r="AY1468" s="6" t="s">
        <v>890</v>
      </c>
      <c r="AZ1468" s="6" t="s">
        <v>88</v>
      </c>
      <c r="BA1468" s="6" t="s">
        <v>5908</v>
      </c>
      <c r="BB1468" s="6" t="s">
        <v>1147</v>
      </c>
      <c r="BC1468" s="6">
        <v>0.0</v>
      </c>
      <c r="BD1468" s="6">
        <v>0.0</v>
      </c>
      <c r="BE1468" s="6">
        <v>0.0</v>
      </c>
      <c r="BF1468" s="6">
        <v>0.0</v>
      </c>
      <c r="BG1468" s="6" t="s">
        <v>6305</v>
      </c>
      <c r="BH1468" s="6">
        <v>0.0</v>
      </c>
      <c r="BI1468" s="6">
        <v>0.0</v>
      </c>
      <c r="BJ1468" s="6" t="str">
        <f t="shared" ref="BJ1468:BO1468" si="1285">IFERROR(XLOOKUP($B1468,#REF!,#REF!,""),"")</f>
        <v/>
      </c>
      <c r="BK1468" s="6" t="str">
        <f t="shared" si="1285"/>
        <v/>
      </c>
      <c r="BL1468" s="6" t="str">
        <f t="shared" si="1285"/>
        <v/>
      </c>
      <c r="BM1468" s="6" t="str">
        <f t="shared" si="1285"/>
        <v/>
      </c>
      <c r="BN1468" s="6" t="str">
        <f t="shared" si="1285"/>
        <v/>
      </c>
      <c r="BO1468" s="6" t="str">
        <f t="shared" si="1285"/>
        <v/>
      </c>
      <c r="BP1468" s="6"/>
      <c r="BQ1468" s="6"/>
    </row>
    <row r="1469" ht="15.75" customHeight="1">
      <c r="A1469" s="5" t="s">
        <v>7253</v>
      </c>
      <c r="B1469" s="5" t="s">
        <v>8528</v>
      </c>
      <c r="C1469" s="5" t="s">
        <v>116</v>
      </c>
      <c r="D1469" s="5" t="s">
        <v>117</v>
      </c>
      <c r="E1469" s="19"/>
      <c r="F1469" s="2" t="s">
        <v>1812</v>
      </c>
      <c r="G1469" s="2" t="s">
        <v>8284</v>
      </c>
      <c r="H1469" s="2" t="s">
        <v>121</v>
      </c>
      <c r="I1469" s="2" t="s">
        <v>122</v>
      </c>
      <c r="J1469" s="2" t="s">
        <v>100</v>
      </c>
      <c r="K1469" s="2">
        <v>0.0</v>
      </c>
      <c r="L1469" s="6">
        <v>0.0</v>
      </c>
      <c r="M1469" s="6">
        <v>0.0</v>
      </c>
      <c r="N1469" s="6">
        <v>0.0</v>
      </c>
      <c r="O1469" s="6" t="s">
        <v>8529</v>
      </c>
      <c r="P1469" s="6"/>
      <c r="Q1469" s="6" t="s">
        <v>125</v>
      </c>
      <c r="R1469" s="6" t="s">
        <v>3483</v>
      </c>
      <c r="S1469" s="6">
        <v>19.0</v>
      </c>
      <c r="T1469" s="6">
        <v>0.0</v>
      </c>
      <c r="U1469" s="7">
        <v>45360.0</v>
      </c>
      <c r="V1469" s="6">
        <v>0.0</v>
      </c>
      <c r="W1469" s="6" t="s">
        <v>156</v>
      </c>
      <c r="X1469" s="6">
        <v>557.0</v>
      </c>
      <c r="Y1469" s="6">
        <v>0.0</v>
      </c>
      <c r="Z1469" s="6">
        <v>0.0</v>
      </c>
      <c r="AA1469" s="6">
        <v>0.0</v>
      </c>
      <c r="AB1469" s="6">
        <v>0.0</v>
      </c>
      <c r="AC1469" s="6">
        <v>0.0</v>
      </c>
      <c r="AD1469" s="6">
        <v>0.0</v>
      </c>
      <c r="AE1469" s="6">
        <v>0.0</v>
      </c>
      <c r="AF1469" s="6" t="b">
        <v>1</v>
      </c>
      <c r="AG1469" s="6" t="b">
        <v>1</v>
      </c>
      <c r="AH1469" s="6" t="b">
        <v>1</v>
      </c>
      <c r="AI1469" s="6">
        <v>0.0</v>
      </c>
      <c r="AJ1469" s="6">
        <v>0.0</v>
      </c>
      <c r="AK1469" s="6">
        <v>0.0</v>
      </c>
      <c r="AL1469" s="6">
        <v>2.0</v>
      </c>
      <c r="AM1469" s="6">
        <v>0.0</v>
      </c>
      <c r="AN1469" s="6">
        <v>0.0</v>
      </c>
      <c r="AO1469" s="6">
        <v>0.0</v>
      </c>
      <c r="AP1469" s="6">
        <v>0.0</v>
      </c>
      <c r="AQ1469" s="8" t="s">
        <v>8530</v>
      </c>
      <c r="AR1469" s="6" t="s">
        <v>105</v>
      </c>
      <c r="AS1469" s="7">
        <v>45478.0</v>
      </c>
      <c r="AT1469" s="7">
        <v>45026.0</v>
      </c>
      <c r="AU1469" s="6" t="s">
        <v>85</v>
      </c>
      <c r="AV1469" s="6">
        <v>0.0</v>
      </c>
      <c r="AW1469" s="6" t="s">
        <v>8529</v>
      </c>
      <c r="AX1469" s="6" t="s">
        <v>87</v>
      </c>
      <c r="AY1469" s="6" t="s">
        <v>87</v>
      </c>
      <c r="AZ1469" s="6" t="s">
        <v>108</v>
      </c>
      <c r="BA1469" s="6" t="s">
        <v>902</v>
      </c>
      <c r="BB1469" s="6" t="s">
        <v>455</v>
      </c>
      <c r="BC1469" s="6">
        <v>0.0</v>
      </c>
      <c r="BD1469" s="6">
        <v>0.0</v>
      </c>
      <c r="BE1469" s="6">
        <v>0.0</v>
      </c>
      <c r="BF1469" s="6">
        <v>0.0</v>
      </c>
      <c r="BG1469" s="6" t="s">
        <v>8531</v>
      </c>
      <c r="BH1469" s="6">
        <v>0.0</v>
      </c>
      <c r="BI1469" s="6">
        <v>0.0</v>
      </c>
      <c r="BJ1469" s="6" t="str">
        <f t="shared" ref="BJ1469:BO1469" si="1286">IFERROR(XLOOKUP($B1469,#REF!,#REF!,""),"")</f>
        <v/>
      </c>
      <c r="BK1469" s="6" t="str">
        <f t="shared" si="1286"/>
        <v/>
      </c>
      <c r="BL1469" s="6" t="str">
        <f t="shared" si="1286"/>
        <v/>
      </c>
      <c r="BM1469" s="6" t="str">
        <f t="shared" si="1286"/>
        <v/>
      </c>
      <c r="BN1469" s="6" t="str">
        <f t="shared" si="1286"/>
        <v/>
      </c>
      <c r="BO1469" s="6" t="str">
        <f t="shared" si="1286"/>
        <v/>
      </c>
      <c r="BP1469" s="6"/>
      <c r="BQ1469" s="6"/>
    </row>
    <row r="1470" ht="15.75" customHeight="1">
      <c r="A1470" s="5" t="s">
        <v>7253</v>
      </c>
      <c r="B1470" s="5" t="s">
        <v>8532</v>
      </c>
      <c r="C1470" s="5" t="s">
        <v>116</v>
      </c>
      <c r="D1470" s="5" t="s">
        <v>117</v>
      </c>
      <c r="E1470" s="19"/>
      <c r="F1470" s="2" t="s">
        <v>1812</v>
      </c>
      <c r="G1470" s="2" t="s">
        <v>2159</v>
      </c>
      <c r="H1470" s="2" t="s">
        <v>121</v>
      </c>
      <c r="I1470" s="2" t="s">
        <v>122</v>
      </c>
      <c r="J1470" s="2" t="s">
        <v>100</v>
      </c>
      <c r="K1470" s="2">
        <v>0.0</v>
      </c>
      <c r="L1470" s="6">
        <v>0.0</v>
      </c>
      <c r="M1470" s="6">
        <v>0.0</v>
      </c>
      <c r="N1470" s="6">
        <v>0.0</v>
      </c>
      <c r="O1470" s="6" t="s">
        <v>8533</v>
      </c>
      <c r="P1470" s="6"/>
      <c r="Q1470" s="6" t="s">
        <v>2160</v>
      </c>
      <c r="R1470" s="6" t="s">
        <v>8534</v>
      </c>
      <c r="S1470" s="6">
        <v>96.0</v>
      </c>
      <c r="T1470" s="6">
        <v>0.0</v>
      </c>
      <c r="U1470" s="6" t="s">
        <v>2754</v>
      </c>
      <c r="V1470" s="6">
        <v>0.0</v>
      </c>
      <c r="W1470" s="6" t="s">
        <v>127</v>
      </c>
      <c r="X1470" s="6">
        <v>0.0</v>
      </c>
      <c r="Y1470" s="6">
        <v>0.0</v>
      </c>
      <c r="Z1470" s="6">
        <v>0.0</v>
      </c>
      <c r="AA1470" s="6">
        <v>0.0</v>
      </c>
      <c r="AB1470" s="6">
        <v>0.0</v>
      </c>
      <c r="AC1470" s="6">
        <v>0.0</v>
      </c>
      <c r="AD1470" s="6">
        <v>0.0</v>
      </c>
      <c r="AE1470" s="6">
        <v>0.0</v>
      </c>
      <c r="AF1470" s="6">
        <v>0.0</v>
      </c>
      <c r="AG1470" s="6">
        <v>0.0</v>
      </c>
      <c r="AH1470" s="6">
        <v>0.0</v>
      </c>
      <c r="AI1470" s="6">
        <v>371.0</v>
      </c>
      <c r="AJ1470" s="6" t="b">
        <v>1</v>
      </c>
      <c r="AK1470" s="6" t="s">
        <v>471</v>
      </c>
      <c r="AL1470" s="6">
        <v>2.0</v>
      </c>
      <c r="AM1470" s="6" t="b">
        <v>0</v>
      </c>
      <c r="AN1470" s="6">
        <v>0.0</v>
      </c>
      <c r="AO1470" s="6">
        <v>0.0</v>
      </c>
      <c r="AP1470" s="6">
        <v>0.0</v>
      </c>
      <c r="AQ1470" s="6" t="s">
        <v>128</v>
      </c>
      <c r="AR1470" s="6" t="s">
        <v>105</v>
      </c>
      <c r="AS1470" s="6" t="s">
        <v>1147</v>
      </c>
      <c r="AT1470" s="6" t="s">
        <v>6398</v>
      </c>
      <c r="AU1470" s="6" t="s">
        <v>107</v>
      </c>
      <c r="AV1470" s="6">
        <v>0.0</v>
      </c>
      <c r="AW1470" s="6" t="s">
        <v>8533</v>
      </c>
      <c r="AX1470" s="6" t="s">
        <v>890</v>
      </c>
      <c r="AY1470" s="6" t="s">
        <v>890</v>
      </c>
      <c r="AZ1470" s="6" t="s">
        <v>88</v>
      </c>
      <c r="BA1470" s="6" t="s">
        <v>1438</v>
      </c>
      <c r="BB1470" s="6" t="s">
        <v>3895</v>
      </c>
      <c r="BC1470" s="6">
        <v>0.0</v>
      </c>
      <c r="BD1470" s="6">
        <v>0.0</v>
      </c>
      <c r="BE1470" s="6">
        <v>0.0</v>
      </c>
      <c r="BF1470" s="6">
        <v>0.0</v>
      </c>
      <c r="BG1470" s="6" t="s">
        <v>8136</v>
      </c>
      <c r="BH1470" s="6">
        <v>0.0</v>
      </c>
      <c r="BI1470" s="6">
        <v>0.0</v>
      </c>
      <c r="BJ1470" s="6" t="str">
        <f t="shared" ref="BJ1470:BO1470" si="1287">IFERROR(XLOOKUP($B1470,#REF!,#REF!,""),"")</f>
        <v/>
      </c>
      <c r="BK1470" s="6" t="str">
        <f t="shared" si="1287"/>
        <v/>
      </c>
      <c r="BL1470" s="6" t="str">
        <f t="shared" si="1287"/>
        <v/>
      </c>
      <c r="BM1470" s="6" t="str">
        <f t="shared" si="1287"/>
        <v/>
      </c>
      <c r="BN1470" s="6" t="str">
        <f t="shared" si="1287"/>
        <v/>
      </c>
      <c r="BO1470" s="6" t="str">
        <f t="shared" si="1287"/>
        <v/>
      </c>
      <c r="BP1470" s="6"/>
      <c r="BQ1470" s="6"/>
    </row>
    <row r="1471" ht="15.75" customHeight="1">
      <c r="A1471" s="5" t="s">
        <v>7253</v>
      </c>
      <c r="B1471" s="5" t="s">
        <v>8535</v>
      </c>
      <c r="C1471" s="5" t="s">
        <v>116</v>
      </c>
      <c r="D1471" s="5" t="s">
        <v>117</v>
      </c>
      <c r="E1471" s="19"/>
      <c r="F1471" s="2" t="s">
        <v>1812</v>
      </c>
      <c r="G1471" s="2" t="s">
        <v>7845</v>
      </c>
      <c r="H1471" s="2" t="s">
        <v>121</v>
      </c>
      <c r="I1471" s="2" t="s">
        <v>122</v>
      </c>
      <c r="J1471" s="2" t="s">
        <v>100</v>
      </c>
      <c r="K1471" s="2">
        <v>0.0</v>
      </c>
      <c r="L1471" s="6">
        <v>0.0</v>
      </c>
      <c r="M1471" s="6">
        <v>0.0</v>
      </c>
      <c r="N1471" s="6">
        <v>0.0</v>
      </c>
      <c r="O1471" s="6" t="s">
        <v>8536</v>
      </c>
      <c r="P1471" s="6"/>
      <c r="Q1471" s="6" t="s">
        <v>8537</v>
      </c>
      <c r="R1471" s="6" t="s">
        <v>3093</v>
      </c>
      <c r="S1471" s="6">
        <v>34.0</v>
      </c>
      <c r="T1471" s="6">
        <v>0.0</v>
      </c>
      <c r="U1471" s="7">
        <v>45481.0</v>
      </c>
      <c r="V1471" s="6">
        <v>0.0</v>
      </c>
      <c r="W1471" s="6" t="s">
        <v>127</v>
      </c>
      <c r="X1471" s="6">
        <v>0.0</v>
      </c>
      <c r="Y1471" s="6">
        <v>0.0</v>
      </c>
      <c r="Z1471" s="6">
        <v>0.0</v>
      </c>
      <c r="AA1471" s="6">
        <v>0.0</v>
      </c>
      <c r="AB1471" s="6">
        <v>0.0</v>
      </c>
      <c r="AC1471" s="6">
        <v>0.0</v>
      </c>
      <c r="AD1471" s="6">
        <v>0.0</v>
      </c>
      <c r="AE1471" s="6">
        <v>0.0</v>
      </c>
      <c r="AF1471" s="6">
        <v>0.0</v>
      </c>
      <c r="AG1471" s="6">
        <v>0.0</v>
      </c>
      <c r="AH1471" s="6">
        <v>0.0</v>
      </c>
      <c r="AI1471" s="6">
        <v>317.0</v>
      </c>
      <c r="AJ1471" s="6" t="b">
        <v>1</v>
      </c>
      <c r="AK1471" s="7">
        <v>45512.0</v>
      </c>
      <c r="AL1471" s="6">
        <v>1.0</v>
      </c>
      <c r="AM1471" s="6" t="b">
        <v>0</v>
      </c>
      <c r="AN1471" s="6">
        <v>0.0</v>
      </c>
      <c r="AO1471" s="6">
        <v>0.0</v>
      </c>
      <c r="AP1471" s="6">
        <v>0.0</v>
      </c>
      <c r="AQ1471" s="6" t="s">
        <v>128</v>
      </c>
      <c r="AR1471" s="6" t="s">
        <v>105</v>
      </c>
      <c r="AS1471" s="6">
        <v>0.0</v>
      </c>
      <c r="AT1471" s="7">
        <v>45210.0</v>
      </c>
      <c r="AU1471" s="6" t="s">
        <v>107</v>
      </c>
      <c r="AV1471" s="6">
        <v>0.0</v>
      </c>
      <c r="AW1471" s="6" t="s">
        <v>8536</v>
      </c>
      <c r="AX1471" s="6" t="s">
        <v>890</v>
      </c>
      <c r="AY1471" s="6" t="s">
        <v>890</v>
      </c>
      <c r="AZ1471" s="6" t="s">
        <v>88</v>
      </c>
      <c r="BA1471" s="6" t="s">
        <v>1566</v>
      </c>
      <c r="BB1471" s="6" t="s">
        <v>7209</v>
      </c>
      <c r="BC1471" s="6">
        <v>0.0</v>
      </c>
      <c r="BD1471" s="6">
        <v>0.0</v>
      </c>
      <c r="BE1471" s="6">
        <v>0.0</v>
      </c>
      <c r="BF1471" s="6">
        <v>0.0</v>
      </c>
      <c r="BG1471" s="6" t="s">
        <v>7478</v>
      </c>
      <c r="BH1471" s="8" t="s">
        <v>8538</v>
      </c>
      <c r="BI1471" s="6">
        <v>0.0</v>
      </c>
      <c r="BJ1471" s="6" t="str">
        <f t="shared" ref="BJ1471:BO1471" si="1288">IFERROR(XLOOKUP($B1471,#REF!,#REF!,""),"")</f>
        <v/>
      </c>
      <c r="BK1471" s="6" t="str">
        <f t="shared" si="1288"/>
        <v/>
      </c>
      <c r="BL1471" s="6" t="str">
        <f t="shared" si="1288"/>
        <v/>
      </c>
      <c r="BM1471" s="6" t="str">
        <f t="shared" si="1288"/>
        <v/>
      </c>
      <c r="BN1471" s="6" t="str">
        <f t="shared" si="1288"/>
        <v/>
      </c>
      <c r="BO1471" s="6" t="str">
        <f t="shared" si="1288"/>
        <v/>
      </c>
      <c r="BP1471" s="6"/>
      <c r="BQ1471" s="6"/>
    </row>
    <row r="1472" ht="15.75" customHeight="1">
      <c r="A1472" s="5" t="s">
        <v>7253</v>
      </c>
      <c r="B1472" s="5" t="s">
        <v>8539</v>
      </c>
      <c r="C1472" s="5" t="s">
        <v>1486</v>
      </c>
      <c r="D1472" s="5" t="s">
        <v>117</v>
      </c>
      <c r="E1472" s="19"/>
      <c r="F1472" s="2" t="s">
        <v>1812</v>
      </c>
      <c r="G1472" s="2" t="s">
        <v>8540</v>
      </c>
      <c r="H1472" s="2" t="s">
        <v>1523</v>
      </c>
      <c r="I1472" s="2" t="s">
        <v>1524</v>
      </c>
      <c r="J1472" s="2" t="s">
        <v>100</v>
      </c>
      <c r="K1472" s="2">
        <v>0.0</v>
      </c>
      <c r="L1472" s="6">
        <v>0.0</v>
      </c>
      <c r="M1472" s="6">
        <v>0.0</v>
      </c>
      <c r="N1472" s="6">
        <v>0.0</v>
      </c>
      <c r="O1472" s="6" t="s">
        <v>8541</v>
      </c>
      <c r="P1472" s="6"/>
      <c r="Q1472" s="6" t="s">
        <v>8542</v>
      </c>
      <c r="R1472" s="7">
        <v>45356.0</v>
      </c>
      <c r="S1472" s="6">
        <v>220.0</v>
      </c>
      <c r="T1472" s="6">
        <v>0.0</v>
      </c>
      <c r="U1472" s="6" t="s">
        <v>470</v>
      </c>
      <c r="V1472" s="6">
        <v>0.0</v>
      </c>
      <c r="W1472" s="6" t="s">
        <v>127</v>
      </c>
      <c r="X1472" s="6">
        <v>0.0</v>
      </c>
      <c r="Y1472" s="6">
        <v>0.0</v>
      </c>
      <c r="Z1472" s="6">
        <v>0.0</v>
      </c>
      <c r="AA1472" s="6">
        <v>0.0</v>
      </c>
      <c r="AB1472" s="6">
        <v>0.0</v>
      </c>
      <c r="AC1472" s="6">
        <v>0.0</v>
      </c>
      <c r="AD1472" s="6">
        <v>0.0</v>
      </c>
      <c r="AE1472" s="6">
        <v>0.0</v>
      </c>
      <c r="AF1472" s="6">
        <v>0.0</v>
      </c>
      <c r="AG1472" s="6">
        <v>0.0</v>
      </c>
      <c r="AH1472" s="6">
        <v>0.0</v>
      </c>
      <c r="AI1472" s="6">
        <v>340.0</v>
      </c>
      <c r="AJ1472" s="6" t="b">
        <v>1</v>
      </c>
      <c r="AK1472" s="7">
        <v>45300.0</v>
      </c>
      <c r="AL1472" s="6">
        <v>2.0</v>
      </c>
      <c r="AM1472" s="6" t="b">
        <v>0</v>
      </c>
      <c r="AN1472" s="6">
        <v>0.0</v>
      </c>
      <c r="AO1472" s="6">
        <v>0.0</v>
      </c>
      <c r="AP1472" s="6">
        <v>0.0</v>
      </c>
      <c r="AQ1472" s="6" t="s">
        <v>128</v>
      </c>
      <c r="AR1472" s="6" t="s">
        <v>105</v>
      </c>
      <c r="AS1472" s="6">
        <v>0.0</v>
      </c>
      <c r="AT1472" s="6" t="s">
        <v>240</v>
      </c>
      <c r="AU1472" s="6">
        <v>0.0</v>
      </c>
      <c r="AV1472" s="6">
        <v>0.0</v>
      </c>
      <c r="AW1472" s="6">
        <v>0.0</v>
      </c>
      <c r="AX1472" s="6">
        <v>0.0</v>
      </c>
      <c r="AY1472" s="6">
        <v>0.0</v>
      </c>
      <c r="AZ1472" s="6" t="s">
        <v>88</v>
      </c>
      <c r="BA1472" s="6" t="s">
        <v>7636</v>
      </c>
      <c r="BB1472" s="6" t="s">
        <v>1750</v>
      </c>
      <c r="BC1472" s="6">
        <v>0.0</v>
      </c>
      <c r="BD1472" s="6">
        <v>0.0</v>
      </c>
      <c r="BE1472" s="6">
        <v>0.0</v>
      </c>
      <c r="BF1472" s="6">
        <v>0.0</v>
      </c>
      <c r="BG1472" s="6" t="s">
        <v>7637</v>
      </c>
      <c r="BH1472" s="6">
        <v>0.0</v>
      </c>
      <c r="BI1472" s="6">
        <v>0.0</v>
      </c>
      <c r="BJ1472" s="6" t="str">
        <f t="shared" ref="BJ1472:BO1472" si="1289">IFERROR(XLOOKUP($B1472,#REF!,#REF!,""),"")</f>
        <v/>
      </c>
      <c r="BK1472" s="6" t="str">
        <f t="shared" si="1289"/>
        <v/>
      </c>
      <c r="BL1472" s="6" t="str">
        <f t="shared" si="1289"/>
        <v/>
      </c>
      <c r="BM1472" s="6" t="str">
        <f t="shared" si="1289"/>
        <v/>
      </c>
      <c r="BN1472" s="6" t="str">
        <f t="shared" si="1289"/>
        <v/>
      </c>
      <c r="BO1472" s="6" t="str">
        <f t="shared" si="1289"/>
        <v/>
      </c>
      <c r="BP1472" s="6"/>
      <c r="BQ1472" s="6"/>
    </row>
    <row r="1473" ht="15.75" customHeight="1">
      <c r="A1473" s="5" t="s">
        <v>7253</v>
      </c>
      <c r="B1473" s="5" t="s">
        <v>8543</v>
      </c>
      <c r="C1473" s="5" t="s">
        <v>116</v>
      </c>
      <c r="D1473" s="5" t="s">
        <v>70</v>
      </c>
      <c r="E1473" s="19"/>
      <c r="F1473" s="2" t="s">
        <v>1812</v>
      </c>
      <c r="G1473" s="2" t="s">
        <v>7715</v>
      </c>
      <c r="H1473" s="2" t="s">
        <v>121</v>
      </c>
      <c r="I1473" s="2" t="s">
        <v>122</v>
      </c>
      <c r="J1473" s="2" t="s">
        <v>100</v>
      </c>
      <c r="K1473" s="2">
        <v>0.0</v>
      </c>
      <c r="L1473" s="6">
        <v>0.0</v>
      </c>
      <c r="M1473" s="6">
        <v>0.0</v>
      </c>
      <c r="N1473" s="6">
        <v>0.0</v>
      </c>
      <c r="O1473" s="6" t="s">
        <v>8544</v>
      </c>
      <c r="P1473" s="6"/>
      <c r="Q1473" s="6" t="s">
        <v>7717</v>
      </c>
      <c r="R1473" s="6" t="s">
        <v>1783</v>
      </c>
      <c r="S1473" s="6">
        <v>224.0</v>
      </c>
      <c r="T1473" s="6">
        <v>0.0</v>
      </c>
      <c r="U1473" s="6">
        <v>0.0</v>
      </c>
      <c r="V1473" s="6">
        <v>0.0</v>
      </c>
      <c r="W1473" s="6" t="s">
        <v>156</v>
      </c>
      <c r="X1473" s="6">
        <v>635.0</v>
      </c>
      <c r="Y1473" s="6">
        <v>0.0</v>
      </c>
      <c r="Z1473" s="6">
        <v>0.0</v>
      </c>
      <c r="AA1473" s="6">
        <v>0.0</v>
      </c>
      <c r="AB1473" s="6">
        <v>0.0</v>
      </c>
      <c r="AC1473" s="6">
        <v>0.0</v>
      </c>
      <c r="AD1473" s="6">
        <v>0.0</v>
      </c>
      <c r="AE1473" s="6">
        <v>0.0</v>
      </c>
      <c r="AF1473" s="6">
        <v>0.0</v>
      </c>
      <c r="AG1473" s="6" t="b">
        <v>1</v>
      </c>
      <c r="AH1473" s="6" t="b">
        <v>1</v>
      </c>
      <c r="AI1473" s="6">
        <v>0.0</v>
      </c>
      <c r="AJ1473" s="6">
        <v>0.0</v>
      </c>
      <c r="AK1473" s="6">
        <v>0.0</v>
      </c>
      <c r="AL1473" s="6">
        <v>0.0</v>
      </c>
      <c r="AM1473" s="6">
        <v>0.0</v>
      </c>
      <c r="AN1473" s="6">
        <v>0.0</v>
      </c>
      <c r="AO1473" s="6">
        <v>0.0</v>
      </c>
      <c r="AP1473" s="6">
        <v>0.0</v>
      </c>
      <c r="AQ1473" s="6" t="s">
        <v>157</v>
      </c>
      <c r="AR1473" s="6" t="s">
        <v>83</v>
      </c>
      <c r="AS1473" s="6">
        <v>0.0</v>
      </c>
      <c r="AT1473" s="6" t="s">
        <v>1875</v>
      </c>
      <c r="AU1473" s="6" t="s">
        <v>85</v>
      </c>
      <c r="AV1473" s="6">
        <v>0.0</v>
      </c>
      <c r="AW1473" s="6" t="s">
        <v>86</v>
      </c>
      <c r="AX1473" s="6" t="s">
        <v>1179</v>
      </c>
      <c r="AY1473" s="6" t="s">
        <v>1179</v>
      </c>
      <c r="AZ1473" s="6">
        <v>0.0</v>
      </c>
      <c r="BA1473" s="6" t="s">
        <v>1212</v>
      </c>
      <c r="BB1473" s="6" t="s">
        <v>520</v>
      </c>
      <c r="BC1473" s="6">
        <v>0.0</v>
      </c>
      <c r="BD1473" s="6">
        <v>0.0</v>
      </c>
      <c r="BE1473" s="6">
        <v>0.0</v>
      </c>
      <c r="BF1473" s="6">
        <v>0.0</v>
      </c>
      <c r="BG1473" s="6" t="s">
        <v>8545</v>
      </c>
      <c r="BH1473" s="6">
        <v>0.0</v>
      </c>
      <c r="BI1473" s="6">
        <v>0.0</v>
      </c>
      <c r="BJ1473" s="6" t="str">
        <f t="shared" ref="BJ1473:BO1473" si="1290">IFERROR(XLOOKUP($B1473,#REF!,#REF!,""),"")</f>
        <v/>
      </c>
      <c r="BK1473" s="6" t="str">
        <f t="shared" si="1290"/>
        <v/>
      </c>
      <c r="BL1473" s="6" t="str">
        <f t="shared" si="1290"/>
        <v/>
      </c>
      <c r="BM1473" s="6" t="str">
        <f t="shared" si="1290"/>
        <v/>
      </c>
      <c r="BN1473" s="6" t="str">
        <f t="shared" si="1290"/>
        <v/>
      </c>
      <c r="BO1473" s="6" t="str">
        <f t="shared" si="1290"/>
        <v/>
      </c>
      <c r="BP1473" s="6"/>
      <c r="BQ1473" s="6"/>
    </row>
    <row r="1474" ht="15.75" customHeight="1">
      <c r="A1474" s="5" t="s">
        <v>7253</v>
      </c>
      <c r="B1474" s="5" t="s">
        <v>8546</v>
      </c>
      <c r="C1474" s="5" t="s">
        <v>116</v>
      </c>
      <c r="D1474" s="5" t="s">
        <v>70</v>
      </c>
      <c r="E1474" s="19"/>
      <c r="F1474" s="2" t="s">
        <v>7985</v>
      </c>
      <c r="G1474" s="2" t="s">
        <v>8333</v>
      </c>
      <c r="H1474" s="2" t="s">
        <v>121</v>
      </c>
      <c r="I1474" s="2" t="s">
        <v>122</v>
      </c>
      <c r="J1474" s="2" t="s">
        <v>100</v>
      </c>
      <c r="K1474" s="2">
        <v>0.0</v>
      </c>
      <c r="L1474" s="6">
        <v>0.0</v>
      </c>
      <c r="M1474" s="6">
        <v>0.0</v>
      </c>
      <c r="N1474" s="6">
        <v>0.0</v>
      </c>
      <c r="O1474" s="6" t="s">
        <v>8547</v>
      </c>
      <c r="P1474" s="6" t="s">
        <v>4077</v>
      </c>
      <c r="Q1474" s="6" t="s">
        <v>125</v>
      </c>
      <c r="R1474" s="6" t="s">
        <v>265</v>
      </c>
      <c r="S1474" s="6">
        <v>243.0</v>
      </c>
      <c r="T1474" s="6">
        <v>0.0</v>
      </c>
      <c r="U1474" s="6">
        <v>0.0</v>
      </c>
      <c r="V1474" s="6">
        <v>0.0</v>
      </c>
      <c r="W1474" s="6" t="s">
        <v>81</v>
      </c>
      <c r="X1474" s="6">
        <v>701.0</v>
      </c>
      <c r="Y1474" s="6">
        <v>0.0</v>
      </c>
      <c r="Z1474" s="6">
        <v>0.0</v>
      </c>
      <c r="AA1474" s="6">
        <v>0.0</v>
      </c>
      <c r="AB1474" s="6">
        <v>0.0</v>
      </c>
      <c r="AC1474" s="6">
        <v>0.0</v>
      </c>
      <c r="AD1474" s="6">
        <v>0.0</v>
      </c>
      <c r="AE1474" s="6">
        <v>0.0</v>
      </c>
      <c r="AF1474" s="6" t="b">
        <v>1</v>
      </c>
      <c r="AG1474" s="6" t="b">
        <v>1</v>
      </c>
      <c r="AH1474" s="6" t="b">
        <v>1</v>
      </c>
      <c r="AI1474" s="6">
        <v>0.0</v>
      </c>
      <c r="AJ1474" s="6">
        <v>0.0</v>
      </c>
      <c r="AK1474" s="6">
        <v>0.0</v>
      </c>
      <c r="AL1474" s="6">
        <v>0.0</v>
      </c>
      <c r="AM1474" s="6">
        <v>0.0</v>
      </c>
      <c r="AN1474" s="6">
        <v>0.0</v>
      </c>
      <c r="AO1474" s="6">
        <v>0.0</v>
      </c>
      <c r="AP1474" s="6">
        <v>0.0</v>
      </c>
      <c r="AQ1474" s="6" t="s">
        <v>82</v>
      </c>
      <c r="AR1474" s="6" t="s">
        <v>83</v>
      </c>
      <c r="AS1474" s="6">
        <v>0.0</v>
      </c>
      <c r="AT1474" s="7">
        <v>45386.0</v>
      </c>
      <c r="AU1474" s="6" t="s">
        <v>107</v>
      </c>
      <c r="AV1474" s="6">
        <v>0.0</v>
      </c>
      <c r="AW1474" s="6" t="s">
        <v>86</v>
      </c>
      <c r="AX1474" s="6" t="s">
        <v>87</v>
      </c>
      <c r="AY1474" s="6" t="s">
        <v>87</v>
      </c>
      <c r="AZ1474" s="6">
        <v>0.0</v>
      </c>
      <c r="BA1474" s="6" t="s">
        <v>1566</v>
      </c>
      <c r="BB1474" s="7">
        <v>45088.0</v>
      </c>
      <c r="BC1474" s="6">
        <v>0.0</v>
      </c>
      <c r="BD1474" s="6">
        <v>0.0</v>
      </c>
      <c r="BE1474" s="6">
        <v>0.0</v>
      </c>
      <c r="BF1474" s="6">
        <v>0.0</v>
      </c>
      <c r="BG1474" s="6" t="s">
        <v>7952</v>
      </c>
      <c r="BH1474" s="8" t="s">
        <v>8548</v>
      </c>
      <c r="BI1474" s="6">
        <v>0.0</v>
      </c>
      <c r="BJ1474" s="6" t="str">
        <f t="shared" ref="BJ1474:BO1474" si="1291">IFERROR(XLOOKUP($B1474,#REF!,#REF!,""),"")</f>
        <v/>
      </c>
      <c r="BK1474" s="6" t="str">
        <f t="shared" si="1291"/>
        <v/>
      </c>
      <c r="BL1474" s="6" t="str">
        <f t="shared" si="1291"/>
        <v/>
      </c>
      <c r="BM1474" s="6" t="str">
        <f t="shared" si="1291"/>
        <v/>
      </c>
      <c r="BN1474" s="6" t="str">
        <f t="shared" si="1291"/>
        <v/>
      </c>
      <c r="BO1474" s="6" t="str">
        <f t="shared" si="1291"/>
        <v/>
      </c>
      <c r="BP1474" s="6"/>
      <c r="BQ1474" s="6"/>
    </row>
    <row r="1475" ht="15.75" customHeight="1">
      <c r="A1475" s="5" t="s">
        <v>7253</v>
      </c>
      <c r="B1475" s="5" t="s">
        <v>8549</v>
      </c>
      <c r="C1475" s="5" t="s">
        <v>116</v>
      </c>
      <c r="D1475" s="5" t="s">
        <v>117</v>
      </c>
      <c r="E1475" s="19"/>
      <c r="F1475" s="2" t="s">
        <v>1812</v>
      </c>
      <c r="G1475" s="2" t="s">
        <v>7531</v>
      </c>
      <c r="H1475" s="2" t="s">
        <v>7532</v>
      </c>
      <c r="I1475" s="2" t="s">
        <v>122</v>
      </c>
      <c r="J1475" s="2" t="s">
        <v>100</v>
      </c>
      <c r="K1475" s="2">
        <v>0.0</v>
      </c>
      <c r="L1475" s="6">
        <v>0.0</v>
      </c>
      <c r="M1475" s="6">
        <v>0.0</v>
      </c>
      <c r="N1475" s="6">
        <v>0.0</v>
      </c>
      <c r="O1475" s="6" t="s">
        <v>8550</v>
      </c>
      <c r="P1475" s="6"/>
      <c r="Q1475" s="6" t="s">
        <v>8551</v>
      </c>
      <c r="R1475" s="6" t="s">
        <v>2188</v>
      </c>
      <c r="S1475" s="6">
        <v>318.0</v>
      </c>
      <c r="T1475" s="6">
        <v>0.0</v>
      </c>
      <c r="U1475" s="6">
        <v>0.0</v>
      </c>
      <c r="V1475" s="6">
        <v>0.0</v>
      </c>
      <c r="W1475" s="6" t="s">
        <v>127</v>
      </c>
      <c r="X1475" s="6">
        <v>0.0</v>
      </c>
      <c r="Y1475" s="6">
        <v>0.0</v>
      </c>
      <c r="Z1475" s="6">
        <v>0.0</v>
      </c>
      <c r="AA1475" s="6">
        <v>0.0</v>
      </c>
      <c r="AB1475" s="6" t="s">
        <v>2188</v>
      </c>
      <c r="AC1475" s="6" t="s">
        <v>669</v>
      </c>
      <c r="AD1475" s="6">
        <v>0.0</v>
      </c>
      <c r="AE1475" s="6">
        <v>0.0</v>
      </c>
      <c r="AF1475" s="6">
        <v>0.0</v>
      </c>
      <c r="AG1475" s="6">
        <v>0.0</v>
      </c>
      <c r="AH1475" s="6">
        <v>0.0</v>
      </c>
      <c r="AI1475" s="6">
        <v>318.0</v>
      </c>
      <c r="AJ1475" s="6" t="b">
        <v>1</v>
      </c>
      <c r="AK1475" s="6" t="s">
        <v>2188</v>
      </c>
      <c r="AL1475" s="6">
        <v>2.0</v>
      </c>
      <c r="AM1475" s="6" t="b">
        <v>0</v>
      </c>
      <c r="AN1475" s="6">
        <v>0.0</v>
      </c>
      <c r="AO1475" s="6">
        <v>0.0</v>
      </c>
      <c r="AP1475" s="6">
        <v>0.0</v>
      </c>
      <c r="AQ1475" s="6" t="s">
        <v>128</v>
      </c>
      <c r="AR1475" s="6" t="s">
        <v>83</v>
      </c>
      <c r="AS1475" s="6">
        <v>0.0</v>
      </c>
      <c r="AT1475" s="7">
        <v>44990.0</v>
      </c>
      <c r="AU1475" s="6" t="s">
        <v>85</v>
      </c>
      <c r="AV1475" s="6">
        <v>281.0</v>
      </c>
      <c r="AW1475" s="6" t="s">
        <v>86</v>
      </c>
      <c r="AX1475" s="6" t="s">
        <v>1179</v>
      </c>
      <c r="AY1475" s="6" t="s">
        <v>1179</v>
      </c>
      <c r="AZ1475" s="6" t="s">
        <v>88</v>
      </c>
      <c r="BA1475" s="6">
        <v>0.0</v>
      </c>
      <c r="BB1475" s="6" t="s">
        <v>3333</v>
      </c>
      <c r="BC1475" s="6" t="s">
        <v>8552</v>
      </c>
      <c r="BD1475" s="6">
        <v>297.0</v>
      </c>
      <c r="BE1475" s="6">
        <v>0.0</v>
      </c>
      <c r="BF1475" s="6">
        <v>0.0</v>
      </c>
      <c r="BG1475" s="6" t="s">
        <v>8375</v>
      </c>
      <c r="BH1475" s="6">
        <v>0.0</v>
      </c>
      <c r="BI1475" s="6">
        <v>0.0</v>
      </c>
      <c r="BJ1475" s="6" t="str">
        <f t="shared" ref="BJ1475:BO1475" si="1292">IFERROR(XLOOKUP($B1475,#REF!,#REF!,""),"")</f>
        <v/>
      </c>
      <c r="BK1475" s="6" t="str">
        <f t="shared" si="1292"/>
        <v/>
      </c>
      <c r="BL1475" s="6" t="str">
        <f t="shared" si="1292"/>
        <v/>
      </c>
      <c r="BM1475" s="6" t="str">
        <f t="shared" si="1292"/>
        <v/>
      </c>
      <c r="BN1475" s="6" t="str">
        <f t="shared" si="1292"/>
        <v/>
      </c>
      <c r="BO1475" s="6" t="str">
        <f t="shared" si="1292"/>
        <v/>
      </c>
      <c r="BP1475" s="6"/>
      <c r="BQ1475" s="6"/>
    </row>
    <row r="1476" ht="15.75" customHeight="1">
      <c r="A1476" s="5" t="s">
        <v>7253</v>
      </c>
      <c r="B1476" s="5" t="s">
        <v>8553</v>
      </c>
      <c r="C1476" s="5" t="s">
        <v>116</v>
      </c>
      <c r="D1476" s="5" t="s">
        <v>117</v>
      </c>
      <c r="E1476" s="19"/>
      <c r="F1476" s="2"/>
      <c r="G1476" s="2" t="s">
        <v>8554</v>
      </c>
      <c r="H1476" s="2"/>
      <c r="I1476" s="2" t="s">
        <v>122</v>
      </c>
      <c r="J1476" s="2" t="s">
        <v>434</v>
      </c>
      <c r="K1476" s="2"/>
      <c r="O1476" s="6" t="s">
        <v>7601</v>
      </c>
      <c r="P1476" s="11"/>
      <c r="AM1476" s="7">
        <v>45415.0</v>
      </c>
      <c r="BG1476" s="6" t="s">
        <v>7401</v>
      </c>
      <c r="BJ1476" s="6" t="str">
        <f t="shared" ref="BJ1476:BO1476" si="1293">IFERROR(XLOOKUP($B1476,#REF!,#REF!,""),"")</f>
        <v/>
      </c>
      <c r="BK1476" s="6" t="str">
        <f t="shared" si="1293"/>
        <v/>
      </c>
      <c r="BL1476" s="6" t="str">
        <f t="shared" si="1293"/>
        <v/>
      </c>
      <c r="BM1476" s="6" t="str">
        <f t="shared" si="1293"/>
        <v/>
      </c>
      <c r="BN1476" s="6" t="str">
        <f t="shared" si="1293"/>
        <v/>
      </c>
      <c r="BO1476" s="6" t="str">
        <f t="shared" si="1293"/>
        <v/>
      </c>
      <c r="BP1476" s="6"/>
      <c r="BQ1476" s="6"/>
    </row>
    <row r="1477" ht="15.75" customHeight="1">
      <c r="A1477" s="5" t="s">
        <v>7253</v>
      </c>
      <c r="B1477" s="5" t="s">
        <v>8555</v>
      </c>
      <c r="C1477" s="5" t="s">
        <v>116</v>
      </c>
      <c r="D1477" s="5" t="s">
        <v>117</v>
      </c>
      <c r="E1477" s="19"/>
      <c r="F1477" s="2" t="s">
        <v>1812</v>
      </c>
      <c r="G1477" s="2" t="s">
        <v>8119</v>
      </c>
      <c r="H1477" s="2" t="s">
        <v>121</v>
      </c>
      <c r="I1477" s="2" t="s">
        <v>122</v>
      </c>
      <c r="J1477" s="2" t="s">
        <v>100</v>
      </c>
      <c r="K1477" s="2">
        <v>0.0</v>
      </c>
      <c r="L1477" s="6">
        <v>0.0</v>
      </c>
      <c r="M1477" s="6">
        <v>0.0</v>
      </c>
      <c r="N1477" s="6">
        <v>0.0</v>
      </c>
      <c r="O1477" s="6" t="s">
        <v>8120</v>
      </c>
      <c r="P1477" s="6"/>
      <c r="Q1477" s="6" t="s">
        <v>125</v>
      </c>
      <c r="R1477" s="6">
        <v>0.0</v>
      </c>
      <c r="S1477" s="6">
        <v>0.0</v>
      </c>
      <c r="T1477" s="6">
        <v>0.0</v>
      </c>
      <c r="U1477" s="6">
        <v>0.0</v>
      </c>
      <c r="V1477" s="6">
        <v>0.0</v>
      </c>
      <c r="W1477" s="6" t="s">
        <v>127</v>
      </c>
      <c r="X1477" s="6">
        <v>0.0</v>
      </c>
      <c r="Y1477" s="6">
        <v>0.0</v>
      </c>
      <c r="Z1477" s="6">
        <v>0.0</v>
      </c>
      <c r="AA1477" s="6">
        <v>0.0</v>
      </c>
      <c r="AB1477" s="6">
        <v>0.0</v>
      </c>
      <c r="AC1477" s="6">
        <v>0.0</v>
      </c>
      <c r="AD1477" s="6" t="b">
        <v>1</v>
      </c>
      <c r="AE1477" s="7">
        <v>44932.0</v>
      </c>
      <c r="AF1477" s="6">
        <v>0.0</v>
      </c>
      <c r="AG1477" s="6">
        <v>0.0</v>
      </c>
      <c r="AH1477" s="6">
        <v>0.0</v>
      </c>
      <c r="AI1477" s="6">
        <v>29.0</v>
      </c>
      <c r="AJ1477" s="6" t="b">
        <v>1</v>
      </c>
      <c r="AK1477" s="6" t="s">
        <v>370</v>
      </c>
      <c r="AL1477" s="6">
        <v>2.0</v>
      </c>
      <c r="AM1477" s="6" t="b">
        <v>0</v>
      </c>
      <c r="AN1477" s="6">
        <v>0.0</v>
      </c>
      <c r="AO1477" s="6">
        <v>0.0</v>
      </c>
      <c r="AP1477" s="6">
        <v>0.0</v>
      </c>
      <c r="AQ1477" s="6" t="s">
        <v>2242</v>
      </c>
      <c r="AR1477" s="6">
        <v>0.0</v>
      </c>
      <c r="AS1477" s="6">
        <v>0.0</v>
      </c>
      <c r="AT1477" s="6">
        <v>0.0</v>
      </c>
      <c r="AU1477" s="6">
        <v>0.0</v>
      </c>
      <c r="AV1477" s="6">
        <v>0.0</v>
      </c>
      <c r="AW1477" s="6">
        <v>0.0</v>
      </c>
      <c r="AX1477" s="6">
        <v>0.0</v>
      </c>
      <c r="AY1477" s="6">
        <v>0.0</v>
      </c>
      <c r="AZ1477" s="6">
        <v>0.0</v>
      </c>
      <c r="BA1477" s="6">
        <v>0.0</v>
      </c>
      <c r="BB1477" s="6">
        <v>0.0</v>
      </c>
      <c r="BC1477" s="6">
        <v>0.0</v>
      </c>
      <c r="BD1477" s="6">
        <v>0.0</v>
      </c>
      <c r="BE1477" s="6">
        <v>0.0</v>
      </c>
      <c r="BF1477" s="6" t="s">
        <v>491</v>
      </c>
      <c r="BG1477" s="6">
        <v>0.0</v>
      </c>
      <c r="BH1477" s="6">
        <v>0.0</v>
      </c>
      <c r="BI1477" s="6">
        <v>0.0</v>
      </c>
      <c r="BJ1477" s="6" t="str">
        <f t="shared" ref="BJ1477:BO1477" si="1294">IFERROR(XLOOKUP($B1477,#REF!,#REF!,""),"")</f>
        <v/>
      </c>
      <c r="BK1477" s="6" t="str">
        <f t="shared" si="1294"/>
        <v/>
      </c>
      <c r="BL1477" s="6" t="str">
        <f t="shared" si="1294"/>
        <v/>
      </c>
      <c r="BM1477" s="6" t="str">
        <f t="shared" si="1294"/>
        <v/>
      </c>
      <c r="BN1477" s="6" t="str">
        <f t="shared" si="1294"/>
        <v/>
      </c>
      <c r="BO1477" s="6" t="str">
        <f t="shared" si="1294"/>
        <v/>
      </c>
      <c r="BP1477" s="6"/>
      <c r="BQ1477" s="6"/>
    </row>
    <row r="1478" ht="15.75" customHeight="1">
      <c r="A1478" s="5" t="s">
        <v>7253</v>
      </c>
      <c r="B1478" s="5" t="s">
        <v>8556</v>
      </c>
      <c r="C1478" s="5" t="s">
        <v>429</v>
      </c>
      <c r="D1478" s="5" t="s">
        <v>117</v>
      </c>
      <c r="E1478" s="19"/>
      <c r="F1478" s="2" t="s">
        <v>1812</v>
      </c>
      <c r="G1478" s="2" t="s">
        <v>8557</v>
      </c>
      <c r="H1478" s="2" t="s">
        <v>432</v>
      </c>
      <c r="I1478" s="2" t="s">
        <v>433</v>
      </c>
      <c r="J1478" s="2" t="s">
        <v>100</v>
      </c>
      <c r="K1478" s="2">
        <v>0.0</v>
      </c>
      <c r="L1478" s="6">
        <v>0.0</v>
      </c>
      <c r="M1478" s="6">
        <v>0.0</v>
      </c>
      <c r="N1478" s="6">
        <v>0.0</v>
      </c>
      <c r="O1478" s="6" t="s">
        <v>8558</v>
      </c>
      <c r="P1478" s="6"/>
      <c r="Q1478" s="6" t="s">
        <v>8559</v>
      </c>
      <c r="R1478" s="6">
        <v>0.0</v>
      </c>
      <c r="S1478" s="6">
        <v>0.0</v>
      </c>
      <c r="T1478" s="6">
        <v>0.0</v>
      </c>
      <c r="U1478" s="6">
        <v>0.0</v>
      </c>
      <c r="V1478" s="6">
        <v>0.0</v>
      </c>
      <c r="W1478" s="6" t="s">
        <v>127</v>
      </c>
      <c r="X1478" s="6">
        <v>0.0</v>
      </c>
      <c r="Y1478" s="6">
        <v>0.0</v>
      </c>
      <c r="Z1478" s="6">
        <v>0.0</v>
      </c>
      <c r="AA1478" s="6">
        <v>0.0</v>
      </c>
      <c r="AB1478" s="6">
        <v>0.0</v>
      </c>
      <c r="AC1478" s="6">
        <v>0.0</v>
      </c>
      <c r="AD1478" s="6" t="b">
        <v>1</v>
      </c>
      <c r="AE1478" s="6" t="s">
        <v>2754</v>
      </c>
      <c r="AF1478" s="6">
        <v>0.0</v>
      </c>
      <c r="AG1478" s="6">
        <v>0.0</v>
      </c>
      <c r="AH1478" s="6">
        <v>0.0</v>
      </c>
      <c r="AI1478" s="6">
        <v>356.0</v>
      </c>
      <c r="AJ1478" s="6" t="b">
        <v>1</v>
      </c>
      <c r="AK1478" s="6" t="s">
        <v>2754</v>
      </c>
      <c r="AL1478" s="6">
        <v>4.0</v>
      </c>
      <c r="AM1478" s="6" t="b">
        <v>0</v>
      </c>
      <c r="AN1478" s="6">
        <v>0.0</v>
      </c>
      <c r="AO1478" s="6">
        <v>0.0</v>
      </c>
      <c r="AP1478" s="6">
        <v>0.0</v>
      </c>
      <c r="AQ1478" s="6" t="s">
        <v>682</v>
      </c>
      <c r="AR1478" s="6">
        <v>0.0</v>
      </c>
      <c r="AS1478" s="6">
        <v>0.0</v>
      </c>
      <c r="AT1478" s="6">
        <v>0.0</v>
      </c>
      <c r="AU1478" s="6">
        <v>0.0</v>
      </c>
      <c r="AV1478" s="6">
        <v>0.0</v>
      </c>
      <c r="AW1478" s="6">
        <v>0.0</v>
      </c>
      <c r="AX1478" s="6">
        <v>0.0</v>
      </c>
      <c r="AY1478" s="6">
        <v>0.0</v>
      </c>
      <c r="AZ1478" s="6">
        <v>0.0</v>
      </c>
      <c r="BA1478" s="6">
        <v>0.0</v>
      </c>
      <c r="BB1478" s="6">
        <v>0.0</v>
      </c>
      <c r="BC1478" s="6">
        <v>0.0</v>
      </c>
      <c r="BD1478" s="6">
        <v>0.0</v>
      </c>
      <c r="BE1478" s="6">
        <v>0.0</v>
      </c>
      <c r="BF1478" s="6" t="s">
        <v>491</v>
      </c>
      <c r="BG1478" s="6">
        <v>0.0</v>
      </c>
      <c r="BH1478" s="6">
        <v>0.0</v>
      </c>
      <c r="BI1478" s="6">
        <v>0.0</v>
      </c>
      <c r="BJ1478" s="6" t="str">
        <f t="shared" ref="BJ1478:BO1478" si="1295">IFERROR(XLOOKUP($B1478,#REF!,#REF!,""),"")</f>
        <v/>
      </c>
      <c r="BK1478" s="6" t="str">
        <f t="shared" si="1295"/>
        <v/>
      </c>
      <c r="BL1478" s="6" t="str">
        <f t="shared" si="1295"/>
        <v/>
      </c>
      <c r="BM1478" s="6" t="str">
        <f t="shared" si="1295"/>
        <v/>
      </c>
      <c r="BN1478" s="6" t="str">
        <f t="shared" si="1295"/>
        <v/>
      </c>
      <c r="BO1478" s="6" t="str">
        <f t="shared" si="1295"/>
        <v/>
      </c>
      <c r="BP1478" s="6"/>
      <c r="BQ1478" s="6"/>
    </row>
    <row r="1479" ht="15.75" customHeight="1">
      <c r="A1479" s="5" t="s">
        <v>7253</v>
      </c>
      <c r="B1479" s="5" t="s">
        <v>8560</v>
      </c>
      <c r="C1479" s="5" t="s">
        <v>1486</v>
      </c>
      <c r="D1479" s="5" t="s">
        <v>117</v>
      </c>
      <c r="E1479" s="19"/>
      <c r="F1479" s="2" t="s">
        <v>1812</v>
      </c>
      <c r="G1479" s="2" t="s">
        <v>7661</v>
      </c>
      <c r="H1479" s="2" t="s">
        <v>1523</v>
      </c>
      <c r="I1479" s="2" t="s">
        <v>1524</v>
      </c>
      <c r="J1479" s="2" t="s">
        <v>100</v>
      </c>
      <c r="K1479" s="2">
        <v>0.0</v>
      </c>
      <c r="L1479" s="6">
        <v>0.0</v>
      </c>
      <c r="M1479" s="6">
        <v>0.0</v>
      </c>
      <c r="N1479" s="6">
        <v>0.0</v>
      </c>
      <c r="O1479" s="6" t="s">
        <v>8561</v>
      </c>
      <c r="P1479" s="6"/>
      <c r="Q1479" s="6" t="s">
        <v>7663</v>
      </c>
      <c r="R1479" s="6" t="s">
        <v>487</v>
      </c>
      <c r="S1479" s="6">
        <v>120.0</v>
      </c>
      <c r="T1479" s="6">
        <v>0.0</v>
      </c>
      <c r="U1479" s="6" t="s">
        <v>1544</v>
      </c>
      <c r="V1479" s="6">
        <v>0.0</v>
      </c>
      <c r="W1479" s="6" t="s">
        <v>127</v>
      </c>
      <c r="X1479" s="6">
        <v>0.0</v>
      </c>
      <c r="Y1479" s="6">
        <v>0.0</v>
      </c>
      <c r="Z1479" s="6">
        <v>0.0</v>
      </c>
      <c r="AA1479" s="6">
        <v>0.0</v>
      </c>
      <c r="AB1479" s="6">
        <v>0.0</v>
      </c>
      <c r="AC1479" s="6">
        <v>0.0</v>
      </c>
      <c r="AD1479" s="6">
        <v>0.0</v>
      </c>
      <c r="AE1479" s="6">
        <v>0.0</v>
      </c>
      <c r="AF1479" s="6" t="b">
        <v>1</v>
      </c>
      <c r="AG1479" s="6">
        <v>0.0</v>
      </c>
      <c r="AH1479" s="6">
        <v>0.0</v>
      </c>
      <c r="AI1479" s="6">
        <v>484.0</v>
      </c>
      <c r="AJ1479" s="6" t="b">
        <v>1</v>
      </c>
      <c r="AK1479" s="6" t="s">
        <v>1544</v>
      </c>
      <c r="AL1479" s="6">
        <v>1.0</v>
      </c>
      <c r="AM1479" s="6" t="b">
        <v>0</v>
      </c>
      <c r="AN1479" s="6">
        <v>0.0</v>
      </c>
      <c r="AO1479" s="6">
        <v>0.0</v>
      </c>
      <c r="AP1479" s="6">
        <v>0.0</v>
      </c>
      <c r="AQ1479" s="6" t="s">
        <v>128</v>
      </c>
      <c r="AR1479" s="6" t="s">
        <v>105</v>
      </c>
      <c r="AS1479" s="7">
        <v>45479.0</v>
      </c>
      <c r="AT1479" s="6" t="s">
        <v>2566</v>
      </c>
      <c r="AU1479" s="6" t="s">
        <v>107</v>
      </c>
      <c r="AV1479" s="6">
        <v>0.0</v>
      </c>
      <c r="AW1479" s="6" t="s">
        <v>8561</v>
      </c>
      <c r="AX1479" s="6" t="s">
        <v>87</v>
      </c>
      <c r="AY1479" s="6" t="s">
        <v>87</v>
      </c>
      <c r="AZ1479" s="6" t="s">
        <v>108</v>
      </c>
      <c r="BA1479" s="6" t="s">
        <v>7636</v>
      </c>
      <c r="BB1479" s="6" t="s">
        <v>300</v>
      </c>
      <c r="BC1479" s="6">
        <v>0.0</v>
      </c>
      <c r="BD1479" s="6">
        <v>0.0</v>
      </c>
      <c r="BE1479" s="6">
        <v>0.0</v>
      </c>
      <c r="BF1479" s="6">
        <v>0.0</v>
      </c>
      <c r="BG1479" s="6" t="s">
        <v>7637</v>
      </c>
      <c r="BH1479" s="6">
        <v>0.0</v>
      </c>
      <c r="BI1479" s="6">
        <v>0.0</v>
      </c>
      <c r="BJ1479" s="6" t="str">
        <f t="shared" ref="BJ1479:BO1479" si="1296">IFERROR(XLOOKUP($B1479,#REF!,#REF!,""),"")</f>
        <v/>
      </c>
      <c r="BK1479" s="6" t="str">
        <f t="shared" si="1296"/>
        <v/>
      </c>
      <c r="BL1479" s="6" t="str">
        <f t="shared" si="1296"/>
        <v/>
      </c>
      <c r="BM1479" s="6" t="str">
        <f t="shared" si="1296"/>
        <v/>
      </c>
      <c r="BN1479" s="6" t="str">
        <f t="shared" si="1296"/>
        <v/>
      </c>
      <c r="BO1479" s="6" t="str">
        <f t="shared" si="1296"/>
        <v/>
      </c>
      <c r="BP1479" s="6"/>
      <c r="BQ1479" s="6"/>
    </row>
    <row r="1480" ht="15.75" customHeight="1">
      <c r="A1480" s="5" t="s">
        <v>7253</v>
      </c>
      <c r="B1480" s="5" t="s">
        <v>8562</v>
      </c>
      <c r="C1480" s="5" t="s">
        <v>2232</v>
      </c>
      <c r="D1480" s="5" t="s">
        <v>117</v>
      </c>
      <c r="E1480" s="19"/>
      <c r="F1480" s="2" t="s">
        <v>1812</v>
      </c>
      <c r="G1480" s="2" t="s">
        <v>7946</v>
      </c>
      <c r="H1480" s="2" t="s">
        <v>3673</v>
      </c>
      <c r="I1480" s="2" t="s">
        <v>2236</v>
      </c>
      <c r="J1480" s="2" t="s">
        <v>100</v>
      </c>
      <c r="K1480" s="2">
        <v>0.0</v>
      </c>
      <c r="L1480" s="6">
        <v>0.0</v>
      </c>
      <c r="M1480" s="6">
        <v>0.0</v>
      </c>
      <c r="N1480" s="6">
        <v>0.0</v>
      </c>
      <c r="O1480" s="6" t="s">
        <v>8563</v>
      </c>
      <c r="P1480" s="6"/>
      <c r="Q1480" s="6" t="s">
        <v>8564</v>
      </c>
      <c r="R1480" s="7">
        <v>45028.0</v>
      </c>
      <c r="S1480" s="6">
        <v>41.0</v>
      </c>
      <c r="T1480" s="6">
        <v>0.0</v>
      </c>
      <c r="U1480" s="6">
        <v>0.0</v>
      </c>
      <c r="V1480" s="6" t="s">
        <v>4296</v>
      </c>
      <c r="W1480" s="6" t="s">
        <v>127</v>
      </c>
      <c r="X1480" s="6">
        <v>0.0</v>
      </c>
      <c r="Y1480" s="6">
        <v>0.0</v>
      </c>
      <c r="Z1480" s="6">
        <v>0.0</v>
      </c>
      <c r="AA1480" s="6">
        <v>0.0</v>
      </c>
      <c r="AB1480" s="6">
        <v>0.0</v>
      </c>
      <c r="AC1480" s="6">
        <v>0.0</v>
      </c>
      <c r="AD1480" s="6">
        <v>0.0</v>
      </c>
      <c r="AE1480" s="6">
        <v>0.0</v>
      </c>
      <c r="AF1480" s="6" t="b">
        <v>1</v>
      </c>
      <c r="AG1480" s="6">
        <v>0.0</v>
      </c>
      <c r="AH1480" s="6">
        <v>0.0</v>
      </c>
      <c r="AI1480" s="6">
        <v>249.0</v>
      </c>
      <c r="AJ1480" s="6" t="b">
        <v>1</v>
      </c>
      <c r="AK1480" s="6" t="s">
        <v>1714</v>
      </c>
      <c r="AL1480" s="6">
        <v>2.0</v>
      </c>
      <c r="AM1480" s="6" t="b">
        <v>0</v>
      </c>
      <c r="AN1480" s="6">
        <v>0.0</v>
      </c>
      <c r="AO1480" s="6">
        <v>0.0</v>
      </c>
      <c r="AP1480" s="6">
        <v>0.0</v>
      </c>
      <c r="AQ1480" s="6" t="s">
        <v>128</v>
      </c>
      <c r="AR1480" s="6" t="s">
        <v>83</v>
      </c>
      <c r="AS1480" s="6">
        <v>0.0</v>
      </c>
      <c r="AT1480" s="6" t="s">
        <v>2679</v>
      </c>
      <c r="AU1480" s="6" t="s">
        <v>107</v>
      </c>
      <c r="AV1480" s="6">
        <v>0.0</v>
      </c>
      <c r="AW1480" s="6" t="s">
        <v>86</v>
      </c>
      <c r="AX1480" s="6" t="s">
        <v>87</v>
      </c>
      <c r="AY1480" s="6" t="s">
        <v>87</v>
      </c>
      <c r="AZ1480" s="6" t="s">
        <v>88</v>
      </c>
      <c r="BA1480" s="6" t="s">
        <v>3210</v>
      </c>
      <c r="BB1480" s="7">
        <v>45294.0</v>
      </c>
      <c r="BC1480" s="6">
        <v>0.0</v>
      </c>
      <c r="BD1480" s="6">
        <v>0.0</v>
      </c>
      <c r="BE1480" s="6">
        <v>0.0</v>
      </c>
      <c r="BF1480" s="6">
        <v>0.0</v>
      </c>
      <c r="BG1480" s="6" t="s">
        <v>7855</v>
      </c>
      <c r="BH1480" s="6">
        <v>0.0</v>
      </c>
      <c r="BI1480" s="6">
        <v>0.0</v>
      </c>
      <c r="BJ1480" s="6" t="str">
        <f t="shared" ref="BJ1480:BO1480" si="1297">IFERROR(XLOOKUP($B1480,#REF!,#REF!,""),"")</f>
        <v/>
      </c>
      <c r="BK1480" s="6" t="str">
        <f t="shared" si="1297"/>
        <v/>
      </c>
      <c r="BL1480" s="6" t="str">
        <f t="shared" si="1297"/>
        <v/>
      </c>
      <c r="BM1480" s="6" t="str">
        <f t="shared" si="1297"/>
        <v/>
      </c>
      <c r="BN1480" s="6" t="str">
        <f t="shared" si="1297"/>
        <v/>
      </c>
      <c r="BO1480" s="6" t="str">
        <f t="shared" si="1297"/>
        <v/>
      </c>
      <c r="BP1480" s="6"/>
      <c r="BQ1480" s="6"/>
    </row>
    <row r="1481" ht="15.75" customHeight="1">
      <c r="A1481" s="5" t="s">
        <v>7253</v>
      </c>
      <c r="B1481" s="5" t="s">
        <v>8565</v>
      </c>
      <c r="C1481" s="5" t="s">
        <v>69</v>
      </c>
      <c r="D1481" s="5" t="s">
        <v>117</v>
      </c>
      <c r="E1481" s="19"/>
      <c r="F1481" s="2" t="s">
        <v>7985</v>
      </c>
      <c r="G1481" s="2" t="s">
        <v>8566</v>
      </c>
      <c r="H1481" s="2" t="s">
        <v>8567</v>
      </c>
      <c r="I1481" s="2" t="s">
        <v>75</v>
      </c>
      <c r="J1481" s="2" t="s">
        <v>100</v>
      </c>
      <c r="K1481" s="2">
        <v>0.0</v>
      </c>
      <c r="L1481" s="6">
        <v>0.0</v>
      </c>
      <c r="M1481" s="6">
        <v>0.0</v>
      </c>
      <c r="N1481" s="6">
        <v>0.0</v>
      </c>
      <c r="O1481" s="6" t="s">
        <v>8568</v>
      </c>
      <c r="P1481" s="6" t="s">
        <v>4077</v>
      </c>
      <c r="Q1481" s="6" t="s">
        <v>8569</v>
      </c>
      <c r="R1481" s="6" t="s">
        <v>3094</v>
      </c>
      <c r="S1481" s="6">
        <v>87.0</v>
      </c>
      <c r="T1481" s="6">
        <v>0.0</v>
      </c>
      <c r="U1481" s="6" t="s">
        <v>2304</v>
      </c>
      <c r="V1481" s="6">
        <v>0.0</v>
      </c>
      <c r="W1481" s="6" t="s">
        <v>127</v>
      </c>
      <c r="X1481" s="6">
        <v>0.0</v>
      </c>
      <c r="Y1481" s="6">
        <v>0.0</v>
      </c>
      <c r="Z1481" s="6">
        <v>0.0</v>
      </c>
      <c r="AA1481" s="6">
        <v>0.0</v>
      </c>
      <c r="AB1481" s="6">
        <v>0.0</v>
      </c>
      <c r="AC1481" s="6">
        <v>0.0</v>
      </c>
      <c r="AD1481" s="6">
        <v>0.0</v>
      </c>
      <c r="AE1481" s="6">
        <v>0.0</v>
      </c>
      <c r="AF1481" s="6" t="b">
        <v>1</v>
      </c>
      <c r="AG1481" s="6">
        <v>0.0</v>
      </c>
      <c r="AH1481" s="6">
        <v>0.0</v>
      </c>
      <c r="AI1481" s="6">
        <v>168.0</v>
      </c>
      <c r="AJ1481" s="6" t="b">
        <v>1</v>
      </c>
      <c r="AK1481" s="6" t="s">
        <v>2304</v>
      </c>
      <c r="AL1481" s="6">
        <v>2.0</v>
      </c>
      <c r="AM1481" s="6" t="b">
        <v>0</v>
      </c>
      <c r="AN1481" s="6">
        <v>0.0</v>
      </c>
      <c r="AO1481" s="6">
        <v>0.0</v>
      </c>
      <c r="AP1481" s="6">
        <v>0.0</v>
      </c>
      <c r="AQ1481" s="6" t="s">
        <v>128</v>
      </c>
      <c r="AR1481" s="6" t="s">
        <v>105</v>
      </c>
      <c r="AS1481" s="6">
        <v>0.0</v>
      </c>
      <c r="AT1481" s="6" t="s">
        <v>899</v>
      </c>
      <c r="AU1481" s="6" t="s">
        <v>107</v>
      </c>
      <c r="AV1481" s="6">
        <v>0.0</v>
      </c>
      <c r="AW1481" s="6" t="s">
        <v>8568</v>
      </c>
      <c r="AX1481" s="6" t="s">
        <v>87</v>
      </c>
      <c r="AY1481" s="6" t="s">
        <v>87</v>
      </c>
      <c r="AZ1481" s="6" t="s">
        <v>108</v>
      </c>
      <c r="BA1481" s="6" t="s">
        <v>159</v>
      </c>
      <c r="BB1481" s="6" t="s">
        <v>8570</v>
      </c>
      <c r="BC1481" s="6">
        <v>0.0</v>
      </c>
      <c r="BD1481" s="6">
        <v>0.0</v>
      </c>
      <c r="BE1481" s="6">
        <v>0.0</v>
      </c>
      <c r="BF1481" s="6">
        <v>0.0</v>
      </c>
      <c r="BG1481" s="6" t="s">
        <v>8571</v>
      </c>
      <c r="BH1481" s="6">
        <v>0.0</v>
      </c>
      <c r="BI1481" s="6">
        <v>0.0</v>
      </c>
      <c r="BJ1481" s="6" t="str">
        <f t="shared" ref="BJ1481:BO1481" si="1298">IFERROR(XLOOKUP($B1481,#REF!,#REF!,""),"")</f>
        <v/>
      </c>
      <c r="BK1481" s="6" t="str">
        <f t="shared" si="1298"/>
        <v/>
      </c>
      <c r="BL1481" s="6" t="str">
        <f t="shared" si="1298"/>
        <v/>
      </c>
      <c r="BM1481" s="6" t="str">
        <f t="shared" si="1298"/>
        <v/>
      </c>
      <c r="BN1481" s="6" t="str">
        <f t="shared" si="1298"/>
        <v/>
      </c>
      <c r="BO1481" s="6" t="str">
        <f t="shared" si="1298"/>
        <v/>
      </c>
      <c r="BP1481" s="6"/>
      <c r="BQ1481" s="6"/>
    </row>
    <row r="1482" ht="15.75" customHeight="1">
      <c r="A1482" s="5" t="s">
        <v>7253</v>
      </c>
      <c r="B1482" s="5" t="s">
        <v>8572</v>
      </c>
      <c r="C1482" s="5" t="s">
        <v>69</v>
      </c>
      <c r="D1482" s="5" t="s">
        <v>117</v>
      </c>
      <c r="E1482" s="19"/>
      <c r="F1482" s="2" t="s">
        <v>1812</v>
      </c>
      <c r="G1482" s="2" t="s">
        <v>3259</v>
      </c>
      <c r="H1482" s="2" t="s">
        <v>137</v>
      </c>
      <c r="I1482" s="2" t="s">
        <v>75</v>
      </c>
      <c r="J1482" s="2" t="s">
        <v>100</v>
      </c>
      <c r="K1482" s="2">
        <v>0.0</v>
      </c>
      <c r="L1482" s="6">
        <v>0.0</v>
      </c>
      <c r="M1482" s="6">
        <v>0.0</v>
      </c>
      <c r="N1482" s="6">
        <v>0.0</v>
      </c>
      <c r="O1482" s="6" t="s">
        <v>8573</v>
      </c>
      <c r="P1482" s="6"/>
      <c r="Q1482" s="6" t="s">
        <v>3262</v>
      </c>
      <c r="R1482" s="6" t="s">
        <v>899</v>
      </c>
      <c r="S1482" s="6">
        <v>83.0</v>
      </c>
      <c r="T1482" s="6">
        <v>0.0</v>
      </c>
      <c r="U1482" s="6" t="s">
        <v>1642</v>
      </c>
      <c r="V1482" s="6">
        <v>0.0</v>
      </c>
      <c r="W1482" s="6" t="s">
        <v>127</v>
      </c>
      <c r="X1482" s="6">
        <v>0.0</v>
      </c>
      <c r="Y1482" s="6">
        <v>0.0</v>
      </c>
      <c r="Z1482" s="6">
        <v>0.0</v>
      </c>
      <c r="AA1482" s="6">
        <v>0.0</v>
      </c>
      <c r="AB1482" s="6">
        <v>0.0</v>
      </c>
      <c r="AC1482" s="6">
        <v>0.0</v>
      </c>
      <c r="AD1482" s="6">
        <v>0.0</v>
      </c>
      <c r="AE1482" s="6">
        <v>0.0</v>
      </c>
      <c r="AF1482" s="6" t="b">
        <v>1</v>
      </c>
      <c r="AG1482" s="6">
        <v>0.0</v>
      </c>
      <c r="AH1482" s="6">
        <v>0.0</v>
      </c>
      <c r="AI1482" s="6">
        <v>386.0</v>
      </c>
      <c r="AJ1482" s="6" t="b">
        <v>1</v>
      </c>
      <c r="AK1482" s="6" t="s">
        <v>276</v>
      </c>
      <c r="AL1482" s="6">
        <v>2.0</v>
      </c>
      <c r="AM1482" s="6" t="b">
        <v>0</v>
      </c>
      <c r="AN1482" s="6">
        <v>0.0</v>
      </c>
      <c r="AO1482" s="6">
        <v>0.0</v>
      </c>
      <c r="AP1482" s="6">
        <v>0.0</v>
      </c>
      <c r="AQ1482" s="6" t="s">
        <v>128</v>
      </c>
      <c r="AR1482" s="6" t="s">
        <v>105</v>
      </c>
      <c r="AS1482" s="7">
        <v>45603.0</v>
      </c>
      <c r="AT1482" s="7">
        <v>45445.0</v>
      </c>
      <c r="AU1482" s="6" t="s">
        <v>107</v>
      </c>
      <c r="AV1482" s="6">
        <v>0.0</v>
      </c>
      <c r="AW1482" s="6" t="s">
        <v>8573</v>
      </c>
      <c r="AX1482" s="6" t="s">
        <v>87</v>
      </c>
      <c r="AY1482" s="6" t="s">
        <v>87</v>
      </c>
      <c r="AZ1482" s="6" t="s">
        <v>108</v>
      </c>
      <c r="BA1482" s="6" t="s">
        <v>344</v>
      </c>
      <c r="BB1482" s="6" t="s">
        <v>2304</v>
      </c>
      <c r="BC1482" s="6">
        <v>0.0</v>
      </c>
      <c r="BD1482" s="6">
        <v>0.0</v>
      </c>
      <c r="BE1482" s="6">
        <v>0.0</v>
      </c>
      <c r="BF1482" s="6">
        <v>0.0</v>
      </c>
      <c r="BG1482" s="6" t="s">
        <v>1552</v>
      </c>
      <c r="BH1482" s="6">
        <v>0.0</v>
      </c>
      <c r="BI1482" s="6">
        <v>0.0</v>
      </c>
      <c r="BJ1482" s="6" t="str">
        <f t="shared" ref="BJ1482:BO1482" si="1299">IFERROR(XLOOKUP($B1482,#REF!,#REF!,""),"")</f>
        <v/>
      </c>
      <c r="BK1482" s="6" t="str">
        <f t="shared" si="1299"/>
        <v/>
      </c>
      <c r="BL1482" s="6" t="str">
        <f t="shared" si="1299"/>
        <v/>
      </c>
      <c r="BM1482" s="6" t="str">
        <f t="shared" si="1299"/>
        <v/>
      </c>
      <c r="BN1482" s="6" t="str">
        <f t="shared" si="1299"/>
        <v/>
      </c>
      <c r="BO1482" s="6" t="str">
        <f t="shared" si="1299"/>
        <v/>
      </c>
      <c r="BP1482" s="6"/>
      <c r="BQ1482" s="6"/>
    </row>
    <row r="1483" ht="15.75" customHeight="1">
      <c r="A1483" s="5" t="s">
        <v>7253</v>
      </c>
      <c r="B1483" s="5" t="s">
        <v>8574</v>
      </c>
      <c r="C1483" s="5" t="s">
        <v>218</v>
      </c>
      <c r="D1483" s="5" t="s">
        <v>117</v>
      </c>
      <c r="E1483" s="19"/>
      <c r="F1483" s="2" t="s">
        <v>1812</v>
      </c>
      <c r="G1483" s="2" t="s">
        <v>8575</v>
      </c>
      <c r="H1483" s="2" t="s">
        <v>547</v>
      </c>
      <c r="I1483" s="2" t="s">
        <v>222</v>
      </c>
      <c r="J1483" s="2" t="s">
        <v>100</v>
      </c>
      <c r="K1483" s="2">
        <v>0.0</v>
      </c>
      <c r="L1483" s="6">
        <v>0.0</v>
      </c>
      <c r="M1483" s="6">
        <v>0.0</v>
      </c>
      <c r="N1483" s="6">
        <v>0.0</v>
      </c>
      <c r="O1483" s="6" t="s">
        <v>8576</v>
      </c>
      <c r="P1483" s="6"/>
      <c r="Q1483" s="6" t="s">
        <v>8577</v>
      </c>
      <c r="R1483" s="6" t="s">
        <v>4686</v>
      </c>
      <c r="S1483" s="6">
        <v>168.0</v>
      </c>
      <c r="T1483" s="6">
        <v>0.0</v>
      </c>
      <c r="U1483" s="7">
        <v>45840.0</v>
      </c>
      <c r="V1483" s="6">
        <v>0.0</v>
      </c>
      <c r="W1483" s="6" t="s">
        <v>127</v>
      </c>
      <c r="X1483" s="6">
        <v>0.0</v>
      </c>
      <c r="Y1483" s="6">
        <v>0.0</v>
      </c>
      <c r="Z1483" s="6">
        <v>0.0</v>
      </c>
      <c r="AA1483" s="6">
        <v>0.0</v>
      </c>
      <c r="AB1483" s="6">
        <v>0.0</v>
      </c>
      <c r="AC1483" s="6">
        <v>0.0</v>
      </c>
      <c r="AD1483" s="6">
        <v>0.0</v>
      </c>
      <c r="AE1483" s="6">
        <v>0.0</v>
      </c>
      <c r="AF1483" s="6">
        <v>0.0</v>
      </c>
      <c r="AG1483" s="6">
        <v>0.0</v>
      </c>
      <c r="AH1483" s="6">
        <v>0.0</v>
      </c>
      <c r="AI1483" s="6">
        <v>462.0</v>
      </c>
      <c r="AJ1483" s="6" t="b">
        <v>1</v>
      </c>
      <c r="AK1483" s="7">
        <v>45932.0</v>
      </c>
      <c r="AL1483" s="6">
        <v>1.0</v>
      </c>
      <c r="AM1483" s="6" t="b">
        <v>0</v>
      </c>
      <c r="AN1483" s="6">
        <v>0.0</v>
      </c>
      <c r="AO1483" s="6">
        <v>0.0</v>
      </c>
      <c r="AP1483" s="6">
        <v>0.0</v>
      </c>
      <c r="AQ1483" s="6" t="s">
        <v>128</v>
      </c>
      <c r="AR1483" s="6" t="s">
        <v>105</v>
      </c>
      <c r="AS1483" s="6" t="s">
        <v>2876</v>
      </c>
      <c r="AT1483" s="6" t="s">
        <v>2703</v>
      </c>
      <c r="AU1483" s="6" t="s">
        <v>107</v>
      </c>
      <c r="AV1483" s="6">
        <v>0.0</v>
      </c>
      <c r="AW1483" s="6" t="s">
        <v>8576</v>
      </c>
      <c r="AX1483" s="6" t="s">
        <v>87</v>
      </c>
      <c r="AY1483" s="6" t="s">
        <v>87</v>
      </c>
      <c r="AZ1483" s="6" t="s">
        <v>108</v>
      </c>
      <c r="BA1483" s="6" t="s">
        <v>2772</v>
      </c>
      <c r="BB1483" s="6" t="s">
        <v>3527</v>
      </c>
      <c r="BC1483" s="6">
        <v>0.0</v>
      </c>
      <c r="BD1483" s="6">
        <v>0.0</v>
      </c>
      <c r="BE1483" s="6">
        <v>0.0</v>
      </c>
      <c r="BF1483" s="6">
        <v>0.0</v>
      </c>
      <c r="BG1483" s="6" t="s">
        <v>8578</v>
      </c>
      <c r="BH1483" s="6">
        <v>0.0</v>
      </c>
      <c r="BI1483" s="6">
        <v>0.0</v>
      </c>
      <c r="BJ1483" s="6" t="str">
        <f t="shared" ref="BJ1483:BO1483" si="1300">IFERROR(XLOOKUP($B1483,#REF!,#REF!,""),"")</f>
        <v/>
      </c>
      <c r="BK1483" s="6" t="str">
        <f t="shared" si="1300"/>
        <v/>
      </c>
      <c r="BL1483" s="6" t="str">
        <f t="shared" si="1300"/>
        <v/>
      </c>
      <c r="BM1483" s="6" t="str">
        <f t="shared" si="1300"/>
        <v/>
      </c>
      <c r="BN1483" s="6" t="str">
        <f t="shared" si="1300"/>
        <v/>
      </c>
      <c r="BO1483" s="6" t="str">
        <f t="shared" si="1300"/>
        <v/>
      </c>
      <c r="BP1483" s="6"/>
      <c r="BQ1483" s="6"/>
    </row>
    <row r="1484" ht="15.75" customHeight="1">
      <c r="A1484" s="5" t="s">
        <v>7253</v>
      </c>
      <c r="B1484" s="5" t="s">
        <v>8579</v>
      </c>
      <c r="C1484" s="5" t="s">
        <v>1486</v>
      </c>
      <c r="D1484" s="5" t="s">
        <v>117</v>
      </c>
      <c r="E1484" s="19"/>
      <c r="F1484" s="2" t="s">
        <v>1812</v>
      </c>
      <c r="G1484" s="2" t="s">
        <v>1541</v>
      </c>
      <c r="H1484" s="2" t="s">
        <v>1523</v>
      </c>
      <c r="I1484" s="2" t="s">
        <v>1524</v>
      </c>
      <c r="J1484" s="2" t="s">
        <v>100</v>
      </c>
      <c r="K1484" s="2">
        <v>0.0</v>
      </c>
      <c r="L1484" s="6">
        <v>0.0</v>
      </c>
      <c r="M1484" s="6">
        <v>0.0</v>
      </c>
      <c r="N1484" s="6">
        <v>0.0</v>
      </c>
      <c r="O1484" s="6" t="s">
        <v>8580</v>
      </c>
      <c r="P1484" s="6"/>
      <c r="Q1484" s="6" t="s">
        <v>1543</v>
      </c>
      <c r="R1484" s="6" t="s">
        <v>1497</v>
      </c>
      <c r="S1484" s="6">
        <v>97.0</v>
      </c>
      <c r="T1484" s="6">
        <v>0.0</v>
      </c>
      <c r="U1484" s="6" t="s">
        <v>1243</v>
      </c>
      <c r="V1484" s="6">
        <v>0.0</v>
      </c>
      <c r="W1484" s="6" t="s">
        <v>127</v>
      </c>
      <c r="X1484" s="6">
        <v>0.0</v>
      </c>
      <c r="Y1484" s="6">
        <v>0.0</v>
      </c>
      <c r="Z1484" s="6">
        <v>0.0</v>
      </c>
      <c r="AA1484" s="6">
        <v>0.0</v>
      </c>
      <c r="AB1484" s="6">
        <v>0.0</v>
      </c>
      <c r="AC1484" s="6">
        <v>0.0</v>
      </c>
      <c r="AD1484" s="6">
        <v>0.0</v>
      </c>
      <c r="AE1484" s="6">
        <v>0.0</v>
      </c>
      <c r="AF1484" s="6">
        <v>0.0</v>
      </c>
      <c r="AG1484" s="6">
        <v>0.0</v>
      </c>
      <c r="AH1484" s="6">
        <v>0.0</v>
      </c>
      <c r="AI1484" s="6">
        <v>409.0</v>
      </c>
      <c r="AJ1484" s="6" t="b">
        <v>1</v>
      </c>
      <c r="AK1484" s="6" t="s">
        <v>8581</v>
      </c>
      <c r="AL1484" s="6">
        <v>2.0</v>
      </c>
      <c r="AM1484" s="6" t="b">
        <v>0</v>
      </c>
      <c r="AN1484" s="6">
        <v>0.0</v>
      </c>
      <c r="AO1484" s="6">
        <v>0.0</v>
      </c>
      <c r="AP1484" s="6">
        <v>0.0</v>
      </c>
      <c r="AQ1484" s="6" t="s">
        <v>8582</v>
      </c>
      <c r="AR1484" s="6" t="s">
        <v>105</v>
      </c>
      <c r="AS1484" s="6">
        <v>0.0</v>
      </c>
      <c r="AT1484" s="7">
        <v>45415.0</v>
      </c>
      <c r="AU1484" s="6" t="s">
        <v>107</v>
      </c>
      <c r="AV1484" s="6">
        <v>0.0</v>
      </c>
      <c r="AW1484" s="6" t="s">
        <v>8580</v>
      </c>
      <c r="AX1484" s="6" t="s">
        <v>890</v>
      </c>
      <c r="AY1484" s="6" t="s">
        <v>890</v>
      </c>
      <c r="AZ1484" s="6" t="s">
        <v>88</v>
      </c>
      <c r="BA1484" s="6" t="s">
        <v>1536</v>
      </c>
      <c r="BB1484" s="7">
        <v>45357.0</v>
      </c>
      <c r="BC1484" s="6">
        <v>0.0</v>
      </c>
      <c r="BD1484" s="6">
        <v>0.0</v>
      </c>
      <c r="BE1484" s="6">
        <v>0.0</v>
      </c>
      <c r="BF1484" s="6">
        <v>0.0</v>
      </c>
      <c r="BG1484" s="6" t="s">
        <v>8583</v>
      </c>
      <c r="BH1484" s="6">
        <v>0.0</v>
      </c>
      <c r="BI1484" s="6">
        <v>0.0</v>
      </c>
      <c r="BJ1484" s="6" t="str">
        <f t="shared" ref="BJ1484:BO1484" si="1301">IFERROR(XLOOKUP($B1484,#REF!,#REF!,""),"")</f>
        <v/>
      </c>
      <c r="BK1484" s="6" t="str">
        <f t="shared" si="1301"/>
        <v/>
      </c>
      <c r="BL1484" s="6" t="str">
        <f t="shared" si="1301"/>
        <v/>
      </c>
      <c r="BM1484" s="6" t="str">
        <f t="shared" si="1301"/>
        <v/>
      </c>
      <c r="BN1484" s="6" t="str">
        <f t="shared" si="1301"/>
        <v/>
      </c>
      <c r="BO1484" s="6" t="str">
        <f t="shared" si="1301"/>
        <v/>
      </c>
      <c r="BP1484" s="6"/>
      <c r="BQ1484" s="6"/>
    </row>
    <row r="1485" ht="15.75" customHeight="1">
      <c r="A1485" s="5" t="s">
        <v>7253</v>
      </c>
      <c r="B1485" s="5" t="s">
        <v>8584</v>
      </c>
      <c r="C1485" s="5" t="s">
        <v>1082</v>
      </c>
      <c r="D1485" s="5" t="s">
        <v>70</v>
      </c>
      <c r="E1485" s="19"/>
      <c r="F1485" s="2" t="s">
        <v>1812</v>
      </c>
      <c r="G1485" s="2" t="s">
        <v>1628</v>
      </c>
      <c r="H1485" s="2" t="s">
        <v>1202</v>
      </c>
      <c r="I1485" s="2" t="s">
        <v>1086</v>
      </c>
      <c r="J1485" s="2" t="s">
        <v>100</v>
      </c>
      <c r="K1485" s="2">
        <v>0.0</v>
      </c>
      <c r="L1485" s="6">
        <v>0.0</v>
      </c>
      <c r="M1485" s="6">
        <v>0.0</v>
      </c>
      <c r="N1485" s="6">
        <v>0.0</v>
      </c>
      <c r="O1485" s="6" t="s">
        <v>8585</v>
      </c>
      <c r="P1485" s="6" t="s">
        <v>5104</v>
      </c>
      <c r="Q1485" s="6" t="s">
        <v>8382</v>
      </c>
      <c r="R1485" s="6" t="s">
        <v>1527</v>
      </c>
      <c r="S1485" s="6">
        <v>362.0</v>
      </c>
      <c r="T1485" s="6">
        <v>0.0</v>
      </c>
      <c r="U1485" s="6">
        <v>0.0</v>
      </c>
      <c r="V1485" s="6">
        <v>0.0</v>
      </c>
      <c r="W1485" s="6" t="s">
        <v>81</v>
      </c>
      <c r="X1485" s="6">
        <v>417.0</v>
      </c>
      <c r="Y1485" s="6">
        <v>0.0</v>
      </c>
      <c r="Z1485" s="6">
        <v>0.0</v>
      </c>
      <c r="AA1485" s="6">
        <v>0.0</v>
      </c>
      <c r="AB1485" s="6">
        <v>0.0</v>
      </c>
      <c r="AC1485" s="6">
        <v>0.0</v>
      </c>
      <c r="AD1485" s="6">
        <v>0.0</v>
      </c>
      <c r="AE1485" s="6">
        <v>0.0</v>
      </c>
      <c r="AF1485" s="6">
        <v>0.0</v>
      </c>
      <c r="AG1485" s="6" t="b">
        <v>1</v>
      </c>
      <c r="AH1485" s="6" t="b">
        <v>1</v>
      </c>
      <c r="AI1485" s="6">
        <v>0.0</v>
      </c>
      <c r="AJ1485" s="6">
        <v>0.0</v>
      </c>
      <c r="AK1485" s="6">
        <v>0.0</v>
      </c>
      <c r="AL1485" s="6">
        <v>0.0</v>
      </c>
      <c r="AM1485" s="6">
        <v>0.0</v>
      </c>
      <c r="AN1485" s="6">
        <v>0.0</v>
      </c>
      <c r="AO1485" s="6">
        <v>0.0</v>
      </c>
      <c r="AP1485" s="6">
        <v>500.0</v>
      </c>
      <c r="AQ1485" s="6" t="s">
        <v>82</v>
      </c>
      <c r="AR1485" s="6" t="s">
        <v>83</v>
      </c>
      <c r="AS1485" s="6">
        <v>0.0</v>
      </c>
      <c r="AT1485" s="7">
        <v>45547.0</v>
      </c>
      <c r="AU1485" s="6" t="s">
        <v>107</v>
      </c>
      <c r="AV1485" s="6">
        <v>0.0</v>
      </c>
      <c r="AW1485" s="6" t="s">
        <v>86</v>
      </c>
      <c r="AX1485" s="6" t="s">
        <v>87</v>
      </c>
      <c r="AY1485" s="6" t="s">
        <v>87</v>
      </c>
      <c r="AZ1485" s="6">
        <v>0.0</v>
      </c>
      <c r="BA1485" s="6" t="s">
        <v>4715</v>
      </c>
      <c r="BB1485" s="7">
        <v>45419.0</v>
      </c>
      <c r="BC1485" s="6">
        <v>0.0</v>
      </c>
      <c r="BD1485" s="6">
        <v>0.0</v>
      </c>
      <c r="BE1485" s="6">
        <v>0.0</v>
      </c>
      <c r="BF1485" s="6">
        <v>0.0</v>
      </c>
      <c r="BG1485" s="6" t="s">
        <v>5061</v>
      </c>
      <c r="BH1485" s="8" t="s">
        <v>8586</v>
      </c>
      <c r="BI1485" s="6">
        <v>0.0</v>
      </c>
      <c r="BJ1485" s="6" t="str">
        <f t="shared" ref="BJ1485:BO1485" si="1302">IFERROR(XLOOKUP($B1485,#REF!,#REF!,""),"")</f>
        <v/>
      </c>
      <c r="BK1485" s="6" t="str">
        <f t="shared" si="1302"/>
        <v/>
      </c>
      <c r="BL1485" s="6" t="str">
        <f t="shared" si="1302"/>
        <v/>
      </c>
      <c r="BM1485" s="6" t="str">
        <f t="shared" si="1302"/>
        <v/>
      </c>
      <c r="BN1485" s="6" t="str">
        <f t="shared" si="1302"/>
        <v/>
      </c>
      <c r="BO1485" s="6" t="str">
        <f t="shared" si="1302"/>
        <v/>
      </c>
      <c r="BP1485" s="6"/>
      <c r="BQ1485" s="6"/>
    </row>
    <row r="1486" ht="15.75" customHeight="1">
      <c r="A1486" s="5" t="s">
        <v>7253</v>
      </c>
      <c r="B1486" s="5" t="s">
        <v>8587</v>
      </c>
      <c r="C1486" s="5" t="s">
        <v>2058</v>
      </c>
      <c r="D1486" s="5" t="s">
        <v>117</v>
      </c>
      <c r="E1486" s="19"/>
      <c r="F1486" s="2" t="s">
        <v>1812</v>
      </c>
      <c r="G1486" s="2" t="s">
        <v>8588</v>
      </c>
      <c r="H1486" s="2" t="s">
        <v>3445</v>
      </c>
      <c r="I1486" s="2" t="s">
        <v>2062</v>
      </c>
      <c r="J1486" s="2" t="s">
        <v>100</v>
      </c>
      <c r="K1486" s="2">
        <v>0.0</v>
      </c>
      <c r="L1486" s="6">
        <v>0.0</v>
      </c>
      <c r="M1486" s="6">
        <v>0.0</v>
      </c>
      <c r="N1486" s="6">
        <v>0.0</v>
      </c>
      <c r="O1486" s="6" t="s">
        <v>8589</v>
      </c>
      <c r="P1486" s="6"/>
      <c r="Q1486" s="6" t="s">
        <v>8590</v>
      </c>
      <c r="R1486" s="7">
        <v>45237.0</v>
      </c>
      <c r="S1486" s="6">
        <v>35.0</v>
      </c>
      <c r="T1486" s="6">
        <v>0.0</v>
      </c>
      <c r="U1486" s="6">
        <v>0.0</v>
      </c>
      <c r="V1486" s="6" t="s">
        <v>487</v>
      </c>
      <c r="W1486" s="6" t="s">
        <v>127</v>
      </c>
      <c r="X1486" s="6">
        <v>0.0</v>
      </c>
      <c r="Y1486" s="6">
        <v>0.0</v>
      </c>
      <c r="Z1486" s="6">
        <v>0.0</v>
      </c>
      <c r="AA1486" s="6">
        <v>0.0</v>
      </c>
      <c r="AB1486" s="6">
        <v>0.0</v>
      </c>
      <c r="AC1486" s="6">
        <v>0.0</v>
      </c>
      <c r="AD1486" s="6">
        <v>0.0</v>
      </c>
      <c r="AE1486" s="6">
        <v>0.0</v>
      </c>
      <c r="AF1486" s="6">
        <v>0.0</v>
      </c>
      <c r="AG1486" s="6">
        <v>0.0</v>
      </c>
      <c r="AH1486" s="6">
        <v>0.0</v>
      </c>
      <c r="AI1486" s="6">
        <v>258.0</v>
      </c>
      <c r="AJ1486" s="6" t="b">
        <v>1</v>
      </c>
      <c r="AK1486" s="6" t="s">
        <v>1611</v>
      </c>
      <c r="AL1486" s="6">
        <v>1.0</v>
      </c>
      <c r="AM1486" s="6" t="b">
        <v>0</v>
      </c>
      <c r="AN1486" s="6">
        <v>0.0</v>
      </c>
      <c r="AO1486" s="6">
        <v>0.0</v>
      </c>
      <c r="AP1486" s="6">
        <v>0.0</v>
      </c>
      <c r="AQ1486" s="6" t="s">
        <v>128</v>
      </c>
      <c r="AR1486" s="6" t="s">
        <v>83</v>
      </c>
      <c r="AS1486" s="6">
        <v>0.0</v>
      </c>
      <c r="AT1486" s="6" t="s">
        <v>7983</v>
      </c>
      <c r="AU1486" s="6" t="s">
        <v>85</v>
      </c>
      <c r="AV1486" s="6">
        <v>0.0</v>
      </c>
      <c r="AW1486" s="6" t="s">
        <v>86</v>
      </c>
      <c r="AX1486" s="6" t="s">
        <v>87</v>
      </c>
      <c r="AY1486" s="6" t="s">
        <v>87</v>
      </c>
      <c r="AZ1486" s="6" t="s">
        <v>88</v>
      </c>
      <c r="BA1486" s="6" t="s">
        <v>7542</v>
      </c>
      <c r="BB1486" s="6" t="s">
        <v>2494</v>
      </c>
      <c r="BC1486" s="6">
        <v>0.0</v>
      </c>
      <c r="BD1486" s="6">
        <v>0.0</v>
      </c>
      <c r="BE1486" s="6">
        <v>0.0</v>
      </c>
      <c r="BF1486" s="6">
        <v>0.0</v>
      </c>
      <c r="BG1486" s="6" t="s">
        <v>8131</v>
      </c>
      <c r="BH1486" s="8" t="s">
        <v>8591</v>
      </c>
      <c r="BI1486" s="6">
        <v>0.0</v>
      </c>
      <c r="BJ1486" s="6" t="str">
        <f t="shared" ref="BJ1486:BO1486" si="1303">IFERROR(XLOOKUP($B1486,#REF!,#REF!,""),"")</f>
        <v/>
      </c>
      <c r="BK1486" s="6" t="str">
        <f t="shared" si="1303"/>
        <v/>
      </c>
      <c r="BL1486" s="6" t="str">
        <f t="shared" si="1303"/>
        <v/>
      </c>
      <c r="BM1486" s="6" t="str">
        <f t="shared" si="1303"/>
        <v/>
      </c>
      <c r="BN1486" s="6" t="str">
        <f t="shared" si="1303"/>
        <v/>
      </c>
      <c r="BO1486" s="6" t="str">
        <f t="shared" si="1303"/>
        <v/>
      </c>
      <c r="BP1486" s="6"/>
      <c r="BQ1486" s="6"/>
    </row>
    <row r="1487" ht="15.75" customHeight="1">
      <c r="A1487" s="5" t="s">
        <v>7253</v>
      </c>
      <c r="B1487" s="5" t="s">
        <v>8592</v>
      </c>
      <c r="C1487" s="5" t="s">
        <v>116</v>
      </c>
      <c r="D1487" s="5" t="s">
        <v>70</v>
      </c>
      <c r="E1487" s="19"/>
      <c r="F1487" s="2" t="s">
        <v>1812</v>
      </c>
      <c r="G1487" s="2" t="s">
        <v>7919</v>
      </c>
      <c r="H1487" s="2" t="s">
        <v>121</v>
      </c>
      <c r="I1487" s="2" t="s">
        <v>122</v>
      </c>
      <c r="J1487" s="2" t="s">
        <v>100</v>
      </c>
      <c r="K1487" s="2">
        <v>0.0</v>
      </c>
      <c r="L1487" s="6">
        <v>0.0</v>
      </c>
      <c r="M1487" s="6">
        <v>0.0</v>
      </c>
      <c r="N1487" s="6">
        <v>0.0</v>
      </c>
      <c r="O1487" s="6" t="s">
        <v>8593</v>
      </c>
      <c r="P1487" s="6"/>
      <c r="Q1487" s="6" t="s">
        <v>8594</v>
      </c>
      <c r="R1487" s="7">
        <v>44987.0</v>
      </c>
      <c r="S1487" s="6">
        <v>59.0</v>
      </c>
      <c r="T1487" s="6">
        <v>0.0</v>
      </c>
      <c r="U1487" s="6">
        <v>0.0</v>
      </c>
      <c r="V1487" s="6">
        <v>0.0</v>
      </c>
      <c r="W1487" s="6" t="s">
        <v>81</v>
      </c>
      <c r="X1487" s="6">
        <v>1107.0</v>
      </c>
      <c r="Y1487" s="6">
        <v>0.0</v>
      </c>
      <c r="Z1487" s="6">
        <v>0.0</v>
      </c>
      <c r="AA1487" s="6">
        <v>0.0</v>
      </c>
      <c r="AB1487" s="6">
        <v>0.0</v>
      </c>
      <c r="AC1487" s="6">
        <v>0.0</v>
      </c>
      <c r="AD1487" s="6">
        <v>0.0</v>
      </c>
      <c r="AE1487" s="6">
        <v>0.0</v>
      </c>
      <c r="AF1487" s="6">
        <v>0.0</v>
      </c>
      <c r="AG1487" s="6" t="b">
        <v>1</v>
      </c>
      <c r="AH1487" s="6" t="b">
        <v>1</v>
      </c>
      <c r="AI1487" s="6">
        <v>0.0</v>
      </c>
      <c r="AJ1487" s="6">
        <v>0.0</v>
      </c>
      <c r="AK1487" s="6">
        <v>0.0</v>
      </c>
      <c r="AL1487" s="6">
        <v>0.0</v>
      </c>
      <c r="AM1487" s="6">
        <v>0.0</v>
      </c>
      <c r="AN1487" s="6">
        <v>0.0</v>
      </c>
      <c r="AO1487" s="6">
        <v>0.0</v>
      </c>
      <c r="AP1487" s="6">
        <v>0.0</v>
      </c>
      <c r="AQ1487" s="6" t="s">
        <v>82</v>
      </c>
      <c r="AR1487" s="6" t="s">
        <v>105</v>
      </c>
      <c r="AS1487" s="6">
        <v>0.0</v>
      </c>
      <c r="AT1487" s="6" t="s">
        <v>1425</v>
      </c>
      <c r="AU1487" s="6" t="s">
        <v>107</v>
      </c>
      <c r="AV1487" s="6">
        <v>0.0</v>
      </c>
      <c r="AW1487" s="6" t="s">
        <v>8593</v>
      </c>
      <c r="AX1487" s="6" t="s">
        <v>890</v>
      </c>
      <c r="AY1487" s="6" t="s">
        <v>890</v>
      </c>
      <c r="AZ1487" s="6" t="s">
        <v>88</v>
      </c>
      <c r="BA1487" s="6" t="s">
        <v>5908</v>
      </c>
      <c r="BB1487" s="6" t="s">
        <v>1743</v>
      </c>
      <c r="BC1487" s="6">
        <v>0.0</v>
      </c>
      <c r="BD1487" s="6">
        <v>0.0</v>
      </c>
      <c r="BE1487" s="6">
        <v>0.0</v>
      </c>
      <c r="BF1487" s="6">
        <v>0.0</v>
      </c>
      <c r="BG1487" s="6" t="s">
        <v>7397</v>
      </c>
      <c r="BH1487" s="8" t="s">
        <v>8595</v>
      </c>
      <c r="BI1487" s="6">
        <v>0.0</v>
      </c>
      <c r="BJ1487" s="6" t="str">
        <f t="shared" ref="BJ1487:BO1487" si="1304">IFERROR(XLOOKUP($B1487,#REF!,#REF!,""),"")</f>
        <v/>
      </c>
      <c r="BK1487" s="6" t="str">
        <f t="shared" si="1304"/>
        <v/>
      </c>
      <c r="BL1487" s="6" t="str">
        <f t="shared" si="1304"/>
        <v/>
      </c>
      <c r="BM1487" s="6" t="str">
        <f t="shared" si="1304"/>
        <v/>
      </c>
      <c r="BN1487" s="6" t="str">
        <f t="shared" si="1304"/>
        <v/>
      </c>
      <c r="BO1487" s="6" t="str">
        <f t="shared" si="1304"/>
        <v/>
      </c>
      <c r="BP1487" s="6"/>
      <c r="BQ1487" s="6"/>
    </row>
    <row r="1488" ht="15.75" customHeight="1">
      <c r="A1488" s="5" t="s">
        <v>7253</v>
      </c>
      <c r="B1488" s="5" t="s">
        <v>8596</v>
      </c>
      <c r="C1488" s="5" t="s">
        <v>116</v>
      </c>
      <c r="D1488" s="5" t="s">
        <v>70</v>
      </c>
      <c r="E1488" s="19"/>
      <c r="F1488" s="2" t="s">
        <v>1812</v>
      </c>
      <c r="G1488" s="2" t="s">
        <v>8597</v>
      </c>
      <c r="H1488" s="2" t="s">
        <v>121</v>
      </c>
      <c r="I1488" s="2" t="s">
        <v>122</v>
      </c>
      <c r="J1488" s="2" t="s">
        <v>100</v>
      </c>
      <c r="K1488" s="2">
        <v>0.0</v>
      </c>
      <c r="L1488" s="6">
        <v>0.0</v>
      </c>
      <c r="M1488" s="6">
        <v>0.0</v>
      </c>
      <c r="N1488" s="6">
        <v>0.0</v>
      </c>
      <c r="O1488" s="6" t="s">
        <v>8598</v>
      </c>
      <c r="P1488" s="6"/>
      <c r="Q1488" s="6" t="s">
        <v>8599</v>
      </c>
      <c r="R1488" s="7">
        <v>45232.0</v>
      </c>
      <c r="S1488" s="6">
        <v>37.0</v>
      </c>
      <c r="T1488" s="6">
        <v>0.0</v>
      </c>
      <c r="U1488" s="6">
        <v>0.0</v>
      </c>
      <c r="V1488" s="6">
        <v>0.0</v>
      </c>
      <c r="W1488" s="6" t="s">
        <v>81</v>
      </c>
      <c r="X1488" s="6">
        <v>1102.0</v>
      </c>
      <c r="Y1488" s="6">
        <v>0.0</v>
      </c>
      <c r="Z1488" s="6">
        <v>0.0</v>
      </c>
      <c r="AA1488" s="6">
        <v>0.0</v>
      </c>
      <c r="AB1488" s="6">
        <v>0.0</v>
      </c>
      <c r="AC1488" s="6">
        <v>0.0</v>
      </c>
      <c r="AD1488" s="6">
        <v>0.0</v>
      </c>
      <c r="AE1488" s="6">
        <v>0.0</v>
      </c>
      <c r="AF1488" s="6" t="b">
        <v>1</v>
      </c>
      <c r="AG1488" s="6" t="b">
        <v>1</v>
      </c>
      <c r="AH1488" s="6" t="b">
        <v>1</v>
      </c>
      <c r="AI1488" s="6">
        <v>0.0</v>
      </c>
      <c r="AJ1488" s="6">
        <v>0.0</v>
      </c>
      <c r="AK1488" s="6">
        <v>0.0</v>
      </c>
      <c r="AL1488" s="6">
        <v>0.0</v>
      </c>
      <c r="AM1488" s="6">
        <v>0.0</v>
      </c>
      <c r="AN1488" s="6">
        <v>0.0</v>
      </c>
      <c r="AO1488" s="6">
        <v>0.0</v>
      </c>
      <c r="AP1488" s="6">
        <v>0.0</v>
      </c>
      <c r="AQ1488" s="6" t="s">
        <v>82</v>
      </c>
      <c r="AR1488" s="6" t="s">
        <v>105</v>
      </c>
      <c r="AS1488" s="6">
        <v>0.0</v>
      </c>
      <c r="AT1488" s="6" t="s">
        <v>5916</v>
      </c>
      <c r="AU1488" s="6" t="s">
        <v>107</v>
      </c>
      <c r="AV1488" s="6">
        <v>0.0</v>
      </c>
      <c r="AW1488" s="6" t="s">
        <v>8598</v>
      </c>
      <c r="AX1488" s="6" t="s">
        <v>890</v>
      </c>
      <c r="AY1488" s="6" t="s">
        <v>890</v>
      </c>
      <c r="AZ1488" s="6" t="s">
        <v>88</v>
      </c>
      <c r="BA1488" s="6" t="s">
        <v>1212</v>
      </c>
      <c r="BB1488" s="6" t="s">
        <v>607</v>
      </c>
      <c r="BC1488" s="6">
        <v>0.0</v>
      </c>
      <c r="BD1488" s="6">
        <v>0.0</v>
      </c>
      <c r="BE1488" s="6">
        <v>0.0</v>
      </c>
      <c r="BF1488" s="6">
        <v>0.0</v>
      </c>
      <c r="BG1488" s="6" t="s">
        <v>7397</v>
      </c>
      <c r="BH1488" s="6">
        <v>0.0</v>
      </c>
      <c r="BI1488" s="6">
        <v>0.0</v>
      </c>
      <c r="BJ1488" s="6" t="str">
        <f t="shared" ref="BJ1488:BO1488" si="1305">IFERROR(XLOOKUP($B1488,#REF!,#REF!,""),"")</f>
        <v/>
      </c>
      <c r="BK1488" s="6" t="str">
        <f t="shared" si="1305"/>
        <v/>
      </c>
      <c r="BL1488" s="6" t="str">
        <f t="shared" si="1305"/>
        <v/>
      </c>
      <c r="BM1488" s="6" t="str">
        <f t="shared" si="1305"/>
        <v/>
      </c>
      <c r="BN1488" s="6" t="str">
        <f t="shared" si="1305"/>
        <v/>
      </c>
      <c r="BO1488" s="6" t="str">
        <f t="shared" si="1305"/>
        <v/>
      </c>
      <c r="BP1488" s="6"/>
      <c r="BQ1488" s="6"/>
    </row>
    <row r="1489" ht="15.75" customHeight="1">
      <c r="A1489" s="5" t="s">
        <v>7253</v>
      </c>
      <c r="B1489" s="5" t="s">
        <v>8600</v>
      </c>
      <c r="C1489" s="5" t="s">
        <v>403</v>
      </c>
      <c r="D1489" s="5" t="s">
        <v>117</v>
      </c>
      <c r="E1489" s="19"/>
      <c r="F1489" s="2" t="s">
        <v>1812</v>
      </c>
      <c r="G1489" s="2" t="s">
        <v>3837</v>
      </c>
      <c r="H1489" s="2" t="s">
        <v>406</v>
      </c>
      <c r="I1489" s="2" t="s">
        <v>407</v>
      </c>
      <c r="J1489" s="2" t="s">
        <v>100</v>
      </c>
      <c r="K1489" s="2">
        <v>0.0</v>
      </c>
      <c r="L1489" s="6">
        <v>0.0</v>
      </c>
      <c r="M1489" s="6">
        <v>0.0</v>
      </c>
      <c r="N1489" s="6">
        <v>0.0</v>
      </c>
      <c r="O1489" s="6" t="s">
        <v>3838</v>
      </c>
      <c r="P1489" s="6" t="s">
        <v>5104</v>
      </c>
      <c r="Q1489" s="6" t="s">
        <v>8601</v>
      </c>
      <c r="R1489" s="6" t="s">
        <v>8271</v>
      </c>
      <c r="S1489" s="6">
        <v>66.0</v>
      </c>
      <c r="T1489" s="6">
        <v>0.0</v>
      </c>
      <c r="U1489" s="6" t="s">
        <v>7046</v>
      </c>
      <c r="V1489" s="6">
        <v>0.0</v>
      </c>
      <c r="W1489" s="6" t="s">
        <v>127</v>
      </c>
      <c r="X1489" s="6">
        <v>0.0</v>
      </c>
      <c r="Y1489" s="6">
        <v>0.0</v>
      </c>
      <c r="Z1489" s="6">
        <v>0.0</v>
      </c>
      <c r="AA1489" s="6">
        <v>0.0</v>
      </c>
      <c r="AB1489" s="6">
        <v>0.0</v>
      </c>
      <c r="AC1489" s="6">
        <v>0.0</v>
      </c>
      <c r="AD1489" s="6" t="b">
        <v>1</v>
      </c>
      <c r="AE1489" s="6" t="s">
        <v>8271</v>
      </c>
      <c r="AF1489" s="6">
        <v>0.0</v>
      </c>
      <c r="AG1489" s="6">
        <v>0.0</v>
      </c>
      <c r="AH1489" s="6">
        <v>0.0</v>
      </c>
      <c r="AI1489" s="6">
        <v>79.0</v>
      </c>
      <c r="AJ1489" s="6" t="b">
        <v>1</v>
      </c>
      <c r="AK1489" s="6" t="s">
        <v>7046</v>
      </c>
      <c r="AL1489" s="6">
        <v>1.0</v>
      </c>
      <c r="AM1489" s="6" t="b">
        <v>0</v>
      </c>
      <c r="AN1489" s="6">
        <v>0.0</v>
      </c>
      <c r="AO1489" s="6">
        <v>0.0</v>
      </c>
      <c r="AP1489" s="6">
        <v>0.0</v>
      </c>
      <c r="AQ1489" s="6" t="s">
        <v>2242</v>
      </c>
      <c r="AR1489" s="6">
        <v>0.0</v>
      </c>
      <c r="AS1489" s="6">
        <v>0.0</v>
      </c>
      <c r="AT1489" s="6">
        <v>0.0</v>
      </c>
      <c r="AU1489" s="6">
        <v>0.0</v>
      </c>
      <c r="AV1489" s="6">
        <v>0.0</v>
      </c>
      <c r="AW1489" s="6">
        <v>0.0</v>
      </c>
      <c r="AX1489" s="6">
        <v>0.0</v>
      </c>
      <c r="AY1489" s="6">
        <v>0.0</v>
      </c>
      <c r="AZ1489" s="6">
        <v>0.0</v>
      </c>
      <c r="BA1489" s="6">
        <v>0.0</v>
      </c>
      <c r="BB1489" s="6">
        <v>0.0</v>
      </c>
      <c r="BC1489" s="6">
        <v>0.0</v>
      </c>
      <c r="BD1489" s="6">
        <v>0.0</v>
      </c>
      <c r="BE1489" s="6">
        <v>0.0</v>
      </c>
      <c r="BF1489" s="6" t="s">
        <v>2243</v>
      </c>
      <c r="BG1489" s="6">
        <v>0.0</v>
      </c>
      <c r="BH1489" s="8" t="s">
        <v>8602</v>
      </c>
      <c r="BI1489" s="6">
        <v>0.0</v>
      </c>
      <c r="BJ1489" s="6" t="str">
        <f t="shared" ref="BJ1489:BO1489" si="1306">IFERROR(XLOOKUP($B1489,#REF!,#REF!,""),"")</f>
        <v/>
      </c>
      <c r="BK1489" s="6" t="str">
        <f t="shared" si="1306"/>
        <v/>
      </c>
      <c r="BL1489" s="6" t="str">
        <f t="shared" si="1306"/>
        <v/>
      </c>
      <c r="BM1489" s="6" t="str">
        <f t="shared" si="1306"/>
        <v/>
      </c>
      <c r="BN1489" s="6" t="str">
        <f t="shared" si="1306"/>
        <v/>
      </c>
      <c r="BO1489" s="6" t="str">
        <f t="shared" si="1306"/>
        <v/>
      </c>
      <c r="BP1489" s="6"/>
      <c r="BQ1489" s="6"/>
    </row>
    <row r="1490" ht="15.75" customHeight="1">
      <c r="A1490" s="5" t="s">
        <v>7253</v>
      </c>
      <c r="B1490" s="5" t="s">
        <v>8603</v>
      </c>
      <c r="C1490" s="5" t="s">
        <v>116</v>
      </c>
      <c r="D1490" s="5" t="s">
        <v>117</v>
      </c>
      <c r="E1490" s="19"/>
      <c r="F1490" s="2" t="s">
        <v>1812</v>
      </c>
      <c r="G1490" s="2" t="s">
        <v>7862</v>
      </c>
      <c r="H1490" s="2" t="s">
        <v>121</v>
      </c>
      <c r="I1490" s="2" t="s">
        <v>122</v>
      </c>
      <c r="J1490" s="2" t="s">
        <v>100</v>
      </c>
      <c r="K1490" s="2">
        <v>0.0</v>
      </c>
      <c r="L1490" s="6">
        <v>0.0</v>
      </c>
      <c r="M1490" s="6">
        <v>0.0</v>
      </c>
      <c r="N1490" s="6">
        <v>0.0</v>
      </c>
      <c r="O1490" s="6" t="s">
        <v>8604</v>
      </c>
      <c r="P1490" s="6"/>
      <c r="Q1490" s="6" t="s">
        <v>7864</v>
      </c>
      <c r="R1490" s="6" t="s">
        <v>1743</v>
      </c>
      <c r="S1490" s="6">
        <v>40.0</v>
      </c>
      <c r="T1490" s="6">
        <v>0.0</v>
      </c>
      <c r="U1490" s="6">
        <v>0.0</v>
      </c>
      <c r="V1490" s="6">
        <v>0.0</v>
      </c>
      <c r="W1490" s="6" t="s">
        <v>127</v>
      </c>
      <c r="X1490" s="6">
        <v>0.0</v>
      </c>
      <c r="Y1490" s="6">
        <v>0.0</v>
      </c>
      <c r="Z1490" s="6">
        <v>0.0</v>
      </c>
      <c r="AA1490" s="6" t="s">
        <v>1743</v>
      </c>
      <c r="AB1490" s="6" t="s">
        <v>1743</v>
      </c>
      <c r="AC1490" s="6" t="s">
        <v>551</v>
      </c>
      <c r="AD1490" s="6">
        <v>0.0</v>
      </c>
      <c r="AE1490" s="6">
        <v>0.0</v>
      </c>
      <c r="AF1490" s="6">
        <v>0.0</v>
      </c>
      <c r="AG1490" s="6">
        <v>0.0</v>
      </c>
      <c r="AH1490" s="6">
        <v>0.0</v>
      </c>
      <c r="AI1490" s="6">
        <v>41.0</v>
      </c>
      <c r="AJ1490" s="6" t="b">
        <v>1</v>
      </c>
      <c r="AK1490" s="6" t="s">
        <v>253</v>
      </c>
      <c r="AL1490" s="6">
        <v>1.0</v>
      </c>
      <c r="AM1490" s="6" t="b">
        <v>0</v>
      </c>
      <c r="AN1490" s="6">
        <v>0.0</v>
      </c>
      <c r="AO1490" s="6">
        <v>0.0</v>
      </c>
      <c r="AP1490" s="6">
        <v>0.0</v>
      </c>
      <c r="AQ1490" s="6" t="s">
        <v>2687</v>
      </c>
      <c r="AR1490" s="6">
        <v>0.0</v>
      </c>
      <c r="AS1490" s="6">
        <v>0.0</v>
      </c>
      <c r="AT1490" s="6">
        <v>0.0</v>
      </c>
      <c r="AU1490" s="6">
        <v>0.0</v>
      </c>
      <c r="AV1490" s="6">
        <v>0.0</v>
      </c>
      <c r="AW1490" s="6">
        <v>0.0</v>
      </c>
      <c r="AX1490" s="6">
        <v>0.0</v>
      </c>
      <c r="AY1490" s="6">
        <v>0.0</v>
      </c>
      <c r="AZ1490" s="6">
        <v>0.0</v>
      </c>
      <c r="BA1490" s="6">
        <v>0.0</v>
      </c>
      <c r="BB1490" s="6">
        <v>0.0</v>
      </c>
      <c r="BC1490" s="6">
        <v>0.0</v>
      </c>
      <c r="BD1490" s="6">
        <v>0.0</v>
      </c>
      <c r="BE1490" s="6">
        <v>0.0</v>
      </c>
      <c r="BF1490" s="6">
        <v>0.0</v>
      </c>
      <c r="BG1490" s="6">
        <v>0.0</v>
      </c>
      <c r="BH1490" s="6">
        <v>0.0</v>
      </c>
      <c r="BI1490" s="6">
        <v>0.0</v>
      </c>
      <c r="BJ1490" s="6" t="str">
        <f t="shared" ref="BJ1490:BO1490" si="1307">IFERROR(XLOOKUP($B1490,#REF!,#REF!,""),"")</f>
        <v/>
      </c>
      <c r="BK1490" s="6" t="str">
        <f t="shared" si="1307"/>
        <v/>
      </c>
      <c r="BL1490" s="6" t="str">
        <f t="shared" si="1307"/>
        <v/>
      </c>
      <c r="BM1490" s="6" t="str">
        <f t="shared" si="1307"/>
        <v/>
      </c>
      <c r="BN1490" s="6" t="str">
        <f t="shared" si="1307"/>
        <v/>
      </c>
      <c r="BO1490" s="6" t="str">
        <f t="shared" si="1307"/>
        <v/>
      </c>
      <c r="BP1490" s="6"/>
      <c r="BQ1490" s="6"/>
    </row>
    <row r="1491" ht="15.75" customHeight="1">
      <c r="A1491" s="5" t="s">
        <v>7253</v>
      </c>
      <c r="B1491" s="5" t="s">
        <v>8605</v>
      </c>
      <c r="C1491" s="5" t="s">
        <v>116</v>
      </c>
      <c r="D1491" s="5" t="s">
        <v>70</v>
      </c>
      <c r="E1491" s="19"/>
      <c r="F1491" s="2" t="s">
        <v>1812</v>
      </c>
      <c r="G1491" s="2" t="s">
        <v>8308</v>
      </c>
      <c r="H1491" s="2" t="s">
        <v>121</v>
      </c>
      <c r="I1491" s="2" t="s">
        <v>122</v>
      </c>
      <c r="J1491" s="2" t="s">
        <v>100</v>
      </c>
      <c r="K1491" s="2">
        <v>0.0</v>
      </c>
      <c r="L1491" s="6">
        <v>0.0</v>
      </c>
      <c r="M1491" s="6">
        <v>0.0</v>
      </c>
      <c r="N1491" s="6">
        <v>0.0</v>
      </c>
      <c r="O1491" s="6" t="s">
        <v>8606</v>
      </c>
      <c r="P1491" s="6"/>
      <c r="Q1491" s="6" t="s">
        <v>2591</v>
      </c>
      <c r="R1491" s="7">
        <v>44928.0</v>
      </c>
      <c r="S1491" s="6">
        <v>77.0</v>
      </c>
      <c r="T1491" s="6">
        <v>0.0</v>
      </c>
      <c r="U1491" s="6">
        <v>0.0</v>
      </c>
      <c r="V1491" s="6">
        <v>0.0</v>
      </c>
      <c r="W1491" s="6" t="s">
        <v>81</v>
      </c>
      <c r="X1491" s="6">
        <v>1111.0</v>
      </c>
      <c r="Y1491" s="6">
        <v>0.0</v>
      </c>
      <c r="Z1491" s="6">
        <v>0.0</v>
      </c>
      <c r="AA1491" s="6">
        <v>0.0</v>
      </c>
      <c r="AB1491" s="6">
        <v>0.0</v>
      </c>
      <c r="AC1491" s="6">
        <v>0.0</v>
      </c>
      <c r="AD1491" s="6">
        <v>0.0</v>
      </c>
      <c r="AE1491" s="6">
        <v>0.0</v>
      </c>
      <c r="AF1491" s="6">
        <v>0.0</v>
      </c>
      <c r="AG1491" s="6" t="b">
        <v>1</v>
      </c>
      <c r="AH1491" s="6" t="b">
        <v>1</v>
      </c>
      <c r="AI1491" s="6">
        <v>0.0</v>
      </c>
      <c r="AJ1491" s="6">
        <v>0.0</v>
      </c>
      <c r="AK1491" s="6">
        <v>0.0</v>
      </c>
      <c r="AL1491" s="6">
        <v>0.0</v>
      </c>
      <c r="AM1491" s="6">
        <v>0.0</v>
      </c>
      <c r="AN1491" s="6">
        <v>0.0</v>
      </c>
      <c r="AO1491" s="6">
        <v>0.0</v>
      </c>
      <c r="AP1491" s="6">
        <v>0.0</v>
      </c>
      <c r="AQ1491" s="6" t="s">
        <v>82</v>
      </c>
      <c r="AR1491" s="6" t="s">
        <v>105</v>
      </c>
      <c r="AS1491" s="6">
        <v>0.0</v>
      </c>
      <c r="AT1491" s="6" t="s">
        <v>6092</v>
      </c>
      <c r="AU1491" s="6" t="s">
        <v>107</v>
      </c>
      <c r="AV1491" s="6">
        <v>0.0</v>
      </c>
      <c r="AW1491" s="6" t="s">
        <v>8606</v>
      </c>
      <c r="AX1491" s="6" t="s">
        <v>87</v>
      </c>
      <c r="AY1491" s="6" t="s">
        <v>87</v>
      </c>
      <c r="AZ1491" s="6" t="s">
        <v>108</v>
      </c>
      <c r="BA1491" s="6" t="s">
        <v>1566</v>
      </c>
      <c r="BB1491" s="7">
        <v>45264.0</v>
      </c>
      <c r="BC1491" s="6">
        <v>0.0</v>
      </c>
      <c r="BD1491" s="6">
        <v>0.0</v>
      </c>
      <c r="BE1491" s="6">
        <v>0.0</v>
      </c>
      <c r="BF1491" s="6">
        <v>0.0</v>
      </c>
      <c r="BG1491" s="6" t="s">
        <v>7397</v>
      </c>
      <c r="BH1491" s="6">
        <v>0.0</v>
      </c>
      <c r="BI1491" s="6">
        <v>0.0</v>
      </c>
      <c r="BJ1491" s="6" t="str">
        <f t="shared" ref="BJ1491:BO1491" si="1308">IFERROR(XLOOKUP($B1491,#REF!,#REF!,""),"")</f>
        <v/>
      </c>
      <c r="BK1491" s="6" t="str">
        <f t="shared" si="1308"/>
        <v/>
      </c>
      <c r="BL1491" s="6" t="str">
        <f t="shared" si="1308"/>
        <v/>
      </c>
      <c r="BM1491" s="6" t="str">
        <f t="shared" si="1308"/>
        <v/>
      </c>
      <c r="BN1491" s="6" t="str">
        <f t="shared" si="1308"/>
        <v/>
      </c>
      <c r="BO1491" s="6" t="str">
        <f t="shared" si="1308"/>
        <v/>
      </c>
      <c r="BP1491" s="6"/>
      <c r="BQ1491" s="6"/>
    </row>
    <row r="1492" ht="15.75" customHeight="1">
      <c r="A1492" s="5" t="s">
        <v>7253</v>
      </c>
      <c r="B1492" s="5" t="s">
        <v>8607</v>
      </c>
      <c r="C1492" s="5" t="s">
        <v>116</v>
      </c>
      <c r="D1492" s="5" t="s">
        <v>70</v>
      </c>
      <c r="E1492" s="19"/>
      <c r="F1492" s="2" t="s">
        <v>1812</v>
      </c>
      <c r="G1492" s="2" t="s">
        <v>6859</v>
      </c>
      <c r="H1492" s="2" t="s">
        <v>121</v>
      </c>
      <c r="I1492" s="2" t="s">
        <v>122</v>
      </c>
      <c r="J1492" s="2" t="s">
        <v>100</v>
      </c>
      <c r="K1492" s="2">
        <v>0.0</v>
      </c>
      <c r="L1492" s="6">
        <v>0.0</v>
      </c>
      <c r="M1492" s="6">
        <v>0.0</v>
      </c>
      <c r="N1492" s="6">
        <v>0.0</v>
      </c>
      <c r="O1492" s="6" t="s">
        <v>8608</v>
      </c>
      <c r="P1492" s="6"/>
      <c r="Q1492" s="6" t="s">
        <v>8609</v>
      </c>
      <c r="R1492" s="7">
        <v>45177.0</v>
      </c>
      <c r="S1492" s="6">
        <v>149.0</v>
      </c>
      <c r="T1492" s="6">
        <v>0.0</v>
      </c>
      <c r="U1492" s="6">
        <v>0.0</v>
      </c>
      <c r="V1492" s="6">
        <v>0.0</v>
      </c>
      <c r="W1492" s="6" t="s">
        <v>81</v>
      </c>
      <c r="X1492" s="6">
        <v>284.0</v>
      </c>
      <c r="Y1492" s="6">
        <v>0.0</v>
      </c>
      <c r="Z1492" s="6">
        <v>0.0</v>
      </c>
      <c r="AA1492" s="6">
        <v>0.0</v>
      </c>
      <c r="AB1492" s="6">
        <v>0.0</v>
      </c>
      <c r="AC1492" s="6">
        <v>0.0</v>
      </c>
      <c r="AD1492" s="6">
        <v>0.0</v>
      </c>
      <c r="AE1492" s="6">
        <v>0.0</v>
      </c>
      <c r="AF1492" s="6">
        <v>0.0</v>
      </c>
      <c r="AG1492" s="6" t="b">
        <v>1</v>
      </c>
      <c r="AH1492" s="6">
        <v>0.0</v>
      </c>
      <c r="AI1492" s="6">
        <v>0.0</v>
      </c>
      <c r="AJ1492" s="6">
        <v>0.0</v>
      </c>
      <c r="AK1492" s="6">
        <v>0.0</v>
      </c>
      <c r="AL1492" s="6">
        <v>0.0</v>
      </c>
      <c r="AM1492" s="6">
        <v>0.0</v>
      </c>
      <c r="AN1492" s="6">
        <v>0.0</v>
      </c>
      <c r="AO1492" s="6">
        <v>0.0</v>
      </c>
      <c r="AP1492" s="6">
        <v>0.0</v>
      </c>
      <c r="AQ1492" s="6" t="s">
        <v>157</v>
      </c>
      <c r="AR1492" s="6" t="s">
        <v>83</v>
      </c>
      <c r="AS1492" s="6">
        <v>0.0</v>
      </c>
      <c r="AT1492" s="6" t="s">
        <v>2494</v>
      </c>
      <c r="AU1492" s="6" t="s">
        <v>107</v>
      </c>
      <c r="AV1492" s="6">
        <v>0.0</v>
      </c>
      <c r="AW1492" s="6" t="s">
        <v>86</v>
      </c>
      <c r="AX1492" s="6" t="s">
        <v>87</v>
      </c>
      <c r="AY1492" s="6" t="s">
        <v>87</v>
      </c>
      <c r="AZ1492" s="6">
        <v>0.0</v>
      </c>
      <c r="BA1492" s="6" t="s">
        <v>1438</v>
      </c>
      <c r="BB1492" s="6" t="s">
        <v>1389</v>
      </c>
      <c r="BC1492" s="6">
        <v>0.0</v>
      </c>
      <c r="BD1492" s="6">
        <v>0.0</v>
      </c>
      <c r="BE1492" s="6">
        <v>0.0</v>
      </c>
      <c r="BF1492" s="6">
        <v>0.0</v>
      </c>
      <c r="BG1492" s="6" t="s">
        <v>7589</v>
      </c>
      <c r="BH1492" s="8" t="s">
        <v>8610</v>
      </c>
      <c r="BI1492" s="6">
        <v>0.0</v>
      </c>
      <c r="BJ1492" s="6" t="str">
        <f t="shared" ref="BJ1492:BO1492" si="1309">IFERROR(XLOOKUP($B1492,#REF!,#REF!,""),"")</f>
        <v/>
      </c>
      <c r="BK1492" s="6" t="str">
        <f t="shared" si="1309"/>
        <v/>
      </c>
      <c r="BL1492" s="6" t="str">
        <f t="shared" si="1309"/>
        <v/>
      </c>
      <c r="BM1492" s="6" t="str">
        <f t="shared" si="1309"/>
        <v/>
      </c>
      <c r="BN1492" s="6" t="str">
        <f t="shared" si="1309"/>
        <v/>
      </c>
      <c r="BO1492" s="6" t="str">
        <f t="shared" si="1309"/>
        <v/>
      </c>
      <c r="BP1492" s="6"/>
      <c r="BQ1492" s="6"/>
    </row>
    <row r="1493" ht="15.75" customHeight="1">
      <c r="A1493" s="5" t="s">
        <v>7253</v>
      </c>
      <c r="B1493" s="5" t="s">
        <v>8611</v>
      </c>
      <c r="C1493" s="5" t="s">
        <v>2232</v>
      </c>
      <c r="D1493" s="5" t="s">
        <v>70</v>
      </c>
      <c r="E1493" s="19"/>
      <c r="F1493" s="2" t="s">
        <v>8612</v>
      </c>
      <c r="G1493" s="2" t="s">
        <v>3833</v>
      </c>
      <c r="H1493" s="2" t="s">
        <v>2235</v>
      </c>
      <c r="I1493" s="2" t="s">
        <v>2236</v>
      </c>
      <c r="J1493" s="2" t="s">
        <v>100</v>
      </c>
      <c r="K1493" s="2">
        <v>0.0</v>
      </c>
      <c r="L1493" s="6">
        <v>0.0</v>
      </c>
      <c r="M1493" s="6">
        <v>0.0</v>
      </c>
      <c r="N1493" s="6">
        <v>0.0</v>
      </c>
      <c r="O1493" s="6" t="s">
        <v>8613</v>
      </c>
      <c r="P1493" s="6"/>
      <c r="Q1493" s="6" t="s">
        <v>3835</v>
      </c>
      <c r="R1493" s="6" t="s">
        <v>6861</v>
      </c>
      <c r="S1493" s="6">
        <v>32.0</v>
      </c>
      <c r="T1493" s="6">
        <v>0.0</v>
      </c>
      <c r="U1493" s="6">
        <v>0.0</v>
      </c>
      <c r="V1493" s="6">
        <v>0.0</v>
      </c>
      <c r="W1493" s="6" t="s">
        <v>81</v>
      </c>
      <c r="X1493" s="6">
        <v>1139.0</v>
      </c>
      <c r="Y1493" s="6">
        <v>0.0</v>
      </c>
      <c r="Z1493" s="6">
        <v>0.0</v>
      </c>
      <c r="AA1493" s="6">
        <v>0.0</v>
      </c>
      <c r="AB1493" s="6">
        <v>0.0</v>
      </c>
      <c r="AC1493" s="6">
        <v>0.0</v>
      </c>
      <c r="AD1493" s="6">
        <v>0.0</v>
      </c>
      <c r="AE1493" s="6">
        <v>0.0</v>
      </c>
      <c r="AF1493" s="6" t="b">
        <v>1</v>
      </c>
      <c r="AG1493" s="6" t="b">
        <v>1</v>
      </c>
      <c r="AH1493" s="6" t="b">
        <v>1</v>
      </c>
      <c r="AI1493" s="6">
        <v>0.0</v>
      </c>
      <c r="AJ1493" s="6">
        <v>0.0</v>
      </c>
      <c r="AK1493" s="6">
        <v>0.0</v>
      </c>
      <c r="AL1493" s="6">
        <v>0.0</v>
      </c>
      <c r="AM1493" s="6">
        <v>0.0</v>
      </c>
      <c r="AN1493" s="6">
        <v>0.0</v>
      </c>
      <c r="AO1493" s="6">
        <v>0.0</v>
      </c>
      <c r="AP1493" s="6">
        <v>0.0</v>
      </c>
      <c r="AQ1493" s="6" t="s">
        <v>82</v>
      </c>
      <c r="AR1493" s="6" t="s">
        <v>105</v>
      </c>
      <c r="AS1493" s="6">
        <v>0.0</v>
      </c>
      <c r="AT1493" s="6" t="s">
        <v>8614</v>
      </c>
      <c r="AU1493" s="6" t="s">
        <v>107</v>
      </c>
      <c r="AV1493" s="6">
        <v>0.0</v>
      </c>
      <c r="AW1493" s="6" t="s">
        <v>8613</v>
      </c>
      <c r="AX1493" s="6" t="s">
        <v>87</v>
      </c>
      <c r="AY1493" s="6" t="s">
        <v>87</v>
      </c>
      <c r="AZ1493" s="6" t="s">
        <v>108</v>
      </c>
      <c r="BA1493" s="6" t="s">
        <v>3780</v>
      </c>
      <c r="BB1493" s="7">
        <v>45172.0</v>
      </c>
      <c r="BC1493" s="6">
        <v>0.0</v>
      </c>
      <c r="BD1493" s="6">
        <v>0.0</v>
      </c>
      <c r="BE1493" s="6">
        <v>0.0</v>
      </c>
      <c r="BF1493" s="6">
        <v>0.0</v>
      </c>
      <c r="BG1493" s="6" t="s">
        <v>3309</v>
      </c>
      <c r="BH1493" s="6">
        <v>0.0</v>
      </c>
      <c r="BI1493" s="6">
        <v>0.0</v>
      </c>
      <c r="BJ1493" s="6" t="str">
        <f t="shared" ref="BJ1493:BO1493" si="1310">IFERROR(XLOOKUP($B1493,#REF!,#REF!,""),"")</f>
        <v/>
      </c>
      <c r="BK1493" s="6" t="str">
        <f t="shared" si="1310"/>
        <v/>
      </c>
      <c r="BL1493" s="6" t="str">
        <f t="shared" si="1310"/>
        <v/>
      </c>
      <c r="BM1493" s="6" t="str">
        <f t="shared" si="1310"/>
        <v/>
      </c>
      <c r="BN1493" s="6" t="str">
        <f t="shared" si="1310"/>
        <v/>
      </c>
      <c r="BO1493" s="6" t="str">
        <f t="shared" si="1310"/>
        <v/>
      </c>
      <c r="BP1493" s="6"/>
      <c r="BQ1493" s="6"/>
    </row>
    <row r="1494" ht="15.75" customHeight="1">
      <c r="A1494" s="5" t="s">
        <v>7253</v>
      </c>
      <c r="B1494" s="5" t="s">
        <v>8615</v>
      </c>
      <c r="C1494" s="5" t="s">
        <v>116</v>
      </c>
      <c r="D1494" s="5" t="s">
        <v>117</v>
      </c>
      <c r="E1494" s="19"/>
      <c r="F1494" s="2" t="s">
        <v>1812</v>
      </c>
      <c r="G1494" s="2" t="s">
        <v>2159</v>
      </c>
      <c r="H1494" s="2" t="s">
        <v>121</v>
      </c>
      <c r="I1494" s="2" t="s">
        <v>122</v>
      </c>
      <c r="J1494" s="2" t="s">
        <v>100</v>
      </c>
      <c r="K1494" s="2">
        <v>0.0</v>
      </c>
      <c r="L1494" s="6">
        <v>0.0</v>
      </c>
      <c r="M1494" s="6">
        <v>0.0</v>
      </c>
      <c r="N1494" s="6">
        <v>0.0</v>
      </c>
      <c r="O1494" s="6" t="s">
        <v>8616</v>
      </c>
      <c r="P1494" s="6"/>
      <c r="Q1494" s="6" t="s">
        <v>1830</v>
      </c>
      <c r="R1494" s="7">
        <v>44959.0</v>
      </c>
      <c r="S1494" s="6">
        <v>65.0</v>
      </c>
      <c r="T1494" s="6">
        <v>0.0</v>
      </c>
      <c r="U1494" s="6">
        <v>0.0</v>
      </c>
      <c r="V1494" s="6">
        <v>0.0</v>
      </c>
      <c r="W1494" s="6" t="s">
        <v>127</v>
      </c>
      <c r="X1494" s="6">
        <v>0.0</v>
      </c>
      <c r="Y1494" s="6">
        <v>0.0</v>
      </c>
      <c r="Z1494" s="6">
        <v>0.0</v>
      </c>
      <c r="AA1494" s="7">
        <v>44959.0</v>
      </c>
      <c r="AB1494" s="7">
        <v>44959.0</v>
      </c>
      <c r="AC1494" s="6" t="s">
        <v>551</v>
      </c>
      <c r="AD1494" s="6">
        <v>0.0</v>
      </c>
      <c r="AE1494" s="6">
        <v>0.0</v>
      </c>
      <c r="AF1494" s="6">
        <v>0.0</v>
      </c>
      <c r="AG1494" s="6">
        <v>0.0</v>
      </c>
      <c r="AH1494" s="6">
        <v>0.0</v>
      </c>
      <c r="AI1494" s="6">
        <v>77.0</v>
      </c>
      <c r="AJ1494" s="6" t="b">
        <v>1</v>
      </c>
      <c r="AK1494" s="6" t="s">
        <v>1425</v>
      </c>
      <c r="AL1494" s="6">
        <v>1.0</v>
      </c>
      <c r="AM1494" s="6" t="b">
        <v>0</v>
      </c>
      <c r="AN1494" s="6">
        <v>0.0</v>
      </c>
      <c r="AO1494" s="6">
        <v>0.0</v>
      </c>
      <c r="AP1494" s="6">
        <v>0.0</v>
      </c>
      <c r="AQ1494" s="6" t="s">
        <v>2687</v>
      </c>
      <c r="AR1494" s="6">
        <v>0.0</v>
      </c>
      <c r="AS1494" s="6">
        <v>0.0</v>
      </c>
      <c r="AT1494" s="6">
        <v>0.0</v>
      </c>
      <c r="AU1494" s="6">
        <v>0.0</v>
      </c>
      <c r="AV1494" s="6">
        <v>0.0</v>
      </c>
      <c r="AW1494" s="6">
        <v>0.0</v>
      </c>
      <c r="AX1494" s="6">
        <v>0.0</v>
      </c>
      <c r="AY1494" s="6">
        <v>0.0</v>
      </c>
      <c r="AZ1494" s="6">
        <v>0.0</v>
      </c>
      <c r="BA1494" s="6">
        <v>0.0</v>
      </c>
      <c r="BB1494" s="6">
        <v>0.0</v>
      </c>
      <c r="BC1494" s="6">
        <v>0.0</v>
      </c>
      <c r="BD1494" s="6">
        <v>0.0</v>
      </c>
      <c r="BE1494" s="6">
        <v>0.0</v>
      </c>
      <c r="BF1494" s="6">
        <v>0.0</v>
      </c>
      <c r="BG1494" s="6">
        <v>0.0</v>
      </c>
      <c r="BH1494" s="6">
        <v>0.0</v>
      </c>
      <c r="BI1494" s="6">
        <v>0.0</v>
      </c>
      <c r="BJ1494" s="6" t="str">
        <f t="shared" ref="BJ1494:BO1494" si="1311">IFERROR(XLOOKUP($B1494,#REF!,#REF!,""),"")</f>
        <v/>
      </c>
      <c r="BK1494" s="6" t="str">
        <f t="shared" si="1311"/>
        <v/>
      </c>
      <c r="BL1494" s="6" t="str">
        <f t="shared" si="1311"/>
        <v/>
      </c>
      <c r="BM1494" s="6" t="str">
        <f t="shared" si="1311"/>
        <v/>
      </c>
      <c r="BN1494" s="6" t="str">
        <f t="shared" si="1311"/>
        <v/>
      </c>
      <c r="BO1494" s="6" t="str">
        <f t="shared" si="1311"/>
        <v/>
      </c>
      <c r="BP1494" s="6"/>
      <c r="BQ1494" s="6"/>
    </row>
    <row r="1495" ht="15.75" customHeight="1">
      <c r="A1495" s="5" t="s">
        <v>7253</v>
      </c>
      <c r="B1495" s="5" t="s">
        <v>8617</v>
      </c>
      <c r="C1495" s="5" t="s">
        <v>403</v>
      </c>
      <c r="D1495" s="5" t="s">
        <v>117</v>
      </c>
      <c r="E1495" s="19"/>
      <c r="F1495" s="2" t="s">
        <v>1812</v>
      </c>
      <c r="G1495" s="2" t="s">
        <v>2851</v>
      </c>
      <c r="H1495" s="2" t="s">
        <v>406</v>
      </c>
      <c r="I1495" s="2" t="s">
        <v>407</v>
      </c>
      <c r="J1495" s="2" t="s">
        <v>100</v>
      </c>
      <c r="K1495" s="2">
        <v>0.0</v>
      </c>
      <c r="L1495" s="6">
        <v>0.0</v>
      </c>
      <c r="M1495" s="6">
        <v>0.0</v>
      </c>
      <c r="N1495" s="6">
        <v>0.0</v>
      </c>
      <c r="O1495" s="6" t="s">
        <v>8618</v>
      </c>
      <c r="P1495" s="6" t="s">
        <v>5104</v>
      </c>
      <c r="Q1495" s="6" t="s">
        <v>6569</v>
      </c>
      <c r="R1495" s="6" t="s">
        <v>6914</v>
      </c>
      <c r="S1495" s="6">
        <v>129.0</v>
      </c>
      <c r="T1495" s="6">
        <v>0.0</v>
      </c>
      <c r="U1495" s="6">
        <v>0.0</v>
      </c>
      <c r="V1495" s="6">
        <v>0.0</v>
      </c>
      <c r="W1495" s="6" t="s">
        <v>156</v>
      </c>
      <c r="X1495" s="6">
        <v>455.0</v>
      </c>
      <c r="Y1495" s="6">
        <v>0.0</v>
      </c>
      <c r="Z1495" s="6">
        <v>0.0</v>
      </c>
      <c r="AA1495" s="6" t="s">
        <v>6914</v>
      </c>
      <c r="AB1495" s="6" t="s">
        <v>6914</v>
      </c>
      <c r="AC1495" s="6" t="s">
        <v>551</v>
      </c>
      <c r="AD1495" s="6">
        <v>0.0</v>
      </c>
      <c r="AE1495" s="6">
        <v>0.0</v>
      </c>
      <c r="AF1495" s="6">
        <v>0.0</v>
      </c>
      <c r="AG1495" s="6" t="b">
        <v>1</v>
      </c>
      <c r="AH1495" s="6" t="b">
        <v>1</v>
      </c>
      <c r="AI1495" s="6">
        <v>0.0</v>
      </c>
      <c r="AJ1495" s="6">
        <v>0.0</v>
      </c>
      <c r="AK1495" s="6">
        <v>0.0</v>
      </c>
      <c r="AL1495" s="6">
        <v>2.0</v>
      </c>
      <c r="AM1495" s="6">
        <v>0.0</v>
      </c>
      <c r="AN1495" s="6">
        <v>0.0</v>
      </c>
      <c r="AO1495" s="6">
        <v>0.0</v>
      </c>
      <c r="AP1495" s="6">
        <v>0.0</v>
      </c>
      <c r="AQ1495" s="6" t="s">
        <v>128</v>
      </c>
      <c r="AR1495" s="6">
        <v>0.0</v>
      </c>
      <c r="AS1495" s="6">
        <v>0.0</v>
      </c>
      <c r="AT1495" s="6">
        <v>0.0</v>
      </c>
      <c r="AU1495" s="6">
        <v>0.0</v>
      </c>
      <c r="AV1495" s="6">
        <v>0.0</v>
      </c>
      <c r="AW1495" s="6">
        <v>0.0</v>
      </c>
      <c r="AX1495" s="6">
        <v>0.0</v>
      </c>
      <c r="AY1495" s="6">
        <v>0.0</v>
      </c>
      <c r="AZ1495" s="6">
        <v>0.0</v>
      </c>
      <c r="BA1495" s="6">
        <v>0.0</v>
      </c>
      <c r="BB1495" s="6">
        <v>0.0</v>
      </c>
      <c r="BC1495" s="6" t="s">
        <v>4686</v>
      </c>
      <c r="BD1495" s="6">
        <v>496.0</v>
      </c>
      <c r="BE1495" s="6" t="s">
        <v>4686</v>
      </c>
      <c r="BF1495" s="6">
        <v>0.0</v>
      </c>
      <c r="BG1495" s="6">
        <v>0.0</v>
      </c>
      <c r="BH1495" s="6">
        <v>0.0</v>
      </c>
      <c r="BI1495" s="6">
        <v>0.0</v>
      </c>
      <c r="BJ1495" s="6" t="str">
        <f t="shared" ref="BJ1495:BO1495" si="1312">IFERROR(XLOOKUP($B1495,#REF!,#REF!,""),"")</f>
        <v/>
      </c>
      <c r="BK1495" s="6" t="str">
        <f t="shared" si="1312"/>
        <v/>
      </c>
      <c r="BL1495" s="6" t="str">
        <f t="shared" si="1312"/>
        <v/>
      </c>
      <c r="BM1495" s="6" t="str">
        <f t="shared" si="1312"/>
        <v/>
      </c>
      <c r="BN1495" s="6" t="str">
        <f t="shared" si="1312"/>
        <v/>
      </c>
      <c r="BO1495" s="6" t="str">
        <f t="shared" si="1312"/>
        <v/>
      </c>
      <c r="BP1495" s="6"/>
      <c r="BQ1495" s="6"/>
    </row>
    <row r="1496" ht="15.75" customHeight="1">
      <c r="A1496" s="5" t="s">
        <v>7253</v>
      </c>
      <c r="B1496" s="5" t="s">
        <v>8619</v>
      </c>
      <c r="C1496" s="5" t="s">
        <v>116</v>
      </c>
      <c r="D1496" s="5" t="s">
        <v>70</v>
      </c>
      <c r="E1496" s="19"/>
      <c r="F1496" s="2" t="s">
        <v>1812</v>
      </c>
      <c r="G1496" s="2" t="s">
        <v>7522</v>
      </c>
      <c r="H1496" s="2" t="s">
        <v>7523</v>
      </c>
      <c r="I1496" s="2" t="s">
        <v>122</v>
      </c>
      <c r="J1496" s="2" t="s">
        <v>100</v>
      </c>
      <c r="K1496" s="2">
        <v>0.0</v>
      </c>
      <c r="L1496" s="6">
        <v>0.0</v>
      </c>
      <c r="M1496" s="6">
        <v>0.0</v>
      </c>
      <c r="N1496" s="6">
        <v>0.0</v>
      </c>
      <c r="O1496" s="6" t="s">
        <v>8620</v>
      </c>
      <c r="P1496" s="6"/>
      <c r="Q1496" s="6" t="s">
        <v>7875</v>
      </c>
      <c r="R1496" s="6" t="s">
        <v>2867</v>
      </c>
      <c r="S1496" s="6">
        <v>255.0</v>
      </c>
      <c r="T1496" s="6">
        <v>0.0</v>
      </c>
      <c r="U1496" s="6">
        <v>0.0</v>
      </c>
      <c r="V1496" s="6">
        <v>0.0</v>
      </c>
      <c r="W1496" s="6" t="s">
        <v>81</v>
      </c>
      <c r="X1496" s="6">
        <v>735.0</v>
      </c>
      <c r="Y1496" s="6">
        <v>0.0</v>
      </c>
      <c r="Z1496" s="6">
        <v>0.0</v>
      </c>
      <c r="AA1496" s="6">
        <v>0.0</v>
      </c>
      <c r="AB1496" s="6">
        <v>0.0</v>
      </c>
      <c r="AC1496" s="6">
        <v>0.0</v>
      </c>
      <c r="AD1496" s="6">
        <v>0.0</v>
      </c>
      <c r="AE1496" s="6">
        <v>0.0</v>
      </c>
      <c r="AF1496" s="6" t="b">
        <v>1</v>
      </c>
      <c r="AG1496" s="6" t="b">
        <v>1</v>
      </c>
      <c r="AH1496" s="6" t="b">
        <v>1</v>
      </c>
      <c r="AI1496" s="6">
        <v>0.0</v>
      </c>
      <c r="AJ1496" s="6">
        <v>0.0</v>
      </c>
      <c r="AK1496" s="6">
        <v>0.0</v>
      </c>
      <c r="AL1496" s="6">
        <v>0.0</v>
      </c>
      <c r="AM1496" s="6">
        <v>0.0</v>
      </c>
      <c r="AN1496" s="6">
        <v>0.0</v>
      </c>
      <c r="AO1496" s="6">
        <v>0.0</v>
      </c>
      <c r="AP1496" s="6">
        <v>700.0</v>
      </c>
      <c r="AQ1496" s="6" t="s">
        <v>82</v>
      </c>
      <c r="AR1496" s="6" t="s">
        <v>83</v>
      </c>
      <c r="AS1496" s="6">
        <v>0.0</v>
      </c>
      <c r="AT1496" s="7">
        <v>45385.0</v>
      </c>
      <c r="AU1496" s="6" t="s">
        <v>107</v>
      </c>
      <c r="AV1496" s="6">
        <v>0.0</v>
      </c>
      <c r="AW1496" s="6" t="s">
        <v>86</v>
      </c>
      <c r="AX1496" s="6" t="s">
        <v>87</v>
      </c>
      <c r="AY1496" s="6" t="s">
        <v>87</v>
      </c>
      <c r="AZ1496" s="6">
        <v>0.0</v>
      </c>
      <c r="BA1496" s="6" t="s">
        <v>5908</v>
      </c>
      <c r="BB1496" s="7">
        <v>45240.0</v>
      </c>
      <c r="BC1496" s="6">
        <v>0.0</v>
      </c>
      <c r="BD1496" s="6">
        <v>0.0</v>
      </c>
      <c r="BE1496" s="6">
        <v>0.0</v>
      </c>
      <c r="BF1496" s="6">
        <v>0.0</v>
      </c>
      <c r="BG1496" s="6" t="s">
        <v>8375</v>
      </c>
      <c r="BH1496" s="8" t="s">
        <v>8621</v>
      </c>
      <c r="BI1496" s="6">
        <v>0.0</v>
      </c>
      <c r="BJ1496" s="6" t="str">
        <f t="shared" ref="BJ1496:BO1496" si="1313">IFERROR(XLOOKUP($B1496,#REF!,#REF!,""),"")</f>
        <v/>
      </c>
      <c r="BK1496" s="6" t="str">
        <f t="shared" si="1313"/>
        <v/>
      </c>
      <c r="BL1496" s="6" t="str">
        <f t="shared" si="1313"/>
        <v/>
      </c>
      <c r="BM1496" s="6" t="str">
        <f t="shared" si="1313"/>
        <v/>
      </c>
      <c r="BN1496" s="6" t="str">
        <f t="shared" si="1313"/>
        <v/>
      </c>
      <c r="BO1496" s="6" t="str">
        <f t="shared" si="1313"/>
        <v/>
      </c>
      <c r="BP1496" s="6"/>
      <c r="BQ1496" s="6"/>
    </row>
    <row r="1497" ht="15.75" customHeight="1">
      <c r="A1497" s="5" t="s">
        <v>7253</v>
      </c>
      <c r="B1497" s="5" t="s">
        <v>8622</v>
      </c>
      <c r="C1497" s="5" t="s">
        <v>116</v>
      </c>
      <c r="D1497" s="5" t="s">
        <v>117</v>
      </c>
      <c r="E1497" s="19"/>
      <c r="F1497" s="2" t="s">
        <v>1812</v>
      </c>
      <c r="G1497" s="2" t="s">
        <v>7480</v>
      </c>
      <c r="H1497" s="2" t="s">
        <v>121</v>
      </c>
      <c r="I1497" s="2" t="s">
        <v>122</v>
      </c>
      <c r="J1497" s="2" t="s">
        <v>100</v>
      </c>
      <c r="K1497" s="2">
        <v>0.0</v>
      </c>
      <c r="L1497" s="6">
        <v>0.0</v>
      </c>
      <c r="M1497" s="6">
        <v>0.0</v>
      </c>
      <c r="N1497" s="6">
        <v>0.0</v>
      </c>
      <c r="O1497" s="6" t="s">
        <v>7896</v>
      </c>
      <c r="P1497" s="6"/>
      <c r="Q1497" s="6" t="s">
        <v>5799</v>
      </c>
      <c r="R1497" s="6" t="s">
        <v>1463</v>
      </c>
      <c r="S1497" s="6">
        <v>9.0</v>
      </c>
      <c r="T1497" s="6">
        <v>0.0</v>
      </c>
      <c r="U1497" s="6" t="s">
        <v>206</v>
      </c>
      <c r="V1497" s="6">
        <v>0.0</v>
      </c>
      <c r="W1497" s="6" t="s">
        <v>127</v>
      </c>
      <c r="X1497" s="6">
        <v>0.0</v>
      </c>
      <c r="Y1497" s="6">
        <v>0.0</v>
      </c>
      <c r="Z1497" s="6">
        <v>0.0</v>
      </c>
      <c r="AA1497" s="6">
        <v>0.0</v>
      </c>
      <c r="AB1497" s="6">
        <v>0.0</v>
      </c>
      <c r="AC1497" s="6">
        <v>0.0</v>
      </c>
      <c r="AD1497" s="6" t="b">
        <v>1</v>
      </c>
      <c r="AE1497" s="6" t="s">
        <v>1463</v>
      </c>
      <c r="AF1497" s="6">
        <v>0.0</v>
      </c>
      <c r="AG1497" s="6">
        <v>0.0</v>
      </c>
      <c r="AH1497" s="6">
        <v>0.0</v>
      </c>
      <c r="AI1497" s="6">
        <v>35.0</v>
      </c>
      <c r="AJ1497" s="6" t="b">
        <v>1</v>
      </c>
      <c r="AK1497" s="6" t="s">
        <v>206</v>
      </c>
      <c r="AL1497" s="6">
        <v>1.0</v>
      </c>
      <c r="AM1497" s="6" t="b">
        <v>0</v>
      </c>
      <c r="AN1497" s="6">
        <v>0.0</v>
      </c>
      <c r="AO1497" s="6">
        <v>0.0</v>
      </c>
      <c r="AP1497" s="6">
        <v>0.0</v>
      </c>
      <c r="AQ1497" s="6" t="s">
        <v>128</v>
      </c>
      <c r="AR1497" s="6">
        <v>0.0</v>
      </c>
      <c r="AS1497" s="6">
        <v>0.0</v>
      </c>
      <c r="AT1497" s="6">
        <v>0.0</v>
      </c>
      <c r="AU1497" s="6">
        <v>0.0</v>
      </c>
      <c r="AV1497" s="6">
        <v>0.0</v>
      </c>
      <c r="AW1497" s="6">
        <v>0.0</v>
      </c>
      <c r="AX1497" s="6">
        <v>0.0</v>
      </c>
      <c r="AY1497" s="6">
        <v>0.0</v>
      </c>
      <c r="AZ1497" s="6">
        <v>0.0</v>
      </c>
      <c r="BA1497" s="6">
        <v>0.0</v>
      </c>
      <c r="BB1497" s="6">
        <v>0.0</v>
      </c>
      <c r="BC1497" s="6">
        <v>0.0</v>
      </c>
      <c r="BD1497" s="6">
        <v>0.0</v>
      </c>
      <c r="BE1497" s="6">
        <v>0.0</v>
      </c>
      <c r="BF1497" s="6" t="s">
        <v>1244</v>
      </c>
      <c r="BG1497" s="6">
        <v>0.0</v>
      </c>
      <c r="BH1497" s="6">
        <v>0.0</v>
      </c>
      <c r="BI1497" s="6">
        <v>0.0</v>
      </c>
      <c r="BJ1497" s="6" t="str">
        <f t="shared" ref="BJ1497:BO1497" si="1314">IFERROR(XLOOKUP($B1497,#REF!,#REF!,""),"")</f>
        <v/>
      </c>
      <c r="BK1497" s="6" t="str">
        <f t="shared" si="1314"/>
        <v/>
      </c>
      <c r="BL1497" s="6" t="str">
        <f t="shared" si="1314"/>
        <v/>
      </c>
      <c r="BM1497" s="6" t="str">
        <f t="shared" si="1314"/>
        <v/>
      </c>
      <c r="BN1497" s="6" t="str">
        <f t="shared" si="1314"/>
        <v/>
      </c>
      <c r="BO1497" s="6" t="str">
        <f t="shared" si="1314"/>
        <v/>
      </c>
      <c r="BP1497" s="6"/>
      <c r="BQ1497" s="6"/>
    </row>
    <row r="1498" ht="15.75" customHeight="1">
      <c r="A1498" s="5" t="s">
        <v>7253</v>
      </c>
      <c r="B1498" s="5" t="s">
        <v>8623</v>
      </c>
      <c r="C1498" s="5" t="s">
        <v>218</v>
      </c>
      <c r="D1498" s="5" t="s">
        <v>70</v>
      </c>
      <c r="E1498" s="19"/>
      <c r="F1498" s="2" t="s">
        <v>8624</v>
      </c>
      <c r="G1498" s="2" t="s">
        <v>546</v>
      </c>
      <c r="H1498" s="2" t="s">
        <v>547</v>
      </c>
      <c r="I1498" s="2" t="s">
        <v>222</v>
      </c>
      <c r="J1498" s="2" t="s">
        <v>100</v>
      </c>
      <c r="K1498" s="2">
        <v>0.0</v>
      </c>
      <c r="L1498" s="6">
        <v>0.0</v>
      </c>
      <c r="M1498" s="6">
        <v>0.0</v>
      </c>
      <c r="N1498" s="6">
        <v>0.0</v>
      </c>
      <c r="O1498" s="6" t="s">
        <v>8625</v>
      </c>
      <c r="P1498" s="6"/>
      <c r="Q1498" s="6" t="s">
        <v>549</v>
      </c>
      <c r="R1498" s="6" t="s">
        <v>3068</v>
      </c>
      <c r="S1498" s="6">
        <v>170.0</v>
      </c>
      <c r="T1498" s="6">
        <v>0.0</v>
      </c>
      <c r="U1498" s="6">
        <v>0.0</v>
      </c>
      <c r="V1498" s="6">
        <v>0.0</v>
      </c>
      <c r="W1498" s="6" t="s">
        <v>81</v>
      </c>
      <c r="X1498" s="6">
        <v>764.0</v>
      </c>
      <c r="Y1498" s="6">
        <v>0.0</v>
      </c>
      <c r="Z1498" s="6">
        <v>0.0</v>
      </c>
      <c r="AA1498" s="6">
        <v>0.0</v>
      </c>
      <c r="AB1498" s="6">
        <v>0.0</v>
      </c>
      <c r="AC1498" s="6">
        <v>0.0</v>
      </c>
      <c r="AD1498" s="6">
        <v>0.0</v>
      </c>
      <c r="AE1498" s="6">
        <v>0.0</v>
      </c>
      <c r="AF1498" s="6">
        <v>0.0</v>
      </c>
      <c r="AG1498" s="6" t="b">
        <v>1</v>
      </c>
      <c r="AH1498" s="6" t="b">
        <v>1</v>
      </c>
      <c r="AI1498" s="6">
        <v>0.0</v>
      </c>
      <c r="AJ1498" s="6">
        <v>0.0</v>
      </c>
      <c r="AK1498" s="6">
        <v>0.0</v>
      </c>
      <c r="AL1498" s="6">
        <v>0.0</v>
      </c>
      <c r="AM1498" s="6">
        <v>0.0</v>
      </c>
      <c r="AN1498" s="6">
        <v>0.0</v>
      </c>
      <c r="AO1498" s="6">
        <v>0.0</v>
      </c>
      <c r="AP1498" s="6">
        <v>0.0</v>
      </c>
      <c r="AQ1498" s="6" t="s">
        <v>82</v>
      </c>
      <c r="AR1498" s="6" t="s">
        <v>105</v>
      </c>
      <c r="AS1498" s="6">
        <v>0.0</v>
      </c>
      <c r="AT1498" s="6" t="s">
        <v>1410</v>
      </c>
      <c r="AU1498" s="6" t="s">
        <v>85</v>
      </c>
      <c r="AV1498" s="6">
        <v>0.0</v>
      </c>
      <c r="AW1498" s="6" t="s">
        <v>8625</v>
      </c>
      <c r="AX1498" s="6" t="s">
        <v>87</v>
      </c>
      <c r="AY1498" s="6" t="s">
        <v>87</v>
      </c>
      <c r="AZ1498" s="6" t="s">
        <v>108</v>
      </c>
      <c r="BA1498" s="6" t="s">
        <v>7737</v>
      </c>
      <c r="BB1498" s="7">
        <v>45416.0</v>
      </c>
      <c r="BC1498" s="6">
        <v>0.0</v>
      </c>
      <c r="BD1498" s="6">
        <v>0.0</v>
      </c>
      <c r="BE1498" s="6">
        <v>0.0</v>
      </c>
      <c r="BF1498" s="6">
        <v>0.0</v>
      </c>
      <c r="BG1498" s="6" t="s">
        <v>7828</v>
      </c>
      <c r="BH1498" s="6">
        <v>0.0</v>
      </c>
      <c r="BI1498" s="6">
        <v>0.0</v>
      </c>
      <c r="BJ1498" s="6" t="str">
        <f t="shared" ref="BJ1498:BO1498" si="1315">IFERROR(XLOOKUP($B1498,#REF!,#REF!,""),"")</f>
        <v/>
      </c>
      <c r="BK1498" s="6" t="str">
        <f t="shared" si="1315"/>
        <v/>
      </c>
      <c r="BL1498" s="6" t="str">
        <f t="shared" si="1315"/>
        <v/>
      </c>
      <c r="BM1498" s="6" t="str">
        <f t="shared" si="1315"/>
        <v/>
      </c>
      <c r="BN1498" s="6" t="str">
        <f t="shared" si="1315"/>
        <v/>
      </c>
      <c r="BO1498" s="6" t="str">
        <f t="shared" si="1315"/>
        <v/>
      </c>
      <c r="BP1498" s="6"/>
      <c r="BQ1498" s="6"/>
    </row>
    <row r="1499" ht="15.75" customHeight="1">
      <c r="A1499" s="5" t="s">
        <v>7253</v>
      </c>
      <c r="B1499" s="5" t="s">
        <v>8626</v>
      </c>
      <c r="C1499" s="5" t="s">
        <v>218</v>
      </c>
      <c r="D1499" s="5" t="s">
        <v>117</v>
      </c>
      <c r="E1499" s="19"/>
      <c r="F1499" s="2" t="s">
        <v>1812</v>
      </c>
      <c r="G1499" s="2" t="s">
        <v>8627</v>
      </c>
      <c r="H1499" s="2" t="s">
        <v>547</v>
      </c>
      <c r="I1499" s="2" t="s">
        <v>222</v>
      </c>
      <c r="J1499" s="2" t="s">
        <v>100</v>
      </c>
      <c r="K1499" s="2">
        <v>0.0</v>
      </c>
      <c r="L1499" s="6">
        <v>0.0</v>
      </c>
      <c r="M1499" s="6">
        <v>0.0</v>
      </c>
      <c r="N1499" s="6">
        <v>0.0</v>
      </c>
      <c r="O1499" s="6" t="s">
        <v>8628</v>
      </c>
      <c r="P1499" s="6"/>
      <c r="Q1499" s="6" t="s">
        <v>8629</v>
      </c>
      <c r="R1499" s="7">
        <v>45506.0</v>
      </c>
      <c r="S1499" s="6">
        <v>190.0</v>
      </c>
      <c r="T1499" s="6">
        <v>0.0</v>
      </c>
      <c r="U1499" s="6" t="s">
        <v>3276</v>
      </c>
      <c r="V1499" s="6">
        <v>0.0</v>
      </c>
      <c r="W1499" s="6" t="s">
        <v>127</v>
      </c>
      <c r="X1499" s="6">
        <v>0.0</v>
      </c>
      <c r="Y1499" s="6">
        <v>0.0</v>
      </c>
      <c r="Z1499" s="6">
        <v>0.0</v>
      </c>
      <c r="AA1499" s="6">
        <v>0.0</v>
      </c>
      <c r="AB1499" s="6">
        <v>0.0</v>
      </c>
      <c r="AC1499" s="6">
        <v>0.0</v>
      </c>
      <c r="AD1499" s="6">
        <v>0.0</v>
      </c>
      <c r="AE1499" s="6">
        <v>0.0</v>
      </c>
      <c r="AF1499" s="6">
        <v>0.0</v>
      </c>
      <c r="AG1499" s="6">
        <v>0.0</v>
      </c>
      <c r="AH1499" s="6">
        <v>0.0</v>
      </c>
      <c r="AI1499" s="6">
        <v>596.0</v>
      </c>
      <c r="AJ1499" s="6" t="b">
        <v>1</v>
      </c>
      <c r="AK1499" s="6" t="s">
        <v>3276</v>
      </c>
      <c r="AL1499" s="6">
        <v>1.0</v>
      </c>
      <c r="AM1499" s="6" t="b">
        <v>0</v>
      </c>
      <c r="AN1499" s="6">
        <v>0.0</v>
      </c>
      <c r="AO1499" s="6">
        <v>0.0</v>
      </c>
      <c r="AP1499" s="6">
        <v>0.0</v>
      </c>
      <c r="AQ1499" s="6" t="s">
        <v>128</v>
      </c>
      <c r="AR1499" s="6" t="s">
        <v>105</v>
      </c>
      <c r="AS1499" s="6" t="s">
        <v>1147</v>
      </c>
      <c r="AT1499" s="6" t="s">
        <v>1611</v>
      </c>
      <c r="AU1499" s="6" t="s">
        <v>107</v>
      </c>
      <c r="AV1499" s="6">
        <v>0.0</v>
      </c>
      <c r="AW1499" s="6" t="s">
        <v>8628</v>
      </c>
      <c r="AX1499" s="6" t="s">
        <v>87</v>
      </c>
      <c r="AY1499" s="6" t="s">
        <v>87</v>
      </c>
      <c r="AZ1499" s="6" t="s">
        <v>108</v>
      </c>
      <c r="BA1499" s="6" t="s">
        <v>7737</v>
      </c>
      <c r="BB1499" s="6" t="s">
        <v>141</v>
      </c>
      <c r="BC1499" s="6">
        <v>0.0</v>
      </c>
      <c r="BD1499" s="6">
        <v>0.0</v>
      </c>
      <c r="BE1499" s="6">
        <v>0.0</v>
      </c>
      <c r="BF1499" s="6">
        <v>0.0</v>
      </c>
      <c r="BG1499" s="6">
        <v>0.0</v>
      </c>
      <c r="BH1499" s="6">
        <v>0.0</v>
      </c>
      <c r="BI1499" s="6">
        <v>0.0</v>
      </c>
      <c r="BJ1499" s="6" t="str">
        <f t="shared" ref="BJ1499:BO1499" si="1316">IFERROR(XLOOKUP($B1499,#REF!,#REF!,""),"")</f>
        <v/>
      </c>
      <c r="BK1499" s="6" t="str">
        <f t="shared" si="1316"/>
        <v/>
      </c>
      <c r="BL1499" s="6" t="str">
        <f t="shared" si="1316"/>
        <v/>
      </c>
      <c r="BM1499" s="6" t="str">
        <f t="shared" si="1316"/>
        <v/>
      </c>
      <c r="BN1499" s="6" t="str">
        <f t="shared" si="1316"/>
        <v/>
      </c>
      <c r="BO1499" s="6" t="str">
        <f t="shared" si="1316"/>
        <v/>
      </c>
      <c r="BP1499" s="6"/>
      <c r="BQ1499" s="6"/>
    </row>
    <row r="1500" ht="15.75" customHeight="1">
      <c r="A1500" s="5" t="s">
        <v>7253</v>
      </c>
      <c r="B1500" s="5" t="s">
        <v>8630</v>
      </c>
      <c r="C1500" s="5" t="s">
        <v>116</v>
      </c>
      <c r="D1500" s="5" t="s">
        <v>117</v>
      </c>
      <c r="E1500" s="19"/>
      <c r="F1500" s="2" t="s">
        <v>1812</v>
      </c>
      <c r="G1500" s="2" t="s">
        <v>8308</v>
      </c>
      <c r="H1500" s="2" t="s">
        <v>121</v>
      </c>
      <c r="I1500" s="2" t="s">
        <v>122</v>
      </c>
      <c r="J1500" s="2" t="s">
        <v>100</v>
      </c>
      <c r="K1500" s="2">
        <v>0.0</v>
      </c>
      <c r="L1500" s="6">
        <v>0.0</v>
      </c>
      <c r="M1500" s="6">
        <v>0.0</v>
      </c>
      <c r="N1500" s="6">
        <v>0.0</v>
      </c>
      <c r="O1500" s="6" t="s">
        <v>8631</v>
      </c>
      <c r="P1500" s="6"/>
      <c r="Q1500" s="6" t="s">
        <v>8632</v>
      </c>
      <c r="R1500" s="6" t="s">
        <v>2478</v>
      </c>
      <c r="S1500" s="6">
        <v>50.0</v>
      </c>
      <c r="T1500" s="6">
        <v>0.0</v>
      </c>
      <c r="U1500" s="6">
        <v>0.0</v>
      </c>
      <c r="V1500" s="6" t="s">
        <v>4775</v>
      </c>
      <c r="W1500" s="6" t="s">
        <v>127</v>
      </c>
      <c r="X1500" s="6">
        <v>0.0</v>
      </c>
      <c r="Y1500" s="6">
        <v>0.0</v>
      </c>
      <c r="Z1500" s="6">
        <v>0.0</v>
      </c>
      <c r="AA1500" s="6">
        <v>0.0</v>
      </c>
      <c r="AB1500" s="6">
        <v>0.0</v>
      </c>
      <c r="AC1500" s="6">
        <v>0.0</v>
      </c>
      <c r="AD1500" s="6">
        <v>0.0</v>
      </c>
      <c r="AE1500" s="6">
        <v>0.0</v>
      </c>
      <c r="AF1500" s="6">
        <v>0.0</v>
      </c>
      <c r="AG1500" s="6">
        <v>0.0</v>
      </c>
      <c r="AH1500" s="6">
        <v>0.0</v>
      </c>
      <c r="AI1500" s="6">
        <v>639.0</v>
      </c>
      <c r="AJ1500" s="6" t="b">
        <v>1</v>
      </c>
      <c r="AK1500" s="7">
        <v>45905.0</v>
      </c>
      <c r="AL1500" s="6">
        <v>1.0</v>
      </c>
      <c r="AM1500" s="6" t="b">
        <v>0</v>
      </c>
      <c r="AN1500" s="6">
        <v>0.0</v>
      </c>
      <c r="AO1500" s="6">
        <v>0.0</v>
      </c>
      <c r="AP1500" s="6">
        <v>0.0</v>
      </c>
      <c r="AQ1500" s="6" t="s">
        <v>128</v>
      </c>
      <c r="AR1500" s="6" t="s">
        <v>105</v>
      </c>
      <c r="AS1500" s="6">
        <v>0.0</v>
      </c>
      <c r="AT1500" s="7">
        <v>45209.0</v>
      </c>
      <c r="AU1500" s="6" t="s">
        <v>85</v>
      </c>
      <c r="AV1500" s="6">
        <v>0.0</v>
      </c>
      <c r="AW1500" s="6" t="s">
        <v>8631</v>
      </c>
      <c r="AX1500" s="6" t="s">
        <v>87</v>
      </c>
      <c r="AY1500" s="6" t="s">
        <v>87</v>
      </c>
      <c r="AZ1500" s="6" t="s">
        <v>108</v>
      </c>
      <c r="BA1500" s="6" t="s">
        <v>1212</v>
      </c>
      <c r="BB1500" s="6" t="s">
        <v>3094</v>
      </c>
      <c r="BC1500" s="6">
        <v>0.0</v>
      </c>
      <c r="BD1500" s="6">
        <v>0.0</v>
      </c>
      <c r="BE1500" s="6">
        <v>0.0</v>
      </c>
      <c r="BF1500" s="6">
        <v>0.0</v>
      </c>
      <c r="BG1500" s="6" t="s">
        <v>1214</v>
      </c>
      <c r="BH1500" s="8" t="s">
        <v>8633</v>
      </c>
      <c r="BI1500" s="6">
        <v>0.0</v>
      </c>
      <c r="BJ1500" s="6" t="str">
        <f t="shared" ref="BJ1500:BO1500" si="1317">IFERROR(XLOOKUP($B1500,#REF!,#REF!,""),"")</f>
        <v/>
      </c>
      <c r="BK1500" s="6" t="str">
        <f t="shared" si="1317"/>
        <v/>
      </c>
      <c r="BL1500" s="6" t="str">
        <f t="shared" si="1317"/>
        <v/>
      </c>
      <c r="BM1500" s="6" t="str">
        <f t="shared" si="1317"/>
        <v/>
      </c>
      <c r="BN1500" s="6" t="str">
        <f t="shared" si="1317"/>
        <v/>
      </c>
      <c r="BO1500" s="6" t="str">
        <f t="shared" si="1317"/>
        <v/>
      </c>
      <c r="BP1500" s="6"/>
      <c r="BQ1500" s="6"/>
    </row>
    <row r="1501" ht="15.75" customHeight="1">
      <c r="A1501" s="5" t="s">
        <v>7253</v>
      </c>
      <c r="B1501" s="5" t="s">
        <v>8634</v>
      </c>
      <c r="C1501" s="5" t="s">
        <v>69</v>
      </c>
      <c r="D1501" s="5" t="s">
        <v>117</v>
      </c>
      <c r="E1501" s="19"/>
      <c r="F1501" s="2" t="s">
        <v>8635</v>
      </c>
      <c r="G1501" s="2" t="s">
        <v>8636</v>
      </c>
      <c r="H1501" s="2" t="s">
        <v>1688</v>
      </c>
      <c r="I1501" s="2" t="s">
        <v>75</v>
      </c>
      <c r="J1501" s="2" t="s">
        <v>100</v>
      </c>
      <c r="K1501" s="2">
        <v>0.0</v>
      </c>
      <c r="L1501" s="6">
        <v>0.0</v>
      </c>
      <c r="M1501" s="6">
        <v>0.0</v>
      </c>
      <c r="N1501" s="6">
        <v>0.0</v>
      </c>
      <c r="O1501" s="6" t="s">
        <v>8637</v>
      </c>
      <c r="P1501" s="6" t="s">
        <v>2435</v>
      </c>
      <c r="Q1501" s="6" t="s">
        <v>3353</v>
      </c>
      <c r="R1501" s="7">
        <v>45294.0</v>
      </c>
      <c r="S1501" s="6">
        <v>205.0</v>
      </c>
      <c r="T1501" s="6">
        <v>0.0</v>
      </c>
      <c r="U1501" s="7">
        <v>45455.0</v>
      </c>
      <c r="V1501" s="6">
        <v>0.0</v>
      </c>
      <c r="W1501" s="6" t="s">
        <v>127</v>
      </c>
      <c r="X1501" s="6">
        <v>0.0</v>
      </c>
      <c r="Y1501" s="6">
        <v>0.0</v>
      </c>
      <c r="Z1501" s="6">
        <v>0.0</v>
      </c>
      <c r="AA1501" s="6">
        <v>0.0</v>
      </c>
      <c r="AB1501" s="6">
        <v>0.0</v>
      </c>
      <c r="AC1501" s="6">
        <v>0.0</v>
      </c>
      <c r="AD1501" s="6">
        <v>0.0</v>
      </c>
      <c r="AE1501" s="6">
        <v>0.0</v>
      </c>
      <c r="AF1501" s="6" t="b">
        <v>1</v>
      </c>
      <c r="AG1501" s="6">
        <v>0.0</v>
      </c>
      <c r="AH1501" s="6">
        <v>0.0</v>
      </c>
      <c r="AI1501" s="6">
        <v>485.0</v>
      </c>
      <c r="AJ1501" s="6" t="b">
        <v>1</v>
      </c>
      <c r="AK1501" s="7">
        <v>45455.0</v>
      </c>
      <c r="AL1501" s="6">
        <v>2.0</v>
      </c>
      <c r="AM1501" s="6" t="b">
        <v>0</v>
      </c>
      <c r="AN1501" s="6">
        <v>0.0</v>
      </c>
      <c r="AO1501" s="6">
        <v>0.0</v>
      </c>
      <c r="AP1501" s="6">
        <v>0.0</v>
      </c>
      <c r="AQ1501" s="6" t="s">
        <v>128</v>
      </c>
      <c r="AR1501" s="6" t="s">
        <v>105</v>
      </c>
      <c r="AS1501" s="6">
        <v>0.0</v>
      </c>
      <c r="AT1501" s="7">
        <v>45629.0</v>
      </c>
      <c r="AU1501" s="6" t="s">
        <v>85</v>
      </c>
      <c r="AV1501" s="6">
        <v>0.0</v>
      </c>
      <c r="AW1501" s="6" t="s">
        <v>8637</v>
      </c>
      <c r="AX1501" s="6" t="s">
        <v>87</v>
      </c>
      <c r="AY1501" s="6" t="s">
        <v>87</v>
      </c>
      <c r="AZ1501" s="6" t="s">
        <v>108</v>
      </c>
      <c r="BA1501" s="6" t="s">
        <v>301</v>
      </c>
      <c r="BB1501" s="7">
        <v>45389.0</v>
      </c>
      <c r="BC1501" s="6">
        <v>0.0</v>
      </c>
      <c r="BD1501" s="6">
        <v>0.0</v>
      </c>
      <c r="BE1501" s="6">
        <v>0.0</v>
      </c>
      <c r="BF1501" s="6">
        <v>0.0</v>
      </c>
      <c r="BG1501" s="6" t="s">
        <v>7750</v>
      </c>
      <c r="BH1501" s="6">
        <v>0.0</v>
      </c>
      <c r="BI1501" s="6">
        <v>0.0</v>
      </c>
      <c r="BJ1501" s="6" t="str">
        <f t="shared" ref="BJ1501:BO1501" si="1318">IFERROR(XLOOKUP($B1501,#REF!,#REF!,""),"")</f>
        <v/>
      </c>
      <c r="BK1501" s="6" t="str">
        <f t="shared" si="1318"/>
        <v/>
      </c>
      <c r="BL1501" s="6" t="str">
        <f t="shared" si="1318"/>
        <v/>
      </c>
      <c r="BM1501" s="6" t="str">
        <f t="shared" si="1318"/>
        <v/>
      </c>
      <c r="BN1501" s="6" t="str">
        <f t="shared" si="1318"/>
        <v/>
      </c>
      <c r="BO1501" s="6" t="str">
        <f t="shared" si="1318"/>
        <v/>
      </c>
      <c r="BP1501" s="6"/>
      <c r="BQ1501" s="6"/>
    </row>
    <row r="1502" ht="15.75" customHeight="1">
      <c r="A1502" s="5" t="s">
        <v>7253</v>
      </c>
      <c r="B1502" s="5" t="s">
        <v>8638</v>
      </c>
      <c r="C1502" s="5" t="s">
        <v>116</v>
      </c>
      <c r="D1502" s="5" t="s">
        <v>117</v>
      </c>
      <c r="E1502" s="19"/>
      <c r="F1502" s="2" t="s">
        <v>1812</v>
      </c>
      <c r="G1502" s="2" t="s">
        <v>8308</v>
      </c>
      <c r="H1502" s="2" t="s">
        <v>121</v>
      </c>
      <c r="I1502" s="2" t="s">
        <v>122</v>
      </c>
      <c r="J1502" s="2" t="s">
        <v>100</v>
      </c>
      <c r="K1502" s="2">
        <v>0.0</v>
      </c>
      <c r="L1502" s="6">
        <v>0.0</v>
      </c>
      <c r="M1502" s="6">
        <v>0.0</v>
      </c>
      <c r="N1502" s="6">
        <v>0.0</v>
      </c>
      <c r="O1502" s="6" t="s">
        <v>8386</v>
      </c>
      <c r="P1502" s="6"/>
      <c r="Q1502" s="6" t="s">
        <v>8639</v>
      </c>
      <c r="R1502" s="6">
        <v>0.0</v>
      </c>
      <c r="S1502" s="6">
        <v>0.0</v>
      </c>
      <c r="T1502" s="6">
        <v>0.0</v>
      </c>
      <c r="U1502" s="6">
        <v>0.0</v>
      </c>
      <c r="V1502" s="6">
        <v>0.0</v>
      </c>
      <c r="W1502" s="6" t="s">
        <v>127</v>
      </c>
      <c r="X1502" s="6">
        <v>0.0</v>
      </c>
      <c r="Y1502" s="6">
        <v>0.0</v>
      </c>
      <c r="Z1502" s="6">
        <v>0.0</v>
      </c>
      <c r="AA1502" s="6">
        <v>0.0</v>
      </c>
      <c r="AB1502" s="6">
        <v>0.0</v>
      </c>
      <c r="AC1502" s="6">
        <v>0.0</v>
      </c>
      <c r="AD1502" s="6" t="b">
        <v>1</v>
      </c>
      <c r="AE1502" s="6" t="s">
        <v>1783</v>
      </c>
      <c r="AF1502" s="6">
        <v>0.0</v>
      </c>
      <c r="AG1502" s="6">
        <v>0.0</v>
      </c>
      <c r="AH1502" s="6">
        <v>0.0</v>
      </c>
      <c r="AI1502" s="6">
        <v>19.0</v>
      </c>
      <c r="AJ1502" s="6" t="b">
        <v>1</v>
      </c>
      <c r="AK1502" s="6" t="s">
        <v>1783</v>
      </c>
      <c r="AL1502" s="6">
        <v>4.0</v>
      </c>
      <c r="AM1502" s="6" t="b">
        <v>0</v>
      </c>
      <c r="AN1502" s="6">
        <v>0.0</v>
      </c>
      <c r="AO1502" s="6">
        <v>0.0</v>
      </c>
      <c r="AP1502" s="6">
        <v>0.0</v>
      </c>
      <c r="AQ1502" s="6" t="s">
        <v>157</v>
      </c>
      <c r="AR1502" s="6">
        <v>0.0</v>
      </c>
      <c r="AS1502" s="6">
        <v>0.0</v>
      </c>
      <c r="AT1502" s="6">
        <v>0.0</v>
      </c>
      <c r="AU1502" s="6">
        <v>0.0</v>
      </c>
      <c r="AV1502" s="6">
        <v>0.0</v>
      </c>
      <c r="AW1502" s="6">
        <v>0.0</v>
      </c>
      <c r="AX1502" s="6">
        <v>0.0</v>
      </c>
      <c r="AY1502" s="6">
        <v>0.0</v>
      </c>
      <c r="AZ1502" s="6">
        <v>0.0</v>
      </c>
      <c r="BA1502" s="6">
        <v>0.0</v>
      </c>
      <c r="BB1502" s="6">
        <v>0.0</v>
      </c>
      <c r="BC1502" s="6">
        <v>0.0</v>
      </c>
      <c r="BD1502" s="6">
        <v>0.0</v>
      </c>
      <c r="BE1502" s="6">
        <v>0.0</v>
      </c>
      <c r="BF1502" s="6" t="s">
        <v>491</v>
      </c>
      <c r="BG1502" s="6">
        <v>0.0</v>
      </c>
      <c r="BH1502" s="6">
        <v>0.0</v>
      </c>
      <c r="BI1502" s="6">
        <v>0.0</v>
      </c>
      <c r="BJ1502" s="6" t="str">
        <f t="shared" ref="BJ1502:BO1502" si="1319">IFERROR(XLOOKUP($B1502,#REF!,#REF!,""),"")</f>
        <v/>
      </c>
      <c r="BK1502" s="6" t="str">
        <f t="shared" si="1319"/>
        <v/>
      </c>
      <c r="BL1502" s="6" t="str">
        <f t="shared" si="1319"/>
        <v/>
      </c>
      <c r="BM1502" s="6" t="str">
        <f t="shared" si="1319"/>
        <v/>
      </c>
      <c r="BN1502" s="6" t="str">
        <f t="shared" si="1319"/>
        <v/>
      </c>
      <c r="BO1502" s="6" t="str">
        <f t="shared" si="1319"/>
        <v/>
      </c>
      <c r="BP1502" s="6"/>
      <c r="BQ1502" s="6"/>
    </row>
    <row r="1503" ht="15.75" customHeight="1">
      <c r="A1503" s="5" t="s">
        <v>7253</v>
      </c>
      <c r="B1503" s="5" t="s">
        <v>8640</v>
      </c>
      <c r="C1503" s="5" t="s">
        <v>1082</v>
      </c>
      <c r="D1503" s="5" t="s">
        <v>70</v>
      </c>
      <c r="E1503" s="19"/>
      <c r="F1503" s="2" t="s">
        <v>4996</v>
      </c>
      <c r="G1503" s="2" t="s">
        <v>1597</v>
      </c>
      <c r="H1503" s="2" t="s">
        <v>1202</v>
      </c>
      <c r="I1503" s="2" t="s">
        <v>1086</v>
      </c>
      <c r="J1503" s="2" t="s">
        <v>100</v>
      </c>
      <c r="K1503" s="2">
        <v>0.0</v>
      </c>
      <c r="L1503" s="6">
        <v>0.0</v>
      </c>
      <c r="M1503" s="6">
        <v>0.0</v>
      </c>
      <c r="N1503" s="6">
        <v>0.0</v>
      </c>
      <c r="O1503" s="6" t="s">
        <v>8641</v>
      </c>
      <c r="P1503" s="6" t="s">
        <v>3481</v>
      </c>
      <c r="Q1503" s="6" t="s">
        <v>6691</v>
      </c>
      <c r="R1503" s="6" t="s">
        <v>802</v>
      </c>
      <c r="S1503" s="6">
        <v>75.0</v>
      </c>
      <c r="T1503" s="6">
        <v>0.0</v>
      </c>
      <c r="U1503" s="6">
        <v>0.0</v>
      </c>
      <c r="V1503" s="6">
        <v>0.0</v>
      </c>
      <c r="W1503" s="6" t="s">
        <v>81</v>
      </c>
      <c r="X1503" s="6">
        <v>764.0</v>
      </c>
      <c r="Y1503" s="6">
        <v>0.0</v>
      </c>
      <c r="Z1503" s="6">
        <v>0.0</v>
      </c>
      <c r="AA1503" s="6">
        <v>0.0</v>
      </c>
      <c r="AB1503" s="6">
        <v>0.0</v>
      </c>
      <c r="AC1503" s="6">
        <v>0.0</v>
      </c>
      <c r="AD1503" s="6">
        <v>0.0</v>
      </c>
      <c r="AE1503" s="6">
        <v>0.0</v>
      </c>
      <c r="AF1503" s="6">
        <v>0.0</v>
      </c>
      <c r="AG1503" s="6" t="b">
        <v>1</v>
      </c>
      <c r="AH1503" s="6" t="b">
        <v>1</v>
      </c>
      <c r="AI1503" s="6">
        <v>0.0</v>
      </c>
      <c r="AJ1503" s="6">
        <v>0.0</v>
      </c>
      <c r="AK1503" s="6">
        <v>0.0</v>
      </c>
      <c r="AL1503" s="6">
        <v>0.0</v>
      </c>
      <c r="AM1503" s="6">
        <v>0.0</v>
      </c>
      <c r="AN1503" s="6">
        <v>0.0</v>
      </c>
      <c r="AO1503" s="6">
        <v>0.0</v>
      </c>
      <c r="AP1503" s="6">
        <v>0.0</v>
      </c>
      <c r="AQ1503" s="6" t="s">
        <v>82</v>
      </c>
      <c r="AR1503" s="6" t="s">
        <v>83</v>
      </c>
      <c r="AS1503" s="6">
        <v>0.0</v>
      </c>
      <c r="AT1503" s="6" t="s">
        <v>6398</v>
      </c>
      <c r="AU1503" s="6" t="s">
        <v>85</v>
      </c>
      <c r="AV1503" s="6">
        <v>0.0</v>
      </c>
      <c r="AW1503" s="6" t="s">
        <v>86</v>
      </c>
      <c r="AX1503" s="6" t="s">
        <v>87</v>
      </c>
      <c r="AY1503" s="6" t="s">
        <v>87</v>
      </c>
      <c r="AZ1503" s="6">
        <v>0.0</v>
      </c>
      <c r="BA1503" s="6" t="s">
        <v>4715</v>
      </c>
      <c r="BB1503" s="6" t="s">
        <v>1103</v>
      </c>
      <c r="BC1503" s="6">
        <v>0.0</v>
      </c>
      <c r="BD1503" s="6">
        <v>0.0</v>
      </c>
      <c r="BE1503" s="6">
        <v>0.0</v>
      </c>
      <c r="BF1503" s="6">
        <v>0.0</v>
      </c>
      <c r="BG1503" s="6" t="s">
        <v>5061</v>
      </c>
      <c r="BH1503" s="6">
        <v>0.0</v>
      </c>
      <c r="BI1503" s="6">
        <v>0.0</v>
      </c>
      <c r="BJ1503" s="6" t="str">
        <f t="shared" ref="BJ1503:BO1503" si="1320">IFERROR(XLOOKUP($B1503,#REF!,#REF!,""),"")</f>
        <v/>
      </c>
      <c r="BK1503" s="6" t="str">
        <f t="shared" si="1320"/>
        <v/>
      </c>
      <c r="BL1503" s="6" t="str">
        <f t="shared" si="1320"/>
        <v/>
      </c>
      <c r="BM1503" s="6" t="str">
        <f t="shared" si="1320"/>
        <v/>
      </c>
      <c r="BN1503" s="6" t="str">
        <f t="shared" si="1320"/>
        <v/>
      </c>
      <c r="BO1503" s="6" t="str">
        <f t="shared" si="1320"/>
        <v/>
      </c>
      <c r="BP1503" s="6"/>
      <c r="BQ1503" s="6"/>
    </row>
    <row r="1504" ht="15.75" customHeight="1">
      <c r="A1504" s="5" t="s">
        <v>7253</v>
      </c>
      <c r="B1504" s="5" t="s">
        <v>8642</v>
      </c>
      <c r="C1504" s="5" t="s">
        <v>116</v>
      </c>
      <c r="D1504" s="5" t="s">
        <v>117</v>
      </c>
      <c r="E1504" s="19"/>
      <c r="F1504" s="2" t="s">
        <v>1812</v>
      </c>
      <c r="G1504" s="2" t="s">
        <v>7899</v>
      </c>
      <c r="H1504" s="2" t="s">
        <v>121</v>
      </c>
      <c r="I1504" s="2" t="s">
        <v>122</v>
      </c>
      <c r="J1504" s="2" t="s">
        <v>100</v>
      </c>
      <c r="K1504" s="2">
        <v>0.0</v>
      </c>
      <c r="L1504" s="6">
        <v>0.0</v>
      </c>
      <c r="M1504" s="6">
        <v>0.0</v>
      </c>
      <c r="N1504" s="6">
        <v>0.0</v>
      </c>
      <c r="O1504" s="6" t="s">
        <v>8643</v>
      </c>
      <c r="P1504" s="6"/>
      <c r="Q1504" s="6" t="s">
        <v>7901</v>
      </c>
      <c r="R1504" s="7">
        <v>45149.0</v>
      </c>
      <c r="S1504" s="6">
        <v>8.0</v>
      </c>
      <c r="T1504" s="6">
        <v>0.0</v>
      </c>
      <c r="U1504" s="7">
        <v>45119.0</v>
      </c>
      <c r="V1504" s="6">
        <v>0.0</v>
      </c>
      <c r="W1504" s="6" t="s">
        <v>127</v>
      </c>
      <c r="X1504" s="6">
        <v>0.0</v>
      </c>
      <c r="Y1504" s="6">
        <v>0.0</v>
      </c>
      <c r="Z1504" s="6">
        <v>0.0</v>
      </c>
      <c r="AA1504" s="6">
        <v>0.0</v>
      </c>
      <c r="AB1504" s="6">
        <v>0.0</v>
      </c>
      <c r="AC1504" s="6">
        <v>0.0</v>
      </c>
      <c r="AD1504" s="6">
        <v>0.0</v>
      </c>
      <c r="AE1504" s="6">
        <v>0.0</v>
      </c>
      <c r="AF1504" s="6">
        <v>0.0</v>
      </c>
      <c r="AG1504" s="6">
        <v>0.0</v>
      </c>
      <c r="AH1504" s="6">
        <v>0.0</v>
      </c>
      <c r="AI1504" s="6">
        <v>36.0</v>
      </c>
      <c r="AJ1504" s="6" t="b">
        <v>1</v>
      </c>
      <c r="AK1504" s="7">
        <v>45119.0</v>
      </c>
      <c r="AL1504" s="6">
        <v>2.0</v>
      </c>
      <c r="AM1504" s="6" t="b">
        <v>0</v>
      </c>
      <c r="AN1504" s="6">
        <v>0.0</v>
      </c>
      <c r="AO1504" s="6">
        <v>0.0</v>
      </c>
      <c r="AP1504" s="6">
        <v>0.0</v>
      </c>
      <c r="AQ1504" s="6" t="s">
        <v>157</v>
      </c>
      <c r="AR1504" s="6">
        <v>0.0</v>
      </c>
      <c r="AS1504" s="6">
        <v>0.0</v>
      </c>
      <c r="AT1504" s="6">
        <v>0.0</v>
      </c>
      <c r="AU1504" s="6">
        <v>0.0</v>
      </c>
      <c r="AV1504" s="6">
        <v>0.0</v>
      </c>
      <c r="AW1504" s="6">
        <v>0.0</v>
      </c>
      <c r="AX1504" s="6">
        <v>0.0</v>
      </c>
      <c r="AY1504" s="6">
        <v>0.0</v>
      </c>
      <c r="AZ1504" s="6" t="s">
        <v>88</v>
      </c>
      <c r="BA1504" s="6">
        <v>0.0</v>
      </c>
      <c r="BB1504" s="6">
        <v>0.0</v>
      </c>
      <c r="BC1504" s="6">
        <v>0.0</v>
      </c>
      <c r="BD1504" s="6">
        <v>0.0</v>
      </c>
      <c r="BE1504" s="6">
        <v>0.0</v>
      </c>
      <c r="BF1504" s="6">
        <v>0.0</v>
      </c>
      <c r="BG1504" s="6">
        <v>0.0</v>
      </c>
      <c r="BH1504" s="6">
        <v>0.0</v>
      </c>
      <c r="BI1504" s="6">
        <v>0.0</v>
      </c>
      <c r="BJ1504" s="6" t="str">
        <f t="shared" ref="BJ1504:BO1504" si="1321">IFERROR(XLOOKUP($B1504,#REF!,#REF!,""),"")</f>
        <v/>
      </c>
      <c r="BK1504" s="6" t="str">
        <f t="shared" si="1321"/>
        <v/>
      </c>
      <c r="BL1504" s="6" t="str">
        <f t="shared" si="1321"/>
        <v/>
      </c>
      <c r="BM1504" s="6" t="str">
        <f t="shared" si="1321"/>
        <v/>
      </c>
      <c r="BN1504" s="6" t="str">
        <f t="shared" si="1321"/>
        <v/>
      </c>
      <c r="BO1504" s="6" t="str">
        <f t="shared" si="1321"/>
        <v/>
      </c>
      <c r="BP1504" s="6"/>
      <c r="BQ1504" s="6"/>
    </row>
    <row r="1505" ht="15.75" customHeight="1">
      <c r="A1505" s="5" t="s">
        <v>7253</v>
      </c>
      <c r="B1505" s="5" t="s">
        <v>8644</v>
      </c>
      <c r="C1505" s="5" t="s">
        <v>69</v>
      </c>
      <c r="D1505" s="5" t="s">
        <v>70</v>
      </c>
      <c r="E1505" s="19"/>
      <c r="F1505" s="2" t="s">
        <v>1812</v>
      </c>
      <c r="G1505" s="2" t="s">
        <v>8645</v>
      </c>
      <c r="H1505" s="2" t="s">
        <v>381</v>
      </c>
      <c r="I1505" s="2" t="s">
        <v>75</v>
      </c>
      <c r="J1505" s="2" t="s">
        <v>100</v>
      </c>
      <c r="K1505" s="2">
        <v>0.0</v>
      </c>
      <c r="L1505" s="6">
        <v>0.0</v>
      </c>
      <c r="M1505" s="6">
        <v>0.0</v>
      </c>
      <c r="N1505" s="6">
        <v>0.0</v>
      </c>
      <c r="O1505" s="6" t="s">
        <v>8646</v>
      </c>
      <c r="P1505" s="6"/>
      <c r="Q1505" s="6" t="s">
        <v>8647</v>
      </c>
      <c r="R1505" s="6" t="s">
        <v>634</v>
      </c>
      <c r="S1505" s="6">
        <v>481.0</v>
      </c>
      <c r="T1505" s="6">
        <v>0.0</v>
      </c>
      <c r="U1505" s="6">
        <v>0.0</v>
      </c>
      <c r="V1505" s="6">
        <v>0.0</v>
      </c>
      <c r="W1505" s="6" t="s">
        <v>81</v>
      </c>
      <c r="X1505" s="6">
        <v>356.0</v>
      </c>
      <c r="Y1505" s="6">
        <v>0.0</v>
      </c>
      <c r="Z1505" s="6">
        <v>0.0</v>
      </c>
      <c r="AA1505" s="6">
        <v>0.0</v>
      </c>
      <c r="AB1505" s="6">
        <v>0.0</v>
      </c>
      <c r="AC1505" s="6">
        <v>0.0</v>
      </c>
      <c r="AD1505" s="6">
        <v>0.0</v>
      </c>
      <c r="AE1505" s="6">
        <v>0.0</v>
      </c>
      <c r="AF1505" s="6">
        <v>0.0</v>
      </c>
      <c r="AG1505" s="6" t="b">
        <v>1</v>
      </c>
      <c r="AH1505" s="6">
        <v>0.0</v>
      </c>
      <c r="AI1505" s="6">
        <v>0.0</v>
      </c>
      <c r="AJ1505" s="6">
        <v>0.0</v>
      </c>
      <c r="AK1505" s="6">
        <v>0.0</v>
      </c>
      <c r="AL1505" s="6">
        <v>0.0</v>
      </c>
      <c r="AM1505" s="6">
        <v>0.0</v>
      </c>
      <c r="AN1505" s="6">
        <v>0.0</v>
      </c>
      <c r="AO1505" s="6">
        <v>0.0</v>
      </c>
      <c r="AP1505" s="6">
        <v>0.0</v>
      </c>
      <c r="AQ1505" s="6" t="s">
        <v>82</v>
      </c>
      <c r="AR1505" s="6" t="s">
        <v>83</v>
      </c>
      <c r="AS1505" s="6">
        <v>0.0</v>
      </c>
      <c r="AT1505" s="7">
        <v>45964.0</v>
      </c>
      <c r="AU1505" s="6" t="s">
        <v>107</v>
      </c>
      <c r="AV1505" s="6">
        <v>0.0</v>
      </c>
      <c r="AW1505" s="6" t="s">
        <v>86</v>
      </c>
      <c r="AX1505" s="6" t="s">
        <v>87</v>
      </c>
      <c r="AY1505" s="6" t="s">
        <v>87</v>
      </c>
      <c r="AZ1505" s="6">
        <v>0.0</v>
      </c>
      <c r="BA1505" s="6" t="s">
        <v>324</v>
      </c>
      <c r="BB1505" s="6" t="s">
        <v>1210</v>
      </c>
      <c r="BC1505" s="6">
        <v>0.0</v>
      </c>
      <c r="BD1505" s="6">
        <v>0.0</v>
      </c>
      <c r="BE1505" s="6">
        <v>0.0</v>
      </c>
      <c r="BF1505" s="6">
        <v>0.0</v>
      </c>
      <c r="BG1505" s="6" t="s">
        <v>1195</v>
      </c>
      <c r="BH1505" s="8" t="s">
        <v>8648</v>
      </c>
      <c r="BI1505" s="6">
        <v>0.0</v>
      </c>
      <c r="BJ1505" s="6" t="str">
        <f t="shared" ref="BJ1505:BO1505" si="1322">IFERROR(XLOOKUP($B1505,#REF!,#REF!,""),"")</f>
        <v/>
      </c>
      <c r="BK1505" s="6" t="str">
        <f t="shared" si="1322"/>
        <v/>
      </c>
      <c r="BL1505" s="6" t="str">
        <f t="shared" si="1322"/>
        <v/>
      </c>
      <c r="BM1505" s="6" t="str">
        <f t="shared" si="1322"/>
        <v/>
      </c>
      <c r="BN1505" s="6" t="str">
        <f t="shared" si="1322"/>
        <v/>
      </c>
      <c r="BO1505" s="6" t="str">
        <f t="shared" si="1322"/>
        <v/>
      </c>
      <c r="BP1505" s="6"/>
      <c r="BQ1505" s="6"/>
    </row>
    <row r="1506" ht="15.75" customHeight="1">
      <c r="A1506" s="5" t="s">
        <v>7253</v>
      </c>
      <c r="B1506" s="5" t="s">
        <v>8649</v>
      </c>
      <c r="C1506" s="5" t="s">
        <v>116</v>
      </c>
      <c r="D1506" s="5" t="s">
        <v>117</v>
      </c>
      <c r="E1506" s="19"/>
      <c r="F1506" s="2" t="s">
        <v>4054</v>
      </c>
      <c r="G1506" s="2" t="s">
        <v>8650</v>
      </c>
      <c r="H1506" s="2" t="s">
        <v>693</v>
      </c>
      <c r="I1506" s="2" t="s">
        <v>122</v>
      </c>
      <c r="J1506" s="2" t="s">
        <v>100</v>
      </c>
      <c r="K1506" s="2">
        <v>0.0</v>
      </c>
      <c r="L1506" s="6">
        <v>0.0</v>
      </c>
      <c r="M1506" s="6">
        <v>0.0</v>
      </c>
      <c r="N1506" s="6">
        <v>0.0</v>
      </c>
      <c r="O1506" s="6" t="s">
        <v>8651</v>
      </c>
      <c r="P1506" s="6"/>
      <c r="Q1506" s="6" t="s">
        <v>8652</v>
      </c>
      <c r="R1506" s="7">
        <v>45475.0</v>
      </c>
      <c r="S1506" s="6">
        <v>134.0</v>
      </c>
      <c r="T1506" s="6">
        <v>0.0</v>
      </c>
      <c r="U1506" s="6" t="s">
        <v>1810</v>
      </c>
      <c r="V1506" s="6">
        <v>0.0</v>
      </c>
      <c r="W1506" s="6" t="s">
        <v>127</v>
      </c>
      <c r="X1506" s="6">
        <v>0.0</v>
      </c>
      <c r="Y1506" s="6">
        <v>0.0</v>
      </c>
      <c r="Z1506" s="6">
        <v>0.0</v>
      </c>
      <c r="AA1506" s="6">
        <v>0.0</v>
      </c>
      <c r="AB1506" s="6">
        <v>0.0</v>
      </c>
      <c r="AC1506" s="6">
        <v>0.0</v>
      </c>
      <c r="AD1506" s="6">
        <v>0.0</v>
      </c>
      <c r="AE1506" s="6">
        <v>0.0</v>
      </c>
      <c r="AF1506" s="6">
        <v>0.0</v>
      </c>
      <c r="AG1506" s="6">
        <v>0.0</v>
      </c>
      <c r="AH1506" s="6">
        <v>0.0</v>
      </c>
      <c r="AI1506" s="6">
        <v>507.0</v>
      </c>
      <c r="AJ1506" s="6" t="b">
        <v>1</v>
      </c>
      <c r="AK1506" s="6" t="s">
        <v>1810</v>
      </c>
      <c r="AL1506" s="6">
        <v>1.0</v>
      </c>
      <c r="AM1506" s="6" t="b">
        <v>0</v>
      </c>
      <c r="AN1506" s="6">
        <v>0.0</v>
      </c>
      <c r="AO1506" s="6">
        <v>0.0</v>
      </c>
      <c r="AP1506" s="6">
        <v>0.0</v>
      </c>
      <c r="AQ1506" s="6" t="s">
        <v>128</v>
      </c>
      <c r="AR1506" s="6" t="s">
        <v>105</v>
      </c>
      <c r="AS1506" s="6">
        <v>0.0</v>
      </c>
      <c r="AT1506" s="6" t="s">
        <v>1625</v>
      </c>
      <c r="AU1506" s="6" t="s">
        <v>85</v>
      </c>
      <c r="AV1506" s="6">
        <v>0.0</v>
      </c>
      <c r="AW1506" s="6" t="s">
        <v>8651</v>
      </c>
      <c r="AX1506" s="6" t="s">
        <v>890</v>
      </c>
      <c r="AY1506" s="6" t="s">
        <v>890</v>
      </c>
      <c r="AZ1506" s="6" t="s">
        <v>88</v>
      </c>
      <c r="BA1506" s="6" t="s">
        <v>5908</v>
      </c>
      <c r="BB1506" s="7">
        <v>45475.0</v>
      </c>
      <c r="BC1506" s="6">
        <v>0.0</v>
      </c>
      <c r="BD1506" s="6">
        <v>0.0</v>
      </c>
      <c r="BE1506" s="6">
        <v>0.0</v>
      </c>
      <c r="BF1506" s="6">
        <v>0.0</v>
      </c>
      <c r="BG1506" s="6" t="s">
        <v>7443</v>
      </c>
      <c r="BH1506" s="6">
        <v>0.0</v>
      </c>
      <c r="BI1506" s="6">
        <v>0.0</v>
      </c>
      <c r="BJ1506" s="6" t="str">
        <f t="shared" ref="BJ1506:BO1506" si="1323">IFERROR(XLOOKUP($B1506,#REF!,#REF!,""),"")</f>
        <v/>
      </c>
      <c r="BK1506" s="6" t="str">
        <f t="shared" si="1323"/>
        <v/>
      </c>
      <c r="BL1506" s="6" t="str">
        <f t="shared" si="1323"/>
        <v/>
      </c>
      <c r="BM1506" s="6" t="str">
        <f t="shared" si="1323"/>
        <v/>
      </c>
      <c r="BN1506" s="6" t="str">
        <f t="shared" si="1323"/>
        <v/>
      </c>
      <c r="BO1506" s="6" t="str">
        <f t="shared" si="1323"/>
        <v/>
      </c>
      <c r="BP1506" s="6"/>
      <c r="BQ1506" s="6"/>
    </row>
    <row r="1507" ht="15.75" customHeight="1">
      <c r="A1507" s="5" t="s">
        <v>7253</v>
      </c>
      <c r="B1507" s="5" t="s">
        <v>8653</v>
      </c>
      <c r="C1507" s="5" t="s">
        <v>95</v>
      </c>
      <c r="D1507" s="5" t="s">
        <v>70</v>
      </c>
      <c r="E1507" s="19"/>
      <c r="F1507" s="2" t="s">
        <v>8654</v>
      </c>
      <c r="G1507" s="2" t="s">
        <v>3418</v>
      </c>
      <c r="H1507" s="2" t="s">
        <v>99</v>
      </c>
      <c r="I1507" s="2" t="s">
        <v>75</v>
      </c>
      <c r="J1507" s="2" t="s">
        <v>100</v>
      </c>
      <c r="K1507" s="2">
        <v>0.0</v>
      </c>
      <c r="L1507" s="6">
        <v>0.0</v>
      </c>
      <c r="M1507" s="6">
        <v>0.0</v>
      </c>
      <c r="N1507" s="6">
        <v>0.0</v>
      </c>
      <c r="O1507" s="6" t="s">
        <v>8655</v>
      </c>
      <c r="P1507" s="6" t="s">
        <v>2607</v>
      </c>
      <c r="Q1507" s="6" t="s">
        <v>847</v>
      </c>
      <c r="R1507" s="6">
        <v>0.0</v>
      </c>
      <c r="S1507" s="6">
        <v>0.0</v>
      </c>
      <c r="T1507" s="6">
        <v>0.0</v>
      </c>
      <c r="U1507" s="6">
        <v>0.0</v>
      </c>
      <c r="V1507" s="6">
        <v>0.0</v>
      </c>
      <c r="W1507" s="6" t="s">
        <v>81</v>
      </c>
      <c r="X1507" s="6">
        <v>592.0</v>
      </c>
      <c r="Y1507" s="6">
        <v>0.0</v>
      </c>
      <c r="Z1507" s="6">
        <v>0.0</v>
      </c>
      <c r="AA1507" s="6">
        <v>0.0</v>
      </c>
      <c r="AB1507" s="6">
        <v>0.0</v>
      </c>
      <c r="AC1507" s="6">
        <v>0.0</v>
      </c>
      <c r="AD1507" s="6">
        <v>0.0</v>
      </c>
      <c r="AE1507" s="6">
        <v>0.0</v>
      </c>
      <c r="AF1507" s="6">
        <v>0.0</v>
      </c>
      <c r="AG1507" s="6" t="b">
        <v>1</v>
      </c>
      <c r="AH1507" s="6" t="b">
        <v>1</v>
      </c>
      <c r="AI1507" s="6">
        <v>0.0</v>
      </c>
      <c r="AJ1507" s="6">
        <v>0.0</v>
      </c>
      <c r="AK1507" s="6">
        <v>0.0</v>
      </c>
      <c r="AL1507" s="6">
        <v>0.0</v>
      </c>
      <c r="AM1507" s="6">
        <v>0.0</v>
      </c>
      <c r="AN1507" s="6">
        <v>0.0</v>
      </c>
      <c r="AO1507" s="6">
        <v>0.0</v>
      </c>
      <c r="AP1507" s="6">
        <v>0.0</v>
      </c>
      <c r="AQ1507" s="6" t="s">
        <v>82</v>
      </c>
      <c r="AR1507" s="6" t="s">
        <v>105</v>
      </c>
      <c r="AS1507" s="6">
        <v>0.0</v>
      </c>
      <c r="AT1507" s="7">
        <v>45389.0</v>
      </c>
      <c r="AU1507" s="6" t="s">
        <v>107</v>
      </c>
      <c r="AV1507" s="6">
        <v>0.0</v>
      </c>
      <c r="AW1507" s="6" t="s">
        <v>8655</v>
      </c>
      <c r="AX1507" s="6" t="s">
        <v>87</v>
      </c>
      <c r="AY1507" s="6" t="s">
        <v>87</v>
      </c>
      <c r="AZ1507" s="6">
        <v>0.0</v>
      </c>
      <c r="BA1507" s="6" t="s">
        <v>335</v>
      </c>
      <c r="BB1507" s="6" t="s">
        <v>780</v>
      </c>
      <c r="BC1507" s="6">
        <v>0.0</v>
      </c>
      <c r="BD1507" s="6">
        <v>0.0</v>
      </c>
      <c r="BE1507" s="6">
        <v>0.0</v>
      </c>
      <c r="BF1507" s="6">
        <v>0.0</v>
      </c>
      <c r="BG1507" s="6" t="s">
        <v>160</v>
      </c>
      <c r="BH1507" s="6">
        <v>0.0</v>
      </c>
      <c r="BI1507" s="6">
        <v>0.0</v>
      </c>
      <c r="BJ1507" s="6" t="str">
        <f t="shared" ref="BJ1507:BO1507" si="1324">IFERROR(XLOOKUP($B1507,#REF!,#REF!,""),"")</f>
        <v/>
      </c>
      <c r="BK1507" s="6" t="str">
        <f t="shared" si="1324"/>
        <v/>
      </c>
      <c r="BL1507" s="6" t="str">
        <f t="shared" si="1324"/>
        <v/>
      </c>
      <c r="BM1507" s="6" t="str">
        <f t="shared" si="1324"/>
        <v/>
      </c>
      <c r="BN1507" s="6" t="str">
        <f t="shared" si="1324"/>
        <v/>
      </c>
      <c r="BO1507" s="6" t="str">
        <f t="shared" si="1324"/>
        <v/>
      </c>
      <c r="BP1507" s="6"/>
      <c r="BQ1507" s="6"/>
    </row>
    <row r="1508" ht="15.75" customHeight="1">
      <c r="A1508" s="5" t="s">
        <v>7253</v>
      </c>
      <c r="B1508" s="5" t="s">
        <v>8656</v>
      </c>
      <c r="C1508" s="5" t="s">
        <v>95</v>
      </c>
      <c r="D1508" s="5" t="s">
        <v>70</v>
      </c>
      <c r="E1508" s="19"/>
      <c r="F1508" s="2" t="s">
        <v>8657</v>
      </c>
      <c r="G1508" s="2" t="s">
        <v>1556</v>
      </c>
      <c r="H1508" s="2" t="s">
        <v>152</v>
      </c>
      <c r="I1508" s="2" t="s">
        <v>75</v>
      </c>
      <c r="J1508" s="2" t="s">
        <v>100</v>
      </c>
      <c r="K1508" s="2">
        <v>0.0</v>
      </c>
      <c r="L1508" s="6">
        <v>0.0</v>
      </c>
      <c r="M1508" s="6">
        <v>0.0</v>
      </c>
      <c r="N1508" s="6">
        <v>0.0</v>
      </c>
      <c r="O1508" s="6" t="s">
        <v>8658</v>
      </c>
      <c r="P1508" s="6" t="s">
        <v>8659</v>
      </c>
      <c r="Q1508" s="6" t="s">
        <v>8660</v>
      </c>
      <c r="R1508" s="6" t="s">
        <v>3226</v>
      </c>
      <c r="S1508" s="6">
        <v>171.0</v>
      </c>
      <c r="T1508" s="6">
        <v>0.0</v>
      </c>
      <c r="U1508" s="6">
        <v>0.0</v>
      </c>
      <c r="V1508" s="6">
        <v>0.0</v>
      </c>
      <c r="W1508" s="6" t="s">
        <v>81</v>
      </c>
      <c r="X1508" s="6">
        <v>660.0</v>
      </c>
      <c r="Y1508" s="6">
        <v>0.0</v>
      </c>
      <c r="Z1508" s="6">
        <v>0.0</v>
      </c>
      <c r="AA1508" s="6">
        <v>0.0</v>
      </c>
      <c r="AB1508" s="6">
        <v>0.0</v>
      </c>
      <c r="AC1508" s="6">
        <v>0.0</v>
      </c>
      <c r="AD1508" s="6">
        <v>0.0</v>
      </c>
      <c r="AE1508" s="6">
        <v>0.0</v>
      </c>
      <c r="AF1508" s="6">
        <v>0.0</v>
      </c>
      <c r="AG1508" s="6" t="b">
        <v>1</v>
      </c>
      <c r="AH1508" s="6" t="b">
        <v>1</v>
      </c>
      <c r="AI1508" s="6">
        <v>0.0</v>
      </c>
      <c r="AJ1508" s="6">
        <v>0.0</v>
      </c>
      <c r="AK1508" s="6">
        <v>0.0</v>
      </c>
      <c r="AL1508" s="6">
        <v>0.0</v>
      </c>
      <c r="AM1508" s="6">
        <v>0.0</v>
      </c>
      <c r="AN1508" s="6">
        <v>0.0</v>
      </c>
      <c r="AO1508" s="6">
        <v>0.0</v>
      </c>
      <c r="AP1508" s="6">
        <v>0.0</v>
      </c>
      <c r="AQ1508" s="6" t="s">
        <v>82</v>
      </c>
      <c r="AR1508" s="6" t="s">
        <v>105</v>
      </c>
      <c r="AS1508" s="6">
        <v>0.0</v>
      </c>
      <c r="AT1508" s="7">
        <v>45326.0</v>
      </c>
      <c r="AU1508" s="6" t="s">
        <v>107</v>
      </c>
      <c r="AV1508" s="6">
        <v>0.0</v>
      </c>
      <c r="AW1508" s="6" t="s">
        <v>8658</v>
      </c>
      <c r="AX1508" s="6" t="s">
        <v>87</v>
      </c>
      <c r="AY1508" s="6" t="s">
        <v>87</v>
      </c>
      <c r="AZ1508" s="6" t="s">
        <v>108</v>
      </c>
      <c r="BA1508" s="6" t="s">
        <v>159</v>
      </c>
      <c r="BB1508" s="6" t="s">
        <v>1102</v>
      </c>
      <c r="BC1508" s="6">
        <v>0.0</v>
      </c>
      <c r="BD1508" s="6">
        <v>0.0</v>
      </c>
      <c r="BE1508" s="6">
        <v>0.0</v>
      </c>
      <c r="BF1508" s="6">
        <v>0.0</v>
      </c>
      <c r="BG1508" s="6" t="s">
        <v>160</v>
      </c>
      <c r="BH1508" s="6">
        <v>0.0</v>
      </c>
      <c r="BI1508" s="6">
        <v>0.0</v>
      </c>
      <c r="BJ1508" s="6" t="str">
        <f t="shared" ref="BJ1508:BO1508" si="1325">IFERROR(XLOOKUP($B1508,#REF!,#REF!,""),"")</f>
        <v/>
      </c>
      <c r="BK1508" s="6" t="str">
        <f t="shared" si="1325"/>
        <v/>
      </c>
      <c r="BL1508" s="6" t="str">
        <f t="shared" si="1325"/>
        <v/>
      </c>
      <c r="BM1508" s="6" t="str">
        <f t="shared" si="1325"/>
        <v/>
      </c>
      <c r="BN1508" s="6" t="str">
        <f t="shared" si="1325"/>
        <v/>
      </c>
      <c r="BO1508" s="6" t="str">
        <f t="shared" si="1325"/>
        <v/>
      </c>
      <c r="BP1508" s="6"/>
      <c r="BQ1508" s="6"/>
    </row>
    <row r="1509" ht="15.75" customHeight="1">
      <c r="A1509" s="5" t="s">
        <v>7253</v>
      </c>
      <c r="B1509" s="5" t="s">
        <v>8661</v>
      </c>
      <c r="C1509" s="5" t="s">
        <v>2232</v>
      </c>
      <c r="D1509" s="5" t="s">
        <v>117</v>
      </c>
      <c r="E1509" s="19"/>
      <c r="F1509" s="2" t="s">
        <v>1812</v>
      </c>
      <c r="G1509" s="2" t="s">
        <v>7946</v>
      </c>
      <c r="H1509" s="2" t="s">
        <v>3673</v>
      </c>
      <c r="I1509" s="2" t="s">
        <v>2236</v>
      </c>
      <c r="J1509" s="2" t="s">
        <v>100</v>
      </c>
      <c r="K1509" s="2">
        <v>0.0</v>
      </c>
      <c r="L1509" s="6">
        <v>0.0</v>
      </c>
      <c r="M1509" s="6">
        <v>0.0</v>
      </c>
      <c r="N1509" s="6">
        <v>0.0</v>
      </c>
      <c r="O1509" s="6" t="s">
        <v>8662</v>
      </c>
      <c r="P1509" s="6"/>
      <c r="Q1509" s="6" t="s">
        <v>7948</v>
      </c>
      <c r="R1509" s="6">
        <v>0.0</v>
      </c>
      <c r="S1509" s="6">
        <v>0.0</v>
      </c>
      <c r="T1509" s="6">
        <v>0.0</v>
      </c>
      <c r="U1509" s="6">
        <v>0.0</v>
      </c>
      <c r="V1509" s="6">
        <v>0.0</v>
      </c>
      <c r="W1509" s="6" t="s">
        <v>156</v>
      </c>
      <c r="X1509" s="6">
        <v>501.0</v>
      </c>
      <c r="Y1509" s="6">
        <v>0.0</v>
      </c>
      <c r="Z1509" s="6">
        <v>0.0</v>
      </c>
      <c r="AA1509" s="6">
        <v>0.0</v>
      </c>
      <c r="AB1509" s="6">
        <v>0.0</v>
      </c>
      <c r="AC1509" s="6">
        <v>0.0</v>
      </c>
      <c r="AD1509" s="6">
        <v>0.0</v>
      </c>
      <c r="AE1509" s="6">
        <v>0.0</v>
      </c>
      <c r="AF1509" s="6">
        <v>0.0</v>
      </c>
      <c r="AG1509" s="6" t="b">
        <v>1</v>
      </c>
      <c r="AH1509" s="6" t="b">
        <v>1</v>
      </c>
      <c r="AI1509" s="6">
        <v>0.0</v>
      </c>
      <c r="AJ1509" s="6">
        <v>0.0</v>
      </c>
      <c r="AK1509" s="6">
        <v>0.0</v>
      </c>
      <c r="AL1509" s="6">
        <v>1.0</v>
      </c>
      <c r="AM1509" s="6">
        <v>0.0</v>
      </c>
      <c r="AN1509" s="6">
        <v>0.0</v>
      </c>
      <c r="AO1509" s="6">
        <v>0.0</v>
      </c>
      <c r="AP1509" s="6">
        <v>0.0</v>
      </c>
      <c r="AQ1509" s="8" t="s">
        <v>8663</v>
      </c>
      <c r="AR1509" s="6">
        <v>0.0</v>
      </c>
      <c r="AS1509" s="6">
        <v>0.0</v>
      </c>
      <c r="AT1509" s="6">
        <v>0.0</v>
      </c>
      <c r="AU1509" s="6">
        <v>0.0</v>
      </c>
      <c r="AV1509" s="6">
        <v>0.0</v>
      </c>
      <c r="AW1509" s="6">
        <v>0.0</v>
      </c>
      <c r="AX1509" s="6">
        <v>0.0</v>
      </c>
      <c r="AY1509" s="6">
        <v>0.0</v>
      </c>
      <c r="AZ1509" s="6">
        <v>0.0</v>
      </c>
      <c r="BA1509" s="6">
        <v>0.0</v>
      </c>
      <c r="BB1509" s="7">
        <v>45506.0</v>
      </c>
      <c r="BC1509" s="6">
        <v>0.0</v>
      </c>
      <c r="BD1509" s="6">
        <v>0.0</v>
      </c>
      <c r="BE1509" s="6">
        <v>0.0</v>
      </c>
      <c r="BF1509" s="6">
        <v>0.0</v>
      </c>
      <c r="BG1509" s="6">
        <v>0.0</v>
      </c>
      <c r="BH1509" s="8" t="s">
        <v>8664</v>
      </c>
      <c r="BI1509" s="6">
        <v>0.0</v>
      </c>
      <c r="BJ1509" s="6" t="str">
        <f t="shared" ref="BJ1509:BO1509" si="1326">IFERROR(XLOOKUP($B1509,#REF!,#REF!,""),"")</f>
        <v/>
      </c>
      <c r="BK1509" s="6" t="str">
        <f t="shared" si="1326"/>
        <v/>
      </c>
      <c r="BL1509" s="6" t="str">
        <f t="shared" si="1326"/>
        <v/>
      </c>
      <c r="BM1509" s="6" t="str">
        <f t="shared" si="1326"/>
        <v/>
      </c>
      <c r="BN1509" s="6" t="str">
        <f t="shared" si="1326"/>
        <v/>
      </c>
      <c r="BO1509" s="6" t="str">
        <f t="shared" si="1326"/>
        <v/>
      </c>
      <c r="BP1509" s="6"/>
      <c r="BQ1509" s="6"/>
    </row>
    <row r="1510" ht="15.75" customHeight="1">
      <c r="A1510" s="5" t="s">
        <v>7253</v>
      </c>
      <c r="B1510" s="5" t="s">
        <v>8665</v>
      </c>
      <c r="C1510" s="5" t="s">
        <v>95</v>
      </c>
      <c r="D1510" s="5" t="s">
        <v>70</v>
      </c>
      <c r="E1510" s="19"/>
      <c r="F1510" s="2" t="s">
        <v>8666</v>
      </c>
      <c r="G1510" s="2" t="s">
        <v>4890</v>
      </c>
      <c r="H1510" s="2" t="s">
        <v>99</v>
      </c>
      <c r="I1510" s="2" t="s">
        <v>75</v>
      </c>
      <c r="J1510" s="2" t="s">
        <v>100</v>
      </c>
      <c r="K1510" s="2">
        <v>0.0</v>
      </c>
      <c r="L1510" s="6">
        <v>0.0</v>
      </c>
      <c r="M1510" s="6">
        <v>0.0</v>
      </c>
      <c r="N1510" s="6">
        <v>0.0</v>
      </c>
      <c r="O1510" s="6" t="s">
        <v>8667</v>
      </c>
      <c r="P1510" s="6" t="s">
        <v>2607</v>
      </c>
      <c r="Q1510" s="6" t="s">
        <v>383</v>
      </c>
      <c r="R1510" s="7">
        <v>45633.0</v>
      </c>
      <c r="S1510" s="6">
        <v>248.0</v>
      </c>
      <c r="T1510" s="6">
        <v>0.0</v>
      </c>
      <c r="U1510" s="6">
        <v>0.0</v>
      </c>
      <c r="V1510" s="6">
        <v>0.0</v>
      </c>
      <c r="W1510" s="6" t="s">
        <v>81</v>
      </c>
      <c r="X1510" s="6">
        <v>567.0</v>
      </c>
      <c r="Y1510" s="6">
        <v>0.0</v>
      </c>
      <c r="Z1510" s="6">
        <v>0.0</v>
      </c>
      <c r="AA1510" s="6">
        <v>0.0</v>
      </c>
      <c r="AB1510" s="6">
        <v>0.0</v>
      </c>
      <c r="AC1510" s="6">
        <v>0.0</v>
      </c>
      <c r="AD1510" s="6">
        <v>0.0</v>
      </c>
      <c r="AE1510" s="6">
        <v>0.0</v>
      </c>
      <c r="AF1510" s="6" t="b">
        <v>1</v>
      </c>
      <c r="AG1510" s="6" t="b">
        <v>1</v>
      </c>
      <c r="AH1510" s="6" t="b">
        <v>1</v>
      </c>
      <c r="AI1510" s="6">
        <v>0.0</v>
      </c>
      <c r="AJ1510" s="6">
        <v>0.0</v>
      </c>
      <c r="AK1510" s="6">
        <v>0.0</v>
      </c>
      <c r="AL1510" s="6">
        <v>0.0</v>
      </c>
      <c r="AM1510" s="6">
        <v>0.0</v>
      </c>
      <c r="AN1510" s="6">
        <v>0.0</v>
      </c>
      <c r="AO1510" s="6">
        <v>0.0</v>
      </c>
      <c r="AP1510" s="6">
        <v>0.0</v>
      </c>
      <c r="AQ1510" s="6" t="s">
        <v>82</v>
      </c>
      <c r="AR1510" s="6" t="s">
        <v>105</v>
      </c>
      <c r="AS1510" s="6">
        <v>0.0</v>
      </c>
      <c r="AT1510" s="6" t="s">
        <v>1750</v>
      </c>
      <c r="AU1510" s="6" t="s">
        <v>107</v>
      </c>
      <c r="AV1510" s="6">
        <v>0.0</v>
      </c>
      <c r="AW1510" s="6" t="s">
        <v>8667</v>
      </c>
      <c r="AX1510" s="6" t="s">
        <v>87</v>
      </c>
      <c r="AY1510" s="6" t="s">
        <v>87</v>
      </c>
      <c r="AZ1510" s="6" t="s">
        <v>108</v>
      </c>
      <c r="BA1510" s="6" t="s">
        <v>324</v>
      </c>
      <c r="BB1510" s="6" t="s">
        <v>861</v>
      </c>
      <c r="BC1510" s="6">
        <v>0.0</v>
      </c>
      <c r="BD1510" s="6">
        <v>0.0</v>
      </c>
      <c r="BE1510" s="6">
        <v>0.0</v>
      </c>
      <c r="BF1510" s="6">
        <v>0.0</v>
      </c>
      <c r="BG1510" s="6" t="s">
        <v>160</v>
      </c>
      <c r="BH1510" s="6">
        <v>0.0</v>
      </c>
      <c r="BI1510" s="6">
        <v>0.0</v>
      </c>
      <c r="BJ1510" s="6" t="str">
        <f t="shared" ref="BJ1510:BO1510" si="1327">IFERROR(XLOOKUP($B1510,#REF!,#REF!,""),"")</f>
        <v/>
      </c>
      <c r="BK1510" s="6" t="str">
        <f t="shared" si="1327"/>
        <v/>
      </c>
      <c r="BL1510" s="6" t="str">
        <f t="shared" si="1327"/>
        <v/>
      </c>
      <c r="BM1510" s="6" t="str">
        <f t="shared" si="1327"/>
        <v/>
      </c>
      <c r="BN1510" s="6" t="str">
        <f t="shared" si="1327"/>
        <v/>
      </c>
      <c r="BO1510" s="6" t="str">
        <f t="shared" si="1327"/>
        <v/>
      </c>
      <c r="BP1510" s="6"/>
      <c r="BQ1510" s="6"/>
    </row>
    <row r="1511" ht="15.75" customHeight="1">
      <c r="A1511" s="5" t="s">
        <v>7253</v>
      </c>
      <c r="B1511" s="5" t="s">
        <v>8668</v>
      </c>
      <c r="C1511" s="5" t="s">
        <v>2232</v>
      </c>
      <c r="D1511" s="5" t="s">
        <v>117</v>
      </c>
      <c r="E1511" s="19"/>
      <c r="F1511" s="2" t="s">
        <v>1812</v>
      </c>
      <c r="G1511" s="2" t="s">
        <v>8669</v>
      </c>
      <c r="H1511" s="2" t="s">
        <v>3673</v>
      </c>
      <c r="I1511" s="2" t="s">
        <v>2236</v>
      </c>
      <c r="J1511" s="2" t="s">
        <v>100</v>
      </c>
      <c r="K1511" s="2">
        <v>0.0</v>
      </c>
      <c r="L1511" s="6">
        <v>0.0</v>
      </c>
      <c r="M1511" s="6">
        <v>0.0</v>
      </c>
      <c r="N1511" s="6">
        <v>0.0</v>
      </c>
      <c r="O1511" s="6" t="s">
        <v>8670</v>
      </c>
      <c r="P1511" s="6"/>
      <c r="Q1511" s="6" t="s">
        <v>3835</v>
      </c>
      <c r="R1511" s="6" t="s">
        <v>455</v>
      </c>
      <c r="S1511" s="6">
        <v>95.0</v>
      </c>
      <c r="T1511" s="6">
        <v>0.0</v>
      </c>
      <c r="U1511" s="6" t="s">
        <v>3786</v>
      </c>
      <c r="V1511" s="6">
        <v>0.0</v>
      </c>
      <c r="W1511" s="6" t="s">
        <v>127</v>
      </c>
      <c r="X1511" s="6">
        <v>0.0</v>
      </c>
      <c r="Y1511" s="6">
        <v>0.0</v>
      </c>
      <c r="Z1511" s="6">
        <v>0.0</v>
      </c>
      <c r="AA1511" s="6">
        <v>0.0</v>
      </c>
      <c r="AB1511" s="6">
        <v>0.0</v>
      </c>
      <c r="AC1511" s="6">
        <v>0.0</v>
      </c>
      <c r="AD1511" s="6">
        <v>0.0</v>
      </c>
      <c r="AE1511" s="6">
        <v>0.0</v>
      </c>
      <c r="AF1511" s="6">
        <v>0.0</v>
      </c>
      <c r="AG1511" s="6">
        <v>0.0</v>
      </c>
      <c r="AH1511" s="6">
        <v>0.0</v>
      </c>
      <c r="AI1511" s="6">
        <v>282.0</v>
      </c>
      <c r="AJ1511" s="6" t="b">
        <v>1</v>
      </c>
      <c r="AK1511" s="6" t="s">
        <v>2251</v>
      </c>
      <c r="AL1511" s="6">
        <v>2.0</v>
      </c>
      <c r="AM1511" s="6" t="b">
        <v>0</v>
      </c>
      <c r="AN1511" s="6">
        <v>0.0</v>
      </c>
      <c r="AO1511" s="6">
        <v>0.0</v>
      </c>
      <c r="AP1511" s="6">
        <v>0.0</v>
      </c>
      <c r="AQ1511" s="6" t="s">
        <v>128</v>
      </c>
      <c r="AR1511" s="6" t="s">
        <v>105</v>
      </c>
      <c r="AS1511" s="6" t="s">
        <v>239</v>
      </c>
      <c r="AT1511" s="6" t="s">
        <v>396</v>
      </c>
      <c r="AU1511" s="6" t="s">
        <v>85</v>
      </c>
      <c r="AV1511" s="6">
        <v>0.0</v>
      </c>
      <c r="AW1511" s="6" t="s">
        <v>8670</v>
      </c>
      <c r="AX1511" s="6" t="s">
        <v>87</v>
      </c>
      <c r="AY1511" s="6" t="s">
        <v>87</v>
      </c>
      <c r="AZ1511" s="6" t="s">
        <v>108</v>
      </c>
      <c r="BA1511" s="6" t="s">
        <v>3040</v>
      </c>
      <c r="BB1511" s="6" t="s">
        <v>208</v>
      </c>
      <c r="BC1511" s="6">
        <v>0.0</v>
      </c>
      <c r="BD1511" s="6">
        <v>0.0</v>
      </c>
      <c r="BE1511" s="6">
        <v>0.0</v>
      </c>
      <c r="BF1511" s="6">
        <v>0.0</v>
      </c>
      <c r="BG1511" s="6" t="s">
        <v>3677</v>
      </c>
      <c r="BH1511" s="6">
        <v>0.0</v>
      </c>
      <c r="BI1511" s="6">
        <v>0.0</v>
      </c>
      <c r="BJ1511" s="6" t="str">
        <f t="shared" ref="BJ1511:BO1511" si="1328">IFERROR(XLOOKUP($B1511,#REF!,#REF!,""),"")</f>
        <v/>
      </c>
      <c r="BK1511" s="6" t="str">
        <f t="shared" si="1328"/>
        <v/>
      </c>
      <c r="BL1511" s="6" t="str">
        <f t="shared" si="1328"/>
        <v/>
      </c>
      <c r="BM1511" s="6" t="str">
        <f t="shared" si="1328"/>
        <v/>
      </c>
      <c r="BN1511" s="6" t="str">
        <f t="shared" si="1328"/>
        <v/>
      </c>
      <c r="BO1511" s="6" t="str">
        <f t="shared" si="1328"/>
        <v/>
      </c>
      <c r="BP1511" s="6"/>
      <c r="BQ1511" s="6"/>
    </row>
    <row r="1512" ht="15.75" customHeight="1">
      <c r="A1512" s="5" t="s">
        <v>7253</v>
      </c>
      <c r="B1512" s="5" t="s">
        <v>8671</v>
      </c>
      <c r="C1512" s="5" t="s">
        <v>116</v>
      </c>
      <c r="D1512" s="5" t="s">
        <v>117</v>
      </c>
      <c r="E1512" s="19"/>
      <c r="F1512" s="2" t="s">
        <v>1812</v>
      </c>
      <c r="G1512" s="2" t="s">
        <v>7393</v>
      </c>
      <c r="H1512" s="2" t="s">
        <v>7394</v>
      </c>
      <c r="I1512" s="2" t="s">
        <v>122</v>
      </c>
      <c r="J1512" s="2" t="s">
        <v>100</v>
      </c>
      <c r="K1512" s="2">
        <v>0.0</v>
      </c>
      <c r="L1512" s="6">
        <v>0.0</v>
      </c>
      <c r="M1512" s="6">
        <v>0.0</v>
      </c>
      <c r="N1512" s="6">
        <v>0.0</v>
      </c>
      <c r="O1512" s="6" t="s">
        <v>8672</v>
      </c>
      <c r="P1512" s="6"/>
      <c r="Q1512" s="6" t="s">
        <v>8673</v>
      </c>
      <c r="R1512" s="6" t="s">
        <v>899</v>
      </c>
      <c r="S1512" s="6">
        <v>77.0</v>
      </c>
      <c r="T1512" s="6">
        <v>0.0</v>
      </c>
      <c r="U1512" s="6">
        <v>0.0</v>
      </c>
      <c r="V1512" s="6" t="s">
        <v>1770</v>
      </c>
      <c r="W1512" s="6" t="s">
        <v>156</v>
      </c>
      <c r="X1512" s="6">
        <v>607.0</v>
      </c>
      <c r="Y1512" s="6">
        <v>0.0</v>
      </c>
      <c r="Z1512" s="6">
        <v>0.0</v>
      </c>
      <c r="AA1512" s="6">
        <v>0.0</v>
      </c>
      <c r="AB1512" s="6">
        <v>0.0</v>
      </c>
      <c r="AC1512" s="6">
        <v>0.0</v>
      </c>
      <c r="AD1512" s="6" t="b">
        <v>1</v>
      </c>
      <c r="AE1512" s="6" t="s">
        <v>1770</v>
      </c>
      <c r="AF1512" s="6">
        <v>0.0</v>
      </c>
      <c r="AG1512" s="6" t="b">
        <v>1</v>
      </c>
      <c r="AH1512" s="6" t="b">
        <v>1</v>
      </c>
      <c r="AI1512" s="6">
        <v>0.0</v>
      </c>
      <c r="AJ1512" s="6">
        <v>0.0</v>
      </c>
      <c r="AK1512" s="6">
        <v>0.0</v>
      </c>
      <c r="AL1512" s="6">
        <v>2.0</v>
      </c>
      <c r="AM1512" s="6">
        <v>0.0</v>
      </c>
      <c r="AN1512" s="6">
        <v>0.0</v>
      </c>
      <c r="AO1512" s="6">
        <v>0.0</v>
      </c>
      <c r="AP1512" s="6">
        <v>0.0</v>
      </c>
      <c r="AQ1512" s="6" t="s">
        <v>128</v>
      </c>
      <c r="AR1512" s="6" t="s">
        <v>105</v>
      </c>
      <c r="AS1512" s="6" t="s">
        <v>300</v>
      </c>
      <c r="AT1512" s="7">
        <v>45445.0</v>
      </c>
      <c r="AU1512" s="6" t="s">
        <v>107</v>
      </c>
      <c r="AV1512" s="6">
        <v>0.0</v>
      </c>
      <c r="AW1512" s="6" t="s">
        <v>8672</v>
      </c>
      <c r="AX1512" s="6" t="s">
        <v>890</v>
      </c>
      <c r="AY1512" s="6" t="s">
        <v>890</v>
      </c>
      <c r="AZ1512" s="6" t="s">
        <v>108</v>
      </c>
      <c r="BA1512" s="6" t="s">
        <v>5677</v>
      </c>
      <c r="BB1512" s="7">
        <v>45415.0</v>
      </c>
      <c r="BC1512" s="6" t="s">
        <v>6084</v>
      </c>
      <c r="BD1512" s="6">
        <v>246.0</v>
      </c>
      <c r="BE1512" s="6" t="s">
        <v>1770</v>
      </c>
      <c r="BF1512" s="6" t="s">
        <v>2214</v>
      </c>
      <c r="BG1512" s="6" t="s">
        <v>6862</v>
      </c>
      <c r="BH1512" s="6">
        <v>0.0</v>
      </c>
      <c r="BI1512" s="6">
        <v>0.0</v>
      </c>
      <c r="BJ1512" s="6" t="str">
        <f t="shared" ref="BJ1512:BO1512" si="1329">IFERROR(XLOOKUP($B1512,#REF!,#REF!,""),"")</f>
        <v/>
      </c>
      <c r="BK1512" s="6" t="str">
        <f t="shared" si="1329"/>
        <v/>
      </c>
      <c r="BL1512" s="6" t="str">
        <f t="shared" si="1329"/>
        <v/>
      </c>
      <c r="BM1512" s="6" t="str">
        <f t="shared" si="1329"/>
        <v/>
      </c>
      <c r="BN1512" s="6" t="str">
        <f t="shared" si="1329"/>
        <v/>
      </c>
      <c r="BO1512" s="6" t="str">
        <f t="shared" si="1329"/>
        <v/>
      </c>
      <c r="BP1512" s="6"/>
      <c r="BQ1512" s="6"/>
    </row>
    <row r="1513" ht="15.75" customHeight="1">
      <c r="A1513" s="5" t="s">
        <v>7253</v>
      </c>
      <c r="B1513" s="5" t="s">
        <v>8674</v>
      </c>
      <c r="C1513" s="5" t="s">
        <v>218</v>
      </c>
      <c r="D1513" s="5" t="s">
        <v>70</v>
      </c>
      <c r="E1513" s="19"/>
      <c r="F1513" s="2" t="s">
        <v>8675</v>
      </c>
      <c r="G1513" s="2" t="s">
        <v>546</v>
      </c>
      <c r="H1513" s="2" t="s">
        <v>547</v>
      </c>
      <c r="I1513" s="2" t="s">
        <v>222</v>
      </c>
      <c r="J1513" s="2" t="s">
        <v>100</v>
      </c>
      <c r="K1513" s="2">
        <v>0.0</v>
      </c>
      <c r="L1513" s="6">
        <v>0.0</v>
      </c>
      <c r="M1513" s="6">
        <v>0.0</v>
      </c>
      <c r="N1513" s="6">
        <v>0.0</v>
      </c>
      <c r="O1513" s="6" t="s">
        <v>8676</v>
      </c>
      <c r="P1513" s="6"/>
      <c r="Q1513" s="6" t="s">
        <v>549</v>
      </c>
      <c r="R1513" s="7">
        <v>45512.0</v>
      </c>
      <c r="S1513" s="6">
        <v>265.0</v>
      </c>
      <c r="T1513" s="6">
        <v>0.0</v>
      </c>
      <c r="U1513" s="6">
        <v>0.0</v>
      </c>
      <c r="V1513" s="6">
        <v>0.0</v>
      </c>
      <c r="W1513" s="6" t="s">
        <v>81</v>
      </c>
      <c r="X1513" s="6">
        <v>555.0</v>
      </c>
      <c r="Y1513" s="6">
        <v>0.0</v>
      </c>
      <c r="Z1513" s="6">
        <v>0.0</v>
      </c>
      <c r="AA1513" s="6">
        <v>0.0</v>
      </c>
      <c r="AB1513" s="6">
        <v>0.0</v>
      </c>
      <c r="AC1513" s="6">
        <v>0.0</v>
      </c>
      <c r="AD1513" s="6">
        <v>0.0</v>
      </c>
      <c r="AE1513" s="6">
        <v>0.0</v>
      </c>
      <c r="AF1513" s="6">
        <v>0.0</v>
      </c>
      <c r="AG1513" s="6" t="b">
        <v>1</v>
      </c>
      <c r="AH1513" s="6" t="b">
        <v>1</v>
      </c>
      <c r="AI1513" s="6">
        <v>0.0</v>
      </c>
      <c r="AJ1513" s="6">
        <v>0.0</v>
      </c>
      <c r="AK1513" s="6">
        <v>0.0</v>
      </c>
      <c r="AL1513" s="6">
        <v>0.0</v>
      </c>
      <c r="AM1513" s="6">
        <v>0.0</v>
      </c>
      <c r="AN1513" s="6">
        <v>0.0</v>
      </c>
      <c r="AO1513" s="6">
        <v>0.0</v>
      </c>
      <c r="AP1513" s="6">
        <v>0.0</v>
      </c>
      <c r="AQ1513" s="6" t="s">
        <v>82</v>
      </c>
      <c r="AR1513" s="6" t="s">
        <v>105</v>
      </c>
      <c r="AS1513" s="6">
        <v>0.0</v>
      </c>
      <c r="AT1513" s="6" t="s">
        <v>2251</v>
      </c>
      <c r="AU1513" s="6" t="s">
        <v>107</v>
      </c>
      <c r="AV1513" s="6">
        <v>0.0</v>
      </c>
      <c r="AW1513" s="6" t="s">
        <v>8676</v>
      </c>
      <c r="AX1513" s="6" t="s">
        <v>87</v>
      </c>
      <c r="AY1513" s="6" t="s">
        <v>87</v>
      </c>
      <c r="AZ1513" s="6" t="s">
        <v>108</v>
      </c>
      <c r="BA1513" s="6" t="s">
        <v>552</v>
      </c>
      <c r="BB1513" s="6" t="s">
        <v>1332</v>
      </c>
      <c r="BC1513" s="6">
        <v>0.0</v>
      </c>
      <c r="BD1513" s="6">
        <v>0.0</v>
      </c>
      <c r="BE1513" s="6">
        <v>0.0</v>
      </c>
      <c r="BF1513" s="6">
        <v>0.0</v>
      </c>
      <c r="BG1513" s="6" t="s">
        <v>1930</v>
      </c>
      <c r="BH1513" s="6">
        <v>0.0</v>
      </c>
      <c r="BI1513" s="6">
        <v>0.0</v>
      </c>
      <c r="BJ1513" s="6" t="str">
        <f t="shared" ref="BJ1513:BO1513" si="1330">IFERROR(XLOOKUP($B1513,#REF!,#REF!,""),"")</f>
        <v/>
      </c>
      <c r="BK1513" s="6" t="str">
        <f t="shared" si="1330"/>
        <v/>
      </c>
      <c r="BL1513" s="6" t="str">
        <f t="shared" si="1330"/>
        <v/>
      </c>
      <c r="BM1513" s="6" t="str">
        <f t="shared" si="1330"/>
        <v/>
      </c>
      <c r="BN1513" s="6" t="str">
        <f t="shared" si="1330"/>
        <v/>
      </c>
      <c r="BO1513" s="6" t="str">
        <f t="shared" si="1330"/>
        <v/>
      </c>
      <c r="BP1513" s="6"/>
      <c r="BQ1513" s="6"/>
    </row>
    <row r="1514" ht="15.75" customHeight="1">
      <c r="A1514" s="5" t="s">
        <v>7253</v>
      </c>
      <c r="B1514" s="5" t="s">
        <v>8677</v>
      </c>
      <c r="C1514" s="5" t="s">
        <v>116</v>
      </c>
      <c r="D1514" s="5" t="s">
        <v>117</v>
      </c>
      <c r="E1514" s="19"/>
      <c r="F1514" s="2" t="s">
        <v>1812</v>
      </c>
      <c r="G1514" s="2" t="s">
        <v>201</v>
      </c>
      <c r="H1514" s="2" t="s">
        <v>121</v>
      </c>
      <c r="I1514" s="2" t="s">
        <v>122</v>
      </c>
      <c r="J1514" s="2" t="s">
        <v>100</v>
      </c>
      <c r="K1514" s="2">
        <v>0.0</v>
      </c>
      <c r="L1514" s="6">
        <v>0.0</v>
      </c>
      <c r="M1514" s="6">
        <v>0.0</v>
      </c>
      <c r="N1514" s="6">
        <v>0.0</v>
      </c>
      <c r="O1514" s="6" t="s">
        <v>8678</v>
      </c>
      <c r="P1514" s="6"/>
      <c r="Q1514" s="6">
        <v>0.0</v>
      </c>
      <c r="R1514" s="6" t="s">
        <v>207</v>
      </c>
      <c r="S1514" s="6">
        <v>32.0</v>
      </c>
      <c r="T1514" s="6">
        <v>0.0</v>
      </c>
      <c r="U1514" s="6" t="s">
        <v>2754</v>
      </c>
      <c r="V1514" s="6">
        <v>0.0</v>
      </c>
      <c r="W1514" s="6" t="s">
        <v>127</v>
      </c>
      <c r="X1514" s="6">
        <v>0.0</v>
      </c>
      <c r="Y1514" s="6">
        <v>0.0</v>
      </c>
      <c r="Z1514" s="6">
        <v>0.0</v>
      </c>
      <c r="AA1514" s="6">
        <v>0.0</v>
      </c>
      <c r="AB1514" s="6">
        <v>0.0</v>
      </c>
      <c r="AC1514" s="6">
        <v>0.0</v>
      </c>
      <c r="AD1514" s="6">
        <v>0.0</v>
      </c>
      <c r="AE1514" s="6">
        <v>0.0</v>
      </c>
      <c r="AF1514" s="6">
        <v>0.0</v>
      </c>
      <c r="AG1514" s="6">
        <v>0.0</v>
      </c>
      <c r="AH1514" s="6">
        <v>0.0</v>
      </c>
      <c r="AI1514" s="6">
        <v>317.0</v>
      </c>
      <c r="AJ1514" s="6" t="b">
        <v>1</v>
      </c>
      <c r="AK1514" s="7">
        <v>45361.0</v>
      </c>
      <c r="AL1514" s="6">
        <v>1.0</v>
      </c>
      <c r="AM1514" s="6" t="b">
        <v>0</v>
      </c>
      <c r="AN1514" s="6">
        <v>0.0</v>
      </c>
      <c r="AO1514" s="6">
        <v>0.0</v>
      </c>
      <c r="AP1514" s="6">
        <v>0.0</v>
      </c>
      <c r="AQ1514" s="6" t="s">
        <v>128</v>
      </c>
      <c r="AR1514" s="6" t="s">
        <v>105</v>
      </c>
      <c r="AS1514" s="6" t="s">
        <v>1624</v>
      </c>
      <c r="AT1514" s="6" t="s">
        <v>1410</v>
      </c>
      <c r="AU1514" s="6">
        <v>0.0</v>
      </c>
      <c r="AV1514" s="6">
        <v>0.0</v>
      </c>
      <c r="AW1514" s="6">
        <v>0.0</v>
      </c>
      <c r="AX1514" s="6" t="s">
        <v>87</v>
      </c>
      <c r="AY1514" s="6">
        <v>0.0</v>
      </c>
      <c r="AZ1514" s="6" t="s">
        <v>108</v>
      </c>
      <c r="BA1514" s="6">
        <v>0.0</v>
      </c>
      <c r="BB1514" s="6" t="s">
        <v>7057</v>
      </c>
      <c r="BC1514" s="6">
        <v>0.0</v>
      </c>
      <c r="BD1514" s="6">
        <v>0.0</v>
      </c>
      <c r="BE1514" s="6">
        <v>0.0</v>
      </c>
      <c r="BF1514" s="6">
        <v>0.0</v>
      </c>
      <c r="BG1514" s="6" t="s">
        <v>7879</v>
      </c>
      <c r="BH1514" s="6">
        <v>0.0</v>
      </c>
      <c r="BI1514" s="6">
        <v>0.0</v>
      </c>
      <c r="BJ1514" s="6" t="str">
        <f t="shared" ref="BJ1514:BO1514" si="1331">IFERROR(XLOOKUP($B1514,#REF!,#REF!,""),"")</f>
        <v/>
      </c>
      <c r="BK1514" s="6" t="str">
        <f t="shared" si="1331"/>
        <v/>
      </c>
      <c r="BL1514" s="6" t="str">
        <f t="shared" si="1331"/>
        <v/>
      </c>
      <c r="BM1514" s="6" t="str">
        <f t="shared" si="1331"/>
        <v/>
      </c>
      <c r="BN1514" s="6" t="str">
        <f t="shared" si="1331"/>
        <v/>
      </c>
      <c r="BO1514" s="6" t="str">
        <f t="shared" si="1331"/>
        <v/>
      </c>
      <c r="BP1514" s="6"/>
      <c r="BQ1514" s="6"/>
    </row>
    <row r="1515" ht="15.75" customHeight="1">
      <c r="A1515" s="5" t="s">
        <v>7253</v>
      </c>
      <c r="B1515" s="5" t="s">
        <v>8679</v>
      </c>
      <c r="C1515" s="5" t="s">
        <v>116</v>
      </c>
      <c r="D1515" s="5" t="s">
        <v>117</v>
      </c>
      <c r="E1515" s="19"/>
      <c r="F1515" s="2" t="s">
        <v>1812</v>
      </c>
      <c r="G1515" s="2" t="s">
        <v>5578</v>
      </c>
      <c r="H1515" s="2" t="s">
        <v>121</v>
      </c>
      <c r="I1515" s="2" t="s">
        <v>122</v>
      </c>
      <c r="J1515" s="2" t="s">
        <v>100</v>
      </c>
      <c r="K1515" s="2">
        <v>0.0</v>
      </c>
      <c r="L1515" s="6">
        <v>0.0</v>
      </c>
      <c r="M1515" s="6">
        <v>0.0</v>
      </c>
      <c r="N1515" s="6">
        <v>0.0</v>
      </c>
      <c r="O1515" s="6" t="s">
        <v>8680</v>
      </c>
      <c r="P1515" s="6"/>
      <c r="Q1515" s="6" t="s">
        <v>5580</v>
      </c>
      <c r="R1515" s="6" t="s">
        <v>1000</v>
      </c>
      <c r="S1515" s="6">
        <v>276.0</v>
      </c>
      <c r="T1515" s="6">
        <v>0.0</v>
      </c>
      <c r="U1515" s="6" t="s">
        <v>1825</v>
      </c>
      <c r="V1515" s="6">
        <v>0.0</v>
      </c>
      <c r="W1515" s="6" t="s">
        <v>127</v>
      </c>
      <c r="X1515" s="6">
        <v>0.0</v>
      </c>
      <c r="Y1515" s="6">
        <v>0.0</v>
      </c>
      <c r="Z1515" s="6">
        <v>0.0</v>
      </c>
      <c r="AA1515" s="6">
        <v>0.0</v>
      </c>
      <c r="AB1515" s="6">
        <v>0.0</v>
      </c>
      <c r="AC1515" s="6">
        <v>0.0</v>
      </c>
      <c r="AD1515" s="6" t="b">
        <v>1</v>
      </c>
      <c r="AE1515" s="6" t="s">
        <v>696</v>
      </c>
      <c r="AF1515" s="6" t="b">
        <v>1</v>
      </c>
      <c r="AG1515" s="6">
        <v>0.0</v>
      </c>
      <c r="AH1515" s="6">
        <v>0.0</v>
      </c>
      <c r="AI1515" s="6">
        <v>603.0</v>
      </c>
      <c r="AJ1515" s="6" t="b">
        <v>1</v>
      </c>
      <c r="AK1515" s="7">
        <v>45908.0</v>
      </c>
      <c r="AL1515" s="6">
        <v>1.0</v>
      </c>
      <c r="AM1515" s="6" t="b">
        <v>0</v>
      </c>
      <c r="AN1515" s="6">
        <v>0.0</v>
      </c>
      <c r="AO1515" s="6">
        <v>0.0</v>
      </c>
      <c r="AP1515" s="6">
        <v>0.0</v>
      </c>
      <c r="AQ1515" s="6" t="s">
        <v>128</v>
      </c>
      <c r="AR1515" s="6" t="s">
        <v>83</v>
      </c>
      <c r="AS1515" s="6">
        <v>0.0</v>
      </c>
      <c r="AT1515" s="6" t="s">
        <v>856</v>
      </c>
      <c r="AU1515" s="6" t="s">
        <v>107</v>
      </c>
      <c r="AV1515" s="6">
        <v>0.0</v>
      </c>
      <c r="AW1515" s="6" t="s">
        <v>86</v>
      </c>
      <c r="AX1515" s="6" t="s">
        <v>1179</v>
      </c>
      <c r="AY1515" s="6" t="s">
        <v>1179</v>
      </c>
      <c r="AZ1515" s="6" t="s">
        <v>88</v>
      </c>
      <c r="BA1515" s="6" t="s">
        <v>7387</v>
      </c>
      <c r="BB1515" s="6" t="s">
        <v>3237</v>
      </c>
      <c r="BC1515" s="6" t="s">
        <v>696</v>
      </c>
      <c r="BD1515" s="6">
        <v>586.0</v>
      </c>
      <c r="BE1515" s="6" t="s">
        <v>696</v>
      </c>
      <c r="BF1515" s="6" t="s">
        <v>2214</v>
      </c>
      <c r="BG1515" s="6" t="s">
        <v>8681</v>
      </c>
      <c r="BH1515" s="8" t="s">
        <v>8682</v>
      </c>
      <c r="BI1515" s="6">
        <v>0.0</v>
      </c>
      <c r="BJ1515" s="6" t="str">
        <f t="shared" ref="BJ1515:BO1515" si="1332">IFERROR(XLOOKUP($B1515,#REF!,#REF!,""),"")</f>
        <v/>
      </c>
      <c r="BK1515" s="6" t="str">
        <f t="shared" si="1332"/>
        <v/>
      </c>
      <c r="BL1515" s="6" t="str">
        <f t="shared" si="1332"/>
        <v/>
      </c>
      <c r="BM1515" s="6" t="str">
        <f t="shared" si="1332"/>
        <v/>
      </c>
      <c r="BN1515" s="6" t="str">
        <f t="shared" si="1332"/>
        <v/>
      </c>
      <c r="BO1515" s="6" t="str">
        <f t="shared" si="1332"/>
        <v/>
      </c>
      <c r="BP1515" s="6"/>
      <c r="BQ1515" s="6"/>
    </row>
    <row r="1516" ht="15.75" customHeight="1">
      <c r="A1516" s="5" t="s">
        <v>7253</v>
      </c>
      <c r="B1516" s="5" t="s">
        <v>8683</v>
      </c>
      <c r="C1516" s="5" t="s">
        <v>69</v>
      </c>
      <c r="D1516" s="5" t="s">
        <v>117</v>
      </c>
      <c r="E1516" s="19"/>
      <c r="F1516" s="2" t="s">
        <v>8684</v>
      </c>
      <c r="G1516" s="2" t="s">
        <v>2488</v>
      </c>
      <c r="H1516" s="2" t="s">
        <v>137</v>
      </c>
      <c r="I1516" s="2" t="s">
        <v>75</v>
      </c>
      <c r="J1516" s="2" t="s">
        <v>100</v>
      </c>
      <c r="K1516" s="2">
        <v>0.0</v>
      </c>
      <c r="L1516" s="6">
        <v>0.0</v>
      </c>
      <c r="M1516" s="6">
        <v>0.0</v>
      </c>
      <c r="N1516" s="6">
        <v>0.0</v>
      </c>
      <c r="O1516" s="6" t="s">
        <v>8685</v>
      </c>
      <c r="P1516" s="6"/>
      <c r="Q1516" s="6" t="s">
        <v>8686</v>
      </c>
      <c r="R1516" s="6" t="s">
        <v>1320</v>
      </c>
      <c r="S1516" s="6">
        <v>72.0</v>
      </c>
      <c r="T1516" s="6">
        <v>0.0</v>
      </c>
      <c r="U1516" s="6">
        <v>0.0</v>
      </c>
      <c r="V1516" s="6">
        <v>0.0</v>
      </c>
      <c r="W1516" s="6" t="s">
        <v>127</v>
      </c>
      <c r="X1516" s="6">
        <v>0.0</v>
      </c>
      <c r="Y1516" s="6">
        <v>0.0</v>
      </c>
      <c r="Z1516" s="6">
        <v>0.0</v>
      </c>
      <c r="AA1516" s="6" t="s">
        <v>1320</v>
      </c>
      <c r="AB1516" s="6" t="s">
        <v>1320</v>
      </c>
      <c r="AC1516" s="6" t="s">
        <v>551</v>
      </c>
      <c r="AD1516" s="6">
        <v>0.0</v>
      </c>
      <c r="AE1516" s="6">
        <v>0.0</v>
      </c>
      <c r="AF1516" s="6">
        <v>0.0</v>
      </c>
      <c r="AG1516" s="6">
        <v>0.0</v>
      </c>
      <c r="AH1516" s="6">
        <v>0.0</v>
      </c>
      <c r="AI1516" s="6">
        <v>140.0</v>
      </c>
      <c r="AJ1516" s="6" t="b">
        <v>1</v>
      </c>
      <c r="AK1516" s="7">
        <v>45509.0</v>
      </c>
      <c r="AL1516" s="6">
        <v>2.0</v>
      </c>
      <c r="AM1516" s="6" t="b">
        <v>0</v>
      </c>
      <c r="AN1516" s="6">
        <v>0.0</v>
      </c>
      <c r="AO1516" s="6">
        <v>0.0</v>
      </c>
      <c r="AP1516" s="6">
        <v>0.0</v>
      </c>
      <c r="AQ1516" s="6" t="s">
        <v>128</v>
      </c>
      <c r="AR1516" s="6">
        <v>0.0</v>
      </c>
      <c r="AS1516" s="6">
        <v>0.0</v>
      </c>
      <c r="AT1516" s="6">
        <v>0.0</v>
      </c>
      <c r="AU1516" s="6">
        <v>0.0</v>
      </c>
      <c r="AV1516" s="6">
        <v>0.0</v>
      </c>
      <c r="AW1516" s="6">
        <v>0.0</v>
      </c>
      <c r="AX1516" s="6">
        <v>0.0</v>
      </c>
      <c r="AY1516" s="6">
        <v>0.0</v>
      </c>
      <c r="AZ1516" s="6">
        <v>0.0</v>
      </c>
      <c r="BA1516" s="6">
        <v>0.0</v>
      </c>
      <c r="BB1516" s="6">
        <v>0.0</v>
      </c>
      <c r="BC1516" s="6" t="s">
        <v>1209</v>
      </c>
      <c r="BD1516" s="6">
        <v>125.0</v>
      </c>
      <c r="BE1516" s="6" t="s">
        <v>1209</v>
      </c>
      <c r="BF1516" s="6">
        <v>0.0</v>
      </c>
      <c r="BG1516" s="6">
        <v>0.0</v>
      </c>
      <c r="BH1516" s="8" t="s">
        <v>8687</v>
      </c>
      <c r="BI1516" s="6">
        <v>12000.0</v>
      </c>
      <c r="BJ1516" s="6" t="str">
        <f t="shared" ref="BJ1516:BO1516" si="1333">IFERROR(XLOOKUP($B1516,#REF!,#REF!,""),"")</f>
        <v/>
      </c>
      <c r="BK1516" s="6" t="str">
        <f t="shared" si="1333"/>
        <v/>
      </c>
      <c r="BL1516" s="6" t="str">
        <f t="shared" si="1333"/>
        <v/>
      </c>
      <c r="BM1516" s="6" t="str">
        <f t="shared" si="1333"/>
        <v/>
      </c>
      <c r="BN1516" s="6" t="str">
        <f t="shared" si="1333"/>
        <v/>
      </c>
      <c r="BO1516" s="6" t="str">
        <f t="shared" si="1333"/>
        <v/>
      </c>
      <c r="BP1516" s="6"/>
      <c r="BQ1516" s="6"/>
    </row>
    <row r="1517" ht="15.75" customHeight="1">
      <c r="A1517" s="5" t="s">
        <v>7253</v>
      </c>
      <c r="B1517" s="5" t="s">
        <v>8688</v>
      </c>
      <c r="C1517" s="5" t="s">
        <v>218</v>
      </c>
      <c r="D1517" s="5" t="s">
        <v>70</v>
      </c>
      <c r="E1517" s="19"/>
      <c r="F1517" s="2" t="s">
        <v>8689</v>
      </c>
      <c r="G1517" s="2" t="s">
        <v>7790</v>
      </c>
      <c r="H1517" s="2" t="s">
        <v>547</v>
      </c>
      <c r="I1517" s="2" t="s">
        <v>222</v>
      </c>
      <c r="J1517" s="2" t="s">
        <v>100</v>
      </c>
      <c r="K1517" s="2">
        <v>0.0</v>
      </c>
      <c r="L1517" s="6">
        <v>0.0</v>
      </c>
      <c r="M1517" s="6">
        <v>0.0</v>
      </c>
      <c r="N1517" s="6">
        <v>0.0</v>
      </c>
      <c r="O1517" s="6" t="s">
        <v>8690</v>
      </c>
      <c r="P1517" s="6"/>
      <c r="Q1517" s="6" t="s">
        <v>8453</v>
      </c>
      <c r="R1517" s="6" t="s">
        <v>4708</v>
      </c>
      <c r="S1517" s="6">
        <v>156.0</v>
      </c>
      <c r="T1517" s="6">
        <v>0.0</v>
      </c>
      <c r="U1517" s="6">
        <v>0.0</v>
      </c>
      <c r="V1517" s="6">
        <v>0.0</v>
      </c>
      <c r="W1517" s="6" t="s">
        <v>81</v>
      </c>
      <c r="X1517" s="6">
        <v>623.0</v>
      </c>
      <c r="Y1517" s="6">
        <v>0.0</v>
      </c>
      <c r="Z1517" s="6">
        <v>0.0</v>
      </c>
      <c r="AA1517" s="6">
        <v>0.0</v>
      </c>
      <c r="AB1517" s="6">
        <v>0.0</v>
      </c>
      <c r="AC1517" s="6">
        <v>0.0</v>
      </c>
      <c r="AD1517" s="6">
        <v>0.0</v>
      </c>
      <c r="AE1517" s="6">
        <v>0.0</v>
      </c>
      <c r="AF1517" s="6" t="b">
        <v>1</v>
      </c>
      <c r="AG1517" s="6" t="b">
        <v>1</v>
      </c>
      <c r="AH1517" s="6" t="b">
        <v>1</v>
      </c>
      <c r="AI1517" s="6">
        <v>0.0</v>
      </c>
      <c r="AJ1517" s="6">
        <v>0.0</v>
      </c>
      <c r="AK1517" s="6">
        <v>0.0</v>
      </c>
      <c r="AL1517" s="6">
        <v>0.0</v>
      </c>
      <c r="AM1517" s="6">
        <v>0.0</v>
      </c>
      <c r="AN1517" s="6">
        <v>0.0</v>
      </c>
      <c r="AO1517" s="6">
        <v>0.0</v>
      </c>
      <c r="AP1517" s="6">
        <v>0.0</v>
      </c>
      <c r="AQ1517" s="6" t="s">
        <v>82</v>
      </c>
      <c r="AR1517" s="6" t="s">
        <v>105</v>
      </c>
      <c r="AS1517" s="6">
        <v>0.0</v>
      </c>
      <c r="AT1517" s="7">
        <v>45602.0</v>
      </c>
      <c r="AU1517" s="6" t="s">
        <v>107</v>
      </c>
      <c r="AV1517" s="6">
        <v>0.0</v>
      </c>
      <c r="AW1517" s="6" t="s">
        <v>8690</v>
      </c>
      <c r="AX1517" s="6" t="s">
        <v>87</v>
      </c>
      <c r="AY1517" s="6" t="s">
        <v>87</v>
      </c>
      <c r="AZ1517" s="6" t="s">
        <v>108</v>
      </c>
      <c r="BA1517" s="6" t="s">
        <v>7737</v>
      </c>
      <c r="BB1517" s="6" t="s">
        <v>3761</v>
      </c>
      <c r="BC1517" s="6">
        <v>0.0</v>
      </c>
      <c r="BD1517" s="6">
        <v>0.0</v>
      </c>
      <c r="BE1517" s="6">
        <v>0.0</v>
      </c>
      <c r="BF1517" s="6">
        <v>0.0</v>
      </c>
      <c r="BG1517" s="6">
        <v>0.0</v>
      </c>
      <c r="BH1517" s="8" t="s">
        <v>8691</v>
      </c>
      <c r="BI1517" s="6">
        <v>0.0</v>
      </c>
      <c r="BJ1517" s="6" t="str">
        <f t="shared" ref="BJ1517:BO1517" si="1334">IFERROR(XLOOKUP($B1517,#REF!,#REF!,""),"")</f>
        <v/>
      </c>
      <c r="BK1517" s="6" t="str">
        <f t="shared" si="1334"/>
        <v/>
      </c>
      <c r="BL1517" s="6" t="str">
        <f t="shared" si="1334"/>
        <v/>
      </c>
      <c r="BM1517" s="6" t="str">
        <f t="shared" si="1334"/>
        <v/>
      </c>
      <c r="BN1517" s="6" t="str">
        <f t="shared" si="1334"/>
        <v/>
      </c>
      <c r="BO1517" s="6" t="str">
        <f t="shared" si="1334"/>
        <v/>
      </c>
      <c r="BP1517" s="6"/>
      <c r="BQ1517" s="6"/>
    </row>
    <row r="1518" ht="15.75" customHeight="1">
      <c r="A1518" s="5" t="s">
        <v>7253</v>
      </c>
      <c r="B1518" s="5" t="s">
        <v>8692</v>
      </c>
      <c r="C1518" s="5" t="s">
        <v>116</v>
      </c>
      <c r="D1518" s="5" t="s">
        <v>117</v>
      </c>
      <c r="E1518" s="19"/>
      <c r="F1518" s="2" t="s">
        <v>1812</v>
      </c>
      <c r="G1518" s="2" t="s">
        <v>4075</v>
      </c>
      <c r="H1518" s="2" t="s">
        <v>121</v>
      </c>
      <c r="I1518" s="2" t="s">
        <v>122</v>
      </c>
      <c r="J1518" s="2" t="s">
        <v>100</v>
      </c>
      <c r="K1518" s="2">
        <v>0.0</v>
      </c>
      <c r="L1518" s="6">
        <v>0.0</v>
      </c>
      <c r="M1518" s="6">
        <v>0.0</v>
      </c>
      <c r="N1518" s="6">
        <v>0.0</v>
      </c>
      <c r="O1518" s="6" t="s">
        <v>8693</v>
      </c>
      <c r="P1518" s="6"/>
      <c r="Q1518" s="6" t="s">
        <v>4078</v>
      </c>
      <c r="R1518" s="7">
        <v>45294.0</v>
      </c>
      <c r="S1518" s="6">
        <v>87.0</v>
      </c>
      <c r="T1518" s="6">
        <v>0.0</v>
      </c>
      <c r="U1518" s="6" t="s">
        <v>1528</v>
      </c>
      <c r="V1518" s="6">
        <v>0.0</v>
      </c>
      <c r="W1518" s="6" t="s">
        <v>127</v>
      </c>
      <c r="X1518" s="6">
        <v>0.0</v>
      </c>
      <c r="Y1518" s="6">
        <v>0.0</v>
      </c>
      <c r="Z1518" s="6">
        <v>0.0</v>
      </c>
      <c r="AA1518" s="6">
        <v>0.0</v>
      </c>
      <c r="AB1518" s="6">
        <v>0.0</v>
      </c>
      <c r="AC1518" s="6">
        <v>0.0</v>
      </c>
      <c r="AD1518" s="6">
        <v>0.0</v>
      </c>
      <c r="AE1518" s="6">
        <v>0.0</v>
      </c>
      <c r="AF1518" s="6">
        <v>0.0</v>
      </c>
      <c r="AG1518" s="6">
        <v>0.0</v>
      </c>
      <c r="AH1518" s="6">
        <v>0.0</v>
      </c>
      <c r="AI1518" s="6">
        <v>358.0</v>
      </c>
      <c r="AJ1518" s="6" t="b">
        <v>1</v>
      </c>
      <c r="AK1518" s="6" t="s">
        <v>1528</v>
      </c>
      <c r="AL1518" s="6">
        <v>1.0</v>
      </c>
      <c r="AM1518" s="6" t="b">
        <v>0</v>
      </c>
      <c r="AN1518" s="6">
        <v>0.0</v>
      </c>
      <c r="AO1518" s="6">
        <v>0.0</v>
      </c>
      <c r="AP1518" s="6">
        <v>0.0</v>
      </c>
      <c r="AQ1518" s="6" t="s">
        <v>128</v>
      </c>
      <c r="AR1518" s="6" t="s">
        <v>105</v>
      </c>
      <c r="AS1518" s="6" t="s">
        <v>490</v>
      </c>
      <c r="AT1518" s="7">
        <v>45629.0</v>
      </c>
      <c r="AU1518" s="6">
        <v>0.0</v>
      </c>
      <c r="AV1518" s="6">
        <v>0.0</v>
      </c>
      <c r="AW1518" s="6">
        <v>0.0</v>
      </c>
      <c r="AX1518" s="6">
        <v>0.0</v>
      </c>
      <c r="AY1518" s="6">
        <v>0.0</v>
      </c>
      <c r="AZ1518" s="6">
        <v>0.0</v>
      </c>
      <c r="BA1518" s="6">
        <v>0.0</v>
      </c>
      <c r="BB1518" s="6" t="s">
        <v>2873</v>
      </c>
      <c r="BC1518" s="6">
        <v>0.0</v>
      </c>
      <c r="BD1518" s="6">
        <v>0.0</v>
      </c>
      <c r="BE1518" s="6">
        <v>0.0</v>
      </c>
      <c r="BF1518" s="6">
        <v>0.0</v>
      </c>
      <c r="BG1518" s="6">
        <v>0.0</v>
      </c>
      <c r="BH1518" s="6">
        <v>0.0</v>
      </c>
      <c r="BI1518" s="6">
        <v>0.0</v>
      </c>
      <c r="BJ1518" s="6" t="str">
        <f t="shared" ref="BJ1518:BO1518" si="1335">IFERROR(XLOOKUP($B1518,#REF!,#REF!,""),"")</f>
        <v/>
      </c>
      <c r="BK1518" s="6" t="str">
        <f t="shared" si="1335"/>
        <v/>
      </c>
      <c r="BL1518" s="6" t="str">
        <f t="shared" si="1335"/>
        <v/>
      </c>
      <c r="BM1518" s="6" t="str">
        <f t="shared" si="1335"/>
        <v/>
      </c>
      <c r="BN1518" s="6" t="str">
        <f t="shared" si="1335"/>
        <v/>
      </c>
      <c r="BO1518" s="6" t="str">
        <f t="shared" si="1335"/>
        <v/>
      </c>
      <c r="BP1518" s="6"/>
      <c r="BQ1518" s="6"/>
    </row>
    <row r="1519" ht="15.75" customHeight="1">
      <c r="A1519" s="5" t="s">
        <v>7253</v>
      </c>
      <c r="B1519" s="5" t="s">
        <v>8694</v>
      </c>
      <c r="C1519" s="5" t="s">
        <v>69</v>
      </c>
      <c r="D1519" s="5" t="s">
        <v>117</v>
      </c>
      <c r="E1519" s="19"/>
      <c r="F1519" s="2" t="s">
        <v>8695</v>
      </c>
      <c r="G1519" s="2" t="s">
        <v>6866</v>
      </c>
      <c r="H1519" s="2" t="s">
        <v>381</v>
      </c>
      <c r="I1519" s="2" t="s">
        <v>75</v>
      </c>
      <c r="J1519" s="2" t="s">
        <v>100</v>
      </c>
      <c r="K1519" s="2">
        <v>0.0</v>
      </c>
      <c r="L1519" s="6">
        <v>0.0</v>
      </c>
      <c r="M1519" s="6">
        <v>0.0</v>
      </c>
      <c r="N1519" s="6">
        <v>0.0</v>
      </c>
      <c r="O1519" s="6" t="s">
        <v>8696</v>
      </c>
      <c r="P1519" s="6" t="s">
        <v>3242</v>
      </c>
      <c r="Q1519" s="6" t="s">
        <v>2086</v>
      </c>
      <c r="R1519" s="6" t="s">
        <v>1147</v>
      </c>
      <c r="S1519" s="6">
        <v>196.0</v>
      </c>
      <c r="T1519" s="6">
        <v>0.0</v>
      </c>
      <c r="U1519" s="6" t="s">
        <v>940</v>
      </c>
      <c r="V1519" s="6">
        <v>0.0</v>
      </c>
      <c r="W1519" s="6" t="s">
        <v>127</v>
      </c>
      <c r="X1519" s="6">
        <v>0.0</v>
      </c>
      <c r="Y1519" s="6">
        <v>0.0</v>
      </c>
      <c r="Z1519" s="6">
        <v>0.0</v>
      </c>
      <c r="AA1519" s="6">
        <v>0.0</v>
      </c>
      <c r="AB1519" s="6">
        <v>0.0</v>
      </c>
      <c r="AC1519" s="6">
        <v>0.0</v>
      </c>
      <c r="AD1519" s="6">
        <v>0.0</v>
      </c>
      <c r="AE1519" s="6">
        <v>0.0</v>
      </c>
      <c r="AF1519" s="6">
        <v>0.0</v>
      </c>
      <c r="AG1519" s="6">
        <v>0.0</v>
      </c>
      <c r="AH1519" s="6">
        <v>0.0</v>
      </c>
      <c r="AI1519" s="6">
        <v>347.0</v>
      </c>
      <c r="AJ1519" s="6" t="b">
        <v>1</v>
      </c>
      <c r="AK1519" s="6" t="s">
        <v>940</v>
      </c>
      <c r="AL1519" s="6">
        <v>2.0</v>
      </c>
      <c r="AM1519" s="6" t="b">
        <v>0</v>
      </c>
      <c r="AN1519" s="6">
        <v>0.0</v>
      </c>
      <c r="AO1519" s="6">
        <v>0.0</v>
      </c>
      <c r="AP1519" s="6">
        <v>0.0</v>
      </c>
      <c r="AQ1519" s="6" t="s">
        <v>128</v>
      </c>
      <c r="AR1519" s="6" t="s">
        <v>105</v>
      </c>
      <c r="AS1519" s="6">
        <v>0.0</v>
      </c>
      <c r="AT1519" s="7">
        <v>45298.0</v>
      </c>
      <c r="AU1519" s="6" t="s">
        <v>107</v>
      </c>
      <c r="AV1519" s="6">
        <v>0.0</v>
      </c>
      <c r="AW1519" s="6" t="s">
        <v>8696</v>
      </c>
      <c r="AX1519" s="6" t="s">
        <v>87</v>
      </c>
      <c r="AY1519" s="6" t="s">
        <v>87</v>
      </c>
      <c r="AZ1519" s="6" t="s">
        <v>108</v>
      </c>
      <c r="BA1519" s="6" t="s">
        <v>707</v>
      </c>
      <c r="BB1519" s="7">
        <v>45514.0</v>
      </c>
      <c r="BC1519" s="6">
        <v>0.0</v>
      </c>
      <c r="BD1519" s="6">
        <v>0.0</v>
      </c>
      <c r="BE1519" s="6">
        <v>0.0</v>
      </c>
      <c r="BF1519" s="6">
        <v>0.0</v>
      </c>
      <c r="BG1519" s="6" t="s">
        <v>2086</v>
      </c>
      <c r="BH1519" s="6">
        <v>0.0</v>
      </c>
      <c r="BI1519" s="6">
        <v>0.0</v>
      </c>
      <c r="BJ1519" s="6" t="str">
        <f t="shared" ref="BJ1519:BO1519" si="1336">IFERROR(XLOOKUP($B1519,#REF!,#REF!,""),"")</f>
        <v/>
      </c>
      <c r="BK1519" s="6" t="str">
        <f t="shared" si="1336"/>
        <v/>
      </c>
      <c r="BL1519" s="6" t="str">
        <f t="shared" si="1336"/>
        <v/>
      </c>
      <c r="BM1519" s="6" t="str">
        <f t="shared" si="1336"/>
        <v/>
      </c>
      <c r="BN1519" s="6" t="str">
        <f t="shared" si="1336"/>
        <v/>
      </c>
      <c r="BO1519" s="6" t="str">
        <f t="shared" si="1336"/>
        <v/>
      </c>
      <c r="BP1519" s="6"/>
      <c r="BQ1519" s="6"/>
    </row>
    <row r="1520" ht="15.75" customHeight="1">
      <c r="A1520" s="5" t="s">
        <v>7253</v>
      </c>
      <c r="B1520" s="5" t="s">
        <v>8697</v>
      </c>
      <c r="C1520" s="5" t="s">
        <v>218</v>
      </c>
      <c r="D1520" s="5" t="s">
        <v>70</v>
      </c>
      <c r="E1520" s="19"/>
      <c r="F1520" s="2" t="s">
        <v>4729</v>
      </c>
      <c r="G1520" s="2" t="s">
        <v>821</v>
      </c>
      <c r="H1520" s="2" t="s">
        <v>547</v>
      </c>
      <c r="I1520" s="2" t="s">
        <v>222</v>
      </c>
      <c r="J1520" s="2" t="s">
        <v>100</v>
      </c>
      <c r="K1520" s="2">
        <v>0.0</v>
      </c>
      <c r="L1520" s="6">
        <v>0.0</v>
      </c>
      <c r="M1520" s="6">
        <v>0.0</v>
      </c>
      <c r="N1520" s="6">
        <v>0.0</v>
      </c>
      <c r="O1520" s="6" t="s">
        <v>8698</v>
      </c>
      <c r="P1520" s="6"/>
      <c r="Q1520" s="6" t="s">
        <v>3682</v>
      </c>
      <c r="R1520" s="6" t="s">
        <v>1497</v>
      </c>
      <c r="S1520" s="6">
        <v>79.0</v>
      </c>
      <c r="T1520" s="6">
        <v>0.0</v>
      </c>
      <c r="U1520" s="6">
        <v>0.0</v>
      </c>
      <c r="V1520" s="6">
        <v>0.0</v>
      </c>
      <c r="W1520" s="6" t="s">
        <v>81</v>
      </c>
      <c r="X1520" s="6">
        <v>726.0</v>
      </c>
      <c r="Y1520" s="6">
        <v>0.0</v>
      </c>
      <c r="Z1520" s="6">
        <v>0.0</v>
      </c>
      <c r="AA1520" s="6">
        <v>0.0</v>
      </c>
      <c r="AB1520" s="6">
        <v>0.0</v>
      </c>
      <c r="AC1520" s="6">
        <v>0.0</v>
      </c>
      <c r="AD1520" s="6">
        <v>0.0</v>
      </c>
      <c r="AE1520" s="6">
        <v>0.0</v>
      </c>
      <c r="AF1520" s="6">
        <v>0.0</v>
      </c>
      <c r="AG1520" s="6" t="b">
        <v>1</v>
      </c>
      <c r="AH1520" s="6" t="b">
        <v>1</v>
      </c>
      <c r="AI1520" s="6">
        <v>0.0</v>
      </c>
      <c r="AJ1520" s="6">
        <v>0.0</v>
      </c>
      <c r="AK1520" s="6">
        <v>0.0</v>
      </c>
      <c r="AL1520" s="6">
        <v>0.0</v>
      </c>
      <c r="AM1520" s="6">
        <v>0.0</v>
      </c>
      <c r="AN1520" s="6">
        <v>0.0</v>
      </c>
      <c r="AO1520" s="6">
        <v>0.0</v>
      </c>
      <c r="AP1520" s="6">
        <v>0.0</v>
      </c>
      <c r="AQ1520" s="6" t="s">
        <v>82</v>
      </c>
      <c r="AR1520" s="6" t="s">
        <v>105</v>
      </c>
      <c r="AS1520" s="6">
        <v>0.0</v>
      </c>
      <c r="AT1520" s="7">
        <v>45446.0</v>
      </c>
      <c r="AU1520" s="6" t="s">
        <v>107</v>
      </c>
      <c r="AV1520" s="6">
        <v>0.0</v>
      </c>
      <c r="AW1520" s="6" t="s">
        <v>8698</v>
      </c>
      <c r="AX1520" s="6" t="s">
        <v>87</v>
      </c>
      <c r="AY1520" s="6" t="s">
        <v>87</v>
      </c>
      <c r="AZ1520" s="6" t="s">
        <v>108</v>
      </c>
      <c r="BA1520" s="6" t="s">
        <v>1076</v>
      </c>
      <c r="BB1520" s="7">
        <v>45356.0</v>
      </c>
      <c r="BC1520" s="6">
        <v>0.0</v>
      </c>
      <c r="BD1520" s="6">
        <v>0.0</v>
      </c>
      <c r="BE1520" s="6">
        <v>0.0</v>
      </c>
      <c r="BF1520" s="6">
        <v>0.0</v>
      </c>
      <c r="BG1520" s="6" t="s">
        <v>227</v>
      </c>
      <c r="BH1520" s="6">
        <v>0.0</v>
      </c>
      <c r="BI1520" s="6">
        <v>0.0</v>
      </c>
      <c r="BJ1520" s="6" t="str">
        <f t="shared" ref="BJ1520:BO1520" si="1337">IFERROR(XLOOKUP($B1520,#REF!,#REF!,""),"")</f>
        <v/>
      </c>
      <c r="BK1520" s="6" t="str">
        <f t="shared" si="1337"/>
        <v/>
      </c>
      <c r="BL1520" s="6" t="str">
        <f t="shared" si="1337"/>
        <v/>
      </c>
      <c r="BM1520" s="6" t="str">
        <f t="shared" si="1337"/>
        <v/>
      </c>
      <c r="BN1520" s="6" t="str">
        <f t="shared" si="1337"/>
        <v/>
      </c>
      <c r="BO1520" s="6" t="str">
        <f t="shared" si="1337"/>
        <v/>
      </c>
      <c r="BP1520" s="6"/>
      <c r="BQ1520" s="6"/>
    </row>
    <row r="1521" ht="15.75" customHeight="1">
      <c r="A1521" s="5" t="s">
        <v>7253</v>
      </c>
      <c r="B1521" s="5" t="s">
        <v>8699</v>
      </c>
      <c r="C1521" s="5" t="s">
        <v>232</v>
      </c>
      <c r="D1521" s="5" t="s">
        <v>117</v>
      </c>
      <c r="E1521" s="19"/>
      <c r="F1521" s="2" t="s">
        <v>8700</v>
      </c>
      <c r="G1521" s="2" t="s">
        <v>7176</v>
      </c>
      <c r="H1521" s="2" t="s">
        <v>235</v>
      </c>
      <c r="I1521" s="2" t="s">
        <v>236</v>
      </c>
      <c r="J1521" s="2" t="s">
        <v>100</v>
      </c>
      <c r="K1521" s="2">
        <v>0.0</v>
      </c>
      <c r="L1521" s="6">
        <v>0.0</v>
      </c>
      <c r="M1521" s="6">
        <v>0.0</v>
      </c>
      <c r="N1521" s="6">
        <v>0.0</v>
      </c>
      <c r="O1521" s="6" t="s">
        <v>8701</v>
      </c>
      <c r="P1521" s="6" t="s">
        <v>2435</v>
      </c>
      <c r="Q1521" s="6" t="s">
        <v>2364</v>
      </c>
      <c r="R1521" s="6" t="s">
        <v>251</v>
      </c>
      <c r="S1521" s="6">
        <v>309.0</v>
      </c>
      <c r="T1521" s="6">
        <v>0.0</v>
      </c>
      <c r="U1521" s="7">
        <v>45661.0</v>
      </c>
      <c r="V1521" s="6">
        <v>0.0</v>
      </c>
      <c r="W1521" s="6" t="s">
        <v>127</v>
      </c>
      <c r="X1521" s="6">
        <v>0.0</v>
      </c>
      <c r="Y1521" s="6">
        <v>0.0</v>
      </c>
      <c r="Z1521" s="6">
        <v>0.0</v>
      </c>
      <c r="AA1521" s="6">
        <v>0.0</v>
      </c>
      <c r="AB1521" s="6">
        <v>0.0</v>
      </c>
      <c r="AC1521" s="6">
        <v>0.0</v>
      </c>
      <c r="AD1521" s="6">
        <v>0.0</v>
      </c>
      <c r="AE1521" s="6">
        <v>0.0</v>
      </c>
      <c r="AF1521" s="6">
        <v>0.0</v>
      </c>
      <c r="AG1521" s="6">
        <v>0.0</v>
      </c>
      <c r="AH1521" s="6">
        <v>0.0</v>
      </c>
      <c r="AI1521" s="6">
        <v>588.0</v>
      </c>
      <c r="AJ1521" s="6" t="b">
        <v>1</v>
      </c>
      <c r="AK1521" s="7">
        <v>45661.0</v>
      </c>
      <c r="AL1521" s="6">
        <v>1.0</v>
      </c>
      <c r="AM1521" s="6" t="b">
        <v>0</v>
      </c>
      <c r="AN1521" s="6">
        <v>0.0</v>
      </c>
      <c r="AO1521" s="6">
        <v>0.0</v>
      </c>
      <c r="AP1521" s="6">
        <v>0.0</v>
      </c>
      <c r="AQ1521" s="6" t="s">
        <v>128</v>
      </c>
      <c r="AR1521" s="6" t="s">
        <v>105</v>
      </c>
      <c r="AS1521" s="6">
        <v>0.0</v>
      </c>
      <c r="AT1521" s="7">
        <v>45298.0</v>
      </c>
      <c r="AU1521" s="6" t="s">
        <v>107</v>
      </c>
      <c r="AV1521" s="6">
        <v>0.0</v>
      </c>
      <c r="AW1521" s="6" t="s">
        <v>8701</v>
      </c>
      <c r="AX1521" s="6" t="s">
        <v>87</v>
      </c>
      <c r="AY1521" s="6" t="s">
        <v>87</v>
      </c>
      <c r="AZ1521" s="6" t="s">
        <v>108</v>
      </c>
      <c r="BA1521" s="6" t="s">
        <v>1803</v>
      </c>
      <c r="BB1521" s="7">
        <v>45544.0</v>
      </c>
      <c r="BC1521" s="6">
        <v>0.0</v>
      </c>
      <c r="BD1521" s="6">
        <v>0.0</v>
      </c>
      <c r="BE1521" s="6">
        <v>0.0</v>
      </c>
      <c r="BF1521" s="6">
        <v>0.0</v>
      </c>
      <c r="BG1521" s="6" t="s">
        <v>2332</v>
      </c>
      <c r="BH1521" s="6">
        <v>0.0</v>
      </c>
      <c r="BI1521" s="6">
        <v>0.0</v>
      </c>
      <c r="BJ1521" s="6" t="str">
        <f t="shared" ref="BJ1521:BO1521" si="1338">IFERROR(XLOOKUP($B1521,#REF!,#REF!,""),"")</f>
        <v/>
      </c>
      <c r="BK1521" s="6" t="str">
        <f t="shared" si="1338"/>
        <v/>
      </c>
      <c r="BL1521" s="6" t="str">
        <f t="shared" si="1338"/>
        <v/>
      </c>
      <c r="BM1521" s="6" t="str">
        <f t="shared" si="1338"/>
        <v/>
      </c>
      <c r="BN1521" s="6" t="str">
        <f t="shared" si="1338"/>
        <v/>
      </c>
      <c r="BO1521" s="6" t="str">
        <f t="shared" si="1338"/>
        <v/>
      </c>
      <c r="BP1521" s="6"/>
      <c r="BQ1521" s="6"/>
    </row>
    <row r="1522" ht="15.75" customHeight="1">
      <c r="A1522" s="5" t="s">
        <v>7253</v>
      </c>
      <c r="B1522" s="5" t="s">
        <v>8702</v>
      </c>
      <c r="C1522" s="5" t="s">
        <v>95</v>
      </c>
      <c r="D1522" s="5" t="s">
        <v>117</v>
      </c>
      <c r="E1522" s="19"/>
      <c r="F1522" s="2" t="s">
        <v>7866</v>
      </c>
      <c r="G1522" s="2" t="s">
        <v>3928</v>
      </c>
      <c r="H1522" s="2" t="s">
        <v>2828</v>
      </c>
      <c r="I1522" s="2" t="s">
        <v>75</v>
      </c>
      <c r="J1522" s="2" t="s">
        <v>100</v>
      </c>
      <c r="K1522" s="2">
        <v>0.0</v>
      </c>
      <c r="L1522" s="6">
        <v>0.0</v>
      </c>
      <c r="M1522" s="6">
        <v>0.0</v>
      </c>
      <c r="N1522" s="6">
        <v>0.0</v>
      </c>
      <c r="O1522" s="6" t="s">
        <v>8703</v>
      </c>
      <c r="P1522" s="6" t="s">
        <v>4077</v>
      </c>
      <c r="Q1522" s="6" t="s">
        <v>8704</v>
      </c>
      <c r="R1522" s="6" t="s">
        <v>1270</v>
      </c>
      <c r="S1522" s="6">
        <v>55.0</v>
      </c>
      <c r="T1522" s="6">
        <v>0.0</v>
      </c>
      <c r="U1522" s="6" t="s">
        <v>3194</v>
      </c>
      <c r="V1522" s="6">
        <v>0.0</v>
      </c>
      <c r="W1522" s="6" t="s">
        <v>127</v>
      </c>
      <c r="X1522" s="6">
        <v>0.0</v>
      </c>
      <c r="Y1522" s="6">
        <v>0.0</v>
      </c>
      <c r="Z1522" s="6">
        <v>0.0</v>
      </c>
      <c r="AA1522" s="6">
        <v>0.0</v>
      </c>
      <c r="AB1522" s="6">
        <v>0.0</v>
      </c>
      <c r="AC1522" s="6">
        <v>0.0</v>
      </c>
      <c r="AD1522" s="6" t="b">
        <v>1</v>
      </c>
      <c r="AE1522" s="6" t="s">
        <v>1270</v>
      </c>
      <c r="AF1522" s="6">
        <v>0.0</v>
      </c>
      <c r="AG1522" s="6">
        <v>0.0</v>
      </c>
      <c r="AH1522" s="6">
        <v>0.0</v>
      </c>
      <c r="AI1522" s="6">
        <v>88.0</v>
      </c>
      <c r="AJ1522" s="6" t="b">
        <v>1</v>
      </c>
      <c r="AK1522" s="6" t="s">
        <v>3194</v>
      </c>
      <c r="AL1522" s="6">
        <v>1.0</v>
      </c>
      <c r="AM1522" s="6" t="b">
        <v>0</v>
      </c>
      <c r="AN1522" s="6">
        <v>0.0</v>
      </c>
      <c r="AO1522" s="6">
        <v>0.0</v>
      </c>
      <c r="AP1522" s="6">
        <v>0.0</v>
      </c>
      <c r="AQ1522" s="6" t="s">
        <v>2048</v>
      </c>
      <c r="AR1522" s="6">
        <v>0.0</v>
      </c>
      <c r="AS1522" s="6">
        <v>0.0</v>
      </c>
      <c r="AT1522" s="6">
        <v>0.0</v>
      </c>
      <c r="AU1522" s="6">
        <v>0.0</v>
      </c>
      <c r="AV1522" s="6">
        <v>0.0</v>
      </c>
      <c r="AW1522" s="6">
        <v>0.0</v>
      </c>
      <c r="AX1522" s="6">
        <v>0.0</v>
      </c>
      <c r="AY1522" s="6">
        <v>0.0</v>
      </c>
      <c r="AZ1522" s="6">
        <v>0.0</v>
      </c>
      <c r="BA1522" s="6">
        <v>0.0</v>
      </c>
      <c r="BB1522" s="6">
        <v>0.0</v>
      </c>
      <c r="BC1522" s="6">
        <v>0.0</v>
      </c>
      <c r="BD1522" s="6">
        <v>0.0</v>
      </c>
      <c r="BE1522" s="6">
        <v>0.0</v>
      </c>
      <c r="BF1522" s="6" t="s">
        <v>2243</v>
      </c>
      <c r="BG1522" s="6">
        <v>0.0</v>
      </c>
      <c r="BH1522" s="6">
        <v>0.0</v>
      </c>
      <c r="BI1522" s="6">
        <v>0.0</v>
      </c>
      <c r="BJ1522" s="6" t="str">
        <f t="shared" ref="BJ1522:BO1522" si="1339">IFERROR(XLOOKUP($B1522,#REF!,#REF!,""),"")</f>
        <v/>
      </c>
      <c r="BK1522" s="6" t="str">
        <f t="shared" si="1339"/>
        <v/>
      </c>
      <c r="BL1522" s="6" t="str">
        <f t="shared" si="1339"/>
        <v/>
      </c>
      <c r="BM1522" s="6" t="str">
        <f t="shared" si="1339"/>
        <v/>
      </c>
      <c r="BN1522" s="6" t="str">
        <f t="shared" si="1339"/>
        <v/>
      </c>
      <c r="BO1522" s="6" t="str">
        <f t="shared" si="1339"/>
        <v/>
      </c>
      <c r="BP1522" s="6"/>
      <c r="BQ1522" s="6"/>
    </row>
    <row r="1523" ht="15.75" customHeight="1">
      <c r="A1523" s="5" t="s">
        <v>7253</v>
      </c>
      <c r="B1523" s="5" t="s">
        <v>8705</v>
      </c>
      <c r="C1523" s="5" t="s">
        <v>1082</v>
      </c>
      <c r="D1523" s="5" t="s">
        <v>70</v>
      </c>
      <c r="E1523" s="19"/>
      <c r="F1523" s="2" t="s">
        <v>8515</v>
      </c>
      <c r="G1523" s="2" t="s">
        <v>1597</v>
      </c>
      <c r="H1523" s="2" t="s">
        <v>1202</v>
      </c>
      <c r="I1523" s="2" t="s">
        <v>1086</v>
      </c>
      <c r="J1523" s="2" t="s">
        <v>100</v>
      </c>
      <c r="K1523" s="2">
        <v>0.0</v>
      </c>
      <c r="L1523" s="6">
        <v>0.0</v>
      </c>
      <c r="M1523" s="6">
        <v>0.0</v>
      </c>
      <c r="N1523" s="6">
        <v>0.0</v>
      </c>
      <c r="O1523" s="6" t="s">
        <v>8706</v>
      </c>
      <c r="P1523" s="6"/>
      <c r="Q1523" s="6" t="s">
        <v>6691</v>
      </c>
      <c r="R1523" s="6" t="s">
        <v>290</v>
      </c>
      <c r="S1523" s="6">
        <v>404.0</v>
      </c>
      <c r="T1523" s="6">
        <v>0.0</v>
      </c>
      <c r="U1523" s="6">
        <v>0.0</v>
      </c>
      <c r="V1523" s="6">
        <v>0.0</v>
      </c>
      <c r="W1523" s="6" t="s">
        <v>81</v>
      </c>
      <c r="X1523" s="6">
        <v>416.0</v>
      </c>
      <c r="Y1523" s="6">
        <v>0.0</v>
      </c>
      <c r="Z1523" s="6">
        <v>0.0</v>
      </c>
      <c r="AA1523" s="6">
        <v>0.0</v>
      </c>
      <c r="AB1523" s="6">
        <v>0.0</v>
      </c>
      <c r="AC1523" s="6">
        <v>0.0</v>
      </c>
      <c r="AD1523" s="6">
        <v>0.0</v>
      </c>
      <c r="AE1523" s="6">
        <v>0.0</v>
      </c>
      <c r="AF1523" s="6">
        <v>0.0</v>
      </c>
      <c r="AG1523" s="6" t="b">
        <v>1</v>
      </c>
      <c r="AH1523" s="6" t="b">
        <v>1</v>
      </c>
      <c r="AI1523" s="6">
        <v>0.0</v>
      </c>
      <c r="AJ1523" s="6">
        <v>0.0</v>
      </c>
      <c r="AK1523" s="6">
        <v>0.0</v>
      </c>
      <c r="AL1523" s="6">
        <v>0.0</v>
      </c>
      <c r="AM1523" s="6">
        <v>0.0</v>
      </c>
      <c r="AN1523" s="6">
        <v>0.0</v>
      </c>
      <c r="AO1523" s="6">
        <v>0.0</v>
      </c>
      <c r="AP1523" s="6">
        <v>0.0</v>
      </c>
      <c r="AQ1523" s="6" t="s">
        <v>82</v>
      </c>
      <c r="AR1523" s="6" t="s">
        <v>83</v>
      </c>
      <c r="AS1523" s="6">
        <v>0.0</v>
      </c>
      <c r="AT1523" s="6" t="s">
        <v>3583</v>
      </c>
      <c r="AU1523" s="6" t="s">
        <v>107</v>
      </c>
      <c r="AV1523" s="6">
        <v>0.0</v>
      </c>
      <c r="AW1523" s="6" t="s">
        <v>86</v>
      </c>
      <c r="AX1523" s="6" t="s">
        <v>87</v>
      </c>
      <c r="AY1523" s="6" t="s">
        <v>87</v>
      </c>
      <c r="AZ1523" s="6">
        <v>0.0</v>
      </c>
      <c r="BA1523" s="6" t="s">
        <v>4715</v>
      </c>
      <c r="BB1523" s="7">
        <v>45388.0</v>
      </c>
      <c r="BC1523" s="6">
        <v>0.0</v>
      </c>
      <c r="BD1523" s="6">
        <v>0.0</v>
      </c>
      <c r="BE1523" s="6">
        <v>0.0</v>
      </c>
      <c r="BF1523" s="6">
        <v>0.0</v>
      </c>
      <c r="BG1523" s="6" t="s">
        <v>5061</v>
      </c>
      <c r="BH1523" s="8" t="s">
        <v>8707</v>
      </c>
      <c r="BI1523" s="6">
        <v>0.0</v>
      </c>
      <c r="BJ1523" s="6" t="str">
        <f t="shared" ref="BJ1523:BO1523" si="1340">IFERROR(XLOOKUP($B1523,#REF!,#REF!,""),"")</f>
        <v/>
      </c>
      <c r="BK1523" s="6" t="str">
        <f t="shared" si="1340"/>
        <v/>
      </c>
      <c r="BL1523" s="6" t="str">
        <f t="shared" si="1340"/>
        <v/>
      </c>
      <c r="BM1523" s="6" t="str">
        <f t="shared" si="1340"/>
        <v/>
      </c>
      <c r="BN1523" s="6" t="str">
        <f t="shared" si="1340"/>
        <v/>
      </c>
      <c r="BO1523" s="6" t="str">
        <f t="shared" si="1340"/>
        <v/>
      </c>
      <c r="BP1523" s="6"/>
      <c r="BQ1523" s="6"/>
    </row>
    <row r="1524" ht="15.75" customHeight="1">
      <c r="A1524" s="5" t="s">
        <v>7253</v>
      </c>
      <c r="B1524" s="5" t="s">
        <v>8708</v>
      </c>
      <c r="C1524" s="5" t="s">
        <v>116</v>
      </c>
      <c r="D1524" s="5" t="s">
        <v>117</v>
      </c>
      <c r="E1524" s="19"/>
      <c r="F1524" s="2" t="s">
        <v>1812</v>
      </c>
      <c r="G1524" s="2" t="s">
        <v>7469</v>
      </c>
      <c r="H1524" s="2" t="s">
        <v>7470</v>
      </c>
      <c r="I1524" s="2" t="s">
        <v>122</v>
      </c>
      <c r="J1524" s="2" t="s">
        <v>100</v>
      </c>
      <c r="K1524" s="2">
        <v>0.0</v>
      </c>
      <c r="L1524" s="6">
        <v>0.0</v>
      </c>
      <c r="M1524" s="6">
        <v>0.0</v>
      </c>
      <c r="N1524" s="6">
        <v>0.0</v>
      </c>
      <c r="O1524" s="6" t="s">
        <v>8709</v>
      </c>
      <c r="P1524" s="6" t="s">
        <v>4967</v>
      </c>
      <c r="Q1524" s="6" t="s">
        <v>7472</v>
      </c>
      <c r="R1524" s="7">
        <v>45087.0</v>
      </c>
      <c r="S1524" s="6">
        <v>43.0</v>
      </c>
      <c r="T1524" s="6">
        <v>0.0</v>
      </c>
      <c r="U1524" s="7">
        <v>45295.0</v>
      </c>
      <c r="V1524" s="6">
        <v>0.0</v>
      </c>
      <c r="W1524" s="6" t="s">
        <v>127</v>
      </c>
      <c r="X1524" s="6">
        <v>0.0</v>
      </c>
      <c r="Y1524" s="6">
        <v>0.0</v>
      </c>
      <c r="Z1524" s="6">
        <v>0.0</v>
      </c>
      <c r="AA1524" s="6">
        <v>0.0</v>
      </c>
      <c r="AB1524" s="6">
        <v>0.0</v>
      </c>
      <c r="AC1524" s="6">
        <v>0.0</v>
      </c>
      <c r="AD1524" s="6">
        <v>0.0</v>
      </c>
      <c r="AE1524" s="6">
        <v>0.0</v>
      </c>
      <c r="AF1524" s="6">
        <v>0.0</v>
      </c>
      <c r="AG1524" s="6">
        <v>0.0</v>
      </c>
      <c r="AH1524" s="6">
        <v>0.0</v>
      </c>
      <c r="AI1524" s="6">
        <v>220.0</v>
      </c>
      <c r="AJ1524" s="6" t="b">
        <v>1</v>
      </c>
      <c r="AK1524" s="7">
        <v>45295.0</v>
      </c>
      <c r="AL1524" s="6">
        <v>2.0</v>
      </c>
      <c r="AM1524" s="6" t="b">
        <v>0</v>
      </c>
      <c r="AN1524" s="6">
        <v>0.0</v>
      </c>
      <c r="AO1524" s="6">
        <v>0.0</v>
      </c>
      <c r="AP1524" s="6">
        <v>0.0</v>
      </c>
      <c r="AQ1524" s="6" t="s">
        <v>128</v>
      </c>
      <c r="AR1524" s="6" t="s">
        <v>105</v>
      </c>
      <c r="AS1524" s="6">
        <v>0.0</v>
      </c>
      <c r="AT1524" s="6" t="s">
        <v>1783</v>
      </c>
      <c r="AU1524" s="6" t="s">
        <v>107</v>
      </c>
      <c r="AV1524" s="6">
        <v>0.0</v>
      </c>
      <c r="AW1524" s="6" t="s">
        <v>8709</v>
      </c>
      <c r="AX1524" s="6" t="s">
        <v>890</v>
      </c>
      <c r="AY1524" s="6" t="s">
        <v>890</v>
      </c>
      <c r="AZ1524" s="6" t="s">
        <v>88</v>
      </c>
      <c r="BA1524" s="6" t="s">
        <v>5677</v>
      </c>
      <c r="BB1524" s="7">
        <v>45353.0</v>
      </c>
      <c r="BC1524" s="6">
        <v>0.0</v>
      </c>
      <c r="BD1524" s="6">
        <v>0.0</v>
      </c>
      <c r="BE1524" s="6">
        <v>0.0</v>
      </c>
      <c r="BF1524" s="6">
        <v>0.0</v>
      </c>
      <c r="BG1524" s="6" t="s">
        <v>7478</v>
      </c>
      <c r="BH1524" s="6">
        <v>0.0</v>
      </c>
      <c r="BI1524" s="6">
        <v>0.0</v>
      </c>
      <c r="BJ1524" s="6" t="str">
        <f t="shared" ref="BJ1524:BO1524" si="1341">IFERROR(XLOOKUP($B1524,#REF!,#REF!,""),"")</f>
        <v/>
      </c>
      <c r="BK1524" s="6" t="str">
        <f t="shared" si="1341"/>
        <v/>
      </c>
      <c r="BL1524" s="6" t="str">
        <f t="shared" si="1341"/>
        <v/>
      </c>
      <c r="BM1524" s="6" t="str">
        <f t="shared" si="1341"/>
        <v/>
      </c>
      <c r="BN1524" s="6" t="str">
        <f t="shared" si="1341"/>
        <v/>
      </c>
      <c r="BO1524" s="6" t="str">
        <f t="shared" si="1341"/>
        <v/>
      </c>
      <c r="BP1524" s="6"/>
      <c r="BQ1524" s="6"/>
    </row>
    <row r="1525" ht="15.75" customHeight="1">
      <c r="A1525" s="5" t="s">
        <v>7253</v>
      </c>
      <c r="B1525" s="5" t="s">
        <v>8710</v>
      </c>
      <c r="C1525" s="5" t="s">
        <v>116</v>
      </c>
      <c r="D1525" s="5" t="s">
        <v>117</v>
      </c>
      <c r="E1525" s="19"/>
      <c r="F1525" s="2" t="s">
        <v>1812</v>
      </c>
      <c r="G1525" s="2" t="s">
        <v>7862</v>
      </c>
      <c r="H1525" s="2" t="s">
        <v>121</v>
      </c>
      <c r="I1525" s="2" t="s">
        <v>122</v>
      </c>
      <c r="J1525" s="2" t="s">
        <v>100</v>
      </c>
      <c r="K1525" s="2">
        <v>0.0</v>
      </c>
      <c r="L1525" s="6">
        <v>0.0</v>
      </c>
      <c r="M1525" s="6">
        <v>0.0</v>
      </c>
      <c r="N1525" s="6">
        <v>0.0</v>
      </c>
      <c r="O1525" s="6" t="s">
        <v>8711</v>
      </c>
      <c r="P1525" s="6"/>
      <c r="Q1525" s="6" t="s">
        <v>7864</v>
      </c>
      <c r="R1525" s="6" t="s">
        <v>7413</v>
      </c>
      <c r="S1525" s="6">
        <v>21.0</v>
      </c>
      <c r="T1525" s="6">
        <v>0.0</v>
      </c>
      <c r="U1525" s="7">
        <v>45635.0</v>
      </c>
      <c r="V1525" s="6">
        <v>0.0</v>
      </c>
      <c r="W1525" s="6" t="s">
        <v>127</v>
      </c>
      <c r="X1525" s="6">
        <v>0.0</v>
      </c>
      <c r="Y1525" s="6">
        <v>0.0</v>
      </c>
      <c r="Z1525" s="6">
        <v>0.0</v>
      </c>
      <c r="AA1525" s="6">
        <v>0.0</v>
      </c>
      <c r="AB1525" s="6">
        <v>0.0</v>
      </c>
      <c r="AC1525" s="6">
        <v>0.0</v>
      </c>
      <c r="AD1525" s="6">
        <v>0.0</v>
      </c>
      <c r="AE1525" s="6">
        <v>0.0</v>
      </c>
      <c r="AF1525" s="6">
        <v>0.0</v>
      </c>
      <c r="AG1525" s="6">
        <v>0.0</v>
      </c>
      <c r="AH1525" s="6">
        <v>0.0</v>
      </c>
      <c r="AI1525" s="6">
        <v>389.0</v>
      </c>
      <c r="AJ1525" s="6" t="b">
        <v>1</v>
      </c>
      <c r="AK1525" s="6" t="s">
        <v>471</v>
      </c>
      <c r="AL1525" s="6">
        <v>2.0</v>
      </c>
      <c r="AM1525" s="6" t="b">
        <v>0</v>
      </c>
      <c r="AN1525" s="6">
        <v>0.0</v>
      </c>
      <c r="AO1525" s="6">
        <v>0.0</v>
      </c>
      <c r="AP1525" s="6">
        <v>0.0</v>
      </c>
      <c r="AQ1525" s="6" t="s">
        <v>128</v>
      </c>
      <c r="AR1525" s="6" t="s">
        <v>105</v>
      </c>
      <c r="AS1525" s="6" t="s">
        <v>1273</v>
      </c>
      <c r="AT1525" s="7">
        <v>44995.0</v>
      </c>
      <c r="AU1525" s="6" t="s">
        <v>107</v>
      </c>
      <c r="AV1525" s="6">
        <v>0.0</v>
      </c>
      <c r="AW1525" s="6" t="s">
        <v>8711</v>
      </c>
      <c r="AX1525" s="6" t="s">
        <v>1211</v>
      </c>
      <c r="AY1525" s="6" t="s">
        <v>1211</v>
      </c>
      <c r="AZ1525" s="6" t="s">
        <v>88</v>
      </c>
      <c r="BA1525" s="6" t="s">
        <v>5677</v>
      </c>
      <c r="BB1525" s="6" t="s">
        <v>1273</v>
      </c>
      <c r="BC1525" s="6">
        <v>0.0</v>
      </c>
      <c r="BD1525" s="6">
        <v>0.0</v>
      </c>
      <c r="BE1525" s="6">
        <v>0.0</v>
      </c>
      <c r="BF1525" s="6">
        <v>0.0</v>
      </c>
      <c r="BG1525" s="6" t="s">
        <v>1440</v>
      </c>
      <c r="BH1525" s="6">
        <v>0.0</v>
      </c>
      <c r="BI1525" s="6">
        <v>0.0</v>
      </c>
      <c r="BJ1525" s="6" t="str">
        <f t="shared" ref="BJ1525:BO1525" si="1342">IFERROR(XLOOKUP($B1525,#REF!,#REF!,""),"")</f>
        <v/>
      </c>
      <c r="BK1525" s="6" t="str">
        <f t="shared" si="1342"/>
        <v/>
      </c>
      <c r="BL1525" s="6" t="str">
        <f t="shared" si="1342"/>
        <v/>
      </c>
      <c r="BM1525" s="6" t="str">
        <f t="shared" si="1342"/>
        <v/>
      </c>
      <c r="BN1525" s="6" t="str">
        <f t="shared" si="1342"/>
        <v/>
      </c>
      <c r="BO1525" s="6" t="str">
        <f t="shared" si="1342"/>
        <v/>
      </c>
      <c r="BP1525" s="6"/>
      <c r="BQ1525" s="6"/>
    </row>
    <row r="1526" ht="15.75" customHeight="1">
      <c r="A1526" s="5" t="s">
        <v>7253</v>
      </c>
      <c r="B1526" s="5" t="s">
        <v>8712</v>
      </c>
      <c r="C1526" s="5" t="s">
        <v>429</v>
      </c>
      <c r="D1526" s="5" t="s">
        <v>117</v>
      </c>
      <c r="E1526" s="19"/>
      <c r="F1526" s="2" t="s">
        <v>1812</v>
      </c>
      <c r="G1526" s="2" t="s">
        <v>3043</v>
      </c>
      <c r="H1526" s="2" t="s">
        <v>432</v>
      </c>
      <c r="I1526" s="2" t="s">
        <v>433</v>
      </c>
      <c r="J1526" s="2" t="s">
        <v>100</v>
      </c>
      <c r="K1526" s="2">
        <v>0.0</v>
      </c>
      <c r="L1526" s="6">
        <v>0.0</v>
      </c>
      <c r="M1526" s="6">
        <v>0.0</v>
      </c>
      <c r="N1526" s="6">
        <v>0.0</v>
      </c>
      <c r="O1526" s="6" t="s">
        <v>8713</v>
      </c>
      <c r="P1526" s="6" t="s">
        <v>4967</v>
      </c>
      <c r="Q1526" s="6" t="s">
        <v>3046</v>
      </c>
      <c r="R1526" s="7">
        <v>45599.0</v>
      </c>
      <c r="S1526" s="6">
        <v>194.0</v>
      </c>
      <c r="T1526" s="6">
        <v>0.0</v>
      </c>
      <c r="U1526" s="6" t="s">
        <v>204</v>
      </c>
      <c r="V1526" s="6">
        <v>0.0</v>
      </c>
      <c r="W1526" s="6" t="s">
        <v>127</v>
      </c>
      <c r="X1526" s="6">
        <v>0.0</v>
      </c>
      <c r="Y1526" s="6">
        <v>0.0</v>
      </c>
      <c r="Z1526" s="6">
        <v>0.0</v>
      </c>
      <c r="AA1526" s="6">
        <v>0.0</v>
      </c>
      <c r="AB1526" s="6">
        <v>0.0</v>
      </c>
      <c r="AC1526" s="6">
        <v>0.0</v>
      </c>
      <c r="AD1526" s="6" t="b">
        <v>1</v>
      </c>
      <c r="AE1526" s="7">
        <v>45599.0</v>
      </c>
      <c r="AF1526" s="6">
        <v>0.0</v>
      </c>
      <c r="AG1526" s="6">
        <v>0.0</v>
      </c>
      <c r="AH1526" s="6">
        <v>0.0</v>
      </c>
      <c r="AI1526" s="6">
        <v>208.0</v>
      </c>
      <c r="AJ1526" s="6" t="b">
        <v>1</v>
      </c>
      <c r="AK1526" s="6" t="s">
        <v>204</v>
      </c>
      <c r="AL1526" s="6">
        <v>2.0</v>
      </c>
      <c r="AM1526" s="6" t="b">
        <v>0</v>
      </c>
      <c r="AN1526" s="6">
        <v>0.0</v>
      </c>
      <c r="AO1526" s="6">
        <v>0.0</v>
      </c>
      <c r="AP1526" s="6">
        <v>0.0</v>
      </c>
      <c r="AQ1526" s="6" t="s">
        <v>128</v>
      </c>
      <c r="AR1526" s="6">
        <v>0.0</v>
      </c>
      <c r="AS1526" s="6">
        <v>0.0</v>
      </c>
      <c r="AT1526" s="6">
        <v>0.0</v>
      </c>
      <c r="AU1526" s="6">
        <v>0.0</v>
      </c>
      <c r="AV1526" s="6">
        <v>0.0</v>
      </c>
      <c r="AW1526" s="6">
        <v>0.0</v>
      </c>
      <c r="AX1526" s="6">
        <v>0.0</v>
      </c>
      <c r="AY1526" s="6">
        <v>0.0</v>
      </c>
      <c r="AZ1526" s="6" t="s">
        <v>88</v>
      </c>
      <c r="BA1526" s="6">
        <v>0.0</v>
      </c>
      <c r="BB1526" s="6">
        <v>0.0</v>
      </c>
      <c r="BC1526" s="6">
        <v>0.0</v>
      </c>
      <c r="BD1526" s="6">
        <v>0.0</v>
      </c>
      <c r="BE1526" s="6">
        <v>0.0</v>
      </c>
      <c r="BF1526" s="6" t="s">
        <v>2243</v>
      </c>
      <c r="BG1526" s="6">
        <v>0.0</v>
      </c>
      <c r="BH1526" s="6">
        <v>0.0</v>
      </c>
      <c r="BI1526" s="6">
        <v>0.0</v>
      </c>
      <c r="BJ1526" s="6" t="str">
        <f t="shared" ref="BJ1526:BO1526" si="1343">IFERROR(XLOOKUP($B1526,#REF!,#REF!,""),"")</f>
        <v/>
      </c>
      <c r="BK1526" s="6" t="str">
        <f t="shared" si="1343"/>
        <v/>
      </c>
      <c r="BL1526" s="6" t="str">
        <f t="shared" si="1343"/>
        <v/>
      </c>
      <c r="BM1526" s="6" t="str">
        <f t="shared" si="1343"/>
        <v/>
      </c>
      <c r="BN1526" s="6" t="str">
        <f t="shared" si="1343"/>
        <v/>
      </c>
      <c r="BO1526" s="6" t="str">
        <f t="shared" si="1343"/>
        <v/>
      </c>
      <c r="BP1526" s="6"/>
      <c r="BQ1526" s="6"/>
    </row>
    <row r="1527" ht="15.75" customHeight="1">
      <c r="A1527" s="5" t="s">
        <v>7253</v>
      </c>
      <c r="B1527" s="5" t="s">
        <v>8714</v>
      </c>
      <c r="C1527" s="5" t="s">
        <v>1082</v>
      </c>
      <c r="D1527" s="5" t="s">
        <v>117</v>
      </c>
      <c r="E1527" s="19"/>
      <c r="F1527" s="2" t="s">
        <v>1812</v>
      </c>
      <c r="G1527" s="2" t="s">
        <v>7527</v>
      </c>
      <c r="H1527" s="2" t="s">
        <v>1202</v>
      </c>
      <c r="I1527" s="2" t="s">
        <v>1086</v>
      </c>
      <c r="J1527" s="2" t="s">
        <v>100</v>
      </c>
      <c r="K1527" s="2">
        <v>0.0</v>
      </c>
      <c r="L1527" s="6">
        <v>0.0</v>
      </c>
      <c r="M1527" s="6">
        <v>0.0</v>
      </c>
      <c r="N1527" s="6">
        <v>0.0</v>
      </c>
      <c r="O1527" s="6" t="s">
        <v>8715</v>
      </c>
      <c r="P1527" s="6" t="s">
        <v>5104</v>
      </c>
      <c r="Q1527" s="6" t="s">
        <v>7644</v>
      </c>
      <c r="R1527" s="6" t="s">
        <v>7018</v>
      </c>
      <c r="S1527" s="6">
        <v>126.0</v>
      </c>
      <c r="T1527" s="6">
        <v>0.0</v>
      </c>
      <c r="U1527" s="6">
        <v>0.0</v>
      </c>
      <c r="V1527" s="6" t="s">
        <v>1000</v>
      </c>
      <c r="W1527" s="6" t="s">
        <v>127</v>
      </c>
      <c r="X1527" s="6">
        <v>0.0</v>
      </c>
      <c r="Y1527" s="6">
        <v>0.0</v>
      </c>
      <c r="Z1527" s="6">
        <v>0.0</v>
      </c>
      <c r="AA1527" s="6">
        <v>0.0</v>
      </c>
      <c r="AB1527" s="6">
        <v>0.0</v>
      </c>
      <c r="AC1527" s="6">
        <v>0.0</v>
      </c>
      <c r="AD1527" s="6">
        <v>0.0</v>
      </c>
      <c r="AE1527" s="6">
        <v>0.0</v>
      </c>
      <c r="AF1527" s="6" t="b">
        <v>1</v>
      </c>
      <c r="AG1527" s="6">
        <v>0.0</v>
      </c>
      <c r="AH1527" s="6">
        <v>0.0</v>
      </c>
      <c r="AI1527" s="6">
        <v>369.0</v>
      </c>
      <c r="AJ1527" s="6" t="b">
        <v>1</v>
      </c>
      <c r="AK1527" s="6" t="s">
        <v>1000</v>
      </c>
      <c r="AL1527" s="6">
        <v>2.0</v>
      </c>
      <c r="AM1527" s="6" t="b">
        <v>0</v>
      </c>
      <c r="AN1527" s="6">
        <v>5000.0</v>
      </c>
      <c r="AO1527" s="6">
        <v>0.0</v>
      </c>
      <c r="AP1527" s="6">
        <v>2000.0</v>
      </c>
      <c r="AQ1527" s="6" t="s">
        <v>128</v>
      </c>
      <c r="AR1527" s="6" t="s">
        <v>105</v>
      </c>
      <c r="AS1527" s="6" t="s">
        <v>1147</v>
      </c>
      <c r="AT1527" s="6" t="s">
        <v>1410</v>
      </c>
      <c r="AU1527" s="6" t="s">
        <v>85</v>
      </c>
      <c r="AV1527" s="6">
        <v>0.0</v>
      </c>
      <c r="AW1527" s="6" t="s">
        <v>8715</v>
      </c>
      <c r="AX1527" s="6" t="s">
        <v>87</v>
      </c>
      <c r="AY1527" s="6" t="s">
        <v>87</v>
      </c>
      <c r="AZ1527" s="6" t="s">
        <v>108</v>
      </c>
      <c r="BA1527" s="6" t="s">
        <v>4715</v>
      </c>
      <c r="BB1527" s="6" t="s">
        <v>708</v>
      </c>
      <c r="BC1527" s="6">
        <v>0.0</v>
      </c>
      <c r="BD1527" s="6">
        <v>0.0</v>
      </c>
      <c r="BE1527" s="6">
        <v>0.0</v>
      </c>
      <c r="BF1527" s="6">
        <v>0.0</v>
      </c>
      <c r="BG1527" s="6" t="s">
        <v>3342</v>
      </c>
      <c r="BH1527" s="8" t="s">
        <v>8716</v>
      </c>
      <c r="BI1527" s="6">
        <v>0.0</v>
      </c>
      <c r="BJ1527" s="6" t="str">
        <f t="shared" ref="BJ1527:BO1527" si="1344">IFERROR(XLOOKUP($B1527,#REF!,#REF!,""),"")</f>
        <v/>
      </c>
      <c r="BK1527" s="6" t="str">
        <f t="shared" si="1344"/>
        <v/>
      </c>
      <c r="BL1527" s="6" t="str">
        <f t="shared" si="1344"/>
        <v/>
      </c>
      <c r="BM1527" s="6" t="str">
        <f t="shared" si="1344"/>
        <v/>
      </c>
      <c r="BN1527" s="6" t="str">
        <f t="shared" si="1344"/>
        <v/>
      </c>
      <c r="BO1527" s="6" t="str">
        <f t="shared" si="1344"/>
        <v/>
      </c>
      <c r="BP1527" s="6"/>
      <c r="BQ1527" s="6"/>
    </row>
    <row r="1528" ht="15.75" customHeight="1">
      <c r="A1528" s="5" t="s">
        <v>7253</v>
      </c>
      <c r="B1528" s="5" t="s">
        <v>8717</v>
      </c>
      <c r="C1528" s="5" t="s">
        <v>429</v>
      </c>
      <c r="D1528" s="5" t="s">
        <v>70</v>
      </c>
      <c r="E1528" s="19"/>
      <c r="F1528" s="2" t="s">
        <v>2336</v>
      </c>
      <c r="G1528" s="2" t="s">
        <v>8718</v>
      </c>
      <c r="H1528" s="2" t="s">
        <v>6554</v>
      </c>
      <c r="I1528" s="2" t="s">
        <v>433</v>
      </c>
      <c r="J1528" s="2" t="s">
        <v>8719</v>
      </c>
      <c r="K1528" s="2">
        <v>0.0</v>
      </c>
      <c r="L1528" s="6">
        <v>0.0</v>
      </c>
      <c r="M1528" s="6">
        <v>0.0</v>
      </c>
      <c r="N1528" s="6">
        <v>0.0</v>
      </c>
      <c r="O1528" s="6" t="s">
        <v>77</v>
      </c>
      <c r="P1528" s="6" t="s">
        <v>5104</v>
      </c>
      <c r="Q1528" s="6" t="s">
        <v>6556</v>
      </c>
      <c r="R1528" s="7">
        <v>45635.0</v>
      </c>
      <c r="S1528" s="6">
        <v>365.0</v>
      </c>
      <c r="T1528" s="6">
        <v>0.0</v>
      </c>
      <c r="U1528" s="6">
        <v>0.0</v>
      </c>
      <c r="V1528" s="6" t="s">
        <v>1979</v>
      </c>
      <c r="W1528" s="6" t="s">
        <v>156</v>
      </c>
      <c r="X1528" s="6">
        <v>1.0</v>
      </c>
      <c r="Y1528" s="6">
        <v>0.0</v>
      </c>
      <c r="Z1528" s="6">
        <v>0.0</v>
      </c>
      <c r="AA1528" s="6">
        <v>0.0</v>
      </c>
      <c r="AB1528" s="6">
        <v>0.0</v>
      </c>
      <c r="AC1528" s="6">
        <v>0.0</v>
      </c>
      <c r="AD1528" s="6">
        <v>0.0</v>
      </c>
      <c r="AE1528" s="6">
        <v>0.0</v>
      </c>
      <c r="AF1528" s="6">
        <v>0.0</v>
      </c>
      <c r="AG1528" s="6">
        <v>0.0</v>
      </c>
      <c r="AH1528" s="6">
        <v>0.0</v>
      </c>
      <c r="AI1528" s="6">
        <v>0.0</v>
      </c>
      <c r="AJ1528" s="6">
        <v>0.0</v>
      </c>
      <c r="AK1528" s="6">
        <v>0.0</v>
      </c>
      <c r="AL1528" s="6">
        <v>0.0</v>
      </c>
      <c r="AM1528" s="6">
        <v>0.0</v>
      </c>
      <c r="AN1528" s="6">
        <v>0.0</v>
      </c>
      <c r="AO1528" s="6">
        <v>0.0</v>
      </c>
      <c r="AP1528" s="6">
        <v>0.0</v>
      </c>
      <c r="AQ1528" s="6" t="s">
        <v>730</v>
      </c>
      <c r="AR1528" s="6" t="s">
        <v>105</v>
      </c>
      <c r="AS1528" s="6">
        <v>0.0</v>
      </c>
      <c r="AT1528" s="7">
        <v>45692.0</v>
      </c>
      <c r="AU1528" s="6" t="s">
        <v>107</v>
      </c>
      <c r="AV1528" s="6">
        <v>0.0</v>
      </c>
      <c r="AW1528" s="6" t="s">
        <v>86</v>
      </c>
      <c r="AX1528" s="6" t="s">
        <v>87</v>
      </c>
      <c r="AY1528" s="6" t="s">
        <v>87</v>
      </c>
      <c r="AZ1528" s="6" t="s">
        <v>108</v>
      </c>
      <c r="BA1528" s="6" t="s">
        <v>1817</v>
      </c>
      <c r="BB1528" s="6" t="s">
        <v>3164</v>
      </c>
      <c r="BC1528" s="6">
        <v>0.0</v>
      </c>
      <c r="BD1528" s="6">
        <v>0.0</v>
      </c>
      <c r="BE1528" s="6">
        <v>0.0</v>
      </c>
      <c r="BF1528" s="6">
        <v>0.0</v>
      </c>
      <c r="BG1528" s="6" t="s">
        <v>8720</v>
      </c>
      <c r="BH1528" s="8" t="s">
        <v>8721</v>
      </c>
      <c r="BI1528" s="6">
        <v>0.0</v>
      </c>
      <c r="BJ1528" s="6" t="str">
        <f t="shared" ref="BJ1528:BO1528" si="1345">IFERROR(XLOOKUP($B1528,#REF!,#REF!,""),"")</f>
        <v/>
      </c>
      <c r="BK1528" s="6" t="str">
        <f t="shared" si="1345"/>
        <v/>
      </c>
      <c r="BL1528" s="6" t="str">
        <f t="shared" si="1345"/>
        <v/>
      </c>
      <c r="BM1528" s="6" t="str">
        <f t="shared" si="1345"/>
        <v/>
      </c>
      <c r="BN1528" s="6" t="str">
        <f t="shared" si="1345"/>
        <v/>
      </c>
      <c r="BO1528" s="6" t="str">
        <f t="shared" si="1345"/>
        <v/>
      </c>
      <c r="BP1528" s="6"/>
      <c r="BQ1528" s="6"/>
    </row>
    <row r="1529" ht="15.75" customHeight="1">
      <c r="A1529" s="5" t="s">
        <v>7253</v>
      </c>
      <c r="B1529" s="5" t="s">
        <v>8722</v>
      </c>
      <c r="C1529" s="5" t="s">
        <v>116</v>
      </c>
      <c r="D1529" s="5" t="s">
        <v>117</v>
      </c>
      <c r="E1529" s="19"/>
      <c r="F1529" s="2" t="s">
        <v>1812</v>
      </c>
      <c r="G1529" s="2" t="s">
        <v>7522</v>
      </c>
      <c r="H1529" s="2" t="s">
        <v>7523</v>
      </c>
      <c r="I1529" s="2" t="s">
        <v>122</v>
      </c>
      <c r="J1529" s="2" t="s">
        <v>100</v>
      </c>
      <c r="K1529" s="2">
        <v>0.0</v>
      </c>
      <c r="L1529" s="6">
        <v>0.0</v>
      </c>
      <c r="M1529" s="6">
        <v>0.0</v>
      </c>
      <c r="N1529" s="6">
        <v>0.0</v>
      </c>
      <c r="O1529" s="6" t="s">
        <v>8723</v>
      </c>
      <c r="P1529" s="6"/>
      <c r="Q1529" s="6" t="s">
        <v>7875</v>
      </c>
      <c r="R1529" s="7">
        <v>45240.0</v>
      </c>
      <c r="S1529" s="6">
        <v>27.0</v>
      </c>
      <c r="T1529" s="6">
        <v>0.0</v>
      </c>
      <c r="U1529" s="7">
        <v>45512.0</v>
      </c>
      <c r="V1529" s="6">
        <v>0.0</v>
      </c>
      <c r="W1529" s="6" t="s">
        <v>127</v>
      </c>
      <c r="X1529" s="6">
        <v>0.0</v>
      </c>
      <c r="Y1529" s="6">
        <v>0.0</v>
      </c>
      <c r="Z1529" s="6">
        <v>0.0</v>
      </c>
      <c r="AA1529" s="6">
        <v>0.0</v>
      </c>
      <c r="AB1529" s="6">
        <v>0.0</v>
      </c>
      <c r="AC1529" s="6">
        <v>0.0</v>
      </c>
      <c r="AD1529" s="6">
        <v>0.0</v>
      </c>
      <c r="AE1529" s="6">
        <v>0.0</v>
      </c>
      <c r="AF1529" s="6" t="b">
        <v>1</v>
      </c>
      <c r="AG1529" s="6">
        <v>0.0</v>
      </c>
      <c r="AH1529" s="6">
        <v>0.0</v>
      </c>
      <c r="AI1529" s="6">
        <v>334.0</v>
      </c>
      <c r="AJ1529" s="6" t="b">
        <v>1</v>
      </c>
      <c r="AK1529" s="7">
        <v>45634.0</v>
      </c>
      <c r="AL1529" s="6">
        <v>2.0</v>
      </c>
      <c r="AM1529" s="6" t="b">
        <v>0</v>
      </c>
      <c r="AN1529" s="6">
        <v>0.0</v>
      </c>
      <c r="AO1529" s="6">
        <v>0.0</v>
      </c>
      <c r="AP1529" s="6">
        <v>0.0</v>
      </c>
      <c r="AQ1529" s="6" t="s">
        <v>128</v>
      </c>
      <c r="AR1529" s="6" t="s">
        <v>105</v>
      </c>
      <c r="AS1529" s="7">
        <v>45478.0</v>
      </c>
      <c r="AT1529" s="6" t="s">
        <v>7132</v>
      </c>
      <c r="AU1529" s="6" t="s">
        <v>107</v>
      </c>
      <c r="AV1529" s="6">
        <v>0.0</v>
      </c>
      <c r="AW1529" s="6" t="s">
        <v>8723</v>
      </c>
      <c r="AX1529" s="6" t="s">
        <v>890</v>
      </c>
      <c r="AY1529" s="6" t="s">
        <v>890</v>
      </c>
      <c r="AZ1529" s="6" t="s">
        <v>88</v>
      </c>
      <c r="BA1529" s="6" t="s">
        <v>1212</v>
      </c>
      <c r="BB1529" s="6" t="s">
        <v>8724</v>
      </c>
      <c r="BC1529" s="6">
        <v>0.0</v>
      </c>
      <c r="BD1529" s="6">
        <v>0.0</v>
      </c>
      <c r="BE1529" s="6">
        <v>0.0</v>
      </c>
      <c r="BF1529" s="6">
        <v>0.0</v>
      </c>
      <c r="BG1529" s="6" t="s">
        <v>8725</v>
      </c>
      <c r="BH1529" s="6">
        <v>0.0</v>
      </c>
      <c r="BI1529" s="6">
        <v>0.0</v>
      </c>
      <c r="BJ1529" s="6" t="str">
        <f t="shared" ref="BJ1529:BO1529" si="1346">IFERROR(XLOOKUP($B1529,#REF!,#REF!,""),"")</f>
        <v/>
      </c>
      <c r="BK1529" s="6" t="str">
        <f t="shared" si="1346"/>
        <v/>
      </c>
      <c r="BL1529" s="6" t="str">
        <f t="shared" si="1346"/>
        <v/>
      </c>
      <c r="BM1529" s="6" t="str">
        <f t="shared" si="1346"/>
        <v/>
      </c>
      <c r="BN1529" s="6" t="str">
        <f t="shared" si="1346"/>
        <v/>
      </c>
      <c r="BO1529" s="6" t="str">
        <f t="shared" si="1346"/>
        <v/>
      </c>
      <c r="BP1529" s="6"/>
      <c r="BQ1529" s="6"/>
    </row>
    <row r="1530" ht="15.75" customHeight="1">
      <c r="A1530" s="5" t="s">
        <v>7253</v>
      </c>
      <c r="B1530" s="5" t="s">
        <v>8726</v>
      </c>
      <c r="C1530" s="5" t="s">
        <v>403</v>
      </c>
      <c r="D1530" s="5" t="s">
        <v>70</v>
      </c>
      <c r="E1530" s="19"/>
      <c r="F1530" s="2" t="s">
        <v>1812</v>
      </c>
      <c r="G1530" s="2" t="s">
        <v>2851</v>
      </c>
      <c r="H1530" s="2" t="s">
        <v>406</v>
      </c>
      <c r="I1530" s="2" t="s">
        <v>407</v>
      </c>
      <c r="J1530" s="2" t="s">
        <v>100</v>
      </c>
      <c r="K1530" s="2">
        <v>0.0</v>
      </c>
      <c r="L1530" s="6">
        <v>0.0</v>
      </c>
      <c r="M1530" s="6">
        <v>0.0</v>
      </c>
      <c r="N1530" s="6">
        <v>0.0</v>
      </c>
      <c r="O1530" s="6" t="s">
        <v>8727</v>
      </c>
      <c r="P1530" s="6" t="s">
        <v>5104</v>
      </c>
      <c r="Q1530" s="6" t="s">
        <v>8728</v>
      </c>
      <c r="R1530" s="6" t="s">
        <v>4686</v>
      </c>
      <c r="S1530" s="6">
        <v>215.0</v>
      </c>
      <c r="T1530" s="6">
        <v>0.0</v>
      </c>
      <c r="U1530" s="6">
        <v>0.0</v>
      </c>
      <c r="V1530" s="6">
        <v>0.0</v>
      </c>
      <c r="W1530" s="6" t="s">
        <v>81</v>
      </c>
      <c r="X1530" s="6">
        <v>676.0</v>
      </c>
      <c r="Y1530" s="6">
        <v>0.0</v>
      </c>
      <c r="Z1530" s="6">
        <v>0.0</v>
      </c>
      <c r="AA1530" s="6">
        <v>0.0</v>
      </c>
      <c r="AB1530" s="6">
        <v>0.0</v>
      </c>
      <c r="AC1530" s="6">
        <v>0.0</v>
      </c>
      <c r="AD1530" s="6">
        <v>0.0</v>
      </c>
      <c r="AE1530" s="6">
        <v>0.0</v>
      </c>
      <c r="AF1530" s="6">
        <v>0.0</v>
      </c>
      <c r="AG1530" s="6" t="b">
        <v>1</v>
      </c>
      <c r="AH1530" s="6" t="b">
        <v>1</v>
      </c>
      <c r="AI1530" s="6">
        <v>0.0</v>
      </c>
      <c r="AJ1530" s="6">
        <v>0.0</v>
      </c>
      <c r="AK1530" s="6">
        <v>0.0</v>
      </c>
      <c r="AL1530" s="6">
        <v>0.0</v>
      </c>
      <c r="AM1530" s="6">
        <v>0.0</v>
      </c>
      <c r="AN1530" s="6">
        <v>0.0</v>
      </c>
      <c r="AO1530" s="6">
        <v>0.0</v>
      </c>
      <c r="AP1530" s="6">
        <v>0.0</v>
      </c>
      <c r="AQ1530" s="6" t="s">
        <v>82</v>
      </c>
      <c r="AR1530" s="6" t="s">
        <v>105</v>
      </c>
      <c r="AS1530" s="6">
        <v>0.0</v>
      </c>
      <c r="AT1530" s="7">
        <v>45327.0</v>
      </c>
      <c r="AU1530" s="6" t="s">
        <v>107</v>
      </c>
      <c r="AV1530" s="6">
        <v>0.0</v>
      </c>
      <c r="AW1530" s="6" t="s">
        <v>8727</v>
      </c>
      <c r="AX1530" s="6" t="s">
        <v>87</v>
      </c>
      <c r="AY1530" s="6" t="s">
        <v>87</v>
      </c>
      <c r="AZ1530" s="6" t="s">
        <v>108</v>
      </c>
      <c r="BA1530" s="6" t="s">
        <v>413</v>
      </c>
      <c r="BB1530" s="6" t="s">
        <v>4353</v>
      </c>
      <c r="BC1530" s="6">
        <v>0.0</v>
      </c>
      <c r="BD1530" s="6">
        <v>0.0</v>
      </c>
      <c r="BE1530" s="6">
        <v>0.0</v>
      </c>
      <c r="BF1530" s="6">
        <v>0.0</v>
      </c>
      <c r="BG1530" s="6" t="s">
        <v>8729</v>
      </c>
      <c r="BH1530" s="6">
        <v>0.0</v>
      </c>
      <c r="BI1530" s="6">
        <v>0.0</v>
      </c>
      <c r="BJ1530" s="6" t="str">
        <f t="shared" ref="BJ1530:BO1530" si="1347">IFERROR(XLOOKUP($B1530,#REF!,#REF!,""),"")</f>
        <v/>
      </c>
      <c r="BK1530" s="6" t="str">
        <f t="shared" si="1347"/>
        <v/>
      </c>
      <c r="BL1530" s="6" t="str">
        <f t="shared" si="1347"/>
        <v/>
      </c>
      <c r="BM1530" s="6" t="str">
        <f t="shared" si="1347"/>
        <v/>
      </c>
      <c r="BN1530" s="6" t="str">
        <f t="shared" si="1347"/>
        <v/>
      </c>
      <c r="BO1530" s="6" t="str">
        <f t="shared" si="1347"/>
        <v/>
      </c>
      <c r="BP1530" s="6"/>
      <c r="BQ1530" s="6"/>
    </row>
    <row r="1531" ht="15.75" customHeight="1">
      <c r="A1531" s="5" t="s">
        <v>7253</v>
      </c>
      <c r="B1531" s="5" t="s">
        <v>8730</v>
      </c>
      <c r="C1531" s="5" t="s">
        <v>69</v>
      </c>
      <c r="D1531" s="5" t="s">
        <v>117</v>
      </c>
      <c r="E1531" s="19"/>
      <c r="F1531" s="2" t="s">
        <v>8731</v>
      </c>
      <c r="G1531" s="2" t="s">
        <v>8732</v>
      </c>
      <c r="H1531" s="2" t="s">
        <v>381</v>
      </c>
      <c r="I1531" s="2" t="s">
        <v>75</v>
      </c>
      <c r="J1531" s="2" t="s">
        <v>100</v>
      </c>
      <c r="K1531" s="2">
        <v>0.0</v>
      </c>
      <c r="L1531" s="6">
        <v>0.0</v>
      </c>
      <c r="M1531" s="6">
        <v>0.0</v>
      </c>
      <c r="N1531" s="6">
        <v>0.0</v>
      </c>
      <c r="O1531" s="6" t="s">
        <v>8733</v>
      </c>
      <c r="P1531" s="6" t="s">
        <v>3242</v>
      </c>
      <c r="Q1531" s="6" t="s">
        <v>8734</v>
      </c>
      <c r="R1531" s="6" t="s">
        <v>8724</v>
      </c>
      <c r="S1531" s="6">
        <v>142.0</v>
      </c>
      <c r="T1531" s="6">
        <v>0.0</v>
      </c>
      <c r="U1531" s="7">
        <v>45607.0</v>
      </c>
      <c r="V1531" s="6">
        <v>0.0</v>
      </c>
      <c r="W1531" s="6" t="s">
        <v>127</v>
      </c>
      <c r="X1531" s="6">
        <v>0.0</v>
      </c>
      <c r="Y1531" s="6">
        <v>0.0</v>
      </c>
      <c r="Z1531" s="6">
        <v>0.0</v>
      </c>
      <c r="AA1531" s="6">
        <v>0.0</v>
      </c>
      <c r="AB1531" s="6">
        <v>0.0</v>
      </c>
      <c r="AC1531" s="6">
        <v>0.0</v>
      </c>
      <c r="AD1531" s="6" t="b">
        <v>1</v>
      </c>
      <c r="AE1531" s="6" t="s">
        <v>8724</v>
      </c>
      <c r="AF1531" s="6">
        <v>0.0</v>
      </c>
      <c r="AG1531" s="6">
        <v>0.0</v>
      </c>
      <c r="AH1531" s="6">
        <v>0.0</v>
      </c>
      <c r="AI1531" s="6">
        <v>380.0</v>
      </c>
      <c r="AJ1531" s="6" t="b">
        <v>1</v>
      </c>
      <c r="AK1531" s="7">
        <v>45607.0</v>
      </c>
      <c r="AL1531" s="6">
        <v>2.0</v>
      </c>
      <c r="AM1531" s="6" t="b">
        <v>0</v>
      </c>
      <c r="AN1531" s="6">
        <v>0.0</v>
      </c>
      <c r="AO1531" s="6">
        <v>0.0</v>
      </c>
      <c r="AP1531" s="6">
        <v>0.0</v>
      </c>
      <c r="AQ1531" s="6" t="s">
        <v>128</v>
      </c>
      <c r="AR1531" s="6" t="s">
        <v>105</v>
      </c>
      <c r="AS1531" s="6">
        <v>0.0</v>
      </c>
      <c r="AT1531" s="7">
        <v>45295.0</v>
      </c>
      <c r="AU1531" s="6" t="s">
        <v>85</v>
      </c>
      <c r="AV1531" s="6">
        <v>0.0</v>
      </c>
      <c r="AW1531" s="6" t="s">
        <v>8733</v>
      </c>
      <c r="AX1531" s="6" t="s">
        <v>87</v>
      </c>
      <c r="AY1531" s="6" t="s">
        <v>87</v>
      </c>
      <c r="AZ1531" s="6" t="s">
        <v>108</v>
      </c>
      <c r="BA1531" s="6" t="s">
        <v>254</v>
      </c>
      <c r="BB1531" s="7">
        <v>45575.0</v>
      </c>
      <c r="BC1531" s="6">
        <v>0.0</v>
      </c>
      <c r="BD1531" s="6">
        <v>0.0</v>
      </c>
      <c r="BE1531" s="6">
        <v>0.0</v>
      </c>
      <c r="BF1531" s="6" t="s">
        <v>1244</v>
      </c>
      <c r="BG1531" s="6" t="s">
        <v>3502</v>
      </c>
      <c r="BH1531" s="8" t="s">
        <v>8735</v>
      </c>
      <c r="BI1531" s="6">
        <v>0.0</v>
      </c>
      <c r="BJ1531" s="6" t="str">
        <f t="shared" ref="BJ1531:BO1531" si="1348">IFERROR(XLOOKUP($B1531,#REF!,#REF!,""),"")</f>
        <v/>
      </c>
      <c r="BK1531" s="6" t="str">
        <f t="shared" si="1348"/>
        <v/>
      </c>
      <c r="BL1531" s="6" t="str">
        <f t="shared" si="1348"/>
        <v/>
      </c>
      <c r="BM1531" s="6" t="str">
        <f t="shared" si="1348"/>
        <v/>
      </c>
      <c r="BN1531" s="6" t="str">
        <f t="shared" si="1348"/>
        <v/>
      </c>
      <c r="BO1531" s="6" t="str">
        <f t="shared" si="1348"/>
        <v/>
      </c>
      <c r="BP1531" s="6"/>
      <c r="BQ1531" s="6"/>
    </row>
    <row r="1532" ht="15.75" customHeight="1">
      <c r="A1532" s="5" t="s">
        <v>7253</v>
      </c>
      <c r="B1532" s="5" t="s">
        <v>8736</v>
      </c>
      <c r="C1532" s="5" t="s">
        <v>116</v>
      </c>
      <c r="D1532" s="5" t="s">
        <v>117</v>
      </c>
      <c r="E1532" s="19"/>
      <c r="F1532" s="2" t="s">
        <v>1812</v>
      </c>
      <c r="G1532" s="2" t="s">
        <v>7403</v>
      </c>
      <c r="H1532" s="2" t="s">
        <v>121</v>
      </c>
      <c r="I1532" s="2" t="s">
        <v>122</v>
      </c>
      <c r="J1532" s="2" t="s">
        <v>100</v>
      </c>
      <c r="K1532" s="2">
        <v>0.0</v>
      </c>
      <c r="L1532" s="6">
        <v>0.0</v>
      </c>
      <c r="M1532" s="6">
        <v>0.0</v>
      </c>
      <c r="N1532" s="6">
        <v>0.0</v>
      </c>
      <c r="O1532" s="6" t="s">
        <v>8737</v>
      </c>
      <c r="P1532" s="6"/>
      <c r="Q1532" s="6" t="s">
        <v>8738</v>
      </c>
      <c r="R1532" s="6" t="s">
        <v>7805</v>
      </c>
      <c r="S1532" s="6">
        <v>29.0</v>
      </c>
      <c r="T1532" s="6">
        <v>0.0</v>
      </c>
      <c r="U1532" s="6">
        <v>0.0</v>
      </c>
      <c r="V1532" s="6" t="s">
        <v>1000</v>
      </c>
      <c r="W1532" s="6" t="s">
        <v>127</v>
      </c>
      <c r="X1532" s="6">
        <v>0.0</v>
      </c>
      <c r="Y1532" s="6">
        <v>0.0</v>
      </c>
      <c r="Z1532" s="6">
        <v>0.0</v>
      </c>
      <c r="AA1532" s="6">
        <v>0.0</v>
      </c>
      <c r="AB1532" s="6">
        <v>0.0</v>
      </c>
      <c r="AC1532" s="6">
        <v>0.0</v>
      </c>
      <c r="AD1532" s="6">
        <v>0.0</v>
      </c>
      <c r="AE1532" s="6">
        <v>0.0</v>
      </c>
      <c r="AF1532" s="6">
        <v>0.0</v>
      </c>
      <c r="AG1532" s="6">
        <v>0.0</v>
      </c>
      <c r="AH1532" s="6">
        <v>0.0</v>
      </c>
      <c r="AI1532" s="6">
        <v>320.0</v>
      </c>
      <c r="AJ1532" s="6" t="b">
        <v>1</v>
      </c>
      <c r="AK1532" s="6" t="s">
        <v>1000</v>
      </c>
      <c r="AL1532" s="6">
        <v>2.0</v>
      </c>
      <c r="AM1532" s="6" t="b">
        <v>0</v>
      </c>
      <c r="AN1532" s="6">
        <v>0.0</v>
      </c>
      <c r="AO1532" s="6">
        <v>0.0</v>
      </c>
      <c r="AP1532" s="6">
        <v>0.0</v>
      </c>
      <c r="AQ1532" s="6" t="s">
        <v>128</v>
      </c>
      <c r="AR1532" s="6" t="s">
        <v>105</v>
      </c>
      <c r="AS1532" s="6" t="s">
        <v>2704</v>
      </c>
      <c r="AT1532" s="7">
        <v>45211.0</v>
      </c>
      <c r="AU1532" s="6" t="s">
        <v>107</v>
      </c>
      <c r="AV1532" s="6">
        <v>0.0</v>
      </c>
      <c r="AW1532" s="6" t="s">
        <v>8737</v>
      </c>
      <c r="AX1532" s="6" t="s">
        <v>890</v>
      </c>
      <c r="AY1532" s="6" t="s">
        <v>890</v>
      </c>
      <c r="AZ1532" s="6" t="s">
        <v>108</v>
      </c>
      <c r="BA1532" s="6" t="s">
        <v>5677</v>
      </c>
      <c r="BB1532" s="6" t="s">
        <v>1284</v>
      </c>
      <c r="BC1532" s="6">
        <v>0.0</v>
      </c>
      <c r="BD1532" s="6">
        <v>0.0</v>
      </c>
      <c r="BE1532" s="6">
        <v>0.0</v>
      </c>
      <c r="BF1532" s="6">
        <v>0.0</v>
      </c>
      <c r="BG1532" s="6" t="s">
        <v>6862</v>
      </c>
      <c r="BH1532" s="6">
        <v>0.0</v>
      </c>
      <c r="BI1532" s="6">
        <v>0.0</v>
      </c>
      <c r="BJ1532" s="6" t="str">
        <f t="shared" ref="BJ1532:BO1532" si="1349">IFERROR(XLOOKUP($B1532,#REF!,#REF!,""),"")</f>
        <v/>
      </c>
      <c r="BK1532" s="6" t="str">
        <f t="shared" si="1349"/>
        <v/>
      </c>
      <c r="BL1532" s="6" t="str">
        <f t="shared" si="1349"/>
        <v/>
      </c>
      <c r="BM1532" s="6" t="str">
        <f t="shared" si="1349"/>
        <v/>
      </c>
      <c r="BN1532" s="6" t="str">
        <f t="shared" si="1349"/>
        <v/>
      </c>
      <c r="BO1532" s="6" t="str">
        <f t="shared" si="1349"/>
        <v/>
      </c>
      <c r="BP1532" s="6"/>
      <c r="BQ1532" s="6"/>
    </row>
    <row r="1533" ht="15.75" customHeight="1">
      <c r="A1533" s="5" t="s">
        <v>7253</v>
      </c>
      <c r="B1533" s="5" t="s">
        <v>8739</v>
      </c>
      <c r="C1533" s="5" t="s">
        <v>478</v>
      </c>
      <c r="D1533" s="5" t="s">
        <v>117</v>
      </c>
      <c r="E1533" s="19"/>
      <c r="F1533" s="2" t="s">
        <v>8740</v>
      </c>
      <c r="G1533" s="2" t="s">
        <v>1267</v>
      </c>
      <c r="H1533" s="2" t="s">
        <v>482</v>
      </c>
      <c r="I1533" s="2" t="s">
        <v>483</v>
      </c>
      <c r="J1533" s="2" t="s">
        <v>100</v>
      </c>
      <c r="K1533" s="2">
        <v>0.0</v>
      </c>
      <c r="L1533" s="6">
        <v>0.0</v>
      </c>
      <c r="M1533" s="6">
        <v>0.0</v>
      </c>
      <c r="N1533" s="6">
        <v>0.0</v>
      </c>
      <c r="O1533" s="6" t="s">
        <v>4505</v>
      </c>
      <c r="P1533" s="6" t="s">
        <v>2223</v>
      </c>
      <c r="Q1533" s="6" t="s">
        <v>1471</v>
      </c>
      <c r="R1533" s="6" t="s">
        <v>1844</v>
      </c>
      <c r="S1533" s="6">
        <v>458.0</v>
      </c>
      <c r="T1533" s="6">
        <v>0.0</v>
      </c>
      <c r="U1533" s="6" t="s">
        <v>106</v>
      </c>
      <c r="V1533" s="6">
        <v>0.0</v>
      </c>
      <c r="W1533" s="6" t="s">
        <v>127</v>
      </c>
      <c r="X1533" s="6">
        <v>0.0</v>
      </c>
      <c r="Y1533" s="6">
        <v>0.0</v>
      </c>
      <c r="Z1533" s="6">
        <v>0.0</v>
      </c>
      <c r="AA1533" s="6">
        <v>0.0</v>
      </c>
      <c r="AB1533" s="6">
        <v>0.0</v>
      </c>
      <c r="AC1533" s="6">
        <v>0.0</v>
      </c>
      <c r="AD1533" s="6">
        <v>0.0</v>
      </c>
      <c r="AE1533" s="6">
        <v>0.0</v>
      </c>
      <c r="AF1533" s="6">
        <v>0.0</v>
      </c>
      <c r="AG1533" s="6">
        <v>0.0</v>
      </c>
      <c r="AH1533" s="6">
        <v>0.0</v>
      </c>
      <c r="AI1533" s="6">
        <v>546.0</v>
      </c>
      <c r="AJ1533" s="6" t="b">
        <v>1</v>
      </c>
      <c r="AK1533" s="6" t="s">
        <v>106</v>
      </c>
      <c r="AL1533" s="6">
        <v>1.0</v>
      </c>
      <c r="AM1533" s="6" t="b">
        <v>0</v>
      </c>
      <c r="AN1533" s="6">
        <v>0.0</v>
      </c>
      <c r="AO1533" s="6">
        <v>0.0</v>
      </c>
      <c r="AP1533" s="6">
        <v>0.0</v>
      </c>
      <c r="AQ1533" s="6" t="s">
        <v>128</v>
      </c>
      <c r="AR1533" s="6" t="s">
        <v>105</v>
      </c>
      <c r="AS1533" s="6">
        <v>0.0</v>
      </c>
      <c r="AT1533" s="7">
        <v>45993.0</v>
      </c>
      <c r="AU1533" s="6" t="s">
        <v>85</v>
      </c>
      <c r="AV1533" s="6">
        <v>0.0</v>
      </c>
      <c r="AW1533" s="6" t="s">
        <v>4505</v>
      </c>
      <c r="AX1533" s="6" t="s">
        <v>87</v>
      </c>
      <c r="AY1533" s="6" t="s">
        <v>87</v>
      </c>
      <c r="AZ1533" s="6" t="s">
        <v>108</v>
      </c>
      <c r="BA1533" s="6" t="s">
        <v>2408</v>
      </c>
      <c r="BB1533" s="7">
        <v>45692.0</v>
      </c>
      <c r="BC1533" s="6">
        <v>0.0</v>
      </c>
      <c r="BD1533" s="6">
        <v>0.0</v>
      </c>
      <c r="BE1533" s="6">
        <v>0.0</v>
      </c>
      <c r="BF1533" s="6">
        <v>0.0</v>
      </c>
      <c r="BG1533" s="6" t="s">
        <v>5559</v>
      </c>
      <c r="BH1533" s="6">
        <v>0.0</v>
      </c>
      <c r="BI1533" s="6">
        <v>0.0</v>
      </c>
      <c r="BJ1533" s="6" t="str">
        <f t="shared" ref="BJ1533:BO1533" si="1350">IFERROR(XLOOKUP($B1533,#REF!,#REF!,""),"")</f>
        <v/>
      </c>
      <c r="BK1533" s="6" t="str">
        <f t="shared" si="1350"/>
        <v/>
      </c>
      <c r="BL1533" s="6" t="str">
        <f t="shared" si="1350"/>
        <v/>
      </c>
      <c r="BM1533" s="6" t="str">
        <f t="shared" si="1350"/>
        <v/>
      </c>
      <c r="BN1533" s="6" t="str">
        <f t="shared" si="1350"/>
        <v/>
      </c>
      <c r="BO1533" s="6" t="str">
        <f t="shared" si="1350"/>
        <v/>
      </c>
      <c r="BP1533" s="6"/>
      <c r="BQ1533" s="6"/>
    </row>
    <row r="1534" ht="15.75" customHeight="1">
      <c r="A1534" s="5" t="s">
        <v>7253</v>
      </c>
      <c r="B1534" s="5" t="s">
        <v>8741</v>
      </c>
      <c r="C1534" s="5" t="s">
        <v>2232</v>
      </c>
      <c r="D1534" s="5" t="s">
        <v>117</v>
      </c>
      <c r="E1534" s="19"/>
      <c r="F1534" s="2" t="s">
        <v>1812</v>
      </c>
      <c r="G1534" s="2" t="s">
        <v>7621</v>
      </c>
      <c r="H1534" s="2" t="s">
        <v>3673</v>
      </c>
      <c r="I1534" s="2" t="s">
        <v>2236</v>
      </c>
      <c r="J1534" s="2" t="s">
        <v>100</v>
      </c>
      <c r="K1534" s="2">
        <v>0.0</v>
      </c>
      <c r="L1534" s="6">
        <v>0.0</v>
      </c>
      <c r="M1534" s="6">
        <v>0.0</v>
      </c>
      <c r="N1534" s="6">
        <v>0.0</v>
      </c>
      <c r="O1534" s="6" t="s">
        <v>8742</v>
      </c>
      <c r="P1534" s="6"/>
      <c r="Q1534" s="6" t="s">
        <v>7623</v>
      </c>
      <c r="R1534" s="7">
        <v>45242.0</v>
      </c>
      <c r="S1534" s="6">
        <v>33.0</v>
      </c>
      <c r="T1534" s="6">
        <v>0.0</v>
      </c>
      <c r="U1534" s="6" t="s">
        <v>1381</v>
      </c>
      <c r="V1534" s="6">
        <v>0.0</v>
      </c>
      <c r="W1534" s="6" t="s">
        <v>127</v>
      </c>
      <c r="X1534" s="6">
        <v>0.0</v>
      </c>
      <c r="Y1534" s="6">
        <v>0.0</v>
      </c>
      <c r="Z1534" s="6">
        <v>0.0</v>
      </c>
      <c r="AA1534" s="6">
        <v>0.0</v>
      </c>
      <c r="AB1534" s="6">
        <v>0.0</v>
      </c>
      <c r="AC1534" s="6">
        <v>0.0</v>
      </c>
      <c r="AD1534" s="6">
        <v>0.0</v>
      </c>
      <c r="AE1534" s="6">
        <v>0.0</v>
      </c>
      <c r="AF1534" s="6">
        <v>0.0</v>
      </c>
      <c r="AG1534" s="6">
        <v>0.0</v>
      </c>
      <c r="AH1534" s="6">
        <v>0.0</v>
      </c>
      <c r="AI1534" s="6">
        <v>198.0</v>
      </c>
      <c r="AJ1534" s="6" t="b">
        <v>1</v>
      </c>
      <c r="AK1534" s="6" t="s">
        <v>1564</v>
      </c>
      <c r="AL1534" s="6">
        <v>2.0</v>
      </c>
      <c r="AM1534" s="6" t="b">
        <v>0</v>
      </c>
      <c r="AN1534" s="6">
        <v>0.0</v>
      </c>
      <c r="AO1534" s="6">
        <v>0.0</v>
      </c>
      <c r="AP1534" s="6">
        <v>0.0</v>
      </c>
      <c r="AQ1534" s="6" t="s">
        <v>128</v>
      </c>
      <c r="AR1534" s="6" t="s">
        <v>105</v>
      </c>
      <c r="AS1534" s="7">
        <v>45629.0</v>
      </c>
      <c r="AT1534" s="7">
        <v>45597.0</v>
      </c>
      <c r="AU1534" s="6" t="s">
        <v>107</v>
      </c>
      <c r="AV1534" s="6">
        <v>0.0</v>
      </c>
      <c r="AW1534" s="6" t="s">
        <v>8742</v>
      </c>
      <c r="AX1534" s="6" t="s">
        <v>87</v>
      </c>
      <c r="AY1534" s="6" t="s">
        <v>87</v>
      </c>
      <c r="AZ1534" s="6" t="s">
        <v>108</v>
      </c>
      <c r="BA1534" s="6" t="s">
        <v>3210</v>
      </c>
      <c r="BB1534" s="6" t="s">
        <v>2566</v>
      </c>
      <c r="BC1534" s="6">
        <v>0.0</v>
      </c>
      <c r="BD1534" s="6">
        <v>0.0</v>
      </c>
      <c r="BE1534" s="6">
        <v>0.0</v>
      </c>
      <c r="BF1534" s="6">
        <v>0.0</v>
      </c>
      <c r="BG1534" s="6" t="s">
        <v>7855</v>
      </c>
      <c r="BH1534" s="8" t="s">
        <v>8743</v>
      </c>
      <c r="BI1534" s="6">
        <v>0.0</v>
      </c>
      <c r="BJ1534" s="6" t="str">
        <f t="shared" ref="BJ1534:BO1534" si="1351">IFERROR(XLOOKUP($B1534,#REF!,#REF!,""),"")</f>
        <v/>
      </c>
      <c r="BK1534" s="6" t="str">
        <f t="shared" si="1351"/>
        <v/>
      </c>
      <c r="BL1534" s="6" t="str">
        <f t="shared" si="1351"/>
        <v/>
      </c>
      <c r="BM1534" s="6" t="str">
        <f t="shared" si="1351"/>
        <v/>
      </c>
      <c r="BN1534" s="6" t="str">
        <f t="shared" si="1351"/>
        <v/>
      </c>
      <c r="BO1534" s="6" t="str">
        <f t="shared" si="1351"/>
        <v/>
      </c>
      <c r="BP1534" s="6"/>
      <c r="BQ1534" s="6"/>
    </row>
    <row r="1535" ht="15.75" customHeight="1">
      <c r="A1535" s="5" t="s">
        <v>7253</v>
      </c>
      <c r="B1535" s="5" t="s">
        <v>8744</v>
      </c>
      <c r="C1535" s="5" t="s">
        <v>1486</v>
      </c>
      <c r="D1535" s="5" t="s">
        <v>117</v>
      </c>
      <c r="E1535" s="19"/>
      <c r="F1535" s="2" t="s">
        <v>1812</v>
      </c>
      <c r="G1535" s="2" t="s">
        <v>8745</v>
      </c>
      <c r="H1535" s="2" t="s">
        <v>1523</v>
      </c>
      <c r="I1535" s="2" t="s">
        <v>1524</v>
      </c>
      <c r="J1535" s="2" t="s">
        <v>100</v>
      </c>
      <c r="K1535" s="2" t="s">
        <v>3712</v>
      </c>
      <c r="L1535" s="6">
        <v>0.0</v>
      </c>
      <c r="M1535" s="6">
        <v>0.0</v>
      </c>
      <c r="N1535" s="6">
        <v>0.0</v>
      </c>
      <c r="O1535" s="6" t="s">
        <v>8746</v>
      </c>
      <c r="P1535" s="6" t="s">
        <v>5104</v>
      </c>
      <c r="Q1535" s="6" t="s">
        <v>1543</v>
      </c>
      <c r="R1535" s="6" t="s">
        <v>2931</v>
      </c>
      <c r="S1535" s="6">
        <v>160.0</v>
      </c>
      <c r="T1535" s="6">
        <v>0.0</v>
      </c>
      <c r="U1535" s="6">
        <v>0.0</v>
      </c>
      <c r="V1535" s="6" t="s">
        <v>84</v>
      </c>
      <c r="W1535" s="6" t="s">
        <v>156</v>
      </c>
      <c r="X1535" s="6">
        <v>158.0</v>
      </c>
      <c r="Y1535" s="6">
        <v>0.0</v>
      </c>
      <c r="Z1535" s="6">
        <v>0.0</v>
      </c>
      <c r="AA1535" s="6">
        <v>0.0</v>
      </c>
      <c r="AB1535" s="6">
        <v>0.0</v>
      </c>
      <c r="AC1535" s="6">
        <v>0.0</v>
      </c>
      <c r="AD1535" s="6">
        <v>0.0</v>
      </c>
      <c r="AE1535" s="6">
        <v>0.0</v>
      </c>
      <c r="AF1535" s="6">
        <v>0.0</v>
      </c>
      <c r="AG1535" s="6" t="b">
        <v>1</v>
      </c>
      <c r="AH1535" s="6">
        <v>0.0</v>
      </c>
      <c r="AI1535" s="6">
        <v>0.0</v>
      </c>
      <c r="AJ1535" s="6">
        <v>0.0</v>
      </c>
      <c r="AK1535" s="6">
        <v>0.0</v>
      </c>
      <c r="AL1535" s="6">
        <v>0.0</v>
      </c>
      <c r="AM1535" s="6">
        <v>0.0</v>
      </c>
      <c r="AN1535" s="6">
        <v>0.0</v>
      </c>
      <c r="AO1535" s="6">
        <v>0.0</v>
      </c>
      <c r="AP1535" s="6">
        <v>0.0</v>
      </c>
      <c r="AQ1535" s="6" t="s">
        <v>3018</v>
      </c>
      <c r="AR1535" s="6" t="s">
        <v>105</v>
      </c>
      <c r="AS1535" s="6">
        <v>0.0</v>
      </c>
      <c r="AT1535" s="6" t="s">
        <v>2703</v>
      </c>
      <c r="AU1535" s="6">
        <v>0.0</v>
      </c>
      <c r="AV1535" s="6">
        <v>0.0</v>
      </c>
      <c r="AW1535" s="6">
        <v>0.0</v>
      </c>
      <c r="AX1535" s="6">
        <v>0.0</v>
      </c>
      <c r="AY1535" s="6">
        <v>0.0</v>
      </c>
      <c r="AZ1535" s="6">
        <v>0.0</v>
      </c>
      <c r="BA1535" s="6">
        <v>0.0</v>
      </c>
      <c r="BB1535" s="7">
        <v>45718.0</v>
      </c>
      <c r="BC1535" s="6">
        <v>0.0</v>
      </c>
      <c r="BD1535" s="6">
        <v>0.0</v>
      </c>
      <c r="BE1535" s="6">
        <v>0.0</v>
      </c>
      <c r="BF1535" s="6">
        <v>0.0</v>
      </c>
      <c r="BG1535" s="6" t="s">
        <v>7944</v>
      </c>
      <c r="BH1535" s="6">
        <v>0.0</v>
      </c>
      <c r="BI1535" s="6">
        <v>0.0</v>
      </c>
      <c r="BJ1535" s="6" t="str">
        <f t="shared" ref="BJ1535:BO1535" si="1352">IFERROR(XLOOKUP($B1535,#REF!,#REF!,""),"")</f>
        <v/>
      </c>
      <c r="BK1535" s="6" t="str">
        <f t="shared" si="1352"/>
        <v/>
      </c>
      <c r="BL1535" s="6" t="str">
        <f t="shared" si="1352"/>
        <v/>
      </c>
      <c r="BM1535" s="6" t="str">
        <f t="shared" si="1352"/>
        <v/>
      </c>
      <c r="BN1535" s="6" t="str">
        <f t="shared" si="1352"/>
        <v/>
      </c>
      <c r="BO1535" s="6" t="str">
        <f t="shared" si="1352"/>
        <v/>
      </c>
      <c r="BP1535" s="6"/>
      <c r="BQ1535" s="6"/>
    </row>
    <row r="1536" ht="15.75" customHeight="1">
      <c r="A1536" s="5" t="s">
        <v>7253</v>
      </c>
      <c r="B1536" s="5" t="s">
        <v>8747</v>
      </c>
      <c r="C1536" s="5" t="s">
        <v>95</v>
      </c>
      <c r="D1536" s="5" t="s">
        <v>70</v>
      </c>
      <c r="E1536" s="19"/>
      <c r="F1536" s="2" t="s">
        <v>8748</v>
      </c>
      <c r="G1536" s="2" t="s">
        <v>4853</v>
      </c>
      <c r="H1536" s="2" t="s">
        <v>1011</v>
      </c>
      <c r="I1536" s="2" t="s">
        <v>75</v>
      </c>
      <c r="J1536" s="2" t="s">
        <v>2290</v>
      </c>
      <c r="K1536" s="2">
        <v>0.0</v>
      </c>
      <c r="L1536" s="6">
        <v>0.0</v>
      </c>
      <c r="M1536" s="6">
        <v>0.0</v>
      </c>
      <c r="N1536" s="6">
        <v>0.0</v>
      </c>
      <c r="O1536" s="6" t="s">
        <v>8749</v>
      </c>
      <c r="P1536" s="6" t="s">
        <v>2292</v>
      </c>
      <c r="Q1536" s="6" t="s">
        <v>4855</v>
      </c>
      <c r="R1536" s="6" t="s">
        <v>7793</v>
      </c>
      <c r="S1536" s="6">
        <v>417.0</v>
      </c>
      <c r="T1536" s="6">
        <v>0.0</v>
      </c>
      <c r="U1536" s="6">
        <v>0.0</v>
      </c>
      <c r="V1536" s="6">
        <v>0.0</v>
      </c>
      <c r="W1536" s="6" t="s">
        <v>81</v>
      </c>
      <c r="X1536" s="6">
        <v>409.0</v>
      </c>
      <c r="Y1536" s="6">
        <v>0.0</v>
      </c>
      <c r="Z1536" s="6">
        <v>0.0</v>
      </c>
      <c r="AA1536" s="6">
        <v>0.0</v>
      </c>
      <c r="AB1536" s="6">
        <v>0.0</v>
      </c>
      <c r="AC1536" s="6">
        <v>0.0</v>
      </c>
      <c r="AD1536" s="6">
        <v>0.0</v>
      </c>
      <c r="AE1536" s="6">
        <v>0.0</v>
      </c>
      <c r="AF1536" s="6">
        <v>0.0</v>
      </c>
      <c r="AG1536" s="6" t="b">
        <v>1</v>
      </c>
      <c r="AH1536" s="6" t="b">
        <v>1</v>
      </c>
      <c r="AI1536" s="6">
        <v>0.0</v>
      </c>
      <c r="AJ1536" s="6">
        <v>0.0</v>
      </c>
      <c r="AK1536" s="6">
        <v>0.0</v>
      </c>
      <c r="AL1536" s="6">
        <v>0.0</v>
      </c>
      <c r="AM1536" s="6">
        <v>0.0</v>
      </c>
      <c r="AN1536" s="6">
        <v>0.0</v>
      </c>
      <c r="AO1536" s="6">
        <v>0.0</v>
      </c>
      <c r="AP1536" s="6">
        <v>0.0</v>
      </c>
      <c r="AQ1536" s="6" t="s">
        <v>82</v>
      </c>
      <c r="AR1536" s="6" t="s">
        <v>105</v>
      </c>
      <c r="AS1536" s="6">
        <v>0.0</v>
      </c>
      <c r="AT1536" s="6" t="s">
        <v>1528</v>
      </c>
      <c r="AU1536" s="6" t="s">
        <v>107</v>
      </c>
      <c r="AV1536" s="6">
        <v>0.0</v>
      </c>
      <c r="AW1536" s="6" t="s">
        <v>8749</v>
      </c>
      <c r="AX1536" s="6" t="s">
        <v>87</v>
      </c>
      <c r="AY1536" s="6" t="s">
        <v>87</v>
      </c>
      <c r="AZ1536" s="6" t="s">
        <v>108</v>
      </c>
      <c r="BA1536" s="6" t="s">
        <v>324</v>
      </c>
      <c r="BB1536" s="6" t="s">
        <v>3749</v>
      </c>
      <c r="BC1536" s="6">
        <v>0.0</v>
      </c>
      <c r="BD1536" s="6">
        <v>0.0</v>
      </c>
      <c r="BE1536" s="6">
        <v>0.0</v>
      </c>
      <c r="BF1536" s="6">
        <v>0.0</v>
      </c>
      <c r="BG1536" s="6" t="s">
        <v>160</v>
      </c>
      <c r="BH1536" s="6">
        <v>0.0</v>
      </c>
      <c r="BI1536" s="6">
        <v>0.0</v>
      </c>
      <c r="BJ1536" s="6" t="str">
        <f t="shared" ref="BJ1536:BO1536" si="1353">IFERROR(XLOOKUP($B1536,#REF!,#REF!,""),"")</f>
        <v/>
      </c>
      <c r="BK1536" s="6" t="str">
        <f t="shared" si="1353"/>
        <v/>
      </c>
      <c r="BL1536" s="6" t="str">
        <f t="shared" si="1353"/>
        <v/>
      </c>
      <c r="BM1536" s="6" t="str">
        <f t="shared" si="1353"/>
        <v/>
      </c>
      <c r="BN1536" s="6" t="str">
        <f t="shared" si="1353"/>
        <v/>
      </c>
      <c r="BO1536" s="6" t="str">
        <f t="shared" si="1353"/>
        <v/>
      </c>
      <c r="BP1536" s="6"/>
      <c r="BQ1536" s="6"/>
    </row>
    <row r="1537" ht="15.75" customHeight="1">
      <c r="A1537" s="5" t="s">
        <v>7253</v>
      </c>
      <c r="B1537" s="5" t="s">
        <v>8750</v>
      </c>
      <c r="C1537" s="5" t="s">
        <v>69</v>
      </c>
      <c r="D1537" s="5" t="s">
        <v>117</v>
      </c>
      <c r="E1537" s="19"/>
      <c r="F1537" s="2" t="s">
        <v>8751</v>
      </c>
      <c r="G1537" s="2" t="s">
        <v>8752</v>
      </c>
      <c r="H1537" s="2" t="s">
        <v>381</v>
      </c>
      <c r="I1537" s="2" t="s">
        <v>75</v>
      </c>
      <c r="J1537" s="2" t="s">
        <v>8753</v>
      </c>
      <c r="K1537" s="2" t="s">
        <v>100</v>
      </c>
      <c r="L1537" s="6">
        <v>0.0</v>
      </c>
      <c r="M1537" s="6">
        <v>0.0</v>
      </c>
      <c r="N1537" s="6">
        <v>0.0</v>
      </c>
      <c r="O1537" s="6" t="s">
        <v>8754</v>
      </c>
      <c r="P1537" s="6"/>
      <c r="Q1537" s="6" t="s">
        <v>8755</v>
      </c>
      <c r="R1537" s="6">
        <v>0.0</v>
      </c>
      <c r="S1537" s="6">
        <v>0.0</v>
      </c>
      <c r="T1537" s="6">
        <v>0.0</v>
      </c>
      <c r="U1537" s="6">
        <v>0.0</v>
      </c>
      <c r="V1537" s="6">
        <v>0.0</v>
      </c>
      <c r="W1537" s="6" t="s">
        <v>127</v>
      </c>
      <c r="X1537" s="6">
        <v>0.0</v>
      </c>
      <c r="Y1537" s="6">
        <v>0.0</v>
      </c>
      <c r="Z1537" s="6">
        <v>0.0</v>
      </c>
      <c r="AA1537" s="6">
        <v>0.0</v>
      </c>
      <c r="AB1537" s="6">
        <v>0.0</v>
      </c>
      <c r="AC1537" s="6">
        <v>0.0</v>
      </c>
      <c r="AD1537" s="6" t="b">
        <v>1</v>
      </c>
      <c r="AE1537" s="7">
        <v>45414.0</v>
      </c>
      <c r="AF1537" s="6">
        <v>0.0</v>
      </c>
      <c r="AG1537" s="6">
        <v>0.0</v>
      </c>
      <c r="AH1537" s="6">
        <v>0.0</v>
      </c>
      <c r="AI1537" s="6">
        <v>147.0</v>
      </c>
      <c r="AJ1537" s="6" t="b">
        <v>1</v>
      </c>
      <c r="AK1537" s="6" t="s">
        <v>900</v>
      </c>
      <c r="AL1537" s="6">
        <v>4.0</v>
      </c>
      <c r="AM1537" s="6" t="b">
        <v>0</v>
      </c>
      <c r="AN1537" s="6">
        <v>0.0</v>
      </c>
      <c r="AO1537" s="6">
        <v>0.0</v>
      </c>
      <c r="AP1537" s="6">
        <v>0.0</v>
      </c>
      <c r="AQ1537" s="6" t="s">
        <v>128</v>
      </c>
      <c r="AR1537" s="6">
        <v>0.0</v>
      </c>
      <c r="AS1537" s="6">
        <v>0.0</v>
      </c>
      <c r="AT1537" s="6">
        <v>0.0</v>
      </c>
      <c r="AU1537" s="6">
        <v>0.0</v>
      </c>
      <c r="AV1537" s="6">
        <v>0.0</v>
      </c>
      <c r="AW1537" s="6">
        <v>0.0</v>
      </c>
      <c r="AX1537" s="6">
        <v>0.0</v>
      </c>
      <c r="AY1537" s="6">
        <v>0.0</v>
      </c>
      <c r="AZ1537" s="6">
        <v>0.0</v>
      </c>
      <c r="BA1537" s="6">
        <v>0.0</v>
      </c>
      <c r="BB1537" s="6">
        <v>0.0</v>
      </c>
      <c r="BC1537" s="6">
        <v>0.0</v>
      </c>
      <c r="BD1537" s="6">
        <v>0.0</v>
      </c>
      <c r="BE1537" s="6">
        <v>0.0</v>
      </c>
      <c r="BF1537" s="6" t="s">
        <v>491</v>
      </c>
      <c r="BG1537" s="6">
        <v>0.0</v>
      </c>
      <c r="BH1537" s="6">
        <v>0.0</v>
      </c>
      <c r="BI1537" s="6">
        <v>0.0</v>
      </c>
      <c r="BJ1537" s="6" t="str">
        <f t="shared" ref="BJ1537:BO1537" si="1354">IFERROR(XLOOKUP($B1537,#REF!,#REF!,""),"")</f>
        <v/>
      </c>
      <c r="BK1537" s="6" t="str">
        <f t="shared" si="1354"/>
        <v/>
      </c>
      <c r="BL1537" s="6" t="str">
        <f t="shared" si="1354"/>
        <v/>
      </c>
      <c r="BM1537" s="6" t="str">
        <f t="shared" si="1354"/>
        <v/>
      </c>
      <c r="BN1537" s="6" t="str">
        <f t="shared" si="1354"/>
        <v/>
      </c>
      <c r="BO1537" s="6" t="str">
        <f t="shared" si="1354"/>
        <v/>
      </c>
      <c r="BP1537" s="6"/>
      <c r="BQ1537" s="6"/>
    </row>
    <row r="1538" ht="15.75" customHeight="1">
      <c r="A1538" s="5" t="s">
        <v>7253</v>
      </c>
      <c r="B1538" s="5" t="s">
        <v>8756</v>
      </c>
      <c r="C1538" s="5" t="s">
        <v>478</v>
      </c>
      <c r="D1538" s="5" t="s">
        <v>70</v>
      </c>
      <c r="E1538" s="19"/>
      <c r="F1538" s="2" t="s">
        <v>8757</v>
      </c>
      <c r="G1538" s="2" t="s">
        <v>6108</v>
      </c>
      <c r="H1538" s="2" t="s">
        <v>482</v>
      </c>
      <c r="I1538" s="2" t="s">
        <v>483</v>
      </c>
      <c r="J1538" s="2" t="s">
        <v>100</v>
      </c>
      <c r="K1538" s="2">
        <v>0.0</v>
      </c>
      <c r="L1538" s="6">
        <v>0.0</v>
      </c>
      <c r="M1538" s="6">
        <v>0.0</v>
      </c>
      <c r="N1538" s="6">
        <v>0.0</v>
      </c>
      <c r="O1538" s="6" t="s">
        <v>8758</v>
      </c>
      <c r="P1538" s="6" t="s">
        <v>2223</v>
      </c>
      <c r="Q1538" s="6" t="s">
        <v>6110</v>
      </c>
      <c r="R1538" s="6">
        <v>0.0</v>
      </c>
      <c r="S1538" s="6">
        <v>0.0</v>
      </c>
      <c r="T1538" s="6">
        <v>0.0</v>
      </c>
      <c r="U1538" s="6">
        <v>0.0</v>
      </c>
      <c r="V1538" s="6">
        <v>0.0</v>
      </c>
      <c r="W1538" s="6" t="s">
        <v>81</v>
      </c>
      <c r="X1538" s="6">
        <v>3.0</v>
      </c>
      <c r="Y1538" s="6">
        <v>0.0</v>
      </c>
      <c r="Z1538" s="6">
        <v>0.0</v>
      </c>
      <c r="AA1538" s="6">
        <v>0.0</v>
      </c>
      <c r="AB1538" s="6">
        <v>0.0</v>
      </c>
      <c r="AC1538" s="6">
        <v>0.0</v>
      </c>
      <c r="AD1538" s="6">
        <v>0.0</v>
      </c>
      <c r="AE1538" s="6">
        <v>0.0</v>
      </c>
      <c r="AF1538" s="6">
        <v>0.0</v>
      </c>
      <c r="AG1538" s="6">
        <v>0.0</v>
      </c>
      <c r="AH1538" s="6">
        <v>0.0</v>
      </c>
      <c r="AI1538" s="6">
        <v>0.0</v>
      </c>
      <c r="AJ1538" s="6">
        <v>0.0</v>
      </c>
      <c r="AK1538" s="6">
        <v>0.0</v>
      </c>
      <c r="AL1538" s="6">
        <v>0.0</v>
      </c>
      <c r="AM1538" s="6">
        <v>0.0</v>
      </c>
      <c r="AN1538" s="6">
        <v>0.0</v>
      </c>
      <c r="AO1538" s="6">
        <v>0.0</v>
      </c>
      <c r="AP1538" s="6">
        <v>0.0</v>
      </c>
      <c r="AQ1538" s="8" t="s">
        <v>3106</v>
      </c>
      <c r="AR1538" s="6" t="s">
        <v>105</v>
      </c>
      <c r="AS1538" s="6">
        <v>0.0</v>
      </c>
      <c r="AT1538" s="7">
        <v>45964.0</v>
      </c>
      <c r="AU1538" s="6" t="s">
        <v>85</v>
      </c>
      <c r="AV1538" s="6">
        <v>0.0</v>
      </c>
      <c r="AW1538" s="6" t="s">
        <v>8758</v>
      </c>
      <c r="AX1538" s="6" t="s">
        <v>87</v>
      </c>
      <c r="AY1538" s="6" t="s">
        <v>87</v>
      </c>
      <c r="AZ1538" s="6">
        <v>0.0</v>
      </c>
      <c r="BA1538" s="6" t="s">
        <v>2408</v>
      </c>
      <c r="BB1538" s="6" t="s">
        <v>1825</v>
      </c>
      <c r="BC1538" s="6">
        <v>0.0</v>
      </c>
      <c r="BD1538" s="6">
        <v>0.0</v>
      </c>
      <c r="BE1538" s="6">
        <v>0.0</v>
      </c>
      <c r="BF1538" s="6">
        <v>0.0</v>
      </c>
      <c r="BG1538" s="6" t="s">
        <v>2409</v>
      </c>
      <c r="BH1538" s="6">
        <v>0.0</v>
      </c>
      <c r="BI1538" s="6">
        <v>0.0</v>
      </c>
      <c r="BJ1538" s="6" t="str">
        <f t="shared" ref="BJ1538:BO1538" si="1355">IFERROR(XLOOKUP($B1538,#REF!,#REF!,""),"")</f>
        <v/>
      </c>
      <c r="BK1538" s="6" t="str">
        <f t="shared" si="1355"/>
        <v/>
      </c>
      <c r="BL1538" s="6" t="str">
        <f t="shared" si="1355"/>
        <v/>
      </c>
      <c r="BM1538" s="6" t="str">
        <f t="shared" si="1355"/>
        <v/>
      </c>
      <c r="BN1538" s="6" t="str">
        <f t="shared" si="1355"/>
        <v/>
      </c>
      <c r="BO1538" s="6" t="str">
        <f t="shared" si="1355"/>
        <v/>
      </c>
      <c r="BP1538" s="6"/>
      <c r="BQ1538" s="6"/>
    </row>
    <row r="1539" ht="15.75" customHeight="1">
      <c r="A1539" s="5" t="s">
        <v>7253</v>
      </c>
      <c r="B1539" s="5" t="s">
        <v>8759</v>
      </c>
      <c r="C1539" s="5" t="s">
        <v>69</v>
      </c>
      <c r="D1539" s="5" t="s">
        <v>117</v>
      </c>
      <c r="E1539" s="19"/>
      <c r="F1539" s="2" t="s">
        <v>8760</v>
      </c>
      <c r="G1539" s="2" t="s">
        <v>8761</v>
      </c>
      <c r="H1539" s="2" t="s">
        <v>381</v>
      </c>
      <c r="I1539" s="2" t="s">
        <v>75</v>
      </c>
      <c r="J1539" s="2" t="s">
        <v>100</v>
      </c>
      <c r="K1539" s="2">
        <v>0.0</v>
      </c>
      <c r="L1539" s="6">
        <v>0.0</v>
      </c>
      <c r="M1539" s="6">
        <v>0.0</v>
      </c>
      <c r="N1539" s="6">
        <v>0.0</v>
      </c>
      <c r="O1539" s="6" t="s">
        <v>8762</v>
      </c>
      <c r="P1539" s="6"/>
      <c r="Q1539" s="6" t="s">
        <v>8763</v>
      </c>
      <c r="R1539" s="6">
        <v>0.0</v>
      </c>
      <c r="S1539" s="6">
        <v>0.0</v>
      </c>
      <c r="T1539" s="6">
        <v>0.0</v>
      </c>
      <c r="U1539" s="6">
        <v>0.0</v>
      </c>
      <c r="V1539" s="6">
        <v>0.0</v>
      </c>
      <c r="W1539" s="6" t="s">
        <v>127</v>
      </c>
      <c r="X1539" s="6">
        <v>0.0</v>
      </c>
      <c r="Y1539" s="6">
        <v>0.0</v>
      </c>
      <c r="Z1539" s="6">
        <v>0.0</v>
      </c>
      <c r="AA1539" s="6">
        <v>0.0</v>
      </c>
      <c r="AB1539" s="6">
        <v>0.0</v>
      </c>
      <c r="AC1539" s="6">
        <v>0.0</v>
      </c>
      <c r="AD1539" s="6">
        <v>0.0</v>
      </c>
      <c r="AE1539" s="6">
        <v>0.0</v>
      </c>
      <c r="AF1539" s="6">
        <v>0.0</v>
      </c>
      <c r="AG1539" s="6">
        <v>0.0</v>
      </c>
      <c r="AH1539" s="6">
        <v>0.0</v>
      </c>
      <c r="AI1539" s="6">
        <v>217.0</v>
      </c>
      <c r="AJ1539" s="6" t="b">
        <v>1</v>
      </c>
      <c r="AK1539" s="6" t="s">
        <v>291</v>
      </c>
      <c r="AL1539" s="6">
        <v>2.0</v>
      </c>
      <c r="AM1539" s="6" t="b">
        <v>0</v>
      </c>
      <c r="AN1539" s="6">
        <v>0.0</v>
      </c>
      <c r="AO1539" s="6">
        <v>0.0</v>
      </c>
      <c r="AP1539" s="6">
        <v>0.0</v>
      </c>
      <c r="AQ1539" s="6" t="s">
        <v>128</v>
      </c>
      <c r="AR1539" s="6">
        <v>0.0</v>
      </c>
      <c r="AS1539" s="6">
        <v>0.0</v>
      </c>
      <c r="AT1539" s="6">
        <v>0.0</v>
      </c>
      <c r="AU1539" s="6">
        <v>0.0</v>
      </c>
      <c r="AV1539" s="6">
        <v>0.0</v>
      </c>
      <c r="AW1539" s="6">
        <v>0.0</v>
      </c>
      <c r="AX1539" s="6">
        <v>0.0</v>
      </c>
      <c r="AY1539" s="6">
        <v>0.0</v>
      </c>
      <c r="AZ1539" s="6">
        <v>0.0</v>
      </c>
      <c r="BA1539" s="6">
        <v>0.0</v>
      </c>
      <c r="BB1539" s="6">
        <v>0.0</v>
      </c>
      <c r="BC1539" s="6">
        <v>0.0</v>
      </c>
      <c r="BD1539" s="6">
        <v>0.0</v>
      </c>
      <c r="BE1539" s="6">
        <v>0.0</v>
      </c>
      <c r="BF1539" s="6">
        <v>0.0</v>
      </c>
      <c r="BG1539" s="6">
        <v>0.0</v>
      </c>
      <c r="BH1539" s="6">
        <v>0.0</v>
      </c>
      <c r="BI1539" s="6">
        <v>0.0</v>
      </c>
      <c r="BJ1539" s="6" t="str">
        <f t="shared" ref="BJ1539:BO1539" si="1356">IFERROR(XLOOKUP($B1539,#REF!,#REF!,""),"")</f>
        <v/>
      </c>
      <c r="BK1539" s="6" t="str">
        <f t="shared" si="1356"/>
        <v/>
      </c>
      <c r="BL1539" s="6" t="str">
        <f t="shared" si="1356"/>
        <v/>
      </c>
      <c r="BM1539" s="6" t="str">
        <f t="shared" si="1356"/>
        <v/>
      </c>
      <c r="BN1539" s="6" t="str">
        <f t="shared" si="1356"/>
        <v/>
      </c>
      <c r="BO1539" s="6" t="str">
        <f t="shared" si="1356"/>
        <v/>
      </c>
      <c r="BP1539" s="6"/>
      <c r="BQ1539" s="6"/>
    </row>
    <row r="1540" ht="15.75" customHeight="1">
      <c r="A1540" s="5" t="s">
        <v>7253</v>
      </c>
      <c r="B1540" s="5" t="s">
        <v>8764</v>
      </c>
      <c r="C1540" s="5" t="s">
        <v>116</v>
      </c>
      <c r="D1540" s="5" t="s">
        <v>117</v>
      </c>
      <c r="E1540" s="19"/>
      <c r="F1540" s="2" t="s">
        <v>1812</v>
      </c>
      <c r="G1540" s="2" t="s">
        <v>5578</v>
      </c>
      <c r="H1540" s="2" t="s">
        <v>121</v>
      </c>
      <c r="I1540" s="2" t="s">
        <v>122</v>
      </c>
      <c r="J1540" s="2" t="s">
        <v>100</v>
      </c>
      <c r="K1540" s="2">
        <v>0.0</v>
      </c>
      <c r="L1540" s="6">
        <v>0.0</v>
      </c>
      <c r="M1540" s="6">
        <v>0.0</v>
      </c>
      <c r="N1540" s="6">
        <v>0.0</v>
      </c>
      <c r="O1540" s="6" t="s">
        <v>8765</v>
      </c>
      <c r="P1540" s="6"/>
      <c r="Q1540" s="6" t="s">
        <v>7892</v>
      </c>
      <c r="R1540" s="6" t="s">
        <v>1789</v>
      </c>
      <c r="S1540" s="6">
        <v>34.0</v>
      </c>
      <c r="T1540" s="6">
        <v>0.0</v>
      </c>
      <c r="U1540" s="6" t="s">
        <v>622</v>
      </c>
      <c r="V1540" s="6">
        <v>0.0</v>
      </c>
      <c r="W1540" s="6" t="s">
        <v>127</v>
      </c>
      <c r="X1540" s="6">
        <v>0.0</v>
      </c>
      <c r="Y1540" s="6">
        <v>0.0</v>
      </c>
      <c r="Z1540" s="6">
        <v>0.0</v>
      </c>
      <c r="AA1540" s="6">
        <v>0.0</v>
      </c>
      <c r="AB1540" s="6">
        <v>0.0</v>
      </c>
      <c r="AC1540" s="6">
        <v>0.0</v>
      </c>
      <c r="AD1540" s="6">
        <v>0.0</v>
      </c>
      <c r="AE1540" s="6">
        <v>0.0</v>
      </c>
      <c r="AF1540" s="6" t="b">
        <v>1</v>
      </c>
      <c r="AG1540" s="6">
        <v>0.0</v>
      </c>
      <c r="AH1540" s="6">
        <v>0.0</v>
      </c>
      <c r="AI1540" s="6">
        <v>507.0</v>
      </c>
      <c r="AJ1540" s="6" t="b">
        <v>1</v>
      </c>
      <c r="AK1540" s="6" t="s">
        <v>622</v>
      </c>
      <c r="AL1540" s="6">
        <v>1.0</v>
      </c>
      <c r="AM1540" s="6" t="b">
        <v>0</v>
      </c>
      <c r="AN1540" s="6">
        <v>0.0</v>
      </c>
      <c r="AO1540" s="6">
        <v>0.0</v>
      </c>
      <c r="AP1540" s="6">
        <v>0.0</v>
      </c>
      <c r="AQ1540" s="6" t="s">
        <v>128</v>
      </c>
      <c r="AR1540" s="6" t="s">
        <v>105</v>
      </c>
      <c r="AS1540" s="7">
        <v>45540.0</v>
      </c>
      <c r="AT1540" s="7">
        <v>45272.0</v>
      </c>
      <c r="AU1540" s="6" t="s">
        <v>107</v>
      </c>
      <c r="AV1540" s="6">
        <v>0.0</v>
      </c>
      <c r="AW1540" s="6" t="s">
        <v>8765</v>
      </c>
      <c r="AX1540" s="6" t="s">
        <v>890</v>
      </c>
      <c r="AY1540" s="6" t="s">
        <v>890</v>
      </c>
      <c r="AZ1540" s="6" t="s">
        <v>88</v>
      </c>
      <c r="BA1540" s="6" t="s">
        <v>1212</v>
      </c>
      <c r="BB1540" s="7">
        <v>45416.0</v>
      </c>
      <c r="BC1540" s="6">
        <v>0.0</v>
      </c>
      <c r="BD1540" s="6">
        <v>0.0</v>
      </c>
      <c r="BE1540" s="6">
        <v>0.0</v>
      </c>
      <c r="BF1540" s="6">
        <v>0.0</v>
      </c>
      <c r="BG1540" s="6" t="s">
        <v>8725</v>
      </c>
      <c r="BH1540" s="8" t="s">
        <v>8766</v>
      </c>
      <c r="BI1540" s="6">
        <v>0.0</v>
      </c>
      <c r="BJ1540" s="6" t="str">
        <f t="shared" ref="BJ1540:BO1540" si="1357">IFERROR(XLOOKUP($B1540,#REF!,#REF!,""),"")</f>
        <v/>
      </c>
      <c r="BK1540" s="6" t="str">
        <f t="shared" si="1357"/>
        <v/>
      </c>
      <c r="BL1540" s="6" t="str">
        <f t="shared" si="1357"/>
        <v/>
      </c>
      <c r="BM1540" s="6" t="str">
        <f t="shared" si="1357"/>
        <v/>
      </c>
      <c r="BN1540" s="6" t="str">
        <f t="shared" si="1357"/>
        <v/>
      </c>
      <c r="BO1540" s="6" t="str">
        <f t="shared" si="1357"/>
        <v/>
      </c>
      <c r="BP1540" s="6"/>
      <c r="BQ1540" s="6"/>
    </row>
    <row r="1541" ht="15.75" customHeight="1">
      <c r="A1541" s="5" t="s">
        <v>7253</v>
      </c>
      <c r="B1541" s="5" t="s">
        <v>8767</v>
      </c>
      <c r="C1541" s="5" t="s">
        <v>1486</v>
      </c>
      <c r="D1541" s="5" t="s">
        <v>70</v>
      </c>
      <c r="E1541" s="19"/>
      <c r="F1541" s="2" t="s">
        <v>1812</v>
      </c>
      <c r="G1541" s="2" t="s">
        <v>8540</v>
      </c>
      <c r="H1541" s="2" t="s">
        <v>1523</v>
      </c>
      <c r="I1541" s="2" t="s">
        <v>1524</v>
      </c>
      <c r="J1541" s="2" t="s">
        <v>100</v>
      </c>
      <c r="K1541" s="2">
        <v>0.0</v>
      </c>
      <c r="L1541" s="6">
        <v>0.0</v>
      </c>
      <c r="M1541" s="6">
        <v>0.0</v>
      </c>
      <c r="N1541" s="6">
        <v>0.0</v>
      </c>
      <c r="O1541" s="6" t="s">
        <v>8768</v>
      </c>
      <c r="P1541" s="6" t="s">
        <v>5104</v>
      </c>
      <c r="Q1541" s="6" t="s">
        <v>8769</v>
      </c>
      <c r="R1541" s="6" t="s">
        <v>3395</v>
      </c>
      <c r="S1541" s="6">
        <v>126.0</v>
      </c>
      <c r="T1541" s="6">
        <v>0.0</v>
      </c>
      <c r="U1541" s="6">
        <v>0.0</v>
      </c>
      <c r="V1541" s="6">
        <v>0.0</v>
      </c>
      <c r="W1541" s="6" t="s">
        <v>81</v>
      </c>
      <c r="X1541" s="6">
        <v>708.0</v>
      </c>
      <c r="Y1541" s="6">
        <v>0.0</v>
      </c>
      <c r="Z1541" s="6">
        <v>0.0</v>
      </c>
      <c r="AA1541" s="6">
        <v>0.0</v>
      </c>
      <c r="AB1541" s="6">
        <v>0.0</v>
      </c>
      <c r="AC1541" s="6">
        <v>0.0</v>
      </c>
      <c r="AD1541" s="6">
        <v>0.0</v>
      </c>
      <c r="AE1541" s="6">
        <v>0.0</v>
      </c>
      <c r="AF1541" s="6" t="b">
        <v>1</v>
      </c>
      <c r="AG1541" s="6" t="b">
        <v>1</v>
      </c>
      <c r="AH1541" s="6" t="b">
        <v>1</v>
      </c>
      <c r="AI1541" s="6">
        <v>0.0</v>
      </c>
      <c r="AJ1541" s="6">
        <v>0.0</v>
      </c>
      <c r="AK1541" s="6">
        <v>0.0</v>
      </c>
      <c r="AL1541" s="6">
        <v>0.0</v>
      </c>
      <c r="AM1541" s="6">
        <v>0.0</v>
      </c>
      <c r="AN1541" s="6">
        <v>0.0</v>
      </c>
      <c r="AO1541" s="6">
        <v>0.0</v>
      </c>
      <c r="AP1541" s="6">
        <v>0.0</v>
      </c>
      <c r="AQ1541" s="6" t="s">
        <v>82</v>
      </c>
      <c r="AR1541" s="6" t="s">
        <v>105</v>
      </c>
      <c r="AS1541" s="6">
        <v>0.0</v>
      </c>
      <c r="AT1541" s="6" t="s">
        <v>8770</v>
      </c>
      <c r="AU1541" s="6">
        <v>0.0</v>
      </c>
      <c r="AV1541" s="6">
        <v>0.0</v>
      </c>
      <c r="AW1541" s="6">
        <v>0.0</v>
      </c>
      <c r="AX1541" s="6">
        <v>0.0</v>
      </c>
      <c r="AY1541" s="6">
        <v>0.0</v>
      </c>
      <c r="AZ1541" s="6">
        <v>0.0</v>
      </c>
      <c r="BA1541" s="6" t="s">
        <v>7636</v>
      </c>
      <c r="BB1541" s="6" t="s">
        <v>1503</v>
      </c>
      <c r="BC1541" s="6">
        <v>0.0</v>
      </c>
      <c r="BD1541" s="6">
        <v>0.0</v>
      </c>
      <c r="BE1541" s="6">
        <v>0.0</v>
      </c>
      <c r="BF1541" s="6">
        <v>0.0</v>
      </c>
      <c r="BG1541" s="6" t="s">
        <v>1492</v>
      </c>
      <c r="BH1541" s="6">
        <v>0.0</v>
      </c>
      <c r="BI1541" s="6">
        <v>0.0</v>
      </c>
      <c r="BJ1541" s="6" t="str">
        <f t="shared" ref="BJ1541:BO1541" si="1358">IFERROR(XLOOKUP($B1541,#REF!,#REF!,""),"")</f>
        <v/>
      </c>
      <c r="BK1541" s="6" t="str">
        <f t="shared" si="1358"/>
        <v/>
      </c>
      <c r="BL1541" s="6" t="str">
        <f t="shared" si="1358"/>
        <v/>
      </c>
      <c r="BM1541" s="6" t="str">
        <f t="shared" si="1358"/>
        <v/>
      </c>
      <c r="BN1541" s="6" t="str">
        <f t="shared" si="1358"/>
        <v/>
      </c>
      <c r="BO1541" s="6" t="str">
        <f t="shared" si="1358"/>
        <v/>
      </c>
      <c r="BP1541" s="6"/>
      <c r="BQ1541" s="6"/>
    </row>
    <row r="1542" ht="15.75" customHeight="1">
      <c r="A1542" s="5" t="s">
        <v>7253</v>
      </c>
      <c r="B1542" s="5" t="s">
        <v>8771</v>
      </c>
      <c r="C1542" s="5" t="s">
        <v>116</v>
      </c>
      <c r="D1542" s="5" t="s">
        <v>117</v>
      </c>
      <c r="E1542" s="19"/>
      <c r="F1542" s="2" t="s">
        <v>1812</v>
      </c>
      <c r="G1542" s="2" t="s">
        <v>7272</v>
      </c>
      <c r="H1542" s="2" t="s">
        <v>121</v>
      </c>
      <c r="I1542" s="2" t="s">
        <v>122</v>
      </c>
      <c r="J1542" s="2" t="s">
        <v>100</v>
      </c>
      <c r="K1542" s="2">
        <v>0.0</v>
      </c>
      <c r="L1542" s="6">
        <v>0.0</v>
      </c>
      <c r="M1542" s="6">
        <v>0.0</v>
      </c>
      <c r="N1542" s="6">
        <v>0.0</v>
      </c>
      <c r="O1542" s="6" t="s">
        <v>8772</v>
      </c>
      <c r="P1542" s="6"/>
      <c r="Q1542" s="6" t="s">
        <v>8537</v>
      </c>
      <c r="R1542" s="7">
        <v>45635.0</v>
      </c>
      <c r="S1542" s="6">
        <v>297.0</v>
      </c>
      <c r="T1542" s="6">
        <v>0.0</v>
      </c>
      <c r="U1542" s="7">
        <v>45666.0</v>
      </c>
      <c r="V1542" s="6">
        <v>0.0</v>
      </c>
      <c r="W1542" s="6" t="s">
        <v>127</v>
      </c>
      <c r="X1542" s="6">
        <v>0.0</v>
      </c>
      <c r="Y1542" s="6">
        <v>0.0</v>
      </c>
      <c r="Z1542" s="6">
        <v>0.0</v>
      </c>
      <c r="AA1542" s="6">
        <v>0.0</v>
      </c>
      <c r="AB1542" s="6">
        <v>0.0</v>
      </c>
      <c r="AC1542" s="6">
        <v>0.0</v>
      </c>
      <c r="AD1542" s="6">
        <v>0.0</v>
      </c>
      <c r="AE1542" s="6">
        <v>0.0</v>
      </c>
      <c r="AF1542" s="6">
        <v>0.0</v>
      </c>
      <c r="AG1542" s="6">
        <v>0.0</v>
      </c>
      <c r="AH1542" s="6">
        <v>0.0</v>
      </c>
      <c r="AI1542" s="6">
        <v>660.0</v>
      </c>
      <c r="AJ1542" s="6" t="b">
        <v>1</v>
      </c>
      <c r="AK1542" s="7">
        <v>45970.0</v>
      </c>
      <c r="AL1542" s="6">
        <v>1.0</v>
      </c>
      <c r="AM1542" s="6" t="b">
        <v>0</v>
      </c>
      <c r="AN1542" s="6">
        <v>0.0</v>
      </c>
      <c r="AO1542" s="6">
        <v>0.0</v>
      </c>
      <c r="AP1542" s="6">
        <v>0.0</v>
      </c>
      <c r="AQ1542" s="6" t="s">
        <v>128</v>
      </c>
      <c r="AR1542" s="6" t="s">
        <v>83</v>
      </c>
      <c r="AS1542" s="6" t="s">
        <v>1363</v>
      </c>
      <c r="AT1542" s="6" t="s">
        <v>143</v>
      </c>
      <c r="AU1542" s="6" t="s">
        <v>85</v>
      </c>
      <c r="AV1542" s="6">
        <v>0.0</v>
      </c>
      <c r="AW1542" s="6" t="s">
        <v>86</v>
      </c>
      <c r="AX1542" s="6" t="s">
        <v>87</v>
      </c>
      <c r="AY1542" s="6" t="s">
        <v>87</v>
      </c>
      <c r="AZ1542" s="6" t="s">
        <v>88</v>
      </c>
      <c r="BA1542" s="6" t="s">
        <v>1212</v>
      </c>
      <c r="BB1542" s="6" t="s">
        <v>2703</v>
      </c>
      <c r="BC1542" s="6">
        <v>0.0</v>
      </c>
      <c r="BD1542" s="6">
        <v>0.0</v>
      </c>
      <c r="BE1542" s="6">
        <v>0.0</v>
      </c>
      <c r="BF1542" s="6">
        <v>0.0</v>
      </c>
      <c r="BG1542" s="6" t="s">
        <v>5917</v>
      </c>
      <c r="BH1542" s="8" t="s">
        <v>8773</v>
      </c>
      <c r="BI1542" s="6">
        <v>0.0</v>
      </c>
      <c r="BJ1542" s="6" t="str">
        <f t="shared" ref="BJ1542:BO1542" si="1359">IFERROR(XLOOKUP($B1542,#REF!,#REF!,""),"")</f>
        <v/>
      </c>
      <c r="BK1542" s="6" t="str">
        <f t="shared" si="1359"/>
        <v/>
      </c>
      <c r="BL1542" s="6" t="str">
        <f t="shared" si="1359"/>
        <v/>
      </c>
      <c r="BM1542" s="6" t="str">
        <f t="shared" si="1359"/>
        <v/>
      </c>
      <c r="BN1542" s="6" t="str">
        <f t="shared" si="1359"/>
        <v/>
      </c>
      <c r="BO1542" s="6" t="str">
        <f t="shared" si="1359"/>
        <v/>
      </c>
      <c r="BP1542" s="6"/>
      <c r="BQ1542" s="6"/>
    </row>
    <row r="1543" ht="15.75" customHeight="1">
      <c r="A1543" s="5" t="s">
        <v>7253</v>
      </c>
      <c r="B1543" s="5" t="s">
        <v>8774</v>
      </c>
      <c r="C1543" s="5" t="s">
        <v>478</v>
      </c>
      <c r="D1543" s="5" t="s">
        <v>70</v>
      </c>
      <c r="E1543" s="19"/>
      <c r="F1543" s="2" t="s">
        <v>8775</v>
      </c>
      <c r="G1543" s="2" t="s">
        <v>5124</v>
      </c>
      <c r="H1543" s="2" t="s">
        <v>482</v>
      </c>
      <c r="I1543" s="2" t="s">
        <v>483</v>
      </c>
      <c r="J1543" s="2" t="s">
        <v>100</v>
      </c>
      <c r="K1543" s="2">
        <v>0.0</v>
      </c>
      <c r="L1543" s="6">
        <v>0.0</v>
      </c>
      <c r="M1543" s="6">
        <v>0.0</v>
      </c>
      <c r="N1543" s="6">
        <v>0.0</v>
      </c>
      <c r="O1543" s="6" t="s">
        <v>8776</v>
      </c>
      <c r="P1543" s="6" t="s">
        <v>2223</v>
      </c>
      <c r="Q1543" s="6" t="s">
        <v>8777</v>
      </c>
      <c r="R1543" s="6">
        <v>0.0</v>
      </c>
      <c r="S1543" s="6">
        <v>0.0</v>
      </c>
      <c r="T1543" s="6">
        <v>0.0</v>
      </c>
      <c r="U1543" s="6">
        <v>0.0</v>
      </c>
      <c r="V1543" s="6">
        <v>0.0</v>
      </c>
      <c r="W1543" s="6" t="s">
        <v>196</v>
      </c>
      <c r="X1543" s="6">
        <v>64.0</v>
      </c>
      <c r="Y1543" s="6">
        <v>0.0</v>
      </c>
      <c r="Z1543" s="6">
        <v>0.0</v>
      </c>
      <c r="AA1543" s="6">
        <v>0.0</v>
      </c>
      <c r="AB1543" s="6">
        <v>0.0</v>
      </c>
      <c r="AC1543" s="6">
        <v>0.0</v>
      </c>
      <c r="AD1543" s="6">
        <v>0.0</v>
      </c>
      <c r="AE1543" s="6">
        <v>0.0</v>
      </c>
      <c r="AF1543" s="6" t="b">
        <v>1</v>
      </c>
      <c r="AG1543" s="6">
        <v>0.0</v>
      </c>
      <c r="AH1543" s="6">
        <v>0.0</v>
      </c>
      <c r="AI1543" s="6">
        <v>0.0</v>
      </c>
      <c r="AJ1543" s="6">
        <v>0.0</v>
      </c>
      <c r="AK1543" s="6">
        <v>0.0</v>
      </c>
      <c r="AL1543" s="6">
        <v>0.0</v>
      </c>
      <c r="AM1543" s="6">
        <v>0.0</v>
      </c>
      <c r="AN1543" s="6">
        <v>0.0</v>
      </c>
      <c r="AO1543" s="6">
        <v>0.0</v>
      </c>
      <c r="AP1543" s="6">
        <v>0.0</v>
      </c>
      <c r="AQ1543" s="6" t="s">
        <v>7508</v>
      </c>
      <c r="AR1543" s="6">
        <v>0.0</v>
      </c>
      <c r="AS1543" s="6">
        <v>0.0</v>
      </c>
      <c r="AT1543" s="6">
        <v>0.0</v>
      </c>
      <c r="AU1543" s="6">
        <v>0.0</v>
      </c>
      <c r="AV1543" s="6">
        <v>0.0</v>
      </c>
      <c r="AW1543" s="6">
        <v>0.0</v>
      </c>
      <c r="AX1543" s="6">
        <v>0.0</v>
      </c>
      <c r="AY1543" s="6">
        <v>0.0</v>
      </c>
      <c r="AZ1543" s="6">
        <v>0.0</v>
      </c>
      <c r="BA1543" s="6">
        <v>0.0</v>
      </c>
      <c r="BB1543" s="6">
        <v>0.0</v>
      </c>
      <c r="BC1543" s="6">
        <v>0.0</v>
      </c>
      <c r="BD1543" s="6">
        <v>0.0</v>
      </c>
      <c r="BE1543" s="6">
        <v>0.0</v>
      </c>
      <c r="BF1543" s="6">
        <v>0.0</v>
      </c>
      <c r="BG1543" s="6">
        <v>0.0</v>
      </c>
      <c r="BH1543" s="6">
        <v>0.0</v>
      </c>
      <c r="BI1543" s="6">
        <v>0.0</v>
      </c>
      <c r="BJ1543" s="6" t="str">
        <f t="shared" ref="BJ1543:BO1543" si="1360">IFERROR(XLOOKUP($B1543,#REF!,#REF!,""),"")</f>
        <v/>
      </c>
      <c r="BK1543" s="6" t="str">
        <f t="shared" si="1360"/>
        <v/>
      </c>
      <c r="BL1543" s="6" t="str">
        <f t="shared" si="1360"/>
        <v/>
      </c>
      <c r="BM1543" s="6" t="str">
        <f t="shared" si="1360"/>
        <v/>
      </c>
      <c r="BN1543" s="6" t="str">
        <f t="shared" si="1360"/>
        <v/>
      </c>
      <c r="BO1543" s="6" t="str">
        <f t="shared" si="1360"/>
        <v/>
      </c>
      <c r="BP1543" s="6"/>
      <c r="BQ1543" s="6"/>
    </row>
    <row r="1544" ht="15.75" customHeight="1">
      <c r="A1544" s="5" t="s">
        <v>7253</v>
      </c>
      <c r="B1544" s="5" t="s">
        <v>8778</v>
      </c>
      <c r="C1544" s="5" t="s">
        <v>95</v>
      </c>
      <c r="D1544" s="5" t="s">
        <v>70</v>
      </c>
      <c r="E1544" s="19"/>
      <c r="F1544" s="2" t="s">
        <v>8779</v>
      </c>
      <c r="G1544" s="2" t="s">
        <v>2604</v>
      </c>
      <c r="H1544" s="2" t="s">
        <v>99</v>
      </c>
      <c r="I1544" s="2" t="s">
        <v>75</v>
      </c>
      <c r="J1544" s="2" t="s">
        <v>100</v>
      </c>
      <c r="K1544" s="2">
        <v>0.0</v>
      </c>
      <c r="L1544" s="6">
        <v>0.0</v>
      </c>
      <c r="M1544" s="6">
        <v>0.0</v>
      </c>
      <c r="N1544" s="6">
        <v>0.0</v>
      </c>
      <c r="O1544" s="6" t="s">
        <v>8780</v>
      </c>
      <c r="P1544" s="6" t="s">
        <v>2607</v>
      </c>
      <c r="Q1544" s="6" t="s">
        <v>8781</v>
      </c>
      <c r="R1544" s="6">
        <v>0.0</v>
      </c>
      <c r="S1544" s="6">
        <v>0.0</v>
      </c>
      <c r="T1544" s="6">
        <v>0.0</v>
      </c>
      <c r="U1544" s="6">
        <v>0.0</v>
      </c>
      <c r="V1544" s="6">
        <v>0.0</v>
      </c>
      <c r="W1544" s="6" t="s">
        <v>81</v>
      </c>
      <c r="X1544" s="6">
        <v>98.0</v>
      </c>
      <c r="Y1544" s="6">
        <v>0.0</v>
      </c>
      <c r="Z1544" s="6">
        <v>0.0</v>
      </c>
      <c r="AA1544" s="6">
        <v>0.0</v>
      </c>
      <c r="AB1544" s="6">
        <v>0.0</v>
      </c>
      <c r="AC1544" s="6">
        <v>0.0</v>
      </c>
      <c r="AD1544" s="6">
        <v>0.0</v>
      </c>
      <c r="AE1544" s="6">
        <v>0.0</v>
      </c>
      <c r="AF1544" s="6">
        <v>0.0</v>
      </c>
      <c r="AG1544" s="6" t="b">
        <v>1</v>
      </c>
      <c r="AH1544" s="6">
        <v>0.0</v>
      </c>
      <c r="AI1544" s="6">
        <v>0.0</v>
      </c>
      <c r="AJ1544" s="6">
        <v>0.0</v>
      </c>
      <c r="AK1544" s="6">
        <v>0.0</v>
      </c>
      <c r="AL1544" s="6">
        <v>0.0</v>
      </c>
      <c r="AM1544" s="6">
        <v>0.0</v>
      </c>
      <c r="AN1544" s="6">
        <v>0.0</v>
      </c>
      <c r="AO1544" s="6">
        <v>0.0</v>
      </c>
      <c r="AP1544" s="6">
        <v>0.0</v>
      </c>
      <c r="AQ1544" s="6" t="s">
        <v>6229</v>
      </c>
      <c r="AR1544" s="6" t="s">
        <v>621</v>
      </c>
      <c r="AS1544" s="6">
        <v>0.0</v>
      </c>
      <c r="AT1544" s="7">
        <v>45870.0</v>
      </c>
      <c r="AU1544" s="6">
        <v>0.0</v>
      </c>
      <c r="AV1544" s="6">
        <v>0.0</v>
      </c>
      <c r="AW1544" s="6">
        <v>0.0</v>
      </c>
      <c r="AX1544" s="6">
        <v>0.0</v>
      </c>
      <c r="AY1544" s="6">
        <v>0.0</v>
      </c>
      <c r="AZ1544" s="6">
        <v>0.0</v>
      </c>
      <c r="BA1544" s="6">
        <v>0.0</v>
      </c>
      <c r="BB1544" s="6">
        <v>0.0</v>
      </c>
      <c r="BC1544" s="6">
        <v>0.0</v>
      </c>
      <c r="BD1544" s="6">
        <v>0.0</v>
      </c>
      <c r="BE1544" s="6">
        <v>0.0</v>
      </c>
      <c r="BF1544" s="6">
        <v>0.0</v>
      </c>
      <c r="BG1544" s="6">
        <v>0.0</v>
      </c>
      <c r="BH1544" s="6">
        <v>0.0</v>
      </c>
      <c r="BI1544" s="6">
        <v>0.0</v>
      </c>
      <c r="BJ1544" s="6" t="str">
        <f t="shared" ref="BJ1544:BO1544" si="1361">IFERROR(XLOOKUP($B1544,#REF!,#REF!,""),"")</f>
        <v/>
      </c>
      <c r="BK1544" s="6" t="str">
        <f t="shared" si="1361"/>
        <v/>
      </c>
      <c r="BL1544" s="6" t="str">
        <f t="shared" si="1361"/>
        <v/>
      </c>
      <c r="BM1544" s="6" t="str">
        <f t="shared" si="1361"/>
        <v/>
      </c>
      <c r="BN1544" s="6" t="str">
        <f t="shared" si="1361"/>
        <v/>
      </c>
      <c r="BO1544" s="6" t="str">
        <f t="shared" si="1361"/>
        <v/>
      </c>
      <c r="BP1544" s="6"/>
      <c r="BQ1544" s="6"/>
    </row>
    <row r="1545" ht="15.75" customHeight="1">
      <c r="A1545" s="5" t="s">
        <v>7253</v>
      </c>
      <c r="B1545" s="5" t="s">
        <v>8782</v>
      </c>
      <c r="C1545" s="5" t="s">
        <v>95</v>
      </c>
      <c r="D1545" s="5" t="s">
        <v>70</v>
      </c>
      <c r="E1545" s="19"/>
      <c r="F1545" s="2" t="s">
        <v>8783</v>
      </c>
      <c r="G1545" s="2" t="s">
        <v>6643</v>
      </c>
      <c r="H1545" s="2" t="s">
        <v>2828</v>
      </c>
      <c r="I1545" s="2" t="s">
        <v>75</v>
      </c>
      <c r="J1545" s="2" t="s">
        <v>100</v>
      </c>
      <c r="K1545" s="2">
        <v>0.0</v>
      </c>
      <c r="L1545" s="6">
        <v>0.0</v>
      </c>
      <c r="M1545" s="6">
        <v>0.0</v>
      </c>
      <c r="N1545" s="6">
        <v>0.0</v>
      </c>
      <c r="O1545" s="6" t="s">
        <v>8784</v>
      </c>
      <c r="P1545" s="6" t="s">
        <v>4077</v>
      </c>
      <c r="Q1545" s="6" t="s">
        <v>6646</v>
      </c>
      <c r="R1545" s="6" t="s">
        <v>597</v>
      </c>
      <c r="S1545" s="6">
        <v>492.0</v>
      </c>
      <c r="T1545" s="6">
        <v>0.0</v>
      </c>
      <c r="U1545" s="6">
        <v>0.0</v>
      </c>
      <c r="V1545" s="6">
        <v>0.0</v>
      </c>
      <c r="W1545" s="6" t="s">
        <v>81</v>
      </c>
      <c r="X1545" s="6">
        <v>241.0</v>
      </c>
      <c r="Y1545" s="6">
        <v>0.0</v>
      </c>
      <c r="Z1545" s="6">
        <v>0.0</v>
      </c>
      <c r="AA1545" s="6">
        <v>0.0</v>
      </c>
      <c r="AB1545" s="6">
        <v>0.0</v>
      </c>
      <c r="AC1545" s="6">
        <v>0.0</v>
      </c>
      <c r="AD1545" s="6">
        <v>0.0</v>
      </c>
      <c r="AE1545" s="6">
        <v>0.0</v>
      </c>
      <c r="AF1545" s="6">
        <v>0.0</v>
      </c>
      <c r="AG1545" s="6" t="b">
        <v>1</v>
      </c>
      <c r="AH1545" s="6">
        <v>0.0</v>
      </c>
      <c r="AI1545" s="6">
        <v>0.0</v>
      </c>
      <c r="AJ1545" s="6">
        <v>0.0</v>
      </c>
      <c r="AK1545" s="6">
        <v>0.0</v>
      </c>
      <c r="AL1545" s="6">
        <v>0.0</v>
      </c>
      <c r="AM1545" s="6">
        <v>0.0</v>
      </c>
      <c r="AN1545" s="6">
        <v>0.0</v>
      </c>
      <c r="AO1545" s="6">
        <v>0.0</v>
      </c>
      <c r="AP1545" s="6">
        <v>0.0</v>
      </c>
      <c r="AQ1545" s="6" t="s">
        <v>82</v>
      </c>
      <c r="AR1545" s="6" t="s">
        <v>83</v>
      </c>
      <c r="AS1545" s="6">
        <v>0.0</v>
      </c>
      <c r="AT1545" s="7">
        <v>45754.0</v>
      </c>
      <c r="AU1545" s="6" t="s">
        <v>107</v>
      </c>
      <c r="AV1545" s="6">
        <v>0.0</v>
      </c>
      <c r="AW1545" s="6" t="s">
        <v>86</v>
      </c>
      <c r="AX1545" s="6" t="s">
        <v>87</v>
      </c>
      <c r="AY1545" s="6" t="s">
        <v>87</v>
      </c>
      <c r="AZ1545" s="6">
        <v>0.0</v>
      </c>
      <c r="BA1545" s="6" t="s">
        <v>89</v>
      </c>
      <c r="BB1545" s="6" t="s">
        <v>1243</v>
      </c>
      <c r="BC1545" s="6">
        <v>0.0</v>
      </c>
      <c r="BD1545" s="6">
        <v>0.0</v>
      </c>
      <c r="BE1545" s="6">
        <v>0.0</v>
      </c>
      <c r="BF1545" s="6">
        <v>0.0</v>
      </c>
      <c r="BG1545" s="6" t="s">
        <v>160</v>
      </c>
      <c r="BH1545" s="8" t="s">
        <v>8785</v>
      </c>
      <c r="BI1545" s="6">
        <v>0.0</v>
      </c>
      <c r="BJ1545" s="6" t="str">
        <f t="shared" ref="BJ1545:BO1545" si="1362">IFERROR(XLOOKUP($B1545,#REF!,#REF!,""),"")</f>
        <v/>
      </c>
      <c r="BK1545" s="6" t="str">
        <f t="shared" si="1362"/>
        <v/>
      </c>
      <c r="BL1545" s="6" t="str">
        <f t="shared" si="1362"/>
        <v/>
      </c>
      <c r="BM1545" s="6" t="str">
        <f t="shared" si="1362"/>
        <v/>
      </c>
      <c r="BN1545" s="6" t="str">
        <f t="shared" si="1362"/>
        <v/>
      </c>
      <c r="BO1545" s="6" t="str">
        <f t="shared" si="1362"/>
        <v/>
      </c>
      <c r="BP1545" s="6"/>
      <c r="BQ1545" s="6"/>
    </row>
    <row r="1546" ht="15.75" customHeight="1">
      <c r="A1546" s="5" t="s">
        <v>7253</v>
      </c>
      <c r="B1546" s="5" t="s">
        <v>8786</v>
      </c>
      <c r="C1546" s="5" t="s">
        <v>69</v>
      </c>
      <c r="D1546" s="5" t="s">
        <v>70</v>
      </c>
      <c r="E1546" s="19"/>
      <c r="F1546" s="2" t="s">
        <v>1812</v>
      </c>
      <c r="G1546" s="2" t="s">
        <v>8787</v>
      </c>
      <c r="H1546" s="2" t="s">
        <v>1688</v>
      </c>
      <c r="I1546" s="2" t="s">
        <v>75</v>
      </c>
      <c r="J1546" s="2" t="s">
        <v>100</v>
      </c>
      <c r="K1546" s="2">
        <v>0.0</v>
      </c>
      <c r="L1546" s="6">
        <v>0.0</v>
      </c>
      <c r="M1546" s="6">
        <v>0.0</v>
      </c>
      <c r="N1546" s="6">
        <v>0.0</v>
      </c>
      <c r="O1546" s="6" t="s">
        <v>8788</v>
      </c>
      <c r="P1546" s="6"/>
      <c r="Q1546" s="6" t="s">
        <v>8789</v>
      </c>
      <c r="R1546" s="6" t="s">
        <v>4188</v>
      </c>
      <c r="S1546" s="6">
        <v>96.0</v>
      </c>
      <c r="T1546" s="6">
        <v>0.0</v>
      </c>
      <c r="U1546" s="6">
        <v>0.0</v>
      </c>
      <c r="V1546" s="6">
        <v>0.0</v>
      </c>
      <c r="W1546" s="6" t="s">
        <v>81</v>
      </c>
      <c r="X1546" s="6">
        <v>669.0</v>
      </c>
      <c r="Y1546" s="6">
        <v>0.0</v>
      </c>
      <c r="Z1546" s="6">
        <v>0.0</v>
      </c>
      <c r="AA1546" s="6">
        <v>0.0</v>
      </c>
      <c r="AB1546" s="6">
        <v>0.0</v>
      </c>
      <c r="AC1546" s="6">
        <v>0.0</v>
      </c>
      <c r="AD1546" s="6">
        <v>0.0</v>
      </c>
      <c r="AE1546" s="6">
        <v>0.0</v>
      </c>
      <c r="AF1546" s="6">
        <v>0.0</v>
      </c>
      <c r="AG1546" s="6" t="b">
        <v>1</v>
      </c>
      <c r="AH1546" s="6" t="b">
        <v>1</v>
      </c>
      <c r="AI1546" s="6">
        <v>0.0</v>
      </c>
      <c r="AJ1546" s="6">
        <v>0.0</v>
      </c>
      <c r="AK1546" s="6">
        <v>0.0</v>
      </c>
      <c r="AL1546" s="6">
        <v>0.0</v>
      </c>
      <c r="AM1546" s="6">
        <v>0.0</v>
      </c>
      <c r="AN1546" s="6">
        <v>0.0</v>
      </c>
      <c r="AO1546" s="6">
        <v>0.0</v>
      </c>
      <c r="AP1546" s="6">
        <v>0.0</v>
      </c>
      <c r="AQ1546" s="6" t="s">
        <v>82</v>
      </c>
      <c r="AR1546" s="6" t="s">
        <v>105</v>
      </c>
      <c r="AS1546" s="6">
        <v>0.0</v>
      </c>
      <c r="AT1546" s="6" t="s">
        <v>300</v>
      </c>
      <c r="AU1546" s="6" t="s">
        <v>107</v>
      </c>
      <c r="AV1546" s="6">
        <v>0.0</v>
      </c>
      <c r="AW1546" s="6" t="s">
        <v>8788</v>
      </c>
      <c r="AX1546" s="6" t="s">
        <v>87</v>
      </c>
      <c r="AY1546" s="6" t="s">
        <v>87</v>
      </c>
      <c r="AZ1546" s="6" t="s">
        <v>108</v>
      </c>
      <c r="BA1546" s="6" t="s">
        <v>344</v>
      </c>
      <c r="BB1546" s="6" t="s">
        <v>1188</v>
      </c>
      <c r="BC1546" s="6">
        <v>0.0</v>
      </c>
      <c r="BD1546" s="6">
        <v>0.0</v>
      </c>
      <c r="BE1546" s="6">
        <v>0.0</v>
      </c>
      <c r="BF1546" s="6">
        <v>0.0</v>
      </c>
      <c r="BG1546" s="6" t="s">
        <v>1552</v>
      </c>
      <c r="BH1546" s="6">
        <v>0.0</v>
      </c>
      <c r="BI1546" s="6">
        <v>0.0</v>
      </c>
      <c r="BJ1546" s="6" t="str">
        <f t="shared" ref="BJ1546:BO1546" si="1363">IFERROR(XLOOKUP($B1546,#REF!,#REF!,""),"")</f>
        <v/>
      </c>
      <c r="BK1546" s="6" t="str">
        <f t="shared" si="1363"/>
        <v/>
      </c>
      <c r="BL1546" s="6" t="str">
        <f t="shared" si="1363"/>
        <v/>
      </c>
      <c r="BM1546" s="6" t="str">
        <f t="shared" si="1363"/>
        <v/>
      </c>
      <c r="BN1546" s="6" t="str">
        <f t="shared" si="1363"/>
        <v/>
      </c>
      <c r="BO1546" s="6" t="str">
        <f t="shared" si="1363"/>
        <v/>
      </c>
      <c r="BP1546" s="6"/>
      <c r="BQ1546" s="6"/>
    </row>
    <row r="1547" ht="15.75" customHeight="1">
      <c r="A1547" s="5" t="s">
        <v>7253</v>
      </c>
      <c r="B1547" s="5" t="s">
        <v>8790</v>
      </c>
      <c r="C1547" s="5" t="s">
        <v>1486</v>
      </c>
      <c r="D1547" s="5" t="s">
        <v>70</v>
      </c>
      <c r="E1547" s="19"/>
      <c r="F1547" s="2" t="s">
        <v>1812</v>
      </c>
      <c r="G1547" s="2" t="s">
        <v>8791</v>
      </c>
      <c r="H1547" s="2" t="s">
        <v>2175</v>
      </c>
      <c r="I1547" s="2" t="s">
        <v>1524</v>
      </c>
      <c r="J1547" s="2" t="s">
        <v>100</v>
      </c>
      <c r="K1547" s="2">
        <v>0.0</v>
      </c>
      <c r="L1547" s="6">
        <v>0.0</v>
      </c>
      <c r="M1547" s="6">
        <v>0.0</v>
      </c>
      <c r="N1547" s="6">
        <v>0.0</v>
      </c>
      <c r="O1547" s="6" t="s">
        <v>8792</v>
      </c>
      <c r="P1547" s="6" t="s">
        <v>5104</v>
      </c>
      <c r="Q1547" s="6" t="s">
        <v>8793</v>
      </c>
      <c r="R1547" s="6" t="s">
        <v>2816</v>
      </c>
      <c r="S1547" s="6">
        <v>181.0</v>
      </c>
      <c r="T1547" s="6">
        <v>0.0</v>
      </c>
      <c r="U1547" s="6">
        <v>0.0</v>
      </c>
      <c r="V1547" s="6">
        <v>0.0</v>
      </c>
      <c r="W1547" s="6" t="s">
        <v>156</v>
      </c>
      <c r="X1547" s="6">
        <v>608.0</v>
      </c>
      <c r="Y1547" s="6">
        <v>0.0</v>
      </c>
      <c r="Z1547" s="6">
        <v>0.0</v>
      </c>
      <c r="AA1547" s="6">
        <v>0.0</v>
      </c>
      <c r="AB1547" s="6">
        <v>0.0</v>
      </c>
      <c r="AC1547" s="6">
        <v>0.0</v>
      </c>
      <c r="AD1547" s="6">
        <v>0.0</v>
      </c>
      <c r="AE1547" s="6">
        <v>0.0</v>
      </c>
      <c r="AF1547" s="6">
        <v>0.0</v>
      </c>
      <c r="AG1547" s="6" t="b">
        <v>1</v>
      </c>
      <c r="AH1547" s="6" t="b">
        <v>1</v>
      </c>
      <c r="AI1547" s="6">
        <v>0.0</v>
      </c>
      <c r="AJ1547" s="6">
        <v>0.0</v>
      </c>
      <c r="AK1547" s="6">
        <v>0.0</v>
      </c>
      <c r="AL1547" s="6">
        <v>0.0</v>
      </c>
      <c r="AM1547" s="6">
        <v>0.0</v>
      </c>
      <c r="AN1547" s="6">
        <v>0.0</v>
      </c>
      <c r="AO1547" s="6">
        <v>0.0</v>
      </c>
      <c r="AP1547" s="6">
        <v>0.0</v>
      </c>
      <c r="AQ1547" s="6" t="s">
        <v>157</v>
      </c>
      <c r="AR1547" s="6" t="s">
        <v>105</v>
      </c>
      <c r="AS1547" s="6">
        <v>0.0</v>
      </c>
      <c r="AT1547" s="7">
        <v>45056.0</v>
      </c>
      <c r="AU1547" s="6" t="s">
        <v>107</v>
      </c>
      <c r="AV1547" s="6">
        <v>0.0</v>
      </c>
      <c r="AW1547" s="6" t="s">
        <v>8792</v>
      </c>
      <c r="AX1547" s="6" t="s">
        <v>87</v>
      </c>
      <c r="AY1547" s="6" t="s">
        <v>87</v>
      </c>
      <c r="AZ1547" s="6" t="s">
        <v>108</v>
      </c>
      <c r="BA1547" s="6" t="s">
        <v>7636</v>
      </c>
      <c r="BB1547" s="7">
        <v>45324.0</v>
      </c>
      <c r="BC1547" s="6">
        <v>0.0</v>
      </c>
      <c r="BD1547" s="6">
        <v>0.0</v>
      </c>
      <c r="BE1547" s="6">
        <v>0.0</v>
      </c>
      <c r="BF1547" s="6">
        <v>0.0</v>
      </c>
      <c r="BG1547" s="6" t="s">
        <v>1492</v>
      </c>
      <c r="BH1547" s="6">
        <v>0.0</v>
      </c>
      <c r="BI1547" s="6">
        <v>0.0</v>
      </c>
      <c r="BJ1547" s="6" t="str">
        <f t="shared" ref="BJ1547:BO1547" si="1364">IFERROR(XLOOKUP($B1547,#REF!,#REF!,""),"")</f>
        <v/>
      </c>
      <c r="BK1547" s="6" t="str">
        <f t="shared" si="1364"/>
        <v/>
      </c>
      <c r="BL1547" s="6" t="str">
        <f t="shared" si="1364"/>
        <v/>
      </c>
      <c r="BM1547" s="6" t="str">
        <f t="shared" si="1364"/>
        <v/>
      </c>
      <c r="BN1547" s="6" t="str">
        <f t="shared" si="1364"/>
        <v/>
      </c>
      <c r="BO1547" s="6" t="str">
        <f t="shared" si="1364"/>
        <v/>
      </c>
      <c r="BP1547" s="6"/>
      <c r="BQ1547" s="6"/>
    </row>
    <row r="1548" ht="15.75" customHeight="1">
      <c r="A1548" s="5" t="s">
        <v>7253</v>
      </c>
      <c r="B1548" s="5" t="s">
        <v>8794</v>
      </c>
      <c r="C1548" s="5" t="s">
        <v>116</v>
      </c>
      <c r="D1548" s="5" t="s">
        <v>70</v>
      </c>
      <c r="E1548" s="19"/>
      <c r="F1548" s="2" t="s">
        <v>1812</v>
      </c>
      <c r="G1548" s="2" t="s">
        <v>7464</v>
      </c>
      <c r="H1548" s="2" t="s">
        <v>7394</v>
      </c>
      <c r="I1548" s="2" t="s">
        <v>122</v>
      </c>
      <c r="J1548" s="2" t="s">
        <v>100</v>
      </c>
      <c r="K1548" s="2">
        <v>0.0</v>
      </c>
      <c r="L1548" s="6">
        <v>0.0</v>
      </c>
      <c r="M1548" s="6">
        <v>0.0</v>
      </c>
      <c r="N1548" s="6">
        <v>0.0</v>
      </c>
      <c r="O1548" s="6" t="s">
        <v>8795</v>
      </c>
      <c r="P1548" s="6"/>
      <c r="Q1548" s="6" t="s">
        <v>7466</v>
      </c>
      <c r="R1548" s="6" t="s">
        <v>7888</v>
      </c>
      <c r="S1548" s="6">
        <v>73.0</v>
      </c>
      <c r="T1548" s="6">
        <v>0.0</v>
      </c>
      <c r="U1548" s="6">
        <v>0.0</v>
      </c>
      <c r="V1548" s="6">
        <v>0.0</v>
      </c>
      <c r="W1548" s="6" t="s">
        <v>81</v>
      </c>
      <c r="X1548" s="6">
        <v>887.0</v>
      </c>
      <c r="Y1548" s="6">
        <v>0.0</v>
      </c>
      <c r="Z1548" s="6">
        <v>0.0</v>
      </c>
      <c r="AA1548" s="6">
        <v>0.0</v>
      </c>
      <c r="AB1548" s="6">
        <v>0.0</v>
      </c>
      <c r="AC1548" s="6">
        <v>0.0</v>
      </c>
      <c r="AD1548" s="6">
        <v>0.0</v>
      </c>
      <c r="AE1548" s="6">
        <v>0.0</v>
      </c>
      <c r="AF1548" s="6" t="b">
        <v>1</v>
      </c>
      <c r="AG1548" s="6" t="b">
        <v>1</v>
      </c>
      <c r="AH1548" s="6" t="b">
        <v>1</v>
      </c>
      <c r="AI1548" s="6">
        <v>0.0</v>
      </c>
      <c r="AJ1548" s="6">
        <v>0.0</v>
      </c>
      <c r="AK1548" s="6">
        <v>0.0</v>
      </c>
      <c r="AL1548" s="6">
        <v>0.0</v>
      </c>
      <c r="AM1548" s="6">
        <v>0.0</v>
      </c>
      <c r="AN1548" s="6">
        <v>0.0</v>
      </c>
      <c r="AO1548" s="6">
        <v>0.0</v>
      </c>
      <c r="AP1548" s="6">
        <v>0.0</v>
      </c>
      <c r="AQ1548" s="6" t="s">
        <v>82</v>
      </c>
      <c r="AR1548" s="6" t="s">
        <v>105</v>
      </c>
      <c r="AS1548" s="6">
        <v>0.0</v>
      </c>
      <c r="AT1548" s="6" t="s">
        <v>3333</v>
      </c>
      <c r="AU1548" s="6" t="s">
        <v>85</v>
      </c>
      <c r="AV1548" s="6">
        <v>0.0</v>
      </c>
      <c r="AW1548" s="6" t="s">
        <v>8795</v>
      </c>
      <c r="AX1548" s="6" t="s">
        <v>87</v>
      </c>
      <c r="AY1548" s="6" t="s">
        <v>87</v>
      </c>
      <c r="AZ1548" s="6" t="s">
        <v>108</v>
      </c>
      <c r="BA1548" s="6" t="s">
        <v>1062</v>
      </c>
      <c r="BB1548" s="6" t="s">
        <v>3499</v>
      </c>
      <c r="BC1548" s="6">
        <v>0.0</v>
      </c>
      <c r="BD1548" s="6">
        <v>0.0</v>
      </c>
      <c r="BE1548" s="6">
        <v>0.0</v>
      </c>
      <c r="BF1548" s="6">
        <v>0.0</v>
      </c>
      <c r="BG1548" s="6" t="s">
        <v>8796</v>
      </c>
      <c r="BH1548" s="6">
        <v>0.0</v>
      </c>
      <c r="BI1548" s="6">
        <v>0.0</v>
      </c>
      <c r="BJ1548" s="6" t="str">
        <f t="shared" ref="BJ1548:BO1548" si="1365">IFERROR(XLOOKUP($B1548,#REF!,#REF!,""),"")</f>
        <v/>
      </c>
      <c r="BK1548" s="6" t="str">
        <f t="shared" si="1365"/>
        <v/>
      </c>
      <c r="BL1548" s="6" t="str">
        <f t="shared" si="1365"/>
        <v/>
      </c>
      <c r="BM1548" s="6" t="str">
        <f t="shared" si="1365"/>
        <v/>
      </c>
      <c r="BN1548" s="6" t="str">
        <f t="shared" si="1365"/>
        <v/>
      </c>
      <c r="BO1548" s="6" t="str">
        <f t="shared" si="1365"/>
        <v/>
      </c>
      <c r="BP1548" s="6"/>
      <c r="BQ1548" s="6"/>
    </row>
    <row r="1549" ht="15.75" customHeight="1">
      <c r="A1549" s="5" t="s">
        <v>7253</v>
      </c>
      <c r="B1549" s="5" t="s">
        <v>8797</v>
      </c>
      <c r="C1549" s="5" t="s">
        <v>429</v>
      </c>
      <c r="D1549" s="5" t="s">
        <v>70</v>
      </c>
      <c r="E1549" s="19"/>
      <c r="F1549" s="2" t="s">
        <v>1812</v>
      </c>
      <c r="G1549" s="2" t="s">
        <v>7490</v>
      </c>
      <c r="H1549" s="2" t="s">
        <v>7491</v>
      </c>
      <c r="I1549" s="2" t="s">
        <v>433</v>
      </c>
      <c r="J1549" s="2" t="s">
        <v>100</v>
      </c>
      <c r="K1549" s="2">
        <v>0.0</v>
      </c>
      <c r="L1549" s="6">
        <v>0.0</v>
      </c>
      <c r="M1549" s="6">
        <v>0.0</v>
      </c>
      <c r="N1549" s="6">
        <v>0.0</v>
      </c>
      <c r="O1549" s="6" t="s">
        <v>8798</v>
      </c>
      <c r="P1549" s="6" t="s">
        <v>5104</v>
      </c>
      <c r="Q1549" s="6" t="s">
        <v>8799</v>
      </c>
      <c r="R1549" s="6" t="s">
        <v>2331</v>
      </c>
      <c r="S1549" s="6">
        <v>232.0</v>
      </c>
      <c r="T1549" s="6">
        <v>0.0</v>
      </c>
      <c r="U1549" s="6">
        <v>0.0</v>
      </c>
      <c r="V1549" s="6">
        <v>0.0</v>
      </c>
      <c r="W1549" s="6" t="s">
        <v>81</v>
      </c>
      <c r="X1549" s="6">
        <v>667.0</v>
      </c>
      <c r="Y1549" s="6">
        <v>0.0</v>
      </c>
      <c r="Z1549" s="6">
        <v>0.0</v>
      </c>
      <c r="AA1549" s="6">
        <v>0.0</v>
      </c>
      <c r="AB1549" s="6">
        <v>0.0</v>
      </c>
      <c r="AC1549" s="6">
        <v>0.0</v>
      </c>
      <c r="AD1549" s="6">
        <v>0.0</v>
      </c>
      <c r="AE1549" s="6">
        <v>0.0</v>
      </c>
      <c r="AF1549" s="6">
        <v>0.0</v>
      </c>
      <c r="AG1549" s="6" t="b">
        <v>1</v>
      </c>
      <c r="AH1549" s="6" t="b">
        <v>1</v>
      </c>
      <c r="AI1549" s="6">
        <v>0.0</v>
      </c>
      <c r="AJ1549" s="6">
        <v>0.0</v>
      </c>
      <c r="AK1549" s="6">
        <v>0.0</v>
      </c>
      <c r="AL1549" s="6">
        <v>0.0</v>
      </c>
      <c r="AM1549" s="6">
        <v>0.0</v>
      </c>
      <c r="AN1549" s="6">
        <v>0.0</v>
      </c>
      <c r="AO1549" s="6">
        <v>0.0</v>
      </c>
      <c r="AP1549" s="6">
        <v>0.0</v>
      </c>
      <c r="AQ1549" s="6" t="s">
        <v>82</v>
      </c>
      <c r="AR1549" s="6" t="s">
        <v>83</v>
      </c>
      <c r="AS1549" s="6">
        <v>0.0</v>
      </c>
      <c r="AT1549" s="7">
        <v>45598.0</v>
      </c>
      <c r="AU1549" s="6" t="s">
        <v>107</v>
      </c>
      <c r="AV1549" s="6">
        <v>0.0</v>
      </c>
      <c r="AW1549" s="6" t="s">
        <v>86</v>
      </c>
      <c r="AX1549" s="6" t="s">
        <v>87</v>
      </c>
      <c r="AY1549" s="6" t="s">
        <v>87</v>
      </c>
      <c r="AZ1549" s="6" t="s">
        <v>88</v>
      </c>
      <c r="BA1549" s="6" t="s">
        <v>2344</v>
      </c>
      <c r="BB1549" s="6" t="s">
        <v>1565</v>
      </c>
      <c r="BC1549" s="6">
        <v>0.0</v>
      </c>
      <c r="BD1549" s="6">
        <v>0.0</v>
      </c>
      <c r="BE1549" s="6">
        <v>0.0</v>
      </c>
      <c r="BF1549" s="6">
        <v>0.0</v>
      </c>
      <c r="BG1549" s="6" t="s">
        <v>5536</v>
      </c>
      <c r="BH1549" s="6">
        <v>0.0</v>
      </c>
      <c r="BI1549" s="6">
        <v>0.0</v>
      </c>
      <c r="BJ1549" s="6" t="str">
        <f t="shared" ref="BJ1549:BO1549" si="1366">IFERROR(XLOOKUP($B1549,#REF!,#REF!,""),"")</f>
        <v/>
      </c>
      <c r="BK1549" s="6" t="str">
        <f t="shared" si="1366"/>
        <v/>
      </c>
      <c r="BL1549" s="6" t="str">
        <f t="shared" si="1366"/>
        <v/>
      </c>
      <c r="BM1549" s="6" t="str">
        <f t="shared" si="1366"/>
        <v/>
      </c>
      <c r="BN1549" s="6" t="str">
        <f t="shared" si="1366"/>
        <v/>
      </c>
      <c r="BO1549" s="6" t="str">
        <f t="shared" si="1366"/>
        <v/>
      </c>
      <c r="BP1549" s="6"/>
      <c r="BQ1549" s="6"/>
    </row>
    <row r="1550" ht="15.75" customHeight="1">
      <c r="A1550" s="5" t="s">
        <v>7253</v>
      </c>
      <c r="B1550" s="5" t="s">
        <v>8800</v>
      </c>
      <c r="C1550" s="5" t="s">
        <v>116</v>
      </c>
      <c r="D1550" s="5" t="s">
        <v>70</v>
      </c>
      <c r="E1550" s="19"/>
      <c r="F1550" s="2" t="s">
        <v>1812</v>
      </c>
      <c r="G1550" s="2" t="s">
        <v>7475</v>
      </c>
      <c r="H1550" s="2" t="s">
        <v>7394</v>
      </c>
      <c r="I1550" s="2" t="s">
        <v>122</v>
      </c>
      <c r="J1550" s="2" t="s">
        <v>100</v>
      </c>
      <c r="K1550" s="2">
        <v>0.0</v>
      </c>
      <c r="L1550" s="6">
        <v>0.0</v>
      </c>
      <c r="M1550" s="6">
        <v>0.0</v>
      </c>
      <c r="N1550" s="6">
        <v>0.0</v>
      </c>
      <c r="O1550" s="6" t="s">
        <v>8801</v>
      </c>
      <c r="P1550" s="6"/>
      <c r="Q1550" s="6" t="s">
        <v>8802</v>
      </c>
      <c r="R1550" s="7">
        <v>45180.0</v>
      </c>
      <c r="S1550" s="6">
        <v>65.0</v>
      </c>
      <c r="T1550" s="6">
        <v>0.0</v>
      </c>
      <c r="U1550" s="6">
        <v>0.0</v>
      </c>
      <c r="V1550" s="6">
        <v>0.0</v>
      </c>
      <c r="W1550" s="6" t="s">
        <v>81</v>
      </c>
      <c r="X1550" s="6">
        <v>806.0</v>
      </c>
      <c r="Y1550" s="6">
        <v>0.0</v>
      </c>
      <c r="Z1550" s="6">
        <v>0.0</v>
      </c>
      <c r="AA1550" s="6">
        <v>0.0</v>
      </c>
      <c r="AB1550" s="6">
        <v>0.0</v>
      </c>
      <c r="AC1550" s="6">
        <v>0.0</v>
      </c>
      <c r="AD1550" s="6">
        <v>0.0</v>
      </c>
      <c r="AE1550" s="6">
        <v>0.0</v>
      </c>
      <c r="AF1550" s="6">
        <v>0.0</v>
      </c>
      <c r="AG1550" s="6" t="b">
        <v>1</v>
      </c>
      <c r="AH1550" s="6" t="b">
        <v>1</v>
      </c>
      <c r="AI1550" s="6">
        <v>0.0</v>
      </c>
      <c r="AJ1550" s="6">
        <v>0.0</v>
      </c>
      <c r="AK1550" s="6">
        <v>0.0</v>
      </c>
      <c r="AL1550" s="6">
        <v>0.0</v>
      </c>
      <c r="AM1550" s="6">
        <v>0.0</v>
      </c>
      <c r="AN1550" s="6">
        <v>0.0</v>
      </c>
      <c r="AO1550" s="6">
        <v>0.0</v>
      </c>
      <c r="AP1550" s="6">
        <v>0.0</v>
      </c>
      <c r="AQ1550" s="6" t="s">
        <v>82</v>
      </c>
      <c r="AR1550" s="6" t="s">
        <v>105</v>
      </c>
      <c r="AS1550" s="6">
        <v>0.0</v>
      </c>
      <c r="AT1550" s="6" t="s">
        <v>2189</v>
      </c>
      <c r="AU1550" s="6" t="s">
        <v>85</v>
      </c>
      <c r="AV1550" s="6">
        <v>0.0</v>
      </c>
      <c r="AW1550" s="6" t="s">
        <v>8801</v>
      </c>
      <c r="AX1550" s="6" t="s">
        <v>87</v>
      </c>
      <c r="AY1550" s="6" t="s">
        <v>87</v>
      </c>
      <c r="AZ1550" s="6" t="s">
        <v>108</v>
      </c>
      <c r="BA1550" s="6" t="s">
        <v>1964</v>
      </c>
      <c r="BB1550" s="7">
        <v>45445.0</v>
      </c>
      <c r="BC1550" s="6">
        <v>0.0</v>
      </c>
      <c r="BD1550" s="6">
        <v>0.0</v>
      </c>
      <c r="BE1550" s="6">
        <v>0.0</v>
      </c>
      <c r="BF1550" s="6">
        <v>0.0</v>
      </c>
      <c r="BG1550" s="6" t="s">
        <v>7871</v>
      </c>
      <c r="BH1550" s="6">
        <v>0.0</v>
      </c>
      <c r="BI1550" s="6">
        <v>0.0</v>
      </c>
      <c r="BJ1550" s="6" t="str">
        <f t="shared" ref="BJ1550:BO1550" si="1367">IFERROR(XLOOKUP($B1550,#REF!,#REF!,""),"")</f>
        <v/>
      </c>
      <c r="BK1550" s="6" t="str">
        <f t="shared" si="1367"/>
        <v/>
      </c>
      <c r="BL1550" s="6" t="str">
        <f t="shared" si="1367"/>
        <v/>
      </c>
      <c r="BM1550" s="6" t="str">
        <f t="shared" si="1367"/>
        <v/>
      </c>
      <c r="BN1550" s="6" t="str">
        <f t="shared" si="1367"/>
        <v/>
      </c>
      <c r="BO1550" s="6" t="str">
        <f t="shared" si="1367"/>
        <v/>
      </c>
      <c r="BP1550" s="6"/>
      <c r="BQ1550" s="6"/>
    </row>
    <row r="1551" ht="15.75" customHeight="1">
      <c r="A1551" s="5" t="s">
        <v>7253</v>
      </c>
      <c r="B1551" s="5" t="s">
        <v>8803</v>
      </c>
      <c r="C1551" s="5" t="s">
        <v>218</v>
      </c>
      <c r="D1551" s="5" t="s">
        <v>70</v>
      </c>
      <c r="E1551" s="19"/>
      <c r="F1551" s="2" t="s">
        <v>1812</v>
      </c>
      <c r="G1551" s="2" t="s">
        <v>7500</v>
      </c>
      <c r="H1551" s="2" t="s">
        <v>547</v>
      </c>
      <c r="I1551" s="2" t="s">
        <v>222</v>
      </c>
      <c r="J1551" s="2" t="s">
        <v>100</v>
      </c>
      <c r="K1551" s="2">
        <v>0.0</v>
      </c>
      <c r="L1551" s="6">
        <v>0.0</v>
      </c>
      <c r="M1551" s="6">
        <v>0.0</v>
      </c>
      <c r="N1551" s="6">
        <v>0.0</v>
      </c>
      <c r="O1551" s="6" t="s">
        <v>8804</v>
      </c>
      <c r="P1551" s="6"/>
      <c r="Q1551" s="6" t="s">
        <v>8805</v>
      </c>
      <c r="R1551" s="7">
        <v>45508.0</v>
      </c>
      <c r="S1551" s="6">
        <v>209.0</v>
      </c>
      <c r="T1551" s="6">
        <v>0.0</v>
      </c>
      <c r="U1551" s="6">
        <v>0.0</v>
      </c>
      <c r="V1551" s="6">
        <v>0.0</v>
      </c>
      <c r="W1551" s="6" t="s">
        <v>81</v>
      </c>
      <c r="X1551" s="6">
        <v>689.0</v>
      </c>
      <c r="Y1551" s="6">
        <v>0.0</v>
      </c>
      <c r="Z1551" s="6">
        <v>0.0</v>
      </c>
      <c r="AA1551" s="6">
        <v>0.0</v>
      </c>
      <c r="AB1551" s="6">
        <v>0.0</v>
      </c>
      <c r="AC1551" s="6">
        <v>0.0</v>
      </c>
      <c r="AD1551" s="6">
        <v>0.0</v>
      </c>
      <c r="AE1551" s="6">
        <v>0.0</v>
      </c>
      <c r="AF1551" s="6" t="b">
        <v>1</v>
      </c>
      <c r="AG1551" s="6" t="b">
        <v>1</v>
      </c>
      <c r="AH1551" s="6" t="b">
        <v>1</v>
      </c>
      <c r="AI1551" s="6">
        <v>0.0</v>
      </c>
      <c r="AJ1551" s="6">
        <v>0.0</v>
      </c>
      <c r="AK1551" s="6">
        <v>0.0</v>
      </c>
      <c r="AL1551" s="6">
        <v>0.0</v>
      </c>
      <c r="AM1551" s="6">
        <v>0.0</v>
      </c>
      <c r="AN1551" s="6">
        <v>0.0</v>
      </c>
      <c r="AO1551" s="6">
        <v>0.0</v>
      </c>
      <c r="AP1551" s="6">
        <v>0.0</v>
      </c>
      <c r="AQ1551" s="6" t="s">
        <v>82</v>
      </c>
      <c r="AR1551" s="6" t="s">
        <v>105</v>
      </c>
      <c r="AS1551" s="6">
        <v>0.0</v>
      </c>
      <c r="AT1551" s="6" t="s">
        <v>4188</v>
      </c>
      <c r="AU1551" s="6" t="s">
        <v>107</v>
      </c>
      <c r="AV1551" s="6">
        <v>0.0</v>
      </c>
      <c r="AW1551" s="6" t="s">
        <v>8804</v>
      </c>
      <c r="AX1551" s="6" t="s">
        <v>87</v>
      </c>
      <c r="AY1551" s="6" t="s">
        <v>87</v>
      </c>
      <c r="AZ1551" s="6" t="s">
        <v>108</v>
      </c>
      <c r="BA1551" s="6" t="s">
        <v>2772</v>
      </c>
      <c r="BB1551" s="7">
        <v>45542.0</v>
      </c>
      <c r="BC1551" s="6">
        <v>0.0</v>
      </c>
      <c r="BD1551" s="6">
        <v>0.0</v>
      </c>
      <c r="BE1551" s="6">
        <v>0.0</v>
      </c>
      <c r="BF1551" s="6">
        <v>0.0</v>
      </c>
      <c r="BG1551" s="6" t="s">
        <v>8158</v>
      </c>
      <c r="BH1551" s="6">
        <v>0.0</v>
      </c>
      <c r="BI1551" s="6">
        <v>0.0</v>
      </c>
      <c r="BJ1551" s="6" t="str">
        <f t="shared" ref="BJ1551:BO1551" si="1368">IFERROR(XLOOKUP($B1551,#REF!,#REF!,""),"")</f>
        <v/>
      </c>
      <c r="BK1551" s="6" t="str">
        <f t="shared" si="1368"/>
        <v/>
      </c>
      <c r="BL1551" s="6" t="str">
        <f t="shared" si="1368"/>
        <v/>
      </c>
      <c r="BM1551" s="6" t="str">
        <f t="shared" si="1368"/>
        <v/>
      </c>
      <c r="BN1551" s="6" t="str">
        <f t="shared" si="1368"/>
        <v/>
      </c>
      <c r="BO1551" s="6" t="str">
        <f t="shared" si="1368"/>
        <v/>
      </c>
      <c r="BP1551" s="6"/>
      <c r="BQ1551" s="6"/>
    </row>
    <row r="1552" ht="15.75" customHeight="1">
      <c r="A1552" s="5" t="s">
        <v>7253</v>
      </c>
      <c r="B1552" s="5" t="s">
        <v>8806</v>
      </c>
      <c r="C1552" s="5" t="s">
        <v>116</v>
      </c>
      <c r="D1552" s="5" t="s">
        <v>70</v>
      </c>
      <c r="E1552" s="19"/>
      <c r="F1552" s="2" t="s">
        <v>1812</v>
      </c>
      <c r="G1552" s="2" t="s">
        <v>2117</v>
      </c>
      <c r="H1552" s="2" t="s">
        <v>693</v>
      </c>
      <c r="I1552" s="2" t="s">
        <v>122</v>
      </c>
      <c r="J1552" s="2" t="s">
        <v>100</v>
      </c>
      <c r="K1552" s="2">
        <v>0.0</v>
      </c>
      <c r="L1552" s="6">
        <v>0.0</v>
      </c>
      <c r="M1552" s="6">
        <v>0.0</v>
      </c>
      <c r="N1552" s="6">
        <v>0.0</v>
      </c>
      <c r="O1552" s="6" t="s">
        <v>8807</v>
      </c>
      <c r="P1552" s="6"/>
      <c r="Q1552" s="6">
        <v>0.0</v>
      </c>
      <c r="R1552" s="6" t="s">
        <v>1783</v>
      </c>
      <c r="S1552" s="6">
        <v>31.0</v>
      </c>
      <c r="T1552" s="6">
        <v>0.0</v>
      </c>
      <c r="U1552" s="6">
        <v>0.0</v>
      </c>
      <c r="V1552" s="6">
        <v>0.0</v>
      </c>
      <c r="W1552" s="6" t="s">
        <v>81</v>
      </c>
      <c r="X1552" s="6">
        <v>822.0</v>
      </c>
      <c r="Y1552" s="6">
        <v>0.0</v>
      </c>
      <c r="Z1552" s="6">
        <v>0.0</v>
      </c>
      <c r="AA1552" s="6">
        <v>0.0</v>
      </c>
      <c r="AB1552" s="6">
        <v>0.0</v>
      </c>
      <c r="AC1552" s="6">
        <v>0.0</v>
      </c>
      <c r="AD1552" s="6">
        <v>0.0</v>
      </c>
      <c r="AE1552" s="6">
        <v>0.0</v>
      </c>
      <c r="AF1552" s="6">
        <v>0.0</v>
      </c>
      <c r="AG1552" s="6" t="b">
        <v>1</v>
      </c>
      <c r="AH1552" s="6" t="b">
        <v>1</v>
      </c>
      <c r="AI1552" s="6">
        <v>0.0</v>
      </c>
      <c r="AJ1552" s="6">
        <v>0.0</v>
      </c>
      <c r="AK1552" s="6">
        <v>0.0</v>
      </c>
      <c r="AL1552" s="6">
        <v>0.0</v>
      </c>
      <c r="AM1552" s="6">
        <v>0.0</v>
      </c>
      <c r="AN1552" s="6">
        <v>0.0</v>
      </c>
      <c r="AO1552" s="6">
        <v>0.0</v>
      </c>
      <c r="AP1552" s="6">
        <v>0.0</v>
      </c>
      <c r="AQ1552" s="6" t="s">
        <v>82</v>
      </c>
      <c r="AR1552" s="6" t="s">
        <v>105</v>
      </c>
      <c r="AS1552" s="6">
        <v>0.0</v>
      </c>
      <c r="AT1552" s="6" t="s">
        <v>8808</v>
      </c>
      <c r="AU1552" s="6" t="s">
        <v>85</v>
      </c>
      <c r="AV1552" s="6">
        <v>0.0</v>
      </c>
      <c r="AW1552" s="6" t="s">
        <v>8807</v>
      </c>
      <c r="AX1552" s="6" t="s">
        <v>87</v>
      </c>
      <c r="AY1552" s="6" t="s">
        <v>87</v>
      </c>
      <c r="AZ1552" s="6" t="s">
        <v>108</v>
      </c>
      <c r="BA1552" s="6" t="s">
        <v>1964</v>
      </c>
      <c r="BB1552" s="6" t="s">
        <v>2867</v>
      </c>
      <c r="BC1552" s="6">
        <v>0.0</v>
      </c>
      <c r="BD1552" s="6">
        <v>0.0</v>
      </c>
      <c r="BE1552" s="6">
        <v>0.0</v>
      </c>
      <c r="BF1552" s="6">
        <v>0.0</v>
      </c>
      <c r="BG1552" s="6" t="s">
        <v>1951</v>
      </c>
      <c r="BH1552" s="6">
        <v>0.0</v>
      </c>
      <c r="BI1552" s="6">
        <v>0.0</v>
      </c>
      <c r="BJ1552" s="6" t="str">
        <f t="shared" ref="BJ1552:BO1552" si="1369">IFERROR(XLOOKUP($B1552,#REF!,#REF!,""),"")</f>
        <v/>
      </c>
      <c r="BK1552" s="6" t="str">
        <f t="shared" si="1369"/>
        <v/>
      </c>
      <c r="BL1552" s="6" t="str">
        <f t="shared" si="1369"/>
        <v/>
      </c>
      <c r="BM1552" s="6" t="str">
        <f t="shared" si="1369"/>
        <v/>
      </c>
      <c r="BN1552" s="6" t="str">
        <f t="shared" si="1369"/>
        <v/>
      </c>
      <c r="BO1552" s="6" t="str">
        <f t="shared" si="1369"/>
        <v/>
      </c>
      <c r="BP1552" s="6"/>
      <c r="BQ1552" s="6"/>
    </row>
    <row r="1553" ht="15.75" customHeight="1">
      <c r="A1553" s="5" t="s">
        <v>7253</v>
      </c>
      <c r="B1553" s="5" t="s">
        <v>8809</v>
      </c>
      <c r="C1553" s="5" t="s">
        <v>116</v>
      </c>
      <c r="D1553" s="5" t="s">
        <v>70</v>
      </c>
      <c r="E1553" s="19"/>
      <c r="F1553" s="2" t="s">
        <v>1812</v>
      </c>
      <c r="G1553" s="2" t="s">
        <v>8810</v>
      </c>
      <c r="H1553" s="2" t="s">
        <v>7566</v>
      </c>
      <c r="I1553" s="2" t="s">
        <v>122</v>
      </c>
      <c r="J1553" s="2" t="s">
        <v>100</v>
      </c>
      <c r="K1553" s="2">
        <v>0.0</v>
      </c>
      <c r="L1553" s="6">
        <v>0.0</v>
      </c>
      <c r="M1553" s="6">
        <v>0.0</v>
      </c>
      <c r="N1553" s="6">
        <v>0.0</v>
      </c>
      <c r="O1553" s="6" t="s">
        <v>8811</v>
      </c>
      <c r="P1553" s="6"/>
      <c r="Q1553" s="6" t="s">
        <v>8812</v>
      </c>
      <c r="R1553" s="6" t="s">
        <v>255</v>
      </c>
      <c r="S1553" s="6">
        <v>53.0</v>
      </c>
      <c r="T1553" s="6">
        <v>0.0</v>
      </c>
      <c r="U1553" s="6">
        <v>0.0</v>
      </c>
      <c r="V1553" s="6">
        <v>0.0</v>
      </c>
      <c r="W1553" s="6" t="s">
        <v>81</v>
      </c>
      <c r="X1553" s="6">
        <v>784.0</v>
      </c>
      <c r="Y1553" s="6">
        <v>0.0</v>
      </c>
      <c r="Z1553" s="6">
        <v>0.0</v>
      </c>
      <c r="AA1553" s="6">
        <v>0.0</v>
      </c>
      <c r="AB1553" s="6">
        <v>0.0</v>
      </c>
      <c r="AC1553" s="6">
        <v>0.0</v>
      </c>
      <c r="AD1553" s="6">
        <v>0.0</v>
      </c>
      <c r="AE1553" s="6">
        <v>0.0</v>
      </c>
      <c r="AF1553" s="6">
        <v>0.0</v>
      </c>
      <c r="AG1553" s="6" t="b">
        <v>1</v>
      </c>
      <c r="AH1553" s="6" t="b">
        <v>1</v>
      </c>
      <c r="AI1553" s="6">
        <v>0.0</v>
      </c>
      <c r="AJ1553" s="6">
        <v>0.0</v>
      </c>
      <c r="AK1553" s="6">
        <v>0.0</v>
      </c>
      <c r="AL1553" s="6">
        <v>0.0</v>
      </c>
      <c r="AM1553" s="6">
        <v>0.0</v>
      </c>
      <c r="AN1553" s="6">
        <v>5000.0</v>
      </c>
      <c r="AO1553" s="6">
        <v>0.0</v>
      </c>
      <c r="AP1553" s="6">
        <v>0.0</v>
      </c>
      <c r="AQ1553" s="6" t="s">
        <v>82</v>
      </c>
      <c r="AR1553" s="6" t="s">
        <v>105</v>
      </c>
      <c r="AS1553" s="6">
        <v>0.0</v>
      </c>
      <c r="AT1553" s="7">
        <v>45242.0</v>
      </c>
      <c r="AU1553" s="6" t="s">
        <v>107</v>
      </c>
      <c r="AV1553" s="6">
        <v>0.0</v>
      </c>
      <c r="AW1553" s="6" t="s">
        <v>8811</v>
      </c>
      <c r="AX1553" s="6" t="s">
        <v>87</v>
      </c>
      <c r="AY1553" s="6" t="s">
        <v>87</v>
      </c>
      <c r="AZ1553" s="6" t="s">
        <v>108</v>
      </c>
      <c r="BA1553" s="6" t="s">
        <v>4844</v>
      </c>
      <c r="BB1553" s="6" t="s">
        <v>2566</v>
      </c>
      <c r="BC1553" s="6">
        <v>0.0</v>
      </c>
      <c r="BD1553" s="6">
        <v>0.0</v>
      </c>
      <c r="BE1553" s="6">
        <v>0.0</v>
      </c>
      <c r="BF1553" s="6">
        <v>0.0</v>
      </c>
      <c r="BG1553" s="6" t="s">
        <v>4845</v>
      </c>
      <c r="BH1553" s="8" t="s">
        <v>8813</v>
      </c>
      <c r="BI1553" s="6">
        <v>0.0</v>
      </c>
      <c r="BJ1553" s="6" t="str">
        <f t="shared" ref="BJ1553:BO1553" si="1370">IFERROR(XLOOKUP($B1553,#REF!,#REF!,""),"")</f>
        <v/>
      </c>
      <c r="BK1553" s="6" t="str">
        <f t="shared" si="1370"/>
        <v/>
      </c>
      <c r="BL1553" s="6" t="str">
        <f t="shared" si="1370"/>
        <v/>
      </c>
      <c r="BM1553" s="6" t="str">
        <f t="shared" si="1370"/>
        <v/>
      </c>
      <c r="BN1553" s="6" t="str">
        <f t="shared" si="1370"/>
        <v/>
      </c>
      <c r="BO1553" s="6" t="str">
        <f t="shared" si="1370"/>
        <v/>
      </c>
      <c r="BP1553" s="6"/>
      <c r="BQ1553" s="6"/>
    </row>
    <row r="1554" ht="15.75" customHeight="1">
      <c r="A1554" s="5" t="s">
        <v>7253</v>
      </c>
      <c r="B1554" s="5" t="s">
        <v>8814</v>
      </c>
      <c r="C1554" s="5" t="s">
        <v>1082</v>
      </c>
      <c r="D1554" s="5" t="s">
        <v>70</v>
      </c>
      <c r="E1554" s="19"/>
      <c r="F1554" s="2" t="s">
        <v>1812</v>
      </c>
      <c r="G1554" s="2" t="s">
        <v>6559</v>
      </c>
      <c r="H1554" s="2" t="s">
        <v>1202</v>
      </c>
      <c r="I1554" s="2" t="s">
        <v>1086</v>
      </c>
      <c r="J1554" s="2" t="s">
        <v>100</v>
      </c>
      <c r="K1554" s="2">
        <v>0.0</v>
      </c>
      <c r="L1554" s="6">
        <v>0.0</v>
      </c>
      <c r="M1554" s="6">
        <v>0.0</v>
      </c>
      <c r="N1554" s="6">
        <v>0.0</v>
      </c>
      <c r="O1554" s="6" t="s">
        <v>8815</v>
      </c>
      <c r="P1554" s="6"/>
      <c r="Q1554" s="6" t="s">
        <v>8816</v>
      </c>
      <c r="R1554" s="7">
        <v>45385.0</v>
      </c>
      <c r="S1554" s="6">
        <v>53.0</v>
      </c>
      <c r="T1554" s="6">
        <v>0.0</v>
      </c>
      <c r="U1554" s="7">
        <v>45843.0</v>
      </c>
      <c r="V1554" s="6">
        <v>0.0</v>
      </c>
      <c r="W1554" s="6" t="s">
        <v>156</v>
      </c>
      <c r="X1554" s="6">
        <v>110.0</v>
      </c>
      <c r="Y1554" s="6">
        <v>0.0</v>
      </c>
      <c r="Z1554" s="6">
        <v>0.0</v>
      </c>
      <c r="AA1554" s="6">
        <v>0.0</v>
      </c>
      <c r="AB1554" s="6">
        <v>0.0</v>
      </c>
      <c r="AC1554" s="6">
        <v>0.0</v>
      </c>
      <c r="AD1554" s="6">
        <v>0.0</v>
      </c>
      <c r="AE1554" s="6">
        <v>0.0</v>
      </c>
      <c r="AF1554" s="6" t="b">
        <v>1</v>
      </c>
      <c r="AG1554" s="6" t="b">
        <v>1</v>
      </c>
      <c r="AH1554" s="6">
        <v>0.0</v>
      </c>
      <c r="AI1554" s="6">
        <v>0.0</v>
      </c>
      <c r="AJ1554" s="6">
        <v>0.0</v>
      </c>
      <c r="AK1554" s="6">
        <v>0.0</v>
      </c>
      <c r="AL1554" s="6">
        <v>0.0</v>
      </c>
      <c r="AM1554" s="6">
        <v>0.0</v>
      </c>
      <c r="AN1554" s="6">
        <v>0.0</v>
      </c>
      <c r="AO1554" s="6">
        <v>0.0</v>
      </c>
      <c r="AP1554" s="6">
        <v>0.0</v>
      </c>
      <c r="AQ1554" s="6" t="s">
        <v>8817</v>
      </c>
      <c r="AR1554" s="6" t="s">
        <v>83</v>
      </c>
      <c r="AS1554" s="6">
        <v>0.0</v>
      </c>
      <c r="AT1554" s="6" t="s">
        <v>1391</v>
      </c>
      <c r="AU1554" s="6" t="s">
        <v>85</v>
      </c>
      <c r="AV1554" s="6">
        <v>0.0</v>
      </c>
      <c r="AW1554" s="6" t="s">
        <v>86</v>
      </c>
      <c r="AX1554" s="6" t="s">
        <v>87</v>
      </c>
      <c r="AY1554" s="6" t="s">
        <v>87</v>
      </c>
      <c r="AZ1554" s="6">
        <v>0.0</v>
      </c>
      <c r="BA1554" s="6" t="s">
        <v>1311</v>
      </c>
      <c r="BB1554" s="6" t="s">
        <v>877</v>
      </c>
      <c r="BC1554" s="6">
        <v>0.0</v>
      </c>
      <c r="BD1554" s="6">
        <v>0.0</v>
      </c>
      <c r="BE1554" s="6">
        <v>0.0</v>
      </c>
      <c r="BF1554" s="6">
        <v>0.0</v>
      </c>
      <c r="BG1554" s="6" t="s">
        <v>4812</v>
      </c>
      <c r="BH1554" s="8" t="s">
        <v>8818</v>
      </c>
      <c r="BI1554" s="6">
        <v>0.0</v>
      </c>
      <c r="BJ1554" s="6" t="str">
        <f t="shared" ref="BJ1554:BO1554" si="1371">IFERROR(XLOOKUP($B1554,#REF!,#REF!,""),"")</f>
        <v/>
      </c>
      <c r="BK1554" s="6" t="str">
        <f t="shared" si="1371"/>
        <v/>
      </c>
      <c r="BL1554" s="6" t="str">
        <f t="shared" si="1371"/>
        <v/>
      </c>
      <c r="BM1554" s="6" t="str">
        <f t="shared" si="1371"/>
        <v/>
      </c>
      <c r="BN1554" s="6" t="str">
        <f t="shared" si="1371"/>
        <v/>
      </c>
      <c r="BO1554" s="6" t="str">
        <f t="shared" si="1371"/>
        <v/>
      </c>
      <c r="BP1554" s="6"/>
      <c r="BQ1554" s="6"/>
    </row>
    <row r="1555" ht="15.75" customHeight="1">
      <c r="A1555" s="5" t="s">
        <v>7253</v>
      </c>
      <c r="B1555" s="5" t="s">
        <v>8819</v>
      </c>
      <c r="C1555" s="5" t="s">
        <v>429</v>
      </c>
      <c r="D1555" s="5" t="s">
        <v>70</v>
      </c>
      <c r="E1555" s="19"/>
      <c r="F1555" s="2" t="s">
        <v>2336</v>
      </c>
      <c r="G1555" s="2" t="s">
        <v>8820</v>
      </c>
      <c r="H1555" s="2" t="s">
        <v>7491</v>
      </c>
      <c r="I1555" s="2" t="s">
        <v>433</v>
      </c>
      <c r="J1555" s="2" t="s">
        <v>8821</v>
      </c>
      <c r="K1555" s="2">
        <v>0.0</v>
      </c>
      <c r="L1555" s="6">
        <v>0.0</v>
      </c>
      <c r="M1555" s="6">
        <v>0.0</v>
      </c>
      <c r="N1555" s="6">
        <v>0.0</v>
      </c>
      <c r="O1555" s="6" t="s">
        <v>77</v>
      </c>
      <c r="P1555" s="6" t="s">
        <v>5104</v>
      </c>
      <c r="Q1555" s="6" t="s">
        <v>7493</v>
      </c>
      <c r="R1555" s="6" t="s">
        <v>2381</v>
      </c>
      <c r="S1555" s="6">
        <v>161.0</v>
      </c>
      <c r="T1555" s="6">
        <v>0.0</v>
      </c>
      <c r="U1555" s="6" t="s">
        <v>2009</v>
      </c>
      <c r="V1555" s="6">
        <v>0.0</v>
      </c>
      <c r="W1555" s="6" t="s">
        <v>156</v>
      </c>
      <c r="X1555" s="6">
        <v>2.0</v>
      </c>
      <c r="Y1555" s="6">
        <v>0.0</v>
      </c>
      <c r="Z1555" s="6">
        <v>0.0</v>
      </c>
      <c r="AA1555" s="6">
        <v>0.0</v>
      </c>
      <c r="AB1555" s="6">
        <v>0.0</v>
      </c>
      <c r="AC1555" s="6">
        <v>0.0</v>
      </c>
      <c r="AD1555" s="6">
        <v>0.0</v>
      </c>
      <c r="AE1555" s="6">
        <v>0.0</v>
      </c>
      <c r="AF1555" s="6" t="b">
        <v>1</v>
      </c>
      <c r="AG1555" s="6">
        <v>0.0</v>
      </c>
      <c r="AH1555" s="6">
        <v>0.0</v>
      </c>
      <c r="AI1555" s="6">
        <v>0.0</v>
      </c>
      <c r="AJ1555" s="6">
        <v>0.0</v>
      </c>
      <c r="AK1555" s="6">
        <v>0.0</v>
      </c>
      <c r="AL1555" s="6">
        <v>1.0</v>
      </c>
      <c r="AM1555" s="6">
        <v>0.0</v>
      </c>
      <c r="AN1555" s="6">
        <v>0.0</v>
      </c>
      <c r="AO1555" s="6">
        <v>0.0</v>
      </c>
      <c r="AP1555" s="6">
        <v>0.0</v>
      </c>
      <c r="AQ1555" s="6" t="s">
        <v>128</v>
      </c>
      <c r="AR1555" s="6" t="s">
        <v>105</v>
      </c>
      <c r="AS1555" s="6" t="s">
        <v>1259</v>
      </c>
      <c r="AT1555" s="7">
        <v>45024.0</v>
      </c>
      <c r="AU1555" s="6" t="s">
        <v>107</v>
      </c>
      <c r="AV1555" s="6">
        <v>0.0</v>
      </c>
      <c r="AW1555" s="6" t="s">
        <v>86</v>
      </c>
      <c r="AX1555" s="6" t="s">
        <v>87</v>
      </c>
      <c r="AY1555" s="6" t="s">
        <v>87</v>
      </c>
      <c r="AZ1555" s="6" t="s">
        <v>108</v>
      </c>
      <c r="BA1555" s="6" t="s">
        <v>2344</v>
      </c>
      <c r="BB1555" s="6" t="s">
        <v>2188</v>
      </c>
      <c r="BC1555" s="6">
        <v>0.0</v>
      </c>
      <c r="BD1555" s="6">
        <v>0.0</v>
      </c>
      <c r="BE1555" s="6">
        <v>0.0</v>
      </c>
      <c r="BF1555" s="6">
        <v>0.0</v>
      </c>
      <c r="BG1555" s="6" t="s">
        <v>8720</v>
      </c>
      <c r="BH1555" s="8" t="s">
        <v>8822</v>
      </c>
      <c r="BI1555" s="6">
        <v>0.0</v>
      </c>
      <c r="BJ1555" s="6" t="str">
        <f t="shared" ref="BJ1555:BO1555" si="1372">IFERROR(XLOOKUP($B1555,#REF!,#REF!,""),"")</f>
        <v/>
      </c>
      <c r="BK1555" s="6" t="str">
        <f t="shared" si="1372"/>
        <v/>
      </c>
      <c r="BL1555" s="6" t="str">
        <f t="shared" si="1372"/>
        <v/>
      </c>
      <c r="BM1555" s="6" t="str">
        <f t="shared" si="1372"/>
        <v/>
      </c>
      <c r="BN1555" s="6" t="str">
        <f t="shared" si="1372"/>
        <v/>
      </c>
      <c r="BO1555" s="6" t="str">
        <f t="shared" si="1372"/>
        <v/>
      </c>
      <c r="BP1555" s="6"/>
      <c r="BQ1555" s="6"/>
    </row>
    <row r="1556" ht="15.75" customHeight="1">
      <c r="A1556" s="5" t="s">
        <v>7253</v>
      </c>
      <c r="B1556" s="5" t="s">
        <v>8823</v>
      </c>
      <c r="C1556" s="5" t="s">
        <v>116</v>
      </c>
      <c r="D1556" s="5" t="s">
        <v>70</v>
      </c>
      <c r="E1556" s="19"/>
      <c r="F1556" s="2" t="s">
        <v>8824</v>
      </c>
      <c r="G1556" s="2" t="s">
        <v>8825</v>
      </c>
      <c r="H1556" s="2" t="s">
        <v>7394</v>
      </c>
      <c r="I1556" s="2" t="s">
        <v>122</v>
      </c>
      <c r="J1556" s="2" t="s">
        <v>100</v>
      </c>
      <c r="K1556" s="2">
        <v>0.0</v>
      </c>
      <c r="L1556" s="6">
        <v>0.0</v>
      </c>
      <c r="M1556" s="6">
        <v>0.0</v>
      </c>
      <c r="N1556" s="6">
        <v>0.0</v>
      </c>
      <c r="O1556" s="6" t="s">
        <v>8826</v>
      </c>
      <c r="P1556" s="6"/>
      <c r="Q1556" s="6" t="s">
        <v>8827</v>
      </c>
      <c r="R1556" s="6" t="s">
        <v>5351</v>
      </c>
      <c r="S1556" s="6">
        <v>1067.0</v>
      </c>
      <c r="T1556" s="6">
        <v>0.0</v>
      </c>
      <c r="U1556" s="6">
        <v>0.0</v>
      </c>
      <c r="V1556" s="6">
        <v>0.0</v>
      </c>
      <c r="W1556" s="6" t="s">
        <v>81</v>
      </c>
      <c r="X1556" s="6">
        <v>16.0</v>
      </c>
      <c r="Y1556" s="6">
        <v>0.0</v>
      </c>
      <c r="Z1556" s="6">
        <v>0.0</v>
      </c>
      <c r="AA1556" s="6">
        <v>0.0</v>
      </c>
      <c r="AB1556" s="6">
        <v>0.0</v>
      </c>
      <c r="AC1556" s="6">
        <v>0.0</v>
      </c>
      <c r="AD1556" s="6" t="b">
        <v>1</v>
      </c>
      <c r="AE1556" s="6" t="s">
        <v>7283</v>
      </c>
      <c r="AF1556" s="6">
        <v>0.0</v>
      </c>
      <c r="AG1556" s="6">
        <v>0.0</v>
      </c>
      <c r="AH1556" s="6">
        <v>0.0</v>
      </c>
      <c r="AI1556" s="6">
        <v>0.0</v>
      </c>
      <c r="AJ1556" s="6">
        <v>0.0</v>
      </c>
      <c r="AK1556" s="6">
        <v>0.0</v>
      </c>
      <c r="AL1556" s="6">
        <v>0.0</v>
      </c>
      <c r="AM1556" s="6">
        <v>0.0</v>
      </c>
      <c r="AN1556" s="6">
        <v>0.0</v>
      </c>
      <c r="AO1556" s="6">
        <v>0.0</v>
      </c>
      <c r="AP1556" s="6">
        <v>0.0</v>
      </c>
      <c r="AQ1556" s="6" t="s">
        <v>8828</v>
      </c>
      <c r="AR1556" s="6" t="s">
        <v>105</v>
      </c>
      <c r="AS1556" s="6">
        <v>0.0</v>
      </c>
      <c r="AT1556" s="7">
        <v>46115.0</v>
      </c>
      <c r="AU1556" s="6" t="s">
        <v>85</v>
      </c>
      <c r="AV1556" s="6">
        <v>0.0</v>
      </c>
      <c r="AW1556" s="6" t="s">
        <v>8826</v>
      </c>
      <c r="AX1556" s="6" t="s">
        <v>87</v>
      </c>
      <c r="AY1556" s="6" t="s">
        <v>87</v>
      </c>
      <c r="AZ1556" s="6" t="s">
        <v>108</v>
      </c>
      <c r="BA1556" s="6" t="s">
        <v>1964</v>
      </c>
      <c r="BB1556" s="6" t="s">
        <v>900</v>
      </c>
      <c r="BC1556" s="6">
        <v>0.0</v>
      </c>
      <c r="BD1556" s="6">
        <v>0.0</v>
      </c>
      <c r="BE1556" s="6">
        <v>0.0</v>
      </c>
      <c r="BF1556" s="6" t="s">
        <v>1244</v>
      </c>
      <c r="BG1556" s="6" t="s">
        <v>1951</v>
      </c>
      <c r="BH1556" s="6">
        <v>0.0</v>
      </c>
      <c r="BI1556" s="6">
        <v>0.0</v>
      </c>
      <c r="BJ1556" s="6" t="str">
        <f t="shared" ref="BJ1556:BO1556" si="1373">IFERROR(XLOOKUP($B1556,#REF!,#REF!,""),"")</f>
        <v/>
      </c>
      <c r="BK1556" s="6" t="str">
        <f t="shared" si="1373"/>
        <v/>
      </c>
      <c r="BL1556" s="6" t="str">
        <f t="shared" si="1373"/>
        <v/>
      </c>
      <c r="BM1556" s="6" t="str">
        <f t="shared" si="1373"/>
        <v/>
      </c>
      <c r="BN1556" s="6" t="str">
        <f t="shared" si="1373"/>
        <v/>
      </c>
      <c r="BO1556" s="6" t="str">
        <f t="shared" si="1373"/>
        <v/>
      </c>
      <c r="BP1556" s="6"/>
      <c r="BQ1556" s="6"/>
    </row>
    <row r="1557" ht="15.75" customHeight="1">
      <c r="A1557" s="5" t="s">
        <v>7253</v>
      </c>
      <c r="B1557" s="5" t="s">
        <v>8829</v>
      </c>
      <c r="C1557" s="5" t="s">
        <v>116</v>
      </c>
      <c r="D1557" s="5" t="s">
        <v>70</v>
      </c>
      <c r="E1557" s="19"/>
      <c r="F1557" s="2" t="s">
        <v>1812</v>
      </c>
      <c r="G1557" s="2" t="s">
        <v>2574</v>
      </c>
      <c r="H1557" s="2" t="s">
        <v>121</v>
      </c>
      <c r="I1557" s="2" t="s">
        <v>122</v>
      </c>
      <c r="J1557" s="2" t="s">
        <v>100</v>
      </c>
      <c r="K1557" s="2">
        <v>0.0</v>
      </c>
      <c r="L1557" s="6">
        <v>0.0</v>
      </c>
      <c r="M1557" s="6">
        <v>0.0</v>
      </c>
      <c r="N1557" s="6">
        <v>0.0</v>
      </c>
      <c r="O1557" s="6" t="s">
        <v>8830</v>
      </c>
      <c r="P1557" s="6"/>
      <c r="Q1557" s="6" t="s">
        <v>7672</v>
      </c>
      <c r="R1557" s="7">
        <v>45113.0</v>
      </c>
      <c r="S1557" s="6">
        <v>49.0</v>
      </c>
      <c r="T1557" s="6">
        <v>0.0</v>
      </c>
      <c r="U1557" s="6">
        <v>0.0</v>
      </c>
      <c r="V1557" s="6">
        <v>0.0</v>
      </c>
      <c r="W1557" s="6" t="s">
        <v>81</v>
      </c>
      <c r="X1557" s="6">
        <v>984.0</v>
      </c>
      <c r="Y1557" s="6">
        <v>0.0</v>
      </c>
      <c r="Z1557" s="6">
        <v>0.0</v>
      </c>
      <c r="AA1557" s="6">
        <v>0.0</v>
      </c>
      <c r="AB1557" s="6">
        <v>0.0</v>
      </c>
      <c r="AC1557" s="6">
        <v>0.0</v>
      </c>
      <c r="AD1557" s="6">
        <v>0.0</v>
      </c>
      <c r="AE1557" s="6">
        <v>0.0</v>
      </c>
      <c r="AF1557" s="6">
        <v>0.0</v>
      </c>
      <c r="AG1557" s="6" t="b">
        <v>1</v>
      </c>
      <c r="AH1557" s="6" t="b">
        <v>1</v>
      </c>
      <c r="AI1557" s="6">
        <v>0.0</v>
      </c>
      <c r="AJ1557" s="6">
        <v>0.0</v>
      </c>
      <c r="AK1557" s="6">
        <v>0.0</v>
      </c>
      <c r="AL1557" s="6">
        <v>0.0</v>
      </c>
      <c r="AM1557" s="6">
        <v>0.0</v>
      </c>
      <c r="AN1557" s="6">
        <v>0.0</v>
      </c>
      <c r="AO1557" s="6">
        <v>0.0</v>
      </c>
      <c r="AP1557" s="6">
        <v>0.0</v>
      </c>
      <c r="AQ1557" s="6" t="s">
        <v>82</v>
      </c>
      <c r="AR1557" s="6" t="s">
        <v>105</v>
      </c>
      <c r="AS1557" s="6">
        <v>0.0</v>
      </c>
      <c r="AT1557" s="6" t="s">
        <v>6347</v>
      </c>
      <c r="AU1557" s="6" t="s">
        <v>85</v>
      </c>
      <c r="AV1557" s="6">
        <v>0.0</v>
      </c>
      <c r="AW1557" s="6" t="s">
        <v>8830</v>
      </c>
      <c r="AX1557" s="6" t="s">
        <v>1179</v>
      </c>
      <c r="AY1557" s="6" t="s">
        <v>1179</v>
      </c>
      <c r="AZ1557" s="6" t="s">
        <v>108</v>
      </c>
      <c r="BA1557" s="6">
        <v>0.0</v>
      </c>
      <c r="BB1557" s="7">
        <v>45207.0</v>
      </c>
      <c r="BC1557" s="6">
        <v>0.0</v>
      </c>
      <c r="BD1557" s="6">
        <v>0.0</v>
      </c>
      <c r="BE1557" s="6">
        <v>0.0</v>
      </c>
      <c r="BF1557" s="6">
        <v>0.0</v>
      </c>
      <c r="BG1557" s="6" t="s">
        <v>1951</v>
      </c>
      <c r="BH1557" s="8" t="s">
        <v>8831</v>
      </c>
      <c r="BI1557" s="6">
        <v>0.0</v>
      </c>
      <c r="BJ1557" s="6" t="str">
        <f t="shared" ref="BJ1557:BO1557" si="1374">IFERROR(XLOOKUP($B1557,#REF!,#REF!,""),"")</f>
        <v/>
      </c>
      <c r="BK1557" s="6" t="str">
        <f t="shared" si="1374"/>
        <v/>
      </c>
      <c r="BL1557" s="6" t="str">
        <f t="shared" si="1374"/>
        <v/>
      </c>
      <c r="BM1557" s="6" t="str">
        <f t="shared" si="1374"/>
        <v/>
      </c>
      <c r="BN1557" s="6" t="str">
        <f t="shared" si="1374"/>
        <v/>
      </c>
      <c r="BO1557" s="6" t="str">
        <f t="shared" si="1374"/>
        <v/>
      </c>
      <c r="BP1557" s="6"/>
      <c r="BQ1557" s="6"/>
    </row>
    <row r="1558" ht="15.75" customHeight="1">
      <c r="A1558" s="5" t="s">
        <v>7253</v>
      </c>
      <c r="B1558" s="5" t="s">
        <v>8832</v>
      </c>
      <c r="C1558" s="5" t="s">
        <v>116</v>
      </c>
      <c r="D1558" s="5" t="s">
        <v>70</v>
      </c>
      <c r="E1558" s="19"/>
      <c r="F1558" s="2" t="s">
        <v>1812</v>
      </c>
      <c r="G1558" s="2" t="s">
        <v>7272</v>
      </c>
      <c r="H1558" s="2" t="s">
        <v>121</v>
      </c>
      <c r="I1558" s="2" t="s">
        <v>122</v>
      </c>
      <c r="J1558" s="2" t="s">
        <v>100</v>
      </c>
      <c r="K1558" s="2">
        <v>0.0</v>
      </c>
      <c r="L1558" s="6">
        <v>0.0</v>
      </c>
      <c r="M1558" s="6">
        <v>0.0</v>
      </c>
      <c r="N1558" s="6">
        <v>0.0</v>
      </c>
      <c r="O1558" s="6" t="s">
        <v>8833</v>
      </c>
      <c r="P1558" s="6"/>
      <c r="Q1558" s="6" t="s">
        <v>8537</v>
      </c>
      <c r="R1558" s="7">
        <v>46328.0</v>
      </c>
      <c r="S1558" s="6">
        <v>947.0</v>
      </c>
      <c r="T1558" s="6">
        <v>0.0</v>
      </c>
      <c r="U1558" s="6" t="s">
        <v>2213</v>
      </c>
      <c r="V1558" s="6">
        <v>0.0</v>
      </c>
      <c r="W1558" s="6" t="s">
        <v>156</v>
      </c>
      <c r="X1558" s="6">
        <v>1.0</v>
      </c>
      <c r="Y1558" s="6">
        <v>0.0</v>
      </c>
      <c r="Z1558" s="6">
        <v>0.0</v>
      </c>
      <c r="AA1558" s="6">
        <v>0.0</v>
      </c>
      <c r="AB1558" s="6">
        <v>0.0</v>
      </c>
      <c r="AC1558" s="6">
        <v>0.0</v>
      </c>
      <c r="AD1558" s="6">
        <v>0.0</v>
      </c>
      <c r="AE1558" s="6">
        <v>0.0</v>
      </c>
      <c r="AF1558" s="6" t="b">
        <v>1</v>
      </c>
      <c r="AG1558" s="6">
        <v>0.0</v>
      </c>
      <c r="AH1558" s="6">
        <v>0.0</v>
      </c>
      <c r="AI1558" s="6">
        <v>0.0</v>
      </c>
      <c r="AJ1558" s="6">
        <v>0.0</v>
      </c>
      <c r="AK1558" s="6">
        <v>0.0</v>
      </c>
      <c r="AL1558" s="6">
        <v>0.0</v>
      </c>
      <c r="AM1558" s="6">
        <v>0.0</v>
      </c>
      <c r="AN1558" s="6">
        <v>0.0</v>
      </c>
      <c r="AO1558" s="6">
        <v>0.0</v>
      </c>
      <c r="AP1558" s="6">
        <v>0.0</v>
      </c>
      <c r="AQ1558" s="6" t="s">
        <v>1205</v>
      </c>
      <c r="AR1558" s="6" t="s">
        <v>83</v>
      </c>
      <c r="AS1558" s="6">
        <v>0.0</v>
      </c>
      <c r="AT1558" s="7">
        <v>45237.0</v>
      </c>
      <c r="AU1558" s="6" t="s">
        <v>107</v>
      </c>
      <c r="AV1558" s="6">
        <v>0.0</v>
      </c>
      <c r="AW1558" s="6" t="s">
        <v>86</v>
      </c>
      <c r="AX1558" s="6" t="s">
        <v>87</v>
      </c>
      <c r="AY1558" s="6" t="s">
        <v>87</v>
      </c>
      <c r="AZ1558" s="6">
        <v>0.0</v>
      </c>
      <c r="BA1558" s="6" t="s">
        <v>7387</v>
      </c>
      <c r="BB1558" s="7">
        <v>45088.0</v>
      </c>
      <c r="BC1558" s="6">
        <v>0.0</v>
      </c>
      <c r="BD1558" s="6">
        <v>0.0</v>
      </c>
      <c r="BE1558" s="6">
        <v>0.0</v>
      </c>
      <c r="BF1558" s="6">
        <v>0.0</v>
      </c>
      <c r="BG1558" s="6" t="s">
        <v>8834</v>
      </c>
      <c r="BH1558" s="8" t="s">
        <v>8835</v>
      </c>
      <c r="BI1558" s="6">
        <v>0.0</v>
      </c>
      <c r="BJ1558" s="6" t="str">
        <f t="shared" ref="BJ1558:BO1558" si="1375">IFERROR(XLOOKUP($B1558,#REF!,#REF!,""),"")</f>
        <v/>
      </c>
      <c r="BK1558" s="6" t="str">
        <f t="shared" si="1375"/>
        <v/>
      </c>
      <c r="BL1558" s="6" t="str">
        <f t="shared" si="1375"/>
        <v/>
      </c>
      <c r="BM1558" s="6" t="str">
        <f t="shared" si="1375"/>
        <v/>
      </c>
      <c r="BN1558" s="6" t="str">
        <f t="shared" si="1375"/>
        <v/>
      </c>
      <c r="BO1558" s="6" t="str">
        <f t="shared" si="1375"/>
        <v/>
      </c>
      <c r="BP1558" s="6"/>
      <c r="BQ1558" s="6"/>
    </row>
    <row r="1559" ht="15.75" customHeight="1">
      <c r="A1559" s="5" t="s">
        <v>7253</v>
      </c>
      <c r="B1559" s="5" t="s">
        <v>8836</v>
      </c>
      <c r="C1559" s="5" t="s">
        <v>403</v>
      </c>
      <c r="D1559" s="5" t="s">
        <v>70</v>
      </c>
      <c r="E1559" s="19"/>
      <c r="F1559" s="2" t="s">
        <v>1812</v>
      </c>
      <c r="G1559" s="2" t="s">
        <v>2947</v>
      </c>
      <c r="H1559" s="2" t="s">
        <v>406</v>
      </c>
      <c r="I1559" s="2" t="s">
        <v>407</v>
      </c>
      <c r="J1559" s="2" t="s">
        <v>100</v>
      </c>
      <c r="K1559" s="2">
        <v>0.0</v>
      </c>
      <c r="L1559" s="6">
        <v>0.0</v>
      </c>
      <c r="M1559" s="6">
        <v>0.0</v>
      </c>
      <c r="N1559" s="6">
        <v>0.0</v>
      </c>
      <c r="O1559" s="6" t="s">
        <v>8837</v>
      </c>
      <c r="P1559" s="6"/>
      <c r="Q1559" s="6" t="s">
        <v>8838</v>
      </c>
      <c r="R1559" s="7">
        <v>45391.0</v>
      </c>
      <c r="S1559" s="6">
        <v>344.0</v>
      </c>
      <c r="T1559" s="6">
        <v>0.0</v>
      </c>
      <c r="U1559" s="6">
        <v>0.0</v>
      </c>
      <c r="V1559" s="6">
        <v>0.0</v>
      </c>
      <c r="W1559" s="6" t="s">
        <v>81</v>
      </c>
      <c r="X1559" s="6">
        <v>473.0</v>
      </c>
      <c r="Y1559" s="6">
        <v>0.0</v>
      </c>
      <c r="Z1559" s="6">
        <v>0.0</v>
      </c>
      <c r="AA1559" s="6">
        <v>0.0</v>
      </c>
      <c r="AB1559" s="6">
        <v>0.0</v>
      </c>
      <c r="AC1559" s="6">
        <v>0.0</v>
      </c>
      <c r="AD1559" s="6">
        <v>0.0</v>
      </c>
      <c r="AE1559" s="6">
        <v>0.0</v>
      </c>
      <c r="AF1559" s="6" t="b">
        <v>1</v>
      </c>
      <c r="AG1559" s="6" t="b">
        <v>1</v>
      </c>
      <c r="AH1559" s="6" t="b">
        <v>1</v>
      </c>
      <c r="AI1559" s="6">
        <v>0.0</v>
      </c>
      <c r="AJ1559" s="6">
        <v>0.0</v>
      </c>
      <c r="AK1559" s="6">
        <v>0.0</v>
      </c>
      <c r="AL1559" s="6">
        <v>0.0</v>
      </c>
      <c r="AM1559" s="6">
        <v>0.0</v>
      </c>
      <c r="AN1559" s="6">
        <v>0.0</v>
      </c>
      <c r="AO1559" s="6">
        <v>0.0</v>
      </c>
      <c r="AP1559" s="6">
        <v>0.0</v>
      </c>
      <c r="AQ1559" s="6" t="s">
        <v>82</v>
      </c>
      <c r="AR1559" s="6" t="s">
        <v>83</v>
      </c>
      <c r="AS1559" s="6">
        <v>0.0</v>
      </c>
      <c r="AT1559" s="6" t="s">
        <v>861</v>
      </c>
      <c r="AU1559" s="6" t="s">
        <v>107</v>
      </c>
      <c r="AV1559" s="6">
        <v>0.0</v>
      </c>
      <c r="AW1559" s="6" t="s">
        <v>86</v>
      </c>
      <c r="AX1559" s="6" t="s">
        <v>87</v>
      </c>
      <c r="AY1559" s="6" t="s">
        <v>87</v>
      </c>
      <c r="AZ1559" s="6" t="s">
        <v>88</v>
      </c>
      <c r="BA1559" s="6" t="s">
        <v>413</v>
      </c>
      <c r="BB1559" s="7">
        <v>45904.0</v>
      </c>
      <c r="BC1559" s="6">
        <v>0.0</v>
      </c>
      <c r="BD1559" s="6">
        <v>0.0</v>
      </c>
      <c r="BE1559" s="6">
        <v>0.0</v>
      </c>
      <c r="BF1559" s="6">
        <v>0.0</v>
      </c>
      <c r="BG1559" s="6" t="s">
        <v>414</v>
      </c>
      <c r="BH1559" s="8" t="s">
        <v>8839</v>
      </c>
      <c r="BI1559" s="6">
        <v>0.0</v>
      </c>
      <c r="BJ1559" s="6" t="str">
        <f t="shared" ref="BJ1559:BO1559" si="1376">IFERROR(XLOOKUP($B1559,#REF!,#REF!,""),"")</f>
        <v/>
      </c>
      <c r="BK1559" s="6" t="str">
        <f t="shared" si="1376"/>
        <v/>
      </c>
      <c r="BL1559" s="6" t="str">
        <f t="shared" si="1376"/>
        <v/>
      </c>
      <c r="BM1559" s="6" t="str">
        <f t="shared" si="1376"/>
        <v/>
      </c>
      <c r="BN1559" s="6" t="str">
        <f t="shared" si="1376"/>
        <v/>
      </c>
      <c r="BO1559" s="6" t="str">
        <f t="shared" si="1376"/>
        <v/>
      </c>
      <c r="BP1559" s="6"/>
      <c r="BQ1559" s="6"/>
    </row>
    <row r="1560" ht="15.75" customHeight="1">
      <c r="A1560" s="5" t="s">
        <v>7253</v>
      </c>
      <c r="B1560" s="5" t="s">
        <v>8840</v>
      </c>
      <c r="C1560" s="5" t="s">
        <v>69</v>
      </c>
      <c r="D1560" s="5" t="s">
        <v>117</v>
      </c>
      <c r="E1560" s="19"/>
      <c r="F1560" s="2"/>
      <c r="G1560" s="2" t="s">
        <v>8841</v>
      </c>
      <c r="H1560" s="2"/>
      <c r="I1560" s="2" t="s">
        <v>75</v>
      </c>
      <c r="J1560" s="2" t="s">
        <v>434</v>
      </c>
      <c r="K1560" s="2"/>
      <c r="O1560" s="6" t="s">
        <v>8842</v>
      </c>
      <c r="P1560" s="11"/>
      <c r="AM1560" s="7" t="s">
        <v>3333</v>
      </c>
      <c r="BG1560" s="6" t="s">
        <v>7401</v>
      </c>
      <c r="BJ1560" s="6" t="str">
        <f t="shared" ref="BJ1560:BO1560" si="1377">IFERROR(XLOOKUP($B1560,#REF!,#REF!,""),"")</f>
        <v/>
      </c>
      <c r="BK1560" s="6" t="str">
        <f t="shared" si="1377"/>
        <v/>
      </c>
      <c r="BL1560" s="6" t="str">
        <f t="shared" si="1377"/>
        <v/>
      </c>
      <c r="BM1560" s="6" t="str">
        <f t="shared" si="1377"/>
        <v/>
      </c>
      <c r="BN1560" s="6" t="str">
        <f t="shared" si="1377"/>
        <v/>
      </c>
      <c r="BO1560" s="6" t="str">
        <f t="shared" si="1377"/>
        <v/>
      </c>
      <c r="BP1560" s="6"/>
      <c r="BQ1560" s="6"/>
    </row>
    <row r="1561" ht="15.75" customHeight="1">
      <c r="A1561" s="5" t="s">
        <v>7253</v>
      </c>
      <c r="B1561" s="5" t="s">
        <v>8843</v>
      </c>
      <c r="C1561" s="5" t="s">
        <v>232</v>
      </c>
      <c r="D1561" s="5" t="s">
        <v>117</v>
      </c>
      <c r="E1561" s="19"/>
      <c r="F1561" s="2" t="s">
        <v>8844</v>
      </c>
      <c r="G1561" s="2" t="s">
        <v>2973</v>
      </c>
      <c r="H1561" s="2" t="s">
        <v>235</v>
      </c>
      <c r="I1561" s="2" t="s">
        <v>236</v>
      </c>
      <c r="J1561" s="2" t="s">
        <v>100</v>
      </c>
      <c r="K1561" s="2">
        <v>0.0</v>
      </c>
      <c r="L1561" s="6">
        <v>0.0</v>
      </c>
      <c r="M1561" s="6">
        <v>0.0</v>
      </c>
      <c r="N1561" s="6">
        <v>0.0</v>
      </c>
      <c r="O1561" s="6" t="s">
        <v>8845</v>
      </c>
      <c r="P1561" s="6" t="s">
        <v>4826</v>
      </c>
      <c r="Q1561" s="6" t="s">
        <v>2930</v>
      </c>
      <c r="R1561" s="6">
        <v>0.0</v>
      </c>
      <c r="S1561" s="6">
        <v>0.0</v>
      </c>
      <c r="T1561" s="6">
        <v>0.0</v>
      </c>
      <c r="U1561" s="6">
        <v>0.0</v>
      </c>
      <c r="V1561" s="6">
        <v>0.0</v>
      </c>
      <c r="W1561" s="6" t="s">
        <v>127</v>
      </c>
      <c r="X1561" s="6">
        <v>0.0</v>
      </c>
      <c r="Y1561" s="6">
        <v>0.0</v>
      </c>
      <c r="Z1561" s="6">
        <v>0.0</v>
      </c>
      <c r="AA1561" s="6">
        <v>0.0</v>
      </c>
      <c r="AB1561" s="6">
        <v>0.0</v>
      </c>
      <c r="AC1561" s="6">
        <v>0.0</v>
      </c>
      <c r="AD1561" s="6" t="b">
        <v>1</v>
      </c>
      <c r="AE1561" s="7">
        <v>45024.0</v>
      </c>
      <c r="AF1561" s="6">
        <v>0.0</v>
      </c>
      <c r="AG1561" s="6">
        <v>0.0</v>
      </c>
      <c r="AH1561" s="6">
        <v>0.0</v>
      </c>
      <c r="AI1561" s="6">
        <v>50.0</v>
      </c>
      <c r="AJ1561" s="6" t="b">
        <v>1</v>
      </c>
      <c r="AK1561" s="7">
        <v>45146.0</v>
      </c>
      <c r="AL1561" s="6">
        <v>4.0</v>
      </c>
      <c r="AM1561" s="6" t="b">
        <v>0</v>
      </c>
      <c r="AN1561" s="6">
        <v>0.0</v>
      </c>
      <c r="AO1561" s="6">
        <v>0.0</v>
      </c>
      <c r="AP1561" s="6">
        <v>0.0</v>
      </c>
      <c r="AQ1561" s="6" t="s">
        <v>128</v>
      </c>
      <c r="AR1561" s="6">
        <v>0.0</v>
      </c>
      <c r="AS1561" s="6">
        <v>0.0</v>
      </c>
      <c r="AT1561" s="6">
        <v>0.0</v>
      </c>
      <c r="AU1561" s="6">
        <v>0.0</v>
      </c>
      <c r="AV1561" s="6">
        <v>0.0</v>
      </c>
      <c r="AW1561" s="6">
        <v>0.0</v>
      </c>
      <c r="AX1561" s="6">
        <v>0.0</v>
      </c>
      <c r="AY1561" s="6">
        <v>0.0</v>
      </c>
      <c r="AZ1561" s="6">
        <v>0.0</v>
      </c>
      <c r="BA1561" s="6">
        <v>0.0</v>
      </c>
      <c r="BB1561" s="6">
        <v>0.0</v>
      </c>
      <c r="BC1561" s="6">
        <v>0.0</v>
      </c>
      <c r="BD1561" s="6">
        <v>0.0</v>
      </c>
      <c r="BE1561" s="6">
        <v>0.0</v>
      </c>
      <c r="BF1561" s="6" t="s">
        <v>491</v>
      </c>
      <c r="BG1561" s="6">
        <v>0.0</v>
      </c>
      <c r="BH1561" s="8" t="s">
        <v>8846</v>
      </c>
      <c r="BI1561" s="6">
        <v>0.0</v>
      </c>
      <c r="BJ1561" s="6" t="str">
        <f t="shared" ref="BJ1561:BO1561" si="1378">IFERROR(XLOOKUP($B1561,#REF!,#REF!,""),"")</f>
        <v/>
      </c>
      <c r="BK1561" s="6" t="str">
        <f t="shared" si="1378"/>
        <v/>
      </c>
      <c r="BL1561" s="6" t="str">
        <f t="shared" si="1378"/>
        <v/>
      </c>
      <c r="BM1561" s="6" t="str">
        <f t="shared" si="1378"/>
        <v/>
      </c>
      <c r="BN1561" s="6" t="str">
        <f t="shared" si="1378"/>
        <v/>
      </c>
      <c r="BO1561" s="6" t="str">
        <f t="shared" si="1378"/>
        <v/>
      </c>
      <c r="BP1561" s="6"/>
      <c r="BQ1561" s="6"/>
    </row>
    <row r="1562" ht="15.75" customHeight="1">
      <c r="A1562" s="5" t="s">
        <v>7253</v>
      </c>
      <c r="B1562" s="5" t="s">
        <v>8847</v>
      </c>
      <c r="C1562" s="5" t="s">
        <v>218</v>
      </c>
      <c r="D1562" s="5" t="s">
        <v>70</v>
      </c>
      <c r="E1562" s="19"/>
      <c r="F1562" s="2" t="s">
        <v>1812</v>
      </c>
      <c r="G1562" s="2" t="s">
        <v>2769</v>
      </c>
      <c r="H1562" s="2" t="s">
        <v>547</v>
      </c>
      <c r="I1562" s="2" t="s">
        <v>222</v>
      </c>
      <c r="J1562" s="2" t="s">
        <v>100</v>
      </c>
      <c r="K1562" s="2">
        <v>0.0</v>
      </c>
      <c r="L1562" s="6">
        <v>0.0</v>
      </c>
      <c r="M1562" s="6">
        <v>0.0</v>
      </c>
      <c r="N1562" s="6">
        <v>0.0</v>
      </c>
      <c r="O1562" s="6" t="s">
        <v>8848</v>
      </c>
      <c r="P1562" s="6"/>
      <c r="Q1562" s="6" t="s">
        <v>8179</v>
      </c>
      <c r="R1562" s="6" t="s">
        <v>1860</v>
      </c>
      <c r="S1562" s="6">
        <v>137.0</v>
      </c>
      <c r="T1562" s="6">
        <v>0.0</v>
      </c>
      <c r="U1562" s="6">
        <v>0.0</v>
      </c>
      <c r="V1562" s="6">
        <v>0.0</v>
      </c>
      <c r="W1562" s="6" t="s">
        <v>81</v>
      </c>
      <c r="X1562" s="6">
        <v>823.0</v>
      </c>
      <c r="Y1562" s="6">
        <v>0.0</v>
      </c>
      <c r="Z1562" s="6">
        <v>0.0</v>
      </c>
      <c r="AA1562" s="6">
        <v>0.0</v>
      </c>
      <c r="AB1562" s="6">
        <v>0.0</v>
      </c>
      <c r="AC1562" s="6">
        <v>0.0</v>
      </c>
      <c r="AD1562" s="6">
        <v>0.0</v>
      </c>
      <c r="AE1562" s="6">
        <v>0.0</v>
      </c>
      <c r="AF1562" s="6">
        <v>0.0</v>
      </c>
      <c r="AG1562" s="6" t="b">
        <v>1</v>
      </c>
      <c r="AH1562" s="6" t="b">
        <v>1</v>
      </c>
      <c r="AI1562" s="6">
        <v>0.0</v>
      </c>
      <c r="AJ1562" s="6">
        <v>0.0</v>
      </c>
      <c r="AK1562" s="6">
        <v>0.0</v>
      </c>
      <c r="AL1562" s="6">
        <v>0.0</v>
      </c>
      <c r="AM1562" s="6">
        <v>0.0</v>
      </c>
      <c r="AN1562" s="6">
        <v>0.0</v>
      </c>
      <c r="AO1562" s="6">
        <v>0.0</v>
      </c>
      <c r="AP1562" s="6">
        <v>0.0</v>
      </c>
      <c r="AQ1562" s="6" t="s">
        <v>82</v>
      </c>
      <c r="AR1562" s="6" t="s">
        <v>105</v>
      </c>
      <c r="AS1562" s="6">
        <v>0.0</v>
      </c>
      <c r="AT1562" s="7">
        <v>45058.0</v>
      </c>
      <c r="AU1562" s="6" t="s">
        <v>107</v>
      </c>
      <c r="AV1562" s="6">
        <v>0.0</v>
      </c>
      <c r="AW1562" s="6" t="s">
        <v>8848</v>
      </c>
      <c r="AX1562" s="6" t="s">
        <v>87</v>
      </c>
      <c r="AY1562" s="6" t="s">
        <v>87</v>
      </c>
      <c r="AZ1562" s="6" t="s">
        <v>108</v>
      </c>
      <c r="BA1562" s="6" t="s">
        <v>7737</v>
      </c>
      <c r="BB1562" s="7">
        <v>45599.0</v>
      </c>
      <c r="BC1562" s="6">
        <v>0.0</v>
      </c>
      <c r="BD1562" s="6">
        <v>0.0</v>
      </c>
      <c r="BE1562" s="6">
        <v>0.0</v>
      </c>
      <c r="BF1562" s="6">
        <v>0.0</v>
      </c>
      <c r="BG1562" s="6" t="s">
        <v>227</v>
      </c>
      <c r="BH1562" s="6">
        <v>0.0</v>
      </c>
      <c r="BI1562" s="6">
        <v>0.0</v>
      </c>
      <c r="BJ1562" s="6" t="str">
        <f t="shared" ref="BJ1562:BO1562" si="1379">IFERROR(XLOOKUP($B1562,#REF!,#REF!,""),"")</f>
        <v/>
      </c>
      <c r="BK1562" s="6" t="str">
        <f t="shared" si="1379"/>
        <v/>
      </c>
      <c r="BL1562" s="6" t="str">
        <f t="shared" si="1379"/>
        <v/>
      </c>
      <c r="BM1562" s="6" t="str">
        <f t="shared" si="1379"/>
        <v/>
      </c>
      <c r="BN1562" s="6" t="str">
        <f t="shared" si="1379"/>
        <v/>
      </c>
      <c r="BO1562" s="6" t="str">
        <f t="shared" si="1379"/>
        <v/>
      </c>
      <c r="BP1562" s="6"/>
      <c r="BQ1562" s="6"/>
    </row>
    <row r="1563" ht="15.75" customHeight="1">
      <c r="A1563" s="5" t="s">
        <v>7253</v>
      </c>
      <c r="B1563" s="5" t="s">
        <v>8849</v>
      </c>
      <c r="C1563" s="5" t="s">
        <v>69</v>
      </c>
      <c r="D1563" s="5" t="s">
        <v>117</v>
      </c>
      <c r="E1563" s="19"/>
      <c r="F1563" s="2" t="s">
        <v>8850</v>
      </c>
      <c r="G1563" s="2" t="s">
        <v>8645</v>
      </c>
      <c r="H1563" s="2" t="s">
        <v>381</v>
      </c>
      <c r="I1563" s="2" t="s">
        <v>75</v>
      </c>
      <c r="J1563" s="2" t="s">
        <v>100</v>
      </c>
      <c r="K1563" s="2">
        <v>0.0</v>
      </c>
      <c r="L1563" s="6">
        <v>0.0</v>
      </c>
      <c r="M1563" s="6">
        <v>0.0</v>
      </c>
      <c r="N1563" s="6">
        <v>0.0</v>
      </c>
      <c r="O1563" s="6" t="s">
        <v>8851</v>
      </c>
      <c r="P1563" s="6" t="s">
        <v>5981</v>
      </c>
      <c r="Q1563" s="6" t="s">
        <v>8647</v>
      </c>
      <c r="R1563" s="6" t="s">
        <v>2189</v>
      </c>
      <c r="S1563" s="6">
        <v>114.0</v>
      </c>
      <c r="T1563" s="6">
        <v>0.0</v>
      </c>
      <c r="U1563" s="7">
        <v>45119.0</v>
      </c>
      <c r="V1563" s="6">
        <v>0.0</v>
      </c>
      <c r="W1563" s="6" t="s">
        <v>127</v>
      </c>
      <c r="X1563" s="6">
        <v>0.0</v>
      </c>
      <c r="Y1563" s="6">
        <v>0.0</v>
      </c>
      <c r="Z1563" s="6">
        <v>0.0</v>
      </c>
      <c r="AA1563" s="6">
        <v>0.0</v>
      </c>
      <c r="AB1563" s="6">
        <v>0.0</v>
      </c>
      <c r="AC1563" s="6">
        <v>0.0</v>
      </c>
      <c r="AD1563" s="6">
        <v>0.0</v>
      </c>
      <c r="AE1563" s="6">
        <v>0.0</v>
      </c>
      <c r="AF1563" s="6">
        <v>0.0</v>
      </c>
      <c r="AG1563" s="6">
        <v>0.0</v>
      </c>
      <c r="AH1563" s="6">
        <v>0.0</v>
      </c>
      <c r="AI1563" s="6">
        <v>158.0</v>
      </c>
      <c r="AJ1563" s="6" t="b">
        <v>1</v>
      </c>
      <c r="AK1563" s="7">
        <v>45413.0</v>
      </c>
      <c r="AL1563" s="6">
        <v>2.0</v>
      </c>
      <c r="AM1563" s="6" t="b">
        <v>0</v>
      </c>
      <c r="AN1563" s="6">
        <v>0.0</v>
      </c>
      <c r="AO1563" s="6">
        <v>0.0</v>
      </c>
      <c r="AP1563" s="6">
        <v>0.0</v>
      </c>
      <c r="AQ1563" s="6" t="s">
        <v>128</v>
      </c>
      <c r="AR1563" s="6">
        <v>0.0</v>
      </c>
      <c r="AS1563" s="6">
        <v>0.0</v>
      </c>
      <c r="AT1563" s="6">
        <v>0.0</v>
      </c>
      <c r="AU1563" s="6">
        <v>0.0</v>
      </c>
      <c r="AV1563" s="6">
        <v>0.0</v>
      </c>
      <c r="AW1563" s="6">
        <v>0.0</v>
      </c>
      <c r="AX1563" s="6">
        <v>0.0</v>
      </c>
      <c r="AY1563" s="6">
        <v>0.0</v>
      </c>
      <c r="AZ1563" s="6" t="s">
        <v>88</v>
      </c>
      <c r="BA1563" s="6">
        <v>0.0</v>
      </c>
      <c r="BB1563" s="6">
        <v>0.0</v>
      </c>
      <c r="BC1563" s="6">
        <v>0.0</v>
      </c>
      <c r="BD1563" s="6">
        <v>0.0</v>
      </c>
      <c r="BE1563" s="6">
        <v>0.0</v>
      </c>
      <c r="BF1563" s="6">
        <v>0.0</v>
      </c>
      <c r="BG1563" s="6">
        <v>0.0</v>
      </c>
      <c r="BH1563" s="6">
        <v>0.0</v>
      </c>
      <c r="BI1563" s="6">
        <v>0.0</v>
      </c>
      <c r="BJ1563" s="6" t="str">
        <f t="shared" ref="BJ1563:BO1563" si="1380">IFERROR(XLOOKUP($B1563,#REF!,#REF!,""),"")</f>
        <v/>
      </c>
      <c r="BK1563" s="6" t="str">
        <f t="shared" si="1380"/>
        <v/>
      </c>
      <c r="BL1563" s="6" t="str">
        <f t="shared" si="1380"/>
        <v/>
      </c>
      <c r="BM1563" s="6" t="str">
        <f t="shared" si="1380"/>
        <v/>
      </c>
      <c r="BN1563" s="6" t="str">
        <f t="shared" si="1380"/>
        <v/>
      </c>
      <c r="BO1563" s="6" t="str">
        <f t="shared" si="1380"/>
        <v/>
      </c>
      <c r="BP1563" s="6"/>
      <c r="BQ1563" s="6"/>
    </row>
    <row r="1564" ht="15.75" customHeight="1">
      <c r="A1564" s="5" t="s">
        <v>7253</v>
      </c>
      <c r="B1564" s="5" t="s">
        <v>8852</v>
      </c>
      <c r="C1564" s="5" t="s">
        <v>69</v>
      </c>
      <c r="D1564" s="5" t="s">
        <v>117</v>
      </c>
      <c r="E1564" s="19"/>
      <c r="F1564" s="2" t="s">
        <v>8853</v>
      </c>
      <c r="G1564" s="2" t="s">
        <v>8854</v>
      </c>
      <c r="H1564" s="2" t="s">
        <v>3598</v>
      </c>
      <c r="I1564" s="2" t="s">
        <v>75</v>
      </c>
      <c r="J1564" s="2" t="s">
        <v>2290</v>
      </c>
      <c r="K1564" s="2">
        <v>0.0</v>
      </c>
      <c r="L1564" s="6">
        <v>0.0</v>
      </c>
      <c r="M1564" s="6">
        <v>0.0</v>
      </c>
      <c r="N1564" s="6">
        <v>0.0</v>
      </c>
      <c r="O1564" s="6" t="s">
        <v>8855</v>
      </c>
      <c r="P1564" s="6"/>
      <c r="Q1564" s="6" t="s">
        <v>815</v>
      </c>
      <c r="R1564" s="6" t="s">
        <v>7413</v>
      </c>
      <c r="S1564" s="6">
        <v>52.0</v>
      </c>
      <c r="T1564" s="6">
        <v>0.0</v>
      </c>
      <c r="U1564" s="7">
        <v>45087.0</v>
      </c>
      <c r="V1564" s="6">
        <v>0.0</v>
      </c>
      <c r="W1564" s="6" t="s">
        <v>127</v>
      </c>
      <c r="X1564" s="6">
        <v>0.0</v>
      </c>
      <c r="Y1564" s="6">
        <v>0.0</v>
      </c>
      <c r="Z1564" s="6">
        <v>0.0</v>
      </c>
      <c r="AA1564" s="6">
        <v>0.0</v>
      </c>
      <c r="AB1564" s="6">
        <v>0.0</v>
      </c>
      <c r="AC1564" s="6">
        <v>0.0</v>
      </c>
      <c r="AD1564" s="6">
        <v>0.0</v>
      </c>
      <c r="AE1564" s="6">
        <v>0.0</v>
      </c>
      <c r="AF1564" s="6">
        <v>0.0</v>
      </c>
      <c r="AG1564" s="6">
        <v>0.0</v>
      </c>
      <c r="AH1564" s="6">
        <v>0.0</v>
      </c>
      <c r="AI1564" s="6">
        <v>80.0</v>
      </c>
      <c r="AJ1564" s="6" t="b">
        <v>1</v>
      </c>
      <c r="AK1564" s="6" t="s">
        <v>7132</v>
      </c>
      <c r="AL1564" s="6">
        <v>1.0</v>
      </c>
      <c r="AM1564" s="6" t="b">
        <v>0</v>
      </c>
      <c r="AN1564" s="6">
        <v>0.0</v>
      </c>
      <c r="AO1564" s="6">
        <v>0.0</v>
      </c>
      <c r="AP1564" s="6">
        <v>0.0</v>
      </c>
      <c r="AQ1564" s="6" t="s">
        <v>128</v>
      </c>
      <c r="AR1564" s="6">
        <v>0.0</v>
      </c>
      <c r="AS1564" s="6">
        <v>0.0</v>
      </c>
      <c r="AT1564" s="6">
        <v>0.0</v>
      </c>
      <c r="AU1564" s="6">
        <v>0.0</v>
      </c>
      <c r="AV1564" s="6">
        <v>0.0</v>
      </c>
      <c r="AW1564" s="6">
        <v>0.0</v>
      </c>
      <c r="AX1564" s="6">
        <v>0.0</v>
      </c>
      <c r="AY1564" s="6">
        <v>0.0</v>
      </c>
      <c r="AZ1564" s="6" t="s">
        <v>88</v>
      </c>
      <c r="BA1564" s="6">
        <v>0.0</v>
      </c>
      <c r="BB1564" s="6">
        <v>0.0</v>
      </c>
      <c r="BC1564" s="6">
        <v>0.0</v>
      </c>
      <c r="BD1564" s="6">
        <v>0.0</v>
      </c>
      <c r="BE1564" s="6">
        <v>0.0</v>
      </c>
      <c r="BF1564" s="6">
        <v>0.0</v>
      </c>
      <c r="BG1564" s="6">
        <v>0.0</v>
      </c>
      <c r="BH1564" s="6">
        <v>0.0</v>
      </c>
      <c r="BI1564" s="6">
        <v>0.0</v>
      </c>
      <c r="BJ1564" s="6" t="str">
        <f t="shared" ref="BJ1564:BO1564" si="1381">IFERROR(XLOOKUP($B1564,#REF!,#REF!,""),"")</f>
        <v/>
      </c>
      <c r="BK1564" s="6" t="str">
        <f t="shared" si="1381"/>
        <v/>
      </c>
      <c r="BL1564" s="6" t="str">
        <f t="shared" si="1381"/>
        <v/>
      </c>
      <c r="BM1564" s="6" t="str">
        <f t="shared" si="1381"/>
        <v/>
      </c>
      <c r="BN1564" s="6" t="str">
        <f t="shared" si="1381"/>
        <v/>
      </c>
      <c r="BO1564" s="6" t="str">
        <f t="shared" si="1381"/>
        <v/>
      </c>
      <c r="BP1564" s="6"/>
      <c r="BQ1564" s="6"/>
    </row>
    <row r="1565" ht="15.75" customHeight="1">
      <c r="A1565" s="5" t="s">
        <v>7253</v>
      </c>
      <c r="B1565" s="5" t="s">
        <v>8856</v>
      </c>
      <c r="C1565" s="5" t="s">
        <v>1082</v>
      </c>
      <c r="D1565" s="5" t="s">
        <v>70</v>
      </c>
      <c r="E1565" s="19"/>
      <c r="F1565" s="2" t="s">
        <v>309</v>
      </c>
      <c r="G1565" s="2" t="s">
        <v>8023</v>
      </c>
      <c r="H1565" s="2" t="s">
        <v>1202</v>
      </c>
      <c r="I1565" s="2" t="s">
        <v>1086</v>
      </c>
      <c r="J1565" s="2" t="s">
        <v>100</v>
      </c>
      <c r="K1565" s="2">
        <v>0.0</v>
      </c>
      <c r="L1565" s="6">
        <v>0.0</v>
      </c>
      <c r="M1565" s="6">
        <v>0.0</v>
      </c>
      <c r="N1565" s="6">
        <v>0.0</v>
      </c>
      <c r="O1565" s="6" t="s">
        <v>8857</v>
      </c>
      <c r="P1565" s="6"/>
      <c r="Q1565" s="6" t="s">
        <v>8025</v>
      </c>
      <c r="R1565" s="6" t="s">
        <v>1271</v>
      </c>
      <c r="S1565" s="6">
        <v>63.0</v>
      </c>
      <c r="T1565" s="6">
        <v>0.0</v>
      </c>
      <c r="U1565" s="6">
        <v>0.0</v>
      </c>
      <c r="V1565" s="6">
        <v>0.0</v>
      </c>
      <c r="W1565" s="6" t="s">
        <v>81</v>
      </c>
      <c r="X1565" s="6">
        <v>826.0</v>
      </c>
      <c r="Y1565" s="6">
        <v>0.0</v>
      </c>
      <c r="Z1565" s="6">
        <v>0.0</v>
      </c>
      <c r="AA1565" s="6">
        <v>0.0</v>
      </c>
      <c r="AB1565" s="6">
        <v>0.0</v>
      </c>
      <c r="AC1565" s="6">
        <v>0.0</v>
      </c>
      <c r="AD1565" s="6">
        <v>0.0</v>
      </c>
      <c r="AE1565" s="6">
        <v>0.0</v>
      </c>
      <c r="AF1565" s="6">
        <v>0.0</v>
      </c>
      <c r="AG1565" s="6" t="b">
        <v>1</v>
      </c>
      <c r="AH1565" s="6" t="b">
        <v>1</v>
      </c>
      <c r="AI1565" s="6">
        <v>0.0</v>
      </c>
      <c r="AJ1565" s="6">
        <v>0.0</v>
      </c>
      <c r="AK1565" s="6">
        <v>0.0</v>
      </c>
      <c r="AL1565" s="6">
        <v>0.0</v>
      </c>
      <c r="AM1565" s="6">
        <v>0.0</v>
      </c>
      <c r="AN1565" s="6">
        <v>0.0</v>
      </c>
      <c r="AO1565" s="6">
        <v>0.0</v>
      </c>
      <c r="AP1565" s="6">
        <v>0.0</v>
      </c>
      <c r="AQ1565" s="6" t="s">
        <v>82</v>
      </c>
      <c r="AR1565" s="6" t="s">
        <v>83</v>
      </c>
      <c r="AS1565" s="6">
        <v>0.0</v>
      </c>
      <c r="AT1565" s="7">
        <v>44937.0</v>
      </c>
      <c r="AU1565" s="6" t="s">
        <v>107</v>
      </c>
      <c r="AV1565" s="6">
        <v>0.0</v>
      </c>
      <c r="AW1565" s="6" t="s">
        <v>86</v>
      </c>
      <c r="AX1565" s="6" t="s">
        <v>87</v>
      </c>
      <c r="AY1565" s="6" t="s">
        <v>87</v>
      </c>
      <c r="AZ1565" s="6" t="s">
        <v>88</v>
      </c>
      <c r="BA1565" s="6" t="s">
        <v>3341</v>
      </c>
      <c r="BB1565" s="6" t="s">
        <v>208</v>
      </c>
      <c r="BC1565" s="6">
        <v>0.0</v>
      </c>
      <c r="BD1565" s="6">
        <v>0.0</v>
      </c>
      <c r="BE1565" s="6">
        <v>0.0</v>
      </c>
      <c r="BF1565" s="6">
        <v>0.0</v>
      </c>
      <c r="BG1565" s="6" t="s">
        <v>8858</v>
      </c>
      <c r="BH1565" s="6">
        <v>0.0</v>
      </c>
      <c r="BI1565" s="6">
        <v>0.0</v>
      </c>
      <c r="BJ1565" s="6" t="str">
        <f t="shared" ref="BJ1565:BO1565" si="1382">IFERROR(XLOOKUP($B1565,#REF!,#REF!,""),"")</f>
        <v/>
      </c>
      <c r="BK1565" s="6" t="str">
        <f t="shared" si="1382"/>
        <v/>
      </c>
      <c r="BL1565" s="6" t="str">
        <f t="shared" si="1382"/>
        <v/>
      </c>
      <c r="BM1565" s="6" t="str">
        <f t="shared" si="1382"/>
        <v/>
      </c>
      <c r="BN1565" s="6" t="str">
        <f t="shared" si="1382"/>
        <v/>
      </c>
      <c r="BO1565" s="6" t="str">
        <f t="shared" si="1382"/>
        <v/>
      </c>
      <c r="BP1565" s="6"/>
      <c r="BQ1565" s="6"/>
    </row>
    <row r="1566" ht="15.75" customHeight="1">
      <c r="A1566" s="5" t="s">
        <v>7253</v>
      </c>
      <c r="B1566" s="5" t="s">
        <v>8859</v>
      </c>
      <c r="C1566" s="5" t="s">
        <v>2058</v>
      </c>
      <c r="D1566" s="5" t="s">
        <v>117</v>
      </c>
      <c r="E1566" s="19"/>
      <c r="F1566" s="2" t="s">
        <v>1812</v>
      </c>
      <c r="G1566" s="2" t="s">
        <v>7575</v>
      </c>
      <c r="H1566" s="2" t="s">
        <v>3445</v>
      </c>
      <c r="I1566" s="2" t="s">
        <v>2062</v>
      </c>
      <c r="J1566" s="2" t="s">
        <v>100</v>
      </c>
      <c r="K1566" s="2">
        <v>0.0</v>
      </c>
      <c r="L1566" s="6">
        <v>0.0</v>
      </c>
      <c r="M1566" s="6">
        <v>0.0</v>
      </c>
      <c r="N1566" s="6">
        <v>0.0</v>
      </c>
      <c r="O1566" s="6" t="s">
        <v>8860</v>
      </c>
      <c r="P1566" s="6"/>
      <c r="Q1566" s="6" t="s">
        <v>8861</v>
      </c>
      <c r="R1566" s="6">
        <v>0.0</v>
      </c>
      <c r="S1566" s="6">
        <v>0.0</v>
      </c>
      <c r="T1566" s="6">
        <v>0.0</v>
      </c>
      <c r="U1566" s="6">
        <v>0.0</v>
      </c>
      <c r="V1566" s="6">
        <v>0.0</v>
      </c>
      <c r="W1566" s="6" t="s">
        <v>156</v>
      </c>
      <c r="X1566" s="6">
        <v>822.0</v>
      </c>
      <c r="Y1566" s="6">
        <v>0.0</v>
      </c>
      <c r="Z1566" s="6">
        <v>0.0</v>
      </c>
      <c r="AA1566" s="6">
        <v>0.0</v>
      </c>
      <c r="AB1566" s="6">
        <v>0.0</v>
      </c>
      <c r="AC1566" s="6">
        <v>0.0</v>
      </c>
      <c r="AD1566" s="6" t="b">
        <v>1</v>
      </c>
      <c r="AE1566" s="7">
        <v>45240.0</v>
      </c>
      <c r="AF1566" s="6">
        <v>0.0</v>
      </c>
      <c r="AG1566" s="6" t="b">
        <v>1</v>
      </c>
      <c r="AH1566" s="6" t="b">
        <v>1</v>
      </c>
      <c r="AI1566" s="6">
        <v>0.0</v>
      </c>
      <c r="AJ1566" s="6">
        <v>0.0</v>
      </c>
      <c r="AK1566" s="6">
        <v>0.0</v>
      </c>
      <c r="AL1566" s="6">
        <v>2.0</v>
      </c>
      <c r="AM1566" s="6">
        <v>0.0</v>
      </c>
      <c r="AN1566" s="6">
        <v>0.0</v>
      </c>
      <c r="AO1566" s="6">
        <v>0.0</v>
      </c>
      <c r="AP1566" s="6">
        <v>0.0</v>
      </c>
      <c r="AQ1566" s="6" t="s">
        <v>157</v>
      </c>
      <c r="AR1566" s="6">
        <v>0.0</v>
      </c>
      <c r="AS1566" s="6">
        <v>0.0</v>
      </c>
      <c r="AT1566" s="6">
        <v>0.0</v>
      </c>
      <c r="AU1566" s="6">
        <v>0.0</v>
      </c>
      <c r="AV1566" s="6">
        <v>0.0</v>
      </c>
      <c r="AW1566" s="6">
        <v>0.0</v>
      </c>
      <c r="AX1566" s="6">
        <v>0.0</v>
      </c>
      <c r="AY1566" s="6">
        <v>0.0</v>
      </c>
      <c r="AZ1566" s="6">
        <v>0.0</v>
      </c>
      <c r="BA1566" s="6">
        <v>0.0</v>
      </c>
      <c r="BB1566" s="6">
        <v>0.0</v>
      </c>
      <c r="BC1566" s="7">
        <v>45240.0</v>
      </c>
      <c r="BD1566" s="6">
        <v>35.0</v>
      </c>
      <c r="BE1566" s="7">
        <v>45240.0</v>
      </c>
      <c r="BF1566" s="6" t="s">
        <v>2214</v>
      </c>
      <c r="BG1566" s="6">
        <v>0.0</v>
      </c>
      <c r="BH1566" s="6">
        <v>0.0</v>
      </c>
      <c r="BI1566" s="6">
        <v>0.0</v>
      </c>
      <c r="BJ1566" s="6" t="str">
        <f t="shared" ref="BJ1566:BO1566" si="1383">IFERROR(XLOOKUP($B1566,#REF!,#REF!,""),"")</f>
        <v/>
      </c>
      <c r="BK1566" s="6" t="str">
        <f t="shared" si="1383"/>
        <v/>
      </c>
      <c r="BL1566" s="6" t="str">
        <f t="shared" si="1383"/>
        <v/>
      </c>
      <c r="BM1566" s="6" t="str">
        <f t="shared" si="1383"/>
        <v/>
      </c>
      <c r="BN1566" s="6" t="str">
        <f t="shared" si="1383"/>
        <v/>
      </c>
      <c r="BO1566" s="6" t="str">
        <f t="shared" si="1383"/>
        <v/>
      </c>
      <c r="BP1566" s="6"/>
      <c r="BQ1566" s="6"/>
    </row>
    <row r="1567" ht="15.75" customHeight="1">
      <c r="A1567" s="5" t="s">
        <v>7253</v>
      </c>
      <c r="B1567" s="5" t="s">
        <v>8862</v>
      </c>
      <c r="C1567" s="5" t="s">
        <v>1486</v>
      </c>
      <c r="D1567" s="5" t="s">
        <v>70</v>
      </c>
      <c r="E1567" s="19"/>
      <c r="F1567" s="2" t="s">
        <v>1812</v>
      </c>
      <c r="G1567" s="2" t="s">
        <v>8863</v>
      </c>
      <c r="H1567" s="2" t="s">
        <v>1523</v>
      </c>
      <c r="I1567" s="2" t="s">
        <v>1524</v>
      </c>
      <c r="J1567" s="2" t="s">
        <v>100</v>
      </c>
      <c r="K1567" s="2">
        <v>0.0</v>
      </c>
      <c r="L1567" s="6">
        <v>0.0</v>
      </c>
      <c r="M1567" s="6">
        <v>0.0</v>
      </c>
      <c r="N1567" s="6">
        <v>0.0</v>
      </c>
      <c r="O1567" s="6" t="s">
        <v>8864</v>
      </c>
      <c r="P1567" s="6"/>
      <c r="Q1567" s="6" t="s">
        <v>8865</v>
      </c>
      <c r="R1567" s="7">
        <v>45602.0</v>
      </c>
      <c r="S1567" s="6">
        <v>204.0</v>
      </c>
      <c r="T1567" s="6">
        <v>0.0</v>
      </c>
      <c r="U1567" s="6">
        <v>0.0</v>
      </c>
      <c r="V1567" s="6">
        <v>0.0</v>
      </c>
      <c r="W1567" s="6" t="s">
        <v>81</v>
      </c>
      <c r="X1567" s="6">
        <v>604.0</v>
      </c>
      <c r="Y1567" s="6">
        <v>0.0</v>
      </c>
      <c r="Z1567" s="6">
        <v>0.0</v>
      </c>
      <c r="AA1567" s="6">
        <v>0.0</v>
      </c>
      <c r="AB1567" s="6">
        <v>0.0</v>
      </c>
      <c r="AC1567" s="6">
        <v>0.0</v>
      </c>
      <c r="AD1567" s="6">
        <v>0.0</v>
      </c>
      <c r="AE1567" s="6">
        <v>0.0</v>
      </c>
      <c r="AF1567" s="6">
        <v>0.0</v>
      </c>
      <c r="AG1567" s="6" t="b">
        <v>1</v>
      </c>
      <c r="AH1567" s="6" t="b">
        <v>1</v>
      </c>
      <c r="AI1567" s="6">
        <v>0.0</v>
      </c>
      <c r="AJ1567" s="6">
        <v>0.0</v>
      </c>
      <c r="AK1567" s="6">
        <v>0.0</v>
      </c>
      <c r="AL1567" s="6">
        <v>0.0</v>
      </c>
      <c r="AM1567" s="6">
        <v>0.0</v>
      </c>
      <c r="AN1567" s="6">
        <v>0.0</v>
      </c>
      <c r="AO1567" s="6">
        <v>0.0</v>
      </c>
      <c r="AP1567" s="6">
        <v>0.0</v>
      </c>
      <c r="AQ1567" s="6" t="s">
        <v>82</v>
      </c>
      <c r="AR1567" s="6" t="s">
        <v>105</v>
      </c>
      <c r="AS1567" s="6">
        <v>0.0</v>
      </c>
      <c r="AT1567" s="6" t="s">
        <v>1147</v>
      </c>
      <c r="AU1567" s="6">
        <v>0.0</v>
      </c>
      <c r="AV1567" s="6">
        <v>0.0</v>
      </c>
      <c r="AW1567" s="6">
        <v>0.0</v>
      </c>
      <c r="AX1567" s="6">
        <v>0.0</v>
      </c>
      <c r="AY1567" s="6">
        <v>0.0</v>
      </c>
      <c r="AZ1567" s="6">
        <v>0.0</v>
      </c>
      <c r="BA1567" s="6" t="s">
        <v>7636</v>
      </c>
      <c r="BB1567" s="6" t="s">
        <v>3500</v>
      </c>
      <c r="BC1567" s="6">
        <v>0.0</v>
      </c>
      <c r="BD1567" s="6">
        <v>0.0</v>
      </c>
      <c r="BE1567" s="6">
        <v>0.0</v>
      </c>
      <c r="BF1567" s="6">
        <v>0.0</v>
      </c>
      <c r="BG1567" s="6" t="s">
        <v>7637</v>
      </c>
      <c r="BH1567" s="8" t="s">
        <v>8866</v>
      </c>
      <c r="BI1567" s="6">
        <v>0.0</v>
      </c>
      <c r="BJ1567" s="6" t="str">
        <f t="shared" ref="BJ1567:BO1567" si="1384">IFERROR(XLOOKUP($B1567,#REF!,#REF!,""),"")</f>
        <v/>
      </c>
      <c r="BK1567" s="6" t="str">
        <f t="shared" si="1384"/>
        <v/>
      </c>
      <c r="BL1567" s="6" t="str">
        <f t="shared" si="1384"/>
        <v/>
      </c>
      <c r="BM1567" s="6" t="str">
        <f t="shared" si="1384"/>
        <v/>
      </c>
      <c r="BN1567" s="6" t="str">
        <f t="shared" si="1384"/>
        <v/>
      </c>
      <c r="BO1567" s="6" t="str">
        <f t="shared" si="1384"/>
        <v/>
      </c>
      <c r="BP1567" s="6"/>
      <c r="BQ1567" s="6"/>
    </row>
    <row r="1568" ht="15.75" customHeight="1">
      <c r="A1568" s="5" t="s">
        <v>7253</v>
      </c>
      <c r="B1568" s="5" t="s">
        <v>8867</v>
      </c>
      <c r="C1568" s="5" t="s">
        <v>2232</v>
      </c>
      <c r="D1568" s="5" t="s">
        <v>117</v>
      </c>
      <c r="E1568" s="19"/>
      <c r="F1568" s="2" t="s">
        <v>1812</v>
      </c>
      <c r="G1568" s="2" t="s">
        <v>3672</v>
      </c>
      <c r="H1568" s="2" t="s">
        <v>3673</v>
      </c>
      <c r="I1568" s="2" t="s">
        <v>2236</v>
      </c>
      <c r="J1568" s="2" t="s">
        <v>100</v>
      </c>
      <c r="K1568" s="2">
        <v>0.0</v>
      </c>
      <c r="L1568" s="6">
        <v>0.0</v>
      </c>
      <c r="M1568" s="6">
        <v>0.0</v>
      </c>
      <c r="N1568" s="6">
        <v>0.0</v>
      </c>
      <c r="O1568" s="6" t="s">
        <v>8868</v>
      </c>
      <c r="P1568" s="6"/>
      <c r="Q1568" s="6" t="s">
        <v>3675</v>
      </c>
      <c r="R1568" s="7">
        <v>45718.0</v>
      </c>
      <c r="S1568" s="6">
        <v>432.0</v>
      </c>
      <c r="T1568" s="6">
        <v>0.0</v>
      </c>
      <c r="U1568" s="7">
        <v>45811.0</v>
      </c>
      <c r="V1568" s="6">
        <v>0.0</v>
      </c>
      <c r="W1568" s="6" t="s">
        <v>127</v>
      </c>
      <c r="X1568" s="6">
        <v>0.0</v>
      </c>
      <c r="Y1568" s="6">
        <v>0.0</v>
      </c>
      <c r="Z1568" s="6">
        <v>0.0</v>
      </c>
      <c r="AA1568" s="6">
        <v>0.0</v>
      </c>
      <c r="AB1568" s="6">
        <v>0.0</v>
      </c>
      <c r="AC1568" s="6">
        <v>0.0</v>
      </c>
      <c r="AD1568" s="6">
        <v>0.0</v>
      </c>
      <c r="AE1568" s="6">
        <v>0.0</v>
      </c>
      <c r="AF1568" s="6" t="b">
        <v>1</v>
      </c>
      <c r="AG1568" s="6">
        <v>0.0</v>
      </c>
      <c r="AH1568" s="6">
        <v>0.0</v>
      </c>
      <c r="AI1568" s="6">
        <v>463.0</v>
      </c>
      <c r="AJ1568" s="6" t="b">
        <v>1</v>
      </c>
      <c r="AK1568" s="7">
        <v>45811.0</v>
      </c>
      <c r="AL1568" s="6">
        <v>1.0</v>
      </c>
      <c r="AM1568" s="6" t="b">
        <v>0</v>
      </c>
      <c r="AN1568" s="6">
        <v>0.0</v>
      </c>
      <c r="AO1568" s="6">
        <v>0.0</v>
      </c>
      <c r="AP1568" s="6">
        <v>0.0</v>
      </c>
      <c r="AQ1568" s="6" t="s">
        <v>128</v>
      </c>
      <c r="AR1568" s="6" t="s">
        <v>105</v>
      </c>
      <c r="AS1568" s="6">
        <v>0.0</v>
      </c>
      <c r="AT1568" s="7">
        <v>45028.0</v>
      </c>
      <c r="AU1568" s="6" t="s">
        <v>107</v>
      </c>
      <c r="AV1568" s="6">
        <v>0.0</v>
      </c>
      <c r="AW1568" s="6" t="s">
        <v>8868</v>
      </c>
      <c r="AX1568" s="6" t="s">
        <v>87</v>
      </c>
      <c r="AY1568" s="6" t="s">
        <v>87</v>
      </c>
      <c r="AZ1568" s="6" t="s">
        <v>108</v>
      </c>
      <c r="BA1568" s="6" t="s">
        <v>3210</v>
      </c>
      <c r="BB1568" s="6" t="s">
        <v>876</v>
      </c>
      <c r="BC1568" s="6">
        <v>0.0</v>
      </c>
      <c r="BD1568" s="6">
        <v>0.0</v>
      </c>
      <c r="BE1568" s="6">
        <v>0.0</v>
      </c>
      <c r="BF1568" s="6">
        <v>0.0</v>
      </c>
      <c r="BG1568" s="6" t="s">
        <v>8869</v>
      </c>
      <c r="BH1568" s="8" t="s">
        <v>8870</v>
      </c>
      <c r="BI1568" s="6">
        <v>0.0</v>
      </c>
      <c r="BJ1568" s="6" t="str">
        <f t="shared" ref="BJ1568:BO1568" si="1385">IFERROR(XLOOKUP($B1568,#REF!,#REF!,""),"")</f>
        <v/>
      </c>
      <c r="BK1568" s="6" t="str">
        <f t="shared" si="1385"/>
        <v/>
      </c>
      <c r="BL1568" s="6" t="str">
        <f t="shared" si="1385"/>
        <v/>
      </c>
      <c r="BM1568" s="6" t="str">
        <f t="shared" si="1385"/>
        <v/>
      </c>
      <c r="BN1568" s="6" t="str">
        <f t="shared" si="1385"/>
        <v/>
      </c>
      <c r="BO1568" s="6" t="str">
        <f t="shared" si="1385"/>
        <v/>
      </c>
      <c r="BP1568" s="6"/>
      <c r="BQ1568" s="6"/>
    </row>
    <row r="1569" ht="15.75" customHeight="1">
      <c r="A1569" s="5" t="s">
        <v>7253</v>
      </c>
      <c r="B1569" s="5" t="s">
        <v>8871</v>
      </c>
      <c r="C1569" s="5" t="s">
        <v>218</v>
      </c>
      <c r="D1569" s="5" t="s">
        <v>117</v>
      </c>
      <c r="E1569" s="19"/>
      <c r="F1569" s="2" t="s">
        <v>1812</v>
      </c>
      <c r="G1569" s="2" t="s">
        <v>8872</v>
      </c>
      <c r="H1569" s="2" t="s">
        <v>547</v>
      </c>
      <c r="I1569" s="2" t="s">
        <v>222</v>
      </c>
      <c r="J1569" s="2" t="s">
        <v>100</v>
      </c>
      <c r="K1569" s="2">
        <v>0.0</v>
      </c>
      <c r="L1569" s="6">
        <v>0.0</v>
      </c>
      <c r="M1569" s="6">
        <v>0.0</v>
      </c>
      <c r="N1569" s="6">
        <v>0.0</v>
      </c>
      <c r="O1569" s="6" t="s">
        <v>8873</v>
      </c>
      <c r="P1569" s="6"/>
      <c r="Q1569" s="6" t="s">
        <v>8874</v>
      </c>
      <c r="R1569" s="6" t="s">
        <v>265</v>
      </c>
      <c r="S1569" s="6">
        <v>111.0</v>
      </c>
      <c r="T1569" s="6">
        <v>0.0</v>
      </c>
      <c r="U1569" s="7">
        <v>45301.0</v>
      </c>
      <c r="V1569" s="6">
        <v>0.0</v>
      </c>
      <c r="W1569" s="6" t="s">
        <v>127</v>
      </c>
      <c r="X1569" s="6">
        <v>0.0</v>
      </c>
      <c r="Y1569" s="6">
        <v>0.0</v>
      </c>
      <c r="Z1569" s="6">
        <v>0.0</v>
      </c>
      <c r="AA1569" s="6">
        <v>0.0</v>
      </c>
      <c r="AB1569" s="6">
        <v>0.0</v>
      </c>
      <c r="AC1569" s="6">
        <v>0.0</v>
      </c>
      <c r="AD1569" s="6">
        <v>0.0</v>
      </c>
      <c r="AE1569" s="6">
        <v>0.0</v>
      </c>
      <c r="AF1569" s="6">
        <v>0.0</v>
      </c>
      <c r="AG1569" s="6">
        <v>0.0</v>
      </c>
      <c r="AH1569" s="6">
        <v>0.0</v>
      </c>
      <c r="AI1569" s="6">
        <v>312.0</v>
      </c>
      <c r="AJ1569" s="6" t="b">
        <v>1</v>
      </c>
      <c r="AK1569" s="7">
        <v>45545.0</v>
      </c>
      <c r="AL1569" s="6">
        <v>2.0</v>
      </c>
      <c r="AM1569" s="6" t="b">
        <v>0</v>
      </c>
      <c r="AN1569" s="6">
        <v>0.0</v>
      </c>
      <c r="AO1569" s="6">
        <v>0.0</v>
      </c>
      <c r="AP1569" s="6">
        <v>0.0</v>
      </c>
      <c r="AQ1569" s="6" t="s">
        <v>128</v>
      </c>
      <c r="AR1569" s="6" t="s">
        <v>105</v>
      </c>
      <c r="AS1569" s="6">
        <v>0.0</v>
      </c>
      <c r="AT1569" s="7">
        <v>45326.0</v>
      </c>
      <c r="AU1569" s="6" t="s">
        <v>107</v>
      </c>
      <c r="AV1569" s="6">
        <v>0.0</v>
      </c>
      <c r="AW1569" s="6" t="s">
        <v>8873</v>
      </c>
      <c r="AX1569" s="6" t="s">
        <v>87</v>
      </c>
      <c r="AY1569" s="6" t="s">
        <v>87</v>
      </c>
      <c r="AZ1569" s="6" t="s">
        <v>108</v>
      </c>
      <c r="BA1569" s="6" t="s">
        <v>1076</v>
      </c>
      <c r="BB1569" s="6" t="s">
        <v>1630</v>
      </c>
      <c r="BC1569" s="6">
        <v>0.0</v>
      </c>
      <c r="BD1569" s="6">
        <v>0.0</v>
      </c>
      <c r="BE1569" s="6">
        <v>0.0</v>
      </c>
      <c r="BF1569" s="6">
        <v>0.0</v>
      </c>
      <c r="BG1569" s="6" t="s">
        <v>8875</v>
      </c>
      <c r="BH1569" s="6">
        <v>0.0</v>
      </c>
      <c r="BI1569" s="6">
        <v>0.0</v>
      </c>
      <c r="BJ1569" s="6" t="str">
        <f t="shared" ref="BJ1569:BO1569" si="1386">IFERROR(XLOOKUP($B1569,#REF!,#REF!,""),"")</f>
        <v/>
      </c>
      <c r="BK1569" s="6" t="str">
        <f t="shared" si="1386"/>
        <v/>
      </c>
      <c r="BL1569" s="6" t="str">
        <f t="shared" si="1386"/>
        <v/>
      </c>
      <c r="BM1569" s="6" t="str">
        <f t="shared" si="1386"/>
        <v/>
      </c>
      <c r="BN1569" s="6" t="str">
        <f t="shared" si="1386"/>
        <v/>
      </c>
      <c r="BO1569" s="6" t="str">
        <f t="shared" si="1386"/>
        <v/>
      </c>
      <c r="BP1569" s="6"/>
      <c r="BQ1569" s="6"/>
    </row>
    <row r="1570" ht="15.75" customHeight="1">
      <c r="A1570" s="5" t="s">
        <v>7253</v>
      </c>
      <c r="B1570" s="5" t="s">
        <v>8876</v>
      </c>
      <c r="C1570" s="5" t="s">
        <v>218</v>
      </c>
      <c r="D1570" s="5" t="s">
        <v>70</v>
      </c>
      <c r="E1570" s="19"/>
      <c r="F1570" s="2" t="s">
        <v>1812</v>
      </c>
      <c r="G1570" s="2" t="s">
        <v>8877</v>
      </c>
      <c r="H1570" s="2" t="s">
        <v>547</v>
      </c>
      <c r="I1570" s="2" t="s">
        <v>222</v>
      </c>
      <c r="J1570" s="2" t="s">
        <v>100</v>
      </c>
      <c r="K1570" s="2">
        <v>0.0</v>
      </c>
      <c r="L1570" s="6">
        <v>0.0</v>
      </c>
      <c r="M1570" s="6">
        <v>0.0</v>
      </c>
      <c r="N1570" s="6">
        <v>0.0</v>
      </c>
      <c r="O1570" s="6" t="s">
        <v>8878</v>
      </c>
      <c r="P1570" s="6"/>
      <c r="Q1570" s="6" t="s">
        <v>7997</v>
      </c>
      <c r="R1570" s="6" t="s">
        <v>455</v>
      </c>
      <c r="S1570" s="6">
        <v>71.0</v>
      </c>
      <c r="T1570" s="6">
        <v>0.0</v>
      </c>
      <c r="U1570" s="6">
        <v>0.0</v>
      </c>
      <c r="V1570" s="6">
        <v>0.0</v>
      </c>
      <c r="W1570" s="6" t="s">
        <v>81</v>
      </c>
      <c r="X1570" s="6">
        <v>732.0</v>
      </c>
      <c r="Y1570" s="6">
        <v>0.0</v>
      </c>
      <c r="Z1570" s="6">
        <v>0.0</v>
      </c>
      <c r="AA1570" s="6">
        <v>0.0</v>
      </c>
      <c r="AB1570" s="6">
        <v>0.0</v>
      </c>
      <c r="AC1570" s="6">
        <v>0.0</v>
      </c>
      <c r="AD1570" s="6">
        <v>0.0</v>
      </c>
      <c r="AE1570" s="6">
        <v>0.0</v>
      </c>
      <c r="AF1570" s="6" t="b">
        <v>1</v>
      </c>
      <c r="AG1570" s="6" t="b">
        <v>1</v>
      </c>
      <c r="AH1570" s="6" t="b">
        <v>1</v>
      </c>
      <c r="AI1570" s="6">
        <v>0.0</v>
      </c>
      <c r="AJ1570" s="6">
        <v>0.0</v>
      </c>
      <c r="AK1570" s="6">
        <v>0.0</v>
      </c>
      <c r="AL1570" s="6">
        <v>0.0</v>
      </c>
      <c r="AM1570" s="6">
        <v>0.0</v>
      </c>
      <c r="AN1570" s="6">
        <v>0.0</v>
      </c>
      <c r="AO1570" s="6">
        <v>0.0</v>
      </c>
      <c r="AP1570" s="6">
        <v>0.0</v>
      </c>
      <c r="AQ1570" s="6" t="s">
        <v>82</v>
      </c>
      <c r="AR1570" s="6" t="s">
        <v>105</v>
      </c>
      <c r="AS1570" s="6">
        <v>0.0</v>
      </c>
      <c r="AT1570" s="6" t="s">
        <v>8552</v>
      </c>
      <c r="AU1570" s="6" t="s">
        <v>85</v>
      </c>
      <c r="AV1570" s="6">
        <v>0.0</v>
      </c>
      <c r="AW1570" s="6" t="s">
        <v>8878</v>
      </c>
      <c r="AX1570" s="6" t="s">
        <v>87</v>
      </c>
      <c r="AY1570" s="6" t="s">
        <v>87</v>
      </c>
      <c r="AZ1570" s="6" t="s">
        <v>108</v>
      </c>
      <c r="BA1570" s="6" t="s">
        <v>1076</v>
      </c>
      <c r="BB1570" s="6" t="s">
        <v>3237</v>
      </c>
      <c r="BC1570" s="6">
        <v>0.0</v>
      </c>
      <c r="BD1570" s="6">
        <v>0.0</v>
      </c>
      <c r="BE1570" s="6">
        <v>0.0</v>
      </c>
      <c r="BF1570" s="6">
        <v>0.0</v>
      </c>
      <c r="BG1570" s="6" t="s">
        <v>6945</v>
      </c>
      <c r="BH1570" s="6">
        <v>0.0</v>
      </c>
      <c r="BI1570" s="6">
        <v>0.0</v>
      </c>
      <c r="BJ1570" s="6" t="str">
        <f t="shared" ref="BJ1570:BO1570" si="1387">IFERROR(XLOOKUP($B1570,#REF!,#REF!,""),"")</f>
        <v/>
      </c>
      <c r="BK1570" s="6" t="str">
        <f t="shared" si="1387"/>
        <v/>
      </c>
      <c r="BL1570" s="6" t="str">
        <f t="shared" si="1387"/>
        <v/>
      </c>
      <c r="BM1570" s="6" t="str">
        <f t="shared" si="1387"/>
        <v/>
      </c>
      <c r="BN1570" s="6" t="str">
        <f t="shared" si="1387"/>
        <v/>
      </c>
      <c r="BO1570" s="6" t="str">
        <f t="shared" si="1387"/>
        <v/>
      </c>
      <c r="BP1570" s="6"/>
      <c r="BQ1570" s="6"/>
    </row>
    <row r="1571" ht="15.75" customHeight="1">
      <c r="A1571" s="5" t="s">
        <v>7253</v>
      </c>
      <c r="B1571" s="5" t="s">
        <v>8879</v>
      </c>
      <c r="C1571" s="5" t="s">
        <v>116</v>
      </c>
      <c r="D1571" s="5" t="s">
        <v>117</v>
      </c>
      <c r="E1571" s="19"/>
      <c r="F1571" s="2" t="s">
        <v>1812</v>
      </c>
      <c r="G1571" s="2" t="s">
        <v>4075</v>
      </c>
      <c r="H1571" s="2" t="s">
        <v>121</v>
      </c>
      <c r="I1571" s="2" t="s">
        <v>122</v>
      </c>
      <c r="J1571" s="2" t="s">
        <v>100</v>
      </c>
      <c r="K1571" s="2">
        <v>0.0</v>
      </c>
      <c r="L1571" s="6">
        <v>0.0</v>
      </c>
      <c r="M1571" s="6">
        <v>0.0</v>
      </c>
      <c r="N1571" s="6">
        <v>0.0</v>
      </c>
      <c r="O1571" s="6" t="s">
        <v>8880</v>
      </c>
      <c r="P1571" s="6"/>
      <c r="Q1571" s="6" t="s">
        <v>4078</v>
      </c>
      <c r="R1571" s="7">
        <v>45294.0</v>
      </c>
      <c r="S1571" s="6">
        <v>85.0</v>
      </c>
      <c r="T1571" s="6">
        <v>0.0</v>
      </c>
      <c r="U1571" s="7">
        <v>45361.0</v>
      </c>
      <c r="V1571" s="6">
        <v>0.0</v>
      </c>
      <c r="W1571" s="6" t="s">
        <v>127</v>
      </c>
      <c r="X1571" s="6">
        <v>0.0</v>
      </c>
      <c r="Y1571" s="6">
        <v>0.0</v>
      </c>
      <c r="Z1571" s="6">
        <v>0.0</v>
      </c>
      <c r="AA1571" s="6">
        <v>0.0</v>
      </c>
      <c r="AB1571" s="6">
        <v>0.0</v>
      </c>
      <c r="AC1571" s="6">
        <v>0.0</v>
      </c>
      <c r="AD1571" s="6">
        <v>0.0</v>
      </c>
      <c r="AE1571" s="6">
        <v>0.0</v>
      </c>
      <c r="AF1571" s="6" t="b">
        <v>1</v>
      </c>
      <c r="AG1571" s="6">
        <v>0.0</v>
      </c>
      <c r="AH1571" s="6">
        <v>0.0</v>
      </c>
      <c r="AI1571" s="6">
        <v>300.0</v>
      </c>
      <c r="AJ1571" s="6" t="b">
        <v>1</v>
      </c>
      <c r="AK1571" s="7">
        <v>45361.0</v>
      </c>
      <c r="AL1571" s="6">
        <v>2.0</v>
      </c>
      <c r="AM1571" s="6" t="b">
        <v>0</v>
      </c>
      <c r="AN1571" s="6">
        <v>0.0</v>
      </c>
      <c r="AO1571" s="6">
        <v>0.0</v>
      </c>
      <c r="AP1571" s="6">
        <v>0.0</v>
      </c>
      <c r="AQ1571" s="6" t="s">
        <v>128</v>
      </c>
      <c r="AR1571" s="6" t="s">
        <v>105</v>
      </c>
      <c r="AS1571" s="6" t="s">
        <v>1701</v>
      </c>
      <c r="AT1571" s="7">
        <v>45629.0</v>
      </c>
      <c r="AU1571" s="6" t="s">
        <v>107</v>
      </c>
      <c r="AV1571" s="6">
        <v>0.0</v>
      </c>
      <c r="AW1571" s="6" t="s">
        <v>8880</v>
      </c>
      <c r="AX1571" s="6" t="s">
        <v>890</v>
      </c>
      <c r="AY1571" s="6" t="s">
        <v>890</v>
      </c>
      <c r="AZ1571" s="6" t="s">
        <v>88</v>
      </c>
      <c r="BA1571" s="6" t="s">
        <v>1566</v>
      </c>
      <c r="BB1571" s="6" t="s">
        <v>2703</v>
      </c>
      <c r="BC1571" s="6">
        <v>0.0</v>
      </c>
      <c r="BD1571" s="6">
        <v>0.0</v>
      </c>
      <c r="BE1571" s="6">
        <v>0.0</v>
      </c>
      <c r="BF1571" s="6">
        <v>0.0</v>
      </c>
      <c r="BG1571" s="6" t="s">
        <v>7952</v>
      </c>
      <c r="BH1571" s="6">
        <v>0.0</v>
      </c>
      <c r="BI1571" s="6">
        <v>0.0</v>
      </c>
      <c r="BJ1571" s="6" t="str">
        <f t="shared" ref="BJ1571:BO1571" si="1388">IFERROR(XLOOKUP($B1571,#REF!,#REF!,""),"")</f>
        <v/>
      </c>
      <c r="BK1571" s="6" t="str">
        <f t="shared" si="1388"/>
        <v/>
      </c>
      <c r="BL1571" s="6" t="str">
        <f t="shared" si="1388"/>
        <v/>
      </c>
      <c r="BM1571" s="6" t="str">
        <f t="shared" si="1388"/>
        <v/>
      </c>
      <c r="BN1571" s="6" t="str">
        <f t="shared" si="1388"/>
        <v/>
      </c>
      <c r="BO1571" s="6" t="str">
        <f t="shared" si="1388"/>
        <v/>
      </c>
      <c r="BP1571" s="6"/>
      <c r="BQ1571" s="6"/>
    </row>
    <row r="1572" ht="15.75" customHeight="1">
      <c r="A1572" s="5" t="s">
        <v>7253</v>
      </c>
      <c r="B1572" s="5" t="s">
        <v>8881</v>
      </c>
      <c r="C1572" s="5" t="s">
        <v>116</v>
      </c>
      <c r="D1572" s="5" t="s">
        <v>70</v>
      </c>
      <c r="E1572" s="19"/>
      <c r="F1572" s="2" t="s">
        <v>1812</v>
      </c>
      <c r="G1572" s="2" t="s">
        <v>8239</v>
      </c>
      <c r="H1572" s="2" t="s">
        <v>7394</v>
      </c>
      <c r="I1572" s="2" t="s">
        <v>122</v>
      </c>
      <c r="J1572" s="2" t="s">
        <v>100</v>
      </c>
      <c r="K1572" s="2">
        <v>0.0</v>
      </c>
      <c r="L1572" s="6">
        <v>0.0</v>
      </c>
      <c r="M1572" s="6">
        <v>0.0</v>
      </c>
      <c r="N1572" s="6">
        <v>0.0</v>
      </c>
      <c r="O1572" s="6" t="s">
        <v>8882</v>
      </c>
      <c r="P1572" s="6"/>
      <c r="Q1572" s="6" t="s">
        <v>8241</v>
      </c>
      <c r="R1572" s="6" t="s">
        <v>3786</v>
      </c>
      <c r="S1572" s="6">
        <v>400.0</v>
      </c>
      <c r="T1572" s="6">
        <v>0.0</v>
      </c>
      <c r="U1572" s="6">
        <v>0.0</v>
      </c>
      <c r="V1572" s="6">
        <v>0.0</v>
      </c>
      <c r="W1572" s="6" t="s">
        <v>81</v>
      </c>
      <c r="X1572" s="6">
        <v>546.0</v>
      </c>
      <c r="Y1572" s="6">
        <v>0.0</v>
      </c>
      <c r="Z1572" s="6">
        <v>0.0</v>
      </c>
      <c r="AA1572" s="6">
        <v>0.0</v>
      </c>
      <c r="AB1572" s="6">
        <v>0.0</v>
      </c>
      <c r="AC1572" s="6">
        <v>0.0</v>
      </c>
      <c r="AD1572" s="6">
        <v>0.0</v>
      </c>
      <c r="AE1572" s="6">
        <v>0.0</v>
      </c>
      <c r="AF1572" s="6">
        <v>0.0</v>
      </c>
      <c r="AG1572" s="6" t="b">
        <v>1</v>
      </c>
      <c r="AH1572" s="6" t="b">
        <v>1</v>
      </c>
      <c r="AI1572" s="6">
        <v>0.0</v>
      </c>
      <c r="AJ1572" s="6">
        <v>0.0</v>
      </c>
      <c r="AK1572" s="6">
        <v>0.0</v>
      </c>
      <c r="AL1572" s="6">
        <v>0.0</v>
      </c>
      <c r="AM1572" s="6">
        <v>0.0</v>
      </c>
      <c r="AN1572" s="6">
        <v>0.0</v>
      </c>
      <c r="AO1572" s="6">
        <v>0.0</v>
      </c>
      <c r="AP1572" s="6">
        <v>0.0</v>
      </c>
      <c r="AQ1572" s="6" t="s">
        <v>82</v>
      </c>
      <c r="AR1572" s="6" t="s">
        <v>83</v>
      </c>
      <c r="AS1572" s="6">
        <v>0.0</v>
      </c>
      <c r="AT1572" s="6" t="s">
        <v>1624</v>
      </c>
      <c r="AU1572" s="6" t="s">
        <v>107</v>
      </c>
      <c r="AV1572" s="6">
        <v>0.0</v>
      </c>
      <c r="AW1572" s="6" t="s">
        <v>86</v>
      </c>
      <c r="AX1572" s="6" t="s">
        <v>87</v>
      </c>
      <c r="AY1572" s="6" t="s">
        <v>87</v>
      </c>
      <c r="AZ1572" s="6">
        <v>0.0</v>
      </c>
      <c r="BA1572" s="6" t="s">
        <v>1062</v>
      </c>
      <c r="BB1572" s="6" t="s">
        <v>524</v>
      </c>
      <c r="BC1572" s="6">
        <v>0.0</v>
      </c>
      <c r="BD1572" s="6">
        <v>0.0</v>
      </c>
      <c r="BE1572" s="6">
        <v>0.0</v>
      </c>
      <c r="BF1572" s="6">
        <v>0.0</v>
      </c>
      <c r="BG1572" s="6" t="s">
        <v>8883</v>
      </c>
      <c r="BH1572" s="8" t="s">
        <v>8884</v>
      </c>
      <c r="BI1572" s="6">
        <v>0.0</v>
      </c>
      <c r="BJ1572" s="6" t="str">
        <f t="shared" ref="BJ1572:BO1572" si="1389">IFERROR(XLOOKUP($B1572,#REF!,#REF!,""),"")</f>
        <v/>
      </c>
      <c r="BK1572" s="6" t="str">
        <f t="shared" si="1389"/>
        <v/>
      </c>
      <c r="BL1572" s="6" t="str">
        <f t="shared" si="1389"/>
        <v/>
      </c>
      <c r="BM1572" s="6" t="str">
        <f t="shared" si="1389"/>
        <v/>
      </c>
      <c r="BN1572" s="6" t="str">
        <f t="shared" si="1389"/>
        <v/>
      </c>
      <c r="BO1572" s="6" t="str">
        <f t="shared" si="1389"/>
        <v/>
      </c>
      <c r="BP1572" s="6"/>
      <c r="BQ1572" s="6"/>
    </row>
    <row r="1573" ht="15.75" customHeight="1">
      <c r="A1573" s="5" t="s">
        <v>7253</v>
      </c>
      <c r="B1573" s="5" t="s">
        <v>8885</v>
      </c>
      <c r="C1573" s="5" t="s">
        <v>218</v>
      </c>
      <c r="D1573" s="5" t="s">
        <v>117</v>
      </c>
      <c r="E1573" s="19"/>
      <c r="F1573" s="2" t="s">
        <v>1812</v>
      </c>
      <c r="G1573" s="2" t="s">
        <v>7762</v>
      </c>
      <c r="H1573" s="2" t="s">
        <v>7594</v>
      </c>
      <c r="I1573" s="2" t="s">
        <v>222</v>
      </c>
      <c r="J1573" s="2" t="s">
        <v>100</v>
      </c>
      <c r="K1573" s="2">
        <v>0.0</v>
      </c>
      <c r="L1573" s="6">
        <v>0.0</v>
      </c>
      <c r="M1573" s="6">
        <v>0.0</v>
      </c>
      <c r="N1573" s="6">
        <v>0.0</v>
      </c>
      <c r="O1573" s="6" t="s">
        <v>7894</v>
      </c>
      <c r="P1573" s="6"/>
      <c r="Q1573" s="6" t="s">
        <v>7764</v>
      </c>
      <c r="R1573" s="6" t="s">
        <v>7805</v>
      </c>
      <c r="S1573" s="6">
        <v>140.0</v>
      </c>
      <c r="T1573" s="6">
        <v>0.0</v>
      </c>
      <c r="U1573" s="7">
        <v>45571.0</v>
      </c>
      <c r="V1573" s="6">
        <v>0.0</v>
      </c>
      <c r="W1573" s="6" t="s">
        <v>127</v>
      </c>
      <c r="X1573" s="6">
        <v>0.0</v>
      </c>
      <c r="Y1573" s="6">
        <v>0.0</v>
      </c>
      <c r="Z1573" s="6">
        <v>0.0</v>
      </c>
      <c r="AA1573" s="6">
        <v>0.0</v>
      </c>
      <c r="AB1573" s="6">
        <v>0.0</v>
      </c>
      <c r="AC1573" s="6">
        <v>0.0</v>
      </c>
      <c r="AD1573" s="6">
        <v>0.0</v>
      </c>
      <c r="AE1573" s="6">
        <v>0.0</v>
      </c>
      <c r="AF1573" s="6">
        <v>0.0</v>
      </c>
      <c r="AG1573" s="6">
        <v>0.0</v>
      </c>
      <c r="AH1573" s="6">
        <v>0.0</v>
      </c>
      <c r="AI1573" s="6">
        <v>335.0</v>
      </c>
      <c r="AJ1573" s="6" t="b">
        <v>1</v>
      </c>
      <c r="AK1573" s="7">
        <v>45571.0</v>
      </c>
      <c r="AL1573" s="6">
        <v>2.0</v>
      </c>
      <c r="AM1573" s="6" t="b">
        <v>0</v>
      </c>
      <c r="AN1573" s="6">
        <v>0.0</v>
      </c>
      <c r="AO1573" s="6">
        <v>0.0</v>
      </c>
      <c r="AP1573" s="6">
        <v>0.0</v>
      </c>
      <c r="AQ1573" s="6" t="s">
        <v>128</v>
      </c>
      <c r="AR1573" s="6" t="s">
        <v>105</v>
      </c>
      <c r="AS1573" s="6" t="s">
        <v>900</v>
      </c>
      <c r="AT1573" s="7">
        <v>45119.0</v>
      </c>
      <c r="AU1573" s="6" t="s">
        <v>85</v>
      </c>
      <c r="AV1573" s="6">
        <v>0.0</v>
      </c>
      <c r="AW1573" s="6" t="s">
        <v>7894</v>
      </c>
      <c r="AX1573" s="6" t="s">
        <v>87</v>
      </c>
      <c r="AY1573" s="6" t="s">
        <v>87</v>
      </c>
      <c r="AZ1573" s="6" t="s">
        <v>108</v>
      </c>
      <c r="BA1573" s="6" t="s">
        <v>552</v>
      </c>
      <c r="BB1573" s="6" t="s">
        <v>900</v>
      </c>
      <c r="BC1573" s="6">
        <v>0.0</v>
      </c>
      <c r="BD1573" s="6">
        <v>0.0</v>
      </c>
      <c r="BE1573" s="6">
        <v>0.0</v>
      </c>
      <c r="BF1573" s="6">
        <v>0.0</v>
      </c>
      <c r="BG1573" s="6" t="s">
        <v>7503</v>
      </c>
      <c r="BH1573" s="6">
        <v>0.0</v>
      </c>
      <c r="BI1573" s="6">
        <v>0.0</v>
      </c>
      <c r="BJ1573" s="6" t="str">
        <f t="shared" ref="BJ1573:BO1573" si="1390">IFERROR(XLOOKUP($B1573,#REF!,#REF!,""),"")</f>
        <v/>
      </c>
      <c r="BK1573" s="6" t="str">
        <f t="shared" si="1390"/>
        <v/>
      </c>
      <c r="BL1573" s="6" t="str">
        <f t="shared" si="1390"/>
        <v/>
      </c>
      <c r="BM1573" s="6" t="str">
        <f t="shared" si="1390"/>
        <v/>
      </c>
      <c r="BN1573" s="6" t="str">
        <f t="shared" si="1390"/>
        <v/>
      </c>
      <c r="BO1573" s="6" t="str">
        <f t="shared" si="1390"/>
        <v/>
      </c>
      <c r="BP1573" s="6"/>
      <c r="BQ1573" s="6"/>
    </row>
    <row r="1574" ht="15.75" customHeight="1">
      <c r="A1574" s="5" t="s">
        <v>7253</v>
      </c>
      <c r="B1574" s="5" t="s">
        <v>8886</v>
      </c>
      <c r="C1574" s="5" t="s">
        <v>218</v>
      </c>
      <c r="D1574" s="5" t="s">
        <v>117</v>
      </c>
      <c r="E1574" s="19"/>
      <c r="F1574" s="2" t="s">
        <v>8887</v>
      </c>
      <c r="G1574" s="2" t="s">
        <v>7593</v>
      </c>
      <c r="H1574" s="2" t="s">
        <v>7594</v>
      </c>
      <c r="I1574" s="2" t="s">
        <v>222</v>
      </c>
      <c r="J1574" s="2" t="s">
        <v>100</v>
      </c>
      <c r="K1574" s="2">
        <v>0.0</v>
      </c>
      <c r="L1574" s="6">
        <v>0.0</v>
      </c>
      <c r="M1574" s="6">
        <v>0.0</v>
      </c>
      <c r="N1574" s="6">
        <v>0.0</v>
      </c>
      <c r="O1574" s="6" t="s">
        <v>8888</v>
      </c>
      <c r="P1574" s="6"/>
      <c r="Q1574" s="6" t="s">
        <v>8889</v>
      </c>
      <c r="R1574" s="7">
        <v>45388.0</v>
      </c>
      <c r="S1574" s="6">
        <v>313.0</v>
      </c>
      <c r="T1574" s="6">
        <v>0.0</v>
      </c>
      <c r="U1574" s="6">
        <v>0.0</v>
      </c>
      <c r="V1574" s="7">
        <v>45751.0</v>
      </c>
      <c r="W1574" s="6" t="s">
        <v>127</v>
      </c>
      <c r="X1574" s="6">
        <v>0.0</v>
      </c>
      <c r="Y1574" s="6">
        <v>0.0</v>
      </c>
      <c r="Z1574" s="6">
        <v>0.0</v>
      </c>
      <c r="AA1574" s="6">
        <v>0.0</v>
      </c>
      <c r="AB1574" s="6">
        <v>0.0</v>
      </c>
      <c r="AC1574" s="6">
        <v>0.0</v>
      </c>
      <c r="AD1574" s="6">
        <v>0.0</v>
      </c>
      <c r="AE1574" s="6">
        <v>0.0</v>
      </c>
      <c r="AF1574" s="6" t="b">
        <v>1</v>
      </c>
      <c r="AG1574" s="6">
        <v>0.0</v>
      </c>
      <c r="AH1574" s="6">
        <v>0.0</v>
      </c>
      <c r="AI1574" s="6">
        <v>644.0</v>
      </c>
      <c r="AJ1574" s="6" t="b">
        <v>1</v>
      </c>
      <c r="AK1574" s="6" t="s">
        <v>671</v>
      </c>
      <c r="AL1574" s="6">
        <v>1.0</v>
      </c>
      <c r="AM1574" s="6" t="b">
        <v>0</v>
      </c>
      <c r="AN1574" s="6">
        <v>0.0</v>
      </c>
      <c r="AO1574" s="6">
        <v>0.0</v>
      </c>
      <c r="AP1574" s="6">
        <v>0.0</v>
      </c>
      <c r="AQ1574" s="6" t="s">
        <v>128</v>
      </c>
      <c r="AR1574" s="6" t="s">
        <v>83</v>
      </c>
      <c r="AS1574" s="6">
        <v>0.0</v>
      </c>
      <c r="AT1574" s="7">
        <v>45146.0</v>
      </c>
      <c r="AU1574" s="6" t="s">
        <v>107</v>
      </c>
      <c r="AV1574" s="6">
        <v>0.0</v>
      </c>
      <c r="AW1574" s="6" t="s">
        <v>86</v>
      </c>
      <c r="AX1574" s="6" t="s">
        <v>87</v>
      </c>
      <c r="AY1574" s="6" t="s">
        <v>87</v>
      </c>
      <c r="AZ1574" s="6" t="s">
        <v>88</v>
      </c>
      <c r="BA1574" s="6" t="s">
        <v>2456</v>
      </c>
      <c r="BB1574" s="7">
        <v>45388.0</v>
      </c>
      <c r="BC1574" s="7">
        <v>45781.0</v>
      </c>
      <c r="BD1574" s="6">
        <v>618.0</v>
      </c>
      <c r="BE1574" s="7">
        <v>45751.0</v>
      </c>
      <c r="BF1574" s="6">
        <v>0.0</v>
      </c>
      <c r="BG1574" s="6" t="s">
        <v>8294</v>
      </c>
      <c r="BH1574" s="8" t="s">
        <v>8890</v>
      </c>
      <c r="BI1574" s="6">
        <v>0.0</v>
      </c>
      <c r="BJ1574" s="6" t="str">
        <f t="shared" ref="BJ1574:BO1574" si="1391">IFERROR(XLOOKUP($B1574,#REF!,#REF!,""),"")</f>
        <v/>
      </c>
      <c r="BK1574" s="6" t="str">
        <f t="shared" si="1391"/>
        <v/>
      </c>
      <c r="BL1574" s="6" t="str">
        <f t="shared" si="1391"/>
        <v/>
      </c>
      <c r="BM1574" s="6" t="str">
        <f t="shared" si="1391"/>
        <v/>
      </c>
      <c r="BN1574" s="6" t="str">
        <f t="shared" si="1391"/>
        <v/>
      </c>
      <c r="BO1574" s="6" t="str">
        <f t="shared" si="1391"/>
        <v/>
      </c>
      <c r="BP1574" s="6"/>
      <c r="BQ1574" s="6"/>
    </row>
    <row r="1575" ht="15.75" customHeight="1">
      <c r="A1575" s="5" t="s">
        <v>7253</v>
      </c>
      <c r="B1575" s="5" t="s">
        <v>8891</v>
      </c>
      <c r="C1575" s="5" t="s">
        <v>116</v>
      </c>
      <c r="D1575" s="5" t="s">
        <v>117</v>
      </c>
      <c r="E1575" s="19"/>
      <c r="F1575" s="2" t="s">
        <v>8892</v>
      </c>
      <c r="G1575" s="2" t="s">
        <v>8650</v>
      </c>
      <c r="H1575" s="2" t="s">
        <v>693</v>
      </c>
      <c r="I1575" s="2" t="s">
        <v>122</v>
      </c>
      <c r="J1575" s="2" t="s">
        <v>2290</v>
      </c>
      <c r="K1575" s="2">
        <v>0.0</v>
      </c>
      <c r="L1575" s="6">
        <v>0.0</v>
      </c>
      <c r="M1575" s="6">
        <v>0.0</v>
      </c>
      <c r="N1575" s="6">
        <v>0.0</v>
      </c>
      <c r="O1575" s="6" t="s">
        <v>8893</v>
      </c>
      <c r="P1575" s="6" t="s">
        <v>2353</v>
      </c>
      <c r="Q1575" s="6" t="s">
        <v>8894</v>
      </c>
      <c r="R1575" s="7">
        <v>45087.0</v>
      </c>
      <c r="S1575" s="6">
        <v>62.0</v>
      </c>
      <c r="T1575" s="6">
        <v>0.0</v>
      </c>
      <c r="U1575" s="6" t="s">
        <v>1642</v>
      </c>
      <c r="V1575" s="6">
        <v>0.0</v>
      </c>
      <c r="W1575" s="6" t="s">
        <v>127</v>
      </c>
      <c r="X1575" s="6">
        <v>0.0</v>
      </c>
      <c r="Y1575" s="6">
        <v>0.0</v>
      </c>
      <c r="Z1575" s="6">
        <v>0.0</v>
      </c>
      <c r="AA1575" s="6">
        <v>0.0</v>
      </c>
      <c r="AB1575" s="6">
        <v>0.0</v>
      </c>
      <c r="AC1575" s="6">
        <v>0.0</v>
      </c>
      <c r="AD1575" s="6">
        <v>0.0</v>
      </c>
      <c r="AE1575" s="6">
        <v>0.0</v>
      </c>
      <c r="AF1575" s="6">
        <v>0.0</v>
      </c>
      <c r="AG1575" s="6">
        <v>0.0</v>
      </c>
      <c r="AH1575" s="6">
        <v>0.0</v>
      </c>
      <c r="AI1575" s="6">
        <v>472.0</v>
      </c>
      <c r="AJ1575" s="6" t="b">
        <v>1</v>
      </c>
      <c r="AK1575" s="6" t="s">
        <v>1642</v>
      </c>
      <c r="AL1575" s="6">
        <v>1.0</v>
      </c>
      <c r="AM1575" s="6" t="b">
        <v>0</v>
      </c>
      <c r="AN1575" s="6">
        <v>0.0</v>
      </c>
      <c r="AO1575" s="6">
        <v>0.0</v>
      </c>
      <c r="AP1575" s="6">
        <v>0.0</v>
      </c>
      <c r="AQ1575" s="6" t="s">
        <v>128</v>
      </c>
      <c r="AR1575" s="6" t="s">
        <v>105</v>
      </c>
      <c r="AS1575" s="6" t="s">
        <v>471</v>
      </c>
      <c r="AT1575" s="6" t="s">
        <v>1625</v>
      </c>
      <c r="AU1575" s="6">
        <v>0.0</v>
      </c>
      <c r="AV1575" s="6">
        <v>0.0</v>
      </c>
      <c r="AW1575" s="6">
        <v>0.0</v>
      </c>
      <c r="AX1575" s="6">
        <v>0.0</v>
      </c>
      <c r="AY1575" s="6">
        <v>0.0</v>
      </c>
      <c r="AZ1575" s="6" t="s">
        <v>88</v>
      </c>
      <c r="BA1575" s="6">
        <v>0.0</v>
      </c>
      <c r="BB1575" s="6" t="s">
        <v>393</v>
      </c>
      <c r="BC1575" s="6">
        <v>0.0</v>
      </c>
      <c r="BD1575" s="6">
        <v>0.0</v>
      </c>
      <c r="BE1575" s="6">
        <v>0.0</v>
      </c>
      <c r="BF1575" s="6">
        <v>0.0</v>
      </c>
      <c r="BG1575" s="6">
        <v>0.0</v>
      </c>
      <c r="BH1575" s="6">
        <v>0.0</v>
      </c>
      <c r="BI1575" s="6">
        <v>0.0</v>
      </c>
      <c r="BJ1575" s="6" t="str">
        <f t="shared" ref="BJ1575:BO1575" si="1392">IFERROR(XLOOKUP($B1575,#REF!,#REF!,""),"")</f>
        <v/>
      </c>
      <c r="BK1575" s="6" t="str">
        <f t="shared" si="1392"/>
        <v/>
      </c>
      <c r="BL1575" s="6" t="str">
        <f t="shared" si="1392"/>
        <v/>
      </c>
      <c r="BM1575" s="6" t="str">
        <f t="shared" si="1392"/>
        <v/>
      </c>
      <c r="BN1575" s="6" t="str">
        <f t="shared" si="1392"/>
        <v/>
      </c>
      <c r="BO1575" s="6" t="str">
        <f t="shared" si="1392"/>
        <v/>
      </c>
      <c r="BP1575" s="6"/>
      <c r="BQ1575" s="6"/>
    </row>
    <row r="1576" ht="15.75" customHeight="1">
      <c r="A1576" s="5" t="s">
        <v>7253</v>
      </c>
      <c r="B1576" s="5" t="s">
        <v>8895</v>
      </c>
      <c r="C1576" s="5" t="s">
        <v>218</v>
      </c>
      <c r="D1576" s="5" t="s">
        <v>117</v>
      </c>
      <c r="E1576" s="19"/>
      <c r="F1576" s="2" t="s">
        <v>1812</v>
      </c>
      <c r="G1576" s="2" t="s">
        <v>2769</v>
      </c>
      <c r="H1576" s="2" t="s">
        <v>547</v>
      </c>
      <c r="I1576" s="2" t="s">
        <v>222</v>
      </c>
      <c r="J1576" s="2" t="s">
        <v>100</v>
      </c>
      <c r="K1576" s="2">
        <v>0.0</v>
      </c>
      <c r="L1576" s="6">
        <v>0.0</v>
      </c>
      <c r="M1576" s="6">
        <v>0.0</v>
      </c>
      <c r="N1576" s="6">
        <v>0.0</v>
      </c>
      <c r="O1576" s="6" t="s">
        <v>8896</v>
      </c>
      <c r="P1576" s="6"/>
      <c r="Q1576" s="6" t="s">
        <v>2771</v>
      </c>
      <c r="R1576" s="6" t="s">
        <v>410</v>
      </c>
      <c r="S1576" s="6">
        <v>174.0</v>
      </c>
      <c r="T1576" s="6">
        <v>0.0</v>
      </c>
      <c r="U1576" s="6" t="s">
        <v>2251</v>
      </c>
      <c r="V1576" s="6">
        <v>0.0</v>
      </c>
      <c r="W1576" s="6" t="s">
        <v>127</v>
      </c>
      <c r="X1576" s="6">
        <v>0.0</v>
      </c>
      <c r="Y1576" s="6">
        <v>0.0</v>
      </c>
      <c r="Z1576" s="6">
        <v>0.0</v>
      </c>
      <c r="AA1576" s="6">
        <v>0.0</v>
      </c>
      <c r="AB1576" s="6">
        <v>0.0</v>
      </c>
      <c r="AC1576" s="6">
        <v>0.0</v>
      </c>
      <c r="AD1576" s="6">
        <v>0.0</v>
      </c>
      <c r="AE1576" s="6">
        <v>0.0</v>
      </c>
      <c r="AF1576" s="6" t="b">
        <v>1</v>
      </c>
      <c r="AG1576" s="6">
        <v>0.0</v>
      </c>
      <c r="AH1576" s="6">
        <v>0.0</v>
      </c>
      <c r="AI1576" s="6">
        <v>391.0</v>
      </c>
      <c r="AJ1576" s="6" t="b">
        <v>1</v>
      </c>
      <c r="AK1576" s="6" t="s">
        <v>1624</v>
      </c>
      <c r="AL1576" s="6">
        <v>2.0</v>
      </c>
      <c r="AM1576" s="6" t="b">
        <v>0</v>
      </c>
      <c r="AN1576" s="6">
        <v>0.0</v>
      </c>
      <c r="AO1576" s="6">
        <v>0.0</v>
      </c>
      <c r="AP1576" s="6">
        <v>0.0</v>
      </c>
      <c r="AQ1576" s="6" t="s">
        <v>128</v>
      </c>
      <c r="AR1576" s="6" t="s">
        <v>105</v>
      </c>
      <c r="AS1576" s="6">
        <v>0.0</v>
      </c>
      <c r="AT1576" s="6" t="s">
        <v>1410</v>
      </c>
      <c r="AU1576" s="6" t="s">
        <v>107</v>
      </c>
      <c r="AV1576" s="6">
        <v>0.0</v>
      </c>
      <c r="AW1576" s="6" t="s">
        <v>8896</v>
      </c>
      <c r="AX1576" s="6" t="s">
        <v>87</v>
      </c>
      <c r="AY1576" s="6" t="s">
        <v>87</v>
      </c>
      <c r="AZ1576" s="6" t="s">
        <v>108</v>
      </c>
      <c r="BA1576" s="6" t="s">
        <v>7737</v>
      </c>
      <c r="BB1576" s="6" t="s">
        <v>393</v>
      </c>
      <c r="BC1576" s="6">
        <v>0.0</v>
      </c>
      <c r="BD1576" s="6">
        <v>0.0</v>
      </c>
      <c r="BE1576" s="6">
        <v>0.0</v>
      </c>
      <c r="BF1576" s="6">
        <v>0.0</v>
      </c>
      <c r="BG1576" s="6" t="s">
        <v>8897</v>
      </c>
      <c r="BH1576" s="6">
        <v>0.0</v>
      </c>
      <c r="BI1576" s="6">
        <v>0.0</v>
      </c>
      <c r="BJ1576" s="6" t="str">
        <f t="shared" ref="BJ1576:BO1576" si="1393">IFERROR(XLOOKUP($B1576,#REF!,#REF!,""),"")</f>
        <v/>
      </c>
      <c r="BK1576" s="6" t="str">
        <f t="shared" si="1393"/>
        <v/>
      </c>
      <c r="BL1576" s="6" t="str">
        <f t="shared" si="1393"/>
        <v/>
      </c>
      <c r="BM1576" s="6" t="str">
        <f t="shared" si="1393"/>
        <v/>
      </c>
      <c r="BN1576" s="6" t="str">
        <f t="shared" si="1393"/>
        <v/>
      </c>
      <c r="BO1576" s="6" t="str">
        <f t="shared" si="1393"/>
        <v/>
      </c>
      <c r="BP1576" s="6"/>
      <c r="BQ1576" s="6"/>
    </row>
    <row r="1577" ht="15.75" customHeight="1">
      <c r="A1577" s="5" t="s">
        <v>7253</v>
      </c>
      <c r="B1577" s="5" t="s">
        <v>8898</v>
      </c>
      <c r="C1577" s="5" t="s">
        <v>116</v>
      </c>
      <c r="D1577" s="5" t="s">
        <v>117</v>
      </c>
      <c r="E1577" s="19"/>
      <c r="F1577" s="2" t="s">
        <v>1812</v>
      </c>
      <c r="G1577" s="2" t="s">
        <v>7531</v>
      </c>
      <c r="H1577" s="2" t="s">
        <v>7532</v>
      </c>
      <c r="I1577" s="2" t="s">
        <v>122</v>
      </c>
      <c r="J1577" s="2" t="s">
        <v>100</v>
      </c>
      <c r="K1577" s="2">
        <v>0.0</v>
      </c>
      <c r="L1577" s="6">
        <v>0.0</v>
      </c>
      <c r="M1577" s="6">
        <v>0.0</v>
      </c>
      <c r="N1577" s="6">
        <v>0.0</v>
      </c>
      <c r="O1577" s="6" t="s">
        <v>8899</v>
      </c>
      <c r="P1577" s="6"/>
      <c r="Q1577" s="6" t="s">
        <v>7534</v>
      </c>
      <c r="R1577" s="6" t="s">
        <v>3333</v>
      </c>
      <c r="S1577" s="6">
        <v>23.0</v>
      </c>
      <c r="T1577" s="6">
        <v>0.0</v>
      </c>
      <c r="U1577" s="6" t="s">
        <v>130</v>
      </c>
      <c r="V1577" s="6">
        <v>0.0</v>
      </c>
      <c r="W1577" s="6" t="s">
        <v>127</v>
      </c>
      <c r="X1577" s="6">
        <v>0.0</v>
      </c>
      <c r="Y1577" s="6">
        <v>0.0</v>
      </c>
      <c r="Z1577" s="6">
        <v>0.0</v>
      </c>
      <c r="AA1577" s="6">
        <v>0.0</v>
      </c>
      <c r="AB1577" s="6">
        <v>0.0</v>
      </c>
      <c r="AC1577" s="6">
        <v>0.0</v>
      </c>
      <c r="AD1577" s="6">
        <v>0.0</v>
      </c>
      <c r="AE1577" s="6">
        <v>0.0</v>
      </c>
      <c r="AF1577" s="6">
        <v>0.0</v>
      </c>
      <c r="AG1577" s="6">
        <v>0.0</v>
      </c>
      <c r="AH1577" s="6">
        <v>0.0</v>
      </c>
      <c r="AI1577" s="6">
        <v>312.0</v>
      </c>
      <c r="AJ1577" s="6" t="b">
        <v>1</v>
      </c>
      <c r="AK1577" s="6" t="s">
        <v>130</v>
      </c>
      <c r="AL1577" s="6">
        <v>2.0</v>
      </c>
      <c r="AM1577" s="6" t="b">
        <v>0</v>
      </c>
      <c r="AN1577" s="6">
        <v>0.0</v>
      </c>
      <c r="AO1577" s="6">
        <v>0.0</v>
      </c>
      <c r="AP1577" s="6">
        <v>0.0</v>
      </c>
      <c r="AQ1577" s="6" t="s">
        <v>128</v>
      </c>
      <c r="AR1577" s="6" t="s">
        <v>105</v>
      </c>
      <c r="AS1577" s="6" t="s">
        <v>2778</v>
      </c>
      <c r="AT1577" s="7">
        <v>45208.0</v>
      </c>
      <c r="AU1577" s="6" t="s">
        <v>107</v>
      </c>
      <c r="AV1577" s="6">
        <v>0.0</v>
      </c>
      <c r="AW1577" s="6" t="s">
        <v>8899</v>
      </c>
      <c r="AX1577" s="6" t="s">
        <v>890</v>
      </c>
      <c r="AY1577" s="6" t="s">
        <v>890</v>
      </c>
      <c r="AZ1577" s="6" t="s">
        <v>88</v>
      </c>
      <c r="BA1577" s="6" t="s">
        <v>4844</v>
      </c>
      <c r="BB1577" s="7">
        <v>45566.0</v>
      </c>
      <c r="BC1577" s="6">
        <v>0.0</v>
      </c>
      <c r="BD1577" s="6">
        <v>0.0</v>
      </c>
      <c r="BE1577" s="6">
        <v>0.0</v>
      </c>
      <c r="BF1577" s="6">
        <v>0.0</v>
      </c>
      <c r="BG1577" s="6" t="s">
        <v>6445</v>
      </c>
      <c r="BH1577" s="6">
        <v>0.0</v>
      </c>
      <c r="BI1577" s="6">
        <v>0.0</v>
      </c>
      <c r="BJ1577" s="6" t="str">
        <f t="shared" ref="BJ1577:BO1577" si="1394">IFERROR(XLOOKUP($B1577,#REF!,#REF!,""),"")</f>
        <v/>
      </c>
      <c r="BK1577" s="6" t="str">
        <f t="shared" si="1394"/>
        <v/>
      </c>
      <c r="BL1577" s="6" t="str">
        <f t="shared" si="1394"/>
        <v/>
      </c>
      <c r="BM1577" s="6" t="str">
        <f t="shared" si="1394"/>
        <v/>
      </c>
      <c r="BN1577" s="6" t="str">
        <f t="shared" si="1394"/>
        <v/>
      </c>
      <c r="BO1577" s="6" t="str">
        <f t="shared" si="1394"/>
        <v/>
      </c>
      <c r="BP1577" s="6"/>
      <c r="BQ1577" s="6"/>
    </row>
    <row r="1578" ht="15.75" customHeight="1">
      <c r="A1578" s="5" t="s">
        <v>7253</v>
      </c>
      <c r="B1578" s="5" t="s">
        <v>8900</v>
      </c>
      <c r="C1578" s="5" t="s">
        <v>403</v>
      </c>
      <c r="D1578" s="5" t="s">
        <v>117</v>
      </c>
      <c r="E1578" s="19"/>
      <c r="F1578" s="2" t="s">
        <v>8901</v>
      </c>
      <c r="G1578" s="2" t="s">
        <v>2851</v>
      </c>
      <c r="H1578" s="2" t="s">
        <v>406</v>
      </c>
      <c r="I1578" s="2" t="s">
        <v>407</v>
      </c>
      <c r="J1578" s="2" t="s">
        <v>100</v>
      </c>
      <c r="K1578" s="2">
        <v>0.0</v>
      </c>
      <c r="L1578" s="6">
        <v>0.0</v>
      </c>
      <c r="M1578" s="6">
        <v>0.0</v>
      </c>
      <c r="N1578" s="6">
        <v>0.0</v>
      </c>
      <c r="O1578" s="6" t="s">
        <v>8902</v>
      </c>
      <c r="P1578" s="6" t="s">
        <v>3242</v>
      </c>
      <c r="Q1578" s="6" t="s">
        <v>8728</v>
      </c>
      <c r="R1578" s="6" t="s">
        <v>1167</v>
      </c>
      <c r="S1578" s="6">
        <v>270.0</v>
      </c>
      <c r="T1578" s="6">
        <v>0.0</v>
      </c>
      <c r="U1578" s="6" t="s">
        <v>856</v>
      </c>
      <c r="V1578" s="6">
        <v>0.0</v>
      </c>
      <c r="W1578" s="6" t="s">
        <v>156</v>
      </c>
      <c r="X1578" s="6">
        <v>521.0</v>
      </c>
      <c r="Y1578" s="6">
        <v>0.0</v>
      </c>
      <c r="Z1578" s="6">
        <v>0.0</v>
      </c>
      <c r="AA1578" s="6">
        <v>0.0</v>
      </c>
      <c r="AB1578" s="6">
        <v>0.0</v>
      </c>
      <c r="AC1578" s="6">
        <v>0.0</v>
      </c>
      <c r="AD1578" s="6">
        <v>0.0</v>
      </c>
      <c r="AE1578" s="6">
        <v>0.0</v>
      </c>
      <c r="AF1578" s="6">
        <v>0.0</v>
      </c>
      <c r="AG1578" s="6" t="b">
        <v>1</v>
      </c>
      <c r="AH1578" s="6" t="b">
        <v>1</v>
      </c>
      <c r="AI1578" s="6">
        <v>0.0</v>
      </c>
      <c r="AJ1578" s="6">
        <v>0.0</v>
      </c>
      <c r="AK1578" s="6">
        <v>0.0</v>
      </c>
      <c r="AL1578" s="6">
        <v>2.0</v>
      </c>
      <c r="AM1578" s="6">
        <v>0.0</v>
      </c>
      <c r="AN1578" s="6">
        <v>0.0</v>
      </c>
      <c r="AO1578" s="6">
        <v>0.0</v>
      </c>
      <c r="AP1578" s="6">
        <v>0.0</v>
      </c>
      <c r="AQ1578" s="6" t="s">
        <v>128</v>
      </c>
      <c r="AR1578" s="6" t="s">
        <v>105</v>
      </c>
      <c r="AS1578" s="7">
        <v>45605.0</v>
      </c>
      <c r="AT1578" s="7">
        <v>45420.0</v>
      </c>
      <c r="AU1578" s="6" t="s">
        <v>107</v>
      </c>
      <c r="AV1578" s="6">
        <v>0.0</v>
      </c>
      <c r="AW1578" s="6" t="s">
        <v>8902</v>
      </c>
      <c r="AX1578" s="6" t="s">
        <v>87</v>
      </c>
      <c r="AY1578" s="6" t="s">
        <v>87</v>
      </c>
      <c r="AZ1578" s="6" t="s">
        <v>108</v>
      </c>
      <c r="BA1578" s="6" t="s">
        <v>804</v>
      </c>
      <c r="BB1578" s="7">
        <v>45605.0</v>
      </c>
      <c r="BC1578" s="7">
        <v>45636.0</v>
      </c>
      <c r="BD1578" s="6">
        <v>350.0</v>
      </c>
      <c r="BE1578" s="7">
        <v>45606.0</v>
      </c>
      <c r="BF1578" s="6">
        <v>0.0</v>
      </c>
      <c r="BG1578" s="6" t="s">
        <v>1869</v>
      </c>
      <c r="BH1578" s="8" t="s">
        <v>8903</v>
      </c>
      <c r="BI1578" s="6">
        <v>0.0</v>
      </c>
      <c r="BJ1578" s="6" t="str">
        <f t="shared" ref="BJ1578:BO1578" si="1395">IFERROR(XLOOKUP($B1578,#REF!,#REF!,""),"")</f>
        <v/>
      </c>
      <c r="BK1578" s="6" t="str">
        <f t="shared" si="1395"/>
        <v/>
      </c>
      <c r="BL1578" s="6" t="str">
        <f t="shared" si="1395"/>
        <v/>
      </c>
      <c r="BM1578" s="6" t="str">
        <f t="shared" si="1395"/>
        <v/>
      </c>
      <c r="BN1578" s="6" t="str">
        <f t="shared" si="1395"/>
        <v/>
      </c>
      <c r="BO1578" s="6" t="str">
        <f t="shared" si="1395"/>
        <v/>
      </c>
      <c r="BP1578" s="6"/>
      <c r="BQ1578" s="6"/>
    </row>
    <row r="1579" ht="15.75" customHeight="1">
      <c r="A1579" s="5" t="s">
        <v>7253</v>
      </c>
      <c r="B1579" s="5" t="s">
        <v>8904</v>
      </c>
      <c r="C1579" s="5" t="s">
        <v>1082</v>
      </c>
      <c r="D1579" s="5" t="s">
        <v>117</v>
      </c>
      <c r="E1579" s="19"/>
      <c r="F1579" s="2" t="s">
        <v>1812</v>
      </c>
      <c r="G1579" s="2" t="s">
        <v>8905</v>
      </c>
      <c r="H1579" s="2" t="s">
        <v>1202</v>
      </c>
      <c r="I1579" s="2" t="s">
        <v>1086</v>
      </c>
      <c r="J1579" s="2" t="s">
        <v>100</v>
      </c>
      <c r="K1579" s="2">
        <v>0.0</v>
      </c>
      <c r="L1579" s="6">
        <v>0.0</v>
      </c>
      <c r="M1579" s="6">
        <v>0.0</v>
      </c>
      <c r="N1579" s="6">
        <v>0.0</v>
      </c>
      <c r="O1579" s="6" t="s">
        <v>8906</v>
      </c>
      <c r="P1579" s="6"/>
      <c r="Q1579" s="6">
        <v>0.0</v>
      </c>
      <c r="R1579" s="6">
        <v>0.0</v>
      </c>
      <c r="S1579" s="6">
        <v>0.0</v>
      </c>
      <c r="T1579" s="6">
        <v>0.0</v>
      </c>
      <c r="U1579" s="6">
        <v>0.0</v>
      </c>
      <c r="V1579" s="6">
        <v>0.0</v>
      </c>
      <c r="W1579" s="6" t="s">
        <v>127</v>
      </c>
      <c r="X1579" s="6">
        <v>0.0</v>
      </c>
      <c r="Y1579" s="6">
        <v>0.0</v>
      </c>
      <c r="Z1579" s="6">
        <v>0.0</v>
      </c>
      <c r="AA1579" s="6">
        <v>0.0</v>
      </c>
      <c r="AB1579" s="6">
        <v>0.0</v>
      </c>
      <c r="AC1579" s="6">
        <v>0.0</v>
      </c>
      <c r="AD1579" s="6" t="b">
        <v>1</v>
      </c>
      <c r="AE1579" s="6" t="s">
        <v>1391</v>
      </c>
      <c r="AF1579" s="6">
        <v>0.0</v>
      </c>
      <c r="AG1579" s="6">
        <v>0.0</v>
      </c>
      <c r="AH1579" s="6">
        <v>0.0</v>
      </c>
      <c r="AI1579" s="6">
        <v>133.0</v>
      </c>
      <c r="AJ1579" s="6" t="b">
        <v>1</v>
      </c>
      <c r="AK1579" s="6" t="s">
        <v>1391</v>
      </c>
      <c r="AL1579" s="6">
        <v>2.0</v>
      </c>
      <c r="AM1579" s="6" t="b">
        <v>0</v>
      </c>
      <c r="AN1579" s="6">
        <v>0.0</v>
      </c>
      <c r="AO1579" s="6">
        <v>0.0</v>
      </c>
      <c r="AP1579" s="6">
        <v>0.0</v>
      </c>
      <c r="AQ1579" s="6" t="s">
        <v>682</v>
      </c>
      <c r="AR1579" s="6">
        <v>0.0</v>
      </c>
      <c r="AS1579" s="6">
        <v>0.0</v>
      </c>
      <c r="AT1579" s="6">
        <v>0.0</v>
      </c>
      <c r="AU1579" s="6">
        <v>0.0</v>
      </c>
      <c r="AV1579" s="6">
        <v>0.0</v>
      </c>
      <c r="AW1579" s="6">
        <v>0.0</v>
      </c>
      <c r="AX1579" s="6">
        <v>0.0</v>
      </c>
      <c r="AY1579" s="6">
        <v>0.0</v>
      </c>
      <c r="AZ1579" s="6">
        <v>0.0</v>
      </c>
      <c r="BA1579" s="6">
        <v>0.0</v>
      </c>
      <c r="BB1579" s="6">
        <v>0.0</v>
      </c>
      <c r="BC1579" s="6">
        <v>0.0</v>
      </c>
      <c r="BD1579" s="6">
        <v>0.0</v>
      </c>
      <c r="BE1579" s="6">
        <v>0.0</v>
      </c>
      <c r="BF1579" s="6" t="s">
        <v>491</v>
      </c>
      <c r="BG1579" s="6">
        <v>0.0</v>
      </c>
      <c r="BH1579" s="6">
        <v>0.0</v>
      </c>
      <c r="BI1579" s="6">
        <v>0.0</v>
      </c>
      <c r="BJ1579" s="6" t="str">
        <f t="shared" ref="BJ1579:BO1579" si="1396">IFERROR(XLOOKUP($B1579,#REF!,#REF!,""),"")</f>
        <v/>
      </c>
      <c r="BK1579" s="6" t="str">
        <f t="shared" si="1396"/>
        <v/>
      </c>
      <c r="BL1579" s="6" t="str">
        <f t="shared" si="1396"/>
        <v/>
      </c>
      <c r="BM1579" s="6" t="str">
        <f t="shared" si="1396"/>
        <v/>
      </c>
      <c r="BN1579" s="6" t="str">
        <f t="shared" si="1396"/>
        <v/>
      </c>
      <c r="BO1579" s="6" t="str">
        <f t="shared" si="1396"/>
        <v/>
      </c>
      <c r="BP1579" s="6"/>
      <c r="BQ1579" s="6"/>
    </row>
    <row r="1580" ht="15.75" customHeight="1">
      <c r="A1580" s="5" t="s">
        <v>7253</v>
      </c>
      <c r="B1580" s="5" t="s">
        <v>8907</v>
      </c>
      <c r="C1580" s="5" t="s">
        <v>429</v>
      </c>
      <c r="D1580" s="5" t="s">
        <v>117</v>
      </c>
      <c r="E1580" s="19"/>
      <c r="F1580" s="2" t="s">
        <v>8908</v>
      </c>
      <c r="G1580" s="2" t="s">
        <v>3609</v>
      </c>
      <c r="H1580" s="2" t="s">
        <v>432</v>
      </c>
      <c r="I1580" s="2" t="s">
        <v>433</v>
      </c>
      <c r="J1580" s="2" t="s">
        <v>100</v>
      </c>
      <c r="K1580" s="2">
        <v>0.0</v>
      </c>
      <c r="L1580" s="6">
        <v>0.0</v>
      </c>
      <c r="M1580" s="6">
        <v>0.0</v>
      </c>
      <c r="N1580" s="6">
        <v>0.0</v>
      </c>
      <c r="O1580" s="6" t="s">
        <v>8909</v>
      </c>
      <c r="P1580" s="6"/>
      <c r="Q1580" s="6" t="s">
        <v>3611</v>
      </c>
      <c r="R1580" s="7">
        <v>45758.0</v>
      </c>
      <c r="S1580" s="6">
        <v>723.0</v>
      </c>
      <c r="T1580" s="6">
        <v>0.0</v>
      </c>
      <c r="U1580" s="6">
        <v>0.0</v>
      </c>
      <c r="V1580" s="6">
        <v>0.0</v>
      </c>
      <c r="W1580" s="6" t="s">
        <v>156</v>
      </c>
      <c r="X1580" s="6">
        <v>5.0</v>
      </c>
      <c r="Y1580" s="6" t="s">
        <v>4032</v>
      </c>
      <c r="Z1580" s="6">
        <v>0.0</v>
      </c>
      <c r="AA1580" s="6">
        <v>0.0</v>
      </c>
      <c r="AB1580" s="7">
        <v>45758.0</v>
      </c>
      <c r="AC1580" s="6" t="s">
        <v>669</v>
      </c>
      <c r="AD1580" s="6">
        <v>0.0</v>
      </c>
      <c r="AE1580" s="6">
        <v>0.0</v>
      </c>
      <c r="AF1580" s="6">
        <v>0.0</v>
      </c>
      <c r="AG1580" s="6">
        <v>0.0</v>
      </c>
      <c r="AH1580" s="6">
        <v>0.0</v>
      </c>
      <c r="AI1580" s="6">
        <v>0.0</v>
      </c>
      <c r="AJ1580" s="6">
        <v>0.0</v>
      </c>
      <c r="AK1580" s="6">
        <v>0.0</v>
      </c>
      <c r="AL1580" s="6">
        <v>1.0</v>
      </c>
      <c r="AM1580" s="6">
        <v>0.0</v>
      </c>
      <c r="AN1580" s="6">
        <v>0.0</v>
      </c>
      <c r="AO1580" s="6">
        <v>0.0</v>
      </c>
      <c r="AP1580" s="6">
        <v>0.0</v>
      </c>
      <c r="AQ1580" s="6" t="s">
        <v>128</v>
      </c>
      <c r="AR1580" s="6" t="s">
        <v>83</v>
      </c>
      <c r="AS1580" s="6">
        <v>0.0</v>
      </c>
      <c r="AT1580" s="6" t="s">
        <v>1788</v>
      </c>
      <c r="AU1580" s="6" t="s">
        <v>107</v>
      </c>
      <c r="AV1580" s="6">
        <v>0.0</v>
      </c>
      <c r="AW1580" s="6" t="s">
        <v>86</v>
      </c>
      <c r="AX1580" s="6" t="s">
        <v>87</v>
      </c>
      <c r="AY1580" s="6" t="s">
        <v>87</v>
      </c>
      <c r="AZ1580" s="6" t="s">
        <v>88</v>
      </c>
      <c r="BA1580" s="6" t="s">
        <v>3127</v>
      </c>
      <c r="BB1580" s="6" t="s">
        <v>780</v>
      </c>
      <c r="BC1580" s="6" t="s">
        <v>4032</v>
      </c>
      <c r="BD1580" s="6">
        <v>803.0</v>
      </c>
      <c r="BE1580" s="6" t="s">
        <v>4032</v>
      </c>
      <c r="BF1580" s="6">
        <v>0.0</v>
      </c>
      <c r="BG1580" s="6" t="s">
        <v>3128</v>
      </c>
      <c r="BH1580" s="8" t="s">
        <v>8910</v>
      </c>
      <c r="BI1580" s="6">
        <v>0.0</v>
      </c>
      <c r="BJ1580" s="6" t="str">
        <f t="shared" ref="BJ1580:BO1580" si="1397">IFERROR(XLOOKUP($B1580,#REF!,#REF!,""),"")</f>
        <v/>
      </c>
      <c r="BK1580" s="6" t="str">
        <f t="shared" si="1397"/>
        <v/>
      </c>
      <c r="BL1580" s="6" t="str">
        <f t="shared" si="1397"/>
        <v/>
      </c>
      <c r="BM1580" s="6" t="str">
        <f t="shared" si="1397"/>
        <v/>
      </c>
      <c r="BN1580" s="6" t="str">
        <f t="shared" si="1397"/>
        <v/>
      </c>
      <c r="BO1580" s="6" t="str">
        <f t="shared" si="1397"/>
        <v/>
      </c>
      <c r="BP1580" s="6"/>
      <c r="BQ1580" s="6"/>
    </row>
    <row r="1581" ht="15.75" customHeight="1">
      <c r="A1581" s="5" t="s">
        <v>7253</v>
      </c>
      <c r="B1581" s="5" t="s">
        <v>8911</v>
      </c>
      <c r="C1581" s="5" t="s">
        <v>69</v>
      </c>
      <c r="D1581" s="5" t="s">
        <v>117</v>
      </c>
      <c r="E1581" s="19"/>
      <c r="F1581" s="2" t="s">
        <v>1812</v>
      </c>
      <c r="G1581" s="2" t="s">
        <v>8912</v>
      </c>
      <c r="H1581" s="2" t="s">
        <v>3074</v>
      </c>
      <c r="I1581" s="2" t="s">
        <v>75</v>
      </c>
      <c r="J1581" s="2" t="s">
        <v>100</v>
      </c>
      <c r="K1581" s="2">
        <v>0.0</v>
      </c>
      <c r="L1581" s="6">
        <v>0.0</v>
      </c>
      <c r="M1581" s="6">
        <v>0.0</v>
      </c>
      <c r="N1581" s="6">
        <v>0.0</v>
      </c>
      <c r="O1581" s="6" t="s">
        <v>8913</v>
      </c>
      <c r="P1581" s="6"/>
      <c r="Q1581" s="6" t="s">
        <v>8914</v>
      </c>
      <c r="R1581" s="6">
        <v>0.0</v>
      </c>
      <c r="S1581" s="6">
        <v>0.0</v>
      </c>
      <c r="T1581" s="6">
        <v>0.0</v>
      </c>
      <c r="U1581" s="6">
        <v>0.0</v>
      </c>
      <c r="V1581" s="6">
        <v>0.0</v>
      </c>
      <c r="W1581" s="6" t="s">
        <v>127</v>
      </c>
      <c r="X1581" s="6">
        <v>0.0</v>
      </c>
      <c r="Y1581" s="6">
        <v>0.0</v>
      </c>
      <c r="Z1581" s="6">
        <v>0.0</v>
      </c>
      <c r="AA1581" s="6">
        <v>0.0</v>
      </c>
      <c r="AB1581" s="6">
        <v>0.0</v>
      </c>
      <c r="AC1581" s="6">
        <v>0.0</v>
      </c>
      <c r="AD1581" s="6" t="b">
        <v>1</v>
      </c>
      <c r="AE1581" s="6" t="s">
        <v>2778</v>
      </c>
      <c r="AF1581" s="6">
        <v>0.0</v>
      </c>
      <c r="AG1581" s="6">
        <v>0.0</v>
      </c>
      <c r="AH1581" s="6">
        <v>0.0</v>
      </c>
      <c r="AI1581" s="6">
        <v>126.0</v>
      </c>
      <c r="AJ1581" s="6" t="b">
        <v>1</v>
      </c>
      <c r="AK1581" s="6" t="s">
        <v>2778</v>
      </c>
      <c r="AL1581" s="6">
        <v>4.0</v>
      </c>
      <c r="AM1581" s="6" t="b">
        <v>0</v>
      </c>
      <c r="AN1581" s="6">
        <v>0.0</v>
      </c>
      <c r="AO1581" s="6">
        <v>0.0</v>
      </c>
      <c r="AP1581" s="6">
        <v>0.0</v>
      </c>
      <c r="AQ1581" s="6" t="s">
        <v>682</v>
      </c>
      <c r="AR1581" s="6">
        <v>0.0</v>
      </c>
      <c r="AS1581" s="6">
        <v>0.0</v>
      </c>
      <c r="AT1581" s="6">
        <v>0.0</v>
      </c>
      <c r="AU1581" s="6">
        <v>0.0</v>
      </c>
      <c r="AV1581" s="6">
        <v>0.0</v>
      </c>
      <c r="AW1581" s="6">
        <v>0.0</v>
      </c>
      <c r="AX1581" s="6">
        <v>0.0</v>
      </c>
      <c r="AY1581" s="6">
        <v>0.0</v>
      </c>
      <c r="AZ1581" s="6">
        <v>0.0</v>
      </c>
      <c r="BA1581" s="6">
        <v>0.0</v>
      </c>
      <c r="BB1581" s="6">
        <v>0.0</v>
      </c>
      <c r="BC1581" s="6">
        <v>0.0</v>
      </c>
      <c r="BD1581" s="6">
        <v>0.0</v>
      </c>
      <c r="BE1581" s="6">
        <v>0.0</v>
      </c>
      <c r="BF1581" s="6" t="s">
        <v>491</v>
      </c>
      <c r="BG1581" s="6">
        <v>0.0</v>
      </c>
      <c r="BH1581" s="6">
        <v>0.0</v>
      </c>
      <c r="BI1581" s="6">
        <v>0.0</v>
      </c>
      <c r="BJ1581" s="6" t="str">
        <f t="shared" ref="BJ1581:BO1581" si="1398">IFERROR(XLOOKUP($B1581,#REF!,#REF!,""),"")</f>
        <v/>
      </c>
      <c r="BK1581" s="6" t="str">
        <f t="shared" si="1398"/>
        <v/>
      </c>
      <c r="BL1581" s="6" t="str">
        <f t="shared" si="1398"/>
        <v/>
      </c>
      <c r="BM1581" s="6" t="str">
        <f t="shared" si="1398"/>
        <v/>
      </c>
      <c r="BN1581" s="6" t="str">
        <f t="shared" si="1398"/>
        <v/>
      </c>
      <c r="BO1581" s="6" t="str">
        <f t="shared" si="1398"/>
        <v/>
      </c>
      <c r="BP1581" s="6"/>
      <c r="BQ1581" s="6"/>
    </row>
    <row r="1582" ht="15.75" customHeight="1">
      <c r="A1582" s="5" t="s">
        <v>7253</v>
      </c>
      <c r="B1582" s="5" t="s">
        <v>8915</v>
      </c>
      <c r="C1582" s="5" t="s">
        <v>831</v>
      </c>
      <c r="D1582" s="5" t="s">
        <v>117</v>
      </c>
      <c r="E1582" s="19"/>
      <c r="F1582" s="2" t="s">
        <v>7985</v>
      </c>
      <c r="G1582" s="2" t="s">
        <v>8916</v>
      </c>
      <c r="H1582" s="2" t="s">
        <v>834</v>
      </c>
      <c r="I1582" s="2" t="s">
        <v>835</v>
      </c>
      <c r="J1582" s="2" t="s">
        <v>100</v>
      </c>
      <c r="K1582" s="2">
        <v>0.0</v>
      </c>
      <c r="L1582" s="6">
        <v>0.0</v>
      </c>
      <c r="M1582" s="6">
        <v>0.0</v>
      </c>
      <c r="N1582" s="6">
        <v>0.0</v>
      </c>
      <c r="O1582" s="6" t="s">
        <v>8917</v>
      </c>
      <c r="P1582" s="6" t="s">
        <v>4077</v>
      </c>
      <c r="Q1582" s="6" t="s">
        <v>7256</v>
      </c>
      <c r="R1582" s="6" t="s">
        <v>4383</v>
      </c>
      <c r="S1582" s="6">
        <v>225.0</v>
      </c>
      <c r="T1582" s="6">
        <v>0.0</v>
      </c>
      <c r="U1582" s="7">
        <v>45480.0</v>
      </c>
      <c r="V1582" s="6">
        <v>0.0</v>
      </c>
      <c r="W1582" s="6" t="s">
        <v>127</v>
      </c>
      <c r="X1582" s="6">
        <v>0.0</v>
      </c>
      <c r="Y1582" s="6">
        <v>0.0</v>
      </c>
      <c r="Z1582" s="6">
        <v>0.0</v>
      </c>
      <c r="AA1582" s="6">
        <v>0.0</v>
      </c>
      <c r="AB1582" s="6">
        <v>0.0</v>
      </c>
      <c r="AC1582" s="6">
        <v>0.0</v>
      </c>
      <c r="AD1582" s="6" t="b">
        <v>1</v>
      </c>
      <c r="AE1582" s="6" t="s">
        <v>290</v>
      </c>
      <c r="AF1582" s="6">
        <v>0.0</v>
      </c>
      <c r="AG1582" s="6">
        <v>0.0</v>
      </c>
      <c r="AH1582" s="6">
        <v>0.0</v>
      </c>
      <c r="AI1582" s="6">
        <v>342.0</v>
      </c>
      <c r="AJ1582" s="6" t="b">
        <v>1</v>
      </c>
      <c r="AK1582" s="6" t="s">
        <v>1259</v>
      </c>
      <c r="AL1582" s="6">
        <v>2.0</v>
      </c>
      <c r="AM1582" s="6" t="b">
        <v>0</v>
      </c>
      <c r="AN1582" s="6">
        <v>0.0</v>
      </c>
      <c r="AO1582" s="6">
        <v>0.0</v>
      </c>
      <c r="AP1582" s="6">
        <v>0.0</v>
      </c>
      <c r="AQ1582" s="6" t="s">
        <v>128</v>
      </c>
      <c r="AR1582" s="6" t="s">
        <v>105</v>
      </c>
      <c r="AS1582" s="6">
        <v>0.0</v>
      </c>
      <c r="AT1582" s="6" t="s">
        <v>2679</v>
      </c>
      <c r="AU1582" s="6" t="s">
        <v>107</v>
      </c>
      <c r="AV1582" s="6">
        <v>0.0</v>
      </c>
      <c r="AW1582" s="6" t="s">
        <v>8917</v>
      </c>
      <c r="AX1582" s="6" t="s">
        <v>87</v>
      </c>
      <c r="AY1582" s="6" t="s">
        <v>87</v>
      </c>
      <c r="AZ1582" s="6" t="s">
        <v>108</v>
      </c>
      <c r="BA1582" s="6" t="s">
        <v>5400</v>
      </c>
      <c r="BB1582" s="6" t="s">
        <v>4383</v>
      </c>
      <c r="BC1582" s="7">
        <v>45301.0</v>
      </c>
      <c r="BD1582" s="6">
        <v>326.0</v>
      </c>
      <c r="BE1582" s="6" t="s">
        <v>290</v>
      </c>
      <c r="BF1582" s="6" t="s">
        <v>6571</v>
      </c>
      <c r="BG1582" s="6" t="s">
        <v>8918</v>
      </c>
      <c r="BH1582" s="6">
        <v>0.0</v>
      </c>
      <c r="BI1582" s="6">
        <v>0.0</v>
      </c>
      <c r="BJ1582" s="6" t="str">
        <f t="shared" ref="BJ1582:BO1582" si="1399">IFERROR(XLOOKUP($B1582,#REF!,#REF!,""),"")</f>
        <v/>
      </c>
      <c r="BK1582" s="6" t="str">
        <f t="shared" si="1399"/>
        <v/>
      </c>
      <c r="BL1582" s="6" t="str">
        <f t="shared" si="1399"/>
        <v/>
      </c>
      <c r="BM1582" s="6" t="str">
        <f t="shared" si="1399"/>
        <v/>
      </c>
      <c r="BN1582" s="6" t="str">
        <f t="shared" si="1399"/>
        <v/>
      </c>
      <c r="BO1582" s="6" t="str">
        <f t="shared" si="1399"/>
        <v/>
      </c>
      <c r="BP1582" s="6"/>
      <c r="BQ1582" s="6"/>
    </row>
    <row r="1583" ht="15.75" customHeight="1">
      <c r="A1583" s="5" t="s">
        <v>7253</v>
      </c>
      <c r="B1583" s="5" t="s">
        <v>8919</v>
      </c>
      <c r="C1583" s="5" t="s">
        <v>116</v>
      </c>
      <c r="D1583" s="5" t="s">
        <v>70</v>
      </c>
      <c r="E1583" s="19"/>
      <c r="F1583" s="2" t="s">
        <v>1812</v>
      </c>
      <c r="G1583" s="2" t="s">
        <v>7561</v>
      </c>
      <c r="H1583" s="2" t="s">
        <v>121</v>
      </c>
      <c r="I1583" s="2" t="s">
        <v>122</v>
      </c>
      <c r="J1583" s="2" t="s">
        <v>100</v>
      </c>
      <c r="K1583" s="2">
        <v>0.0</v>
      </c>
      <c r="L1583" s="6">
        <v>0.0</v>
      </c>
      <c r="M1583" s="6">
        <v>0.0</v>
      </c>
      <c r="N1583" s="6">
        <v>0.0</v>
      </c>
      <c r="O1583" s="6" t="s">
        <v>8920</v>
      </c>
      <c r="P1583" s="6"/>
      <c r="Q1583" s="6" t="s">
        <v>7924</v>
      </c>
      <c r="R1583" s="7">
        <v>45414.0</v>
      </c>
      <c r="S1583" s="6">
        <v>60.0</v>
      </c>
      <c r="T1583" s="6">
        <v>0.0</v>
      </c>
      <c r="U1583" s="6">
        <v>0.0</v>
      </c>
      <c r="V1583" s="6">
        <v>0.0</v>
      </c>
      <c r="W1583" s="6" t="s">
        <v>81</v>
      </c>
      <c r="X1583" s="6">
        <v>744.0</v>
      </c>
      <c r="Y1583" s="6">
        <v>0.0</v>
      </c>
      <c r="Z1583" s="6">
        <v>0.0</v>
      </c>
      <c r="AA1583" s="6">
        <v>0.0</v>
      </c>
      <c r="AB1583" s="6">
        <v>0.0</v>
      </c>
      <c r="AC1583" s="6">
        <v>0.0</v>
      </c>
      <c r="AD1583" s="6">
        <v>0.0</v>
      </c>
      <c r="AE1583" s="6">
        <v>0.0</v>
      </c>
      <c r="AF1583" s="6">
        <v>0.0</v>
      </c>
      <c r="AG1583" s="6" t="b">
        <v>1</v>
      </c>
      <c r="AH1583" s="6" t="b">
        <v>1</v>
      </c>
      <c r="AI1583" s="6">
        <v>0.0</v>
      </c>
      <c r="AJ1583" s="6">
        <v>0.0</v>
      </c>
      <c r="AK1583" s="6">
        <v>0.0</v>
      </c>
      <c r="AL1583" s="6">
        <v>0.0</v>
      </c>
      <c r="AM1583" s="6">
        <v>0.0</v>
      </c>
      <c r="AN1583" s="6">
        <v>0.0</v>
      </c>
      <c r="AO1583" s="6">
        <v>0.0</v>
      </c>
      <c r="AP1583" s="6">
        <v>2400.0</v>
      </c>
      <c r="AQ1583" s="6" t="s">
        <v>82</v>
      </c>
      <c r="AR1583" s="6" t="s">
        <v>83</v>
      </c>
      <c r="AS1583" s="6">
        <v>0.0</v>
      </c>
      <c r="AT1583" s="6" t="s">
        <v>2867</v>
      </c>
      <c r="AU1583" s="6" t="s">
        <v>107</v>
      </c>
      <c r="AV1583" s="6">
        <v>0.0</v>
      </c>
      <c r="AW1583" s="6" t="s">
        <v>86</v>
      </c>
      <c r="AX1583" s="6" t="s">
        <v>890</v>
      </c>
      <c r="AY1583" s="6" t="s">
        <v>890</v>
      </c>
      <c r="AZ1583" s="6" t="s">
        <v>108</v>
      </c>
      <c r="BA1583" s="6" t="s">
        <v>1566</v>
      </c>
      <c r="BB1583" s="7">
        <v>45295.0</v>
      </c>
      <c r="BC1583" s="6">
        <v>0.0</v>
      </c>
      <c r="BD1583" s="6">
        <v>0.0</v>
      </c>
      <c r="BE1583" s="6">
        <v>0.0</v>
      </c>
      <c r="BF1583" s="6">
        <v>0.0</v>
      </c>
      <c r="BG1583" s="6" t="s">
        <v>8037</v>
      </c>
      <c r="BH1583" s="6">
        <v>0.0</v>
      </c>
      <c r="BI1583" s="6">
        <v>0.0</v>
      </c>
      <c r="BJ1583" s="6" t="str">
        <f t="shared" ref="BJ1583:BO1583" si="1400">IFERROR(XLOOKUP($B1583,#REF!,#REF!,""),"")</f>
        <v/>
      </c>
      <c r="BK1583" s="6" t="str">
        <f t="shared" si="1400"/>
        <v/>
      </c>
      <c r="BL1583" s="6" t="str">
        <f t="shared" si="1400"/>
        <v/>
      </c>
      <c r="BM1583" s="6" t="str">
        <f t="shared" si="1400"/>
        <v/>
      </c>
      <c r="BN1583" s="6" t="str">
        <f t="shared" si="1400"/>
        <v/>
      </c>
      <c r="BO1583" s="6" t="str">
        <f t="shared" si="1400"/>
        <v/>
      </c>
      <c r="BP1583" s="6"/>
      <c r="BQ1583" s="6"/>
    </row>
    <row r="1584" ht="15.75" customHeight="1">
      <c r="A1584" s="5" t="s">
        <v>7253</v>
      </c>
      <c r="B1584" s="5" t="s">
        <v>8921</v>
      </c>
      <c r="C1584" s="5" t="s">
        <v>69</v>
      </c>
      <c r="D1584" s="5" t="s">
        <v>117</v>
      </c>
      <c r="E1584" s="19"/>
      <c r="F1584" s="2" t="s">
        <v>8922</v>
      </c>
      <c r="G1584" s="2" t="s">
        <v>8761</v>
      </c>
      <c r="H1584" s="2" t="s">
        <v>381</v>
      </c>
      <c r="I1584" s="2" t="s">
        <v>75</v>
      </c>
      <c r="J1584" s="2" t="s">
        <v>100</v>
      </c>
      <c r="K1584" s="2">
        <v>0.0</v>
      </c>
      <c r="L1584" s="6">
        <v>0.0</v>
      </c>
      <c r="M1584" s="6">
        <v>0.0</v>
      </c>
      <c r="N1584" s="6">
        <v>0.0</v>
      </c>
      <c r="O1584" s="6" t="s">
        <v>8923</v>
      </c>
      <c r="P1584" s="6" t="s">
        <v>3242</v>
      </c>
      <c r="Q1584" s="6" t="s">
        <v>8924</v>
      </c>
      <c r="R1584" s="6" t="s">
        <v>300</v>
      </c>
      <c r="S1584" s="6">
        <v>142.0</v>
      </c>
      <c r="T1584" s="6">
        <v>0.0</v>
      </c>
      <c r="U1584" s="6" t="s">
        <v>240</v>
      </c>
      <c r="V1584" s="6">
        <v>0.0</v>
      </c>
      <c r="W1584" s="6" t="s">
        <v>127</v>
      </c>
      <c r="X1584" s="6">
        <v>0.0</v>
      </c>
      <c r="Y1584" s="6">
        <v>0.0</v>
      </c>
      <c r="Z1584" s="6">
        <v>0.0</v>
      </c>
      <c r="AA1584" s="6">
        <v>0.0</v>
      </c>
      <c r="AB1584" s="6">
        <v>0.0</v>
      </c>
      <c r="AC1584" s="6">
        <v>0.0</v>
      </c>
      <c r="AD1584" s="6">
        <v>0.0</v>
      </c>
      <c r="AE1584" s="6">
        <v>0.0</v>
      </c>
      <c r="AF1584" s="6">
        <v>0.0</v>
      </c>
      <c r="AG1584" s="6">
        <v>0.0</v>
      </c>
      <c r="AH1584" s="6">
        <v>0.0</v>
      </c>
      <c r="AI1584" s="6">
        <v>158.0</v>
      </c>
      <c r="AJ1584" s="6" t="b">
        <v>1</v>
      </c>
      <c r="AK1584" s="6" t="s">
        <v>240</v>
      </c>
      <c r="AL1584" s="6">
        <v>2.0</v>
      </c>
      <c r="AM1584" s="6" t="b">
        <v>0</v>
      </c>
      <c r="AN1584" s="6">
        <v>0.0</v>
      </c>
      <c r="AO1584" s="6">
        <v>0.0</v>
      </c>
      <c r="AP1584" s="6">
        <v>0.0</v>
      </c>
      <c r="AQ1584" s="6" t="s">
        <v>128</v>
      </c>
      <c r="AR1584" s="6">
        <v>0.0</v>
      </c>
      <c r="AS1584" s="6">
        <v>0.0</v>
      </c>
      <c r="AT1584" s="6">
        <v>0.0</v>
      </c>
      <c r="AU1584" s="6">
        <v>0.0</v>
      </c>
      <c r="AV1584" s="6">
        <v>0.0</v>
      </c>
      <c r="AW1584" s="6">
        <v>0.0</v>
      </c>
      <c r="AX1584" s="6">
        <v>0.0</v>
      </c>
      <c r="AY1584" s="6">
        <v>0.0</v>
      </c>
      <c r="AZ1584" s="6" t="s">
        <v>88</v>
      </c>
      <c r="BA1584" s="6">
        <v>0.0</v>
      </c>
      <c r="BB1584" s="6">
        <v>0.0</v>
      </c>
      <c r="BC1584" s="6">
        <v>0.0</v>
      </c>
      <c r="BD1584" s="6">
        <v>0.0</v>
      </c>
      <c r="BE1584" s="6">
        <v>0.0</v>
      </c>
      <c r="BF1584" s="6">
        <v>0.0</v>
      </c>
      <c r="BG1584" s="6">
        <v>0.0</v>
      </c>
      <c r="BH1584" s="6">
        <v>0.0</v>
      </c>
      <c r="BI1584" s="6">
        <v>0.0</v>
      </c>
      <c r="BJ1584" s="6" t="str">
        <f t="shared" ref="BJ1584:BO1584" si="1401">IFERROR(XLOOKUP($B1584,#REF!,#REF!,""),"")</f>
        <v/>
      </c>
      <c r="BK1584" s="6" t="str">
        <f t="shared" si="1401"/>
        <v/>
      </c>
      <c r="BL1584" s="6" t="str">
        <f t="shared" si="1401"/>
        <v/>
      </c>
      <c r="BM1584" s="6" t="str">
        <f t="shared" si="1401"/>
        <v/>
      </c>
      <c r="BN1584" s="6" t="str">
        <f t="shared" si="1401"/>
        <v/>
      </c>
      <c r="BO1584" s="6" t="str">
        <f t="shared" si="1401"/>
        <v/>
      </c>
      <c r="BP1584" s="6"/>
      <c r="BQ1584" s="6"/>
    </row>
    <row r="1585" ht="15.75" customHeight="1">
      <c r="A1585" s="5" t="s">
        <v>7253</v>
      </c>
      <c r="B1585" s="5" t="s">
        <v>8925</v>
      </c>
      <c r="C1585" s="5" t="s">
        <v>116</v>
      </c>
      <c r="D1585" s="5" t="s">
        <v>117</v>
      </c>
      <c r="E1585" s="19"/>
      <c r="F1585" s="2" t="s">
        <v>1812</v>
      </c>
      <c r="G1585" s="2" t="s">
        <v>7830</v>
      </c>
      <c r="H1585" s="2" t="s">
        <v>121</v>
      </c>
      <c r="I1585" s="2" t="s">
        <v>122</v>
      </c>
      <c r="J1585" s="2" t="s">
        <v>100</v>
      </c>
      <c r="K1585" s="2">
        <v>0.0</v>
      </c>
      <c r="L1585" s="6">
        <v>0.0</v>
      </c>
      <c r="M1585" s="6">
        <v>0.0</v>
      </c>
      <c r="N1585" s="6">
        <v>0.0</v>
      </c>
      <c r="O1585" s="6" t="s">
        <v>8926</v>
      </c>
      <c r="P1585" s="6"/>
      <c r="Q1585" s="6" t="s">
        <v>1824</v>
      </c>
      <c r="R1585" s="6">
        <v>0.0</v>
      </c>
      <c r="S1585" s="6">
        <v>0.0</v>
      </c>
      <c r="T1585" s="6">
        <v>0.0</v>
      </c>
      <c r="U1585" s="6">
        <v>0.0</v>
      </c>
      <c r="V1585" s="6">
        <v>0.0</v>
      </c>
      <c r="W1585" s="6" t="s">
        <v>127</v>
      </c>
      <c r="X1585" s="6">
        <v>0.0</v>
      </c>
      <c r="Y1585" s="6">
        <v>0.0</v>
      </c>
      <c r="Z1585" s="6">
        <v>0.0</v>
      </c>
      <c r="AA1585" s="6">
        <v>0.0</v>
      </c>
      <c r="AB1585" s="6">
        <v>0.0</v>
      </c>
      <c r="AC1585" s="6">
        <v>0.0</v>
      </c>
      <c r="AD1585" s="6" t="b">
        <v>1</v>
      </c>
      <c r="AE1585" s="6" t="s">
        <v>3094</v>
      </c>
      <c r="AF1585" s="6">
        <v>0.0</v>
      </c>
      <c r="AG1585" s="6">
        <v>0.0</v>
      </c>
      <c r="AH1585" s="6">
        <v>0.0</v>
      </c>
      <c r="AI1585" s="6">
        <v>136.0</v>
      </c>
      <c r="AJ1585" s="6" t="b">
        <v>1</v>
      </c>
      <c r="AK1585" s="6" t="s">
        <v>4686</v>
      </c>
      <c r="AL1585" s="6">
        <v>4.0</v>
      </c>
      <c r="AM1585" s="6" t="b">
        <v>0</v>
      </c>
      <c r="AN1585" s="6">
        <v>0.0</v>
      </c>
      <c r="AO1585" s="6">
        <v>0.0</v>
      </c>
      <c r="AP1585" s="6">
        <v>0.0</v>
      </c>
      <c r="AQ1585" s="6" t="s">
        <v>128</v>
      </c>
      <c r="AR1585" s="6">
        <v>0.0</v>
      </c>
      <c r="AS1585" s="6">
        <v>0.0</v>
      </c>
      <c r="AT1585" s="6">
        <v>0.0</v>
      </c>
      <c r="AU1585" s="6">
        <v>0.0</v>
      </c>
      <c r="AV1585" s="6">
        <v>0.0</v>
      </c>
      <c r="AW1585" s="6">
        <v>0.0</v>
      </c>
      <c r="AX1585" s="6">
        <v>0.0</v>
      </c>
      <c r="AY1585" s="6">
        <v>0.0</v>
      </c>
      <c r="AZ1585" s="6">
        <v>0.0</v>
      </c>
      <c r="BA1585" s="6">
        <v>0.0</v>
      </c>
      <c r="BB1585" s="6">
        <v>0.0</v>
      </c>
      <c r="BC1585" s="6">
        <v>0.0</v>
      </c>
      <c r="BD1585" s="6">
        <v>0.0</v>
      </c>
      <c r="BE1585" s="6">
        <v>0.0</v>
      </c>
      <c r="BF1585" s="6" t="s">
        <v>491</v>
      </c>
      <c r="BG1585" s="6">
        <v>0.0</v>
      </c>
      <c r="BH1585" s="6">
        <v>0.0</v>
      </c>
      <c r="BI1585" s="6">
        <v>0.0</v>
      </c>
      <c r="BJ1585" s="6" t="str">
        <f t="shared" ref="BJ1585:BO1585" si="1402">IFERROR(XLOOKUP($B1585,#REF!,#REF!,""),"")</f>
        <v/>
      </c>
      <c r="BK1585" s="6" t="str">
        <f t="shared" si="1402"/>
        <v/>
      </c>
      <c r="BL1585" s="6" t="str">
        <f t="shared" si="1402"/>
        <v/>
      </c>
      <c r="BM1585" s="6" t="str">
        <f t="shared" si="1402"/>
        <v/>
      </c>
      <c r="BN1585" s="6" t="str">
        <f t="shared" si="1402"/>
        <v/>
      </c>
      <c r="BO1585" s="6" t="str">
        <f t="shared" si="1402"/>
        <v/>
      </c>
      <c r="BP1585" s="6"/>
      <c r="BQ1585" s="6"/>
    </row>
    <row r="1586" ht="15.75" customHeight="1">
      <c r="A1586" s="5" t="s">
        <v>7253</v>
      </c>
      <c r="B1586" s="5" t="s">
        <v>8927</v>
      </c>
      <c r="C1586" s="5" t="s">
        <v>429</v>
      </c>
      <c r="D1586" s="5" t="s">
        <v>70</v>
      </c>
      <c r="E1586" s="19"/>
      <c r="F1586" s="2" t="s">
        <v>4729</v>
      </c>
      <c r="G1586" s="2" t="s">
        <v>8928</v>
      </c>
      <c r="H1586" s="2" t="s">
        <v>8929</v>
      </c>
      <c r="I1586" s="2" t="s">
        <v>433</v>
      </c>
      <c r="J1586" s="2" t="s">
        <v>100</v>
      </c>
      <c r="K1586" s="2">
        <v>0.0</v>
      </c>
      <c r="L1586" s="6">
        <v>0.0</v>
      </c>
      <c r="M1586" s="6">
        <v>0.0</v>
      </c>
      <c r="N1586" s="6">
        <v>0.0</v>
      </c>
      <c r="O1586" s="6" t="s">
        <v>8930</v>
      </c>
      <c r="P1586" s="6"/>
      <c r="Q1586" s="6" t="s">
        <v>8931</v>
      </c>
      <c r="R1586" s="6" t="s">
        <v>1810</v>
      </c>
      <c r="S1586" s="6">
        <v>428.0</v>
      </c>
      <c r="T1586" s="6">
        <v>0.0</v>
      </c>
      <c r="U1586" s="6">
        <v>0.0</v>
      </c>
      <c r="V1586" s="6">
        <v>0.0</v>
      </c>
      <c r="W1586" s="6" t="s">
        <v>81</v>
      </c>
      <c r="X1586" s="6">
        <v>350.0</v>
      </c>
      <c r="Y1586" s="6">
        <v>0.0</v>
      </c>
      <c r="Z1586" s="6">
        <v>0.0</v>
      </c>
      <c r="AA1586" s="6">
        <v>0.0</v>
      </c>
      <c r="AB1586" s="6">
        <v>0.0</v>
      </c>
      <c r="AC1586" s="6">
        <v>0.0</v>
      </c>
      <c r="AD1586" s="6">
        <v>0.0</v>
      </c>
      <c r="AE1586" s="6">
        <v>0.0</v>
      </c>
      <c r="AF1586" s="6" t="b">
        <v>1</v>
      </c>
      <c r="AG1586" s="6" t="b">
        <v>1</v>
      </c>
      <c r="AH1586" s="6">
        <v>0.0</v>
      </c>
      <c r="AI1586" s="6">
        <v>0.0</v>
      </c>
      <c r="AJ1586" s="6">
        <v>0.0</v>
      </c>
      <c r="AK1586" s="6">
        <v>0.0</v>
      </c>
      <c r="AL1586" s="6">
        <v>0.0</v>
      </c>
      <c r="AM1586" s="6">
        <v>0.0</v>
      </c>
      <c r="AN1586" s="6">
        <v>10000.0</v>
      </c>
      <c r="AO1586" s="6">
        <v>0.0</v>
      </c>
      <c r="AP1586" s="6">
        <v>1600.0</v>
      </c>
      <c r="AQ1586" s="6" t="s">
        <v>82</v>
      </c>
      <c r="AR1586" s="6" t="s">
        <v>83</v>
      </c>
      <c r="AS1586" s="6">
        <v>0.0</v>
      </c>
      <c r="AT1586" s="6" t="s">
        <v>1518</v>
      </c>
      <c r="AU1586" s="6" t="s">
        <v>85</v>
      </c>
      <c r="AV1586" s="6">
        <v>0.0</v>
      </c>
      <c r="AW1586" s="6" t="s">
        <v>86</v>
      </c>
      <c r="AX1586" s="6" t="s">
        <v>87</v>
      </c>
      <c r="AY1586" s="6" t="s">
        <v>87</v>
      </c>
      <c r="AZ1586" s="6" t="s">
        <v>88</v>
      </c>
      <c r="BA1586" s="6" t="s">
        <v>1853</v>
      </c>
      <c r="BB1586" s="6" t="s">
        <v>660</v>
      </c>
      <c r="BC1586" s="6">
        <v>0.0</v>
      </c>
      <c r="BD1586" s="6">
        <v>0.0</v>
      </c>
      <c r="BE1586" s="6">
        <v>0.0</v>
      </c>
      <c r="BF1586" s="6">
        <v>0.0</v>
      </c>
      <c r="BG1586" s="6" t="s">
        <v>3459</v>
      </c>
      <c r="BH1586" s="6">
        <v>0.0</v>
      </c>
      <c r="BI1586" s="6">
        <v>0.0</v>
      </c>
      <c r="BJ1586" s="6" t="str">
        <f t="shared" ref="BJ1586:BO1586" si="1403">IFERROR(XLOOKUP($B1586,#REF!,#REF!,""),"")</f>
        <v/>
      </c>
      <c r="BK1586" s="6" t="str">
        <f t="shared" si="1403"/>
        <v/>
      </c>
      <c r="BL1586" s="6" t="str">
        <f t="shared" si="1403"/>
        <v/>
      </c>
      <c r="BM1586" s="6" t="str">
        <f t="shared" si="1403"/>
        <v/>
      </c>
      <c r="BN1586" s="6" t="str">
        <f t="shared" si="1403"/>
        <v/>
      </c>
      <c r="BO1586" s="6" t="str">
        <f t="shared" si="1403"/>
        <v/>
      </c>
      <c r="BP1586" s="6"/>
      <c r="BQ1586" s="6"/>
    </row>
    <row r="1587" ht="15.75" customHeight="1">
      <c r="A1587" s="5" t="s">
        <v>7253</v>
      </c>
      <c r="B1587" s="5" t="s">
        <v>8932</v>
      </c>
      <c r="C1587" s="5" t="s">
        <v>232</v>
      </c>
      <c r="D1587" s="5" t="s">
        <v>117</v>
      </c>
      <c r="E1587" s="19"/>
      <c r="F1587" s="2" t="s">
        <v>8933</v>
      </c>
      <c r="G1587" s="2" t="s">
        <v>4911</v>
      </c>
      <c r="H1587" s="2" t="s">
        <v>235</v>
      </c>
      <c r="I1587" s="2" t="s">
        <v>236</v>
      </c>
      <c r="J1587" s="2" t="s">
        <v>100</v>
      </c>
      <c r="K1587" s="2">
        <v>0.0</v>
      </c>
      <c r="L1587" s="6">
        <v>0.0</v>
      </c>
      <c r="M1587" s="6">
        <v>0.0</v>
      </c>
      <c r="N1587" s="6">
        <v>0.0</v>
      </c>
      <c r="O1587" s="6" t="s">
        <v>8934</v>
      </c>
      <c r="P1587" s="6"/>
      <c r="Q1587" s="6" t="s">
        <v>8935</v>
      </c>
      <c r="R1587" s="6" t="s">
        <v>1611</v>
      </c>
      <c r="S1587" s="6">
        <v>175.0</v>
      </c>
      <c r="T1587" s="6">
        <v>0.0</v>
      </c>
      <c r="U1587" s="6" t="s">
        <v>2304</v>
      </c>
      <c r="V1587" s="6">
        <v>0.0</v>
      </c>
      <c r="W1587" s="6" t="s">
        <v>127</v>
      </c>
      <c r="X1587" s="6">
        <v>0.0</v>
      </c>
      <c r="Y1587" s="6">
        <v>0.0</v>
      </c>
      <c r="Z1587" s="6">
        <v>0.0</v>
      </c>
      <c r="AA1587" s="6">
        <v>0.0</v>
      </c>
      <c r="AB1587" s="6">
        <v>0.0</v>
      </c>
      <c r="AC1587" s="6">
        <v>0.0</v>
      </c>
      <c r="AD1587" s="6" t="b">
        <v>1</v>
      </c>
      <c r="AE1587" s="6" t="s">
        <v>4558</v>
      </c>
      <c r="AF1587" s="6">
        <v>0.0</v>
      </c>
      <c r="AG1587" s="6">
        <v>0.0</v>
      </c>
      <c r="AH1587" s="6">
        <v>0.0</v>
      </c>
      <c r="AI1587" s="6">
        <v>233.0</v>
      </c>
      <c r="AJ1587" s="6" t="b">
        <v>1</v>
      </c>
      <c r="AK1587" s="6" t="s">
        <v>2304</v>
      </c>
      <c r="AL1587" s="6">
        <v>2.0</v>
      </c>
      <c r="AM1587" s="6" t="b">
        <v>0</v>
      </c>
      <c r="AN1587" s="6">
        <v>0.0</v>
      </c>
      <c r="AO1587" s="6">
        <v>0.0</v>
      </c>
      <c r="AP1587" s="6">
        <v>0.0</v>
      </c>
      <c r="AQ1587" s="6" t="s">
        <v>128</v>
      </c>
      <c r="AR1587" s="6">
        <v>0.0</v>
      </c>
      <c r="AS1587" s="6">
        <v>0.0</v>
      </c>
      <c r="AT1587" s="6">
        <v>0.0</v>
      </c>
      <c r="AU1587" s="6">
        <v>0.0</v>
      </c>
      <c r="AV1587" s="6">
        <v>0.0</v>
      </c>
      <c r="AW1587" s="6">
        <v>0.0</v>
      </c>
      <c r="AX1587" s="6">
        <v>0.0</v>
      </c>
      <c r="AY1587" s="6">
        <v>0.0</v>
      </c>
      <c r="AZ1587" s="6" t="s">
        <v>88</v>
      </c>
      <c r="BA1587" s="6">
        <v>0.0</v>
      </c>
      <c r="BB1587" s="6">
        <v>0.0</v>
      </c>
      <c r="BC1587" s="6">
        <v>0.0</v>
      </c>
      <c r="BD1587" s="6">
        <v>0.0</v>
      </c>
      <c r="BE1587" s="6">
        <v>0.0</v>
      </c>
      <c r="BF1587" s="6" t="s">
        <v>7699</v>
      </c>
      <c r="BG1587" s="6">
        <v>0.0</v>
      </c>
      <c r="BH1587" s="6">
        <v>0.0</v>
      </c>
      <c r="BI1587" s="6">
        <v>0.0</v>
      </c>
      <c r="BJ1587" s="6" t="str">
        <f t="shared" ref="BJ1587:BO1587" si="1404">IFERROR(XLOOKUP($B1587,#REF!,#REF!,""),"")</f>
        <v/>
      </c>
      <c r="BK1587" s="6" t="str">
        <f t="shared" si="1404"/>
        <v/>
      </c>
      <c r="BL1587" s="6" t="str">
        <f t="shared" si="1404"/>
        <v/>
      </c>
      <c r="BM1587" s="6" t="str">
        <f t="shared" si="1404"/>
        <v/>
      </c>
      <c r="BN1587" s="6" t="str">
        <f t="shared" si="1404"/>
        <v/>
      </c>
      <c r="BO1587" s="6" t="str">
        <f t="shared" si="1404"/>
        <v/>
      </c>
      <c r="BP1587" s="6"/>
      <c r="BQ1587" s="6"/>
    </row>
    <row r="1588" ht="15.75" customHeight="1">
      <c r="A1588" s="5" t="s">
        <v>7253</v>
      </c>
      <c r="B1588" s="5" t="s">
        <v>8936</v>
      </c>
      <c r="C1588" s="5" t="s">
        <v>116</v>
      </c>
      <c r="D1588" s="5" t="s">
        <v>117</v>
      </c>
      <c r="E1588" s="19"/>
      <c r="F1588" s="2" t="s">
        <v>1812</v>
      </c>
      <c r="G1588" s="2" t="s">
        <v>7613</v>
      </c>
      <c r="H1588" s="2" t="s">
        <v>121</v>
      </c>
      <c r="I1588" s="2" t="s">
        <v>122</v>
      </c>
      <c r="J1588" s="2" t="s">
        <v>100</v>
      </c>
      <c r="K1588" s="2">
        <v>0.0</v>
      </c>
      <c r="L1588" s="6">
        <v>0.0</v>
      </c>
      <c r="M1588" s="6">
        <v>0.0</v>
      </c>
      <c r="N1588" s="6">
        <v>0.0</v>
      </c>
      <c r="O1588" s="6" t="s">
        <v>8937</v>
      </c>
      <c r="P1588" s="6"/>
      <c r="Q1588" s="6" t="s">
        <v>7787</v>
      </c>
      <c r="R1588" s="6" t="s">
        <v>2478</v>
      </c>
      <c r="S1588" s="6">
        <v>28.0</v>
      </c>
      <c r="T1588" s="6">
        <v>0.0</v>
      </c>
      <c r="U1588" s="6">
        <v>0.0</v>
      </c>
      <c r="V1588" s="7">
        <v>45811.0</v>
      </c>
      <c r="W1588" s="6" t="s">
        <v>127</v>
      </c>
      <c r="X1588" s="6">
        <v>0.0</v>
      </c>
      <c r="Y1588" s="6">
        <v>0.0</v>
      </c>
      <c r="Z1588" s="6">
        <v>0.0</v>
      </c>
      <c r="AA1588" s="6">
        <v>0.0</v>
      </c>
      <c r="AB1588" s="6">
        <v>0.0</v>
      </c>
      <c r="AC1588" s="6">
        <v>0.0</v>
      </c>
      <c r="AD1588" s="6">
        <v>0.0</v>
      </c>
      <c r="AE1588" s="6">
        <v>0.0</v>
      </c>
      <c r="AF1588" s="6">
        <v>0.0</v>
      </c>
      <c r="AG1588" s="6">
        <v>0.0</v>
      </c>
      <c r="AH1588" s="6">
        <v>0.0</v>
      </c>
      <c r="AI1588" s="6">
        <v>580.0</v>
      </c>
      <c r="AJ1588" s="6" t="b">
        <v>1</v>
      </c>
      <c r="AK1588" s="7">
        <v>45661.0</v>
      </c>
      <c r="AL1588" s="6">
        <v>1.0</v>
      </c>
      <c r="AM1588" s="6" t="b">
        <v>0</v>
      </c>
      <c r="AN1588" s="6">
        <v>3000.0</v>
      </c>
      <c r="AO1588" s="6">
        <v>0.0</v>
      </c>
      <c r="AP1588" s="6">
        <v>0.0</v>
      </c>
      <c r="AQ1588" s="6" t="s">
        <v>128</v>
      </c>
      <c r="AR1588" s="6" t="s">
        <v>83</v>
      </c>
      <c r="AS1588" s="7">
        <v>45475.0</v>
      </c>
      <c r="AT1588" s="7">
        <v>45240.0</v>
      </c>
      <c r="AU1588" s="6">
        <v>0.0</v>
      </c>
      <c r="AV1588" s="6">
        <v>0.0</v>
      </c>
      <c r="AW1588" s="6">
        <v>0.0</v>
      </c>
      <c r="AX1588" s="6" t="s">
        <v>87</v>
      </c>
      <c r="AY1588" s="6">
        <v>0.0</v>
      </c>
      <c r="AZ1588" s="6" t="s">
        <v>88</v>
      </c>
      <c r="BA1588" s="6">
        <v>0.0</v>
      </c>
      <c r="BB1588" s="6" t="s">
        <v>2318</v>
      </c>
      <c r="BC1588" s="6">
        <v>0.0</v>
      </c>
      <c r="BD1588" s="6">
        <v>0.0</v>
      </c>
      <c r="BE1588" s="6">
        <v>0.0</v>
      </c>
      <c r="BF1588" s="6">
        <v>0.0</v>
      </c>
      <c r="BG1588" s="6">
        <v>0.0</v>
      </c>
      <c r="BH1588" s="8" t="s">
        <v>8938</v>
      </c>
      <c r="BI1588" s="6">
        <v>0.0</v>
      </c>
      <c r="BJ1588" s="6" t="str">
        <f t="shared" ref="BJ1588:BO1588" si="1405">IFERROR(XLOOKUP($B1588,#REF!,#REF!,""),"")</f>
        <v/>
      </c>
      <c r="BK1588" s="6" t="str">
        <f t="shared" si="1405"/>
        <v/>
      </c>
      <c r="BL1588" s="6" t="str">
        <f t="shared" si="1405"/>
        <v/>
      </c>
      <c r="BM1588" s="6" t="str">
        <f t="shared" si="1405"/>
        <v/>
      </c>
      <c r="BN1588" s="6" t="str">
        <f t="shared" si="1405"/>
        <v/>
      </c>
      <c r="BO1588" s="6" t="str">
        <f t="shared" si="1405"/>
        <v/>
      </c>
      <c r="BP1588" s="6"/>
      <c r="BQ1588" s="6"/>
    </row>
    <row r="1589" ht="15.75" customHeight="1">
      <c r="A1589" s="5" t="s">
        <v>7253</v>
      </c>
      <c r="B1589" s="5" t="s">
        <v>8939</v>
      </c>
      <c r="C1589" s="5" t="s">
        <v>116</v>
      </c>
      <c r="D1589" s="5" t="s">
        <v>117</v>
      </c>
      <c r="E1589" s="19"/>
      <c r="F1589" s="2" t="s">
        <v>1812</v>
      </c>
      <c r="G1589" s="2" t="s">
        <v>8308</v>
      </c>
      <c r="H1589" s="2" t="s">
        <v>121</v>
      </c>
      <c r="I1589" s="2" t="s">
        <v>122</v>
      </c>
      <c r="J1589" s="2" t="s">
        <v>100</v>
      </c>
      <c r="K1589" s="2">
        <v>0.0</v>
      </c>
      <c r="L1589" s="6">
        <v>0.0</v>
      </c>
      <c r="M1589" s="6">
        <v>0.0</v>
      </c>
      <c r="N1589" s="6">
        <v>0.0</v>
      </c>
      <c r="O1589" s="6" t="s">
        <v>8940</v>
      </c>
      <c r="P1589" s="6"/>
      <c r="Q1589" s="6" t="s">
        <v>203</v>
      </c>
      <c r="R1589" s="7">
        <v>45240.0</v>
      </c>
      <c r="S1589" s="6">
        <v>28.0</v>
      </c>
      <c r="T1589" s="6">
        <v>0.0</v>
      </c>
      <c r="U1589" s="7">
        <v>45331.0</v>
      </c>
      <c r="V1589" s="6">
        <v>0.0</v>
      </c>
      <c r="W1589" s="6" t="s">
        <v>127</v>
      </c>
      <c r="X1589" s="6">
        <v>0.0</v>
      </c>
      <c r="Y1589" s="6">
        <v>0.0</v>
      </c>
      <c r="Z1589" s="6">
        <v>0.0</v>
      </c>
      <c r="AA1589" s="6">
        <v>0.0</v>
      </c>
      <c r="AB1589" s="6">
        <v>0.0</v>
      </c>
      <c r="AC1589" s="6">
        <v>0.0</v>
      </c>
      <c r="AD1589" s="6">
        <v>0.0</v>
      </c>
      <c r="AE1589" s="6">
        <v>0.0</v>
      </c>
      <c r="AF1589" s="6">
        <v>0.0</v>
      </c>
      <c r="AG1589" s="6">
        <v>0.0</v>
      </c>
      <c r="AH1589" s="6">
        <v>0.0</v>
      </c>
      <c r="AI1589" s="6">
        <v>369.0</v>
      </c>
      <c r="AJ1589" s="6" t="b">
        <v>1</v>
      </c>
      <c r="AK1589" s="6" t="s">
        <v>1000</v>
      </c>
      <c r="AL1589" s="6">
        <v>1.0</v>
      </c>
      <c r="AM1589" s="6" t="b">
        <v>0</v>
      </c>
      <c r="AN1589" s="6">
        <v>0.0</v>
      </c>
      <c r="AO1589" s="6">
        <v>0.0</v>
      </c>
      <c r="AP1589" s="6">
        <v>0.0</v>
      </c>
      <c r="AQ1589" s="6" t="s">
        <v>128</v>
      </c>
      <c r="AR1589" s="6" t="s">
        <v>105</v>
      </c>
      <c r="AS1589" s="6" t="s">
        <v>1320</v>
      </c>
      <c r="AT1589" s="6" t="s">
        <v>1783</v>
      </c>
      <c r="AU1589" s="6" t="s">
        <v>107</v>
      </c>
      <c r="AV1589" s="6">
        <v>0.0</v>
      </c>
      <c r="AW1589" s="6" t="s">
        <v>8940</v>
      </c>
      <c r="AX1589" s="6" t="s">
        <v>890</v>
      </c>
      <c r="AY1589" s="6" t="s">
        <v>890</v>
      </c>
      <c r="AZ1589" s="6" t="s">
        <v>88</v>
      </c>
      <c r="BA1589" s="6" t="s">
        <v>4844</v>
      </c>
      <c r="BB1589" s="7">
        <v>45089.0</v>
      </c>
      <c r="BC1589" s="6">
        <v>0.0</v>
      </c>
      <c r="BD1589" s="6">
        <v>0.0</v>
      </c>
      <c r="BE1589" s="6">
        <v>0.0</v>
      </c>
      <c r="BF1589" s="6">
        <v>0.0</v>
      </c>
      <c r="BG1589" s="6" t="s">
        <v>8941</v>
      </c>
      <c r="BH1589" s="6">
        <v>0.0</v>
      </c>
      <c r="BI1589" s="6">
        <v>0.0</v>
      </c>
      <c r="BJ1589" s="6" t="str">
        <f t="shared" ref="BJ1589:BO1589" si="1406">IFERROR(XLOOKUP($B1589,#REF!,#REF!,""),"")</f>
        <v/>
      </c>
      <c r="BK1589" s="6" t="str">
        <f t="shared" si="1406"/>
        <v/>
      </c>
      <c r="BL1589" s="6" t="str">
        <f t="shared" si="1406"/>
        <v/>
      </c>
      <c r="BM1589" s="6" t="str">
        <f t="shared" si="1406"/>
        <v/>
      </c>
      <c r="BN1589" s="6" t="str">
        <f t="shared" si="1406"/>
        <v/>
      </c>
      <c r="BO1589" s="6" t="str">
        <f t="shared" si="1406"/>
        <v/>
      </c>
      <c r="BP1589" s="6"/>
      <c r="BQ1589" s="6"/>
    </row>
    <row r="1590" ht="15.75" customHeight="1">
      <c r="A1590" s="5" t="s">
        <v>7253</v>
      </c>
      <c r="B1590" s="5" t="s">
        <v>8942</v>
      </c>
      <c r="C1590" s="5" t="s">
        <v>69</v>
      </c>
      <c r="D1590" s="5" t="s">
        <v>117</v>
      </c>
      <c r="E1590" s="19"/>
      <c r="F1590" s="2" t="s">
        <v>8943</v>
      </c>
      <c r="G1590" s="2" t="s">
        <v>8508</v>
      </c>
      <c r="H1590" s="2" t="s">
        <v>381</v>
      </c>
      <c r="I1590" s="2" t="s">
        <v>75</v>
      </c>
      <c r="J1590" s="2" t="s">
        <v>100</v>
      </c>
      <c r="K1590" s="2">
        <v>0.0</v>
      </c>
      <c r="L1590" s="6">
        <v>0.0</v>
      </c>
      <c r="M1590" s="6">
        <v>0.0</v>
      </c>
      <c r="N1590" s="6">
        <v>0.0</v>
      </c>
      <c r="O1590" s="6" t="s">
        <v>8944</v>
      </c>
      <c r="P1590" s="6"/>
      <c r="Q1590" s="6" t="s">
        <v>8945</v>
      </c>
      <c r="R1590" s="6" t="s">
        <v>103</v>
      </c>
      <c r="S1590" s="6">
        <v>566.0</v>
      </c>
      <c r="T1590" s="6">
        <v>0.0</v>
      </c>
      <c r="U1590" s="6" t="s">
        <v>696</v>
      </c>
      <c r="V1590" s="6">
        <v>0.0</v>
      </c>
      <c r="W1590" s="6" t="s">
        <v>127</v>
      </c>
      <c r="X1590" s="6">
        <v>0.0</v>
      </c>
      <c r="Y1590" s="6">
        <v>0.0</v>
      </c>
      <c r="Z1590" s="6">
        <v>0.0</v>
      </c>
      <c r="AA1590" s="6">
        <v>0.0</v>
      </c>
      <c r="AB1590" s="6">
        <v>0.0</v>
      </c>
      <c r="AC1590" s="6">
        <v>0.0</v>
      </c>
      <c r="AD1590" s="6">
        <v>0.0</v>
      </c>
      <c r="AE1590" s="6">
        <v>0.0</v>
      </c>
      <c r="AF1590" s="6">
        <v>0.0</v>
      </c>
      <c r="AG1590" s="6">
        <v>0.0</v>
      </c>
      <c r="AH1590" s="6">
        <v>0.0</v>
      </c>
      <c r="AI1590" s="6">
        <v>666.0</v>
      </c>
      <c r="AJ1590" s="6" t="b">
        <v>1</v>
      </c>
      <c r="AK1590" s="6" t="s">
        <v>948</v>
      </c>
      <c r="AL1590" s="6">
        <v>1.0</v>
      </c>
      <c r="AM1590" s="6" t="b">
        <v>0</v>
      </c>
      <c r="AN1590" s="6">
        <v>0.0</v>
      </c>
      <c r="AO1590" s="6">
        <v>0.0</v>
      </c>
      <c r="AP1590" s="6">
        <v>0.0</v>
      </c>
      <c r="AQ1590" s="6" t="s">
        <v>128</v>
      </c>
      <c r="AR1590" s="6">
        <v>0.0</v>
      </c>
      <c r="AS1590" s="6">
        <v>0.0</v>
      </c>
      <c r="AT1590" s="6">
        <v>0.0</v>
      </c>
      <c r="AU1590" s="6">
        <v>0.0</v>
      </c>
      <c r="AV1590" s="6">
        <v>0.0</v>
      </c>
      <c r="AW1590" s="6">
        <v>0.0</v>
      </c>
      <c r="AX1590" s="6">
        <v>0.0</v>
      </c>
      <c r="AY1590" s="6">
        <v>0.0</v>
      </c>
      <c r="AZ1590" s="6" t="s">
        <v>88</v>
      </c>
      <c r="BA1590" s="6">
        <v>0.0</v>
      </c>
      <c r="BB1590" s="6">
        <v>0.0</v>
      </c>
      <c r="BC1590" s="6">
        <v>0.0</v>
      </c>
      <c r="BD1590" s="6">
        <v>0.0</v>
      </c>
      <c r="BE1590" s="6">
        <v>0.0</v>
      </c>
      <c r="BF1590" s="6">
        <v>0.0</v>
      </c>
      <c r="BG1590" s="6">
        <v>0.0</v>
      </c>
      <c r="BH1590" s="6">
        <v>0.0</v>
      </c>
      <c r="BI1590" s="6">
        <v>0.0</v>
      </c>
      <c r="BJ1590" s="6" t="str">
        <f t="shared" ref="BJ1590:BO1590" si="1407">IFERROR(XLOOKUP($B1590,#REF!,#REF!,""),"")</f>
        <v/>
      </c>
      <c r="BK1590" s="6" t="str">
        <f t="shared" si="1407"/>
        <v/>
      </c>
      <c r="BL1590" s="6" t="str">
        <f t="shared" si="1407"/>
        <v/>
      </c>
      <c r="BM1590" s="6" t="str">
        <f t="shared" si="1407"/>
        <v/>
      </c>
      <c r="BN1590" s="6" t="str">
        <f t="shared" si="1407"/>
        <v/>
      </c>
      <c r="BO1590" s="6" t="str">
        <f t="shared" si="1407"/>
        <v/>
      </c>
      <c r="BP1590" s="6"/>
      <c r="BQ1590" s="6"/>
    </row>
    <row r="1591" ht="15.75" customHeight="1">
      <c r="A1591" s="5" t="s">
        <v>7253</v>
      </c>
      <c r="B1591" s="5" t="s">
        <v>8946</v>
      </c>
      <c r="C1591" s="5" t="s">
        <v>69</v>
      </c>
      <c r="D1591" s="5" t="s">
        <v>117</v>
      </c>
      <c r="E1591" s="19"/>
      <c r="F1591" s="2" t="s">
        <v>8947</v>
      </c>
      <c r="G1591" s="2" t="s">
        <v>6675</v>
      </c>
      <c r="H1591" s="2" t="s">
        <v>6676</v>
      </c>
      <c r="I1591" s="2" t="s">
        <v>75</v>
      </c>
      <c r="J1591" s="2" t="s">
        <v>100</v>
      </c>
      <c r="K1591" s="2">
        <v>0.0</v>
      </c>
      <c r="L1591" s="6">
        <v>0.0</v>
      </c>
      <c r="M1591" s="6">
        <v>0.0</v>
      </c>
      <c r="N1591" s="6">
        <v>0.0</v>
      </c>
      <c r="O1591" s="6" t="s">
        <v>8948</v>
      </c>
      <c r="P1591" s="6" t="s">
        <v>4077</v>
      </c>
      <c r="Q1591" s="6" t="s">
        <v>8949</v>
      </c>
      <c r="R1591" s="6" t="s">
        <v>3786</v>
      </c>
      <c r="S1591" s="6">
        <v>322.0</v>
      </c>
      <c r="T1591" s="6">
        <v>0.0</v>
      </c>
      <c r="U1591" s="7">
        <v>45391.0</v>
      </c>
      <c r="V1591" s="6">
        <v>0.0</v>
      </c>
      <c r="W1591" s="6" t="s">
        <v>127</v>
      </c>
      <c r="X1591" s="6">
        <v>0.0</v>
      </c>
      <c r="Y1591" s="6">
        <v>0.0</v>
      </c>
      <c r="Z1591" s="6">
        <v>0.0</v>
      </c>
      <c r="AA1591" s="6">
        <v>0.0</v>
      </c>
      <c r="AB1591" s="6">
        <v>0.0</v>
      </c>
      <c r="AC1591" s="6">
        <v>0.0</v>
      </c>
      <c r="AD1591" s="6">
        <v>0.0</v>
      </c>
      <c r="AE1591" s="6">
        <v>0.0</v>
      </c>
      <c r="AF1591" s="6">
        <v>0.0</v>
      </c>
      <c r="AG1591" s="6">
        <v>0.0</v>
      </c>
      <c r="AH1591" s="6">
        <v>0.0</v>
      </c>
      <c r="AI1591" s="6">
        <v>342.0</v>
      </c>
      <c r="AJ1591" s="6" t="b">
        <v>1</v>
      </c>
      <c r="AK1591" s="7">
        <v>45391.0</v>
      </c>
      <c r="AL1591" s="6">
        <v>2.0</v>
      </c>
      <c r="AM1591" s="6" t="b">
        <v>0</v>
      </c>
      <c r="AN1591" s="6">
        <v>0.0</v>
      </c>
      <c r="AO1591" s="6">
        <v>0.0</v>
      </c>
      <c r="AP1591" s="6">
        <v>0.0</v>
      </c>
      <c r="AQ1591" s="6" t="s">
        <v>128</v>
      </c>
      <c r="AR1591" s="6" t="s">
        <v>105</v>
      </c>
      <c r="AS1591" s="6">
        <v>0.0</v>
      </c>
      <c r="AT1591" s="7">
        <v>45119.0</v>
      </c>
      <c r="AU1591" s="6" t="s">
        <v>85</v>
      </c>
      <c r="AV1591" s="6">
        <v>0.0</v>
      </c>
      <c r="AW1591" s="6" t="s">
        <v>8948</v>
      </c>
      <c r="AX1591" s="6" t="s">
        <v>87</v>
      </c>
      <c r="AY1591" s="6" t="s">
        <v>87</v>
      </c>
      <c r="AZ1591" s="6" t="s">
        <v>108</v>
      </c>
      <c r="BA1591" s="6" t="s">
        <v>783</v>
      </c>
      <c r="BB1591" s="6" t="s">
        <v>3786</v>
      </c>
      <c r="BC1591" s="6">
        <v>0.0</v>
      </c>
      <c r="BD1591" s="6">
        <v>0.0</v>
      </c>
      <c r="BE1591" s="6">
        <v>0.0</v>
      </c>
      <c r="BF1591" s="6">
        <v>0.0</v>
      </c>
      <c r="BG1591" s="6" t="s">
        <v>373</v>
      </c>
      <c r="BH1591" s="6">
        <v>0.0</v>
      </c>
      <c r="BI1591" s="6">
        <v>0.0</v>
      </c>
      <c r="BJ1591" s="6" t="str">
        <f t="shared" ref="BJ1591:BO1591" si="1408">IFERROR(XLOOKUP($B1591,#REF!,#REF!,""),"")</f>
        <v/>
      </c>
      <c r="BK1591" s="6" t="str">
        <f t="shared" si="1408"/>
        <v/>
      </c>
      <c r="BL1591" s="6" t="str">
        <f t="shared" si="1408"/>
        <v/>
      </c>
      <c r="BM1591" s="6" t="str">
        <f t="shared" si="1408"/>
        <v/>
      </c>
      <c r="BN1591" s="6" t="str">
        <f t="shared" si="1408"/>
        <v/>
      </c>
      <c r="BO1591" s="6" t="str">
        <f t="shared" si="1408"/>
        <v/>
      </c>
      <c r="BP1591" s="6"/>
      <c r="BQ1591" s="6"/>
    </row>
    <row r="1592" ht="15.75" customHeight="1">
      <c r="A1592" s="5" t="s">
        <v>7253</v>
      </c>
      <c r="B1592" s="5" t="s">
        <v>8950</v>
      </c>
      <c r="C1592" s="5" t="s">
        <v>1082</v>
      </c>
      <c r="D1592" s="5" t="s">
        <v>117</v>
      </c>
      <c r="E1592" s="19"/>
      <c r="F1592" s="2" t="s">
        <v>8429</v>
      </c>
      <c r="G1592" s="2" t="s">
        <v>8516</v>
      </c>
      <c r="H1592" s="2" t="s">
        <v>1202</v>
      </c>
      <c r="I1592" s="2" t="s">
        <v>1086</v>
      </c>
      <c r="J1592" s="2" t="s">
        <v>100</v>
      </c>
      <c r="K1592" s="2">
        <v>0.0</v>
      </c>
      <c r="L1592" s="6">
        <v>0.0</v>
      </c>
      <c r="M1592" s="6">
        <v>0.0</v>
      </c>
      <c r="N1592" s="6">
        <v>0.0</v>
      </c>
      <c r="O1592" s="6" t="s">
        <v>8951</v>
      </c>
      <c r="P1592" s="6" t="s">
        <v>3481</v>
      </c>
      <c r="Q1592" s="6" t="s">
        <v>5068</v>
      </c>
      <c r="R1592" s="6" t="s">
        <v>8952</v>
      </c>
      <c r="S1592" s="6">
        <v>175.0</v>
      </c>
      <c r="T1592" s="6">
        <v>0.0</v>
      </c>
      <c r="U1592" s="7">
        <v>45632.0</v>
      </c>
      <c r="V1592" s="6">
        <v>0.0</v>
      </c>
      <c r="W1592" s="6" t="s">
        <v>156</v>
      </c>
      <c r="X1592" s="6">
        <v>572.0</v>
      </c>
      <c r="Y1592" s="6">
        <v>0.0</v>
      </c>
      <c r="Z1592" s="6">
        <v>0.0</v>
      </c>
      <c r="AA1592" s="6">
        <v>0.0</v>
      </c>
      <c r="AB1592" s="6">
        <v>0.0</v>
      </c>
      <c r="AC1592" s="6">
        <v>0.0</v>
      </c>
      <c r="AD1592" s="6" t="b">
        <v>1</v>
      </c>
      <c r="AE1592" s="6" t="s">
        <v>889</v>
      </c>
      <c r="AF1592" s="6">
        <v>0.0</v>
      </c>
      <c r="AG1592" s="6" t="b">
        <v>1</v>
      </c>
      <c r="AH1592" s="6" t="b">
        <v>1</v>
      </c>
      <c r="AI1592" s="6">
        <v>0.0</v>
      </c>
      <c r="AJ1592" s="6">
        <v>0.0</v>
      </c>
      <c r="AK1592" s="6">
        <v>0.0</v>
      </c>
      <c r="AL1592" s="6">
        <v>2.0</v>
      </c>
      <c r="AM1592" s="6">
        <v>0.0</v>
      </c>
      <c r="AN1592" s="6">
        <v>0.0</v>
      </c>
      <c r="AO1592" s="6">
        <v>0.0</v>
      </c>
      <c r="AP1592" s="6">
        <v>0.0</v>
      </c>
      <c r="AQ1592" s="6" t="s">
        <v>128</v>
      </c>
      <c r="AR1592" s="6" t="s">
        <v>105</v>
      </c>
      <c r="AS1592" s="6">
        <v>0.0</v>
      </c>
      <c r="AT1592" s="7">
        <v>45355.0</v>
      </c>
      <c r="AU1592" s="6" t="s">
        <v>85</v>
      </c>
      <c r="AV1592" s="6">
        <v>0.0</v>
      </c>
      <c r="AW1592" s="6" t="s">
        <v>8951</v>
      </c>
      <c r="AX1592" s="6" t="s">
        <v>87</v>
      </c>
      <c r="AY1592" s="6" t="s">
        <v>87</v>
      </c>
      <c r="AZ1592" s="6" t="s">
        <v>108</v>
      </c>
      <c r="BA1592" s="6" t="s">
        <v>1311</v>
      </c>
      <c r="BB1592" s="6" t="s">
        <v>1564</v>
      </c>
      <c r="BC1592" s="6" t="s">
        <v>1781</v>
      </c>
      <c r="BD1592" s="6">
        <v>325.0</v>
      </c>
      <c r="BE1592" s="6" t="s">
        <v>889</v>
      </c>
      <c r="BF1592" s="6" t="s">
        <v>2214</v>
      </c>
      <c r="BG1592" s="6" t="s">
        <v>3195</v>
      </c>
      <c r="BH1592" s="6">
        <v>0.0</v>
      </c>
      <c r="BI1592" s="6">
        <v>0.0</v>
      </c>
      <c r="BJ1592" s="6" t="str">
        <f t="shared" ref="BJ1592:BO1592" si="1409">IFERROR(XLOOKUP($B1592,#REF!,#REF!,""),"")</f>
        <v/>
      </c>
      <c r="BK1592" s="6" t="str">
        <f t="shared" si="1409"/>
        <v/>
      </c>
      <c r="BL1592" s="6" t="str">
        <f t="shared" si="1409"/>
        <v/>
      </c>
      <c r="BM1592" s="6" t="str">
        <f t="shared" si="1409"/>
        <v/>
      </c>
      <c r="BN1592" s="6" t="str">
        <f t="shared" si="1409"/>
        <v/>
      </c>
      <c r="BO1592" s="6" t="str">
        <f t="shared" si="1409"/>
        <v/>
      </c>
      <c r="BP1592" s="6"/>
      <c r="BQ1592" s="6"/>
    </row>
    <row r="1593" ht="15.75" customHeight="1">
      <c r="A1593" s="5" t="s">
        <v>7253</v>
      </c>
      <c r="B1593" s="5" t="s">
        <v>8953</v>
      </c>
      <c r="C1593" s="5" t="s">
        <v>69</v>
      </c>
      <c r="D1593" s="5" t="s">
        <v>117</v>
      </c>
      <c r="E1593" s="19"/>
      <c r="F1593" s="2" t="s">
        <v>4237</v>
      </c>
      <c r="G1593" s="2" t="s">
        <v>8954</v>
      </c>
      <c r="H1593" s="2" t="s">
        <v>381</v>
      </c>
      <c r="I1593" s="2" t="s">
        <v>75</v>
      </c>
      <c r="J1593" s="2" t="s">
        <v>100</v>
      </c>
      <c r="K1593" s="2">
        <v>0.0</v>
      </c>
      <c r="L1593" s="6">
        <v>0.0</v>
      </c>
      <c r="M1593" s="6">
        <v>0.0</v>
      </c>
      <c r="N1593" s="6">
        <v>0.0</v>
      </c>
      <c r="O1593" s="6" t="s">
        <v>8955</v>
      </c>
      <c r="P1593" s="6" t="s">
        <v>8956</v>
      </c>
      <c r="Q1593" s="6" t="s">
        <v>8957</v>
      </c>
      <c r="R1593" s="7">
        <v>45294.0</v>
      </c>
      <c r="S1593" s="6">
        <v>147.0</v>
      </c>
      <c r="T1593" s="6">
        <v>0.0</v>
      </c>
      <c r="U1593" s="6">
        <v>0.0</v>
      </c>
      <c r="V1593" s="7">
        <v>45328.0</v>
      </c>
      <c r="W1593" s="6" t="s">
        <v>127</v>
      </c>
      <c r="X1593" s="6">
        <v>0.0</v>
      </c>
      <c r="Y1593" s="6">
        <v>0.0</v>
      </c>
      <c r="Z1593" s="6">
        <v>0.0</v>
      </c>
      <c r="AA1593" s="6">
        <v>0.0</v>
      </c>
      <c r="AB1593" s="6">
        <v>0.0</v>
      </c>
      <c r="AC1593" s="6">
        <v>0.0</v>
      </c>
      <c r="AD1593" s="6">
        <v>0.0</v>
      </c>
      <c r="AE1593" s="6">
        <v>0.0</v>
      </c>
      <c r="AF1593" s="6">
        <v>0.0</v>
      </c>
      <c r="AG1593" s="6">
        <v>0.0</v>
      </c>
      <c r="AH1593" s="6">
        <v>0.0</v>
      </c>
      <c r="AI1593" s="6">
        <v>240.0</v>
      </c>
      <c r="AJ1593" s="6" t="b">
        <v>1</v>
      </c>
      <c r="AK1593" s="7">
        <v>45328.0</v>
      </c>
      <c r="AL1593" s="6">
        <v>2.0</v>
      </c>
      <c r="AM1593" s="6" t="b">
        <v>0</v>
      </c>
      <c r="AN1593" s="6">
        <v>0.0</v>
      </c>
      <c r="AO1593" s="6">
        <v>0.0</v>
      </c>
      <c r="AP1593" s="6">
        <v>0.0</v>
      </c>
      <c r="AQ1593" s="6" t="s">
        <v>128</v>
      </c>
      <c r="AR1593" s="6" t="s">
        <v>105</v>
      </c>
      <c r="AS1593" s="6">
        <v>0.0</v>
      </c>
      <c r="AT1593" s="7">
        <v>45629.0</v>
      </c>
      <c r="AU1593" s="6" t="s">
        <v>107</v>
      </c>
      <c r="AV1593" s="6">
        <v>0.0</v>
      </c>
      <c r="AW1593" s="6" t="s">
        <v>8955</v>
      </c>
      <c r="AX1593" s="6" t="s">
        <v>87</v>
      </c>
      <c r="AY1593" s="6" t="s">
        <v>87</v>
      </c>
      <c r="AZ1593" s="6" t="s">
        <v>108</v>
      </c>
      <c r="BA1593" s="6" t="s">
        <v>301</v>
      </c>
      <c r="BB1593" s="6" t="s">
        <v>240</v>
      </c>
      <c r="BC1593" s="6">
        <v>0.0</v>
      </c>
      <c r="BD1593" s="6">
        <v>0.0</v>
      </c>
      <c r="BE1593" s="6">
        <v>0.0</v>
      </c>
      <c r="BF1593" s="6">
        <v>0.0</v>
      </c>
      <c r="BG1593" s="6" t="s">
        <v>3973</v>
      </c>
      <c r="BH1593" s="6">
        <v>0.0</v>
      </c>
      <c r="BI1593" s="6">
        <v>0.0</v>
      </c>
      <c r="BJ1593" s="6" t="str">
        <f t="shared" ref="BJ1593:BO1593" si="1410">IFERROR(XLOOKUP($B1593,#REF!,#REF!,""),"")</f>
        <v/>
      </c>
      <c r="BK1593" s="6" t="str">
        <f t="shared" si="1410"/>
        <v/>
      </c>
      <c r="BL1593" s="6" t="str">
        <f t="shared" si="1410"/>
        <v/>
      </c>
      <c r="BM1593" s="6" t="str">
        <f t="shared" si="1410"/>
        <v/>
      </c>
      <c r="BN1593" s="6" t="str">
        <f t="shared" si="1410"/>
        <v/>
      </c>
      <c r="BO1593" s="6" t="str">
        <f t="shared" si="1410"/>
        <v/>
      </c>
      <c r="BP1593" s="6"/>
      <c r="BQ1593" s="6"/>
    </row>
    <row r="1594" ht="15.75" customHeight="1">
      <c r="A1594" s="5" t="s">
        <v>7253</v>
      </c>
      <c r="B1594" s="5" t="s">
        <v>8958</v>
      </c>
      <c r="C1594" s="5" t="s">
        <v>429</v>
      </c>
      <c r="D1594" s="5" t="s">
        <v>117</v>
      </c>
      <c r="E1594" s="19"/>
      <c r="F1594" s="2" t="s">
        <v>1812</v>
      </c>
      <c r="G1594" s="2" t="s">
        <v>6553</v>
      </c>
      <c r="H1594" s="2" t="s">
        <v>6554</v>
      </c>
      <c r="I1594" s="2" t="s">
        <v>433</v>
      </c>
      <c r="J1594" s="2" t="s">
        <v>100</v>
      </c>
      <c r="K1594" s="2">
        <v>0.0</v>
      </c>
      <c r="L1594" s="6">
        <v>0.0</v>
      </c>
      <c r="M1594" s="6">
        <v>0.0</v>
      </c>
      <c r="N1594" s="6">
        <v>0.0</v>
      </c>
      <c r="O1594" s="6" t="s">
        <v>8959</v>
      </c>
      <c r="P1594" s="6" t="s">
        <v>5104</v>
      </c>
      <c r="Q1594" s="6" t="s">
        <v>6556</v>
      </c>
      <c r="R1594" s="6" t="s">
        <v>1600</v>
      </c>
      <c r="S1594" s="6">
        <v>290.0</v>
      </c>
      <c r="T1594" s="6">
        <v>0.0</v>
      </c>
      <c r="U1594" s="6">
        <v>0.0</v>
      </c>
      <c r="V1594" s="6" t="s">
        <v>571</v>
      </c>
      <c r="W1594" s="6" t="s">
        <v>127</v>
      </c>
      <c r="X1594" s="6">
        <v>0.0</v>
      </c>
      <c r="Y1594" s="6">
        <v>0.0</v>
      </c>
      <c r="Z1594" s="6">
        <v>0.0</v>
      </c>
      <c r="AA1594" s="6">
        <v>0.0</v>
      </c>
      <c r="AB1594" s="6">
        <v>0.0</v>
      </c>
      <c r="AC1594" s="6">
        <v>0.0</v>
      </c>
      <c r="AD1594" s="6">
        <v>0.0</v>
      </c>
      <c r="AE1594" s="6">
        <v>0.0</v>
      </c>
      <c r="AF1594" s="6">
        <v>0.0</v>
      </c>
      <c r="AG1594" s="6">
        <v>0.0</v>
      </c>
      <c r="AH1594" s="6">
        <v>0.0</v>
      </c>
      <c r="AI1594" s="6">
        <v>665.0</v>
      </c>
      <c r="AJ1594" s="6" t="b">
        <v>1</v>
      </c>
      <c r="AK1594" s="7">
        <v>45665.0</v>
      </c>
      <c r="AL1594" s="6">
        <v>1.0</v>
      </c>
      <c r="AM1594" s="6" t="b">
        <v>0</v>
      </c>
      <c r="AN1594" s="6">
        <v>0.0</v>
      </c>
      <c r="AO1594" s="6">
        <v>0.0</v>
      </c>
      <c r="AP1594" s="6">
        <v>0.0</v>
      </c>
      <c r="AQ1594" s="6" t="s">
        <v>128</v>
      </c>
      <c r="AR1594" s="6" t="s">
        <v>83</v>
      </c>
      <c r="AS1594" s="6">
        <v>0.0</v>
      </c>
      <c r="AT1594" s="7">
        <v>45423.0</v>
      </c>
      <c r="AU1594" s="6" t="s">
        <v>107</v>
      </c>
      <c r="AV1594" s="6">
        <v>0.0</v>
      </c>
      <c r="AW1594" s="6" t="s">
        <v>86</v>
      </c>
      <c r="AX1594" s="6" t="s">
        <v>87</v>
      </c>
      <c r="AY1594" s="6" t="s">
        <v>87</v>
      </c>
      <c r="AZ1594" s="6" t="s">
        <v>88</v>
      </c>
      <c r="BA1594" s="6" t="s">
        <v>8960</v>
      </c>
      <c r="BB1594" s="7">
        <v>45664.0</v>
      </c>
      <c r="BC1594" s="6">
        <v>0.0</v>
      </c>
      <c r="BD1594" s="6">
        <v>0.0</v>
      </c>
      <c r="BE1594" s="6">
        <v>0.0</v>
      </c>
      <c r="BF1594" s="6">
        <v>0.0</v>
      </c>
      <c r="BG1594" s="6" t="s">
        <v>8961</v>
      </c>
      <c r="BH1594" s="8" t="s">
        <v>8962</v>
      </c>
      <c r="BI1594" s="6">
        <v>0.0</v>
      </c>
      <c r="BJ1594" s="6" t="str">
        <f t="shared" ref="BJ1594:BO1594" si="1411">IFERROR(XLOOKUP($B1594,#REF!,#REF!,""),"")</f>
        <v/>
      </c>
      <c r="BK1594" s="6" t="str">
        <f t="shared" si="1411"/>
        <v/>
      </c>
      <c r="BL1594" s="6" t="str">
        <f t="shared" si="1411"/>
        <v/>
      </c>
      <c r="BM1594" s="6" t="str">
        <f t="shared" si="1411"/>
        <v/>
      </c>
      <c r="BN1594" s="6" t="str">
        <f t="shared" si="1411"/>
        <v/>
      </c>
      <c r="BO1594" s="6" t="str">
        <f t="shared" si="1411"/>
        <v/>
      </c>
      <c r="BP1594" s="6"/>
      <c r="BQ1594" s="6"/>
    </row>
    <row r="1595" ht="15.75" customHeight="1">
      <c r="A1595" s="5" t="s">
        <v>7253</v>
      </c>
      <c r="B1595" s="5" t="s">
        <v>8963</v>
      </c>
      <c r="C1595" s="5" t="s">
        <v>351</v>
      </c>
      <c r="D1595" s="5" t="s">
        <v>117</v>
      </c>
      <c r="E1595" s="19"/>
      <c r="F1595" s="2" t="s">
        <v>8964</v>
      </c>
      <c r="G1595" s="2" t="s">
        <v>8965</v>
      </c>
      <c r="H1595" s="2" t="s">
        <v>355</v>
      </c>
      <c r="I1595" s="2" t="s">
        <v>356</v>
      </c>
      <c r="J1595" s="2" t="s">
        <v>100</v>
      </c>
      <c r="K1595" s="2">
        <v>0.0</v>
      </c>
      <c r="L1595" s="6">
        <v>0.0</v>
      </c>
      <c r="M1595" s="6">
        <v>0.0</v>
      </c>
      <c r="N1595" s="6">
        <v>0.0</v>
      </c>
      <c r="O1595" s="6" t="s">
        <v>8966</v>
      </c>
      <c r="P1595" s="6" t="s">
        <v>2223</v>
      </c>
      <c r="Q1595" s="6" t="s">
        <v>8967</v>
      </c>
      <c r="R1595" s="7">
        <v>45811.0</v>
      </c>
      <c r="S1595" s="6">
        <v>472.0</v>
      </c>
      <c r="T1595" s="6">
        <v>0.0</v>
      </c>
      <c r="U1595" s="6">
        <v>0.0</v>
      </c>
      <c r="V1595" s="7">
        <v>45843.0</v>
      </c>
      <c r="W1595" s="6" t="s">
        <v>127</v>
      </c>
      <c r="X1595" s="6">
        <v>0.0</v>
      </c>
      <c r="Y1595" s="6">
        <v>0.0</v>
      </c>
      <c r="Z1595" s="6">
        <v>0.0</v>
      </c>
      <c r="AA1595" s="6">
        <v>0.0</v>
      </c>
      <c r="AB1595" s="6">
        <v>0.0</v>
      </c>
      <c r="AC1595" s="6">
        <v>0.0</v>
      </c>
      <c r="AD1595" s="6">
        <v>0.0</v>
      </c>
      <c r="AE1595" s="6">
        <v>0.0</v>
      </c>
      <c r="AF1595" s="6">
        <v>0.0</v>
      </c>
      <c r="AG1595" s="6">
        <v>0.0</v>
      </c>
      <c r="AH1595" s="6">
        <v>0.0</v>
      </c>
      <c r="AI1595" s="6">
        <v>534.0</v>
      </c>
      <c r="AJ1595" s="6" t="b">
        <v>1</v>
      </c>
      <c r="AK1595" s="7">
        <v>45843.0</v>
      </c>
      <c r="AL1595" s="6">
        <v>1.0</v>
      </c>
      <c r="AM1595" s="6" t="b">
        <v>0</v>
      </c>
      <c r="AN1595" s="6">
        <v>0.0</v>
      </c>
      <c r="AO1595" s="6">
        <v>0.0</v>
      </c>
      <c r="AP1595" s="6">
        <v>0.0</v>
      </c>
      <c r="AQ1595" s="6" t="s">
        <v>128</v>
      </c>
      <c r="AR1595" s="6" t="s">
        <v>83</v>
      </c>
      <c r="AS1595" s="6">
        <v>0.0</v>
      </c>
      <c r="AT1595" s="6" t="s">
        <v>524</v>
      </c>
      <c r="AU1595" s="6" t="s">
        <v>85</v>
      </c>
      <c r="AV1595" s="6">
        <v>0.0</v>
      </c>
      <c r="AW1595" s="6" t="s">
        <v>86</v>
      </c>
      <c r="AX1595" s="6" t="s">
        <v>87</v>
      </c>
      <c r="AY1595" s="6" t="s">
        <v>87</v>
      </c>
      <c r="AZ1595" s="6" t="s">
        <v>88</v>
      </c>
      <c r="BA1595" s="6" t="s">
        <v>3884</v>
      </c>
      <c r="BB1595" s="7">
        <v>45811.0</v>
      </c>
      <c r="BC1595" s="6">
        <v>0.0</v>
      </c>
      <c r="BD1595" s="6">
        <v>0.0</v>
      </c>
      <c r="BE1595" s="6">
        <v>0.0</v>
      </c>
      <c r="BF1595" s="6">
        <v>0.0</v>
      </c>
      <c r="BG1595" s="6" t="s">
        <v>6335</v>
      </c>
      <c r="BH1595" s="8" t="s">
        <v>8968</v>
      </c>
      <c r="BI1595" s="6">
        <v>0.0</v>
      </c>
      <c r="BJ1595" s="6" t="str">
        <f t="shared" ref="BJ1595:BO1595" si="1412">IFERROR(XLOOKUP($B1595,#REF!,#REF!,""),"")</f>
        <v/>
      </c>
      <c r="BK1595" s="6" t="str">
        <f t="shared" si="1412"/>
        <v/>
      </c>
      <c r="BL1595" s="6" t="str">
        <f t="shared" si="1412"/>
        <v/>
      </c>
      <c r="BM1595" s="6" t="str">
        <f t="shared" si="1412"/>
        <v/>
      </c>
      <c r="BN1595" s="6" t="str">
        <f t="shared" si="1412"/>
        <v/>
      </c>
      <c r="BO1595" s="6" t="str">
        <f t="shared" si="1412"/>
        <v/>
      </c>
      <c r="BP1595" s="6"/>
      <c r="BQ1595" s="6"/>
    </row>
    <row r="1596" ht="15.75" customHeight="1">
      <c r="A1596" s="5" t="s">
        <v>7253</v>
      </c>
      <c r="B1596" s="5" t="s">
        <v>8969</v>
      </c>
      <c r="C1596" s="5" t="s">
        <v>2232</v>
      </c>
      <c r="D1596" s="5" t="s">
        <v>70</v>
      </c>
      <c r="E1596" s="19"/>
      <c r="F1596" s="2" t="s">
        <v>1812</v>
      </c>
      <c r="G1596" s="2" t="s">
        <v>3790</v>
      </c>
      <c r="H1596" s="2" t="s">
        <v>3673</v>
      </c>
      <c r="I1596" s="2" t="s">
        <v>2236</v>
      </c>
      <c r="J1596" s="2" t="s">
        <v>100</v>
      </c>
      <c r="K1596" s="2">
        <v>0.0</v>
      </c>
      <c r="L1596" s="6">
        <v>0.0</v>
      </c>
      <c r="M1596" s="6">
        <v>0.0</v>
      </c>
      <c r="N1596" s="6">
        <v>0.0</v>
      </c>
      <c r="O1596" s="6" t="s">
        <v>8970</v>
      </c>
      <c r="P1596" s="6"/>
      <c r="Q1596" s="6" t="s">
        <v>8971</v>
      </c>
      <c r="R1596" s="6" t="s">
        <v>2320</v>
      </c>
      <c r="S1596" s="6">
        <v>33.0</v>
      </c>
      <c r="T1596" s="6">
        <v>0.0</v>
      </c>
      <c r="U1596" s="6">
        <v>0.0</v>
      </c>
      <c r="V1596" s="6">
        <v>0.0</v>
      </c>
      <c r="W1596" s="6" t="s">
        <v>81</v>
      </c>
      <c r="X1596" s="6">
        <v>973.0</v>
      </c>
      <c r="Y1596" s="6">
        <v>0.0</v>
      </c>
      <c r="Z1596" s="6">
        <v>0.0</v>
      </c>
      <c r="AA1596" s="6">
        <v>0.0</v>
      </c>
      <c r="AB1596" s="6">
        <v>0.0</v>
      </c>
      <c r="AC1596" s="6">
        <v>0.0</v>
      </c>
      <c r="AD1596" s="6">
        <v>0.0</v>
      </c>
      <c r="AE1596" s="6">
        <v>0.0</v>
      </c>
      <c r="AF1596" s="6" t="b">
        <v>1</v>
      </c>
      <c r="AG1596" s="6" t="b">
        <v>1</v>
      </c>
      <c r="AH1596" s="6" t="b">
        <v>1</v>
      </c>
      <c r="AI1596" s="6">
        <v>0.0</v>
      </c>
      <c r="AJ1596" s="6">
        <v>0.0</v>
      </c>
      <c r="AK1596" s="6">
        <v>0.0</v>
      </c>
      <c r="AL1596" s="6">
        <v>0.0</v>
      </c>
      <c r="AM1596" s="6">
        <v>0.0</v>
      </c>
      <c r="AN1596" s="6">
        <v>0.0</v>
      </c>
      <c r="AO1596" s="6">
        <v>0.0</v>
      </c>
      <c r="AP1596" s="6">
        <v>0.0</v>
      </c>
      <c r="AQ1596" s="6" t="s">
        <v>82</v>
      </c>
      <c r="AR1596" s="6" t="s">
        <v>105</v>
      </c>
      <c r="AS1596" s="6">
        <v>0.0</v>
      </c>
      <c r="AT1596" s="6" t="s">
        <v>848</v>
      </c>
      <c r="AU1596" s="6" t="s">
        <v>107</v>
      </c>
      <c r="AV1596" s="6">
        <v>0.0</v>
      </c>
      <c r="AW1596" s="6" t="s">
        <v>8970</v>
      </c>
      <c r="AX1596" s="6" t="s">
        <v>87</v>
      </c>
      <c r="AY1596" s="6" t="s">
        <v>87</v>
      </c>
      <c r="AZ1596" s="6" t="s">
        <v>108</v>
      </c>
      <c r="BA1596" s="6" t="s">
        <v>8972</v>
      </c>
      <c r="BB1596" s="6" t="s">
        <v>3027</v>
      </c>
      <c r="BC1596" s="6">
        <v>0.0</v>
      </c>
      <c r="BD1596" s="6">
        <v>0.0</v>
      </c>
      <c r="BE1596" s="6">
        <v>0.0</v>
      </c>
      <c r="BF1596" s="6">
        <v>0.0</v>
      </c>
      <c r="BG1596" s="6" t="s">
        <v>3677</v>
      </c>
      <c r="BH1596" s="6">
        <v>0.0</v>
      </c>
      <c r="BI1596" s="6">
        <v>0.0</v>
      </c>
      <c r="BJ1596" s="6" t="str">
        <f t="shared" ref="BJ1596:BO1596" si="1413">IFERROR(XLOOKUP($B1596,#REF!,#REF!,""),"")</f>
        <v/>
      </c>
      <c r="BK1596" s="6" t="str">
        <f t="shared" si="1413"/>
        <v/>
      </c>
      <c r="BL1596" s="6" t="str">
        <f t="shared" si="1413"/>
        <v/>
      </c>
      <c r="BM1596" s="6" t="str">
        <f t="shared" si="1413"/>
        <v/>
      </c>
      <c r="BN1596" s="6" t="str">
        <f t="shared" si="1413"/>
        <v/>
      </c>
      <c r="BO1596" s="6" t="str">
        <f t="shared" si="1413"/>
        <v/>
      </c>
      <c r="BP1596" s="6"/>
      <c r="BQ1596" s="6"/>
    </row>
    <row r="1597" ht="15.75" customHeight="1">
      <c r="A1597" s="5" t="s">
        <v>7253</v>
      </c>
      <c r="B1597" s="5" t="s">
        <v>8973</v>
      </c>
      <c r="C1597" s="5" t="s">
        <v>116</v>
      </c>
      <c r="D1597" s="5" t="s">
        <v>70</v>
      </c>
      <c r="E1597" s="19"/>
      <c r="F1597" s="2" t="s">
        <v>1812</v>
      </c>
      <c r="G1597" s="2" t="s">
        <v>7531</v>
      </c>
      <c r="H1597" s="2" t="s">
        <v>7532</v>
      </c>
      <c r="I1597" s="2" t="s">
        <v>122</v>
      </c>
      <c r="J1597" s="2" t="s">
        <v>100</v>
      </c>
      <c r="K1597" s="2">
        <v>0.0</v>
      </c>
      <c r="L1597" s="6">
        <v>0.0</v>
      </c>
      <c r="M1597" s="6">
        <v>0.0</v>
      </c>
      <c r="N1597" s="6">
        <v>0.0</v>
      </c>
      <c r="O1597" s="6" t="s">
        <v>8974</v>
      </c>
      <c r="P1597" s="6"/>
      <c r="Q1597" s="6" t="s">
        <v>8551</v>
      </c>
      <c r="R1597" s="6" t="s">
        <v>2381</v>
      </c>
      <c r="S1597" s="6">
        <v>47.0</v>
      </c>
      <c r="T1597" s="6">
        <v>0.0</v>
      </c>
      <c r="U1597" s="6">
        <v>0.0</v>
      </c>
      <c r="V1597" s="6">
        <v>0.0</v>
      </c>
      <c r="W1597" s="6" t="s">
        <v>81</v>
      </c>
      <c r="X1597" s="6">
        <v>944.0</v>
      </c>
      <c r="Y1597" s="6">
        <v>0.0</v>
      </c>
      <c r="Z1597" s="6">
        <v>0.0</v>
      </c>
      <c r="AA1597" s="6">
        <v>0.0</v>
      </c>
      <c r="AB1597" s="6">
        <v>0.0</v>
      </c>
      <c r="AC1597" s="6">
        <v>0.0</v>
      </c>
      <c r="AD1597" s="6">
        <v>0.0</v>
      </c>
      <c r="AE1597" s="6">
        <v>0.0</v>
      </c>
      <c r="AF1597" s="6">
        <v>0.0</v>
      </c>
      <c r="AG1597" s="6" t="b">
        <v>1</v>
      </c>
      <c r="AH1597" s="6" t="b">
        <v>1</v>
      </c>
      <c r="AI1597" s="6">
        <v>0.0</v>
      </c>
      <c r="AJ1597" s="6">
        <v>0.0</v>
      </c>
      <c r="AK1597" s="6">
        <v>0.0</v>
      </c>
      <c r="AL1597" s="6">
        <v>0.0</v>
      </c>
      <c r="AM1597" s="6">
        <v>0.0</v>
      </c>
      <c r="AN1597" s="6">
        <v>0.0</v>
      </c>
      <c r="AO1597" s="6">
        <v>0.0</v>
      </c>
      <c r="AP1597" s="6">
        <v>0.0</v>
      </c>
      <c r="AQ1597" s="6" t="s">
        <v>82</v>
      </c>
      <c r="AR1597" s="6" t="s">
        <v>105</v>
      </c>
      <c r="AS1597" s="6">
        <v>0.0</v>
      </c>
      <c r="AT1597" s="7">
        <v>45024.0</v>
      </c>
      <c r="AU1597" s="6" t="s">
        <v>85</v>
      </c>
      <c r="AV1597" s="6">
        <v>0.0</v>
      </c>
      <c r="AW1597" s="6" t="s">
        <v>8974</v>
      </c>
      <c r="AX1597" s="6" t="s">
        <v>1179</v>
      </c>
      <c r="AY1597" s="6" t="s">
        <v>1179</v>
      </c>
      <c r="AZ1597" s="6" t="s">
        <v>108</v>
      </c>
      <c r="BA1597" s="6" t="s">
        <v>7994</v>
      </c>
      <c r="BB1597" s="6" t="s">
        <v>1852</v>
      </c>
      <c r="BC1597" s="6">
        <v>0.0</v>
      </c>
      <c r="BD1597" s="6">
        <v>0.0</v>
      </c>
      <c r="BE1597" s="6">
        <v>0.0</v>
      </c>
      <c r="BF1597" s="6">
        <v>0.0</v>
      </c>
      <c r="BG1597" s="6" t="s">
        <v>8725</v>
      </c>
      <c r="BH1597" s="6">
        <v>0.0</v>
      </c>
      <c r="BI1597" s="6">
        <v>0.0</v>
      </c>
      <c r="BJ1597" s="6" t="str">
        <f t="shared" ref="BJ1597:BO1597" si="1414">IFERROR(XLOOKUP($B1597,#REF!,#REF!,""),"")</f>
        <v/>
      </c>
      <c r="BK1597" s="6" t="str">
        <f t="shared" si="1414"/>
        <v/>
      </c>
      <c r="BL1597" s="6" t="str">
        <f t="shared" si="1414"/>
        <v/>
      </c>
      <c r="BM1597" s="6" t="str">
        <f t="shared" si="1414"/>
        <v/>
      </c>
      <c r="BN1597" s="6" t="str">
        <f t="shared" si="1414"/>
        <v/>
      </c>
      <c r="BO1597" s="6" t="str">
        <f t="shared" si="1414"/>
        <v/>
      </c>
      <c r="BP1597" s="6"/>
      <c r="BQ1597" s="6"/>
    </row>
    <row r="1598" ht="15.75" customHeight="1">
      <c r="A1598" s="5" t="s">
        <v>7253</v>
      </c>
      <c r="B1598" s="5" t="s">
        <v>8975</v>
      </c>
      <c r="C1598" s="5" t="s">
        <v>2232</v>
      </c>
      <c r="D1598" s="5" t="s">
        <v>117</v>
      </c>
      <c r="E1598" s="19"/>
      <c r="F1598" s="2" t="s">
        <v>1812</v>
      </c>
      <c r="G1598" s="2" t="s">
        <v>6606</v>
      </c>
      <c r="H1598" s="2" t="s">
        <v>3673</v>
      </c>
      <c r="I1598" s="2" t="s">
        <v>2236</v>
      </c>
      <c r="J1598" s="2" t="s">
        <v>100</v>
      </c>
      <c r="K1598" s="2">
        <v>0.0</v>
      </c>
      <c r="L1598" s="6">
        <v>0.0</v>
      </c>
      <c r="M1598" s="6">
        <v>0.0</v>
      </c>
      <c r="N1598" s="6">
        <v>0.0</v>
      </c>
      <c r="O1598" s="6" t="s">
        <v>8976</v>
      </c>
      <c r="P1598" s="6"/>
      <c r="Q1598" s="6" t="s">
        <v>6608</v>
      </c>
      <c r="R1598" s="6" t="s">
        <v>1391</v>
      </c>
      <c r="S1598" s="6">
        <v>62.0</v>
      </c>
      <c r="T1598" s="6">
        <v>0.0</v>
      </c>
      <c r="U1598" s="6">
        <v>0.0</v>
      </c>
      <c r="V1598" s="7">
        <v>45513.0</v>
      </c>
      <c r="W1598" s="6" t="s">
        <v>127</v>
      </c>
      <c r="X1598" s="6">
        <v>0.0</v>
      </c>
      <c r="Y1598" s="6">
        <v>0.0</v>
      </c>
      <c r="Z1598" s="6">
        <v>0.0</v>
      </c>
      <c r="AA1598" s="6">
        <v>0.0</v>
      </c>
      <c r="AB1598" s="6">
        <v>0.0</v>
      </c>
      <c r="AC1598" s="6">
        <v>0.0</v>
      </c>
      <c r="AD1598" s="6">
        <v>0.0</v>
      </c>
      <c r="AE1598" s="6">
        <v>0.0</v>
      </c>
      <c r="AF1598" s="6" t="b">
        <v>1</v>
      </c>
      <c r="AG1598" s="6">
        <v>0.0</v>
      </c>
      <c r="AH1598" s="6">
        <v>0.0</v>
      </c>
      <c r="AI1598" s="6">
        <v>246.0</v>
      </c>
      <c r="AJ1598" s="6" t="b">
        <v>1</v>
      </c>
      <c r="AK1598" s="6" t="s">
        <v>521</v>
      </c>
      <c r="AL1598" s="6">
        <v>2.0</v>
      </c>
      <c r="AM1598" s="6" t="b">
        <v>0</v>
      </c>
      <c r="AN1598" s="6">
        <v>0.0</v>
      </c>
      <c r="AO1598" s="6">
        <v>0.0</v>
      </c>
      <c r="AP1598" s="6">
        <v>0.0</v>
      </c>
      <c r="AQ1598" s="6" t="s">
        <v>128</v>
      </c>
      <c r="AR1598" s="6" t="s">
        <v>83</v>
      </c>
      <c r="AS1598" s="6">
        <v>0.0</v>
      </c>
      <c r="AT1598" s="6" t="s">
        <v>204</v>
      </c>
      <c r="AU1598" s="6" t="s">
        <v>107</v>
      </c>
      <c r="AV1598" s="6">
        <v>0.0</v>
      </c>
      <c r="AW1598" s="6" t="s">
        <v>86</v>
      </c>
      <c r="AX1598" s="6" t="s">
        <v>87</v>
      </c>
      <c r="AY1598" s="6" t="s">
        <v>87</v>
      </c>
      <c r="AZ1598" s="6" t="s">
        <v>88</v>
      </c>
      <c r="BA1598" s="6" t="s">
        <v>3210</v>
      </c>
      <c r="BB1598" s="7">
        <v>45330.0</v>
      </c>
      <c r="BC1598" s="6">
        <v>0.0</v>
      </c>
      <c r="BD1598" s="6">
        <v>0.0</v>
      </c>
      <c r="BE1598" s="6">
        <v>0.0</v>
      </c>
      <c r="BF1598" s="6">
        <v>0.0</v>
      </c>
      <c r="BG1598" s="6" t="s">
        <v>8869</v>
      </c>
      <c r="BH1598" s="8" t="s">
        <v>8977</v>
      </c>
      <c r="BI1598" s="6">
        <v>0.0</v>
      </c>
      <c r="BJ1598" s="6" t="str">
        <f t="shared" ref="BJ1598:BO1598" si="1415">IFERROR(XLOOKUP($B1598,#REF!,#REF!,""),"")</f>
        <v/>
      </c>
      <c r="BK1598" s="6" t="str">
        <f t="shared" si="1415"/>
        <v/>
      </c>
      <c r="BL1598" s="6" t="str">
        <f t="shared" si="1415"/>
        <v/>
      </c>
      <c r="BM1598" s="6" t="str">
        <f t="shared" si="1415"/>
        <v/>
      </c>
      <c r="BN1598" s="6" t="str">
        <f t="shared" si="1415"/>
        <v/>
      </c>
      <c r="BO1598" s="6" t="str">
        <f t="shared" si="1415"/>
        <v/>
      </c>
      <c r="BP1598" s="6"/>
      <c r="BQ1598" s="6"/>
    </row>
    <row r="1599" ht="15.75" customHeight="1">
      <c r="A1599" s="5" t="s">
        <v>7253</v>
      </c>
      <c r="B1599" s="5" t="s">
        <v>8978</v>
      </c>
      <c r="C1599" s="5" t="s">
        <v>2232</v>
      </c>
      <c r="D1599" s="5" t="s">
        <v>117</v>
      </c>
      <c r="E1599" s="19"/>
      <c r="F1599" s="2" t="s">
        <v>1812</v>
      </c>
      <c r="G1599" s="2" t="s">
        <v>4523</v>
      </c>
      <c r="H1599" s="2" t="s">
        <v>3673</v>
      </c>
      <c r="I1599" s="2" t="s">
        <v>2236</v>
      </c>
      <c r="J1599" s="2" t="s">
        <v>100</v>
      </c>
      <c r="K1599" s="2">
        <v>0.0</v>
      </c>
      <c r="L1599" s="6">
        <v>0.0</v>
      </c>
      <c r="M1599" s="6">
        <v>0.0</v>
      </c>
      <c r="N1599" s="6">
        <v>0.0</v>
      </c>
      <c r="O1599" s="6" t="s">
        <v>4524</v>
      </c>
      <c r="P1599" s="6"/>
      <c r="Q1599" s="6" t="s">
        <v>4525</v>
      </c>
      <c r="R1599" s="6" t="s">
        <v>5805</v>
      </c>
      <c r="S1599" s="6">
        <v>36.0</v>
      </c>
      <c r="T1599" s="6">
        <v>0.0</v>
      </c>
      <c r="U1599" s="6" t="s">
        <v>2365</v>
      </c>
      <c r="V1599" s="6">
        <v>0.0</v>
      </c>
      <c r="W1599" s="6" t="s">
        <v>127</v>
      </c>
      <c r="X1599" s="6">
        <v>0.0</v>
      </c>
      <c r="Y1599" s="6">
        <v>0.0</v>
      </c>
      <c r="Z1599" s="6">
        <v>0.0</v>
      </c>
      <c r="AA1599" s="6">
        <v>0.0</v>
      </c>
      <c r="AB1599" s="6">
        <v>0.0</v>
      </c>
      <c r="AC1599" s="6">
        <v>0.0</v>
      </c>
      <c r="AD1599" s="6">
        <v>0.0</v>
      </c>
      <c r="AE1599" s="6">
        <v>0.0</v>
      </c>
      <c r="AF1599" s="6">
        <v>0.0</v>
      </c>
      <c r="AG1599" s="6">
        <v>0.0</v>
      </c>
      <c r="AH1599" s="6">
        <v>0.0</v>
      </c>
      <c r="AI1599" s="6">
        <v>93.0</v>
      </c>
      <c r="AJ1599" s="6" t="b">
        <v>1</v>
      </c>
      <c r="AK1599" s="6" t="s">
        <v>2365</v>
      </c>
      <c r="AL1599" s="6">
        <v>2.0</v>
      </c>
      <c r="AM1599" s="6" t="b">
        <v>0</v>
      </c>
      <c r="AN1599" s="6">
        <v>0.0</v>
      </c>
      <c r="AO1599" s="6">
        <v>0.0</v>
      </c>
      <c r="AP1599" s="6">
        <v>0.0</v>
      </c>
      <c r="AQ1599" s="6" t="s">
        <v>128</v>
      </c>
      <c r="AR1599" s="6" t="s">
        <v>105</v>
      </c>
      <c r="AS1599" s="6">
        <v>0.0</v>
      </c>
      <c r="AT1599" s="6" t="s">
        <v>396</v>
      </c>
      <c r="AU1599" s="6">
        <v>0.0</v>
      </c>
      <c r="AV1599" s="6">
        <v>0.0</v>
      </c>
      <c r="AW1599" s="6">
        <v>0.0</v>
      </c>
      <c r="AX1599" s="6" t="s">
        <v>890</v>
      </c>
      <c r="AY1599" s="6">
        <v>0.0</v>
      </c>
      <c r="AZ1599" s="6" t="s">
        <v>88</v>
      </c>
      <c r="BA1599" s="6">
        <v>0.0</v>
      </c>
      <c r="BB1599" s="6">
        <v>0.0</v>
      </c>
      <c r="BC1599" s="6">
        <v>0.0</v>
      </c>
      <c r="BD1599" s="6">
        <v>0.0</v>
      </c>
      <c r="BE1599" s="6">
        <v>0.0</v>
      </c>
      <c r="BF1599" s="6">
        <v>0.0</v>
      </c>
      <c r="BG1599" s="6" t="s">
        <v>3677</v>
      </c>
      <c r="BH1599" s="6">
        <v>0.0</v>
      </c>
      <c r="BI1599" s="6">
        <v>0.0</v>
      </c>
      <c r="BJ1599" s="6" t="str">
        <f t="shared" ref="BJ1599:BO1599" si="1416">IFERROR(XLOOKUP($B1599,#REF!,#REF!,""),"")</f>
        <v/>
      </c>
      <c r="BK1599" s="6" t="str">
        <f t="shared" si="1416"/>
        <v/>
      </c>
      <c r="BL1599" s="6" t="str">
        <f t="shared" si="1416"/>
        <v/>
      </c>
      <c r="BM1599" s="6" t="str">
        <f t="shared" si="1416"/>
        <v/>
      </c>
      <c r="BN1599" s="6" t="str">
        <f t="shared" si="1416"/>
        <v/>
      </c>
      <c r="BO1599" s="6" t="str">
        <f t="shared" si="1416"/>
        <v/>
      </c>
      <c r="BP1599" s="6"/>
      <c r="BQ1599" s="6"/>
    </row>
    <row r="1600" ht="15.75" customHeight="1">
      <c r="A1600" s="5" t="s">
        <v>7253</v>
      </c>
      <c r="B1600" s="5" t="s">
        <v>8979</v>
      </c>
      <c r="C1600" s="5" t="s">
        <v>116</v>
      </c>
      <c r="D1600" s="5" t="s">
        <v>117</v>
      </c>
      <c r="E1600" s="19"/>
      <c r="F1600" s="2" t="s">
        <v>1812</v>
      </c>
      <c r="G1600" s="2" t="s">
        <v>7307</v>
      </c>
      <c r="H1600" s="2" t="s">
        <v>121</v>
      </c>
      <c r="I1600" s="2" t="s">
        <v>122</v>
      </c>
      <c r="J1600" s="2" t="s">
        <v>100</v>
      </c>
      <c r="K1600" s="2">
        <v>0.0</v>
      </c>
      <c r="L1600" s="6">
        <v>0.0</v>
      </c>
      <c r="M1600" s="6">
        <v>0.0</v>
      </c>
      <c r="N1600" s="6">
        <v>0.0</v>
      </c>
      <c r="O1600" s="6" t="s">
        <v>8980</v>
      </c>
      <c r="P1600" s="6"/>
      <c r="Q1600" s="6" t="s">
        <v>7309</v>
      </c>
      <c r="R1600" s="6">
        <v>0.0</v>
      </c>
      <c r="S1600" s="6">
        <v>0.0</v>
      </c>
      <c r="T1600" s="6">
        <v>0.0</v>
      </c>
      <c r="U1600" s="6">
        <v>0.0</v>
      </c>
      <c r="V1600" s="6">
        <v>0.0</v>
      </c>
      <c r="W1600" s="6" t="s">
        <v>127</v>
      </c>
      <c r="X1600" s="6">
        <v>0.0</v>
      </c>
      <c r="Y1600" s="6">
        <v>0.0</v>
      </c>
      <c r="Z1600" s="6">
        <v>0.0</v>
      </c>
      <c r="AA1600" s="6">
        <v>0.0</v>
      </c>
      <c r="AB1600" s="6">
        <v>0.0</v>
      </c>
      <c r="AC1600" s="6">
        <v>0.0</v>
      </c>
      <c r="AD1600" s="6" t="b">
        <v>1</v>
      </c>
      <c r="AE1600" s="6" t="s">
        <v>2566</v>
      </c>
      <c r="AF1600" s="6">
        <v>0.0</v>
      </c>
      <c r="AG1600" s="6">
        <v>0.0</v>
      </c>
      <c r="AH1600" s="6">
        <v>0.0</v>
      </c>
      <c r="AI1600" s="6">
        <v>40.0</v>
      </c>
      <c r="AJ1600" s="6" t="b">
        <v>1</v>
      </c>
      <c r="AK1600" s="6" t="s">
        <v>1497</v>
      </c>
      <c r="AL1600" s="6">
        <v>2.0</v>
      </c>
      <c r="AM1600" s="6" t="b">
        <v>0</v>
      </c>
      <c r="AN1600" s="6">
        <v>0.0</v>
      </c>
      <c r="AO1600" s="6">
        <v>0.0</v>
      </c>
      <c r="AP1600" s="6">
        <v>0.0</v>
      </c>
      <c r="AQ1600" s="6" t="s">
        <v>157</v>
      </c>
      <c r="AR1600" s="6">
        <v>0.0</v>
      </c>
      <c r="AS1600" s="6">
        <v>0.0</v>
      </c>
      <c r="AT1600" s="6">
        <v>0.0</v>
      </c>
      <c r="AU1600" s="6">
        <v>0.0</v>
      </c>
      <c r="AV1600" s="6">
        <v>0.0</v>
      </c>
      <c r="AW1600" s="6">
        <v>0.0</v>
      </c>
      <c r="AX1600" s="6">
        <v>0.0</v>
      </c>
      <c r="AY1600" s="6">
        <v>0.0</v>
      </c>
      <c r="AZ1600" s="6">
        <v>0.0</v>
      </c>
      <c r="BA1600" s="6">
        <v>0.0</v>
      </c>
      <c r="BB1600" s="6">
        <v>0.0</v>
      </c>
      <c r="BC1600" s="6">
        <v>0.0</v>
      </c>
      <c r="BD1600" s="6">
        <v>0.0</v>
      </c>
      <c r="BE1600" s="6">
        <v>0.0</v>
      </c>
      <c r="BF1600" s="6" t="s">
        <v>491</v>
      </c>
      <c r="BG1600" s="6">
        <v>0.0</v>
      </c>
      <c r="BH1600" s="6">
        <v>0.0</v>
      </c>
      <c r="BI1600" s="6">
        <v>0.0</v>
      </c>
      <c r="BJ1600" s="6" t="str">
        <f t="shared" ref="BJ1600:BO1600" si="1417">IFERROR(XLOOKUP($B1600,#REF!,#REF!,""),"")</f>
        <v/>
      </c>
      <c r="BK1600" s="6" t="str">
        <f t="shared" si="1417"/>
        <v/>
      </c>
      <c r="BL1600" s="6" t="str">
        <f t="shared" si="1417"/>
        <v/>
      </c>
      <c r="BM1600" s="6" t="str">
        <f t="shared" si="1417"/>
        <v/>
      </c>
      <c r="BN1600" s="6" t="str">
        <f t="shared" si="1417"/>
        <v/>
      </c>
      <c r="BO1600" s="6" t="str">
        <f t="shared" si="1417"/>
        <v/>
      </c>
      <c r="BP1600" s="6"/>
      <c r="BQ1600" s="6"/>
    </row>
    <row r="1601" ht="15.75" customHeight="1">
      <c r="A1601" s="5" t="s">
        <v>7253</v>
      </c>
      <c r="B1601" s="5" t="s">
        <v>8981</v>
      </c>
      <c r="C1601" s="5" t="s">
        <v>429</v>
      </c>
      <c r="D1601" s="5" t="s">
        <v>117</v>
      </c>
      <c r="E1601" s="19"/>
      <c r="F1601" s="2" t="s">
        <v>1812</v>
      </c>
      <c r="G1601" s="2" t="s">
        <v>8982</v>
      </c>
      <c r="H1601" s="2" t="s">
        <v>7491</v>
      </c>
      <c r="I1601" s="2" t="s">
        <v>433</v>
      </c>
      <c r="J1601" s="2" t="s">
        <v>100</v>
      </c>
      <c r="K1601" s="2">
        <v>0.0</v>
      </c>
      <c r="L1601" s="6">
        <v>0.0</v>
      </c>
      <c r="M1601" s="6">
        <v>0.0</v>
      </c>
      <c r="N1601" s="6">
        <v>0.0</v>
      </c>
      <c r="O1601" s="6" t="s">
        <v>8983</v>
      </c>
      <c r="P1601" s="6" t="s">
        <v>5104</v>
      </c>
      <c r="Q1601" s="6" t="s">
        <v>8984</v>
      </c>
      <c r="R1601" s="7">
        <v>45602.0</v>
      </c>
      <c r="S1601" s="6">
        <v>238.0</v>
      </c>
      <c r="T1601" s="6">
        <v>0.0</v>
      </c>
      <c r="U1601" s="6">
        <v>0.0</v>
      </c>
      <c r="V1601" s="6" t="s">
        <v>6084</v>
      </c>
      <c r="W1601" s="6" t="s">
        <v>127</v>
      </c>
      <c r="X1601" s="6">
        <v>0.0</v>
      </c>
      <c r="Y1601" s="6">
        <v>0.0</v>
      </c>
      <c r="Z1601" s="6">
        <v>0.0</v>
      </c>
      <c r="AA1601" s="6">
        <v>0.0</v>
      </c>
      <c r="AB1601" s="6">
        <v>0.0</v>
      </c>
      <c r="AC1601" s="6">
        <v>0.0</v>
      </c>
      <c r="AD1601" s="6" t="b">
        <v>1</v>
      </c>
      <c r="AE1601" s="6" t="s">
        <v>2342</v>
      </c>
      <c r="AF1601" s="6">
        <v>0.0</v>
      </c>
      <c r="AG1601" s="6">
        <v>0.0</v>
      </c>
      <c r="AH1601" s="6">
        <v>0.0</v>
      </c>
      <c r="AI1601" s="6">
        <v>327.0</v>
      </c>
      <c r="AJ1601" s="6" t="b">
        <v>1</v>
      </c>
      <c r="AK1601" s="7">
        <v>45544.0</v>
      </c>
      <c r="AL1601" s="6">
        <v>2.0</v>
      </c>
      <c r="AM1601" s="6" t="b">
        <v>0</v>
      </c>
      <c r="AN1601" s="6">
        <v>0.0</v>
      </c>
      <c r="AO1601" s="6">
        <v>0.0</v>
      </c>
      <c r="AP1601" s="6">
        <v>0.0</v>
      </c>
      <c r="AQ1601" s="6" t="s">
        <v>128</v>
      </c>
      <c r="AR1601" s="6">
        <v>0.0</v>
      </c>
      <c r="AS1601" s="6">
        <v>0.0</v>
      </c>
      <c r="AT1601" s="6">
        <v>0.0</v>
      </c>
      <c r="AU1601" s="6">
        <v>0.0</v>
      </c>
      <c r="AV1601" s="6">
        <v>0.0</v>
      </c>
      <c r="AW1601" s="6">
        <v>0.0</v>
      </c>
      <c r="AX1601" s="6">
        <v>0.0</v>
      </c>
      <c r="AY1601" s="6">
        <v>0.0</v>
      </c>
      <c r="AZ1601" s="6" t="s">
        <v>108</v>
      </c>
      <c r="BA1601" s="6">
        <v>0.0</v>
      </c>
      <c r="BB1601" s="6">
        <v>0.0</v>
      </c>
      <c r="BC1601" s="6">
        <v>0.0</v>
      </c>
      <c r="BD1601" s="6">
        <v>0.0</v>
      </c>
      <c r="BE1601" s="6">
        <v>0.0</v>
      </c>
      <c r="BF1601" s="6" t="s">
        <v>1244</v>
      </c>
      <c r="BG1601" s="6">
        <v>0.0</v>
      </c>
      <c r="BH1601" s="6">
        <v>0.0</v>
      </c>
      <c r="BI1601" s="6">
        <v>0.0</v>
      </c>
      <c r="BJ1601" s="6" t="str">
        <f t="shared" ref="BJ1601:BO1601" si="1418">IFERROR(XLOOKUP($B1601,#REF!,#REF!,""),"")</f>
        <v/>
      </c>
      <c r="BK1601" s="6" t="str">
        <f t="shared" si="1418"/>
        <v/>
      </c>
      <c r="BL1601" s="6" t="str">
        <f t="shared" si="1418"/>
        <v/>
      </c>
      <c r="BM1601" s="6" t="str">
        <f t="shared" si="1418"/>
        <v/>
      </c>
      <c r="BN1601" s="6" t="str">
        <f t="shared" si="1418"/>
        <v/>
      </c>
      <c r="BO1601" s="6" t="str">
        <f t="shared" si="1418"/>
        <v/>
      </c>
      <c r="BP1601" s="6"/>
      <c r="BQ1601" s="6"/>
    </row>
    <row r="1602" ht="15.75" customHeight="1">
      <c r="A1602" s="5" t="s">
        <v>7253</v>
      </c>
      <c r="B1602" s="5" t="s">
        <v>8985</v>
      </c>
      <c r="C1602" s="5" t="s">
        <v>69</v>
      </c>
      <c r="D1602" s="5" t="s">
        <v>117</v>
      </c>
      <c r="E1602" s="19"/>
      <c r="F1602" s="2" t="s">
        <v>7985</v>
      </c>
      <c r="G1602" s="2" t="s">
        <v>5663</v>
      </c>
      <c r="H1602" s="2" t="s">
        <v>381</v>
      </c>
      <c r="I1602" s="2" t="s">
        <v>75</v>
      </c>
      <c r="J1602" s="2" t="s">
        <v>100</v>
      </c>
      <c r="K1602" s="2">
        <v>0.0</v>
      </c>
      <c r="L1602" s="6">
        <v>0.0</v>
      </c>
      <c r="M1602" s="6">
        <v>0.0</v>
      </c>
      <c r="N1602" s="6">
        <v>0.0</v>
      </c>
      <c r="O1602" s="6" t="s">
        <v>8986</v>
      </c>
      <c r="P1602" s="6" t="s">
        <v>4077</v>
      </c>
      <c r="Q1602" s="6" t="s">
        <v>8987</v>
      </c>
      <c r="R1602" s="6" t="s">
        <v>207</v>
      </c>
      <c r="S1602" s="6">
        <v>64.0</v>
      </c>
      <c r="T1602" s="6">
        <v>0.0</v>
      </c>
      <c r="U1602" s="6" t="s">
        <v>300</v>
      </c>
      <c r="V1602" s="6">
        <v>0.0</v>
      </c>
      <c r="W1602" s="6" t="s">
        <v>127</v>
      </c>
      <c r="X1602" s="6">
        <v>0.0</v>
      </c>
      <c r="Y1602" s="6">
        <v>0.0</v>
      </c>
      <c r="Z1602" s="6">
        <v>0.0</v>
      </c>
      <c r="AA1602" s="6">
        <v>0.0</v>
      </c>
      <c r="AB1602" s="6">
        <v>0.0</v>
      </c>
      <c r="AC1602" s="6">
        <v>0.0</v>
      </c>
      <c r="AD1602" s="6">
        <v>0.0</v>
      </c>
      <c r="AE1602" s="6">
        <v>0.0</v>
      </c>
      <c r="AF1602" s="6">
        <v>0.0</v>
      </c>
      <c r="AG1602" s="6">
        <v>0.0</v>
      </c>
      <c r="AH1602" s="6">
        <v>0.0</v>
      </c>
      <c r="AI1602" s="6">
        <v>199.0</v>
      </c>
      <c r="AJ1602" s="6" t="b">
        <v>1</v>
      </c>
      <c r="AK1602" s="7">
        <v>45448.0</v>
      </c>
      <c r="AL1602" s="6">
        <v>2.0</v>
      </c>
      <c r="AM1602" s="6" t="b">
        <v>0</v>
      </c>
      <c r="AN1602" s="6">
        <v>0.0</v>
      </c>
      <c r="AO1602" s="6">
        <v>0.0</v>
      </c>
      <c r="AP1602" s="6">
        <v>0.0</v>
      </c>
      <c r="AQ1602" s="6" t="s">
        <v>128</v>
      </c>
      <c r="AR1602" s="6" t="s">
        <v>105</v>
      </c>
      <c r="AS1602" s="6">
        <v>0.0</v>
      </c>
      <c r="AT1602" s="6" t="s">
        <v>313</v>
      </c>
      <c r="AU1602" s="6" t="s">
        <v>85</v>
      </c>
      <c r="AV1602" s="6">
        <v>0.0</v>
      </c>
      <c r="AW1602" s="6" t="s">
        <v>8986</v>
      </c>
      <c r="AX1602" s="6" t="s">
        <v>87</v>
      </c>
      <c r="AY1602" s="6" t="s">
        <v>87</v>
      </c>
      <c r="AZ1602" s="6" t="s">
        <v>108</v>
      </c>
      <c r="BA1602" s="6" t="s">
        <v>609</v>
      </c>
      <c r="BB1602" s="7">
        <v>45355.0</v>
      </c>
      <c r="BC1602" s="6">
        <v>0.0</v>
      </c>
      <c r="BD1602" s="6">
        <v>0.0</v>
      </c>
      <c r="BE1602" s="6">
        <v>0.0</v>
      </c>
      <c r="BF1602" s="6">
        <v>0.0</v>
      </c>
      <c r="BG1602" s="6" t="s">
        <v>8396</v>
      </c>
      <c r="BH1602" s="6">
        <v>0.0</v>
      </c>
      <c r="BI1602" s="6">
        <v>0.0</v>
      </c>
      <c r="BJ1602" s="6" t="str">
        <f t="shared" ref="BJ1602:BO1602" si="1419">IFERROR(XLOOKUP($B1602,#REF!,#REF!,""),"")</f>
        <v/>
      </c>
      <c r="BK1602" s="6" t="str">
        <f t="shared" si="1419"/>
        <v/>
      </c>
      <c r="BL1602" s="6" t="str">
        <f t="shared" si="1419"/>
        <v/>
      </c>
      <c r="BM1602" s="6" t="str">
        <f t="shared" si="1419"/>
        <v/>
      </c>
      <c r="BN1602" s="6" t="str">
        <f t="shared" si="1419"/>
        <v/>
      </c>
      <c r="BO1602" s="6" t="str">
        <f t="shared" si="1419"/>
        <v/>
      </c>
      <c r="BP1602" s="6"/>
      <c r="BQ1602" s="6"/>
    </row>
    <row r="1603" ht="15.75" customHeight="1">
      <c r="A1603" s="5" t="s">
        <v>7253</v>
      </c>
      <c r="B1603" s="5" t="s">
        <v>8988</v>
      </c>
      <c r="C1603" s="5" t="s">
        <v>95</v>
      </c>
      <c r="D1603" s="5" t="s">
        <v>117</v>
      </c>
      <c r="E1603" s="19"/>
      <c r="F1603" s="2" t="s">
        <v>8989</v>
      </c>
      <c r="G1603" s="2" t="s">
        <v>8990</v>
      </c>
      <c r="H1603" s="2" t="s">
        <v>451</v>
      </c>
      <c r="I1603" s="2" t="s">
        <v>75</v>
      </c>
      <c r="J1603" s="2" t="s">
        <v>100</v>
      </c>
      <c r="K1603" s="2">
        <v>0.0</v>
      </c>
      <c r="L1603" s="6">
        <v>0.0</v>
      </c>
      <c r="M1603" s="6">
        <v>0.0</v>
      </c>
      <c r="N1603" s="6">
        <v>0.0</v>
      </c>
      <c r="O1603" s="6" t="s">
        <v>8991</v>
      </c>
      <c r="P1603" s="6"/>
      <c r="Q1603" s="6" t="s">
        <v>1225</v>
      </c>
      <c r="R1603" s="7">
        <v>45327.0</v>
      </c>
      <c r="S1603" s="6">
        <v>191.0</v>
      </c>
      <c r="T1603" s="6">
        <v>0.0</v>
      </c>
      <c r="U1603" s="7">
        <v>45725.0</v>
      </c>
      <c r="V1603" s="6">
        <v>0.0</v>
      </c>
      <c r="W1603" s="6" t="s">
        <v>127</v>
      </c>
      <c r="X1603" s="6">
        <v>0.0</v>
      </c>
      <c r="Y1603" s="6">
        <v>0.0</v>
      </c>
      <c r="Z1603" s="6">
        <v>0.0</v>
      </c>
      <c r="AA1603" s="6">
        <v>0.0</v>
      </c>
      <c r="AB1603" s="6">
        <v>0.0</v>
      </c>
      <c r="AC1603" s="6">
        <v>0.0</v>
      </c>
      <c r="AD1603" s="6">
        <v>0.0</v>
      </c>
      <c r="AE1603" s="6">
        <v>0.0</v>
      </c>
      <c r="AF1603" s="6">
        <v>0.0</v>
      </c>
      <c r="AG1603" s="6">
        <v>0.0</v>
      </c>
      <c r="AH1603" s="6">
        <v>0.0</v>
      </c>
      <c r="AI1603" s="6">
        <v>714.0</v>
      </c>
      <c r="AJ1603" s="6" t="b">
        <v>1</v>
      </c>
      <c r="AK1603" s="7">
        <v>45848.0</v>
      </c>
      <c r="AL1603" s="6">
        <v>1.0</v>
      </c>
      <c r="AM1603" s="6" t="b">
        <v>0</v>
      </c>
      <c r="AN1603" s="6">
        <v>0.0</v>
      </c>
      <c r="AO1603" s="6">
        <v>0.0</v>
      </c>
      <c r="AP1603" s="6">
        <v>0.0</v>
      </c>
      <c r="AQ1603" s="6" t="s">
        <v>128</v>
      </c>
      <c r="AR1603" s="6" t="s">
        <v>105</v>
      </c>
      <c r="AS1603" s="6" t="s">
        <v>1551</v>
      </c>
      <c r="AT1603" s="7">
        <v>45540.0</v>
      </c>
      <c r="AU1603" s="6" t="s">
        <v>85</v>
      </c>
      <c r="AV1603" s="6">
        <v>0.0</v>
      </c>
      <c r="AW1603" s="6" t="s">
        <v>8991</v>
      </c>
      <c r="AX1603" s="6" t="s">
        <v>890</v>
      </c>
      <c r="AY1603" s="6" t="s">
        <v>890</v>
      </c>
      <c r="AZ1603" s="6" t="s">
        <v>88</v>
      </c>
      <c r="BA1603" s="6" t="s">
        <v>783</v>
      </c>
      <c r="BB1603" s="7">
        <v>45633.0</v>
      </c>
      <c r="BC1603" s="6">
        <v>0.0</v>
      </c>
      <c r="BD1603" s="6">
        <v>0.0</v>
      </c>
      <c r="BE1603" s="6">
        <v>0.0</v>
      </c>
      <c r="BF1603" s="6">
        <v>0.0</v>
      </c>
      <c r="BG1603" s="6" t="s">
        <v>3657</v>
      </c>
      <c r="BH1603" s="6">
        <v>0.0</v>
      </c>
      <c r="BI1603" s="6">
        <v>0.0</v>
      </c>
      <c r="BJ1603" s="6" t="str">
        <f t="shared" ref="BJ1603:BO1603" si="1420">IFERROR(XLOOKUP($B1603,#REF!,#REF!,""),"")</f>
        <v/>
      </c>
      <c r="BK1603" s="6" t="str">
        <f t="shared" si="1420"/>
        <v/>
      </c>
      <c r="BL1603" s="6" t="str">
        <f t="shared" si="1420"/>
        <v/>
      </c>
      <c r="BM1603" s="6" t="str">
        <f t="shared" si="1420"/>
        <v/>
      </c>
      <c r="BN1603" s="6" t="str">
        <f t="shared" si="1420"/>
        <v/>
      </c>
      <c r="BO1603" s="6" t="str">
        <f t="shared" si="1420"/>
        <v/>
      </c>
      <c r="BP1603" s="6"/>
      <c r="BQ1603" s="6"/>
    </row>
    <row r="1604" ht="15.75" customHeight="1">
      <c r="A1604" s="5" t="s">
        <v>7253</v>
      </c>
      <c r="B1604" s="5" t="s">
        <v>8992</v>
      </c>
      <c r="C1604" s="5" t="s">
        <v>116</v>
      </c>
      <c r="D1604" s="5" t="s">
        <v>117</v>
      </c>
      <c r="E1604" s="19"/>
      <c r="F1604" s="2" t="s">
        <v>1812</v>
      </c>
      <c r="G1604" s="2" t="s">
        <v>7272</v>
      </c>
      <c r="H1604" s="2" t="s">
        <v>121</v>
      </c>
      <c r="I1604" s="2" t="s">
        <v>122</v>
      </c>
      <c r="J1604" s="2" t="s">
        <v>100</v>
      </c>
      <c r="K1604" s="2">
        <v>0.0</v>
      </c>
      <c r="L1604" s="6">
        <v>0.0</v>
      </c>
      <c r="M1604" s="6">
        <v>0.0</v>
      </c>
      <c r="N1604" s="6">
        <v>0.0</v>
      </c>
      <c r="O1604" s="6" t="s">
        <v>8993</v>
      </c>
      <c r="P1604" s="6" t="s">
        <v>4967</v>
      </c>
      <c r="Q1604" s="6" t="s">
        <v>8245</v>
      </c>
      <c r="R1604" s="6" t="s">
        <v>255</v>
      </c>
      <c r="S1604" s="6">
        <v>33.0</v>
      </c>
      <c r="T1604" s="6">
        <v>0.0</v>
      </c>
      <c r="U1604" s="7">
        <v>45296.0</v>
      </c>
      <c r="V1604" s="6">
        <v>0.0</v>
      </c>
      <c r="W1604" s="6" t="s">
        <v>127</v>
      </c>
      <c r="X1604" s="6">
        <v>0.0</v>
      </c>
      <c r="Y1604" s="6">
        <v>0.0</v>
      </c>
      <c r="Z1604" s="6">
        <v>0.0</v>
      </c>
      <c r="AA1604" s="6">
        <v>0.0</v>
      </c>
      <c r="AB1604" s="6">
        <v>0.0</v>
      </c>
      <c r="AC1604" s="6">
        <v>0.0</v>
      </c>
      <c r="AD1604" s="6">
        <v>0.0</v>
      </c>
      <c r="AE1604" s="6">
        <v>0.0</v>
      </c>
      <c r="AF1604" s="6">
        <v>0.0</v>
      </c>
      <c r="AG1604" s="6">
        <v>0.0</v>
      </c>
      <c r="AH1604" s="6">
        <v>0.0</v>
      </c>
      <c r="AI1604" s="6">
        <v>199.0</v>
      </c>
      <c r="AJ1604" s="6" t="b">
        <v>1</v>
      </c>
      <c r="AK1604" s="6" t="s">
        <v>239</v>
      </c>
      <c r="AL1604" s="6">
        <v>2.0</v>
      </c>
      <c r="AM1604" s="6" t="b">
        <v>0</v>
      </c>
      <c r="AN1604" s="6">
        <v>0.0</v>
      </c>
      <c r="AO1604" s="6">
        <v>0.0</v>
      </c>
      <c r="AP1604" s="6">
        <v>0.0</v>
      </c>
      <c r="AQ1604" s="6" t="s">
        <v>128</v>
      </c>
      <c r="AR1604" s="6" t="s">
        <v>105</v>
      </c>
      <c r="AS1604" s="6">
        <v>0.0</v>
      </c>
      <c r="AT1604" s="7">
        <v>45272.0</v>
      </c>
      <c r="AU1604" s="6" t="s">
        <v>85</v>
      </c>
      <c r="AV1604" s="6">
        <v>0.0</v>
      </c>
      <c r="AW1604" s="6" t="s">
        <v>8993</v>
      </c>
      <c r="AX1604" s="6" t="s">
        <v>890</v>
      </c>
      <c r="AY1604" s="6" t="s">
        <v>890</v>
      </c>
      <c r="AZ1604" s="6" t="s">
        <v>88</v>
      </c>
      <c r="BA1604" s="6" t="s">
        <v>5908</v>
      </c>
      <c r="BB1604" s="7">
        <v>45386.0</v>
      </c>
      <c r="BC1604" s="6">
        <v>0.0</v>
      </c>
      <c r="BD1604" s="6">
        <v>0.0</v>
      </c>
      <c r="BE1604" s="6">
        <v>0.0</v>
      </c>
      <c r="BF1604" s="6">
        <v>0.0</v>
      </c>
      <c r="BG1604" s="6" t="s">
        <v>6445</v>
      </c>
      <c r="BH1604" s="6">
        <v>0.0</v>
      </c>
      <c r="BI1604" s="6">
        <v>0.0</v>
      </c>
      <c r="BJ1604" s="6" t="str">
        <f t="shared" ref="BJ1604:BO1604" si="1421">IFERROR(XLOOKUP($B1604,#REF!,#REF!,""),"")</f>
        <v/>
      </c>
      <c r="BK1604" s="6" t="str">
        <f t="shared" si="1421"/>
        <v/>
      </c>
      <c r="BL1604" s="6" t="str">
        <f t="shared" si="1421"/>
        <v/>
      </c>
      <c r="BM1604" s="6" t="str">
        <f t="shared" si="1421"/>
        <v/>
      </c>
      <c r="BN1604" s="6" t="str">
        <f t="shared" si="1421"/>
        <v/>
      </c>
      <c r="BO1604" s="6" t="str">
        <f t="shared" si="1421"/>
        <v/>
      </c>
      <c r="BP1604" s="6"/>
      <c r="BQ1604" s="6"/>
    </row>
    <row r="1605" ht="15.75" customHeight="1">
      <c r="A1605" s="5" t="s">
        <v>7253</v>
      </c>
      <c r="B1605" s="5" t="s">
        <v>8994</v>
      </c>
      <c r="C1605" s="5" t="s">
        <v>741</v>
      </c>
      <c r="D1605" s="5" t="s">
        <v>117</v>
      </c>
      <c r="E1605" s="19"/>
      <c r="F1605" s="2" t="s">
        <v>8995</v>
      </c>
      <c r="G1605" s="2" t="s">
        <v>5025</v>
      </c>
      <c r="H1605" s="2" t="s">
        <v>744</v>
      </c>
      <c r="I1605" s="2" t="s">
        <v>745</v>
      </c>
      <c r="J1605" s="2" t="s">
        <v>100</v>
      </c>
      <c r="K1605" s="2">
        <v>0.0</v>
      </c>
      <c r="L1605" s="6">
        <v>0.0</v>
      </c>
      <c r="M1605" s="6">
        <v>0.0</v>
      </c>
      <c r="N1605" s="6">
        <v>0.0</v>
      </c>
      <c r="O1605" s="6" t="s">
        <v>8996</v>
      </c>
      <c r="P1605" s="6" t="s">
        <v>3242</v>
      </c>
      <c r="Q1605" s="6" t="s">
        <v>5027</v>
      </c>
      <c r="R1605" s="6" t="s">
        <v>300</v>
      </c>
      <c r="S1605" s="6">
        <v>180.0</v>
      </c>
      <c r="T1605" s="6">
        <v>0.0</v>
      </c>
      <c r="U1605" s="6" t="s">
        <v>2952</v>
      </c>
      <c r="V1605" s="6">
        <v>0.0</v>
      </c>
      <c r="W1605" s="6" t="s">
        <v>127</v>
      </c>
      <c r="X1605" s="6">
        <v>0.0</v>
      </c>
      <c r="Y1605" s="6">
        <v>0.0</v>
      </c>
      <c r="Z1605" s="6">
        <v>0.0</v>
      </c>
      <c r="AA1605" s="6">
        <v>0.0</v>
      </c>
      <c r="AB1605" s="6">
        <v>0.0</v>
      </c>
      <c r="AC1605" s="6">
        <v>0.0</v>
      </c>
      <c r="AD1605" s="6">
        <v>0.0</v>
      </c>
      <c r="AE1605" s="6">
        <v>0.0</v>
      </c>
      <c r="AF1605" s="6">
        <v>0.0</v>
      </c>
      <c r="AG1605" s="6">
        <v>0.0</v>
      </c>
      <c r="AH1605" s="6">
        <v>0.0</v>
      </c>
      <c r="AI1605" s="6">
        <v>202.0</v>
      </c>
      <c r="AJ1605" s="6" t="b">
        <v>1</v>
      </c>
      <c r="AK1605" s="6" t="s">
        <v>2873</v>
      </c>
      <c r="AL1605" s="6">
        <v>2.0</v>
      </c>
      <c r="AM1605" s="6" t="b">
        <v>0</v>
      </c>
      <c r="AN1605" s="6">
        <v>0.0</v>
      </c>
      <c r="AO1605" s="6">
        <v>0.0</v>
      </c>
      <c r="AP1605" s="6">
        <v>7786.0</v>
      </c>
      <c r="AQ1605" s="6" t="s">
        <v>128</v>
      </c>
      <c r="AR1605" s="6" t="s">
        <v>105</v>
      </c>
      <c r="AS1605" s="6">
        <v>0.0</v>
      </c>
      <c r="AT1605" s="6" t="s">
        <v>2679</v>
      </c>
      <c r="AU1605" s="6">
        <v>0.0</v>
      </c>
      <c r="AV1605" s="6">
        <v>0.0</v>
      </c>
      <c r="AW1605" s="6">
        <v>0.0</v>
      </c>
      <c r="AX1605" s="6">
        <v>0.0</v>
      </c>
      <c r="AY1605" s="6">
        <v>0.0</v>
      </c>
      <c r="AZ1605" s="6" t="s">
        <v>88</v>
      </c>
      <c r="BA1605" s="6" t="s">
        <v>2567</v>
      </c>
      <c r="BB1605" s="6" t="s">
        <v>300</v>
      </c>
      <c r="BC1605" s="6">
        <v>0.0</v>
      </c>
      <c r="BD1605" s="6">
        <v>0.0</v>
      </c>
      <c r="BE1605" s="6">
        <v>0.0</v>
      </c>
      <c r="BF1605" s="6">
        <v>0.0</v>
      </c>
      <c r="BG1605" s="6" t="s">
        <v>2568</v>
      </c>
      <c r="BH1605" s="8" t="s">
        <v>8997</v>
      </c>
      <c r="BI1605" s="6">
        <v>0.0</v>
      </c>
      <c r="BJ1605" s="6" t="str">
        <f t="shared" ref="BJ1605:BO1605" si="1422">IFERROR(XLOOKUP($B1605,#REF!,#REF!,""),"")</f>
        <v/>
      </c>
      <c r="BK1605" s="6" t="str">
        <f t="shared" si="1422"/>
        <v/>
      </c>
      <c r="BL1605" s="6" t="str">
        <f t="shared" si="1422"/>
        <v/>
      </c>
      <c r="BM1605" s="6" t="str">
        <f t="shared" si="1422"/>
        <v/>
      </c>
      <c r="BN1605" s="6" t="str">
        <f t="shared" si="1422"/>
        <v/>
      </c>
      <c r="BO1605" s="6" t="str">
        <f t="shared" si="1422"/>
        <v/>
      </c>
      <c r="BP1605" s="6"/>
      <c r="BQ1605" s="6"/>
    </row>
    <row r="1606" ht="15.75" customHeight="1">
      <c r="A1606" s="5" t="s">
        <v>7253</v>
      </c>
      <c r="B1606" s="5" t="s">
        <v>8998</v>
      </c>
      <c r="C1606" s="5" t="s">
        <v>403</v>
      </c>
      <c r="D1606" s="5" t="s">
        <v>117</v>
      </c>
      <c r="E1606" s="19"/>
      <c r="F1606" s="2" t="s">
        <v>1812</v>
      </c>
      <c r="G1606" s="2" t="s">
        <v>8072</v>
      </c>
      <c r="H1606" s="2" t="s">
        <v>406</v>
      </c>
      <c r="I1606" s="2" t="s">
        <v>407</v>
      </c>
      <c r="J1606" s="2" t="s">
        <v>100</v>
      </c>
      <c r="K1606" s="2">
        <v>0.0</v>
      </c>
      <c r="L1606" s="6">
        <v>0.0</v>
      </c>
      <c r="M1606" s="6">
        <v>0.0</v>
      </c>
      <c r="N1606" s="6">
        <v>0.0</v>
      </c>
      <c r="O1606" s="6" t="s">
        <v>8999</v>
      </c>
      <c r="P1606" s="6" t="s">
        <v>5104</v>
      </c>
      <c r="Q1606" s="6" t="s">
        <v>8074</v>
      </c>
      <c r="R1606" s="6" t="s">
        <v>811</v>
      </c>
      <c r="S1606" s="6">
        <v>373.0</v>
      </c>
      <c r="T1606" s="6">
        <v>0.0</v>
      </c>
      <c r="U1606" s="6">
        <v>0.0</v>
      </c>
      <c r="V1606" s="6" t="s">
        <v>2517</v>
      </c>
      <c r="W1606" s="6" t="s">
        <v>127</v>
      </c>
      <c r="X1606" s="6">
        <v>0.0</v>
      </c>
      <c r="Y1606" s="6">
        <v>0.0</v>
      </c>
      <c r="Z1606" s="6">
        <v>0.0</v>
      </c>
      <c r="AA1606" s="6">
        <v>0.0</v>
      </c>
      <c r="AB1606" s="6">
        <v>0.0</v>
      </c>
      <c r="AC1606" s="6">
        <v>0.0</v>
      </c>
      <c r="AD1606" s="6">
        <v>0.0</v>
      </c>
      <c r="AE1606" s="6">
        <v>0.0</v>
      </c>
      <c r="AF1606" s="6">
        <v>0.0</v>
      </c>
      <c r="AG1606" s="6">
        <v>0.0</v>
      </c>
      <c r="AH1606" s="6">
        <v>0.0</v>
      </c>
      <c r="AI1606" s="6">
        <v>456.0</v>
      </c>
      <c r="AJ1606" s="6" t="b">
        <v>1</v>
      </c>
      <c r="AK1606" s="7">
        <v>45810.0</v>
      </c>
      <c r="AL1606" s="6">
        <v>1.0</v>
      </c>
      <c r="AM1606" s="6" t="b">
        <v>0</v>
      </c>
      <c r="AN1606" s="6">
        <v>0.0</v>
      </c>
      <c r="AO1606" s="6">
        <v>0.0</v>
      </c>
      <c r="AP1606" s="6">
        <v>0.0</v>
      </c>
      <c r="AQ1606" s="6" t="s">
        <v>128</v>
      </c>
      <c r="AR1606" s="6" t="s">
        <v>83</v>
      </c>
      <c r="AS1606" s="6">
        <v>0.0</v>
      </c>
      <c r="AT1606" s="7">
        <v>45149.0</v>
      </c>
      <c r="AU1606" s="6" t="s">
        <v>107</v>
      </c>
      <c r="AV1606" s="6">
        <v>0.0</v>
      </c>
      <c r="AW1606" s="6" t="s">
        <v>86</v>
      </c>
      <c r="AX1606" s="6" t="s">
        <v>87</v>
      </c>
      <c r="AY1606" s="6" t="s">
        <v>87</v>
      </c>
      <c r="AZ1606" s="6" t="s">
        <v>88</v>
      </c>
      <c r="BA1606" s="6" t="s">
        <v>5707</v>
      </c>
      <c r="BB1606" s="6" t="s">
        <v>510</v>
      </c>
      <c r="BC1606" s="6">
        <v>0.0</v>
      </c>
      <c r="BD1606" s="6">
        <v>0.0</v>
      </c>
      <c r="BE1606" s="6">
        <v>0.0</v>
      </c>
      <c r="BF1606" s="6">
        <v>0.0</v>
      </c>
      <c r="BG1606" s="6" t="s">
        <v>9000</v>
      </c>
      <c r="BH1606" s="8" t="s">
        <v>9001</v>
      </c>
      <c r="BI1606" s="6">
        <v>0.0</v>
      </c>
      <c r="BJ1606" s="6" t="str">
        <f t="shared" ref="BJ1606:BO1606" si="1423">IFERROR(XLOOKUP($B1606,#REF!,#REF!,""),"")</f>
        <v/>
      </c>
      <c r="BK1606" s="6" t="str">
        <f t="shared" si="1423"/>
        <v/>
      </c>
      <c r="BL1606" s="6" t="str">
        <f t="shared" si="1423"/>
        <v/>
      </c>
      <c r="BM1606" s="6" t="str">
        <f t="shared" si="1423"/>
        <v/>
      </c>
      <c r="BN1606" s="6" t="str">
        <f t="shared" si="1423"/>
        <v/>
      </c>
      <c r="BO1606" s="6" t="str">
        <f t="shared" si="1423"/>
        <v/>
      </c>
      <c r="BP1606" s="6"/>
      <c r="BQ1606" s="6"/>
    </row>
    <row r="1607" ht="15.75" customHeight="1">
      <c r="A1607" s="5" t="s">
        <v>7253</v>
      </c>
      <c r="B1607" s="5" t="s">
        <v>9002</v>
      </c>
      <c r="C1607" s="5" t="s">
        <v>116</v>
      </c>
      <c r="D1607" s="5" t="s">
        <v>117</v>
      </c>
      <c r="E1607" s="19"/>
      <c r="F1607" s="2" t="s">
        <v>1812</v>
      </c>
      <c r="G1607" s="2" t="s">
        <v>7845</v>
      </c>
      <c r="H1607" s="2" t="s">
        <v>121</v>
      </c>
      <c r="I1607" s="2" t="s">
        <v>122</v>
      </c>
      <c r="J1607" s="2" t="s">
        <v>100</v>
      </c>
      <c r="K1607" s="2">
        <v>0.0</v>
      </c>
      <c r="L1607" s="6">
        <v>0.0</v>
      </c>
      <c r="M1607" s="6">
        <v>0.0</v>
      </c>
      <c r="N1607" s="6">
        <v>0.0</v>
      </c>
      <c r="O1607" s="6" t="s">
        <v>9003</v>
      </c>
      <c r="P1607" s="6"/>
      <c r="Q1607" s="6" t="s">
        <v>668</v>
      </c>
      <c r="R1607" s="6" t="s">
        <v>2331</v>
      </c>
      <c r="S1607" s="6">
        <v>71.0</v>
      </c>
      <c r="T1607" s="6">
        <v>0.0</v>
      </c>
      <c r="U1607" s="6">
        <v>0.0</v>
      </c>
      <c r="V1607" s="6" t="s">
        <v>2345</v>
      </c>
      <c r="W1607" s="6" t="s">
        <v>127</v>
      </c>
      <c r="X1607" s="6">
        <v>0.0</v>
      </c>
      <c r="Y1607" s="6">
        <v>0.0</v>
      </c>
      <c r="Z1607" s="6">
        <v>0.0</v>
      </c>
      <c r="AA1607" s="6">
        <v>0.0</v>
      </c>
      <c r="AB1607" s="6">
        <v>0.0</v>
      </c>
      <c r="AC1607" s="6">
        <v>0.0</v>
      </c>
      <c r="AD1607" s="6">
        <v>0.0</v>
      </c>
      <c r="AE1607" s="6">
        <v>0.0</v>
      </c>
      <c r="AF1607" s="6" t="b">
        <v>1</v>
      </c>
      <c r="AG1607" s="6">
        <v>0.0</v>
      </c>
      <c r="AH1607" s="6">
        <v>0.0</v>
      </c>
      <c r="AI1607" s="6">
        <v>372.0</v>
      </c>
      <c r="AJ1607" s="6" t="b">
        <v>1</v>
      </c>
      <c r="AK1607" s="6" t="s">
        <v>2345</v>
      </c>
      <c r="AL1607" s="6">
        <v>1.0</v>
      </c>
      <c r="AM1607" s="6" t="b">
        <v>0</v>
      </c>
      <c r="AN1607" s="6">
        <v>0.0</v>
      </c>
      <c r="AO1607" s="6">
        <v>0.0</v>
      </c>
      <c r="AP1607" s="6">
        <v>0.0</v>
      </c>
      <c r="AQ1607" s="6" t="s">
        <v>128</v>
      </c>
      <c r="AR1607" s="6" t="s">
        <v>83</v>
      </c>
      <c r="AS1607" s="6" t="s">
        <v>130</v>
      </c>
      <c r="AT1607" s="7">
        <v>45567.0</v>
      </c>
      <c r="AU1607" s="6">
        <v>0.0</v>
      </c>
      <c r="AV1607" s="6">
        <v>0.0</v>
      </c>
      <c r="AW1607" s="6">
        <v>0.0</v>
      </c>
      <c r="AX1607" s="6">
        <v>0.0</v>
      </c>
      <c r="AY1607" s="6">
        <v>0.0</v>
      </c>
      <c r="AZ1607" s="6">
        <v>0.0</v>
      </c>
      <c r="BA1607" s="6">
        <v>0.0</v>
      </c>
      <c r="BB1607" s="7">
        <v>45386.0</v>
      </c>
      <c r="BC1607" s="6">
        <v>0.0</v>
      </c>
      <c r="BD1607" s="6">
        <v>0.0</v>
      </c>
      <c r="BE1607" s="6">
        <v>0.0</v>
      </c>
      <c r="BF1607" s="6">
        <v>0.0</v>
      </c>
      <c r="BG1607" s="6">
        <v>0.0</v>
      </c>
      <c r="BH1607" s="8" t="s">
        <v>9004</v>
      </c>
      <c r="BI1607" s="6">
        <v>0.0</v>
      </c>
      <c r="BJ1607" s="6" t="str">
        <f t="shared" ref="BJ1607:BO1607" si="1424">IFERROR(XLOOKUP($B1607,#REF!,#REF!,""),"")</f>
        <v/>
      </c>
      <c r="BK1607" s="6" t="str">
        <f t="shared" si="1424"/>
        <v/>
      </c>
      <c r="BL1607" s="6" t="str">
        <f t="shared" si="1424"/>
        <v/>
      </c>
      <c r="BM1607" s="6" t="str">
        <f t="shared" si="1424"/>
        <v/>
      </c>
      <c r="BN1607" s="6" t="str">
        <f t="shared" si="1424"/>
        <v/>
      </c>
      <c r="BO1607" s="6" t="str">
        <f t="shared" si="1424"/>
        <v/>
      </c>
      <c r="BP1607" s="6"/>
      <c r="BQ1607" s="6"/>
    </row>
    <row r="1608" ht="15.75" customHeight="1">
      <c r="A1608" s="5" t="s">
        <v>7253</v>
      </c>
      <c r="B1608" s="5" t="s">
        <v>9005</v>
      </c>
      <c r="C1608" s="5" t="s">
        <v>116</v>
      </c>
      <c r="D1608" s="5" t="s">
        <v>70</v>
      </c>
      <c r="E1608" s="19"/>
      <c r="F1608" s="2" t="s">
        <v>1812</v>
      </c>
      <c r="G1608" s="2" t="s">
        <v>9006</v>
      </c>
      <c r="H1608" s="2" t="s">
        <v>121</v>
      </c>
      <c r="I1608" s="2" t="s">
        <v>122</v>
      </c>
      <c r="J1608" s="2" t="s">
        <v>100</v>
      </c>
      <c r="K1608" s="2">
        <v>0.0</v>
      </c>
      <c r="L1608" s="6">
        <v>0.0</v>
      </c>
      <c r="M1608" s="6">
        <v>0.0</v>
      </c>
      <c r="N1608" s="6">
        <v>0.0</v>
      </c>
      <c r="O1608" s="6" t="s">
        <v>9007</v>
      </c>
      <c r="P1608" s="6"/>
      <c r="Q1608" s="6" t="s">
        <v>8531</v>
      </c>
      <c r="R1608" s="7">
        <v>45479.0</v>
      </c>
      <c r="S1608" s="6">
        <v>147.0</v>
      </c>
      <c r="T1608" s="6">
        <v>0.0</v>
      </c>
      <c r="U1608" s="6">
        <v>0.0</v>
      </c>
      <c r="V1608" s="6">
        <v>0.0</v>
      </c>
      <c r="W1608" s="6" t="s">
        <v>156</v>
      </c>
      <c r="X1608" s="6">
        <v>179.0</v>
      </c>
      <c r="Y1608" s="6">
        <v>0.0</v>
      </c>
      <c r="Z1608" s="6">
        <v>0.0</v>
      </c>
      <c r="AA1608" s="6">
        <v>0.0</v>
      </c>
      <c r="AB1608" s="6">
        <v>0.0</v>
      </c>
      <c r="AC1608" s="6">
        <v>0.0</v>
      </c>
      <c r="AD1608" s="6">
        <v>0.0</v>
      </c>
      <c r="AE1608" s="6">
        <v>0.0</v>
      </c>
      <c r="AF1608" s="6" t="b">
        <v>1</v>
      </c>
      <c r="AG1608" s="6" t="b">
        <v>1</v>
      </c>
      <c r="AH1608" s="6">
        <v>0.0</v>
      </c>
      <c r="AI1608" s="6">
        <v>0.0</v>
      </c>
      <c r="AJ1608" s="6">
        <v>0.0</v>
      </c>
      <c r="AK1608" s="6">
        <v>0.0</v>
      </c>
      <c r="AL1608" s="6">
        <v>0.0</v>
      </c>
      <c r="AM1608" s="6">
        <v>0.0</v>
      </c>
      <c r="AN1608" s="6">
        <v>0.0</v>
      </c>
      <c r="AO1608" s="6">
        <v>0.0</v>
      </c>
      <c r="AP1608" s="6">
        <v>2800.0</v>
      </c>
      <c r="AQ1608" s="6" t="s">
        <v>157</v>
      </c>
      <c r="AR1608" s="6" t="s">
        <v>83</v>
      </c>
      <c r="AS1608" s="6">
        <v>0.0</v>
      </c>
      <c r="AT1608" s="6" t="s">
        <v>1147</v>
      </c>
      <c r="AU1608" s="6" t="s">
        <v>107</v>
      </c>
      <c r="AV1608" s="6">
        <v>0.0</v>
      </c>
      <c r="AW1608" s="6" t="s">
        <v>86</v>
      </c>
      <c r="AX1608" s="6" t="s">
        <v>87</v>
      </c>
      <c r="AY1608" s="6" t="s">
        <v>87</v>
      </c>
      <c r="AZ1608" s="6">
        <v>0.0</v>
      </c>
      <c r="BA1608" s="6" t="s">
        <v>1566</v>
      </c>
      <c r="BB1608" s="6" t="s">
        <v>4188</v>
      </c>
      <c r="BC1608" s="6">
        <v>0.0</v>
      </c>
      <c r="BD1608" s="6">
        <v>0.0</v>
      </c>
      <c r="BE1608" s="6">
        <v>0.0</v>
      </c>
      <c r="BF1608" s="6">
        <v>0.0</v>
      </c>
      <c r="BG1608" s="6" t="s">
        <v>8037</v>
      </c>
      <c r="BH1608" s="8" t="s">
        <v>9008</v>
      </c>
      <c r="BI1608" s="6">
        <v>0.0</v>
      </c>
      <c r="BJ1608" s="6" t="str">
        <f t="shared" ref="BJ1608:BO1608" si="1425">IFERROR(XLOOKUP($B1608,#REF!,#REF!,""),"")</f>
        <v/>
      </c>
      <c r="BK1608" s="6" t="str">
        <f t="shared" si="1425"/>
        <v/>
      </c>
      <c r="BL1608" s="6" t="str">
        <f t="shared" si="1425"/>
        <v/>
      </c>
      <c r="BM1608" s="6" t="str">
        <f t="shared" si="1425"/>
        <v/>
      </c>
      <c r="BN1608" s="6" t="str">
        <f t="shared" si="1425"/>
        <v/>
      </c>
      <c r="BO1608" s="6" t="str">
        <f t="shared" si="1425"/>
        <v/>
      </c>
      <c r="BP1608" s="6"/>
      <c r="BQ1608" s="6"/>
    </row>
    <row r="1609" ht="15.75" customHeight="1">
      <c r="A1609" s="5" t="s">
        <v>7253</v>
      </c>
      <c r="B1609" s="5" t="s">
        <v>9009</v>
      </c>
      <c r="C1609" s="5" t="s">
        <v>116</v>
      </c>
      <c r="D1609" s="5" t="s">
        <v>117</v>
      </c>
      <c r="E1609" s="19"/>
      <c r="F1609" s="2"/>
      <c r="G1609" s="2" t="s">
        <v>9010</v>
      </c>
      <c r="H1609" s="2"/>
      <c r="I1609" s="2" t="s">
        <v>122</v>
      </c>
      <c r="J1609" s="2" t="s">
        <v>434</v>
      </c>
      <c r="K1609" s="2"/>
      <c r="O1609" s="6" t="s">
        <v>9011</v>
      </c>
      <c r="P1609" s="11"/>
      <c r="AM1609" s="7" t="s">
        <v>2320</v>
      </c>
      <c r="BG1609" s="6" t="s">
        <v>8182</v>
      </c>
      <c r="BJ1609" s="6" t="str">
        <f t="shared" ref="BJ1609:BO1609" si="1426">IFERROR(XLOOKUP($B1609,#REF!,#REF!,""),"")</f>
        <v/>
      </c>
      <c r="BK1609" s="6" t="str">
        <f t="shared" si="1426"/>
        <v/>
      </c>
      <c r="BL1609" s="6" t="str">
        <f t="shared" si="1426"/>
        <v/>
      </c>
      <c r="BM1609" s="6" t="str">
        <f t="shared" si="1426"/>
        <v/>
      </c>
      <c r="BN1609" s="6" t="str">
        <f t="shared" si="1426"/>
        <v/>
      </c>
      <c r="BO1609" s="6" t="str">
        <f t="shared" si="1426"/>
        <v/>
      </c>
      <c r="BP1609" s="6"/>
      <c r="BQ1609" s="6"/>
    </row>
    <row r="1610" ht="15.75" customHeight="1">
      <c r="A1610" s="5" t="s">
        <v>7253</v>
      </c>
      <c r="B1610" s="5" t="s">
        <v>9012</v>
      </c>
      <c r="C1610" s="5" t="s">
        <v>218</v>
      </c>
      <c r="D1610" s="5" t="s">
        <v>117</v>
      </c>
      <c r="E1610" s="19"/>
      <c r="F1610" s="2" t="s">
        <v>9013</v>
      </c>
      <c r="G1610" s="2" t="s">
        <v>7696</v>
      </c>
      <c r="H1610" s="2" t="s">
        <v>547</v>
      </c>
      <c r="I1610" s="2" t="s">
        <v>222</v>
      </c>
      <c r="J1610" s="2" t="s">
        <v>100</v>
      </c>
      <c r="K1610" s="2">
        <v>0.0</v>
      </c>
      <c r="L1610" s="6">
        <v>0.0</v>
      </c>
      <c r="M1610" s="6">
        <v>0.0</v>
      </c>
      <c r="N1610" s="6">
        <v>0.0</v>
      </c>
      <c r="O1610" s="6" t="s">
        <v>9014</v>
      </c>
      <c r="P1610" s="6"/>
      <c r="Q1610" s="6" t="s">
        <v>9015</v>
      </c>
      <c r="R1610" s="6">
        <v>0.0</v>
      </c>
      <c r="S1610" s="6">
        <v>0.0</v>
      </c>
      <c r="T1610" s="6">
        <v>0.0</v>
      </c>
      <c r="U1610" s="6">
        <v>0.0</v>
      </c>
      <c r="V1610" s="6">
        <v>0.0</v>
      </c>
      <c r="W1610" s="6" t="s">
        <v>127</v>
      </c>
      <c r="X1610" s="6">
        <v>0.0</v>
      </c>
      <c r="Y1610" s="6">
        <v>0.0</v>
      </c>
      <c r="Z1610" s="6">
        <v>0.0</v>
      </c>
      <c r="AA1610" s="6">
        <v>0.0</v>
      </c>
      <c r="AB1610" s="6">
        <v>0.0</v>
      </c>
      <c r="AC1610" s="6">
        <v>0.0</v>
      </c>
      <c r="AD1610" s="6" t="b">
        <v>1</v>
      </c>
      <c r="AE1610" s="6" t="s">
        <v>2437</v>
      </c>
      <c r="AF1610" s="6">
        <v>0.0</v>
      </c>
      <c r="AG1610" s="6">
        <v>0.0</v>
      </c>
      <c r="AH1610" s="6">
        <v>0.0</v>
      </c>
      <c r="AI1610" s="6">
        <v>30.0</v>
      </c>
      <c r="AJ1610" s="6" t="b">
        <v>1</v>
      </c>
      <c r="AK1610" s="6" t="s">
        <v>1390</v>
      </c>
      <c r="AL1610" s="6">
        <v>3.0</v>
      </c>
      <c r="AM1610" s="6" t="b">
        <v>0</v>
      </c>
      <c r="AN1610" s="6">
        <v>0.0</v>
      </c>
      <c r="AO1610" s="6">
        <v>0.0</v>
      </c>
      <c r="AP1610" s="6">
        <v>0.0</v>
      </c>
      <c r="AQ1610" s="6" t="s">
        <v>2687</v>
      </c>
      <c r="AR1610" s="6">
        <v>0.0</v>
      </c>
      <c r="AS1610" s="6">
        <v>0.0</v>
      </c>
      <c r="AT1610" s="6">
        <v>0.0</v>
      </c>
      <c r="AU1610" s="6">
        <v>0.0</v>
      </c>
      <c r="AV1610" s="6">
        <v>0.0</v>
      </c>
      <c r="AW1610" s="6">
        <v>0.0</v>
      </c>
      <c r="AX1610" s="6">
        <v>0.0</v>
      </c>
      <c r="AY1610" s="6">
        <v>0.0</v>
      </c>
      <c r="AZ1610" s="6">
        <v>0.0</v>
      </c>
      <c r="BA1610" s="6">
        <v>0.0</v>
      </c>
      <c r="BB1610" s="6">
        <v>0.0</v>
      </c>
      <c r="BC1610" s="6">
        <v>0.0</v>
      </c>
      <c r="BD1610" s="6">
        <v>0.0</v>
      </c>
      <c r="BE1610" s="6">
        <v>0.0</v>
      </c>
      <c r="BF1610" s="6" t="s">
        <v>491</v>
      </c>
      <c r="BG1610" s="6">
        <v>0.0</v>
      </c>
      <c r="BH1610" s="6">
        <v>0.0</v>
      </c>
      <c r="BI1610" s="6">
        <v>0.0</v>
      </c>
      <c r="BJ1610" s="6" t="str">
        <f t="shared" ref="BJ1610:BO1610" si="1427">IFERROR(XLOOKUP($B1610,#REF!,#REF!,""),"")</f>
        <v/>
      </c>
      <c r="BK1610" s="6" t="str">
        <f t="shared" si="1427"/>
        <v/>
      </c>
      <c r="BL1610" s="6" t="str">
        <f t="shared" si="1427"/>
        <v/>
      </c>
      <c r="BM1610" s="6" t="str">
        <f t="shared" si="1427"/>
        <v/>
      </c>
      <c r="BN1610" s="6" t="str">
        <f t="shared" si="1427"/>
        <v/>
      </c>
      <c r="BO1610" s="6" t="str">
        <f t="shared" si="1427"/>
        <v/>
      </c>
      <c r="BP1610" s="6"/>
      <c r="BQ1610" s="6"/>
    </row>
    <row r="1611" ht="15.75" customHeight="1">
      <c r="A1611" s="5" t="s">
        <v>7253</v>
      </c>
      <c r="B1611" s="5" t="s">
        <v>9016</v>
      </c>
      <c r="C1611" s="5" t="s">
        <v>116</v>
      </c>
      <c r="D1611" s="5" t="s">
        <v>117</v>
      </c>
      <c r="E1611" s="19"/>
      <c r="F1611" s="2"/>
      <c r="G1611" s="2" t="s">
        <v>9017</v>
      </c>
      <c r="H1611" s="2"/>
      <c r="I1611" s="2" t="s">
        <v>122</v>
      </c>
      <c r="J1611" s="2" t="s">
        <v>434</v>
      </c>
      <c r="K1611" s="2"/>
      <c r="O1611" s="6" t="s">
        <v>7639</v>
      </c>
      <c r="P1611" s="11"/>
      <c r="AM1611" s="7">
        <v>45415.0</v>
      </c>
      <c r="BG1611" s="6" t="s">
        <v>6819</v>
      </c>
      <c r="BJ1611" s="6" t="str">
        <f t="shared" ref="BJ1611:BO1611" si="1428">IFERROR(XLOOKUP($B1611,#REF!,#REF!,""),"")</f>
        <v/>
      </c>
      <c r="BK1611" s="6" t="str">
        <f t="shared" si="1428"/>
        <v/>
      </c>
      <c r="BL1611" s="6" t="str">
        <f t="shared" si="1428"/>
        <v/>
      </c>
      <c r="BM1611" s="6" t="str">
        <f t="shared" si="1428"/>
        <v/>
      </c>
      <c r="BN1611" s="6" t="str">
        <f t="shared" si="1428"/>
        <v/>
      </c>
      <c r="BO1611" s="6" t="str">
        <f t="shared" si="1428"/>
        <v/>
      </c>
      <c r="BP1611" s="6"/>
      <c r="BQ1611" s="6"/>
    </row>
    <row r="1612" ht="15.75" customHeight="1">
      <c r="A1612" s="5" t="s">
        <v>7253</v>
      </c>
      <c r="B1612" s="5" t="s">
        <v>9018</v>
      </c>
      <c r="C1612" s="5" t="s">
        <v>116</v>
      </c>
      <c r="D1612" s="5" t="s">
        <v>70</v>
      </c>
      <c r="E1612" s="19"/>
      <c r="F1612" s="2" t="s">
        <v>1812</v>
      </c>
      <c r="G1612" s="2" t="s">
        <v>8333</v>
      </c>
      <c r="H1612" s="2" t="s">
        <v>121</v>
      </c>
      <c r="I1612" s="2" t="s">
        <v>122</v>
      </c>
      <c r="J1612" s="2" t="s">
        <v>100</v>
      </c>
      <c r="K1612" s="2">
        <v>0.0</v>
      </c>
      <c r="L1612" s="6">
        <v>0.0</v>
      </c>
      <c r="M1612" s="6">
        <v>0.0</v>
      </c>
      <c r="N1612" s="6">
        <v>0.0</v>
      </c>
      <c r="O1612" s="6" t="s">
        <v>9019</v>
      </c>
      <c r="P1612" s="6"/>
      <c r="Q1612" s="6" t="s">
        <v>125</v>
      </c>
      <c r="R1612" s="7">
        <v>45629.0</v>
      </c>
      <c r="S1612" s="6">
        <v>236.0</v>
      </c>
      <c r="T1612" s="6">
        <v>0.0</v>
      </c>
      <c r="U1612" s="6">
        <v>0.0</v>
      </c>
      <c r="V1612" s="6">
        <v>0.0</v>
      </c>
      <c r="W1612" s="6" t="s">
        <v>81</v>
      </c>
      <c r="X1612" s="6">
        <v>702.0</v>
      </c>
      <c r="Y1612" s="6">
        <v>0.0</v>
      </c>
      <c r="Z1612" s="6">
        <v>0.0</v>
      </c>
      <c r="AA1612" s="6">
        <v>0.0</v>
      </c>
      <c r="AB1612" s="6">
        <v>0.0</v>
      </c>
      <c r="AC1612" s="6">
        <v>0.0</v>
      </c>
      <c r="AD1612" s="6">
        <v>0.0</v>
      </c>
      <c r="AE1612" s="6">
        <v>0.0</v>
      </c>
      <c r="AF1612" s="6" t="b">
        <v>1</v>
      </c>
      <c r="AG1612" s="6" t="b">
        <v>1</v>
      </c>
      <c r="AH1612" s="6" t="b">
        <v>1</v>
      </c>
      <c r="AI1612" s="6">
        <v>0.0</v>
      </c>
      <c r="AJ1612" s="6">
        <v>0.0</v>
      </c>
      <c r="AK1612" s="6">
        <v>0.0</v>
      </c>
      <c r="AL1612" s="6">
        <v>0.0</v>
      </c>
      <c r="AM1612" s="6">
        <v>0.0</v>
      </c>
      <c r="AN1612" s="6">
        <v>0.0</v>
      </c>
      <c r="AO1612" s="6">
        <v>0.0</v>
      </c>
      <c r="AP1612" s="6">
        <v>0.0</v>
      </c>
      <c r="AQ1612" s="6" t="s">
        <v>82</v>
      </c>
      <c r="AR1612" s="6" t="s">
        <v>83</v>
      </c>
      <c r="AS1612" s="6">
        <v>0.0</v>
      </c>
      <c r="AT1612" s="6" t="s">
        <v>204</v>
      </c>
      <c r="AU1612" s="6" t="s">
        <v>107</v>
      </c>
      <c r="AV1612" s="6">
        <v>0.0</v>
      </c>
      <c r="AW1612" s="6" t="s">
        <v>86</v>
      </c>
      <c r="AX1612" s="6" t="s">
        <v>87</v>
      </c>
      <c r="AY1612" s="6" t="s">
        <v>87</v>
      </c>
      <c r="AZ1612" s="6">
        <v>0.0</v>
      </c>
      <c r="BA1612" s="6" t="s">
        <v>1062</v>
      </c>
      <c r="BB1612" s="6" t="s">
        <v>3194</v>
      </c>
      <c r="BC1612" s="6">
        <v>0.0</v>
      </c>
      <c r="BD1612" s="6">
        <v>0.0</v>
      </c>
      <c r="BE1612" s="6">
        <v>0.0</v>
      </c>
      <c r="BF1612" s="6">
        <v>0.0</v>
      </c>
      <c r="BG1612" s="6" t="s">
        <v>8883</v>
      </c>
      <c r="BH1612" s="8" t="s">
        <v>9020</v>
      </c>
      <c r="BI1612" s="6">
        <v>0.0</v>
      </c>
      <c r="BJ1612" s="6" t="str">
        <f t="shared" ref="BJ1612:BO1612" si="1429">IFERROR(XLOOKUP($B1612,#REF!,#REF!,""),"")</f>
        <v/>
      </c>
      <c r="BK1612" s="6" t="str">
        <f t="shared" si="1429"/>
        <v/>
      </c>
      <c r="BL1612" s="6" t="str">
        <f t="shared" si="1429"/>
        <v/>
      </c>
      <c r="BM1612" s="6" t="str">
        <f t="shared" si="1429"/>
        <v/>
      </c>
      <c r="BN1612" s="6" t="str">
        <f t="shared" si="1429"/>
        <v/>
      </c>
      <c r="BO1612" s="6" t="str">
        <f t="shared" si="1429"/>
        <v/>
      </c>
      <c r="BP1612" s="6"/>
      <c r="BQ1612" s="6"/>
    </row>
    <row r="1613" ht="15.75" customHeight="1">
      <c r="A1613" s="5" t="s">
        <v>7253</v>
      </c>
      <c r="B1613" s="5" t="s">
        <v>9021</v>
      </c>
      <c r="C1613" s="5" t="s">
        <v>218</v>
      </c>
      <c r="D1613" s="5" t="s">
        <v>70</v>
      </c>
      <c r="E1613" s="19"/>
      <c r="F1613" s="2" t="s">
        <v>1812</v>
      </c>
      <c r="G1613" s="2" t="s">
        <v>8575</v>
      </c>
      <c r="H1613" s="2" t="s">
        <v>547</v>
      </c>
      <c r="I1613" s="2" t="s">
        <v>222</v>
      </c>
      <c r="J1613" s="2" t="s">
        <v>100</v>
      </c>
      <c r="K1613" s="2">
        <v>0.0</v>
      </c>
      <c r="L1613" s="6">
        <v>0.0</v>
      </c>
      <c r="M1613" s="6">
        <v>0.0</v>
      </c>
      <c r="N1613" s="6">
        <v>0.0</v>
      </c>
      <c r="O1613" s="6" t="s">
        <v>9022</v>
      </c>
      <c r="P1613" s="6"/>
      <c r="Q1613" s="6" t="s">
        <v>8577</v>
      </c>
      <c r="R1613" s="6" t="s">
        <v>9023</v>
      </c>
      <c r="S1613" s="6">
        <v>151.0</v>
      </c>
      <c r="T1613" s="6">
        <v>0.0</v>
      </c>
      <c r="U1613" s="6">
        <v>0.0</v>
      </c>
      <c r="V1613" s="6">
        <v>0.0</v>
      </c>
      <c r="W1613" s="6" t="s">
        <v>81</v>
      </c>
      <c r="X1613" s="6">
        <v>773.0</v>
      </c>
      <c r="Y1613" s="6">
        <v>0.0</v>
      </c>
      <c r="Z1613" s="6">
        <v>0.0</v>
      </c>
      <c r="AA1613" s="6">
        <v>0.0</v>
      </c>
      <c r="AB1613" s="6">
        <v>0.0</v>
      </c>
      <c r="AC1613" s="6">
        <v>0.0</v>
      </c>
      <c r="AD1613" s="6">
        <v>0.0</v>
      </c>
      <c r="AE1613" s="6">
        <v>0.0</v>
      </c>
      <c r="AF1613" s="6">
        <v>0.0</v>
      </c>
      <c r="AG1613" s="6" t="b">
        <v>1</v>
      </c>
      <c r="AH1613" s="6" t="b">
        <v>1</v>
      </c>
      <c r="AI1613" s="6">
        <v>0.0</v>
      </c>
      <c r="AJ1613" s="6">
        <v>0.0</v>
      </c>
      <c r="AK1613" s="6">
        <v>0.0</v>
      </c>
      <c r="AL1613" s="6">
        <v>0.0</v>
      </c>
      <c r="AM1613" s="6">
        <v>0.0</v>
      </c>
      <c r="AN1613" s="6">
        <v>0.0</v>
      </c>
      <c r="AO1613" s="6">
        <v>0.0</v>
      </c>
      <c r="AP1613" s="6">
        <v>0.0</v>
      </c>
      <c r="AQ1613" s="6" t="s">
        <v>82</v>
      </c>
      <c r="AR1613" s="6" t="s">
        <v>105</v>
      </c>
      <c r="AS1613" s="6">
        <v>0.0</v>
      </c>
      <c r="AT1613" s="6" t="s">
        <v>899</v>
      </c>
      <c r="AU1613" s="6" t="s">
        <v>107</v>
      </c>
      <c r="AV1613" s="6">
        <v>0.0</v>
      </c>
      <c r="AW1613" s="6" t="s">
        <v>9022</v>
      </c>
      <c r="AX1613" s="6" t="s">
        <v>87</v>
      </c>
      <c r="AY1613" s="6" t="s">
        <v>87</v>
      </c>
      <c r="AZ1613" s="6" t="s">
        <v>108</v>
      </c>
      <c r="BA1613" s="6" t="s">
        <v>552</v>
      </c>
      <c r="BB1613" s="7">
        <v>45326.0</v>
      </c>
      <c r="BC1613" s="6">
        <v>0.0</v>
      </c>
      <c r="BD1613" s="6">
        <v>0.0</v>
      </c>
      <c r="BE1613" s="6">
        <v>0.0</v>
      </c>
      <c r="BF1613" s="6">
        <v>0.0</v>
      </c>
      <c r="BG1613" s="6" t="s">
        <v>9024</v>
      </c>
      <c r="BH1613" s="6">
        <v>0.0</v>
      </c>
      <c r="BI1613" s="6">
        <v>0.0</v>
      </c>
      <c r="BJ1613" s="6" t="str">
        <f t="shared" ref="BJ1613:BO1613" si="1430">IFERROR(XLOOKUP($B1613,#REF!,#REF!,""),"")</f>
        <v/>
      </c>
      <c r="BK1613" s="6" t="str">
        <f t="shared" si="1430"/>
        <v/>
      </c>
      <c r="BL1613" s="6" t="str">
        <f t="shared" si="1430"/>
        <v/>
      </c>
      <c r="BM1613" s="6" t="str">
        <f t="shared" si="1430"/>
        <v/>
      </c>
      <c r="BN1613" s="6" t="str">
        <f t="shared" si="1430"/>
        <v/>
      </c>
      <c r="BO1613" s="6" t="str">
        <f t="shared" si="1430"/>
        <v/>
      </c>
      <c r="BP1613" s="6"/>
      <c r="BQ1613" s="6"/>
    </row>
    <row r="1614" ht="15.75" customHeight="1">
      <c r="A1614" s="5" t="s">
        <v>7253</v>
      </c>
      <c r="B1614" s="5" t="s">
        <v>9025</v>
      </c>
      <c r="C1614" s="5" t="s">
        <v>69</v>
      </c>
      <c r="D1614" s="5" t="s">
        <v>117</v>
      </c>
      <c r="E1614" s="19"/>
      <c r="F1614" s="2" t="s">
        <v>8423</v>
      </c>
      <c r="G1614" s="2" t="s">
        <v>8424</v>
      </c>
      <c r="H1614" s="2" t="s">
        <v>381</v>
      </c>
      <c r="I1614" s="2" t="s">
        <v>75</v>
      </c>
      <c r="J1614" s="2" t="s">
        <v>1256</v>
      </c>
      <c r="K1614" s="2">
        <v>0.0</v>
      </c>
      <c r="L1614" s="6">
        <v>0.0</v>
      </c>
      <c r="M1614" s="6">
        <v>0.0</v>
      </c>
      <c r="N1614" s="6">
        <v>0.0</v>
      </c>
      <c r="O1614" s="6" t="s">
        <v>8425</v>
      </c>
      <c r="P1614" s="6" t="s">
        <v>3242</v>
      </c>
      <c r="Q1614" s="6" t="s">
        <v>8426</v>
      </c>
      <c r="R1614" s="6" t="s">
        <v>683</v>
      </c>
      <c r="S1614" s="6">
        <v>13.0</v>
      </c>
      <c r="T1614" s="6">
        <v>0.0</v>
      </c>
      <c r="U1614" s="6" t="s">
        <v>1399</v>
      </c>
      <c r="V1614" s="6">
        <v>0.0</v>
      </c>
      <c r="W1614" s="6" t="s">
        <v>127</v>
      </c>
      <c r="X1614" s="6">
        <v>0.0</v>
      </c>
      <c r="Y1614" s="6">
        <v>0.0</v>
      </c>
      <c r="Z1614" s="6">
        <v>0.0</v>
      </c>
      <c r="AA1614" s="6">
        <v>0.0</v>
      </c>
      <c r="AB1614" s="6">
        <v>0.0</v>
      </c>
      <c r="AC1614" s="6">
        <v>0.0</v>
      </c>
      <c r="AD1614" s="6" t="b">
        <v>1</v>
      </c>
      <c r="AE1614" s="6" t="s">
        <v>683</v>
      </c>
      <c r="AF1614" s="6">
        <v>0.0</v>
      </c>
      <c r="AG1614" s="6">
        <v>0.0</v>
      </c>
      <c r="AH1614" s="6">
        <v>0.0</v>
      </c>
      <c r="AI1614" s="6">
        <v>28.0</v>
      </c>
      <c r="AJ1614" s="6" t="b">
        <v>1</v>
      </c>
      <c r="AK1614" s="6" t="s">
        <v>1399</v>
      </c>
      <c r="AL1614" s="6">
        <v>2.0</v>
      </c>
      <c r="AM1614" s="6" t="b">
        <v>0</v>
      </c>
      <c r="AN1614" s="6">
        <v>0.0</v>
      </c>
      <c r="AO1614" s="6">
        <v>0.0</v>
      </c>
      <c r="AP1614" s="6">
        <v>0.0</v>
      </c>
      <c r="AQ1614" s="6" t="s">
        <v>157</v>
      </c>
      <c r="AR1614" s="6">
        <v>0.0</v>
      </c>
      <c r="AS1614" s="6">
        <v>0.0</v>
      </c>
      <c r="AT1614" s="6">
        <v>0.0</v>
      </c>
      <c r="AU1614" s="6">
        <v>0.0</v>
      </c>
      <c r="AV1614" s="6">
        <v>0.0</v>
      </c>
      <c r="AW1614" s="6">
        <v>0.0</v>
      </c>
      <c r="AX1614" s="6">
        <v>0.0</v>
      </c>
      <c r="AY1614" s="6">
        <v>0.0</v>
      </c>
      <c r="AZ1614" s="6" t="s">
        <v>88</v>
      </c>
      <c r="BA1614" s="6">
        <v>0.0</v>
      </c>
      <c r="BB1614" s="6">
        <v>0.0</v>
      </c>
      <c r="BC1614" s="6">
        <v>0.0</v>
      </c>
      <c r="BD1614" s="6">
        <v>0.0</v>
      </c>
      <c r="BE1614" s="6">
        <v>0.0</v>
      </c>
      <c r="BF1614" s="6" t="s">
        <v>1244</v>
      </c>
      <c r="BG1614" s="6">
        <v>0.0</v>
      </c>
      <c r="BH1614" s="6">
        <v>0.0</v>
      </c>
      <c r="BI1614" s="6">
        <v>0.0</v>
      </c>
      <c r="BJ1614" s="6" t="str">
        <f t="shared" ref="BJ1614:BO1614" si="1431">IFERROR(XLOOKUP($B1614,#REF!,#REF!,""),"")</f>
        <v/>
      </c>
      <c r="BK1614" s="6" t="str">
        <f t="shared" si="1431"/>
        <v/>
      </c>
      <c r="BL1614" s="6" t="str">
        <f t="shared" si="1431"/>
        <v/>
      </c>
      <c r="BM1614" s="6" t="str">
        <f t="shared" si="1431"/>
        <v/>
      </c>
      <c r="BN1614" s="6" t="str">
        <f t="shared" si="1431"/>
        <v/>
      </c>
      <c r="BO1614" s="6" t="str">
        <f t="shared" si="1431"/>
        <v/>
      </c>
      <c r="BP1614" s="6"/>
      <c r="BQ1614" s="6"/>
    </row>
    <row r="1615" ht="15.75" customHeight="1">
      <c r="A1615" s="5" t="s">
        <v>7253</v>
      </c>
      <c r="B1615" s="5" t="s">
        <v>9026</v>
      </c>
      <c r="C1615" s="5" t="s">
        <v>116</v>
      </c>
      <c r="D1615" s="5" t="s">
        <v>70</v>
      </c>
      <c r="E1615" s="19"/>
      <c r="F1615" s="2" t="s">
        <v>1812</v>
      </c>
      <c r="G1615" s="2" t="s">
        <v>8017</v>
      </c>
      <c r="H1615" s="2" t="s">
        <v>121</v>
      </c>
      <c r="I1615" s="2" t="s">
        <v>122</v>
      </c>
      <c r="J1615" s="2" t="s">
        <v>100</v>
      </c>
      <c r="K1615" s="2">
        <v>0.0</v>
      </c>
      <c r="L1615" s="6">
        <v>0.0</v>
      </c>
      <c r="M1615" s="6">
        <v>0.0</v>
      </c>
      <c r="N1615" s="6">
        <v>0.0</v>
      </c>
      <c r="O1615" s="6" t="s">
        <v>9027</v>
      </c>
      <c r="P1615" s="6"/>
      <c r="Q1615" s="6" t="s">
        <v>8173</v>
      </c>
      <c r="R1615" s="7">
        <v>44965.0</v>
      </c>
      <c r="S1615" s="6">
        <v>28.0</v>
      </c>
      <c r="T1615" s="6">
        <v>0.0</v>
      </c>
      <c r="U1615" s="6">
        <v>0.0</v>
      </c>
      <c r="V1615" s="6">
        <v>0.0</v>
      </c>
      <c r="W1615" s="6" t="s">
        <v>81</v>
      </c>
      <c r="X1615" s="6">
        <v>935.0</v>
      </c>
      <c r="Y1615" s="6">
        <v>0.0</v>
      </c>
      <c r="Z1615" s="6">
        <v>0.0</v>
      </c>
      <c r="AA1615" s="6">
        <v>0.0</v>
      </c>
      <c r="AB1615" s="6">
        <v>0.0</v>
      </c>
      <c r="AC1615" s="6">
        <v>0.0</v>
      </c>
      <c r="AD1615" s="6">
        <v>0.0</v>
      </c>
      <c r="AE1615" s="6">
        <v>0.0</v>
      </c>
      <c r="AF1615" s="6" t="b">
        <v>1</v>
      </c>
      <c r="AG1615" s="6" t="b">
        <v>1</v>
      </c>
      <c r="AH1615" s="6" t="b">
        <v>1</v>
      </c>
      <c r="AI1615" s="6">
        <v>0.0</v>
      </c>
      <c r="AJ1615" s="6">
        <v>0.0</v>
      </c>
      <c r="AK1615" s="6">
        <v>0.0</v>
      </c>
      <c r="AL1615" s="6">
        <v>0.0</v>
      </c>
      <c r="AM1615" s="6">
        <v>0.0</v>
      </c>
      <c r="AN1615" s="6">
        <v>0.0</v>
      </c>
      <c r="AO1615" s="6">
        <v>0.0</v>
      </c>
      <c r="AP1615" s="6">
        <v>0.0</v>
      </c>
      <c r="AQ1615" s="6" t="s">
        <v>82</v>
      </c>
      <c r="AR1615" s="6" t="s">
        <v>105</v>
      </c>
      <c r="AS1615" s="6">
        <v>0.0</v>
      </c>
      <c r="AT1615" s="6" t="s">
        <v>2766</v>
      </c>
      <c r="AU1615" s="6" t="s">
        <v>85</v>
      </c>
      <c r="AV1615" s="6">
        <v>0.0</v>
      </c>
      <c r="AW1615" s="6" t="s">
        <v>9027</v>
      </c>
      <c r="AX1615" s="6" t="s">
        <v>87</v>
      </c>
      <c r="AY1615" s="6" t="s">
        <v>87</v>
      </c>
      <c r="AZ1615" s="6" t="s">
        <v>108</v>
      </c>
      <c r="BA1615" s="6" t="s">
        <v>7994</v>
      </c>
      <c r="BB1615" s="6" t="s">
        <v>1270</v>
      </c>
      <c r="BC1615" s="6">
        <v>0.0</v>
      </c>
      <c r="BD1615" s="6">
        <v>0.0</v>
      </c>
      <c r="BE1615" s="6">
        <v>0.0</v>
      </c>
      <c r="BF1615" s="6">
        <v>0.0</v>
      </c>
      <c r="BG1615" s="6" t="s">
        <v>210</v>
      </c>
      <c r="BH1615" s="6">
        <v>0.0</v>
      </c>
      <c r="BI1615" s="6">
        <v>0.0</v>
      </c>
      <c r="BJ1615" s="6" t="str">
        <f t="shared" ref="BJ1615:BO1615" si="1432">IFERROR(XLOOKUP($B1615,#REF!,#REF!,""),"")</f>
        <v/>
      </c>
      <c r="BK1615" s="6" t="str">
        <f t="shared" si="1432"/>
        <v/>
      </c>
      <c r="BL1615" s="6" t="str">
        <f t="shared" si="1432"/>
        <v/>
      </c>
      <c r="BM1615" s="6" t="str">
        <f t="shared" si="1432"/>
        <v/>
      </c>
      <c r="BN1615" s="6" t="str">
        <f t="shared" si="1432"/>
        <v/>
      </c>
      <c r="BO1615" s="6" t="str">
        <f t="shared" si="1432"/>
        <v/>
      </c>
      <c r="BP1615" s="6"/>
      <c r="BQ1615" s="6"/>
    </row>
    <row r="1616" ht="15.75" customHeight="1">
      <c r="A1616" s="5" t="s">
        <v>7253</v>
      </c>
      <c r="B1616" s="5" t="s">
        <v>9028</v>
      </c>
      <c r="C1616" s="5" t="s">
        <v>116</v>
      </c>
      <c r="D1616" s="5" t="s">
        <v>70</v>
      </c>
      <c r="E1616" s="19"/>
      <c r="F1616" s="2" t="s">
        <v>1812</v>
      </c>
      <c r="G1616" s="2" t="s">
        <v>7613</v>
      </c>
      <c r="H1616" s="2" t="s">
        <v>121</v>
      </c>
      <c r="I1616" s="2" t="s">
        <v>122</v>
      </c>
      <c r="J1616" s="2" t="s">
        <v>100</v>
      </c>
      <c r="K1616" s="2">
        <v>0.0</v>
      </c>
      <c r="L1616" s="6">
        <v>0.0</v>
      </c>
      <c r="M1616" s="6">
        <v>0.0</v>
      </c>
      <c r="N1616" s="6">
        <v>0.0</v>
      </c>
      <c r="O1616" s="6" t="s">
        <v>9029</v>
      </c>
      <c r="P1616" s="6"/>
      <c r="Q1616" s="6" t="s">
        <v>7787</v>
      </c>
      <c r="R1616" s="6" t="s">
        <v>3483</v>
      </c>
      <c r="S1616" s="6">
        <v>26.0</v>
      </c>
      <c r="T1616" s="6">
        <v>0.0</v>
      </c>
      <c r="U1616" s="6">
        <v>0.0</v>
      </c>
      <c r="V1616" s="6">
        <v>0.0</v>
      </c>
      <c r="W1616" s="6" t="s">
        <v>81</v>
      </c>
      <c r="X1616" s="6">
        <v>875.0</v>
      </c>
      <c r="Y1616" s="6">
        <v>0.0</v>
      </c>
      <c r="Z1616" s="6">
        <v>0.0</v>
      </c>
      <c r="AA1616" s="6">
        <v>0.0</v>
      </c>
      <c r="AB1616" s="6">
        <v>0.0</v>
      </c>
      <c r="AC1616" s="6">
        <v>0.0</v>
      </c>
      <c r="AD1616" s="6">
        <v>0.0</v>
      </c>
      <c r="AE1616" s="6">
        <v>0.0</v>
      </c>
      <c r="AF1616" s="6">
        <v>0.0</v>
      </c>
      <c r="AG1616" s="6" t="b">
        <v>1</v>
      </c>
      <c r="AH1616" s="6" t="b">
        <v>1</v>
      </c>
      <c r="AI1616" s="6">
        <v>0.0</v>
      </c>
      <c r="AJ1616" s="6">
        <v>0.0</v>
      </c>
      <c r="AK1616" s="6">
        <v>0.0</v>
      </c>
      <c r="AL1616" s="6">
        <v>0.0</v>
      </c>
      <c r="AM1616" s="6">
        <v>0.0</v>
      </c>
      <c r="AN1616" s="6">
        <v>3000.0</v>
      </c>
      <c r="AO1616" s="6">
        <v>0.0</v>
      </c>
      <c r="AP1616" s="6">
        <v>0.0</v>
      </c>
      <c r="AQ1616" s="6" t="s">
        <v>82</v>
      </c>
      <c r="AR1616" s="6" t="s">
        <v>105</v>
      </c>
      <c r="AS1616" s="6">
        <v>0.0</v>
      </c>
      <c r="AT1616" s="7">
        <v>45179.0</v>
      </c>
      <c r="AU1616" s="6" t="s">
        <v>107</v>
      </c>
      <c r="AV1616" s="6">
        <v>0.0</v>
      </c>
      <c r="AW1616" s="6" t="s">
        <v>9029</v>
      </c>
      <c r="AX1616" s="6" t="s">
        <v>87</v>
      </c>
      <c r="AY1616" s="6" t="s">
        <v>87</v>
      </c>
      <c r="AZ1616" s="6" t="s">
        <v>108</v>
      </c>
      <c r="BA1616" s="6" t="s">
        <v>5677</v>
      </c>
      <c r="BB1616" s="6" t="s">
        <v>2679</v>
      </c>
      <c r="BC1616" s="6">
        <v>0.0</v>
      </c>
      <c r="BD1616" s="6">
        <v>0.0</v>
      </c>
      <c r="BE1616" s="6">
        <v>0.0</v>
      </c>
      <c r="BF1616" s="6">
        <v>0.0</v>
      </c>
      <c r="BG1616" s="6" t="s">
        <v>8326</v>
      </c>
      <c r="BH1616" s="8" t="s">
        <v>9030</v>
      </c>
      <c r="BI1616" s="6">
        <v>0.0</v>
      </c>
      <c r="BJ1616" s="6" t="str">
        <f t="shared" ref="BJ1616:BO1616" si="1433">IFERROR(XLOOKUP($B1616,#REF!,#REF!,""),"")</f>
        <v/>
      </c>
      <c r="BK1616" s="6" t="str">
        <f t="shared" si="1433"/>
        <v/>
      </c>
      <c r="BL1616" s="6" t="str">
        <f t="shared" si="1433"/>
        <v/>
      </c>
      <c r="BM1616" s="6" t="str">
        <f t="shared" si="1433"/>
        <v/>
      </c>
      <c r="BN1616" s="6" t="str">
        <f t="shared" si="1433"/>
        <v/>
      </c>
      <c r="BO1616" s="6" t="str">
        <f t="shared" si="1433"/>
        <v/>
      </c>
      <c r="BP1616" s="6"/>
      <c r="BQ1616" s="6"/>
    </row>
    <row r="1617" ht="15.75" customHeight="1">
      <c r="A1617" s="5" t="s">
        <v>7253</v>
      </c>
      <c r="B1617" s="5" t="s">
        <v>9031</v>
      </c>
      <c r="C1617" s="5" t="s">
        <v>69</v>
      </c>
      <c r="D1617" s="5" t="s">
        <v>70</v>
      </c>
      <c r="E1617" s="19"/>
      <c r="F1617" s="2" t="s">
        <v>1812</v>
      </c>
      <c r="G1617" s="2" t="s">
        <v>9032</v>
      </c>
      <c r="H1617" s="2" t="s">
        <v>9033</v>
      </c>
      <c r="I1617" s="2" t="s">
        <v>75</v>
      </c>
      <c r="J1617" s="2" t="s">
        <v>100</v>
      </c>
      <c r="K1617" s="2">
        <v>0.0</v>
      </c>
      <c r="L1617" s="6">
        <v>0.0</v>
      </c>
      <c r="M1617" s="6">
        <v>0.0</v>
      </c>
      <c r="N1617" s="6">
        <v>0.0</v>
      </c>
      <c r="O1617" s="6" t="s">
        <v>9034</v>
      </c>
      <c r="P1617" s="6"/>
      <c r="Q1617" s="6" t="s">
        <v>9035</v>
      </c>
      <c r="R1617" s="6" t="s">
        <v>1498</v>
      </c>
      <c r="S1617" s="6">
        <v>252.0</v>
      </c>
      <c r="T1617" s="6">
        <v>0.0</v>
      </c>
      <c r="U1617" s="6">
        <v>0.0</v>
      </c>
      <c r="V1617" s="6">
        <v>0.0</v>
      </c>
      <c r="W1617" s="6" t="s">
        <v>81</v>
      </c>
      <c r="X1617" s="6">
        <v>210.0</v>
      </c>
      <c r="Y1617" s="6">
        <v>0.0</v>
      </c>
      <c r="Z1617" s="6">
        <v>0.0</v>
      </c>
      <c r="AA1617" s="6">
        <v>0.0</v>
      </c>
      <c r="AB1617" s="6">
        <v>0.0</v>
      </c>
      <c r="AC1617" s="6">
        <v>0.0</v>
      </c>
      <c r="AD1617" s="6">
        <v>0.0</v>
      </c>
      <c r="AE1617" s="6">
        <v>0.0</v>
      </c>
      <c r="AF1617" s="6" t="b">
        <v>1</v>
      </c>
      <c r="AG1617" s="6" t="b">
        <v>1</v>
      </c>
      <c r="AH1617" s="6">
        <v>0.0</v>
      </c>
      <c r="AI1617" s="6">
        <v>0.0</v>
      </c>
      <c r="AJ1617" s="6">
        <v>0.0</v>
      </c>
      <c r="AK1617" s="6">
        <v>0.0</v>
      </c>
      <c r="AL1617" s="6">
        <v>0.0</v>
      </c>
      <c r="AM1617" s="6">
        <v>0.0</v>
      </c>
      <c r="AN1617" s="6">
        <v>0.0</v>
      </c>
      <c r="AO1617" s="6">
        <v>0.0</v>
      </c>
      <c r="AP1617" s="6">
        <v>0.0</v>
      </c>
      <c r="AQ1617" s="6" t="s">
        <v>9036</v>
      </c>
      <c r="AR1617" s="6" t="s">
        <v>105</v>
      </c>
      <c r="AS1617" s="6">
        <v>0.0</v>
      </c>
      <c r="AT1617" s="6" t="s">
        <v>4708</v>
      </c>
      <c r="AU1617" s="6" t="s">
        <v>85</v>
      </c>
      <c r="AV1617" s="6">
        <v>0.0</v>
      </c>
      <c r="AW1617" s="6" t="s">
        <v>9034</v>
      </c>
      <c r="AX1617" s="6" t="s">
        <v>87</v>
      </c>
      <c r="AY1617" s="6" t="s">
        <v>87</v>
      </c>
      <c r="AZ1617" s="6" t="s">
        <v>108</v>
      </c>
      <c r="BA1617" s="6" t="s">
        <v>277</v>
      </c>
      <c r="BB1617" s="6" t="s">
        <v>1103</v>
      </c>
      <c r="BC1617" s="6">
        <v>0.0</v>
      </c>
      <c r="BD1617" s="6">
        <v>0.0</v>
      </c>
      <c r="BE1617" s="6">
        <v>0.0</v>
      </c>
      <c r="BF1617" s="6">
        <v>0.0</v>
      </c>
      <c r="BG1617" s="6" t="s">
        <v>183</v>
      </c>
      <c r="BH1617" s="6">
        <v>0.0</v>
      </c>
      <c r="BI1617" s="6">
        <v>0.0</v>
      </c>
      <c r="BJ1617" s="6" t="str">
        <f t="shared" ref="BJ1617:BO1617" si="1434">IFERROR(XLOOKUP($B1617,#REF!,#REF!,""),"")</f>
        <v/>
      </c>
      <c r="BK1617" s="6" t="str">
        <f t="shared" si="1434"/>
        <v/>
      </c>
      <c r="BL1617" s="6" t="str">
        <f t="shared" si="1434"/>
        <v/>
      </c>
      <c r="BM1617" s="6" t="str">
        <f t="shared" si="1434"/>
        <v/>
      </c>
      <c r="BN1617" s="6" t="str">
        <f t="shared" si="1434"/>
        <v/>
      </c>
      <c r="BO1617" s="6" t="str">
        <f t="shared" si="1434"/>
        <v/>
      </c>
      <c r="BP1617" s="6"/>
      <c r="BQ1617" s="6"/>
    </row>
    <row r="1618" ht="15.75" customHeight="1">
      <c r="A1618" s="5" t="s">
        <v>7253</v>
      </c>
      <c r="B1618" s="5" t="s">
        <v>9037</v>
      </c>
      <c r="C1618" s="5" t="s">
        <v>218</v>
      </c>
      <c r="D1618" s="5" t="s">
        <v>70</v>
      </c>
      <c r="E1618" s="19"/>
      <c r="F1618" s="2" t="s">
        <v>1812</v>
      </c>
      <c r="G1618" s="2" t="s">
        <v>8152</v>
      </c>
      <c r="H1618" s="2" t="s">
        <v>547</v>
      </c>
      <c r="I1618" s="2" t="s">
        <v>222</v>
      </c>
      <c r="J1618" s="2" t="s">
        <v>100</v>
      </c>
      <c r="K1618" s="2">
        <v>0.0</v>
      </c>
      <c r="L1618" s="6">
        <v>0.0</v>
      </c>
      <c r="M1618" s="6">
        <v>0.0</v>
      </c>
      <c r="N1618" s="6">
        <v>0.0</v>
      </c>
      <c r="O1618" s="6" t="s">
        <v>9038</v>
      </c>
      <c r="P1618" s="6"/>
      <c r="Q1618" s="6" t="s">
        <v>7736</v>
      </c>
      <c r="R1618" s="7">
        <v>45509.0</v>
      </c>
      <c r="S1618" s="6">
        <v>153.0</v>
      </c>
      <c r="T1618" s="6">
        <v>0.0</v>
      </c>
      <c r="U1618" s="6">
        <v>0.0</v>
      </c>
      <c r="V1618" s="6">
        <v>0.0</v>
      </c>
      <c r="W1618" s="6" t="s">
        <v>156</v>
      </c>
      <c r="X1618" s="6">
        <v>307.0</v>
      </c>
      <c r="Y1618" s="6">
        <v>0.0</v>
      </c>
      <c r="Z1618" s="6">
        <v>0.0</v>
      </c>
      <c r="AA1618" s="6">
        <v>0.0</v>
      </c>
      <c r="AB1618" s="6">
        <v>0.0</v>
      </c>
      <c r="AC1618" s="6">
        <v>0.0</v>
      </c>
      <c r="AD1618" s="6">
        <v>0.0</v>
      </c>
      <c r="AE1618" s="6">
        <v>0.0</v>
      </c>
      <c r="AF1618" s="6">
        <v>0.0</v>
      </c>
      <c r="AG1618" s="6" t="b">
        <v>1</v>
      </c>
      <c r="AH1618" s="6">
        <v>0.0</v>
      </c>
      <c r="AI1618" s="6">
        <v>0.0</v>
      </c>
      <c r="AJ1618" s="6">
        <v>0.0</v>
      </c>
      <c r="AK1618" s="6">
        <v>0.0</v>
      </c>
      <c r="AL1618" s="6">
        <v>0.0</v>
      </c>
      <c r="AM1618" s="6">
        <v>0.0</v>
      </c>
      <c r="AN1618" s="6">
        <v>0.0</v>
      </c>
      <c r="AO1618" s="6">
        <v>0.0</v>
      </c>
      <c r="AP1618" s="6">
        <v>0.0</v>
      </c>
      <c r="AQ1618" s="6" t="s">
        <v>157</v>
      </c>
      <c r="AR1618" s="6" t="s">
        <v>105</v>
      </c>
      <c r="AS1618" s="6">
        <v>0.0</v>
      </c>
      <c r="AT1618" s="6" t="s">
        <v>441</v>
      </c>
      <c r="AU1618" s="6" t="s">
        <v>107</v>
      </c>
      <c r="AV1618" s="6">
        <v>0.0</v>
      </c>
      <c r="AW1618" s="6" t="s">
        <v>9038</v>
      </c>
      <c r="AX1618" s="6" t="s">
        <v>87</v>
      </c>
      <c r="AY1618" s="6" t="s">
        <v>87</v>
      </c>
      <c r="AZ1618" s="6" t="s">
        <v>108</v>
      </c>
      <c r="BA1618" s="6" t="s">
        <v>1076</v>
      </c>
      <c r="BB1618" s="7">
        <v>45298.0</v>
      </c>
      <c r="BC1618" s="6">
        <v>0.0</v>
      </c>
      <c r="BD1618" s="6">
        <v>0.0</v>
      </c>
      <c r="BE1618" s="6">
        <v>0.0</v>
      </c>
      <c r="BF1618" s="6">
        <v>0.0</v>
      </c>
      <c r="BG1618" s="6" t="s">
        <v>827</v>
      </c>
      <c r="BH1618" s="6">
        <v>0.0</v>
      </c>
      <c r="BI1618" s="6">
        <v>0.0</v>
      </c>
      <c r="BJ1618" s="6" t="str">
        <f t="shared" ref="BJ1618:BO1618" si="1435">IFERROR(XLOOKUP($B1618,#REF!,#REF!,""),"")</f>
        <v/>
      </c>
      <c r="BK1618" s="6" t="str">
        <f t="shared" si="1435"/>
        <v/>
      </c>
      <c r="BL1618" s="6" t="str">
        <f t="shared" si="1435"/>
        <v/>
      </c>
      <c r="BM1618" s="6" t="str">
        <f t="shared" si="1435"/>
        <v/>
      </c>
      <c r="BN1618" s="6" t="str">
        <f t="shared" si="1435"/>
        <v/>
      </c>
      <c r="BO1618" s="6" t="str">
        <f t="shared" si="1435"/>
        <v/>
      </c>
      <c r="BP1618" s="6"/>
      <c r="BQ1618" s="6"/>
    </row>
    <row r="1619" ht="15.75" customHeight="1">
      <c r="A1619" s="5" t="s">
        <v>7253</v>
      </c>
      <c r="B1619" s="5" t="s">
        <v>9039</v>
      </c>
      <c r="C1619" s="5" t="s">
        <v>95</v>
      </c>
      <c r="D1619" s="5" t="s">
        <v>70</v>
      </c>
      <c r="E1619" s="19"/>
      <c r="F1619" s="2" t="s">
        <v>9040</v>
      </c>
      <c r="G1619" s="2" t="s">
        <v>5366</v>
      </c>
      <c r="H1619" s="2" t="s">
        <v>99</v>
      </c>
      <c r="I1619" s="2" t="s">
        <v>75</v>
      </c>
      <c r="J1619" s="2" t="s">
        <v>100</v>
      </c>
      <c r="K1619" s="2">
        <v>0.0</v>
      </c>
      <c r="L1619" s="6">
        <v>0.0</v>
      </c>
      <c r="M1619" s="6">
        <v>0.0</v>
      </c>
      <c r="N1619" s="6">
        <v>0.0</v>
      </c>
      <c r="O1619" s="6" t="s">
        <v>9041</v>
      </c>
      <c r="P1619" s="6" t="s">
        <v>2607</v>
      </c>
      <c r="Q1619" s="6">
        <v>0.0</v>
      </c>
      <c r="R1619" s="6" t="s">
        <v>1103</v>
      </c>
      <c r="S1619" s="6">
        <v>233.0</v>
      </c>
      <c r="T1619" s="6">
        <v>0.0</v>
      </c>
      <c r="U1619" s="6">
        <v>0.0</v>
      </c>
      <c r="V1619" s="6">
        <v>0.0</v>
      </c>
      <c r="W1619" s="6" t="s">
        <v>81</v>
      </c>
      <c r="X1619" s="6">
        <v>547.0</v>
      </c>
      <c r="Y1619" s="6">
        <v>0.0</v>
      </c>
      <c r="Z1619" s="6">
        <v>0.0</v>
      </c>
      <c r="AA1619" s="6">
        <v>0.0</v>
      </c>
      <c r="AB1619" s="6">
        <v>0.0</v>
      </c>
      <c r="AC1619" s="6">
        <v>0.0</v>
      </c>
      <c r="AD1619" s="6" t="b">
        <v>1</v>
      </c>
      <c r="AE1619" s="6" t="s">
        <v>1103</v>
      </c>
      <c r="AF1619" s="6">
        <v>0.0</v>
      </c>
      <c r="AG1619" s="6" t="b">
        <v>1</v>
      </c>
      <c r="AH1619" s="6" t="b">
        <v>1</v>
      </c>
      <c r="AI1619" s="6">
        <v>0.0</v>
      </c>
      <c r="AJ1619" s="6">
        <v>0.0</v>
      </c>
      <c r="AK1619" s="6">
        <v>0.0</v>
      </c>
      <c r="AL1619" s="6">
        <v>0.0</v>
      </c>
      <c r="AM1619" s="6">
        <v>0.0</v>
      </c>
      <c r="AN1619" s="6">
        <v>0.0</v>
      </c>
      <c r="AO1619" s="6">
        <v>0.0</v>
      </c>
      <c r="AP1619" s="6">
        <v>0.0</v>
      </c>
      <c r="AQ1619" s="6" t="s">
        <v>82</v>
      </c>
      <c r="AR1619" s="6" t="s">
        <v>105</v>
      </c>
      <c r="AS1619" s="6">
        <v>0.0</v>
      </c>
      <c r="AT1619" s="6" t="s">
        <v>2876</v>
      </c>
      <c r="AU1619" s="6" t="s">
        <v>85</v>
      </c>
      <c r="AV1619" s="6">
        <v>0.0</v>
      </c>
      <c r="AW1619" s="6" t="s">
        <v>9041</v>
      </c>
      <c r="AX1619" s="6" t="s">
        <v>87</v>
      </c>
      <c r="AY1619" s="6" t="s">
        <v>87</v>
      </c>
      <c r="AZ1619" s="6" t="s">
        <v>108</v>
      </c>
      <c r="BA1619" s="6" t="s">
        <v>89</v>
      </c>
      <c r="BB1619" s="7">
        <v>45394.0</v>
      </c>
      <c r="BC1619" s="6">
        <v>0.0</v>
      </c>
      <c r="BD1619" s="6">
        <v>0.0</v>
      </c>
      <c r="BE1619" s="6">
        <v>0.0</v>
      </c>
      <c r="BF1619" s="6" t="s">
        <v>1244</v>
      </c>
      <c r="BG1619" s="6" t="s">
        <v>9042</v>
      </c>
      <c r="BH1619" s="6">
        <v>0.0</v>
      </c>
      <c r="BI1619" s="6">
        <v>0.0</v>
      </c>
      <c r="BJ1619" s="6" t="str">
        <f t="shared" ref="BJ1619:BO1619" si="1436">IFERROR(XLOOKUP($B1619,#REF!,#REF!,""),"")</f>
        <v/>
      </c>
      <c r="BK1619" s="6" t="str">
        <f t="shared" si="1436"/>
        <v/>
      </c>
      <c r="BL1619" s="6" t="str">
        <f t="shared" si="1436"/>
        <v/>
      </c>
      <c r="BM1619" s="6" t="str">
        <f t="shared" si="1436"/>
        <v/>
      </c>
      <c r="BN1619" s="6" t="str">
        <f t="shared" si="1436"/>
        <v/>
      </c>
      <c r="BO1619" s="6" t="str">
        <f t="shared" si="1436"/>
        <v/>
      </c>
      <c r="BP1619" s="6"/>
      <c r="BQ1619" s="6"/>
    </row>
    <row r="1620" ht="15.75" customHeight="1">
      <c r="A1620" s="5" t="s">
        <v>7253</v>
      </c>
      <c r="B1620" s="5" t="s">
        <v>9043</v>
      </c>
      <c r="C1620" s="5" t="s">
        <v>116</v>
      </c>
      <c r="D1620" s="5" t="s">
        <v>70</v>
      </c>
      <c r="E1620" s="19"/>
      <c r="F1620" s="2" t="s">
        <v>1812</v>
      </c>
      <c r="G1620" s="2" t="s">
        <v>7272</v>
      </c>
      <c r="H1620" s="2" t="s">
        <v>121</v>
      </c>
      <c r="I1620" s="2" t="s">
        <v>122</v>
      </c>
      <c r="J1620" s="2" t="s">
        <v>100</v>
      </c>
      <c r="K1620" s="2">
        <v>0.0</v>
      </c>
      <c r="L1620" s="6">
        <v>0.0</v>
      </c>
      <c r="M1620" s="6">
        <v>0.0</v>
      </c>
      <c r="N1620" s="6">
        <v>0.0</v>
      </c>
      <c r="O1620" s="6" t="s">
        <v>9044</v>
      </c>
      <c r="P1620" s="6"/>
      <c r="Q1620" s="6" t="s">
        <v>8537</v>
      </c>
      <c r="R1620" s="7">
        <v>45484.0</v>
      </c>
      <c r="S1620" s="6">
        <v>301.0</v>
      </c>
      <c r="T1620" s="6">
        <v>0.0</v>
      </c>
      <c r="U1620" s="6">
        <v>0.0</v>
      </c>
      <c r="V1620" s="6">
        <v>0.0</v>
      </c>
      <c r="W1620" s="6" t="s">
        <v>81</v>
      </c>
      <c r="X1620" s="6">
        <v>221.0</v>
      </c>
      <c r="Y1620" s="6">
        <v>0.0</v>
      </c>
      <c r="Z1620" s="6">
        <v>0.0</v>
      </c>
      <c r="AA1620" s="6">
        <v>0.0</v>
      </c>
      <c r="AB1620" s="6">
        <v>0.0</v>
      </c>
      <c r="AC1620" s="6">
        <v>0.0</v>
      </c>
      <c r="AD1620" s="6">
        <v>0.0</v>
      </c>
      <c r="AE1620" s="6">
        <v>0.0</v>
      </c>
      <c r="AF1620" s="6" t="b">
        <v>1</v>
      </c>
      <c r="AG1620" s="6" t="b">
        <v>1</v>
      </c>
      <c r="AH1620" s="6">
        <v>0.0</v>
      </c>
      <c r="AI1620" s="6">
        <v>0.0</v>
      </c>
      <c r="AJ1620" s="6">
        <v>0.0</v>
      </c>
      <c r="AK1620" s="6">
        <v>0.0</v>
      </c>
      <c r="AL1620" s="6">
        <v>0.0</v>
      </c>
      <c r="AM1620" s="6">
        <v>0.0</v>
      </c>
      <c r="AN1620" s="6">
        <v>0.0</v>
      </c>
      <c r="AO1620" s="6">
        <v>0.0</v>
      </c>
      <c r="AP1620" s="6">
        <v>2000.0</v>
      </c>
      <c r="AQ1620" s="6" t="s">
        <v>9045</v>
      </c>
      <c r="AR1620" s="6" t="s">
        <v>83</v>
      </c>
      <c r="AS1620" s="6">
        <v>0.0</v>
      </c>
      <c r="AT1620" s="6" t="s">
        <v>1697</v>
      </c>
      <c r="AU1620" s="6" t="s">
        <v>107</v>
      </c>
      <c r="AV1620" s="6">
        <v>0.0</v>
      </c>
      <c r="AW1620" s="6" t="s">
        <v>86</v>
      </c>
      <c r="AX1620" s="6" t="s">
        <v>87</v>
      </c>
      <c r="AY1620" s="6" t="s">
        <v>87</v>
      </c>
      <c r="AZ1620" s="6" t="s">
        <v>88</v>
      </c>
      <c r="BA1620" s="6" t="s">
        <v>1062</v>
      </c>
      <c r="BB1620" s="7">
        <v>45357.0</v>
      </c>
      <c r="BC1620" s="6">
        <v>0.0</v>
      </c>
      <c r="BD1620" s="6">
        <v>0.0</v>
      </c>
      <c r="BE1620" s="6">
        <v>0.0</v>
      </c>
      <c r="BF1620" s="6">
        <v>0.0</v>
      </c>
      <c r="BG1620" s="6" t="s">
        <v>8883</v>
      </c>
      <c r="BH1620" s="8" t="s">
        <v>9046</v>
      </c>
      <c r="BI1620" s="6">
        <v>0.0</v>
      </c>
      <c r="BJ1620" s="6" t="str">
        <f t="shared" ref="BJ1620:BO1620" si="1437">IFERROR(XLOOKUP($B1620,#REF!,#REF!,""),"")</f>
        <v/>
      </c>
      <c r="BK1620" s="6" t="str">
        <f t="shared" si="1437"/>
        <v/>
      </c>
      <c r="BL1620" s="6" t="str">
        <f t="shared" si="1437"/>
        <v/>
      </c>
      <c r="BM1620" s="6" t="str">
        <f t="shared" si="1437"/>
        <v/>
      </c>
      <c r="BN1620" s="6" t="str">
        <f t="shared" si="1437"/>
        <v/>
      </c>
      <c r="BO1620" s="6" t="str">
        <f t="shared" si="1437"/>
        <v/>
      </c>
      <c r="BP1620" s="6"/>
      <c r="BQ1620" s="6"/>
    </row>
    <row r="1621" ht="15.75" customHeight="1">
      <c r="A1621" s="5" t="s">
        <v>7253</v>
      </c>
      <c r="B1621" s="5" t="s">
        <v>9047</v>
      </c>
      <c r="C1621" s="5" t="s">
        <v>69</v>
      </c>
      <c r="D1621" s="5" t="s">
        <v>70</v>
      </c>
      <c r="E1621" s="19"/>
      <c r="F1621" s="2" t="s">
        <v>1812</v>
      </c>
      <c r="G1621" s="2" t="s">
        <v>248</v>
      </c>
      <c r="H1621" s="2" t="s">
        <v>74</v>
      </c>
      <c r="I1621" s="2" t="s">
        <v>75</v>
      </c>
      <c r="J1621" s="2" t="s">
        <v>100</v>
      </c>
      <c r="K1621" s="2">
        <v>0.0</v>
      </c>
      <c r="L1621" s="6">
        <v>0.0</v>
      </c>
      <c r="M1621" s="6">
        <v>0.0</v>
      </c>
      <c r="N1621" s="6">
        <v>0.0</v>
      </c>
      <c r="O1621" s="6" t="s">
        <v>9048</v>
      </c>
      <c r="P1621" s="6"/>
      <c r="Q1621" s="6" t="s">
        <v>343</v>
      </c>
      <c r="R1621" s="7">
        <v>45294.0</v>
      </c>
      <c r="S1621" s="6">
        <v>486.0</v>
      </c>
      <c r="T1621" s="6">
        <v>0.0</v>
      </c>
      <c r="U1621" s="6" t="s">
        <v>709</v>
      </c>
      <c r="V1621" s="6">
        <v>0.0</v>
      </c>
      <c r="W1621" s="6" t="s">
        <v>127</v>
      </c>
      <c r="X1621" s="6">
        <v>0.0</v>
      </c>
      <c r="Y1621" s="6">
        <v>0.0</v>
      </c>
      <c r="Z1621" s="6">
        <v>0.0</v>
      </c>
      <c r="AA1621" s="6">
        <v>0.0</v>
      </c>
      <c r="AB1621" s="6">
        <v>0.0</v>
      </c>
      <c r="AC1621" s="6">
        <v>0.0</v>
      </c>
      <c r="AD1621" s="6">
        <v>0.0</v>
      </c>
      <c r="AE1621" s="6">
        <v>0.0</v>
      </c>
      <c r="AF1621" s="6" t="b">
        <v>1</v>
      </c>
      <c r="AG1621" s="6">
        <v>0.0</v>
      </c>
      <c r="AH1621" s="6">
        <v>0.0</v>
      </c>
      <c r="AI1621" s="6">
        <v>1184.0</v>
      </c>
      <c r="AJ1621" s="6" t="b">
        <v>1</v>
      </c>
      <c r="AK1621" s="6" t="s">
        <v>878</v>
      </c>
      <c r="AL1621" s="6">
        <v>1.0</v>
      </c>
      <c r="AM1621" s="6" t="b">
        <v>0</v>
      </c>
      <c r="AN1621" s="6">
        <v>0.0</v>
      </c>
      <c r="AO1621" s="6">
        <v>0.0</v>
      </c>
      <c r="AP1621" s="6">
        <v>0.0</v>
      </c>
      <c r="AQ1621" s="6" t="s">
        <v>128</v>
      </c>
      <c r="AR1621" s="6" t="s">
        <v>83</v>
      </c>
      <c r="AS1621" s="6" t="s">
        <v>2876</v>
      </c>
      <c r="AT1621" s="6" t="s">
        <v>2188</v>
      </c>
      <c r="AU1621" s="6" t="s">
        <v>107</v>
      </c>
      <c r="AV1621" s="6">
        <v>0.0</v>
      </c>
      <c r="AW1621" s="6" t="s">
        <v>86</v>
      </c>
      <c r="AX1621" s="6" t="s">
        <v>87</v>
      </c>
      <c r="AY1621" s="6" t="s">
        <v>87</v>
      </c>
      <c r="AZ1621" s="6" t="s">
        <v>88</v>
      </c>
      <c r="BA1621" s="6" t="s">
        <v>344</v>
      </c>
      <c r="BB1621" s="6" t="s">
        <v>1389</v>
      </c>
      <c r="BC1621" s="6">
        <v>0.0</v>
      </c>
      <c r="BD1621" s="6">
        <v>0.0</v>
      </c>
      <c r="BE1621" s="6">
        <v>0.0</v>
      </c>
      <c r="BF1621" s="6">
        <v>0.0</v>
      </c>
      <c r="BG1621" s="6" t="s">
        <v>345</v>
      </c>
      <c r="BH1621" s="8" t="s">
        <v>9049</v>
      </c>
      <c r="BI1621" s="6">
        <v>0.0</v>
      </c>
      <c r="BJ1621" s="6" t="str">
        <f t="shared" ref="BJ1621:BO1621" si="1438">IFERROR(XLOOKUP($B1621,#REF!,#REF!,""),"")</f>
        <v/>
      </c>
      <c r="BK1621" s="6" t="str">
        <f t="shared" si="1438"/>
        <v/>
      </c>
      <c r="BL1621" s="6" t="str">
        <f t="shared" si="1438"/>
        <v/>
      </c>
      <c r="BM1621" s="6" t="str">
        <f t="shared" si="1438"/>
        <v/>
      </c>
      <c r="BN1621" s="6" t="str">
        <f t="shared" si="1438"/>
        <v/>
      </c>
      <c r="BO1621" s="6" t="str">
        <f t="shared" si="1438"/>
        <v/>
      </c>
      <c r="BP1621" s="6"/>
      <c r="BQ1621" s="6"/>
    </row>
    <row r="1622" ht="15.75" customHeight="1">
      <c r="A1622" s="5" t="s">
        <v>7253</v>
      </c>
      <c r="B1622" s="5" t="s">
        <v>9050</v>
      </c>
      <c r="C1622" s="5" t="s">
        <v>218</v>
      </c>
      <c r="D1622" s="5" t="s">
        <v>70</v>
      </c>
      <c r="E1622" s="19"/>
      <c r="F1622" s="2" t="s">
        <v>1812</v>
      </c>
      <c r="G1622" s="2" t="s">
        <v>7500</v>
      </c>
      <c r="H1622" s="2" t="s">
        <v>547</v>
      </c>
      <c r="I1622" s="2" t="s">
        <v>222</v>
      </c>
      <c r="J1622" s="2" t="s">
        <v>100</v>
      </c>
      <c r="K1622" s="2">
        <v>0.0</v>
      </c>
      <c r="L1622" s="6">
        <v>0.0</v>
      </c>
      <c r="M1622" s="6">
        <v>0.0</v>
      </c>
      <c r="N1622" s="6">
        <v>0.0</v>
      </c>
      <c r="O1622" s="6" t="s">
        <v>9051</v>
      </c>
      <c r="P1622" s="6"/>
      <c r="Q1622" s="6" t="s">
        <v>9052</v>
      </c>
      <c r="R1622" s="7">
        <v>45207.0</v>
      </c>
      <c r="S1622" s="6">
        <v>133.0</v>
      </c>
      <c r="T1622" s="6">
        <v>0.0</v>
      </c>
      <c r="U1622" s="6">
        <v>0.0</v>
      </c>
      <c r="V1622" s="6">
        <v>0.0</v>
      </c>
      <c r="W1622" s="6" t="s">
        <v>81</v>
      </c>
      <c r="X1622" s="6">
        <v>923.0</v>
      </c>
      <c r="Y1622" s="6">
        <v>0.0</v>
      </c>
      <c r="Z1622" s="6">
        <v>0.0</v>
      </c>
      <c r="AA1622" s="6">
        <v>0.0</v>
      </c>
      <c r="AB1622" s="6">
        <v>0.0</v>
      </c>
      <c r="AC1622" s="6">
        <v>0.0</v>
      </c>
      <c r="AD1622" s="6">
        <v>0.0</v>
      </c>
      <c r="AE1622" s="6">
        <v>0.0</v>
      </c>
      <c r="AF1622" s="6">
        <v>0.0</v>
      </c>
      <c r="AG1622" s="6" t="b">
        <v>1</v>
      </c>
      <c r="AH1622" s="6" t="b">
        <v>1</v>
      </c>
      <c r="AI1622" s="6">
        <v>0.0</v>
      </c>
      <c r="AJ1622" s="6">
        <v>0.0</v>
      </c>
      <c r="AK1622" s="6">
        <v>0.0</v>
      </c>
      <c r="AL1622" s="6">
        <v>0.0</v>
      </c>
      <c r="AM1622" s="6">
        <v>0.0</v>
      </c>
      <c r="AN1622" s="6">
        <v>0.0</v>
      </c>
      <c r="AO1622" s="6">
        <v>0.0</v>
      </c>
      <c r="AP1622" s="6">
        <v>0.0</v>
      </c>
      <c r="AQ1622" s="6" t="s">
        <v>82</v>
      </c>
      <c r="AR1622" s="6" t="s">
        <v>83</v>
      </c>
      <c r="AS1622" s="6">
        <v>0.0</v>
      </c>
      <c r="AT1622" s="6" t="s">
        <v>289</v>
      </c>
      <c r="AU1622" s="6" t="s">
        <v>85</v>
      </c>
      <c r="AV1622" s="6">
        <v>0.0</v>
      </c>
      <c r="AW1622" s="6" t="s">
        <v>86</v>
      </c>
      <c r="AX1622" s="6" t="s">
        <v>87</v>
      </c>
      <c r="AY1622" s="6" t="s">
        <v>87</v>
      </c>
      <c r="AZ1622" s="6">
        <v>0.0</v>
      </c>
      <c r="BA1622" s="6" t="s">
        <v>1076</v>
      </c>
      <c r="BB1622" s="6" t="s">
        <v>2383</v>
      </c>
      <c r="BC1622" s="6">
        <v>0.0</v>
      </c>
      <c r="BD1622" s="6">
        <v>0.0</v>
      </c>
      <c r="BE1622" s="6">
        <v>0.0</v>
      </c>
      <c r="BF1622" s="6">
        <v>0.0</v>
      </c>
      <c r="BG1622" s="6" t="s">
        <v>1078</v>
      </c>
      <c r="BH1622" s="6">
        <v>0.0</v>
      </c>
      <c r="BI1622" s="6">
        <v>0.0</v>
      </c>
      <c r="BJ1622" s="6" t="str">
        <f t="shared" ref="BJ1622:BO1622" si="1439">IFERROR(XLOOKUP($B1622,#REF!,#REF!,""),"")</f>
        <v/>
      </c>
      <c r="BK1622" s="6" t="str">
        <f t="shared" si="1439"/>
        <v/>
      </c>
      <c r="BL1622" s="6" t="str">
        <f t="shared" si="1439"/>
        <v/>
      </c>
      <c r="BM1622" s="6" t="str">
        <f t="shared" si="1439"/>
        <v/>
      </c>
      <c r="BN1622" s="6" t="str">
        <f t="shared" si="1439"/>
        <v/>
      </c>
      <c r="BO1622" s="6" t="str">
        <f t="shared" si="1439"/>
        <v/>
      </c>
      <c r="BP1622" s="6"/>
      <c r="BQ1622" s="6"/>
    </row>
    <row r="1623" ht="15.75" customHeight="1">
      <c r="A1623" s="5" t="s">
        <v>7253</v>
      </c>
      <c r="B1623" s="5" t="s">
        <v>9053</v>
      </c>
      <c r="C1623" s="5" t="s">
        <v>1486</v>
      </c>
      <c r="D1623" s="5" t="s">
        <v>70</v>
      </c>
      <c r="E1623" s="19"/>
      <c r="F1623" s="2" t="s">
        <v>1812</v>
      </c>
      <c r="G1623" s="2" t="s">
        <v>7556</v>
      </c>
      <c r="H1623" s="2" t="s">
        <v>1523</v>
      </c>
      <c r="I1623" s="2" t="s">
        <v>1524</v>
      </c>
      <c r="J1623" s="2" t="s">
        <v>100</v>
      </c>
      <c r="K1623" s="2">
        <v>0.0</v>
      </c>
      <c r="L1623" s="6">
        <v>0.0</v>
      </c>
      <c r="M1623" s="6">
        <v>0.0</v>
      </c>
      <c r="N1623" s="6">
        <v>0.0</v>
      </c>
      <c r="O1623" s="6" t="s">
        <v>9054</v>
      </c>
      <c r="P1623" s="6"/>
      <c r="Q1623" s="6" t="s">
        <v>9055</v>
      </c>
      <c r="R1623" s="7">
        <v>45025.0</v>
      </c>
      <c r="S1623" s="6">
        <v>131.0</v>
      </c>
      <c r="T1623" s="6">
        <v>0.0</v>
      </c>
      <c r="U1623" s="6">
        <v>0.0</v>
      </c>
      <c r="V1623" s="6">
        <v>0.0</v>
      </c>
      <c r="W1623" s="6" t="s">
        <v>81</v>
      </c>
      <c r="X1623" s="6">
        <v>896.0</v>
      </c>
      <c r="Y1623" s="6">
        <v>0.0</v>
      </c>
      <c r="Z1623" s="6">
        <v>0.0</v>
      </c>
      <c r="AA1623" s="6">
        <v>0.0</v>
      </c>
      <c r="AB1623" s="6">
        <v>0.0</v>
      </c>
      <c r="AC1623" s="6">
        <v>0.0</v>
      </c>
      <c r="AD1623" s="6">
        <v>0.0</v>
      </c>
      <c r="AE1623" s="6">
        <v>0.0</v>
      </c>
      <c r="AF1623" s="6">
        <v>0.0</v>
      </c>
      <c r="AG1623" s="6" t="b">
        <v>1</v>
      </c>
      <c r="AH1623" s="6" t="b">
        <v>1</v>
      </c>
      <c r="AI1623" s="6">
        <v>0.0</v>
      </c>
      <c r="AJ1623" s="6">
        <v>0.0</v>
      </c>
      <c r="AK1623" s="6">
        <v>0.0</v>
      </c>
      <c r="AL1623" s="6">
        <v>0.0</v>
      </c>
      <c r="AM1623" s="6">
        <v>0.0</v>
      </c>
      <c r="AN1623" s="6">
        <v>0.0</v>
      </c>
      <c r="AO1623" s="6">
        <v>0.0</v>
      </c>
      <c r="AP1623" s="6">
        <v>8.0</v>
      </c>
      <c r="AQ1623" s="6" t="s">
        <v>82</v>
      </c>
      <c r="AR1623" s="6" t="s">
        <v>83</v>
      </c>
      <c r="AS1623" s="6">
        <v>0.0</v>
      </c>
      <c r="AT1623" s="6" t="s">
        <v>3193</v>
      </c>
      <c r="AU1623" s="6" t="s">
        <v>107</v>
      </c>
      <c r="AV1623" s="6">
        <v>0.0</v>
      </c>
      <c r="AW1623" s="6" t="s">
        <v>86</v>
      </c>
      <c r="AX1623" s="6" t="s">
        <v>87</v>
      </c>
      <c r="AY1623" s="6" t="s">
        <v>87</v>
      </c>
      <c r="AZ1623" s="6" t="s">
        <v>88</v>
      </c>
      <c r="BA1623" s="6" t="s">
        <v>7636</v>
      </c>
      <c r="BB1623" s="6" t="s">
        <v>255</v>
      </c>
      <c r="BC1623" s="6">
        <v>0.0</v>
      </c>
      <c r="BD1623" s="6">
        <v>0.0</v>
      </c>
      <c r="BE1623" s="6">
        <v>0.0</v>
      </c>
      <c r="BF1623" s="6">
        <v>0.0</v>
      </c>
      <c r="BG1623" s="6" t="s">
        <v>7637</v>
      </c>
      <c r="BH1623" s="8" t="s">
        <v>9056</v>
      </c>
      <c r="BI1623" s="6">
        <v>0.0</v>
      </c>
      <c r="BJ1623" s="6" t="str">
        <f t="shared" ref="BJ1623:BO1623" si="1440">IFERROR(XLOOKUP($B1623,#REF!,#REF!,""),"")</f>
        <v/>
      </c>
      <c r="BK1623" s="6" t="str">
        <f t="shared" si="1440"/>
        <v/>
      </c>
      <c r="BL1623" s="6" t="str">
        <f t="shared" si="1440"/>
        <v/>
      </c>
      <c r="BM1623" s="6" t="str">
        <f t="shared" si="1440"/>
        <v/>
      </c>
      <c r="BN1623" s="6" t="str">
        <f t="shared" si="1440"/>
        <v/>
      </c>
      <c r="BO1623" s="6" t="str">
        <f t="shared" si="1440"/>
        <v/>
      </c>
      <c r="BP1623" s="6"/>
      <c r="BQ1623" s="6"/>
    </row>
    <row r="1624" ht="15.75" customHeight="1">
      <c r="A1624" s="5" t="s">
        <v>7253</v>
      </c>
      <c r="B1624" s="5" t="s">
        <v>9057</v>
      </c>
      <c r="C1624" s="5" t="s">
        <v>116</v>
      </c>
      <c r="D1624" s="5" t="s">
        <v>117</v>
      </c>
      <c r="E1624" s="19"/>
      <c r="F1624" s="2" t="s">
        <v>1812</v>
      </c>
      <c r="G1624" s="2" t="s">
        <v>7845</v>
      </c>
      <c r="H1624" s="2" t="s">
        <v>121</v>
      </c>
      <c r="I1624" s="2" t="s">
        <v>122</v>
      </c>
      <c r="J1624" s="2" t="s">
        <v>100</v>
      </c>
      <c r="K1624" s="2">
        <v>0.0</v>
      </c>
      <c r="L1624" s="6">
        <v>0.0</v>
      </c>
      <c r="M1624" s="6">
        <v>0.0</v>
      </c>
      <c r="N1624" s="6">
        <v>0.0</v>
      </c>
      <c r="O1624" s="6" t="s">
        <v>9058</v>
      </c>
      <c r="P1624" s="6"/>
      <c r="Q1624" s="6" t="s">
        <v>668</v>
      </c>
      <c r="R1624" s="6" t="s">
        <v>2342</v>
      </c>
      <c r="S1624" s="6">
        <v>201.0</v>
      </c>
      <c r="T1624" s="6">
        <v>0.0</v>
      </c>
      <c r="U1624" s="6">
        <v>0.0</v>
      </c>
      <c r="V1624" s="7">
        <v>45455.0</v>
      </c>
      <c r="W1624" s="6" t="s">
        <v>127</v>
      </c>
      <c r="X1624" s="6">
        <v>0.0</v>
      </c>
      <c r="Y1624" s="6">
        <v>0.0</v>
      </c>
      <c r="Z1624" s="6">
        <v>0.0</v>
      </c>
      <c r="AA1624" s="6">
        <v>0.0</v>
      </c>
      <c r="AB1624" s="6">
        <v>0.0</v>
      </c>
      <c r="AC1624" s="6">
        <v>0.0</v>
      </c>
      <c r="AD1624" s="6">
        <v>0.0</v>
      </c>
      <c r="AE1624" s="6">
        <v>0.0</v>
      </c>
      <c r="AF1624" s="6">
        <v>0.0</v>
      </c>
      <c r="AG1624" s="6">
        <v>0.0</v>
      </c>
      <c r="AH1624" s="6">
        <v>0.0</v>
      </c>
      <c r="AI1624" s="6">
        <v>392.0</v>
      </c>
      <c r="AJ1624" s="6" t="b">
        <v>1</v>
      </c>
      <c r="AK1624" s="7">
        <v>45485.0</v>
      </c>
      <c r="AL1624" s="6">
        <v>2.0</v>
      </c>
      <c r="AM1624" s="6" t="b">
        <v>0</v>
      </c>
      <c r="AN1624" s="6">
        <v>0.0</v>
      </c>
      <c r="AO1624" s="6">
        <v>0.0</v>
      </c>
      <c r="AP1624" s="6">
        <v>0.0</v>
      </c>
      <c r="AQ1624" s="6" t="s">
        <v>128</v>
      </c>
      <c r="AR1624" s="6" t="s">
        <v>105</v>
      </c>
      <c r="AS1624" s="7">
        <v>45512.0</v>
      </c>
      <c r="AT1624" s="6" t="s">
        <v>1788</v>
      </c>
      <c r="AU1624" s="6" t="s">
        <v>85</v>
      </c>
      <c r="AV1624" s="6">
        <v>0.0</v>
      </c>
      <c r="AW1624" s="6" t="s">
        <v>9058</v>
      </c>
      <c r="AX1624" s="6" t="s">
        <v>87</v>
      </c>
      <c r="AY1624" s="6" t="s">
        <v>87</v>
      </c>
      <c r="AZ1624" s="6" t="s">
        <v>108</v>
      </c>
      <c r="BA1624" s="6" t="s">
        <v>1438</v>
      </c>
      <c r="BB1624" s="6" t="s">
        <v>2342</v>
      </c>
      <c r="BC1624" s="6">
        <v>0.0</v>
      </c>
      <c r="BD1624" s="6">
        <v>0.0</v>
      </c>
      <c r="BE1624" s="6">
        <v>0.0</v>
      </c>
      <c r="BF1624" s="6">
        <v>0.0</v>
      </c>
      <c r="BG1624" s="6" t="s">
        <v>1180</v>
      </c>
      <c r="BH1624" s="8" t="s">
        <v>9059</v>
      </c>
      <c r="BI1624" s="6">
        <v>0.0</v>
      </c>
      <c r="BJ1624" s="6" t="str">
        <f t="shared" ref="BJ1624:BO1624" si="1441">IFERROR(XLOOKUP($B1624,#REF!,#REF!,""),"")</f>
        <v/>
      </c>
      <c r="BK1624" s="6" t="str">
        <f t="shared" si="1441"/>
        <v/>
      </c>
      <c r="BL1624" s="6" t="str">
        <f t="shared" si="1441"/>
        <v/>
      </c>
      <c r="BM1624" s="6" t="str">
        <f t="shared" si="1441"/>
        <v/>
      </c>
      <c r="BN1624" s="6" t="str">
        <f t="shared" si="1441"/>
        <v/>
      </c>
      <c r="BO1624" s="6" t="str">
        <f t="shared" si="1441"/>
        <v/>
      </c>
      <c r="BP1624" s="6"/>
      <c r="BQ1624" s="6"/>
    </row>
    <row r="1625" ht="15.75" customHeight="1">
      <c r="A1625" s="5" t="s">
        <v>7253</v>
      </c>
      <c r="B1625" s="5" t="s">
        <v>9060</v>
      </c>
      <c r="C1625" s="5" t="s">
        <v>925</v>
      </c>
      <c r="D1625" s="5" t="s">
        <v>117</v>
      </c>
      <c r="E1625" s="19"/>
      <c r="F1625" s="2" t="s">
        <v>1812</v>
      </c>
      <c r="G1625" s="2" t="s">
        <v>9061</v>
      </c>
      <c r="H1625" s="2" t="s">
        <v>928</v>
      </c>
      <c r="I1625" s="2" t="s">
        <v>929</v>
      </c>
      <c r="J1625" s="2" t="s">
        <v>100</v>
      </c>
      <c r="K1625" s="2">
        <v>0.0</v>
      </c>
      <c r="L1625" s="6">
        <v>0.0</v>
      </c>
      <c r="M1625" s="6">
        <v>0.0</v>
      </c>
      <c r="N1625" s="6">
        <v>0.0</v>
      </c>
      <c r="O1625" s="6" t="s">
        <v>9062</v>
      </c>
      <c r="P1625" s="6" t="s">
        <v>5104</v>
      </c>
      <c r="Q1625" s="6">
        <v>0.0</v>
      </c>
      <c r="R1625" s="6" t="s">
        <v>1320</v>
      </c>
      <c r="S1625" s="6">
        <v>111.0</v>
      </c>
      <c r="T1625" s="6">
        <v>0.0</v>
      </c>
      <c r="U1625" s="6">
        <v>0.0</v>
      </c>
      <c r="V1625" s="6">
        <v>0.0</v>
      </c>
      <c r="W1625" s="6" t="s">
        <v>81</v>
      </c>
      <c r="X1625" s="6">
        <v>483.0</v>
      </c>
      <c r="Y1625" s="6">
        <v>0.0</v>
      </c>
      <c r="Z1625" s="6">
        <v>0.0</v>
      </c>
      <c r="AA1625" s="6">
        <v>0.0</v>
      </c>
      <c r="AB1625" s="6">
        <v>0.0</v>
      </c>
      <c r="AC1625" s="6">
        <v>0.0</v>
      </c>
      <c r="AD1625" s="6">
        <v>0.0</v>
      </c>
      <c r="AE1625" s="6">
        <v>0.0</v>
      </c>
      <c r="AF1625" s="6" t="b">
        <v>1</v>
      </c>
      <c r="AG1625" s="6" t="b">
        <v>1</v>
      </c>
      <c r="AH1625" s="6" t="b">
        <v>1</v>
      </c>
      <c r="AI1625" s="6">
        <v>0.0</v>
      </c>
      <c r="AJ1625" s="6">
        <v>0.0</v>
      </c>
      <c r="AK1625" s="6">
        <v>0.0</v>
      </c>
      <c r="AL1625" s="6">
        <v>0.0</v>
      </c>
      <c r="AM1625" s="6">
        <v>0.0</v>
      </c>
      <c r="AN1625" s="6">
        <v>0.0</v>
      </c>
      <c r="AO1625" s="6">
        <v>0.0</v>
      </c>
      <c r="AP1625" s="6">
        <v>0.0</v>
      </c>
      <c r="AQ1625" s="6" t="s">
        <v>82</v>
      </c>
      <c r="AR1625" s="6" t="s">
        <v>105</v>
      </c>
      <c r="AS1625" s="6">
        <v>0.0</v>
      </c>
      <c r="AT1625" s="7">
        <v>45599.0</v>
      </c>
      <c r="AU1625" s="6">
        <v>0.0</v>
      </c>
      <c r="AV1625" s="6">
        <v>0.0</v>
      </c>
      <c r="AW1625" s="6">
        <v>0.0</v>
      </c>
      <c r="AX1625" s="6">
        <v>0.0</v>
      </c>
      <c r="AY1625" s="6">
        <v>0.0</v>
      </c>
      <c r="AZ1625" s="6">
        <v>0.0</v>
      </c>
      <c r="BA1625" s="6">
        <v>0.0</v>
      </c>
      <c r="BB1625" s="6">
        <v>0.0</v>
      </c>
      <c r="BC1625" s="6">
        <v>0.0</v>
      </c>
      <c r="BD1625" s="6">
        <v>0.0</v>
      </c>
      <c r="BE1625" s="6">
        <v>0.0</v>
      </c>
      <c r="BF1625" s="6">
        <v>0.0</v>
      </c>
      <c r="BG1625" s="6">
        <v>0.0</v>
      </c>
      <c r="BH1625" s="6">
        <v>0.0</v>
      </c>
      <c r="BI1625" s="6">
        <v>0.0</v>
      </c>
      <c r="BJ1625" s="6" t="str">
        <f t="shared" ref="BJ1625:BO1625" si="1442">IFERROR(XLOOKUP($B1625,#REF!,#REF!,""),"")</f>
        <v/>
      </c>
      <c r="BK1625" s="6" t="str">
        <f t="shared" si="1442"/>
        <v/>
      </c>
      <c r="BL1625" s="6" t="str">
        <f t="shared" si="1442"/>
        <v/>
      </c>
      <c r="BM1625" s="6" t="str">
        <f t="shared" si="1442"/>
        <v/>
      </c>
      <c r="BN1625" s="6" t="str">
        <f t="shared" si="1442"/>
        <v/>
      </c>
      <c r="BO1625" s="6" t="str">
        <f t="shared" si="1442"/>
        <v/>
      </c>
      <c r="BP1625" s="6"/>
      <c r="BQ1625" s="6"/>
    </row>
    <row r="1626" ht="15.75" customHeight="1">
      <c r="A1626" s="5" t="s">
        <v>7253</v>
      </c>
      <c r="B1626" s="5" t="s">
        <v>9063</v>
      </c>
      <c r="C1626" s="5" t="s">
        <v>95</v>
      </c>
      <c r="D1626" s="5" t="s">
        <v>117</v>
      </c>
      <c r="E1626" s="19"/>
      <c r="F1626" s="2" t="s">
        <v>1812</v>
      </c>
      <c r="G1626" s="2" t="s">
        <v>9064</v>
      </c>
      <c r="H1626" s="2" t="s">
        <v>1011</v>
      </c>
      <c r="I1626" s="2" t="s">
        <v>75</v>
      </c>
      <c r="J1626" s="2" t="s">
        <v>100</v>
      </c>
      <c r="K1626" s="2">
        <v>0.0</v>
      </c>
      <c r="L1626" s="6">
        <v>0.0</v>
      </c>
      <c r="M1626" s="6">
        <v>0.0</v>
      </c>
      <c r="N1626" s="6">
        <v>0.0</v>
      </c>
      <c r="O1626" s="6" t="s">
        <v>9065</v>
      </c>
      <c r="P1626" s="6" t="s">
        <v>5104</v>
      </c>
      <c r="Q1626" s="6" t="s">
        <v>9066</v>
      </c>
      <c r="R1626" s="6">
        <v>0.0</v>
      </c>
      <c r="S1626" s="6">
        <v>0.0</v>
      </c>
      <c r="T1626" s="6">
        <v>0.0</v>
      </c>
      <c r="U1626" s="6">
        <v>0.0</v>
      </c>
      <c r="V1626" s="6">
        <v>0.0</v>
      </c>
      <c r="W1626" s="6" t="s">
        <v>127</v>
      </c>
      <c r="X1626" s="6">
        <v>0.0</v>
      </c>
      <c r="Y1626" s="6">
        <v>0.0</v>
      </c>
      <c r="Z1626" s="6">
        <v>0.0</v>
      </c>
      <c r="AA1626" s="6">
        <v>0.0</v>
      </c>
      <c r="AB1626" s="6">
        <v>0.0</v>
      </c>
      <c r="AC1626" s="6">
        <v>0.0</v>
      </c>
      <c r="AD1626" s="6" t="b">
        <v>1</v>
      </c>
      <c r="AE1626" s="6" t="s">
        <v>396</v>
      </c>
      <c r="AF1626" s="6">
        <v>0.0</v>
      </c>
      <c r="AG1626" s="6">
        <v>0.0</v>
      </c>
      <c r="AH1626" s="6">
        <v>0.0</v>
      </c>
      <c r="AI1626" s="6">
        <v>104.0</v>
      </c>
      <c r="AJ1626" s="6" t="b">
        <v>1</v>
      </c>
      <c r="AK1626" s="6" t="s">
        <v>396</v>
      </c>
      <c r="AL1626" s="6">
        <v>4.0</v>
      </c>
      <c r="AM1626" s="6" t="b">
        <v>0</v>
      </c>
      <c r="AN1626" s="6">
        <v>0.0</v>
      </c>
      <c r="AO1626" s="6">
        <v>0.0</v>
      </c>
      <c r="AP1626" s="6">
        <v>0.0</v>
      </c>
      <c r="AQ1626" s="6" t="s">
        <v>128</v>
      </c>
      <c r="AR1626" s="6">
        <v>0.0</v>
      </c>
      <c r="AS1626" s="6">
        <v>0.0</v>
      </c>
      <c r="AT1626" s="6">
        <v>0.0</v>
      </c>
      <c r="AU1626" s="6">
        <v>0.0</v>
      </c>
      <c r="AV1626" s="6">
        <v>0.0</v>
      </c>
      <c r="AW1626" s="6">
        <v>0.0</v>
      </c>
      <c r="AX1626" s="6">
        <v>0.0</v>
      </c>
      <c r="AY1626" s="6">
        <v>0.0</v>
      </c>
      <c r="AZ1626" s="6">
        <v>0.0</v>
      </c>
      <c r="BA1626" s="6">
        <v>0.0</v>
      </c>
      <c r="BB1626" s="6">
        <v>0.0</v>
      </c>
      <c r="BC1626" s="6">
        <v>0.0</v>
      </c>
      <c r="BD1626" s="6">
        <v>0.0</v>
      </c>
      <c r="BE1626" s="6">
        <v>0.0</v>
      </c>
      <c r="BF1626" s="6" t="s">
        <v>491</v>
      </c>
      <c r="BG1626" s="6">
        <v>0.0</v>
      </c>
      <c r="BH1626" s="6">
        <v>0.0</v>
      </c>
      <c r="BI1626" s="6">
        <v>0.0</v>
      </c>
      <c r="BJ1626" s="6" t="str">
        <f t="shared" ref="BJ1626:BO1626" si="1443">IFERROR(XLOOKUP($B1626,#REF!,#REF!,""),"")</f>
        <v/>
      </c>
      <c r="BK1626" s="6" t="str">
        <f t="shared" si="1443"/>
        <v/>
      </c>
      <c r="BL1626" s="6" t="str">
        <f t="shared" si="1443"/>
        <v/>
      </c>
      <c r="BM1626" s="6" t="str">
        <f t="shared" si="1443"/>
        <v/>
      </c>
      <c r="BN1626" s="6" t="str">
        <f t="shared" si="1443"/>
        <v/>
      </c>
      <c r="BO1626" s="6" t="str">
        <f t="shared" si="1443"/>
        <v/>
      </c>
      <c r="BP1626" s="6"/>
      <c r="BQ1626" s="6"/>
    </row>
    <row r="1627" ht="15.75" customHeight="1">
      <c r="A1627" s="5" t="s">
        <v>7253</v>
      </c>
      <c r="B1627" s="5" t="s">
        <v>9067</v>
      </c>
      <c r="C1627" s="5" t="s">
        <v>116</v>
      </c>
      <c r="D1627" s="5" t="s">
        <v>117</v>
      </c>
      <c r="E1627" s="19"/>
      <c r="F1627" s="2" t="s">
        <v>1812</v>
      </c>
      <c r="G1627" s="2" t="s">
        <v>9068</v>
      </c>
      <c r="H1627" s="2" t="s">
        <v>121</v>
      </c>
      <c r="I1627" s="2" t="s">
        <v>122</v>
      </c>
      <c r="J1627" s="2" t="s">
        <v>100</v>
      </c>
      <c r="K1627" s="2">
        <v>0.0</v>
      </c>
      <c r="L1627" s="6">
        <v>0.0</v>
      </c>
      <c r="M1627" s="6">
        <v>0.0</v>
      </c>
      <c r="N1627" s="6">
        <v>0.0</v>
      </c>
      <c r="O1627" s="6" t="s">
        <v>9069</v>
      </c>
      <c r="P1627" s="6"/>
      <c r="Q1627" s="6" t="s">
        <v>9070</v>
      </c>
      <c r="R1627" s="6" t="s">
        <v>126</v>
      </c>
      <c r="S1627" s="6">
        <v>57.0</v>
      </c>
      <c r="T1627" s="6">
        <v>0.0</v>
      </c>
      <c r="U1627" s="7">
        <v>45572.0</v>
      </c>
      <c r="V1627" s="6">
        <v>0.0</v>
      </c>
      <c r="W1627" s="6" t="s">
        <v>127</v>
      </c>
      <c r="X1627" s="6">
        <v>0.0</v>
      </c>
      <c r="Y1627" s="6">
        <v>0.0</v>
      </c>
      <c r="Z1627" s="6">
        <v>0.0</v>
      </c>
      <c r="AA1627" s="6">
        <v>0.0</v>
      </c>
      <c r="AB1627" s="6">
        <v>0.0</v>
      </c>
      <c r="AC1627" s="6">
        <v>0.0</v>
      </c>
      <c r="AD1627" s="6">
        <v>0.0</v>
      </c>
      <c r="AE1627" s="6">
        <v>0.0</v>
      </c>
      <c r="AF1627" s="6" t="b">
        <v>1</v>
      </c>
      <c r="AG1627" s="6">
        <v>0.0</v>
      </c>
      <c r="AH1627" s="6">
        <v>0.0</v>
      </c>
      <c r="AI1627" s="6">
        <v>226.0</v>
      </c>
      <c r="AJ1627" s="6" t="b">
        <v>1</v>
      </c>
      <c r="AK1627" s="7">
        <v>45572.0</v>
      </c>
      <c r="AL1627" s="6">
        <v>1.0</v>
      </c>
      <c r="AM1627" s="6" t="b">
        <v>0</v>
      </c>
      <c r="AN1627" s="6">
        <v>0.0</v>
      </c>
      <c r="AO1627" s="6">
        <v>0.0</v>
      </c>
      <c r="AP1627" s="6">
        <v>0.0</v>
      </c>
      <c r="AQ1627" s="6" t="s">
        <v>128</v>
      </c>
      <c r="AR1627" s="6" t="s">
        <v>105</v>
      </c>
      <c r="AS1627" s="6">
        <v>0.0</v>
      </c>
      <c r="AT1627" s="7">
        <v>45324.0</v>
      </c>
      <c r="AU1627" s="6" t="s">
        <v>85</v>
      </c>
      <c r="AV1627" s="6">
        <v>0.0</v>
      </c>
      <c r="AW1627" s="6" t="s">
        <v>9069</v>
      </c>
      <c r="AX1627" s="6" t="s">
        <v>87</v>
      </c>
      <c r="AY1627" s="6" t="s">
        <v>87</v>
      </c>
      <c r="AZ1627" s="6" t="s">
        <v>108</v>
      </c>
      <c r="BA1627" s="6" t="s">
        <v>1964</v>
      </c>
      <c r="BB1627" s="7">
        <v>45415.0</v>
      </c>
      <c r="BC1627" s="6">
        <v>0.0</v>
      </c>
      <c r="BD1627" s="6">
        <v>0.0</v>
      </c>
      <c r="BE1627" s="6">
        <v>0.0</v>
      </c>
      <c r="BF1627" s="6">
        <v>0.0</v>
      </c>
      <c r="BG1627" s="6" t="s">
        <v>5833</v>
      </c>
      <c r="BH1627" s="6">
        <v>0.0</v>
      </c>
      <c r="BI1627" s="6">
        <v>0.0</v>
      </c>
      <c r="BJ1627" s="6" t="str">
        <f t="shared" ref="BJ1627:BO1627" si="1444">IFERROR(XLOOKUP($B1627,#REF!,#REF!,""),"")</f>
        <v/>
      </c>
      <c r="BK1627" s="6" t="str">
        <f t="shared" si="1444"/>
        <v/>
      </c>
      <c r="BL1627" s="6" t="str">
        <f t="shared" si="1444"/>
        <v/>
      </c>
      <c r="BM1627" s="6" t="str">
        <f t="shared" si="1444"/>
        <v/>
      </c>
      <c r="BN1627" s="6" t="str">
        <f t="shared" si="1444"/>
        <v/>
      </c>
      <c r="BO1627" s="6" t="str">
        <f t="shared" si="1444"/>
        <v/>
      </c>
      <c r="BP1627" s="6"/>
      <c r="BQ1627" s="6"/>
    </row>
    <row r="1628" ht="15.75" customHeight="1">
      <c r="A1628" s="5" t="s">
        <v>7253</v>
      </c>
      <c r="B1628" s="5" t="s">
        <v>9071</v>
      </c>
      <c r="C1628" s="5" t="s">
        <v>218</v>
      </c>
      <c r="D1628" s="5" t="s">
        <v>70</v>
      </c>
      <c r="E1628" s="19"/>
      <c r="F1628" s="2" t="s">
        <v>1812</v>
      </c>
      <c r="G1628" s="2" t="s">
        <v>9072</v>
      </c>
      <c r="H1628" s="2" t="s">
        <v>547</v>
      </c>
      <c r="I1628" s="2" t="s">
        <v>222</v>
      </c>
      <c r="J1628" s="2" t="s">
        <v>100</v>
      </c>
      <c r="K1628" s="2">
        <v>0.0</v>
      </c>
      <c r="L1628" s="6">
        <v>0.0</v>
      </c>
      <c r="M1628" s="6">
        <v>0.0</v>
      </c>
      <c r="N1628" s="6">
        <v>0.0</v>
      </c>
      <c r="O1628" s="6" t="s">
        <v>9073</v>
      </c>
      <c r="P1628" s="6"/>
      <c r="Q1628" s="6" t="s">
        <v>9074</v>
      </c>
      <c r="R1628" s="7">
        <v>45413.0</v>
      </c>
      <c r="S1628" s="6">
        <v>192.0</v>
      </c>
      <c r="T1628" s="6">
        <v>0.0</v>
      </c>
      <c r="U1628" s="6">
        <v>0.0</v>
      </c>
      <c r="V1628" s="6">
        <v>0.0</v>
      </c>
      <c r="W1628" s="6" t="s">
        <v>81</v>
      </c>
      <c r="X1628" s="6">
        <v>757.0</v>
      </c>
      <c r="Y1628" s="6">
        <v>0.0</v>
      </c>
      <c r="Z1628" s="6">
        <v>0.0</v>
      </c>
      <c r="AA1628" s="6">
        <v>0.0</v>
      </c>
      <c r="AB1628" s="6">
        <v>0.0</v>
      </c>
      <c r="AC1628" s="6">
        <v>0.0</v>
      </c>
      <c r="AD1628" s="6">
        <v>0.0</v>
      </c>
      <c r="AE1628" s="6">
        <v>0.0</v>
      </c>
      <c r="AF1628" s="6">
        <v>0.0</v>
      </c>
      <c r="AG1628" s="6" t="b">
        <v>1</v>
      </c>
      <c r="AH1628" s="6" t="b">
        <v>1</v>
      </c>
      <c r="AI1628" s="6">
        <v>0.0</v>
      </c>
      <c r="AJ1628" s="6">
        <v>0.0</v>
      </c>
      <c r="AK1628" s="6">
        <v>0.0</v>
      </c>
      <c r="AL1628" s="6">
        <v>0.0</v>
      </c>
      <c r="AM1628" s="6">
        <v>0.0</v>
      </c>
      <c r="AN1628" s="6">
        <v>0.0</v>
      </c>
      <c r="AO1628" s="6">
        <v>0.0</v>
      </c>
      <c r="AP1628" s="6">
        <v>0.0</v>
      </c>
      <c r="AQ1628" s="6" t="s">
        <v>82</v>
      </c>
      <c r="AR1628" s="6" t="s">
        <v>83</v>
      </c>
      <c r="AS1628" s="6">
        <v>0.0</v>
      </c>
      <c r="AT1628" s="6" t="s">
        <v>1410</v>
      </c>
      <c r="AU1628" s="6" t="s">
        <v>85</v>
      </c>
      <c r="AV1628" s="6">
        <v>0.0</v>
      </c>
      <c r="AW1628" s="6" t="s">
        <v>86</v>
      </c>
      <c r="AX1628" s="6" t="s">
        <v>87</v>
      </c>
      <c r="AY1628" s="6" t="s">
        <v>87</v>
      </c>
      <c r="AZ1628" s="6">
        <v>0.0</v>
      </c>
      <c r="BA1628" s="6" t="s">
        <v>7737</v>
      </c>
      <c r="BB1628" s="7">
        <v>45416.0</v>
      </c>
      <c r="BC1628" s="6">
        <v>0.0</v>
      </c>
      <c r="BD1628" s="6">
        <v>0.0</v>
      </c>
      <c r="BE1628" s="6">
        <v>0.0</v>
      </c>
      <c r="BF1628" s="6">
        <v>0.0</v>
      </c>
      <c r="BG1628" s="6" t="s">
        <v>7828</v>
      </c>
      <c r="BH1628" s="6">
        <v>0.0</v>
      </c>
      <c r="BI1628" s="6">
        <v>0.0</v>
      </c>
      <c r="BJ1628" s="6" t="str">
        <f t="shared" ref="BJ1628:BO1628" si="1445">IFERROR(XLOOKUP($B1628,#REF!,#REF!,""),"")</f>
        <v/>
      </c>
      <c r="BK1628" s="6" t="str">
        <f t="shared" si="1445"/>
        <v/>
      </c>
      <c r="BL1628" s="6" t="str">
        <f t="shared" si="1445"/>
        <v/>
      </c>
      <c r="BM1628" s="6" t="str">
        <f t="shared" si="1445"/>
        <v/>
      </c>
      <c r="BN1628" s="6" t="str">
        <f t="shared" si="1445"/>
        <v/>
      </c>
      <c r="BO1628" s="6" t="str">
        <f t="shared" si="1445"/>
        <v/>
      </c>
      <c r="BP1628" s="6"/>
      <c r="BQ1628" s="6"/>
    </row>
    <row r="1629" ht="15.75" customHeight="1">
      <c r="A1629" s="5" t="s">
        <v>7253</v>
      </c>
      <c r="B1629" s="5" t="s">
        <v>9075</v>
      </c>
      <c r="C1629" s="5" t="s">
        <v>429</v>
      </c>
      <c r="D1629" s="5" t="s">
        <v>70</v>
      </c>
      <c r="E1629" s="19"/>
      <c r="F1629" s="2" t="s">
        <v>1812</v>
      </c>
      <c r="G1629" s="2" t="s">
        <v>6004</v>
      </c>
      <c r="H1629" s="2" t="s">
        <v>6005</v>
      </c>
      <c r="I1629" s="2" t="s">
        <v>433</v>
      </c>
      <c r="J1629" s="2" t="s">
        <v>9076</v>
      </c>
      <c r="K1629" s="2" t="s">
        <v>100</v>
      </c>
      <c r="L1629" s="6">
        <v>0.0</v>
      </c>
      <c r="M1629" s="6">
        <v>0.0</v>
      </c>
      <c r="N1629" s="6">
        <v>0.0</v>
      </c>
      <c r="O1629" s="6" t="s">
        <v>9077</v>
      </c>
      <c r="P1629" s="6"/>
      <c r="Q1629" s="6" t="s">
        <v>9078</v>
      </c>
      <c r="R1629" s="6" t="s">
        <v>968</v>
      </c>
      <c r="S1629" s="6">
        <v>854.0</v>
      </c>
      <c r="T1629" s="6">
        <v>0.0</v>
      </c>
      <c r="U1629" s="6">
        <v>0.0</v>
      </c>
      <c r="V1629" s="6">
        <v>0.0</v>
      </c>
      <c r="W1629" s="6" t="s">
        <v>1938</v>
      </c>
      <c r="X1629" s="6">
        <v>1.0</v>
      </c>
      <c r="Y1629" s="6">
        <v>0.0</v>
      </c>
      <c r="Z1629" s="6">
        <v>0.0</v>
      </c>
      <c r="AA1629" s="6">
        <v>0.0</v>
      </c>
      <c r="AB1629" s="6">
        <v>0.0</v>
      </c>
      <c r="AC1629" s="6">
        <v>0.0</v>
      </c>
      <c r="AD1629" s="6">
        <v>0.0</v>
      </c>
      <c r="AE1629" s="6">
        <v>0.0</v>
      </c>
      <c r="AF1629" s="6">
        <v>0.0</v>
      </c>
      <c r="AG1629" s="6">
        <v>0.0</v>
      </c>
      <c r="AH1629" s="6">
        <v>0.0</v>
      </c>
      <c r="AI1629" s="6">
        <v>0.0</v>
      </c>
      <c r="AJ1629" s="6">
        <v>0.0</v>
      </c>
      <c r="AK1629" s="6">
        <v>0.0</v>
      </c>
      <c r="AL1629" s="6">
        <v>0.0</v>
      </c>
      <c r="AM1629" s="6">
        <v>0.0</v>
      </c>
      <c r="AN1629" s="6">
        <v>0.0</v>
      </c>
      <c r="AO1629" s="6">
        <v>0.0</v>
      </c>
      <c r="AP1629" s="6">
        <v>0.0</v>
      </c>
      <c r="AQ1629" s="6" t="s">
        <v>4783</v>
      </c>
      <c r="AR1629" s="6">
        <v>0.0</v>
      </c>
      <c r="AS1629" s="6">
        <v>0.0</v>
      </c>
      <c r="AT1629" s="6">
        <v>0.0</v>
      </c>
      <c r="AU1629" s="6">
        <v>0.0</v>
      </c>
      <c r="AV1629" s="6">
        <v>0.0</v>
      </c>
      <c r="AW1629" s="6">
        <v>0.0</v>
      </c>
      <c r="AX1629" s="6">
        <v>0.0</v>
      </c>
      <c r="AY1629" s="6">
        <v>0.0</v>
      </c>
      <c r="AZ1629" s="6">
        <v>0.0</v>
      </c>
      <c r="BA1629" s="6">
        <v>0.0</v>
      </c>
      <c r="BB1629" s="6">
        <v>0.0</v>
      </c>
      <c r="BC1629" s="6">
        <v>0.0</v>
      </c>
      <c r="BD1629" s="6">
        <v>0.0</v>
      </c>
      <c r="BE1629" s="6">
        <v>0.0</v>
      </c>
      <c r="BF1629" s="6">
        <v>0.0</v>
      </c>
      <c r="BG1629" s="6">
        <v>0.0</v>
      </c>
      <c r="BH1629" s="6">
        <v>0.0</v>
      </c>
      <c r="BI1629" s="6">
        <v>0.0</v>
      </c>
      <c r="BJ1629" s="6" t="str">
        <f t="shared" ref="BJ1629:BO1629" si="1446">IFERROR(XLOOKUP($B1629,#REF!,#REF!,""),"")</f>
        <v/>
      </c>
      <c r="BK1629" s="6" t="str">
        <f t="shared" si="1446"/>
        <v/>
      </c>
      <c r="BL1629" s="6" t="str">
        <f t="shared" si="1446"/>
        <v/>
      </c>
      <c r="BM1629" s="6" t="str">
        <f t="shared" si="1446"/>
        <v/>
      </c>
      <c r="BN1629" s="6" t="str">
        <f t="shared" si="1446"/>
        <v/>
      </c>
      <c r="BO1629" s="6" t="str">
        <f t="shared" si="1446"/>
        <v/>
      </c>
      <c r="BP1629" s="6"/>
      <c r="BQ1629" s="6"/>
    </row>
    <row r="1630" ht="15.75" customHeight="1">
      <c r="A1630" s="5" t="s">
        <v>7253</v>
      </c>
      <c r="B1630" s="5" t="s">
        <v>9079</v>
      </c>
      <c r="C1630" s="5" t="s">
        <v>2058</v>
      </c>
      <c r="D1630" s="5" t="s">
        <v>117</v>
      </c>
      <c r="E1630" s="19"/>
      <c r="F1630" s="2" t="s">
        <v>1812</v>
      </c>
      <c r="G1630" s="2" t="s">
        <v>9080</v>
      </c>
      <c r="H1630" s="2" t="s">
        <v>3445</v>
      </c>
      <c r="I1630" s="2" t="s">
        <v>2062</v>
      </c>
      <c r="J1630" s="2" t="s">
        <v>100</v>
      </c>
      <c r="K1630" s="2">
        <v>0.0</v>
      </c>
      <c r="L1630" s="6">
        <v>0.0</v>
      </c>
      <c r="M1630" s="6">
        <v>0.0</v>
      </c>
      <c r="N1630" s="6">
        <v>0.0</v>
      </c>
      <c r="O1630" s="6" t="s">
        <v>9081</v>
      </c>
      <c r="P1630" s="6"/>
      <c r="Q1630" s="6" t="s">
        <v>9082</v>
      </c>
      <c r="R1630" s="6">
        <v>0.0</v>
      </c>
      <c r="S1630" s="6">
        <v>0.0</v>
      </c>
      <c r="T1630" s="6">
        <v>0.0</v>
      </c>
      <c r="U1630" s="6">
        <v>0.0</v>
      </c>
      <c r="V1630" s="6">
        <v>0.0</v>
      </c>
      <c r="W1630" s="6" t="s">
        <v>127</v>
      </c>
      <c r="X1630" s="6">
        <v>0.0</v>
      </c>
      <c r="Y1630" s="6">
        <v>0.0</v>
      </c>
      <c r="Z1630" s="6">
        <v>0.0</v>
      </c>
      <c r="AA1630" s="6">
        <v>0.0</v>
      </c>
      <c r="AB1630" s="6">
        <v>0.0</v>
      </c>
      <c r="AC1630" s="6">
        <v>0.0</v>
      </c>
      <c r="AD1630" s="6" t="b">
        <v>1</v>
      </c>
      <c r="AE1630" s="6" t="s">
        <v>3194</v>
      </c>
      <c r="AF1630" s="6">
        <v>0.0</v>
      </c>
      <c r="AG1630" s="6">
        <v>0.0</v>
      </c>
      <c r="AH1630" s="6">
        <v>0.0</v>
      </c>
      <c r="AI1630" s="6">
        <v>97.0</v>
      </c>
      <c r="AJ1630" s="6" t="b">
        <v>1</v>
      </c>
      <c r="AK1630" s="6" t="s">
        <v>3194</v>
      </c>
      <c r="AL1630" s="6">
        <v>2.0</v>
      </c>
      <c r="AM1630" s="6" t="b">
        <v>0</v>
      </c>
      <c r="AN1630" s="6">
        <v>0.0</v>
      </c>
      <c r="AO1630" s="6">
        <v>0.0</v>
      </c>
      <c r="AP1630" s="6">
        <v>0.0</v>
      </c>
      <c r="AQ1630" s="6" t="s">
        <v>157</v>
      </c>
      <c r="AR1630" s="6">
        <v>0.0</v>
      </c>
      <c r="AS1630" s="6">
        <v>0.0</v>
      </c>
      <c r="AT1630" s="6">
        <v>0.0</v>
      </c>
      <c r="AU1630" s="6">
        <v>0.0</v>
      </c>
      <c r="AV1630" s="6">
        <v>0.0</v>
      </c>
      <c r="AW1630" s="6">
        <v>0.0</v>
      </c>
      <c r="AX1630" s="6">
        <v>0.0</v>
      </c>
      <c r="AY1630" s="6">
        <v>0.0</v>
      </c>
      <c r="AZ1630" s="6">
        <v>0.0</v>
      </c>
      <c r="BA1630" s="6">
        <v>0.0</v>
      </c>
      <c r="BB1630" s="6">
        <v>0.0</v>
      </c>
      <c r="BC1630" s="6">
        <v>0.0</v>
      </c>
      <c r="BD1630" s="6">
        <v>0.0</v>
      </c>
      <c r="BE1630" s="6">
        <v>0.0</v>
      </c>
      <c r="BF1630" s="6" t="s">
        <v>491</v>
      </c>
      <c r="BG1630" s="6">
        <v>0.0</v>
      </c>
      <c r="BH1630" s="6">
        <v>0.0</v>
      </c>
      <c r="BI1630" s="6">
        <v>0.0</v>
      </c>
      <c r="BJ1630" s="6" t="str">
        <f t="shared" ref="BJ1630:BO1630" si="1447">IFERROR(XLOOKUP($B1630,#REF!,#REF!,""),"")</f>
        <v/>
      </c>
      <c r="BK1630" s="6" t="str">
        <f t="shared" si="1447"/>
        <v/>
      </c>
      <c r="BL1630" s="6" t="str">
        <f t="shared" si="1447"/>
        <v/>
      </c>
      <c r="BM1630" s="6" t="str">
        <f t="shared" si="1447"/>
        <v/>
      </c>
      <c r="BN1630" s="6" t="str">
        <f t="shared" si="1447"/>
        <v/>
      </c>
      <c r="BO1630" s="6" t="str">
        <f t="shared" si="1447"/>
        <v/>
      </c>
      <c r="BP1630" s="6"/>
      <c r="BQ1630" s="6"/>
    </row>
    <row r="1631" ht="15.75" customHeight="1">
      <c r="A1631" s="5" t="s">
        <v>7253</v>
      </c>
      <c r="B1631" s="5" t="s">
        <v>9083</v>
      </c>
      <c r="C1631" s="5" t="s">
        <v>95</v>
      </c>
      <c r="D1631" s="5" t="s">
        <v>70</v>
      </c>
      <c r="E1631" s="19"/>
      <c r="F1631" s="2" t="s">
        <v>9084</v>
      </c>
      <c r="G1631" s="2" t="s">
        <v>4166</v>
      </c>
      <c r="H1631" s="2" t="s">
        <v>99</v>
      </c>
      <c r="I1631" s="2" t="s">
        <v>75</v>
      </c>
      <c r="J1631" s="2" t="s">
        <v>100</v>
      </c>
      <c r="K1631" s="2">
        <v>0.0</v>
      </c>
      <c r="L1631" s="6">
        <v>0.0</v>
      </c>
      <c r="M1631" s="6">
        <v>0.0</v>
      </c>
      <c r="N1631" s="6">
        <v>0.0</v>
      </c>
      <c r="O1631" s="6" t="s">
        <v>9085</v>
      </c>
      <c r="P1631" s="6"/>
      <c r="Q1631" s="6" t="s">
        <v>6726</v>
      </c>
      <c r="R1631" s="6" t="s">
        <v>1297</v>
      </c>
      <c r="S1631" s="6">
        <v>440.0</v>
      </c>
      <c r="T1631" s="6">
        <v>0.0</v>
      </c>
      <c r="U1631" s="6">
        <v>0.0</v>
      </c>
      <c r="V1631" s="6">
        <v>0.0</v>
      </c>
      <c r="W1631" s="6" t="s">
        <v>81</v>
      </c>
      <c r="X1631" s="6">
        <v>332.0</v>
      </c>
      <c r="Y1631" s="6">
        <v>0.0</v>
      </c>
      <c r="Z1631" s="6">
        <v>0.0</v>
      </c>
      <c r="AA1631" s="6">
        <v>0.0</v>
      </c>
      <c r="AB1631" s="6">
        <v>0.0</v>
      </c>
      <c r="AC1631" s="6">
        <v>0.0</v>
      </c>
      <c r="AD1631" s="6">
        <v>0.0</v>
      </c>
      <c r="AE1631" s="6">
        <v>0.0</v>
      </c>
      <c r="AF1631" s="6">
        <v>0.0</v>
      </c>
      <c r="AG1631" s="6" t="b">
        <v>1</v>
      </c>
      <c r="AH1631" s="6">
        <v>0.0</v>
      </c>
      <c r="AI1631" s="6">
        <v>0.0</v>
      </c>
      <c r="AJ1631" s="6">
        <v>0.0</v>
      </c>
      <c r="AK1631" s="6">
        <v>0.0</v>
      </c>
      <c r="AL1631" s="6">
        <v>0.0</v>
      </c>
      <c r="AM1631" s="6">
        <v>0.0</v>
      </c>
      <c r="AN1631" s="6">
        <v>0.0</v>
      </c>
      <c r="AO1631" s="6">
        <v>0.0</v>
      </c>
      <c r="AP1631" s="6">
        <v>2800.0</v>
      </c>
      <c r="AQ1631" s="6" t="s">
        <v>82</v>
      </c>
      <c r="AR1631" s="6" t="s">
        <v>105</v>
      </c>
      <c r="AS1631" s="6">
        <v>0.0</v>
      </c>
      <c r="AT1631" s="7">
        <v>45779.0</v>
      </c>
      <c r="AU1631" s="6">
        <v>0.0</v>
      </c>
      <c r="AV1631" s="6">
        <v>0.0</v>
      </c>
      <c r="AW1631" s="6">
        <v>0.0</v>
      </c>
      <c r="AX1631" s="6">
        <v>0.0</v>
      </c>
      <c r="AY1631" s="6">
        <v>0.0</v>
      </c>
      <c r="AZ1631" s="6">
        <v>0.0</v>
      </c>
      <c r="BA1631" s="6">
        <v>0.0</v>
      </c>
      <c r="BB1631" s="6">
        <v>0.0</v>
      </c>
      <c r="BC1631" s="6">
        <v>0.0</v>
      </c>
      <c r="BD1631" s="6">
        <v>0.0</v>
      </c>
      <c r="BE1631" s="6">
        <v>0.0</v>
      </c>
      <c r="BF1631" s="6">
        <v>0.0</v>
      </c>
      <c r="BG1631" s="6" t="s">
        <v>9086</v>
      </c>
      <c r="BH1631" s="8" t="s">
        <v>9087</v>
      </c>
      <c r="BI1631" s="6">
        <v>0.0</v>
      </c>
      <c r="BJ1631" s="6" t="str">
        <f t="shared" ref="BJ1631:BO1631" si="1448">IFERROR(XLOOKUP($B1631,#REF!,#REF!,""),"")</f>
        <v/>
      </c>
      <c r="BK1631" s="6" t="str">
        <f t="shared" si="1448"/>
        <v/>
      </c>
      <c r="BL1631" s="6" t="str">
        <f t="shared" si="1448"/>
        <v/>
      </c>
      <c r="BM1631" s="6" t="str">
        <f t="shared" si="1448"/>
        <v/>
      </c>
      <c r="BN1631" s="6" t="str">
        <f t="shared" si="1448"/>
        <v/>
      </c>
      <c r="BO1631" s="6" t="str">
        <f t="shared" si="1448"/>
        <v/>
      </c>
      <c r="BP1631" s="6"/>
      <c r="BQ1631" s="6"/>
    </row>
    <row r="1632" ht="15.75" customHeight="1">
      <c r="A1632" s="5" t="s">
        <v>7253</v>
      </c>
      <c r="B1632" s="5" t="s">
        <v>9088</v>
      </c>
      <c r="C1632" s="5" t="s">
        <v>116</v>
      </c>
      <c r="D1632" s="5" t="s">
        <v>70</v>
      </c>
      <c r="E1632" s="19"/>
      <c r="F1632" s="2" t="s">
        <v>1812</v>
      </c>
      <c r="G1632" s="2" t="s">
        <v>7480</v>
      </c>
      <c r="H1632" s="2" t="s">
        <v>121</v>
      </c>
      <c r="I1632" s="2" t="s">
        <v>122</v>
      </c>
      <c r="J1632" s="2" t="s">
        <v>100</v>
      </c>
      <c r="K1632" s="2">
        <v>0.0</v>
      </c>
      <c r="L1632" s="6">
        <v>0.0</v>
      </c>
      <c r="M1632" s="6">
        <v>0.0</v>
      </c>
      <c r="N1632" s="6">
        <v>0.0</v>
      </c>
      <c r="O1632" s="6" t="s">
        <v>9089</v>
      </c>
      <c r="P1632" s="6"/>
      <c r="Q1632" s="6" t="s">
        <v>2963</v>
      </c>
      <c r="R1632" s="6" t="s">
        <v>1701</v>
      </c>
      <c r="S1632" s="6">
        <v>167.0</v>
      </c>
      <c r="T1632" s="6">
        <v>0.0</v>
      </c>
      <c r="U1632" s="6">
        <v>0.0</v>
      </c>
      <c r="V1632" s="6">
        <v>0.0</v>
      </c>
      <c r="W1632" s="6" t="s">
        <v>81</v>
      </c>
      <c r="X1632" s="6">
        <v>344.0</v>
      </c>
      <c r="Y1632" s="6">
        <v>0.0</v>
      </c>
      <c r="Z1632" s="6">
        <v>0.0</v>
      </c>
      <c r="AA1632" s="6">
        <v>0.0</v>
      </c>
      <c r="AB1632" s="6">
        <v>0.0</v>
      </c>
      <c r="AC1632" s="6">
        <v>0.0</v>
      </c>
      <c r="AD1632" s="6">
        <v>0.0</v>
      </c>
      <c r="AE1632" s="6">
        <v>0.0</v>
      </c>
      <c r="AF1632" s="6">
        <v>0.0</v>
      </c>
      <c r="AG1632" s="6" t="b">
        <v>1</v>
      </c>
      <c r="AH1632" s="6">
        <v>0.0</v>
      </c>
      <c r="AI1632" s="6">
        <v>0.0</v>
      </c>
      <c r="AJ1632" s="6">
        <v>0.0</v>
      </c>
      <c r="AK1632" s="6">
        <v>0.0</v>
      </c>
      <c r="AL1632" s="6">
        <v>0.0</v>
      </c>
      <c r="AM1632" s="6">
        <v>0.0</v>
      </c>
      <c r="AN1632" s="6">
        <v>0.0</v>
      </c>
      <c r="AO1632" s="6">
        <v>0.0</v>
      </c>
      <c r="AP1632" s="6">
        <v>200.0</v>
      </c>
      <c r="AQ1632" s="6" t="s">
        <v>157</v>
      </c>
      <c r="AR1632" s="6" t="s">
        <v>83</v>
      </c>
      <c r="AS1632" s="6">
        <v>0.0</v>
      </c>
      <c r="AT1632" s="7">
        <v>45480.0</v>
      </c>
      <c r="AU1632" s="6" t="s">
        <v>107</v>
      </c>
      <c r="AV1632" s="6">
        <v>0.0</v>
      </c>
      <c r="AW1632" s="6" t="s">
        <v>86</v>
      </c>
      <c r="AX1632" s="6" t="s">
        <v>87</v>
      </c>
      <c r="AY1632" s="6" t="s">
        <v>87</v>
      </c>
      <c r="AZ1632" s="6">
        <v>0.0</v>
      </c>
      <c r="BA1632" s="6" t="s">
        <v>1566</v>
      </c>
      <c r="BB1632" s="6" t="s">
        <v>2705</v>
      </c>
      <c r="BC1632" s="6">
        <v>0.0</v>
      </c>
      <c r="BD1632" s="6">
        <v>0.0</v>
      </c>
      <c r="BE1632" s="6">
        <v>0.0</v>
      </c>
      <c r="BF1632" s="6">
        <v>0.0</v>
      </c>
      <c r="BG1632" s="6" t="s">
        <v>9090</v>
      </c>
      <c r="BH1632" s="8" t="s">
        <v>9091</v>
      </c>
      <c r="BI1632" s="6">
        <v>0.0</v>
      </c>
      <c r="BJ1632" s="6" t="str">
        <f t="shared" ref="BJ1632:BO1632" si="1449">IFERROR(XLOOKUP($B1632,#REF!,#REF!,""),"")</f>
        <v/>
      </c>
      <c r="BK1632" s="6" t="str">
        <f t="shared" si="1449"/>
        <v/>
      </c>
      <c r="BL1632" s="6" t="str">
        <f t="shared" si="1449"/>
        <v/>
      </c>
      <c r="BM1632" s="6" t="str">
        <f t="shared" si="1449"/>
        <v/>
      </c>
      <c r="BN1632" s="6" t="str">
        <f t="shared" si="1449"/>
        <v/>
      </c>
      <c r="BO1632" s="6" t="str">
        <f t="shared" si="1449"/>
        <v/>
      </c>
      <c r="BP1632" s="6"/>
      <c r="BQ1632" s="6"/>
    </row>
    <row r="1633" ht="15.75" customHeight="1">
      <c r="A1633" s="5" t="s">
        <v>7253</v>
      </c>
      <c r="B1633" s="5" t="s">
        <v>9092</v>
      </c>
      <c r="C1633" s="5" t="s">
        <v>1486</v>
      </c>
      <c r="D1633" s="5" t="s">
        <v>117</v>
      </c>
      <c r="E1633" s="19"/>
      <c r="F1633" s="2" t="s">
        <v>1812</v>
      </c>
      <c r="G1633" s="2" t="s">
        <v>1541</v>
      </c>
      <c r="H1633" s="2" t="s">
        <v>1523</v>
      </c>
      <c r="I1633" s="2" t="s">
        <v>1524</v>
      </c>
      <c r="J1633" s="2" t="s">
        <v>100</v>
      </c>
      <c r="K1633" s="2">
        <v>0.0</v>
      </c>
      <c r="L1633" s="6">
        <v>0.0</v>
      </c>
      <c r="M1633" s="6">
        <v>0.0</v>
      </c>
      <c r="N1633" s="6">
        <v>0.0</v>
      </c>
      <c r="O1633" s="6" t="s">
        <v>7382</v>
      </c>
      <c r="P1633" s="6" t="s">
        <v>5104</v>
      </c>
      <c r="Q1633" s="6" t="s">
        <v>7383</v>
      </c>
      <c r="R1633" s="6" t="s">
        <v>441</v>
      </c>
      <c r="S1633" s="6">
        <v>158.0</v>
      </c>
      <c r="T1633" s="6">
        <v>0.0</v>
      </c>
      <c r="U1633" s="7">
        <v>45574.0</v>
      </c>
      <c r="V1633" s="6">
        <v>0.0</v>
      </c>
      <c r="W1633" s="6" t="s">
        <v>127</v>
      </c>
      <c r="X1633" s="6">
        <v>0.0</v>
      </c>
      <c r="Y1633" s="6">
        <v>0.0</v>
      </c>
      <c r="Z1633" s="6">
        <v>0.0</v>
      </c>
      <c r="AA1633" s="6">
        <v>0.0</v>
      </c>
      <c r="AB1633" s="6">
        <v>0.0</v>
      </c>
      <c r="AC1633" s="6">
        <v>0.0</v>
      </c>
      <c r="AD1633" s="6">
        <v>0.0</v>
      </c>
      <c r="AE1633" s="6">
        <v>0.0</v>
      </c>
      <c r="AF1633" s="6">
        <v>0.0</v>
      </c>
      <c r="AG1633" s="6">
        <v>0.0</v>
      </c>
      <c r="AH1633" s="6">
        <v>0.0</v>
      </c>
      <c r="AI1633" s="6">
        <v>406.0</v>
      </c>
      <c r="AJ1633" s="6" t="b">
        <v>1</v>
      </c>
      <c r="AK1633" s="6" t="s">
        <v>1607</v>
      </c>
      <c r="AL1633" s="6">
        <v>1.0</v>
      </c>
      <c r="AM1633" s="6" t="b">
        <v>0</v>
      </c>
      <c r="AN1633" s="6">
        <v>0.0</v>
      </c>
      <c r="AO1633" s="6">
        <v>0.0</v>
      </c>
      <c r="AP1633" s="6">
        <v>0.0</v>
      </c>
      <c r="AQ1633" s="6" t="s">
        <v>128</v>
      </c>
      <c r="AR1633" s="6" t="s">
        <v>105</v>
      </c>
      <c r="AS1633" s="6">
        <v>0.0</v>
      </c>
      <c r="AT1633" s="6" t="s">
        <v>708</v>
      </c>
      <c r="AU1633" s="6">
        <v>0.0</v>
      </c>
      <c r="AV1633" s="6">
        <v>0.0</v>
      </c>
      <c r="AW1633" s="6">
        <v>0.0</v>
      </c>
      <c r="AX1633" s="6" t="s">
        <v>890</v>
      </c>
      <c r="AY1633" s="6">
        <v>0.0</v>
      </c>
      <c r="AZ1633" s="6" t="s">
        <v>88</v>
      </c>
      <c r="BA1633" s="6">
        <v>0.0</v>
      </c>
      <c r="BB1633" s="6" t="s">
        <v>5028</v>
      </c>
      <c r="BC1633" s="6">
        <v>0.0</v>
      </c>
      <c r="BD1633" s="6">
        <v>0.0</v>
      </c>
      <c r="BE1633" s="6">
        <v>0.0</v>
      </c>
      <c r="BF1633" s="6">
        <v>0.0</v>
      </c>
      <c r="BG1633" s="6">
        <v>0.0</v>
      </c>
      <c r="BH1633" s="6">
        <v>0.0</v>
      </c>
      <c r="BI1633" s="6">
        <v>0.0</v>
      </c>
      <c r="BJ1633" s="6" t="str">
        <f t="shared" ref="BJ1633:BO1633" si="1450">IFERROR(XLOOKUP($B1633,#REF!,#REF!,""),"")</f>
        <v/>
      </c>
      <c r="BK1633" s="6" t="str">
        <f t="shared" si="1450"/>
        <v/>
      </c>
      <c r="BL1633" s="6" t="str">
        <f t="shared" si="1450"/>
        <v/>
      </c>
      <c r="BM1633" s="6" t="str">
        <f t="shared" si="1450"/>
        <v/>
      </c>
      <c r="BN1633" s="6" t="str">
        <f t="shared" si="1450"/>
        <v/>
      </c>
      <c r="BO1633" s="6" t="str">
        <f t="shared" si="1450"/>
        <v/>
      </c>
      <c r="BP1633" s="6"/>
      <c r="BQ1633" s="6"/>
    </row>
    <row r="1634" ht="15.75" customHeight="1">
      <c r="A1634" s="5" t="s">
        <v>7253</v>
      </c>
      <c r="B1634" s="5" t="s">
        <v>9093</v>
      </c>
      <c r="C1634" s="5" t="s">
        <v>1082</v>
      </c>
      <c r="D1634" s="5" t="s">
        <v>70</v>
      </c>
      <c r="E1634" s="19"/>
      <c r="F1634" s="2" t="s">
        <v>1812</v>
      </c>
      <c r="G1634" s="2" t="s">
        <v>5091</v>
      </c>
      <c r="H1634" s="2" t="s">
        <v>1202</v>
      </c>
      <c r="I1634" s="2" t="s">
        <v>1086</v>
      </c>
      <c r="J1634" s="2" t="s">
        <v>100</v>
      </c>
      <c r="K1634" s="2">
        <v>0.0</v>
      </c>
      <c r="L1634" s="6">
        <v>0.0</v>
      </c>
      <c r="M1634" s="6">
        <v>0.0</v>
      </c>
      <c r="N1634" s="6">
        <v>0.0</v>
      </c>
      <c r="O1634" s="6" t="s">
        <v>9094</v>
      </c>
      <c r="P1634" s="6"/>
      <c r="Q1634" s="6" t="s">
        <v>5094</v>
      </c>
      <c r="R1634" s="6" t="s">
        <v>126</v>
      </c>
      <c r="S1634" s="6">
        <v>168.0</v>
      </c>
      <c r="T1634" s="6">
        <v>0.0</v>
      </c>
      <c r="U1634" s="7">
        <v>45759.0</v>
      </c>
      <c r="V1634" s="6">
        <v>0.0</v>
      </c>
      <c r="W1634" s="6" t="s">
        <v>127</v>
      </c>
      <c r="X1634" s="6">
        <v>0.0</v>
      </c>
      <c r="Y1634" s="6">
        <v>0.0</v>
      </c>
      <c r="Z1634" s="6">
        <v>0.0</v>
      </c>
      <c r="AA1634" s="6">
        <v>0.0</v>
      </c>
      <c r="AB1634" s="6">
        <v>0.0</v>
      </c>
      <c r="AC1634" s="6">
        <v>0.0</v>
      </c>
      <c r="AD1634" s="6">
        <v>0.0</v>
      </c>
      <c r="AE1634" s="6">
        <v>0.0</v>
      </c>
      <c r="AF1634" s="6" t="b">
        <v>1</v>
      </c>
      <c r="AG1634" s="6">
        <v>0.0</v>
      </c>
      <c r="AH1634" s="6">
        <v>0.0</v>
      </c>
      <c r="AI1634" s="6">
        <v>847.0</v>
      </c>
      <c r="AJ1634" s="6" t="b">
        <v>1</v>
      </c>
      <c r="AK1634" s="7">
        <v>45759.0</v>
      </c>
      <c r="AL1634" s="6">
        <v>1.0</v>
      </c>
      <c r="AM1634" s="6" t="b">
        <v>0</v>
      </c>
      <c r="AN1634" s="6">
        <v>0.0</v>
      </c>
      <c r="AO1634" s="6">
        <v>0.0</v>
      </c>
      <c r="AP1634" s="6">
        <v>0.0</v>
      </c>
      <c r="AQ1634" s="6" t="s">
        <v>128</v>
      </c>
      <c r="AR1634" s="6" t="s">
        <v>83</v>
      </c>
      <c r="AS1634" s="6" t="s">
        <v>1331</v>
      </c>
      <c r="AT1634" s="7">
        <v>45414.0</v>
      </c>
      <c r="AU1634" s="6" t="s">
        <v>85</v>
      </c>
      <c r="AV1634" s="6">
        <v>0.0</v>
      </c>
      <c r="AW1634" s="6" t="s">
        <v>86</v>
      </c>
      <c r="AX1634" s="6" t="s">
        <v>87</v>
      </c>
      <c r="AY1634" s="6" t="s">
        <v>87</v>
      </c>
      <c r="AZ1634" s="6" t="s">
        <v>88</v>
      </c>
      <c r="BA1634" s="6" t="s">
        <v>4715</v>
      </c>
      <c r="BB1634" s="7">
        <v>45418.0</v>
      </c>
      <c r="BC1634" s="6">
        <v>0.0</v>
      </c>
      <c r="BD1634" s="6">
        <v>0.0</v>
      </c>
      <c r="BE1634" s="6">
        <v>0.0</v>
      </c>
      <c r="BF1634" s="6">
        <v>0.0</v>
      </c>
      <c r="BG1634" s="6" t="s">
        <v>3347</v>
      </c>
      <c r="BH1634" s="6">
        <v>0.0</v>
      </c>
      <c r="BI1634" s="6">
        <v>0.0</v>
      </c>
      <c r="BJ1634" s="6" t="str">
        <f t="shared" ref="BJ1634:BO1634" si="1451">IFERROR(XLOOKUP($B1634,#REF!,#REF!,""),"")</f>
        <v/>
      </c>
      <c r="BK1634" s="6" t="str">
        <f t="shared" si="1451"/>
        <v/>
      </c>
      <c r="BL1634" s="6" t="str">
        <f t="shared" si="1451"/>
        <v/>
      </c>
      <c r="BM1634" s="6" t="str">
        <f t="shared" si="1451"/>
        <v/>
      </c>
      <c r="BN1634" s="6" t="str">
        <f t="shared" si="1451"/>
        <v/>
      </c>
      <c r="BO1634" s="6" t="str">
        <f t="shared" si="1451"/>
        <v/>
      </c>
      <c r="BP1634" s="6"/>
      <c r="BQ1634" s="6"/>
    </row>
    <row r="1635" ht="15.75" customHeight="1">
      <c r="A1635" s="5" t="s">
        <v>7253</v>
      </c>
      <c r="B1635" s="5" t="s">
        <v>9095</v>
      </c>
      <c r="C1635" s="5" t="s">
        <v>478</v>
      </c>
      <c r="D1635" s="5" t="s">
        <v>70</v>
      </c>
      <c r="E1635" s="19"/>
      <c r="F1635" s="2" t="s">
        <v>9096</v>
      </c>
      <c r="G1635" s="2" t="s">
        <v>3941</v>
      </c>
      <c r="H1635" s="2" t="s">
        <v>482</v>
      </c>
      <c r="I1635" s="2" t="s">
        <v>483</v>
      </c>
      <c r="J1635" s="2" t="s">
        <v>100</v>
      </c>
      <c r="K1635" s="2">
        <v>0.0</v>
      </c>
      <c r="L1635" s="6">
        <v>0.0</v>
      </c>
      <c r="M1635" s="6">
        <v>0.0</v>
      </c>
      <c r="N1635" s="6">
        <v>0.0</v>
      </c>
      <c r="O1635" s="6" t="s">
        <v>9097</v>
      </c>
      <c r="P1635" s="6" t="s">
        <v>2223</v>
      </c>
      <c r="Q1635" s="6" t="s">
        <v>6586</v>
      </c>
      <c r="R1635" s="7">
        <v>45664.0</v>
      </c>
      <c r="S1635" s="6">
        <v>679.0</v>
      </c>
      <c r="T1635" s="6">
        <v>0.0</v>
      </c>
      <c r="U1635" s="6">
        <v>0.0</v>
      </c>
      <c r="V1635" s="6">
        <v>0.0</v>
      </c>
      <c r="W1635" s="6" t="s">
        <v>81</v>
      </c>
      <c r="X1635" s="6">
        <v>232.0</v>
      </c>
      <c r="Y1635" s="6">
        <v>0.0</v>
      </c>
      <c r="Z1635" s="6">
        <v>0.0</v>
      </c>
      <c r="AA1635" s="6">
        <v>0.0</v>
      </c>
      <c r="AB1635" s="6">
        <v>0.0</v>
      </c>
      <c r="AC1635" s="6">
        <v>0.0</v>
      </c>
      <c r="AD1635" s="6" t="b">
        <v>1</v>
      </c>
      <c r="AE1635" s="7">
        <v>45664.0</v>
      </c>
      <c r="AF1635" s="6">
        <v>0.0</v>
      </c>
      <c r="AG1635" s="6" t="b">
        <v>1</v>
      </c>
      <c r="AH1635" s="6">
        <v>0.0</v>
      </c>
      <c r="AI1635" s="6">
        <v>0.0</v>
      </c>
      <c r="AJ1635" s="6">
        <v>0.0</v>
      </c>
      <c r="AK1635" s="6">
        <v>0.0</v>
      </c>
      <c r="AL1635" s="6">
        <v>0.0</v>
      </c>
      <c r="AM1635" s="6">
        <v>0.0</v>
      </c>
      <c r="AN1635" s="6">
        <v>0.0</v>
      </c>
      <c r="AO1635" s="6">
        <v>0.0</v>
      </c>
      <c r="AP1635" s="6">
        <v>0.0</v>
      </c>
      <c r="AQ1635" s="6" t="s">
        <v>82</v>
      </c>
      <c r="AR1635" s="6" t="s">
        <v>105</v>
      </c>
      <c r="AS1635" s="6">
        <v>0.0</v>
      </c>
      <c r="AT1635" s="7">
        <v>45723.0</v>
      </c>
      <c r="AU1635" s="6">
        <v>0.0</v>
      </c>
      <c r="AV1635" s="6">
        <v>0.0</v>
      </c>
      <c r="AW1635" s="6">
        <v>0.0</v>
      </c>
      <c r="AX1635" s="6">
        <v>0.0</v>
      </c>
      <c r="AY1635" s="6">
        <v>0.0</v>
      </c>
      <c r="AZ1635" s="6">
        <v>0.0</v>
      </c>
      <c r="BA1635" s="6">
        <v>0.0</v>
      </c>
      <c r="BB1635" s="6">
        <v>0.0</v>
      </c>
      <c r="BC1635" s="6">
        <v>0.0</v>
      </c>
      <c r="BD1635" s="6">
        <v>0.0</v>
      </c>
      <c r="BE1635" s="6">
        <v>0.0</v>
      </c>
      <c r="BF1635" s="6" t="s">
        <v>1244</v>
      </c>
      <c r="BG1635" s="6" t="s">
        <v>9098</v>
      </c>
      <c r="BH1635" s="6">
        <v>0.0</v>
      </c>
      <c r="BI1635" s="6">
        <v>0.0</v>
      </c>
      <c r="BJ1635" s="6" t="str">
        <f t="shared" ref="BJ1635:BO1635" si="1452">IFERROR(XLOOKUP($B1635,#REF!,#REF!,""),"")</f>
        <v/>
      </c>
      <c r="BK1635" s="6" t="str">
        <f t="shared" si="1452"/>
        <v/>
      </c>
      <c r="BL1635" s="6" t="str">
        <f t="shared" si="1452"/>
        <v/>
      </c>
      <c r="BM1635" s="6" t="str">
        <f t="shared" si="1452"/>
        <v/>
      </c>
      <c r="BN1635" s="6" t="str">
        <f t="shared" si="1452"/>
        <v/>
      </c>
      <c r="BO1635" s="6" t="str">
        <f t="shared" si="1452"/>
        <v/>
      </c>
      <c r="BP1635" s="6"/>
      <c r="BQ1635" s="6"/>
    </row>
    <row r="1636" ht="15.75" customHeight="1">
      <c r="A1636" s="5" t="s">
        <v>7253</v>
      </c>
      <c r="B1636" s="5" t="s">
        <v>9099</v>
      </c>
      <c r="C1636" s="5" t="s">
        <v>69</v>
      </c>
      <c r="D1636" s="5" t="s">
        <v>70</v>
      </c>
      <c r="E1636" s="19"/>
      <c r="F1636" s="2" t="s">
        <v>9100</v>
      </c>
      <c r="G1636" s="2" t="s">
        <v>9101</v>
      </c>
      <c r="H1636" s="2" t="s">
        <v>381</v>
      </c>
      <c r="I1636" s="2" t="s">
        <v>75</v>
      </c>
      <c r="J1636" s="2" t="s">
        <v>100</v>
      </c>
      <c r="K1636" s="2">
        <v>0.0</v>
      </c>
      <c r="L1636" s="6">
        <v>0.0</v>
      </c>
      <c r="M1636" s="6">
        <v>0.0</v>
      </c>
      <c r="N1636" s="6">
        <v>0.0</v>
      </c>
      <c r="O1636" s="6" t="s">
        <v>9102</v>
      </c>
      <c r="P1636" s="6" t="s">
        <v>2353</v>
      </c>
      <c r="Q1636" s="6" t="s">
        <v>9103</v>
      </c>
      <c r="R1636" s="7">
        <v>45997.0</v>
      </c>
      <c r="S1636" s="6">
        <v>659.0</v>
      </c>
      <c r="T1636" s="6">
        <v>0.0</v>
      </c>
      <c r="U1636" s="6">
        <v>0.0</v>
      </c>
      <c r="V1636" s="6">
        <v>0.0</v>
      </c>
      <c r="W1636" s="6" t="s">
        <v>81</v>
      </c>
      <c r="X1636" s="6">
        <v>255.0</v>
      </c>
      <c r="Y1636" s="6">
        <v>0.0</v>
      </c>
      <c r="Z1636" s="6">
        <v>0.0</v>
      </c>
      <c r="AA1636" s="6">
        <v>0.0</v>
      </c>
      <c r="AB1636" s="6">
        <v>0.0</v>
      </c>
      <c r="AC1636" s="6">
        <v>0.0</v>
      </c>
      <c r="AD1636" s="6">
        <v>0.0</v>
      </c>
      <c r="AE1636" s="6">
        <v>0.0</v>
      </c>
      <c r="AF1636" s="6">
        <v>0.0</v>
      </c>
      <c r="AG1636" s="6" t="b">
        <v>1</v>
      </c>
      <c r="AH1636" s="6">
        <v>0.0</v>
      </c>
      <c r="AI1636" s="6">
        <v>0.0</v>
      </c>
      <c r="AJ1636" s="6">
        <v>0.0</v>
      </c>
      <c r="AK1636" s="6">
        <v>0.0</v>
      </c>
      <c r="AL1636" s="6">
        <v>0.0</v>
      </c>
      <c r="AM1636" s="6">
        <v>0.0</v>
      </c>
      <c r="AN1636" s="6">
        <v>0.0</v>
      </c>
      <c r="AO1636" s="6">
        <v>0.0</v>
      </c>
      <c r="AP1636" s="6">
        <v>0.0</v>
      </c>
      <c r="AQ1636" s="6" t="s">
        <v>82</v>
      </c>
      <c r="AR1636" s="6" t="s">
        <v>105</v>
      </c>
      <c r="AS1636" s="6">
        <v>0.0</v>
      </c>
      <c r="AT1636" s="6" t="s">
        <v>1363</v>
      </c>
      <c r="AU1636" s="6" t="s">
        <v>85</v>
      </c>
      <c r="AV1636" s="6">
        <v>0.0</v>
      </c>
      <c r="AW1636" s="6" t="s">
        <v>9102</v>
      </c>
      <c r="AX1636" s="6" t="s">
        <v>87</v>
      </c>
      <c r="AY1636" s="6" t="s">
        <v>87</v>
      </c>
      <c r="AZ1636" s="6" t="s">
        <v>108</v>
      </c>
      <c r="BA1636" s="6" t="s">
        <v>783</v>
      </c>
      <c r="BB1636" s="6" t="s">
        <v>3761</v>
      </c>
      <c r="BC1636" s="6">
        <v>0.0</v>
      </c>
      <c r="BD1636" s="6">
        <v>0.0</v>
      </c>
      <c r="BE1636" s="6">
        <v>0.0</v>
      </c>
      <c r="BF1636" s="6">
        <v>0.0</v>
      </c>
      <c r="BG1636" s="6" t="s">
        <v>785</v>
      </c>
      <c r="BH1636" s="6">
        <v>0.0</v>
      </c>
      <c r="BI1636" s="6">
        <v>0.0</v>
      </c>
      <c r="BJ1636" s="6" t="str">
        <f t="shared" ref="BJ1636:BO1636" si="1453">IFERROR(XLOOKUP($B1636,#REF!,#REF!,""),"")</f>
        <v/>
      </c>
      <c r="BK1636" s="6" t="str">
        <f t="shared" si="1453"/>
        <v/>
      </c>
      <c r="BL1636" s="6" t="str">
        <f t="shared" si="1453"/>
        <v/>
      </c>
      <c r="BM1636" s="6" t="str">
        <f t="shared" si="1453"/>
        <v/>
      </c>
      <c r="BN1636" s="6" t="str">
        <f t="shared" si="1453"/>
        <v/>
      </c>
      <c r="BO1636" s="6" t="str">
        <f t="shared" si="1453"/>
        <v/>
      </c>
      <c r="BP1636" s="6"/>
      <c r="BQ1636" s="6"/>
    </row>
    <row r="1637" ht="15.75" customHeight="1">
      <c r="A1637" s="5" t="s">
        <v>7253</v>
      </c>
      <c r="B1637" s="5" t="s">
        <v>9104</v>
      </c>
      <c r="C1637" s="5" t="s">
        <v>218</v>
      </c>
      <c r="D1637" s="5" t="s">
        <v>70</v>
      </c>
      <c r="E1637" s="19"/>
      <c r="F1637" s="2" t="s">
        <v>1812</v>
      </c>
      <c r="G1637" s="2" t="s">
        <v>7790</v>
      </c>
      <c r="H1637" s="2" t="s">
        <v>547</v>
      </c>
      <c r="I1637" s="2" t="s">
        <v>222</v>
      </c>
      <c r="J1637" s="2" t="s">
        <v>100</v>
      </c>
      <c r="K1637" s="2">
        <v>0.0</v>
      </c>
      <c r="L1637" s="6">
        <v>0.0</v>
      </c>
      <c r="M1637" s="6">
        <v>0.0</v>
      </c>
      <c r="N1637" s="6">
        <v>0.0</v>
      </c>
      <c r="O1637" s="6" t="s">
        <v>9105</v>
      </c>
      <c r="P1637" s="6"/>
      <c r="Q1637" s="6" t="s">
        <v>8453</v>
      </c>
      <c r="R1637" s="6" t="s">
        <v>1381</v>
      </c>
      <c r="S1637" s="6">
        <v>260.0</v>
      </c>
      <c r="T1637" s="6">
        <v>0.0</v>
      </c>
      <c r="U1637" s="6">
        <v>0.0</v>
      </c>
      <c r="V1637" s="6">
        <v>0.0</v>
      </c>
      <c r="W1637" s="6" t="s">
        <v>156</v>
      </c>
      <c r="X1637" s="6">
        <v>305.0</v>
      </c>
      <c r="Y1637" s="6">
        <v>0.0</v>
      </c>
      <c r="Z1637" s="6">
        <v>0.0</v>
      </c>
      <c r="AA1637" s="6">
        <v>0.0</v>
      </c>
      <c r="AB1637" s="6">
        <v>0.0</v>
      </c>
      <c r="AC1637" s="6">
        <v>0.0</v>
      </c>
      <c r="AD1637" s="6">
        <v>0.0</v>
      </c>
      <c r="AE1637" s="6">
        <v>0.0</v>
      </c>
      <c r="AF1637" s="6" t="b">
        <v>1</v>
      </c>
      <c r="AG1637" s="6" t="b">
        <v>1</v>
      </c>
      <c r="AH1637" s="6">
        <v>0.0</v>
      </c>
      <c r="AI1637" s="6">
        <v>0.0</v>
      </c>
      <c r="AJ1637" s="6">
        <v>0.0</v>
      </c>
      <c r="AK1637" s="6">
        <v>0.0</v>
      </c>
      <c r="AL1637" s="6">
        <v>0.0</v>
      </c>
      <c r="AM1637" s="6">
        <v>0.0</v>
      </c>
      <c r="AN1637" s="6">
        <v>0.0</v>
      </c>
      <c r="AO1637" s="6">
        <v>0.0</v>
      </c>
      <c r="AP1637" s="6">
        <v>0.0</v>
      </c>
      <c r="AQ1637" s="6" t="s">
        <v>157</v>
      </c>
      <c r="AR1637" s="6" t="s">
        <v>105</v>
      </c>
      <c r="AS1637" s="6">
        <v>0.0</v>
      </c>
      <c r="AT1637" s="7">
        <v>45388.0</v>
      </c>
      <c r="AU1637" s="6" t="s">
        <v>107</v>
      </c>
      <c r="AV1637" s="6">
        <v>0.0</v>
      </c>
      <c r="AW1637" s="6" t="s">
        <v>9105</v>
      </c>
      <c r="AX1637" s="6" t="s">
        <v>87</v>
      </c>
      <c r="AY1637" s="6" t="s">
        <v>87</v>
      </c>
      <c r="AZ1637" s="6" t="s">
        <v>108</v>
      </c>
      <c r="BA1637" s="6" t="s">
        <v>552</v>
      </c>
      <c r="BB1637" s="6" t="s">
        <v>521</v>
      </c>
      <c r="BC1637" s="6">
        <v>0.0</v>
      </c>
      <c r="BD1637" s="6">
        <v>0.0</v>
      </c>
      <c r="BE1637" s="6">
        <v>0.0</v>
      </c>
      <c r="BF1637" s="6">
        <v>0.0</v>
      </c>
      <c r="BG1637" s="6" t="s">
        <v>2458</v>
      </c>
      <c r="BH1637" s="6">
        <v>0.0</v>
      </c>
      <c r="BI1637" s="6">
        <v>0.0</v>
      </c>
      <c r="BJ1637" s="6" t="str">
        <f t="shared" ref="BJ1637:BO1637" si="1454">IFERROR(XLOOKUP($B1637,#REF!,#REF!,""),"")</f>
        <v/>
      </c>
      <c r="BK1637" s="6" t="str">
        <f t="shared" si="1454"/>
        <v/>
      </c>
      <c r="BL1637" s="6" t="str">
        <f t="shared" si="1454"/>
        <v/>
      </c>
      <c r="BM1637" s="6" t="str">
        <f t="shared" si="1454"/>
        <v/>
      </c>
      <c r="BN1637" s="6" t="str">
        <f t="shared" si="1454"/>
        <v/>
      </c>
      <c r="BO1637" s="6" t="str">
        <f t="shared" si="1454"/>
        <v/>
      </c>
      <c r="BP1637" s="6"/>
      <c r="BQ1637" s="6"/>
    </row>
    <row r="1638" ht="15.75" customHeight="1">
      <c r="A1638" s="5" t="s">
        <v>7253</v>
      </c>
      <c r="B1638" s="5" t="s">
        <v>9106</v>
      </c>
      <c r="C1638" s="5" t="s">
        <v>1486</v>
      </c>
      <c r="D1638" s="5" t="s">
        <v>70</v>
      </c>
      <c r="E1638" s="19"/>
      <c r="F1638" s="2" t="s">
        <v>1812</v>
      </c>
      <c r="G1638" s="2" t="s">
        <v>8068</v>
      </c>
      <c r="H1638" s="2" t="s">
        <v>1523</v>
      </c>
      <c r="I1638" s="2" t="s">
        <v>1524</v>
      </c>
      <c r="J1638" s="2" t="s">
        <v>9107</v>
      </c>
      <c r="K1638" s="2">
        <v>0.0</v>
      </c>
      <c r="L1638" s="6">
        <v>0.0</v>
      </c>
      <c r="M1638" s="6">
        <v>0.0</v>
      </c>
      <c r="N1638" s="6">
        <v>0.0</v>
      </c>
      <c r="O1638" s="6" t="s">
        <v>100</v>
      </c>
      <c r="P1638" s="6" t="s">
        <v>9108</v>
      </c>
      <c r="Q1638" s="6" t="s">
        <v>7346</v>
      </c>
      <c r="R1638" s="6" t="s">
        <v>9109</v>
      </c>
      <c r="S1638" s="6">
        <v>90.0</v>
      </c>
      <c r="T1638" s="6">
        <v>0.0</v>
      </c>
      <c r="U1638" s="7">
        <v>45874.0</v>
      </c>
      <c r="V1638" s="6">
        <v>0.0</v>
      </c>
      <c r="W1638" s="6" t="s">
        <v>156</v>
      </c>
      <c r="X1638" s="6">
        <v>298.0</v>
      </c>
      <c r="Y1638" s="6">
        <v>0.0</v>
      </c>
      <c r="Z1638" s="6">
        <v>0.0</v>
      </c>
      <c r="AA1638" s="6">
        <v>0.0</v>
      </c>
      <c r="AB1638" s="6">
        <v>0.0</v>
      </c>
      <c r="AC1638" s="6">
        <v>0.0</v>
      </c>
      <c r="AD1638" s="6">
        <v>0.0</v>
      </c>
      <c r="AE1638" s="6">
        <v>0.0</v>
      </c>
      <c r="AF1638" s="6">
        <v>0.0</v>
      </c>
      <c r="AG1638" s="6" t="b">
        <v>1</v>
      </c>
      <c r="AH1638" s="6">
        <v>0.0</v>
      </c>
      <c r="AI1638" s="6">
        <v>0.0</v>
      </c>
      <c r="AJ1638" s="6">
        <v>0.0</v>
      </c>
      <c r="AK1638" s="6">
        <v>0.0</v>
      </c>
      <c r="AL1638" s="6">
        <v>0.0</v>
      </c>
      <c r="AM1638" s="6">
        <v>0.0</v>
      </c>
      <c r="AN1638" s="6">
        <v>0.0</v>
      </c>
      <c r="AO1638" s="6">
        <v>0.0</v>
      </c>
      <c r="AP1638" s="6">
        <v>0.0</v>
      </c>
      <c r="AQ1638" s="6" t="s">
        <v>2319</v>
      </c>
      <c r="AR1638" s="6" t="s">
        <v>83</v>
      </c>
      <c r="AS1638" s="6" t="s">
        <v>2873</v>
      </c>
      <c r="AT1638" s="6" t="s">
        <v>2331</v>
      </c>
      <c r="AU1638" s="6" t="s">
        <v>107</v>
      </c>
      <c r="AV1638" s="6">
        <v>0.0</v>
      </c>
      <c r="AW1638" s="6" t="s">
        <v>9107</v>
      </c>
      <c r="AX1638" s="6" t="s">
        <v>87</v>
      </c>
      <c r="AY1638" s="6" t="s">
        <v>87</v>
      </c>
      <c r="AZ1638" s="6">
        <v>0.0</v>
      </c>
      <c r="BA1638" s="6" t="s">
        <v>7636</v>
      </c>
      <c r="BB1638" s="7">
        <v>45386.0</v>
      </c>
      <c r="BC1638" s="7">
        <v>45874.0</v>
      </c>
      <c r="BD1638" s="6">
        <v>593.0</v>
      </c>
      <c r="BE1638" s="6">
        <v>0.0</v>
      </c>
      <c r="BF1638" s="6">
        <v>0.0</v>
      </c>
      <c r="BG1638" s="6" t="s">
        <v>7944</v>
      </c>
      <c r="BH1638" s="8" t="s">
        <v>9110</v>
      </c>
      <c r="BI1638" s="6">
        <v>0.0</v>
      </c>
      <c r="BJ1638" s="6" t="str">
        <f t="shared" ref="BJ1638:BO1638" si="1455">IFERROR(XLOOKUP($B1638,#REF!,#REF!,""),"")</f>
        <v/>
      </c>
      <c r="BK1638" s="6" t="str">
        <f t="shared" si="1455"/>
        <v/>
      </c>
      <c r="BL1638" s="6" t="str">
        <f t="shared" si="1455"/>
        <v/>
      </c>
      <c r="BM1638" s="6" t="str">
        <f t="shared" si="1455"/>
        <v/>
      </c>
      <c r="BN1638" s="6" t="str">
        <f t="shared" si="1455"/>
        <v/>
      </c>
      <c r="BO1638" s="6" t="str">
        <f t="shared" si="1455"/>
        <v/>
      </c>
      <c r="BP1638" s="6"/>
      <c r="BQ1638" s="6"/>
    </row>
    <row r="1639" ht="15.75" customHeight="1">
      <c r="A1639" s="5" t="s">
        <v>7253</v>
      </c>
      <c r="B1639" s="5" t="s">
        <v>9111</v>
      </c>
      <c r="C1639" s="5" t="s">
        <v>218</v>
      </c>
      <c r="D1639" s="5" t="s">
        <v>117</v>
      </c>
      <c r="E1639" s="19"/>
      <c r="F1639" s="2" t="s">
        <v>1812</v>
      </c>
      <c r="G1639" s="2" t="s">
        <v>8177</v>
      </c>
      <c r="H1639" s="2" t="s">
        <v>547</v>
      </c>
      <c r="I1639" s="2" t="s">
        <v>222</v>
      </c>
      <c r="J1639" s="2" t="s">
        <v>100</v>
      </c>
      <c r="K1639" s="2">
        <v>0.0</v>
      </c>
      <c r="L1639" s="6">
        <v>0.0</v>
      </c>
      <c r="M1639" s="6">
        <v>0.0</v>
      </c>
      <c r="N1639" s="6">
        <v>0.0</v>
      </c>
      <c r="O1639" s="6" t="s">
        <v>9112</v>
      </c>
      <c r="P1639" s="6"/>
      <c r="Q1639" s="6" t="s">
        <v>9113</v>
      </c>
      <c r="R1639" s="6">
        <v>0.0</v>
      </c>
      <c r="S1639" s="6">
        <v>0.0</v>
      </c>
      <c r="T1639" s="6">
        <v>0.0</v>
      </c>
      <c r="U1639" s="6">
        <v>0.0</v>
      </c>
      <c r="V1639" s="6">
        <v>0.0</v>
      </c>
      <c r="W1639" s="6" t="s">
        <v>196</v>
      </c>
      <c r="X1639" s="6">
        <v>604.0</v>
      </c>
      <c r="Y1639" s="6">
        <v>0.0</v>
      </c>
      <c r="Z1639" s="6">
        <v>0.0</v>
      </c>
      <c r="AA1639" s="6">
        <v>0.0</v>
      </c>
      <c r="AB1639" s="6">
        <v>0.0</v>
      </c>
      <c r="AC1639" s="6">
        <v>0.0</v>
      </c>
      <c r="AD1639" s="6" t="b">
        <v>1</v>
      </c>
      <c r="AE1639" s="6" t="s">
        <v>3194</v>
      </c>
      <c r="AF1639" s="6">
        <v>0.0</v>
      </c>
      <c r="AG1639" s="6" t="b">
        <v>1</v>
      </c>
      <c r="AH1639" s="6" t="b">
        <v>1</v>
      </c>
      <c r="AI1639" s="6">
        <v>0.0</v>
      </c>
      <c r="AJ1639" s="6">
        <v>0.0</v>
      </c>
      <c r="AK1639" s="6">
        <v>0.0</v>
      </c>
      <c r="AL1639" s="6">
        <v>4.0</v>
      </c>
      <c r="AM1639" s="6">
        <v>0.0</v>
      </c>
      <c r="AN1639" s="6">
        <v>0.0</v>
      </c>
      <c r="AO1639" s="6">
        <v>0.0</v>
      </c>
      <c r="AP1639" s="6">
        <v>0.0</v>
      </c>
      <c r="AQ1639" s="6" t="s">
        <v>157</v>
      </c>
      <c r="AR1639" s="6">
        <v>0.0</v>
      </c>
      <c r="AS1639" s="6">
        <v>0.0</v>
      </c>
      <c r="AT1639" s="6">
        <v>0.0</v>
      </c>
      <c r="AU1639" s="6">
        <v>0.0</v>
      </c>
      <c r="AV1639" s="6">
        <v>0.0</v>
      </c>
      <c r="AW1639" s="6">
        <v>0.0</v>
      </c>
      <c r="AX1639" s="6">
        <v>0.0</v>
      </c>
      <c r="AY1639" s="6">
        <v>0.0</v>
      </c>
      <c r="AZ1639" s="6">
        <v>0.0</v>
      </c>
      <c r="BA1639" s="6">
        <v>0.0</v>
      </c>
      <c r="BB1639" s="6">
        <v>0.0</v>
      </c>
      <c r="BC1639" s="6">
        <v>0.0</v>
      </c>
      <c r="BD1639" s="6">
        <v>0.0</v>
      </c>
      <c r="BE1639" s="6">
        <v>0.0</v>
      </c>
      <c r="BF1639" s="6" t="s">
        <v>491</v>
      </c>
      <c r="BG1639" s="6">
        <v>0.0</v>
      </c>
      <c r="BH1639" s="6">
        <v>0.0</v>
      </c>
      <c r="BI1639" s="6">
        <v>0.0</v>
      </c>
      <c r="BJ1639" s="6" t="str">
        <f t="shared" ref="BJ1639:BO1639" si="1456">IFERROR(XLOOKUP($B1639,#REF!,#REF!,""),"")</f>
        <v/>
      </c>
      <c r="BK1639" s="6" t="str">
        <f t="shared" si="1456"/>
        <v/>
      </c>
      <c r="BL1639" s="6" t="str">
        <f t="shared" si="1456"/>
        <v/>
      </c>
      <c r="BM1639" s="6" t="str">
        <f t="shared" si="1456"/>
        <v/>
      </c>
      <c r="BN1639" s="6" t="str">
        <f t="shared" si="1456"/>
        <v/>
      </c>
      <c r="BO1639" s="6" t="str">
        <f t="shared" si="1456"/>
        <v/>
      </c>
      <c r="BP1639" s="6"/>
      <c r="BQ1639" s="6"/>
    </row>
    <row r="1640" ht="15.75" customHeight="1">
      <c r="A1640" s="5" t="s">
        <v>7253</v>
      </c>
      <c r="B1640" s="5" t="s">
        <v>9114</v>
      </c>
      <c r="C1640" s="5" t="s">
        <v>116</v>
      </c>
      <c r="D1640" s="5" t="s">
        <v>70</v>
      </c>
      <c r="E1640" s="19"/>
      <c r="F1640" s="2" t="s">
        <v>1812</v>
      </c>
      <c r="G1640" s="2" t="s">
        <v>9115</v>
      </c>
      <c r="H1640" s="2" t="s">
        <v>9116</v>
      </c>
      <c r="I1640" s="2" t="s">
        <v>122</v>
      </c>
      <c r="J1640" s="2" t="s">
        <v>100</v>
      </c>
      <c r="K1640" s="2">
        <v>0.0</v>
      </c>
      <c r="L1640" s="6">
        <v>0.0</v>
      </c>
      <c r="M1640" s="6">
        <v>0.0</v>
      </c>
      <c r="N1640" s="6">
        <v>0.0</v>
      </c>
      <c r="O1640" s="6" t="s">
        <v>9117</v>
      </c>
      <c r="P1640" s="6"/>
      <c r="Q1640" s="6" t="s">
        <v>9118</v>
      </c>
      <c r="R1640" s="7">
        <v>45390.0</v>
      </c>
      <c r="S1640" s="6">
        <v>271.0</v>
      </c>
      <c r="T1640" s="6">
        <v>0.0</v>
      </c>
      <c r="U1640" s="6">
        <v>0.0</v>
      </c>
      <c r="V1640" s="6">
        <v>0.0</v>
      </c>
      <c r="W1640" s="6" t="s">
        <v>81</v>
      </c>
      <c r="X1640" s="6">
        <v>290.0</v>
      </c>
      <c r="Y1640" s="6">
        <v>0.0</v>
      </c>
      <c r="Z1640" s="6">
        <v>0.0</v>
      </c>
      <c r="AA1640" s="6">
        <v>0.0</v>
      </c>
      <c r="AB1640" s="6">
        <v>0.0</v>
      </c>
      <c r="AC1640" s="6">
        <v>0.0</v>
      </c>
      <c r="AD1640" s="6">
        <v>0.0</v>
      </c>
      <c r="AE1640" s="6">
        <v>0.0</v>
      </c>
      <c r="AF1640" s="6">
        <v>0.0</v>
      </c>
      <c r="AG1640" s="6" t="b">
        <v>1</v>
      </c>
      <c r="AH1640" s="6">
        <v>0.0</v>
      </c>
      <c r="AI1640" s="6">
        <v>0.0</v>
      </c>
      <c r="AJ1640" s="6">
        <v>0.0</v>
      </c>
      <c r="AK1640" s="6">
        <v>0.0</v>
      </c>
      <c r="AL1640" s="6">
        <v>0.0</v>
      </c>
      <c r="AM1640" s="6">
        <v>0.0</v>
      </c>
      <c r="AN1640" s="6">
        <v>0.0</v>
      </c>
      <c r="AO1640" s="6">
        <v>0.0</v>
      </c>
      <c r="AP1640" s="6">
        <v>0.0</v>
      </c>
      <c r="AQ1640" s="6" t="s">
        <v>157</v>
      </c>
      <c r="AR1640" s="6" t="s">
        <v>83</v>
      </c>
      <c r="AS1640" s="6">
        <v>0.0</v>
      </c>
      <c r="AT1640" s="6" t="s">
        <v>681</v>
      </c>
      <c r="AU1640" s="6" t="s">
        <v>107</v>
      </c>
      <c r="AV1640" s="6">
        <v>0.0</v>
      </c>
      <c r="AW1640" s="6" t="s">
        <v>86</v>
      </c>
      <c r="AX1640" s="6" t="s">
        <v>87</v>
      </c>
      <c r="AY1640" s="6" t="s">
        <v>87</v>
      </c>
      <c r="AZ1640" s="6">
        <v>0.0</v>
      </c>
      <c r="BA1640" s="6" t="s">
        <v>1062</v>
      </c>
      <c r="BB1640" s="6" t="s">
        <v>393</v>
      </c>
      <c r="BC1640" s="6">
        <v>0.0</v>
      </c>
      <c r="BD1640" s="6">
        <v>0.0</v>
      </c>
      <c r="BE1640" s="6">
        <v>0.0</v>
      </c>
      <c r="BF1640" s="6">
        <v>0.0</v>
      </c>
      <c r="BG1640" s="6" t="s">
        <v>5751</v>
      </c>
      <c r="BH1640" s="6">
        <v>0.0</v>
      </c>
      <c r="BI1640" s="6">
        <v>0.0</v>
      </c>
      <c r="BJ1640" s="6" t="str">
        <f t="shared" ref="BJ1640:BO1640" si="1457">IFERROR(XLOOKUP($B1640,#REF!,#REF!,""),"")</f>
        <v/>
      </c>
      <c r="BK1640" s="6" t="str">
        <f t="shared" si="1457"/>
        <v/>
      </c>
      <c r="BL1640" s="6" t="str">
        <f t="shared" si="1457"/>
        <v/>
      </c>
      <c r="BM1640" s="6" t="str">
        <f t="shared" si="1457"/>
        <v/>
      </c>
      <c r="BN1640" s="6" t="str">
        <f t="shared" si="1457"/>
        <v/>
      </c>
      <c r="BO1640" s="6" t="str">
        <f t="shared" si="1457"/>
        <v/>
      </c>
      <c r="BP1640" s="6"/>
      <c r="BQ1640" s="6"/>
    </row>
    <row r="1641" ht="15.75" customHeight="1">
      <c r="A1641" s="5" t="s">
        <v>7253</v>
      </c>
      <c r="B1641" s="5" t="s">
        <v>9119</v>
      </c>
      <c r="C1641" s="5" t="s">
        <v>2232</v>
      </c>
      <c r="D1641" s="5" t="s">
        <v>70</v>
      </c>
      <c r="E1641" s="19"/>
      <c r="F1641" s="2" t="s">
        <v>1812</v>
      </c>
      <c r="G1641" s="2" t="s">
        <v>3672</v>
      </c>
      <c r="H1641" s="2" t="s">
        <v>3673</v>
      </c>
      <c r="I1641" s="2" t="s">
        <v>2236</v>
      </c>
      <c r="J1641" s="2" t="s">
        <v>100</v>
      </c>
      <c r="K1641" s="2">
        <v>0.0</v>
      </c>
      <c r="L1641" s="6">
        <v>0.0</v>
      </c>
      <c r="M1641" s="6">
        <v>0.0</v>
      </c>
      <c r="N1641" s="6">
        <v>0.0</v>
      </c>
      <c r="O1641" s="6" t="s">
        <v>9120</v>
      </c>
      <c r="P1641" s="6"/>
      <c r="Q1641" s="6" t="s">
        <v>9121</v>
      </c>
      <c r="R1641" s="7">
        <v>45058.0</v>
      </c>
      <c r="S1641" s="6">
        <v>25.0</v>
      </c>
      <c r="T1641" s="6">
        <v>0.0</v>
      </c>
      <c r="U1641" s="6">
        <v>0.0</v>
      </c>
      <c r="V1641" s="6">
        <v>0.0</v>
      </c>
      <c r="W1641" s="6" t="s">
        <v>81</v>
      </c>
      <c r="X1641" s="6">
        <v>805.0</v>
      </c>
      <c r="Y1641" s="6">
        <v>0.0</v>
      </c>
      <c r="Z1641" s="6">
        <v>0.0</v>
      </c>
      <c r="AA1641" s="6">
        <v>0.0</v>
      </c>
      <c r="AB1641" s="6">
        <v>0.0</v>
      </c>
      <c r="AC1641" s="6">
        <v>0.0</v>
      </c>
      <c r="AD1641" s="6">
        <v>0.0</v>
      </c>
      <c r="AE1641" s="6">
        <v>0.0</v>
      </c>
      <c r="AF1641" s="6">
        <v>0.0</v>
      </c>
      <c r="AG1641" s="6" t="b">
        <v>1</v>
      </c>
      <c r="AH1641" s="6" t="b">
        <v>1</v>
      </c>
      <c r="AI1641" s="6">
        <v>0.0</v>
      </c>
      <c r="AJ1641" s="6">
        <v>0.0</v>
      </c>
      <c r="AK1641" s="6">
        <v>0.0</v>
      </c>
      <c r="AL1641" s="6">
        <v>0.0</v>
      </c>
      <c r="AM1641" s="6">
        <v>0.0</v>
      </c>
      <c r="AN1641" s="6">
        <v>0.0</v>
      </c>
      <c r="AO1641" s="6">
        <v>0.0</v>
      </c>
      <c r="AP1641" s="6">
        <v>0.0</v>
      </c>
      <c r="AQ1641" s="6" t="s">
        <v>82</v>
      </c>
      <c r="AR1641" s="6" t="s">
        <v>105</v>
      </c>
      <c r="AS1641" s="6">
        <v>0.0</v>
      </c>
      <c r="AT1641" s="6" t="s">
        <v>7209</v>
      </c>
      <c r="AU1641" s="6" t="s">
        <v>107</v>
      </c>
      <c r="AV1641" s="6">
        <v>0.0</v>
      </c>
      <c r="AW1641" s="6" t="s">
        <v>9120</v>
      </c>
      <c r="AX1641" s="6" t="s">
        <v>87</v>
      </c>
      <c r="AY1641" s="6" t="s">
        <v>87</v>
      </c>
      <c r="AZ1641" s="6" t="s">
        <v>108</v>
      </c>
      <c r="BA1641" s="6" t="s">
        <v>3210</v>
      </c>
      <c r="BB1641" s="7">
        <v>45537.0</v>
      </c>
      <c r="BC1641" s="6">
        <v>0.0</v>
      </c>
      <c r="BD1641" s="6">
        <v>0.0</v>
      </c>
      <c r="BE1641" s="6">
        <v>0.0</v>
      </c>
      <c r="BF1641" s="6">
        <v>0.0</v>
      </c>
      <c r="BG1641" s="6" t="s">
        <v>6039</v>
      </c>
      <c r="BH1641" s="6">
        <v>0.0</v>
      </c>
      <c r="BI1641" s="6">
        <v>0.0</v>
      </c>
      <c r="BJ1641" s="6" t="str">
        <f t="shared" ref="BJ1641:BO1641" si="1458">IFERROR(XLOOKUP($B1641,#REF!,#REF!,""),"")</f>
        <v/>
      </c>
      <c r="BK1641" s="6" t="str">
        <f t="shared" si="1458"/>
        <v/>
      </c>
      <c r="BL1641" s="6" t="str">
        <f t="shared" si="1458"/>
        <v/>
      </c>
      <c r="BM1641" s="6" t="str">
        <f t="shared" si="1458"/>
        <v/>
      </c>
      <c r="BN1641" s="6" t="str">
        <f t="shared" si="1458"/>
        <v/>
      </c>
      <c r="BO1641" s="6" t="str">
        <f t="shared" si="1458"/>
        <v/>
      </c>
      <c r="BP1641" s="6"/>
      <c r="BQ1641" s="6"/>
    </row>
    <row r="1642" ht="15.75" customHeight="1">
      <c r="A1642" s="5" t="s">
        <v>7253</v>
      </c>
      <c r="B1642" s="5" t="s">
        <v>9122</v>
      </c>
      <c r="C1642" s="5" t="s">
        <v>831</v>
      </c>
      <c r="D1642" s="5" t="s">
        <v>117</v>
      </c>
      <c r="E1642" s="19"/>
      <c r="F1642" s="2" t="s">
        <v>9123</v>
      </c>
      <c r="G1642" s="2" t="s">
        <v>9124</v>
      </c>
      <c r="H1642" s="2" t="s">
        <v>834</v>
      </c>
      <c r="I1642" s="2" t="s">
        <v>835</v>
      </c>
      <c r="J1642" s="2" t="s">
        <v>100</v>
      </c>
      <c r="K1642" s="2">
        <v>0.0</v>
      </c>
      <c r="L1642" s="6">
        <v>0.0</v>
      </c>
      <c r="M1642" s="6">
        <v>0.0</v>
      </c>
      <c r="N1642" s="6">
        <v>0.0</v>
      </c>
      <c r="O1642" s="6" t="s">
        <v>3075</v>
      </c>
      <c r="P1642" s="6"/>
      <c r="Q1642" s="6" t="s">
        <v>9125</v>
      </c>
      <c r="R1642" s="6" t="s">
        <v>9126</v>
      </c>
      <c r="S1642" s="6">
        <v>149.0</v>
      </c>
      <c r="T1642" s="6">
        <v>0.0</v>
      </c>
      <c r="U1642" s="6">
        <v>0.0</v>
      </c>
      <c r="V1642" s="6" t="s">
        <v>5510</v>
      </c>
      <c r="W1642" s="6" t="s">
        <v>127</v>
      </c>
      <c r="X1642" s="6">
        <v>0.0</v>
      </c>
      <c r="Y1642" s="6">
        <v>0.0</v>
      </c>
      <c r="Z1642" s="6">
        <v>0.0</v>
      </c>
      <c r="AA1642" s="6">
        <v>0.0</v>
      </c>
      <c r="AB1642" s="6">
        <v>0.0</v>
      </c>
      <c r="AC1642" s="6">
        <v>0.0</v>
      </c>
      <c r="AD1642" s="6" t="b">
        <v>1</v>
      </c>
      <c r="AE1642" s="6" t="s">
        <v>1091</v>
      </c>
      <c r="AF1642" s="6">
        <v>0.0</v>
      </c>
      <c r="AG1642" s="6">
        <v>0.0</v>
      </c>
      <c r="AH1642" s="6">
        <v>0.0</v>
      </c>
      <c r="AI1642" s="6">
        <v>809.0</v>
      </c>
      <c r="AJ1642" s="6" t="b">
        <v>1</v>
      </c>
      <c r="AK1642" s="7">
        <v>45787.0</v>
      </c>
      <c r="AL1642" s="6">
        <v>1.0</v>
      </c>
      <c r="AM1642" s="6" t="b">
        <v>0</v>
      </c>
      <c r="AN1642" s="6">
        <v>0.0</v>
      </c>
      <c r="AO1642" s="6">
        <v>0.0</v>
      </c>
      <c r="AP1642" s="6">
        <v>0.0</v>
      </c>
      <c r="AQ1642" s="6" t="s">
        <v>128</v>
      </c>
      <c r="AR1642" s="6" t="s">
        <v>83</v>
      </c>
      <c r="AS1642" s="6">
        <v>0.0</v>
      </c>
      <c r="AT1642" s="6" t="s">
        <v>7018</v>
      </c>
      <c r="AU1642" s="6" t="s">
        <v>107</v>
      </c>
      <c r="AV1642" s="6">
        <v>0.0</v>
      </c>
      <c r="AW1642" s="6" t="s">
        <v>86</v>
      </c>
      <c r="AX1642" s="6" t="s">
        <v>1179</v>
      </c>
      <c r="AY1642" s="6" t="s">
        <v>1179</v>
      </c>
      <c r="AZ1642" s="6" t="s">
        <v>108</v>
      </c>
      <c r="BA1642" s="6" t="s">
        <v>9127</v>
      </c>
      <c r="BB1642" s="7">
        <v>45570.0</v>
      </c>
      <c r="BC1642" s="6" t="s">
        <v>1091</v>
      </c>
      <c r="BD1642" s="6">
        <v>793.0</v>
      </c>
      <c r="BE1642" s="6" t="s">
        <v>1091</v>
      </c>
      <c r="BF1642" s="6" t="s">
        <v>6571</v>
      </c>
      <c r="BG1642" s="6" t="s">
        <v>9128</v>
      </c>
      <c r="BH1642" s="8" t="s">
        <v>9129</v>
      </c>
      <c r="BI1642" s="6">
        <v>0.0</v>
      </c>
      <c r="BJ1642" s="6" t="str">
        <f t="shared" ref="BJ1642:BO1642" si="1459">IFERROR(XLOOKUP($B1642,#REF!,#REF!,""),"")</f>
        <v/>
      </c>
      <c r="BK1642" s="6" t="str">
        <f t="shared" si="1459"/>
        <v/>
      </c>
      <c r="BL1642" s="6" t="str">
        <f t="shared" si="1459"/>
        <v/>
      </c>
      <c r="BM1642" s="6" t="str">
        <f t="shared" si="1459"/>
        <v/>
      </c>
      <c r="BN1642" s="6" t="str">
        <f t="shared" si="1459"/>
        <v/>
      </c>
      <c r="BO1642" s="6" t="str">
        <f t="shared" si="1459"/>
        <v/>
      </c>
      <c r="BP1642" s="6"/>
      <c r="BQ1642" s="6"/>
    </row>
    <row r="1643" ht="15.75" customHeight="1">
      <c r="A1643" s="5" t="s">
        <v>7253</v>
      </c>
      <c r="B1643" s="5" t="s">
        <v>9130</v>
      </c>
      <c r="C1643" s="5" t="s">
        <v>116</v>
      </c>
      <c r="D1643" s="5" t="s">
        <v>117</v>
      </c>
      <c r="E1643" s="19"/>
      <c r="F1643" s="2" t="s">
        <v>1812</v>
      </c>
      <c r="G1643" s="2" t="s">
        <v>4690</v>
      </c>
      <c r="H1643" s="2" t="s">
        <v>121</v>
      </c>
      <c r="I1643" s="2" t="s">
        <v>122</v>
      </c>
      <c r="J1643" s="2" t="s">
        <v>100</v>
      </c>
      <c r="K1643" s="2">
        <v>0.0</v>
      </c>
      <c r="L1643" s="6">
        <v>0.0</v>
      </c>
      <c r="M1643" s="6">
        <v>0.0</v>
      </c>
      <c r="N1643" s="6">
        <v>0.0</v>
      </c>
      <c r="O1643" s="6" t="s">
        <v>9131</v>
      </c>
      <c r="P1643" s="6"/>
      <c r="Q1643" s="6" t="s">
        <v>2578</v>
      </c>
      <c r="R1643" s="6" t="s">
        <v>8289</v>
      </c>
      <c r="S1643" s="6">
        <v>29.0</v>
      </c>
      <c r="T1643" s="6">
        <v>0.0</v>
      </c>
      <c r="U1643" s="7">
        <v>45601.0</v>
      </c>
      <c r="V1643" s="6">
        <v>0.0</v>
      </c>
      <c r="W1643" s="6" t="s">
        <v>156</v>
      </c>
      <c r="X1643" s="6">
        <v>665.0</v>
      </c>
      <c r="Y1643" s="6">
        <v>0.0</v>
      </c>
      <c r="Z1643" s="6">
        <v>0.0</v>
      </c>
      <c r="AA1643" s="6">
        <v>0.0</v>
      </c>
      <c r="AB1643" s="6">
        <v>0.0</v>
      </c>
      <c r="AC1643" s="6">
        <v>0.0</v>
      </c>
      <c r="AD1643" s="6">
        <v>0.0</v>
      </c>
      <c r="AE1643" s="6">
        <v>0.0</v>
      </c>
      <c r="AF1643" s="6" t="b">
        <v>1</v>
      </c>
      <c r="AG1643" s="6" t="b">
        <v>1</v>
      </c>
      <c r="AH1643" s="6" t="b">
        <v>1</v>
      </c>
      <c r="AI1643" s="6">
        <v>0.0</v>
      </c>
      <c r="AJ1643" s="6">
        <v>0.0</v>
      </c>
      <c r="AK1643" s="6">
        <v>0.0</v>
      </c>
      <c r="AL1643" s="6">
        <v>4.0</v>
      </c>
      <c r="AM1643" s="6" t="b">
        <v>1</v>
      </c>
      <c r="AN1643" s="6">
        <v>0.0</v>
      </c>
      <c r="AO1643" s="6">
        <v>0.0</v>
      </c>
      <c r="AP1643" s="6">
        <v>0.0</v>
      </c>
      <c r="AQ1643" s="6" t="s">
        <v>128</v>
      </c>
      <c r="AR1643" s="6" t="s">
        <v>105</v>
      </c>
      <c r="AS1643" s="6" t="s">
        <v>255</v>
      </c>
      <c r="AT1643" s="7">
        <v>45055.0</v>
      </c>
      <c r="AU1643" s="6" t="s">
        <v>107</v>
      </c>
      <c r="AV1643" s="6">
        <v>0.0</v>
      </c>
      <c r="AW1643" s="6" t="s">
        <v>9131</v>
      </c>
      <c r="AX1643" s="6" t="s">
        <v>1179</v>
      </c>
      <c r="AY1643" s="6" t="s">
        <v>1179</v>
      </c>
      <c r="AZ1643" s="6" t="s">
        <v>108</v>
      </c>
      <c r="BA1643" s="6" t="s">
        <v>4844</v>
      </c>
      <c r="BB1643" s="7">
        <v>45056.0</v>
      </c>
      <c r="BC1643" s="6">
        <v>0.0</v>
      </c>
      <c r="BD1643" s="6">
        <v>0.0</v>
      </c>
      <c r="BE1643" s="6">
        <v>0.0</v>
      </c>
      <c r="BF1643" s="6">
        <v>0.0</v>
      </c>
      <c r="BG1643" s="6" t="s">
        <v>7847</v>
      </c>
      <c r="BH1643" s="6">
        <v>0.0</v>
      </c>
      <c r="BI1643" s="6">
        <v>0.0</v>
      </c>
      <c r="BJ1643" s="6" t="str">
        <f t="shared" ref="BJ1643:BO1643" si="1460">IFERROR(XLOOKUP($B1643,#REF!,#REF!,""),"")</f>
        <v/>
      </c>
      <c r="BK1643" s="6" t="str">
        <f t="shared" si="1460"/>
        <v/>
      </c>
      <c r="BL1643" s="6" t="str">
        <f t="shared" si="1460"/>
        <v/>
      </c>
      <c r="BM1643" s="6" t="str">
        <f t="shared" si="1460"/>
        <v/>
      </c>
      <c r="BN1643" s="6" t="str">
        <f t="shared" si="1460"/>
        <v/>
      </c>
      <c r="BO1643" s="6" t="str">
        <f t="shared" si="1460"/>
        <v/>
      </c>
      <c r="BP1643" s="6"/>
      <c r="BQ1643" s="6"/>
    </row>
    <row r="1644" ht="15.75" customHeight="1">
      <c r="A1644" s="5" t="s">
        <v>7253</v>
      </c>
      <c r="B1644" s="5" t="s">
        <v>9132</v>
      </c>
      <c r="C1644" s="5" t="s">
        <v>218</v>
      </c>
      <c r="D1644" s="5" t="s">
        <v>117</v>
      </c>
      <c r="E1644" s="19"/>
      <c r="F1644" s="2" t="s">
        <v>1812</v>
      </c>
      <c r="G1644" s="2" t="s">
        <v>7410</v>
      </c>
      <c r="H1644" s="2" t="s">
        <v>547</v>
      </c>
      <c r="I1644" s="2" t="s">
        <v>222</v>
      </c>
      <c r="J1644" s="2" t="s">
        <v>100</v>
      </c>
      <c r="K1644" s="2">
        <v>0.0</v>
      </c>
      <c r="L1644" s="6">
        <v>0.0</v>
      </c>
      <c r="M1644" s="6">
        <v>0.0</v>
      </c>
      <c r="N1644" s="6">
        <v>0.0</v>
      </c>
      <c r="O1644" s="6" t="s">
        <v>7438</v>
      </c>
      <c r="P1644" s="6"/>
      <c r="Q1644" s="6" t="s">
        <v>8444</v>
      </c>
      <c r="R1644" s="7">
        <v>45901.0</v>
      </c>
      <c r="S1644" s="6">
        <v>527.0</v>
      </c>
      <c r="T1644" s="6">
        <v>0.0</v>
      </c>
      <c r="U1644" s="7">
        <v>45811.0</v>
      </c>
      <c r="V1644" s="6">
        <v>0.0</v>
      </c>
      <c r="W1644" s="6" t="s">
        <v>127</v>
      </c>
      <c r="X1644" s="6">
        <v>0.0</v>
      </c>
      <c r="Y1644" s="6">
        <v>0.0</v>
      </c>
      <c r="Z1644" s="6">
        <v>0.0</v>
      </c>
      <c r="AA1644" s="6">
        <v>0.0</v>
      </c>
      <c r="AB1644" s="6">
        <v>0.0</v>
      </c>
      <c r="AC1644" s="6">
        <v>0.0</v>
      </c>
      <c r="AD1644" s="6">
        <v>0.0</v>
      </c>
      <c r="AE1644" s="6">
        <v>0.0</v>
      </c>
      <c r="AF1644" s="6">
        <v>0.0</v>
      </c>
      <c r="AG1644" s="6">
        <v>0.0</v>
      </c>
      <c r="AH1644" s="6">
        <v>0.0</v>
      </c>
      <c r="AI1644" s="6">
        <v>582.0</v>
      </c>
      <c r="AJ1644" s="6" t="b">
        <v>1</v>
      </c>
      <c r="AK1644" s="7">
        <v>45811.0</v>
      </c>
      <c r="AL1644" s="6">
        <v>1.0</v>
      </c>
      <c r="AM1644" s="6" t="b">
        <v>0</v>
      </c>
      <c r="AN1644" s="6">
        <v>0.0</v>
      </c>
      <c r="AO1644" s="6">
        <v>0.0</v>
      </c>
      <c r="AP1644" s="6">
        <v>0.0</v>
      </c>
      <c r="AQ1644" s="6" t="s">
        <v>128</v>
      </c>
      <c r="AR1644" s="6" t="s">
        <v>105</v>
      </c>
      <c r="AS1644" s="6">
        <v>0.0</v>
      </c>
      <c r="AT1644" s="6" t="s">
        <v>2494</v>
      </c>
      <c r="AU1644" s="6" t="s">
        <v>85</v>
      </c>
      <c r="AV1644" s="6">
        <v>0.0</v>
      </c>
      <c r="AW1644" s="6" t="s">
        <v>7438</v>
      </c>
      <c r="AX1644" s="6" t="s">
        <v>890</v>
      </c>
      <c r="AY1644" s="6" t="s">
        <v>890</v>
      </c>
      <c r="AZ1644" s="6" t="s">
        <v>88</v>
      </c>
      <c r="BA1644" s="6" t="s">
        <v>552</v>
      </c>
      <c r="BB1644" s="7">
        <v>45507.0</v>
      </c>
      <c r="BC1644" s="6">
        <v>0.0</v>
      </c>
      <c r="BD1644" s="6">
        <v>0.0</v>
      </c>
      <c r="BE1644" s="6">
        <v>0.0</v>
      </c>
      <c r="BF1644" s="6">
        <v>0.0</v>
      </c>
      <c r="BG1644" s="6" t="s">
        <v>2996</v>
      </c>
      <c r="BH1644" s="6">
        <v>0.0</v>
      </c>
      <c r="BI1644" s="6">
        <v>0.0</v>
      </c>
      <c r="BJ1644" s="6" t="str">
        <f t="shared" ref="BJ1644:BO1644" si="1461">IFERROR(XLOOKUP($B1644,#REF!,#REF!,""),"")</f>
        <v/>
      </c>
      <c r="BK1644" s="6" t="str">
        <f t="shared" si="1461"/>
        <v/>
      </c>
      <c r="BL1644" s="6" t="str">
        <f t="shared" si="1461"/>
        <v/>
      </c>
      <c r="BM1644" s="6" t="str">
        <f t="shared" si="1461"/>
        <v/>
      </c>
      <c r="BN1644" s="6" t="str">
        <f t="shared" si="1461"/>
        <v/>
      </c>
      <c r="BO1644" s="6" t="str">
        <f t="shared" si="1461"/>
        <v/>
      </c>
      <c r="BP1644" s="6"/>
      <c r="BQ1644" s="6"/>
    </row>
    <row r="1645" ht="15.75" customHeight="1">
      <c r="A1645" s="5" t="s">
        <v>7253</v>
      </c>
      <c r="B1645" s="5" t="s">
        <v>9133</v>
      </c>
      <c r="C1645" s="5" t="s">
        <v>478</v>
      </c>
      <c r="D1645" s="5" t="s">
        <v>117</v>
      </c>
      <c r="E1645" s="19"/>
      <c r="F1645" s="2" t="s">
        <v>9134</v>
      </c>
      <c r="G1645" s="2" t="s">
        <v>4504</v>
      </c>
      <c r="H1645" s="2" t="s">
        <v>536</v>
      </c>
      <c r="I1645" s="2" t="s">
        <v>483</v>
      </c>
      <c r="J1645" s="2" t="s">
        <v>100</v>
      </c>
      <c r="K1645" s="2">
        <v>0.0</v>
      </c>
      <c r="L1645" s="6">
        <v>0.0</v>
      </c>
      <c r="M1645" s="6">
        <v>0.0</v>
      </c>
      <c r="N1645" s="6">
        <v>0.0</v>
      </c>
      <c r="O1645" s="6" t="s">
        <v>9135</v>
      </c>
      <c r="P1645" s="6" t="s">
        <v>2223</v>
      </c>
      <c r="Q1645" s="6" t="s">
        <v>4506</v>
      </c>
      <c r="R1645" s="6" t="s">
        <v>4272</v>
      </c>
      <c r="S1645" s="6">
        <v>517.0</v>
      </c>
      <c r="T1645" s="6">
        <v>0.0</v>
      </c>
      <c r="U1645" s="6">
        <v>0.0</v>
      </c>
      <c r="V1645" s="6" t="s">
        <v>1135</v>
      </c>
      <c r="W1645" s="6" t="s">
        <v>156</v>
      </c>
      <c r="X1645" s="6">
        <v>217.0</v>
      </c>
      <c r="Y1645" s="6">
        <v>0.0</v>
      </c>
      <c r="Z1645" s="6">
        <v>0.0</v>
      </c>
      <c r="AA1645" s="6">
        <v>0.0</v>
      </c>
      <c r="AB1645" s="6">
        <v>0.0</v>
      </c>
      <c r="AC1645" s="6">
        <v>0.0</v>
      </c>
      <c r="AD1645" s="6">
        <v>0.0</v>
      </c>
      <c r="AE1645" s="6">
        <v>0.0</v>
      </c>
      <c r="AF1645" s="6">
        <v>0.0</v>
      </c>
      <c r="AG1645" s="6" t="b">
        <v>1</v>
      </c>
      <c r="AH1645" s="6">
        <v>0.0</v>
      </c>
      <c r="AI1645" s="6">
        <v>0.0</v>
      </c>
      <c r="AJ1645" s="6">
        <v>0.0</v>
      </c>
      <c r="AK1645" s="6">
        <v>0.0</v>
      </c>
      <c r="AL1645" s="6">
        <v>1.0</v>
      </c>
      <c r="AM1645" s="6">
        <v>0.0</v>
      </c>
      <c r="AN1645" s="6">
        <v>0.0</v>
      </c>
      <c r="AO1645" s="6">
        <v>0.0</v>
      </c>
      <c r="AP1645" s="6">
        <v>0.0</v>
      </c>
      <c r="AQ1645" s="6" t="s">
        <v>128</v>
      </c>
      <c r="AR1645" s="6" t="s">
        <v>105</v>
      </c>
      <c r="AS1645" s="6" t="s">
        <v>472</v>
      </c>
      <c r="AT1645" s="7">
        <v>45932.0</v>
      </c>
      <c r="AU1645" s="6" t="s">
        <v>85</v>
      </c>
      <c r="AV1645" s="6">
        <v>0.0</v>
      </c>
      <c r="AW1645" s="6" t="s">
        <v>9135</v>
      </c>
      <c r="AX1645" s="6" t="s">
        <v>87</v>
      </c>
      <c r="AY1645" s="6" t="s">
        <v>87</v>
      </c>
      <c r="AZ1645" s="6" t="s">
        <v>108</v>
      </c>
      <c r="BA1645" s="6" t="s">
        <v>1272</v>
      </c>
      <c r="BB1645" s="6" t="s">
        <v>472</v>
      </c>
      <c r="BC1645" s="6">
        <v>0.0</v>
      </c>
      <c r="BD1645" s="6">
        <v>0.0</v>
      </c>
      <c r="BE1645" s="6">
        <v>0.0</v>
      </c>
      <c r="BF1645" s="6">
        <v>0.0</v>
      </c>
      <c r="BG1645" s="6" t="s">
        <v>6016</v>
      </c>
      <c r="BH1645" s="6">
        <v>0.0</v>
      </c>
      <c r="BI1645" s="6">
        <v>0.0</v>
      </c>
      <c r="BJ1645" s="6" t="str">
        <f t="shared" ref="BJ1645:BO1645" si="1462">IFERROR(XLOOKUP($B1645,#REF!,#REF!,""),"")</f>
        <v/>
      </c>
      <c r="BK1645" s="6" t="str">
        <f t="shared" si="1462"/>
        <v/>
      </c>
      <c r="BL1645" s="6" t="str">
        <f t="shared" si="1462"/>
        <v/>
      </c>
      <c r="BM1645" s="6" t="str">
        <f t="shared" si="1462"/>
        <v/>
      </c>
      <c r="BN1645" s="6" t="str">
        <f t="shared" si="1462"/>
        <v/>
      </c>
      <c r="BO1645" s="6" t="str">
        <f t="shared" si="1462"/>
        <v/>
      </c>
      <c r="BP1645" s="6"/>
      <c r="BQ1645" s="6"/>
    </row>
    <row r="1646" ht="15.75" customHeight="1">
      <c r="A1646" s="5" t="s">
        <v>7253</v>
      </c>
      <c r="B1646" s="5" t="s">
        <v>9136</v>
      </c>
      <c r="C1646" s="5" t="s">
        <v>218</v>
      </c>
      <c r="D1646" s="5" t="s">
        <v>117</v>
      </c>
      <c r="E1646" s="19"/>
      <c r="F1646" s="2" t="s">
        <v>1812</v>
      </c>
      <c r="G1646" s="2" t="s">
        <v>7885</v>
      </c>
      <c r="H1646" s="2" t="s">
        <v>547</v>
      </c>
      <c r="I1646" s="2" t="s">
        <v>222</v>
      </c>
      <c r="J1646" s="2" t="s">
        <v>100</v>
      </c>
      <c r="K1646" s="2">
        <v>0.0</v>
      </c>
      <c r="L1646" s="6">
        <v>0.0</v>
      </c>
      <c r="M1646" s="6">
        <v>0.0</v>
      </c>
      <c r="N1646" s="6">
        <v>0.0</v>
      </c>
      <c r="O1646" s="6" t="s">
        <v>9137</v>
      </c>
      <c r="P1646" s="6"/>
      <c r="Q1646" s="6" t="s">
        <v>9138</v>
      </c>
      <c r="R1646" s="6" t="s">
        <v>396</v>
      </c>
      <c r="S1646" s="6">
        <v>167.0</v>
      </c>
      <c r="T1646" s="6">
        <v>0.0</v>
      </c>
      <c r="U1646" s="6">
        <v>0.0</v>
      </c>
      <c r="V1646" s="6" t="s">
        <v>1825</v>
      </c>
      <c r="W1646" s="6" t="s">
        <v>127</v>
      </c>
      <c r="X1646" s="6">
        <v>0.0</v>
      </c>
      <c r="Y1646" s="6">
        <v>0.0</v>
      </c>
      <c r="Z1646" s="6">
        <v>0.0</v>
      </c>
      <c r="AA1646" s="6">
        <v>0.0</v>
      </c>
      <c r="AB1646" s="6">
        <v>0.0</v>
      </c>
      <c r="AC1646" s="6">
        <v>0.0</v>
      </c>
      <c r="AD1646" s="6">
        <v>0.0</v>
      </c>
      <c r="AE1646" s="6">
        <v>0.0</v>
      </c>
      <c r="AF1646" s="6">
        <v>0.0</v>
      </c>
      <c r="AG1646" s="6">
        <v>0.0</v>
      </c>
      <c r="AH1646" s="6">
        <v>0.0</v>
      </c>
      <c r="AI1646" s="6">
        <v>656.0</v>
      </c>
      <c r="AJ1646" s="6" t="b">
        <v>1</v>
      </c>
      <c r="AK1646" s="7">
        <v>45664.0</v>
      </c>
      <c r="AL1646" s="6">
        <v>1.0</v>
      </c>
      <c r="AM1646" s="6" t="b">
        <v>0</v>
      </c>
      <c r="AN1646" s="6">
        <v>0.0</v>
      </c>
      <c r="AO1646" s="6">
        <v>0.0</v>
      </c>
      <c r="AP1646" s="6">
        <v>0.0</v>
      </c>
      <c r="AQ1646" s="6" t="s">
        <v>128</v>
      </c>
      <c r="AR1646" s="6" t="s">
        <v>83</v>
      </c>
      <c r="AS1646" s="6" t="s">
        <v>1701</v>
      </c>
      <c r="AT1646" s="6" t="s">
        <v>1391</v>
      </c>
      <c r="AU1646" s="6" t="s">
        <v>85</v>
      </c>
      <c r="AV1646" s="6">
        <v>0.0</v>
      </c>
      <c r="AW1646" s="6" t="s">
        <v>86</v>
      </c>
      <c r="AX1646" s="6" t="s">
        <v>87</v>
      </c>
      <c r="AY1646" s="6" t="s">
        <v>87</v>
      </c>
      <c r="AZ1646" s="6" t="s">
        <v>88</v>
      </c>
      <c r="BA1646" s="6" t="s">
        <v>2772</v>
      </c>
      <c r="BB1646" s="6" t="s">
        <v>2873</v>
      </c>
      <c r="BC1646" s="6">
        <v>0.0</v>
      </c>
      <c r="BD1646" s="6">
        <v>0.0</v>
      </c>
      <c r="BE1646" s="6">
        <v>0.0</v>
      </c>
      <c r="BF1646" s="6">
        <v>0.0</v>
      </c>
      <c r="BG1646" s="6" t="s">
        <v>2773</v>
      </c>
      <c r="BH1646" s="8" t="s">
        <v>9139</v>
      </c>
      <c r="BI1646" s="6">
        <v>0.0</v>
      </c>
      <c r="BJ1646" s="6" t="str">
        <f t="shared" ref="BJ1646:BO1646" si="1463">IFERROR(XLOOKUP($B1646,#REF!,#REF!,""),"")</f>
        <v/>
      </c>
      <c r="BK1646" s="6" t="str">
        <f t="shared" si="1463"/>
        <v/>
      </c>
      <c r="BL1646" s="6" t="str">
        <f t="shared" si="1463"/>
        <v/>
      </c>
      <c r="BM1646" s="6" t="str">
        <f t="shared" si="1463"/>
        <v/>
      </c>
      <c r="BN1646" s="6" t="str">
        <f t="shared" si="1463"/>
        <v/>
      </c>
      <c r="BO1646" s="6" t="str">
        <f t="shared" si="1463"/>
        <v/>
      </c>
      <c r="BP1646" s="6"/>
      <c r="BQ1646" s="6"/>
    </row>
    <row r="1647" ht="15.75" customHeight="1">
      <c r="A1647" s="5" t="s">
        <v>7253</v>
      </c>
      <c r="B1647" s="5" t="s">
        <v>9140</v>
      </c>
      <c r="C1647" s="5" t="s">
        <v>116</v>
      </c>
      <c r="D1647" s="5" t="s">
        <v>117</v>
      </c>
      <c r="E1647" s="19"/>
      <c r="F1647" s="2" t="s">
        <v>1812</v>
      </c>
      <c r="G1647" s="2" t="s">
        <v>7403</v>
      </c>
      <c r="H1647" s="2" t="s">
        <v>121</v>
      </c>
      <c r="I1647" s="2" t="s">
        <v>122</v>
      </c>
      <c r="J1647" s="2" t="s">
        <v>100</v>
      </c>
      <c r="K1647" s="2">
        <v>0.0</v>
      </c>
      <c r="L1647" s="6">
        <v>0.0</v>
      </c>
      <c r="M1647" s="6">
        <v>0.0</v>
      </c>
      <c r="N1647" s="6">
        <v>0.0</v>
      </c>
      <c r="O1647" s="6" t="s">
        <v>9141</v>
      </c>
      <c r="P1647" s="6"/>
      <c r="Q1647" s="6" t="s">
        <v>8738</v>
      </c>
      <c r="R1647" s="7">
        <v>45272.0</v>
      </c>
      <c r="S1647" s="6">
        <v>77.0</v>
      </c>
      <c r="T1647" s="6">
        <v>0.0</v>
      </c>
      <c r="U1647" s="6">
        <v>0.0</v>
      </c>
      <c r="V1647" s="7">
        <v>45811.0</v>
      </c>
      <c r="W1647" s="6" t="s">
        <v>127</v>
      </c>
      <c r="X1647" s="6">
        <v>0.0</v>
      </c>
      <c r="Y1647" s="6">
        <v>0.0</v>
      </c>
      <c r="Z1647" s="6">
        <v>0.0</v>
      </c>
      <c r="AA1647" s="6">
        <v>0.0</v>
      </c>
      <c r="AB1647" s="6">
        <v>0.0</v>
      </c>
      <c r="AC1647" s="6">
        <v>0.0</v>
      </c>
      <c r="AD1647" s="6">
        <v>0.0</v>
      </c>
      <c r="AE1647" s="6">
        <v>0.0</v>
      </c>
      <c r="AF1647" s="6" t="b">
        <v>1</v>
      </c>
      <c r="AG1647" s="6">
        <v>0.0</v>
      </c>
      <c r="AH1647" s="6">
        <v>0.0</v>
      </c>
      <c r="AI1647" s="6">
        <v>549.0</v>
      </c>
      <c r="AJ1647" s="6" t="b">
        <v>1</v>
      </c>
      <c r="AK1647" s="6" t="s">
        <v>1537</v>
      </c>
      <c r="AL1647" s="6">
        <v>1.0</v>
      </c>
      <c r="AM1647" s="6" t="b">
        <v>0</v>
      </c>
      <c r="AN1647" s="6">
        <v>0.0</v>
      </c>
      <c r="AO1647" s="6">
        <v>0.0</v>
      </c>
      <c r="AP1647" s="6">
        <v>0.0</v>
      </c>
      <c r="AQ1647" s="6" t="s">
        <v>128</v>
      </c>
      <c r="AR1647" s="6" t="s">
        <v>105</v>
      </c>
      <c r="AS1647" s="7">
        <v>45478.0</v>
      </c>
      <c r="AT1647" s="6" t="s">
        <v>1729</v>
      </c>
      <c r="AU1647" s="6" t="s">
        <v>85</v>
      </c>
      <c r="AV1647" s="6">
        <v>0.0</v>
      </c>
      <c r="AW1647" s="6" t="s">
        <v>9141</v>
      </c>
      <c r="AX1647" s="6" t="s">
        <v>87</v>
      </c>
      <c r="AY1647" s="6" t="s">
        <v>87</v>
      </c>
      <c r="AZ1647" s="6" t="s">
        <v>108</v>
      </c>
      <c r="BA1647" s="6" t="s">
        <v>7994</v>
      </c>
      <c r="BB1647" s="7">
        <v>45272.0</v>
      </c>
      <c r="BC1647" s="6">
        <v>0.0</v>
      </c>
      <c r="BD1647" s="6">
        <v>0.0</v>
      </c>
      <c r="BE1647" s="6">
        <v>0.0</v>
      </c>
      <c r="BF1647" s="6">
        <v>0.0</v>
      </c>
      <c r="BG1647" s="6" t="s">
        <v>210</v>
      </c>
      <c r="BH1647" s="6">
        <v>0.0</v>
      </c>
      <c r="BI1647" s="6">
        <v>0.0</v>
      </c>
      <c r="BJ1647" s="6" t="str">
        <f t="shared" ref="BJ1647:BO1647" si="1464">IFERROR(XLOOKUP($B1647,#REF!,#REF!,""),"")</f>
        <v/>
      </c>
      <c r="BK1647" s="6" t="str">
        <f t="shared" si="1464"/>
        <v/>
      </c>
      <c r="BL1647" s="6" t="str">
        <f t="shared" si="1464"/>
        <v/>
      </c>
      <c r="BM1647" s="6" t="str">
        <f t="shared" si="1464"/>
        <v/>
      </c>
      <c r="BN1647" s="6" t="str">
        <f t="shared" si="1464"/>
        <v/>
      </c>
      <c r="BO1647" s="6" t="str">
        <f t="shared" si="1464"/>
        <v/>
      </c>
      <c r="BP1647" s="6"/>
      <c r="BQ1647" s="6"/>
    </row>
    <row r="1648" ht="15.75" customHeight="1">
      <c r="A1648" s="5" t="s">
        <v>7253</v>
      </c>
      <c r="B1648" s="5" t="s">
        <v>9142</v>
      </c>
      <c r="C1648" s="5" t="s">
        <v>116</v>
      </c>
      <c r="D1648" s="5" t="s">
        <v>117</v>
      </c>
      <c r="E1648" s="19"/>
      <c r="F1648" s="2" t="s">
        <v>9143</v>
      </c>
      <c r="G1648" s="2" t="s">
        <v>9144</v>
      </c>
      <c r="H1648" s="2" t="s">
        <v>121</v>
      </c>
      <c r="I1648" s="2" t="s">
        <v>122</v>
      </c>
      <c r="J1648" s="2" t="s">
        <v>100</v>
      </c>
      <c r="K1648" s="2">
        <v>0.0</v>
      </c>
      <c r="L1648" s="6">
        <v>0.0</v>
      </c>
      <c r="M1648" s="6">
        <v>0.0</v>
      </c>
      <c r="N1648" s="6">
        <v>0.0</v>
      </c>
      <c r="O1648" s="6" t="s">
        <v>9145</v>
      </c>
      <c r="P1648" s="6"/>
      <c r="Q1648" s="6" t="s">
        <v>9146</v>
      </c>
      <c r="R1648" s="6" t="s">
        <v>265</v>
      </c>
      <c r="S1648" s="6">
        <v>177.0</v>
      </c>
      <c r="T1648" s="6">
        <v>0.0</v>
      </c>
      <c r="U1648" s="6" t="s">
        <v>4188</v>
      </c>
      <c r="V1648" s="6">
        <v>0.0</v>
      </c>
      <c r="W1648" s="6" t="s">
        <v>127</v>
      </c>
      <c r="X1648" s="6">
        <v>0.0</v>
      </c>
      <c r="Y1648" s="6">
        <v>0.0</v>
      </c>
      <c r="Z1648" s="6">
        <v>0.0</v>
      </c>
      <c r="AA1648" s="6">
        <v>0.0</v>
      </c>
      <c r="AB1648" s="6">
        <v>0.0</v>
      </c>
      <c r="AC1648" s="6">
        <v>0.0</v>
      </c>
      <c r="AD1648" s="6">
        <v>0.0</v>
      </c>
      <c r="AE1648" s="6">
        <v>0.0</v>
      </c>
      <c r="AF1648" s="6">
        <v>0.0</v>
      </c>
      <c r="AG1648" s="6">
        <v>0.0</v>
      </c>
      <c r="AH1648" s="6">
        <v>0.0</v>
      </c>
      <c r="AI1648" s="6">
        <v>205.0</v>
      </c>
      <c r="AJ1648" s="6" t="b">
        <v>1</v>
      </c>
      <c r="AK1648" s="6" t="s">
        <v>2931</v>
      </c>
      <c r="AL1648" s="6">
        <v>2.0</v>
      </c>
      <c r="AM1648" s="6" t="b">
        <v>0</v>
      </c>
      <c r="AN1648" s="6">
        <v>0.0</v>
      </c>
      <c r="AO1648" s="6">
        <v>0.0</v>
      </c>
      <c r="AP1648" s="6">
        <v>0.0</v>
      </c>
      <c r="AQ1648" s="6" t="s">
        <v>128</v>
      </c>
      <c r="AR1648" s="6">
        <v>0.0</v>
      </c>
      <c r="AS1648" s="6">
        <v>0.0</v>
      </c>
      <c r="AT1648" s="6">
        <v>0.0</v>
      </c>
      <c r="AU1648" s="6">
        <v>0.0</v>
      </c>
      <c r="AV1648" s="6">
        <v>0.0</v>
      </c>
      <c r="AW1648" s="6">
        <v>0.0</v>
      </c>
      <c r="AX1648" s="6">
        <v>0.0</v>
      </c>
      <c r="AY1648" s="6">
        <v>0.0</v>
      </c>
      <c r="AZ1648" s="6" t="s">
        <v>88</v>
      </c>
      <c r="BA1648" s="6">
        <v>0.0</v>
      </c>
      <c r="BB1648" s="6">
        <v>0.0</v>
      </c>
      <c r="BC1648" s="6">
        <v>0.0</v>
      </c>
      <c r="BD1648" s="6">
        <v>0.0</v>
      </c>
      <c r="BE1648" s="6">
        <v>0.0</v>
      </c>
      <c r="BF1648" s="6">
        <v>0.0</v>
      </c>
      <c r="BG1648" s="6">
        <v>0.0</v>
      </c>
      <c r="BH1648" s="6">
        <v>0.0</v>
      </c>
      <c r="BI1648" s="6">
        <v>0.0</v>
      </c>
      <c r="BJ1648" s="6" t="str">
        <f t="shared" ref="BJ1648:BO1648" si="1465">IFERROR(XLOOKUP($B1648,#REF!,#REF!,""),"")</f>
        <v/>
      </c>
      <c r="BK1648" s="6" t="str">
        <f t="shared" si="1465"/>
        <v/>
      </c>
      <c r="BL1648" s="6" t="str">
        <f t="shared" si="1465"/>
        <v/>
      </c>
      <c r="BM1648" s="6" t="str">
        <f t="shared" si="1465"/>
        <v/>
      </c>
      <c r="BN1648" s="6" t="str">
        <f t="shared" si="1465"/>
        <v/>
      </c>
      <c r="BO1648" s="6" t="str">
        <f t="shared" si="1465"/>
        <v/>
      </c>
      <c r="BP1648" s="6"/>
      <c r="BQ1648" s="6"/>
    </row>
    <row r="1649" ht="15.75" customHeight="1">
      <c r="A1649" s="5" t="s">
        <v>7253</v>
      </c>
      <c r="B1649" s="5" t="s">
        <v>9147</v>
      </c>
      <c r="C1649" s="5" t="s">
        <v>1082</v>
      </c>
      <c r="D1649" s="5" t="s">
        <v>117</v>
      </c>
      <c r="E1649" s="19"/>
      <c r="F1649" s="2" t="s">
        <v>9148</v>
      </c>
      <c r="G1649" s="2" t="s">
        <v>8300</v>
      </c>
      <c r="H1649" s="2" t="s">
        <v>1202</v>
      </c>
      <c r="I1649" s="2" t="s">
        <v>1086</v>
      </c>
      <c r="J1649" s="2" t="s">
        <v>77</v>
      </c>
      <c r="K1649" s="2">
        <v>0.0</v>
      </c>
      <c r="L1649" s="6">
        <v>0.0</v>
      </c>
      <c r="M1649" s="6">
        <v>0.0</v>
      </c>
      <c r="N1649" s="6">
        <v>0.0</v>
      </c>
      <c r="O1649" s="6" t="s">
        <v>9149</v>
      </c>
      <c r="P1649" s="6" t="s">
        <v>3481</v>
      </c>
      <c r="Q1649" s="6" t="s">
        <v>8302</v>
      </c>
      <c r="R1649" s="7">
        <v>45386.0</v>
      </c>
      <c r="S1649" s="6">
        <v>187.0</v>
      </c>
      <c r="T1649" s="6">
        <v>0.0</v>
      </c>
      <c r="U1649" s="6" t="s">
        <v>510</v>
      </c>
      <c r="V1649" s="6">
        <v>0.0</v>
      </c>
      <c r="W1649" s="6" t="s">
        <v>127</v>
      </c>
      <c r="X1649" s="6">
        <v>0.0</v>
      </c>
      <c r="Y1649" s="6">
        <v>0.0</v>
      </c>
      <c r="Z1649" s="6">
        <v>0.0</v>
      </c>
      <c r="AA1649" s="6">
        <v>0.0</v>
      </c>
      <c r="AB1649" s="6">
        <v>0.0</v>
      </c>
      <c r="AC1649" s="6">
        <v>0.0</v>
      </c>
      <c r="AD1649" s="6">
        <v>0.0</v>
      </c>
      <c r="AE1649" s="6">
        <v>0.0</v>
      </c>
      <c r="AF1649" s="6">
        <v>0.0</v>
      </c>
      <c r="AG1649" s="6">
        <v>0.0</v>
      </c>
      <c r="AH1649" s="6">
        <v>0.0</v>
      </c>
      <c r="AI1649" s="6">
        <v>415.0</v>
      </c>
      <c r="AJ1649" s="6" t="b">
        <v>1</v>
      </c>
      <c r="AK1649" s="6" t="s">
        <v>940</v>
      </c>
      <c r="AL1649" s="6">
        <v>2.0</v>
      </c>
      <c r="AM1649" s="6" t="b">
        <v>0</v>
      </c>
      <c r="AN1649" s="6">
        <v>0.0</v>
      </c>
      <c r="AO1649" s="6">
        <v>0.0</v>
      </c>
      <c r="AP1649" s="6">
        <v>0.0</v>
      </c>
      <c r="AQ1649" s="6" t="s">
        <v>128</v>
      </c>
      <c r="AR1649" s="6" t="s">
        <v>621</v>
      </c>
      <c r="AS1649" s="6">
        <v>0.0</v>
      </c>
      <c r="AT1649" s="7">
        <v>45630.0</v>
      </c>
      <c r="AU1649" s="6" t="s">
        <v>85</v>
      </c>
      <c r="AV1649" s="6">
        <v>0.0</v>
      </c>
      <c r="AW1649" s="6" t="s">
        <v>86</v>
      </c>
      <c r="AX1649" s="6" t="s">
        <v>87</v>
      </c>
      <c r="AY1649" s="6" t="s">
        <v>87</v>
      </c>
      <c r="AZ1649" s="6" t="s">
        <v>88</v>
      </c>
      <c r="BA1649" s="6" t="s">
        <v>3341</v>
      </c>
      <c r="BB1649" s="6" t="s">
        <v>861</v>
      </c>
      <c r="BC1649" s="6">
        <v>0.0</v>
      </c>
      <c r="BD1649" s="6">
        <v>0.0</v>
      </c>
      <c r="BE1649" s="6">
        <v>0.0</v>
      </c>
      <c r="BF1649" s="6">
        <v>0.0</v>
      </c>
      <c r="BG1649" s="6" t="s">
        <v>3342</v>
      </c>
      <c r="BH1649" s="8" t="s">
        <v>9150</v>
      </c>
      <c r="BI1649" s="6">
        <v>0.0</v>
      </c>
      <c r="BJ1649" s="6" t="str">
        <f t="shared" ref="BJ1649:BO1649" si="1466">IFERROR(XLOOKUP($B1649,#REF!,#REF!,""),"")</f>
        <v/>
      </c>
      <c r="BK1649" s="6" t="str">
        <f t="shared" si="1466"/>
        <v/>
      </c>
      <c r="BL1649" s="6" t="str">
        <f t="shared" si="1466"/>
        <v/>
      </c>
      <c r="BM1649" s="6" t="str">
        <f t="shared" si="1466"/>
        <v/>
      </c>
      <c r="BN1649" s="6" t="str">
        <f t="shared" si="1466"/>
        <v/>
      </c>
      <c r="BO1649" s="6" t="str">
        <f t="shared" si="1466"/>
        <v/>
      </c>
      <c r="BP1649" s="6"/>
      <c r="BQ1649" s="6"/>
    </row>
    <row r="1650" ht="15.75" customHeight="1">
      <c r="A1650" s="5" t="s">
        <v>7253</v>
      </c>
      <c r="B1650" s="5" t="s">
        <v>9151</v>
      </c>
      <c r="C1650" s="5" t="s">
        <v>69</v>
      </c>
      <c r="D1650" s="5" t="s">
        <v>117</v>
      </c>
      <c r="E1650" s="19"/>
      <c r="F1650" s="2" t="s">
        <v>1812</v>
      </c>
      <c r="G1650" s="2" t="s">
        <v>9152</v>
      </c>
      <c r="H1650" s="2" t="s">
        <v>381</v>
      </c>
      <c r="I1650" s="2" t="s">
        <v>75</v>
      </c>
      <c r="J1650" s="2" t="s">
        <v>100</v>
      </c>
      <c r="K1650" s="2">
        <v>0.0</v>
      </c>
      <c r="L1650" s="6">
        <v>0.0</v>
      </c>
      <c r="M1650" s="6">
        <v>0.0</v>
      </c>
      <c r="N1650" s="6">
        <v>0.0</v>
      </c>
      <c r="O1650" s="6" t="s">
        <v>9153</v>
      </c>
      <c r="P1650" s="6"/>
      <c r="Q1650" s="6" t="s">
        <v>9154</v>
      </c>
      <c r="R1650" s="6" t="s">
        <v>4188</v>
      </c>
      <c r="S1650" s="6">
        <v>197.0</v>
      </c>
      <c r="T1650" s="6">
        <v>0.0</v>
      </c>
      <c r="U1650" s="6">
        <v>0.0</v>
      </c>
      <c r="V1650" s="7">
        <v>45749.0</v>
      </c>
      <c r="W1650" s="6" t="s">
        <v>127</v>
      </c>
      <c r="X1650" s="6">
        <v>0.0</v>
      </c>
      <c r="Y1650" s="6">
        <v>0.0</v>
      </c>
      <c r="Z1650" s="6">
        <v>0.0</v>
      </c>
      <c r="AA1650" s="6">
        <v>0.0</v>
      </c>
      <c r="AB1650" s="6">
        <v>0.0</v>
      </c>
      <c r="AC1650" s="6">
        <v>0.0</v>
      </c>
      <c r="AD1650" s="6">
        <v>0.0</v>
      </c>
      <c r="AE1650" s="6">
        <v>0.0</v>
      </c>
      <c r="AF1650" s="6" t="b">
        <v>1</v>
      </c>
      <c r="AG1650" s="6">
        <v>0.0</v>
      </c>
      <c r="AH1650" s="6">
        <v>0.0</v>
      </c>
      <c r="AI1650" s="6">
        <v>653.0</v>
      </c>
      <c r="AJ1650" s="6" t="b">
        <v>1</v>
      </c>
      <c r="AK1650" s="6" t="s">
        <v>1945</v>
      </c>
      <c r="AL1650" s="6">
        <v>1.0</v>
      </c>
      <c r="AM1650" s="6" t="b">
        <v>0</v>
      </c>
      <c r="AN1650" s="6">
        <v>5000.0</v>
      </c>
      <c r="AO1650" s="6">
        <v>0.0</v>
      </c>
      <c r="AP1650" s="6">
        <v>1600.0</v>
      </c>
      <c r="AQ1650" s="6" t="s">
        <v>128</v>
      </c>
      <c r="AR1650" s="6" t="s">
        <v>83</v>
      </c>
      <c r="AS1650" s="7">
        <v>45513.0</v>
      </c>
      <c r="AT1650" s="7">
        <v>45327.0</v>
      </c>
      <c r="AU1650" s="6" t="s">
        <v>107</v>
      </c>
      <c r="AV1650" s="6">
        <v>0.0</v>
      </c>
      <c r="AW1650" s="6" t="s">
        <v>86</v>
      </c>
      <c r="AX1650" s="6" t="s">
        <v>87</v>
      </c>
      <c r="AY1650" s="6" t="s">
        <v>87</v>
      </c>
      <c r="AZ1650" s="6" t="s">
        <v>88</v>
      </c>
      <c r="BA1650" s="6" t="s">
        <v>159</v>
      </c>
      <c r="BB1650" s="6" t="s">
        <v>1714</v>
      </c>
      <c r="BC1650" s="6">
        <v>0.0</v>
      </c>
      <c r="BD1650" s="6">
        <v>0.0</v>
      </c>
      <c r="BE1650" s="6">
        <v>0.0</v>
      </c>
      <c r="BF1650" s="6">
        <v>0.0</v>
      </c>
      <c r="BG1650" s="6" t="s">
        <v>337</v>
      </c>
      <c r="BH1650" s="8" t="s">
        <v>9155</v>
      </c>
      <c r="BI1650" s="6">
        <v>0.0</v>
      </c>
      <c r="BJ1650" s="6" t="str">
        <f t="shared" ref="BJ1650:BO1650" si="1467">IFERROR(XLOOKUP($B1650,#REF!,#REF!,""),"")</f>
        <v/>
      </c>
      <c r="BK1650" s="6" t="str">
        <f t="shared" si="1467"/>
        <v/>
      </c>
      <c r="BL1650" s="6" t="str">
        <f t="shared" si="1467"/>
        <v/>
      </c>
      <c r="BM1650" s="6" t="str">
        <f t="shared" si="1467"/>
        <v/>
      </c>
      <c r="BN1650" s="6" t="str">
        <f t="shared" si="1467"/>
        <v/>
      </c>
      <c r="BO1650" s="6" t="str">
        <f t="shared" si="1467"/>
        <v/>
      </c>
      <c r="BP1650" s="6"/>
      <c r="BQ1650" s="6"/>
    </row>
    <row r="1651" ht="15.75" customHeight="1">
      <c r="A1651" s="5" t="s">
        <v>7253</v>
      </c>
      <c r="B1651" s="5" t="s">
        <v>9156</v>
      </c>
      <c r="C1651" s="5" t="s">
        <v>478</v>
      </c>
      <c r="D1651" s="5" t="s">
        <v>117</v>
      </c>
      <c r="E1651" s="19"/>
      <c r="F1651" s="2" t="s">
        <v>8351</v>
      </c>
      <c r="G1651" s="2" t="s">
        <v>535</v>
      </c>
      <c r="H1651" s="2" t="s">
        <v>536</v>
      </c>
      <c r="I1651" s="2" t="s">
        <v>483</v>
      </c>
      <c r="J1651" s="2" t="s">
        <v>100</v>
      </c>
      <c r="K1651" s="2">
        <v>0.0</v>
      </c>
      <c r="L1651" s="6">
        <v>0.0</v>
      </c>
      <c r="M1651" s="6">
        <v>0.0</v>
      </c>
      <c r="N1651" s="6">
        <v>0.0</v>
      </c>
      <c r="O1651" s="6" t="s">
        <v>9157</v>
      </c>
      <c r="P1651" s="6" t="s">
        <v>2223</v>
      </c>
      <c r="Q1651" s="6" t="s">
        <v>538</v>
      </c>
      <c r="R1651" s="6" t="s">
        <v>455</v>
      </c>
      <c r="S1651" s="6">
        <v>135.0</v>
      </c>
      <c r="T1651" s="6">
        <v>0.0</v>
      </c>
      <c r="U1651" s="7">
        <v>45512.0</v>
      </c>
      <c r="V1651" s="6">
        <v>0.0</v>
      </c>
      <c r="W1651" s="6" t="s">
        <v>127</v>
      </c>
      <c r="X1651" s="6">
        <v>0.0</v>
      </c>
      <c r="Y1651" s="6">
        <v>0.0</v>
      </c>
      <c r="Z1651" s="6">
        <v>0.0</v>
      </c>
      <c r="AA1651" s="6">
        <v>0.0</v>
      </c>
      <c r="AB1651" s="6">
        <v>0.0</v>
      </c>
      <c r="AC1651" s="6">
        <v>0.0</v>
      </c>
      <c r="AD1651" s="6">
        <v>0.0</v>
      </c>
      <c r="AE1651" s="6">
        <v>0.0</v>
      </c>
      <c r="AF1651" s="6">
        <v>0.0</v>
      </c>
      <c r="AG1651" s="6">
        <v>0.0</v>
      </c>
      <c r="AH1651" s="6">
        <v>0.0</v>
      </c>
      <c r="AI1651" s="6">
        <v>308.0</v>
      </c>
      <c r="AJ1651" s="6" t="b">
        <v>1</v>
      </c>
      <c r="AK1651" s="7">
        <v>45512.0</v>
      </c>
      <c r="AL1651" s="6">
        <v>2.0</v>
      </c>
      <c r="AM1651" s="6" t="b">
        <v>0</v>
      </c>
      <c r="AN1651" s="6">
        <v>0.0</v>
      </c>
      <c r="AO1651" s="6">
        <v>0.0</v>
      </c>
      <c r="AP1651" s="6">
        <v>0.0</v>
      </c>
      <c r="AQ1651" s="6" t="s">
        <v>128</v>
      </c>
      <c r="AR1651" s="6" t="s">
        <v>105</v>
      </c>
      <c r="AS1651" s="6">
        <v>0.0</v>
      </c>
      <c r="AT1651" s="6" t="s">
        <v>1284</v>
      </c>
      <c r="AU1651" s="6" t="s">
        <v>107</v>
      </c>
      <c r="AV1651" s="6">
        <v>0.0</v>
      </c>
      <c r="AW1651" s="6" t="s">
        <v>9157</v>
      </c>
      <c r="AX1651" s="6" t="s">
        <v>890</v>
      </c>
      <c r="AY1651" s="6" t="s">
        <v>890</v>
      </c>
      <c r="AZ1651" s="6" t="s">
        <v>88</v>
      </c>
      <c r="BA1651" s="6" t="s">
        <v>1272</v>
      </c>
      <c r="BB1651" s="6" t="s">
        <v>4296</v>
      </c>
      <c r="BC1651" s="6">
        <v>0.0</v>
      </c>
      <c r="BD1651" s="6">
        <v>0.0</v>
      </c>
      <c r="BE1651" s="6">
        <v>0.0</v>
      </c>
      <c r="BF1651" s="6">
        <v>0.0</v>
      </c>
      <c r="BG1651" s="6" t="s">
        <v>9158</v>
      </c>
      <c r="BH1651" s="6">
        <v>0.0</v>
      </c>
      <c r="BI1651" s="6">
        <v>0.0</v>
      </c>
      <c r="BJ1651" s="6" t="str">
        <f t="shared" ref="BJ1651:BO1651" si="1468">IFERROR(XLOOKUP($B1651,#REF!,#REF!,""),"")</f>
        <v/>
      </c>
      <c r="BK1651" s="6" t="str">
        <f t="shared" si="1468"/>
        <v/>
      </c>
      <c r="BL1651" s="6" t="str">
        <f t="shared" si="1468"/>
        <v/>
      </c>
      <c r="BM1651" s="6" t="str">
        <f t="shared" si="1468"/>
        <v/>
      </c>
      <c r="BN1651" s="6" t="str">
        <f t="shared" si="1468"/>
        <v/>
      </c>
      <c r="BO1651" s="6" t="str">
        <f t="shared" si="1468"/>
        <v/>
      </c>
      <c r="BP1651" s="6"/>
      <c r="BQ1651" s="6"/>
    </row>
    <row r="1652" ht="15.75" customHeight="1">
      <c r="A1652" s="5" t="s">
        <v>7253</v>
      </c>
      <c r="B1652" s="5" t="s">
        <v>9159</v>
      </c>
      <c r="C1652" s="5" t="s">
        <v>1082</v>
      </c>
      <c r="D1652" s="5" t="s">
        <v>70</v>
      </c>
      <c r="E1652" s="19"/>
      <c r="F1652" s="2" t="s">
        <v>4996</v>
      </c>
      <c r="G1652" s="2" t="s">
        <v>8256</v>
      </c>
      <c r="H1652" s="2" t="s">
        <v>1202</v>
      </c>
      <c r="I1652" s="2" t="s">
        <v>1086</v>
      </c>
      <c r="J1652" s="2" t="s">
        <v>100</v>
      </c>
      <c r="K1652" s="2">
        <v>0.0</v>
      </c>
      <c r="L1652" s="6">
        <v>0.0</v>
      </c>
      <c r="M1652" s="6">
        <v>0.0</v>
      </c>
      <c r="N1652" s="6">
        <v>0.0</v>
      </c>
      <c r="O1652" s="6" t="s">
        <v>9160</v>
      </c>
      <c r="P1652" s="6"/>
      <c r="Q1652" s="6" t="s">
        <v>9161</v>
      </c>
      <c r="R1652" s="7">
        <v>45298.0</v>
      </c>
      <c r="S1652" s="6">
        <v>265.0</v>
      </c>
      <c r="T1652" s="6">
        <v>0.0</v>
      </c>
      <c r="U1652" s="6">
        <v>0.0</v>
      </c>
      <c r="V1652" s="6">
        <v>0.0</v>
      </c>
      <c r="W1652" s="6" t="s">
        <v>81</v>
      </c>
      <c r="X1652" s="6">
        <v>569.0</v>
      </c>
      <c r="Y1652" s="6">
        <v>0.0</v>
      </c>
      <c r="Z1652" s="6">
        <v>0.0</v>
      </c>
      <c r="AA1652" s="6">
        <v>0.0</v>
      </c>
      <c r="AB1652" s="6">
        <v>0.0</v>
      </c>
      <c r="AC1652" s="6">
        <v>0.0</v>
      </c>
      <c r="AD1652" s="6">
        <v>0.0</v>
      </c>
      <c r="AE1652" s="6">
        <v>0.0</v>
      </c>
      <c r="AF1652" s="6">
        <v>0.0</v>
      </c>
      <c r="AG1652" s="6" t="b">
        <v>1</v>
      </c>
      <c r="AH1652" s="6" t="b">
        <v>1</v>
      </c>
      <c r="AI1652" s="6">
        <v>0.0</v>
      </c>
      <c r="AJ1652" s="6">
        <v>0.0</v>
      </c>
      <c r="AK1652" s="6">
        <v>0.0</v>
      </c>
      <c r="AL1652" s="6">
        <v>0.0</v>
      </c>
      <c r="AM1652" s="6">
        <v>0.0</v>
      </c>
      <c r="AN1652" s="6">
        <v>0.0</v>
      </c>
      <c r="AO1652" s="6">
        <v>0.0</v>
      </c>
      <c r="AP1652" s="6">
        <v>0.0</v>
      </c>
      <c r="AQ1652" s="6" t="s">
        <v>82</v>
      </c>
      <c r="AR1652" s="6" t="s">
        <v>105</v>
      </c>
      <c r="AS1652" s="6">
        <v>0.0</v>
      </c>
      <c r="AT1652" s="7">
        <v>45542.0</v>
      </c>
      <c r="AU1652" s="6" t="s">
        <v>85</v>
      </c>
      <c r="AV1652" s="6">
        <v>0.0</v>
      </c>
      <c r="AW1652" s="6" t="s">
        <v>9160</v>
      </c>
      <c r="AX1652" s="6" t="s">
        <v>87</v>
      </c>
      <c r="AY1652" s="6" t="s">
        <v>87</v>
      </c>
      <c r="AZ1652" s="6" t="s">
        <v>108</v>
      </c>
      <c r="BA1652" s="6" t="s">
        <v>9162</v>
      </c>
      <c r="BB1652" s="6" t="s">
        <v>1810</v>
      </c>
      <c r="BC1652" s="6">
        <v>0.0</v>
      </c>
      <c r="BD1652" s="6">
        <v>0.0</v>
      </c>
      <c r="BE1652" s="6">
        <v>0.0</v>
      </c>
      <c r="BF1652" s="6">
        <v>0.0</v>
      </c>
      <c r="BG1652" s="6" t="s">
        <v>1601</v>
      </c>
      <c r="BH1652" s="6">
        <v>0.0</v>
      </c>
      <c r="BI1652" s="6">
        <v>0.0</v>
      </c>
      <c r="BJ1652" s="6" t="str">
        <f t="shared" ref="BJ1652:BO1652" si="1469">IFERROR(XLOOKUP($B1652,#REF!,#REF!,""),"")</f>
        <v/>
      </c>
      <c r="BK1652" s="6" t="str">
        <f t="shared" si="1469"/>
        <v/>
      </c>
      <c r="BL1652" s="6" t="str">
        <f t="shared" si="1469"/>
        <v/>
      </c>
      <c r="BM1652" s="6" t="str">
        <f t="shared" si="1469"/>
        <v/>
      </c>
      <c r="BN1652" s="6" t="str">
        <f t="shared" si="1469"/>
        <v/>
      </c>
      <c r="BO1652" s="6" t="str">
        <f t="shared" si="1469"/>
        <v/>
      </c>
      <c r="BP1652" s="6"/>
      <c r="BQ1652" s="6"/>
    </row>
    <row r="1653" ht="15.75" customHeight="1">
      <c r="A1653" s="5" t="s">
        <v>7253</v>
      </c>
      <c r="B1653" s="5" t="s">
        <v>9163</v>
      </c>
      <c r="C1653" s="5" t="s">
        <v>69</v>
      </c>
      <c r="D1653" s="5" t="s">
        <v>117</v>
      </c>
      <c r="E1653" s="19"/>
      <c r="F1653" s="2" t="s">
        <v>1812</v>
      </c>
      <c r="G1653" s="2" t="s">
        <v>9164</v>
      </c>
      <c r="H1653" s="2" t="s">
        <v>381</v>
      </c>
      <c r="I1653" s="2" t="s">
        <v>75</v>
      </c>
      <c r="J1653" s="2" t="s">
        <v>100</v>
      </c>
      <c r="K1653" s="2">
        <v>0.0</v>
      </c>
      <c r="L1653" s="6">
        <v>0.0</v>
      </c>
      <c r="M1653" s="6">
        <v>0.0</v>
      </c>
      <c r="N1653" s="6">
        <v>0.0</v>
      </c>
      <c r="O1653" s="6" t="s">
        <v>7313</v>
      </c>
      <c r="P1653" s="6"/>
      <c r="Q1653" s="6" t="s">
        <v>9165</v>
      </c>
      <c r="R1653" s="7">
        <v>45720.0</v>
      </c>
      <c r="S1653" s="6">
        <v>533.0</v>
      </c>
      <c r="T1653" s="6">
        <v>0.0</v>
      </c>
      <c r="U1653" s="6" t="s">
        <v>1024</v>
      </c>
      <c r="V1653" s="6">
        <v>0.0</v>
      </c>
      <c r="W1653" s="6" t="s">
        <v>127</v>
      </c>
      <c r="X1653" s="6">
        <v>0.0</v>
      </c>
      <c r="Y1653" s="6">
        <v>0.0</v>
      </c>
      <c r="Z1653" s="6">
        <v>0.0</v>
      </c>
      <c r="AA1653" s="6">
        <v>0.0</v>
      </c>
      <c r="AB1653" s="6">
        <v>0.0</v>
      </c>
      <c r="AC1653" s="6">
        <v>0.0</v>
      </c>
      <c r="AD1653" s="6">
        <v>0.0</v>
      </c>
      <c r="AE1653" s="6">
        <v>0.0</v>
      </c>
      <c r="AF1653" s="6">
        <v>0.0</v>
      </c>
      <c r="AG1653" s="6">
        <v>0.0</v>
      </c>
      <c r="AH1653" s="6">
        <v>0.0</v>
      </c>
      <c r="AI1653" s="6">
        <v>588.0</v>
      </c>
      <c r="AJ1653" s="6" t="b">
        <v>1</v>
      </c>
      <c r="AK1653" s="6" t="s">
        <v>472</v>
      </c>
      <c r="AL1653" s="6">
        <v>1.0</v>
      </c>
      <c r="AM1653" s="6" t="b">
        <v>0</v>
      </c>
      <c r="AN1653" s="6">
        <v>0.0</v>
      </c>
      <c r="AO1653" s="6">
        <v>0.0</v>
      </c>
      <c r="AP1653" s="6">
        <v>0.0</v>
      </c>
      <c r="AQ1653" s="6" t="s">
        <v>128</v>
      </c>
      <c r="AR1653" s="6" t="s">
        <v>105</v>
      </c>
      <c r="AS1653" s="6">
        <v>0.0</v>
      </c>
      <c r="AT1653" s="7">
        <v>44938.0</v>
      </c>
      <c r="AU1653" s="6" t="s">
        <v>107</v>
      </c>
      <c r="AV1653" s="6">
        <v>0.0</v>
      </c>
      <c r="AW1653" s="6" t="s">
        <v>7313</v>
      </c>
      <c r="AX1653" s="6" t="s">
        <v>87</v>
      </c>
      <c r="AY1653" s="6" t="s">
        <v>87</v>
      </c>
      <c r="AZ1653" s="6" t="s">
        <v>108</v>
      </c>
      <c r="BA1653" s="6" t="s">
        <v>598</v>
      </c>
      <c r="BB1653" s="6" t="s">
        <v>681</v>
      </c>
      <c r="BC1653" s="6">
        <v>0.0</v>
      </c>
      <c r="BD1653" s="6">
        <v>0.0</v>
      </c>
      <c r="BE1653" s="6">
        <v>0.0</v>
      </c>
      <c r="BF1653" s="6">
        <v>0.0</v>
      </c>
      <c r="BG1653" s="6" t="s">
        <v>1126</v>
      </c>
      <c r="BH1653" s="8" t="s">
        <v>9166</v>
      </c>
      <c r="BI1653" s="6">
        <v>0.0</v>
      </c>
      <c r="BJ1653" s="6" t="str">
        <f t="shared" ref="BJ1653:BO1653" si="1470">IFERROR(XLOOKUP($B1653,#REF!,#REF!,""),"")</f>
        <v/>
      </c>
      <c r="BK1653" s="6" t="str">
        <f t="shared" si="1470"/>
        <v/>
      </c>
      <c r="BL1653" s="6" t="str">
        <f t="shared" si="1470"/>
        <v/>
      </c>
      <c r="BM1653" s="6" t="str">
        <f t="shared" si="1470"/>
        <v/>
      </c>
      <c r="BN1653" s="6" t="str">
        <f t="shared" si="1470"/>
        <v/>
      </c>
      <c r="BO1653" s="6" t="str">
        <f t="shared" si="1470"/>
        <v/>
      </c>
      <c r="BP1653" s="6"/>
      <c r="BQ1653" s="6"/>
    </row>
    <row r="1654" ht="15.75" customHeight="1">
      <c r="A1654" s="5" t="s">
        <v>7253</v>
      </c>
      <c r="B1654" s="5" t="s">
        <v>9167</v>
      </c>
      <c r="C1654" s="5" t="s">
        <v>1486</v>
      </c>
      <c r="D1654" s="5" t="s">
        <v>117</v>
      </c>
      <c r="E1654" s="19"/>
      <c r="F1654" s="2" t="s">
        <v>1812</v>
      </c>
      <c r="G1654" s="2" t="s">
        <v>7816</v>
      </c>
      <c r="H1654" s="2" t="s">
        <v>1523</v>
      </c>
      <c r="I1654" s="2" t="s">
        <v>1524</v>
      </c>
      <c r="J1654" s="2" t="s">
        <v>100</v>
      </c>
      <c r="K1654" s="2">
        <v>0.0</v>
      </c>
      <c r="L1654" s="6">
        <v>0.0</v>
      </c>
      <c r="M1654" s="6">
        <v>0.0</v>
      </c>
      <c r="N1654" s="6">
        <v>0.0</v>
      </c>
      <c r="O1654" s="6" t="s">
        <v>9168</v>
      </c>
      <c r="P1654" s="6"/>
      <c r="Q1654" s="6" t="s">
        <v>8258</v>
      </c>
      <c r="R1654" s="7">
        <v>45028.0</v>
      </c>
      <c r="S1654" s="6">
        <v>44.0</v>
      </c>
      <c r="T1654" s="6">
        <v>0.0</v>
      </c>
      <c r="U1654" s="6">
        <v>0.0</v>
      </c>
      <c r="V1654" s="6" t="s">
        <v>106</v>
      </c>
      <c r="W1654" s="6" t="s">
        <v>127</v>
      </c>
      <c r="X1654" s="6">
        <v>0.0</v>
      </c>
      <c r="Y1654" s="6">
        <v>0.0</v>
      </c>
      <c r="Z1654" s="6">
        <v>0.0</v>
      </c>
      <c r="AA1654" s="6">
        <v>0.0</v>
      </c>
      <c r="AB1654" s="6">
        <v>0.0</v>
      </c>
      <c r="AC1654" s="6">
        <v>0.0</v>
      </c>
      <c r="AD1654" s="6">
        <v>0.0</v>
      </c>
      <c r="AE1654" s="6">
        <v>0.0</v>
      </c>
      <c r="AF1654" s="6" t="b">
        <v>1</v>
      </c>
      <c r="AG1654" s="6">
        <v>0.0</v>
      </c>
      <c r="AH1654" s="6">
        <v>0.0</v>
      </c>
      <c r="AI1654" s="6">
        <v>578.0</v>
      </c>
      <c r="AJ1654" s="6" t="b">
        <v>1</v>
      </c>
      <c r="AK1654" s="6" t="s">
        <v>1617</v>
      </c>
      <c r="AL1654" s="6">
        <v>1.0</v>
      </c>
      <c r="AM1654" s="6" t="b">
        <v>0</v>
      </c>
      <c r="AN1654" s="6">
        <v>0.0</v>
      </c>
      <c r="AO1654" s="6">
        <v>0.0</v>
      </c>
      <c r="AP1654" s="6">
        <v>0.0</v>
      </c>
      <c r="AQ1654" s="6" t="s">
        <v>128</v>
      </c>
      <c r="AR1654" s="6" t="s">
        <v>83</v>
      </c>
      <c r="AS1654" s="6" t="s">
        <v>5028</v>
      </c>
      <c r="AT1654" s="6" t="s">
        <v>2679</v>
      </c>
      <c r="AU1654" s="6" t="s">
        <v>85</v>
      </c>
      <c r="AV1654" s="6">
        <v>0.0</v>
      </c>
      <c r="AW1654" s="6" t="s">
        <v>86</v>
      </c>
      <c r="AX1654" s="6" t="s">
        <v>87</v>
      </c>
      <c r="AY1654" s="6" t="s">
        <v>87</v>
      </c>
      <c r="AZ1654" s="6" t="s">
        <v>88</v>
      </c>
      <c r="BA1654" s="6" t="s">
        <v>7636</v>
      </c>
      <c r="BB1654" s="7">
        <v>45360.0</v>
      </c>
      <c r="BC1654" s="6">
        <v>0.0</v>
      </c>
      <c r="BD1654" s="6">
        <v>0.0</v>
      </c>
      <c r="BE1654" s="6">
        <v>0.0</v>
      </c>
      <c r="BF1654" s="6">
        <v>0.0</v>
      </c>
      <c r="BG1654" s="6" t="s">
        <v>1492</v>
      </c>
      <c r="BH1654" s="6">
        <v>0.0</v>
      </c>
      <c r="BI1654" s="6">
        <v>0.0</v>
      </c>
      <c r="BJ1654" s="6" t="str">
        <f t="shared" ref="BJ1654:BO1654" si="1471">IFERROR(XLOOKUP($B1654,#REF!,#REF!,""),"")</f>
        <v/>
      </c>
      <c r="BK1654" s="6" t="str">
        <f t="shared" si="1471"/>
        <v/>
      </c>
      <c r="BL1654" s="6" t="str">
        <f t="shared" si="1471"/>
        <v/>
      </c>
      <c r="BM1654" s="6" t="str">
        <f t="shared" si="1471"/>
        <v/>
      </c>
      <c r="BN1654" s="6" t="str">
        <f t="shared" si="1471"/>
        <v/>
      </c>
      <c r="BO1654" s="6" t="str">
        <f t="shared" si="1471"/>
        <v/>
      </c>
      <c r="BP1654" s="6"/>
      <c r="BQ1654" s="6"/>
    </row>
    <row r="1655" ht="15.75" customHeight="1">
      <c r="A1655" s="5" t="s">
        <v>7253</v>
      </c>
      <c r="B1655" s="5" t="s">
        <v>9169</v>
      </c>
      <c r="C1655" s="5" t="s">
        <v>116</v>
      </c>
      <c r="D1655" s="5" t="s">
        <v>117</v>
      </c>
      <c r="E1655" s="19"/>
      <c r="F1655" s="2" t="s">
        <v>1812</v>
      </c>
      <c r="G1655" s="2" t="s">
        <v>4690</v>
      </c>
      <c r="H1655" s="2" t="s">
        <v>121</v>
      </c>
      <c r="I1655" s="2" t="s">
        <v>122</v>
      </c>
      <c r="J1655" s="2" t="s">
        <v>100</v>
      </c>
      <c r="K1655" s="2">
        <v>0.0</v>
      </c>
      <c r="L1655" s="6">
        <v>0.0</v>
      </c>
      <c r="M1655" s="6">
        <v>0.0</v>
      </c>
      <c r="N1655" s="6">
        <v>0.0</v>
      </c>
      <c r="O1655" s="6" t="s">
        <v>9170</v>
      </c>
      <c r="P1655" s="6"/>
      <c r="Q1655" s="6" t="s">
        <v>4693</v>
      </c>
      <c r="R1655" s="6" t="s">
        <v>1868</v>
      </c>
      <c r="S1655" s="6">
        <v>24.0</v>
      </c>
      <c r="T1655" s="6">
        <v>0.0</v>
      </c>
      <c r="U1655" s="6" t="s">
        <v>9171</v>
      </c>
      <c r="V1655" s="6">
        <v>0.0</v>
      </c>
      <c r="W1655" s="6" t="s">
        <v>127</v>
      </c>
      <c r="X1655" s="6">
        <v>0.0</v>
      </c>
      <c r="Y1655" s="6">
        <v>0.0</v>
      </c>
      <c r="Z1655" s="6">
        <v>0.0</v>
      </c>
      <c r="AA1655" s="6">
        <v>0.0</v>
      </c>
      <c r="AB1655" s="6">
        <v>0.0</v>
      </c>
      <c r="AC1655" s="6">
        <v>0.0</v>
      </c>
      <c r="AD1655" s="6">
        <v>0.0</v>
      </c>
      <c r="AE1655" s="6">
        <v>0.0</v>
      </c>
      <c r="AF1655" s="6" t="b">
        <v>1</v>
      </c>
      <c r="AG1655" s="6">
        <v>0.0</v>
      </c>
      <c r="AH1655" s="6">
        <v>0.0</v>
      </c>
      <c r="AI1655" s="6">
        <v>329.0</v>
      </c>
      <c r="AJ1655" s="6" t="b">
        <v>1</v>
      </c>
      <c r="AK1655" s="6" t="s">
        <v>1000</v>
      </c>
      <c r="AL1655" s="6">
        <v>2.0</v>
      </c>
      <c r="AM1655" s="6" t="b">
        <v>0</v>
      </c>
      <c r="AN1655" s="6">
        <v>0.0</v>
      </c>
      <c r="AO1655" s="6">
        <v>0.0</v>
      </c>
      <c r="AP1655" s="6">
        <v>0.0</v>
      </c>
      <c r="AQ1655" s="6" t="s">
        <v>128</v>
      </c>
      <c r="AR1655" s="6" t="s">
        <v>105</v>
      </c>
      <c r="AS1655" s="7">
        <v>45356.0</v>
      </c>
      <c r="AT1655" s="6" t="s">
        <v>8202</v>
      </c>
      <c r="AU1655" s="6" t="s">
        <v>107</v>
      </c>
      <c r="AV1655" s="6">
        <v>0.0</v>
      </c>
      <c r="AW1655" s="6" t="s">
        <v>9170</v>
      </c>
      <c r="AX1655" s="6" t="s">
        <v>1179</v>
      </c>
      <c r="AY1655" s="6" t="s">
        <v>1179</v>
      </c>
      <c r="AZ1655" s="6" t="s">
        <v>108</v>
      </c>
      <c r="BA1655" s="6" t="s">
        <v>1438</v>
      </c>
      <c r="BB1655" s="7">
        <v>45294.0</v>
      </c>
      <c r="BC1655" s="6">
        <v>0.0</v>
      </c>
      <c r="BD1655" s="6">
        <v>0.0</v>
      </c>
      <c r="BE1655" s="6">
        <v>0.0</v>
      </c>
      <c r="BF1655" s="6">
        <v>0.0</v>
      </c>
      <c r="BG1655" s="6" t="s">
        <v>7451</v>
      </c>
      <c r="BH1655" s="6">
        <v>0.0</v>
      </c>
      <c r="BI1655" s="6">
        <v>0.0</v>
      </c>
      <c r="BJ1655" s="6" t="str">
        <f t="shared" ref="BJ1655:BO1655" si="1472">IFERROR(XLOOKUP($B1655,#REF!,#REF!,""),"")</f>
        <v/>
      </c>
      <c r="BK1655" s="6" t="str">
        <f t="shared" si="1472"/>
        <v/>
      </c>
      <c r="BL1655" s="6" t="str">
        <f t="shared" si="1472"/>
        <v/>
      </c>
      <c r="BM1655" s="6" t="str">
        <f t="shared" si="1472"/>
        <v/>
      </c>
      <c r="BN1655" s="6" t="str">
        <f t="shared" si="1472"/>
        <v/>
      </c>
      <c r="BO1655" s="6" t="str">
        <f t="shared" si="1472"/>
        <v/>
      </c>
      <c r="BP1655" s="6"/>
      <c r="BQ1655" s="6"/>
    </row>
    <row r="1656" ht="15.75" customHeight="1">
      <c r="A1656" s="5" t="s">
        <v>7253</v>
      </c>
      <c r="B1656" s="5" t="s">
        <v>9172</v>
      </c>
      <c r="C1656" s="5" t="s">
        <v>116</v>
      </c>
      <c r="D1656" s="5" t="s">
        <v>70</v>
      </c>
      <c r="E1656" s="19"/>
      <c r="F1656" s="2" t="s">
        <v>9173</v>
      </c>
      <c r="G1656" s="2" t="s">
        <v>8167</v>
      </c>
      <c r="H1656" s="2" t="s">
        <v>693</v>
      </c>
      <c r="I1656" s="2" t="s">
        <v>122</v>
      </c>
      <c r="J1656" s="2" t="s">
        <v>100</v>
      </c>
      <c r="K1656" s="2">
        <v>0.0</v>
      </c>
      <c r="L1656" s="6">
        <v>0.0</v>
      </c>
      <c r="M1656" s="6">
        <v>0.0</v>
      </c>
      <c r="N1656" s="6">
        <v>0.0</v>
      </c>
      <c r="O1656" s="6" t="s">
        <v>9174</v>
      </c>
      <c r="P1656" s="6" t="s">
        <v>2353</v>
      </c>
      <c r="Q1656" s="6" t="s">
        <v>8128</v>
      </c>
      <c r="R1656" s="7">
        <v>45599.0</v>
      </c>
      <c r="S1656" s="6">
        <v>133.0</v>
      </c>
      <c r="T1656" s="6">
        <v>0.0</v>
      </c>
      <c r="U1656" s="6">
        <v>0.0</v>
      </c>
      <c r="V1656" s="6">
        <v>0.0</v>
      </c>
      <c r="W1656" s="6" t="s">
        <v>81</v>
      </c>
      <c r="X1656" s="6">
        <v>718.0</v>
      </c>
      <c r="Y1656" s="6">
        <v>0.0</v>
      </c>
      <c r="Z1656" s="6">
        <v>0.0</v>
      </c>
      <c r="AA1656" s="6">
        <v>0.0</v>
      </c>
      <c r="AB1656" s="6">
        <v>0.0</v>
      </c>
      <c r="AC1656" s="6">
        <v>0.0</v>
      </c>
      <c r="AD1656" s="6">
        <v>0.0</v>
      </c>
      <c r="AE1656" s="6">
        <v>0.0</v>
      </c>
      <c r="AF1656" s="6">
        <v>0.0</v>
      </c>
      <c r="AG1656" s="6" t="b">
        <v>1</v>
      </c>
      <c r="AH1656" s="6" t="b">
        <v>1</v>
      </c>
      <c r="AI1656" s="6">
        <v>0.0</v>
      </c>
      <c r="AJ1656" s="6">
        <v>0.0</v>
      </c>
      <c r="AK1656" s="6">
        <v>0.0</v>
      </c>
      <c r="AL1656" s="6">
        <v>0.0</v>
      </c>
      <c r="AM1656" s="6">
        <v>0.0</v>
      </c>
      <c r="AN1656" s="6">
        <v>0.0</v>
      </c>
      <c r="AO1656" s="6">
        <v>0.0</v>
      </c>
      <c r="AP1656" s="6">
        <v>0.0</v>
      </c>
      <c r="AQ1656" s="6" t="s">
        <v>82</v>
      </c>
      <c r="AR1656" s="6" t="s">
        <v>105</v>
      </c>
      <c r="AS1656" s="6">
        <v>0.0</v>
      </c>
      <c r="AT1656" s="6" t="s">
        <v>876</v>
      </c>
      <c r="AU1656" s="6" t="s">
        <v>107</v>
      </c>
      <c r="AV1656" s="6">
        <v>0.0</v>
      </c>
      <c r="AW1656" s="6" t="s">
        <v>9174</v>
      </c>
      <c r="AX1656" s="6" t="s">
        <v>890</v>
      </c>
      <c r="AY1656" s="6" t="s">
        <v>890</v>
      </c>
      <c r="AZ1656" s="6" t="s">
        <v>88</v>
      </c>
      <c r="BA1656" s="6" t="s">
        <v>5677</v>
      </c>
      <c r="BB1656" s="6" t="s">
        <v>2705</v>
      </c>
      <c r="BC1656" s="6">
        <v>0.0</v>
      </c>
      <c r="BD1656" s="6">
        <v>0.0</v>
      </c>
      <c r="BE1656" s="6">
        <v>0.0</v>
      </c>
      <c r="BF1656" s="6">
        <v>0.0</v>
      </c>
      <c r="BG1656" s="6" t="s">
        <v>7478</v>
      </c>
      <c r="BH1656" s="6">
        <v>0.0</v>
      </c>
      <c r="BI1656" s="6">
        <v>0.0</v>
      </c>
      <c r="BJ1656" s="6" t="str">
        <f t="shared" ref="BJ1656:BO1656" si="1473">IFERROR(XLOOKUP($B1656,#REF!,#REF!,""),"")</f>
        <v/>
      </c>
      <c r="BK1656" s="6" t="str">
        <f t="shared" si="1473"/>
        <v/>
      </c>
      <c r="BL1656" s="6" t="str">
        <f t="shared" si="1473"/>
        <v/>
      </c>
      <c r="BM1656" s="6" t="str">
        <f t="shared" si="1473"/>
        <v/>
      </c>
      <c r="BN1656" s="6" t="str">
        <f t="shared" si="1473"/>
        <v/>
      </c>
      <c r="BO1656" s="6" t="str">
        <f t="shared" si="1473"/>
        <v/>
      </c>
      <c r="BP1656" s="6"/>
      <c r="BQ1656" s="6"/>
    </row>
    <row r="1657" ht="15.75" customHeight="1">
      <c r="A1657" s="5" t="s">
        <v>7253</v>
      </c>
      <c r="B1657" s="5" t="s">
        <v>9175</v>
      </c>
      <c r="C1657" s="5" t="s">
        <v>116</v>
      </c>
      <c r="D1657" s="5" t="s">
        <v>117</v>
      </c>
      <c r="E1657" s="19"/>
      <c r="F1657" s="2" t="s">
        <v>1812</v>
      </c>
      <c r="G1657" s="2" t="s">
        <v>6033</v>
      </c>
      <c r="H1657" s="2" t="s">
        <v>121</v>
      </c>
      <c r="I1657" s="2" t="s">
        <v>122</v>
      </c>
      <c r="J1657" s="2" t="s">
        <v>100</v>
      </c>
      <c r="K1657" s="2">
        <v>0.0</v>
      </c>
      <c r="L1657" s="6">
        <v>0.0</v>
      </c>
      <c r="M1657" s="6">
        <v>0.0</v>
      </c>
      <c r="N1657" s="6">
        <v>0.0</v>
      </c>
      <c r="O1657" s="6" t="s">
        <v>9176</v>
      </c>
      <c r="P1657" s="6"/>
      <c r="Q1657" s="6" t="s">
        <v>4157</v>
      </c>
      <c r="R1657" s="6" t="s">
        <v>3761</v>
      </c>
      <c r="S1657" s="6">
        <v>302.0</v>
      </c>
      <c r="T1657" s="6">
        <v>0.0</v>
      </c>
      <c r="U1657" s="7">
        <v>45514.0</v>
      </c>
      <c r="V1657" s="6">
        <v>0.0</v>
      </c>
      <c r="W1657" s="6" t="s">
        <v>127</v>
      </c>
      <c r="X1657" s="6">
        <v>0.0</v>
      </c>
      <c r="Y1657" s="6">
        <v>0.0</v>
      </c>
      <c r="Z1657" s="6">
        <v>0.0</v>
      </c>
      <c r="AA1657" s="6">
        <v>0.0</v>
      </c>
      <c r="AB1657" s="6">
        <v>0.0</v>
      </c>
      <c r="AC1657" s="6">
        <v>0.0</v>
      </c>
      <c r="AD1657" s="6">
        <v>0.0</v>
      </c>
      <c r="AE1657" s="6">
        <v>0.0</v>
      </c>
      <c r="AF1657" s="6">
        <v>0.0</v>
      </c>
      <c r="AG1657" s="6">
        <v>0.0</v>
      </c>
      <c r="AH1657" s="6">
        <v>0.0</v>
      </c>
      <c r="AI1657" s="6">
        <v>344.0</v>
      </c>
      <c r="AJ1657" s="6" t="b">
        <v>1</v>
      </c>
      <c r="AK1657" s="7">
        <v>45545.0</v>
      </c>
      <c r="AL1657" s="6">
        <v>2.0</v>
      </c>
      <c r="AM1657" s="6" t="b">
        <v>0</v>
      </c>
      <c r="AN1657" s="6">
        <v>0.0</v>
      </c>
      <c r="AO1657" s="6">
        <v>0.0</v>
      </c>
      <c r="AP1657" s="6">
        <v>0.0</v>
      </c>
      <c r="AQ1657" s="8" t="s">
        <v>4526</v>
      </c>
      <c r="AR1657" s="6">
        <v>0.0</v>
      </c>
      <c r="AS1657" s="6">
        <v>0.0</v>
      </c>
      <c r="AT1657" s="6">
        <v>0.0</v>
      </c>
      <c r="AU1657" s="6">
        <v>0.0</v>
      </c>
      <c r="AV1657" s="6">
        <v>0.0</v>
      </c>
      <c r="AW1657" s="6">
        <v>0.0</v>
      </c>
      <c r="AX1657" s="6">
        <v>0.0</v>
      </c>
      <c r="AY1657" s="6">
        <v>0.0</v>
      </c>
      <c r="AZ1657" s="6" t="s">
        <v>88</v>
      </c>
      <c r="BA1657" s="6">
        <v>0.0</v>
      </c>
      <c r="BB1657" s="6" t="s">
        <v>1209</v>
      </c>
      <c r="BC1657" s="6">
        <v>0.0</v>
      </c>
      <c r="BD1657" s="6">
        <v>0.0</v>
      </c>
      <c r="BE1657" s="6">
        <v>0.0</v>
      </c>
      <c r="BF1657" s="6">
        <v>0.0</v>
      </c>
      <c r="BG1657" s="6">
        <v>0.0</v>
      </c>
      <c r="BH1657" s="6">
        <v>0.0</v>
      </c>
      <c r="BI1657" s="6">
        <v>0.0</v>
      </c>
      <c r="BJ1657" s="6" t="str">
        <f t="shared" ref="BJ1657:BO1657" si="1474">IFERROR(XLOOKUP($B1657,#REF!,#REF!,""),"")</f>
        <v/>
      </c>
      <c r="BK1657" s="6" t="str">
        <f t="shared" si="1474"/>
        <v/>
      </c>
      <c r="BL1657" s="6" t="str">
        <f t="shared" si="1474"/>
        <v/>
      </c>
      <c r="BM1657" s="6" t="str">
        <f t="shared" si="1474"/>
        <v/>
      </c>
      <c r="BN1657" s="6" t="str">
        <f t="shared" si="1474"/>
        <v/>
      </c>
      <c r="BO1657" s="6" t="str">
        <f t="shared" si="1474"/>
        <v/>
      </c>
      <c r="BP1657" s="6"/>
      <c r="BQ1657" s="6"/>
    </row>
    <row r="1658" ht="15.75" customHeight="1">
      <c r="A1658" s="5" t="s">
        <v>7253</v>
      </c>
      <c r="B1658" s="5" t="s">
        <v>9177</v>
      </c>
      <c r="C1658" s="5" t="s">
        <v>95</v>
      </c>
      <c r="D1658" s="5" t="s">
        <v>70</v>
      </c>
      <c r="E1658" s="19"/>
      <c r="F1658" s="2" t="s">
        <v>9178</v>
      </c>
      <c r="G1658" s="2" t="s">
        <v>1010</v>
      </c>
      <c r="H1658" s="2" t="s">
        <v>1011</v>
      </c>
      <c r="I1658" s="2" t="s">
        <v>75</v>
      </c>
      <c r="J1658" s="2" t="s">
        <v>100</v>
      </c>
      <c r="K1658" s="2">
        <v>0.0</v>
      </c>
      <c r="L1658" s="6">
        <v>0.0</v>
      </c>
      <c r="M1658" s="6">
        <v>0.0</v>
      </c>
      <c r="N1658" s="6">
        <v>0.0</v>
      </c>
      <c r="O1658" s="6" t="s">
        <v>9179</v>
      </c>
      <c r="P1658" s="6"/>
      <c r="Q1658" s="6" t="s">
        <v>1013</v>
      </c>
      <c r="R1658" s="6" t="s">
        <v>1854</v>
      </c>
      <c r="S1658" s="6">
        <v>284.0</v>
      </c>
      <c r="T1658" s="6">
        <v>0.0</v>
      </c>
      <c r="U1658" s="6">
        <v>0.0</v>
      </c>
      <c r="V1658" s="6">
        <v>0.0</v>
      </c>
      <c r="W1658" s="6" t="s">
        <v>81</v>
      </c>
      <c r="X1658" s="6">
        <v>556.0</v>
      </c>
      <c r="Y1658" s="6">
        <v>0.0</v>
      </c>
      <c r="Z1658" s="6">
        <v>0.0</v>
      </c>
      <c r="AA1658" s="6">
        <v>0.0</v>
      </c>
      <c r="AB1658" s="6">
        <v>0.0</v>
      </c>
      <c r="AC1658" s="6">
        <v>0.0</v>
      </c>
      <c r="AD1658" s="6">
        <v>0.0</v>
      </c>
      <c r="AE1658" s="6">
        <v>0.0</v>
      </c>
      <c r="AF1658" s="6" t="b">
        <v>1</v>
      </c>
      <c r="AG1658" s="6" t="b">
        <v>1</v>
      </c>
      <c r="AH1658" s="6" t="b">
        <v>1</v>
      </c>
      <c r="AI1658" s="6">
        <v>0.0</v>
      </c>
      <c r="AJ1658" s="6">
        <v>0.0</v>
      </c>
      <c r="AK1658" s="6">
        <v>0.0</v>
      </c>
      <c r="AL1658" s="6">
        <v>0.0</v>
      </c>
      <c r="AM1658" s="6">
        <v>0.0</v>
      </c>
      <c r="AN1658" s="6">
        <v>0.0</v>
      </c>
      <c r="AO1658" s="6">
        <v>0.0</v>
      </c>
      <c r="AP1658" s="6">
        <v>0.0</v>
      </c>
      <c r="AQ1658" s="6" t="s">
        <v>82</v>
      </c>
      <c r="AR1658" s="6" t="s">
        <v>105</v>
      </c>
      <c r="AS1658" s="6">
        <v>0.0</v>
      </c>
      <c r="AT1658" s="6" t="s">
        <v>1331</v>
      </c>
      <c r="AU1658" s="6" t="s">
        <v>107</v>
      </c>
      <c r="AV1658" s="6">
        <v>0.0</v>
      </c>
      <c r="AW1658" s="6" t="s">
        <v>9179</v>
      </c>
      <c r="AX1658" s="6" t="s">
        <v>87</v>
      </c>
      <c r="AY1658" s="6" t="s">
        <v>87</v>
      </c>
      <c r="AZ1658" s="6" t="s">
        <v>108</v>
      </c>
      <c r="BA1658" s="6" t="s">
        <v>324</v>
      </c>
      <c r="BB1658" s="7">
        <v>45455.0</v>
      </c>
      <c r="BC1658" s="6">
        <v>0.0</v>
      </c>
      <c r="BD1658" s="6">
        <v>0.0</v>
      </c>
      <c r="BE1658" s="6">
        <v>0.0</v>
      </c>
      <c r="BF1658" s="6">
        <v>0.0</v>
      </c>
      <c r="BG1658" s="6" t="s">
        <v>160</v>
      </c>
      <c r="BH1658" s="6">
        <v>0.0</v>
      </c>
      <c r="BI1658" s="6">
        <v>0.0</v>
      </c>
      <c r="BJ1658" s="6" t="str">
        <f t="shared" ref="BJ1658:BO1658" si="1475">IFERROR(XLOOKUP($B1658,#REF!,#REF!,""),"")</f>
        <v/>
      </c>
      <c r="BK1658" s="6" t="str">
        <f t="shared" si="1475"/>
        <v/>
      </c>
      <c r="BL1658" s="6" t="str">
        <f t="shared" si="1475"/>
        <v/>
      </c>
      <c r="BM1658" s="6" t="str">
        <f t="shared" si="1475"/>
        <v/>
      </c>
      <c r="BN1658" s="6" t="str">
        <f t="shared" si="1475"/>
        <v/>
      </c>
      <c r="BO1658" s="6" t="str">
        <f t="shared" si="1475"/>
        <v/>
      </c>
      <c r="BP1658" s="6"/>
      <c r="BQ1658" s="6"/>
    </row>
    <row r="1659" ht="15.75" customHeight="1">
      <c r="A1659" s="5" t="s">
        <v>7253</v>
      </c>
      <c r="B1659" s="5" t="s">
        <v>9180</v>
      </c>
      <c r="C1659" s="5" t="s">
        <v>403</v>
      </c>
      <c r="D1659" s="5" t="s">
        <v>117</v>
      </c>
      <c r="E1659" s="19"/>
      <c r="F1659" s="2" t="s">
        <v>309</v>
      </c>
      <c r="G1659" s="2" t="s">
        <v>2184</v>
      </c>
      <c r="H1659" s="2" t="s">
        <v>406</v>
      </c>
      <c r="I1659" s="2" t="s">
        <v>407</v>
      </c>
      <c r="J1659" s="2" t="s">
        <v>100</v>
      </c>
      <c r="K1659" s="2">
        <v>0.0</v>
      </c>
      <c r="L1659" s="6">
        <v>0.0</v>
      </c>
      <c r="M1659" s="6">
        <v>0.0</v>
      </c>
      <c r="N1659" s="6">
        <v>0.0</v>
      </c>
      <c r="O1659" s="6" t="s">
        <v>9181</v>
      </c>
      <c r="P1659" s="6" t="s">
        <v>2261</v>
      </c>
      <c r="Q1659" s="6" t="s">
        <v>8523</v>
      </c>
      <c r="R1659" s="6" t="s">
        <v>3583</v>
      </c>
      <c r="S1659" s="6">
        <v>342.0</v>
      </c>
      <c r="T1659" s="6">
        <v>0.0</v>
      </c>
      <c r="U1659" s="6" t="s">
        <v>2977</v>
      </c>
      <c r="V1659" s="6">
        <v>0.0</v>
      </c>
      <c r="W1659" s="6" t="s">
        <v>127</v>
      </c>
      <c r="X1659" s="6">
        <v>0.0</v>
      </c>
      <c r="Y1659" s="6">
        <v>0.0</v>
      </c>
      <c r="Z1659" s="6">
        <v>0.0</v>
      </c>
      <c r="AA1659" s="6">
        <v>0.0</v>
      </c>
      <c r="AB1659" s="6">
        <v>0.0</v>
      </c>
      <c r="AC1659" s="6">
        <v>0.0</v>
      </c>
      <c r="AD1659" s="6">
        <v>0.0</v>
      </c>
      <c r="AE1659" s="6">
        <v>0.0</v>
      </c>
      <c r="AF1659" s="6">
        <v>0.0</v>
      </c>
      <c r="AG1659" s="6">
        <v>0.0</v>
      </c>
      <c r="AH1659" s="6">
        <v>0.0</v>
      </c>
      <c r="AI1659" s="6">
        <v>615.0</v>
      </c>
      <c r="AJ1659" s="6" t="b">
        <v>1</v>
      </c>
      <c r="AK1659" s="6" t="s">
        <v>1075</v>
      </c>
      <c r="AL1659" s="6">
        <v>1.0</v>
      </c>
      <c r="AM1659" s="6" t="b">
        <v>0</v>
      </c>
      <c r="AN1659" s="6">
        <v>0.0</v>
      </c>
      <c r="AO1659" s="6">
        <v>0.0</v>
      </c>
      <c r="AP1659" s="6">
        <v>0.0</v>
      </c>
      <c r="AQ1659" s="6" t="s">
        <v>128</v>
      </c>
      <c r="AR1659" s="6" t="s">
        <v>105</v>
      </c>
      <c r="AS1659" s="6" t="s">
        <v>2970</v>
      </c>
      <c r="AT1659" s="6" t="s">
        <v>861</v>
      </c>
      <c r="AU1659" s="6" t="s">
        <v>107</v>
      </c>
      <c r="AV1659" s="6">
        <v>0.0</v>
      </c>
      <c r="AW1659" s="6" t="s">
        <v>9181</v>
      </c>
      <c r="AX1659" s="6" t="s">
        <v>87</v>
      </c>
      <c r="AY1659" s="6" t="s">
        <v>87</v>
      </c>
      <c r="AZ1659" s="6" t="s">
        <v>108</v>
      </c>
      <c r="BA1659" s="6" t="s">
        <v>5106</v>
      </c>
      <c r="BB1659" s="6" t="s">
        <v>619</v>
      </c>
      <c r="BC1659" s="6">
        <v>0.0</v>
      </c>
      <c r="BD1659" s="6">
        <v>0.0</v>
      </c>
      <c r="BE1659" s="6">
        <v>0.0</v>
      </c>
      <c r="BF1659" s="6">
        <v>0.0</v>
      </c>
      <c r="BG1659" s="6" t="s">
        <v>6852</v>
      </c>
      <c r="BH1659" s="6">
        <v>0.0</v>
      </c>
      <c r="BI1659" s="6">
        <v>0.0</v>
      </c>
      <c r="BJ1659" s="6" t="str">
        <f t="shared" ref="BJ1659:BO1659" si="1476">IFERROR(XLOOKUP($B1659,#REF!,#REF!,""),"")</f>
        <v/>
      </c>
      <c r="BK1659" s="6" t="str">
        <f t="shared" si="1476"/>
        <v/>
      </c>
      <c r="BL1659" s="6" t="str">
        <f t="shared" si="1476"/>
        <v/>
      </c>
      <c r="BM1659" s="6" t="str">
        <f t="shared" si="1476"/>
        <v/>
      </c>
      <c r="BN1659" s="6" t="str">
        <f t="shared" si="1476"/>
        <v/>
      </c>
      <c r="BO1659" s="6" t="str">
        <f t="shared" si="1476"/>
        <v/>
      </c>
      <c r="BP1659" s="6"/>
      <c r="BQ1659" s="6"/>
    </row>
    <row r="1660" ht="15.75" customHeight="1">
      <c r="A1660" s="5" t="s">
        <v>7253</v>
      </c>
      <c r="B1660" s="5" t="s">
        <v>9182</v>
      </c>
      <c r="C1660" s="5" t="s">
        <v>188</v>
      </c>
      <c r="D1660" s="5" t="s">
        <v>70</v>
      </c>
      <c r="E1660" s="19"/>
      <c r="F1660" s="2" t="s">
        <v>1812</v>
      </c>
      <c r="G1660" s="2" t="s">
        <v>7324</v>
      </c>
      <c r="H1660" s="2" t="s">
        <v>1370</v>
      </c>
      <c r="I1660" s="2" t="s">
        <v>193</v>
      </c>
      <c r="J1660" s="2" t="s">
        <v>100</v>
      </c>
      <c r="K1660" s="2">
        <v>0.0</v>
      </c>
      <c r="L1660" s="6">
        <v>0.0</v>
      </c>
      <c r="M1660" s="6">
        <v>0.0</v>
      </c>
      <c r="N1660" s="6">
        <v>0.0</v>
      </c>
      <c r="O1660" s="6" t="s">
        <v>7325</v>
      </c>
      <c r="P1660" s="6"/>
      <c r="Q1660" s="6" t="s">
        <v>9183</v>
      </c>
      <c r="R1660" s="6" t="s">
        <v>2251</v>
      </c>
      <c r="S1660" s="6">
        <v>287.0</v>
      </c>
      <c r="T1660" s="6">
        <v>0.0</v>
      </c>
      <c r="U1660" s="6">
        <v>0.0</v>
      </c>
      <c r="V1660" s="6">
        <v>0.0</v>
      </c>
      <c r="W1660" s="6" t="s">
        <v>81</v>
      </c>
      <c r="X1660" s="6">
        <v>546.0</v>
      </c>
      <c r="Y1660" s="6">
        <v>0.0</v>
      </c>
      <c r="Z1660" s="6">
        <v>0.0</v>
      </c>
      <c r="AA1660" s="6">
        <v>0.0</v>
      </c>
      <c r="AB1660" s="6">
        <v>0.0</v>
      </c>
      <c r="AC1660" s="6">
        <v>0.0</v>
      </c>
      <c r="AD1660" s="6">
        <v>0.0</v>
      </c>
      <c r="AE1660" s="6">
        <v>0.0</v>
      </c>
      <c r="AF1660" s="6">
        <v>0.0</v>
      </c>
      <c r="AG1660" s="6" t="b">
        <v>1</v>
      </c>
      <c r="AH1660" s="6" t="b">
        <v>1</v>
      </c>
      <c r="AI1660" s="6">
        <v>0.0</v>
      </c>
      <c r="AJ1660" s="6">
        <v>0.0</v>
      </c>
      <c r="AK1660" s="6">
        <v>0.0</v>
      </c>
      <c r="AL1660" s="6">
        <v>0.0</v>
      </c>
      <c r="AM1660" s="6">
        <v>0.0</v>
      </c>
      <c r="AN1660" s="6">
        <v>0.0</v>
      </c>
      <c r="AO1660" s="6">
        <v>0.0</v>
      </c>
      <c r="AP1660" s="6">
        <v>0.0</v>
      </c>
      <c r="AQ1660" s="6" t="s">
        <v>82</v>
      </c>
      <c r="AR1660" s="6" t="s">
        <v>105</v>
      </c>
      <c r="AS1660" s="6">
        <v>0.0</v>
      </c>
      <c r="AT1660" s="7">
        <v>45421.0</v>
      </c>
      <c r="AU1660" s="6" t="s">
        <v>107</v>
      </c>
      <c r="AV1660" s="6">
        <v>0.0</v>
      </c>
      <c r="AW1660" s="6" t="s">
        <v>7325</v>
      </c>
      <c r="AX1660" s="6" t="s">
        <v>87</v>
      </c>
      <c r="AY1660" s="6" t="s">
        <v>87</v>
      </c>
      <c r="AZ1660" s="6" t="s">
        <v>108</v>
      </c>
      <c r="BA1660" s="6" t="s">
        <v>9184</v>
      </c>
      <c r="BB1660" s="6" t="s">
        <v>1755</v>
      </c>
      <c r="BC1660" s="6">
        <v>0.0</v>
      </c>
      <c r="BD1660" s="6">
        <v>0.0</v>
      </c>
      <c r="BE1660" s="6">
        <v>0.0</v>
      </c>
      <c r="BF1660" s="6">
        <v>0.0</v>
      </c>
      <c r="BG1660" s="6" t="s">
        <v>4739</v>
      </c>
      <c r="BH1660" s="6">
        <v>0.0</v>
      </c>
      <c r="BI1660" s="6">
        <v>0.0</v>
      </c>
      <c r="BJ1660" s="6" t="str">
        <f t="shared" ref="BJ1660:BO1660" si="1477">IFERROR(XLOOKUP($B1660,#REF!,#REF!,""),"")</f>
        <v/>
      </c>
      <c r="BK1660" s="6" t="str">
        <f t="shared" si="1477"/>
        <v/>
      </c>
      <c r="BL1660" s="6" t="str">
        <f t="shared" si="1477"/>
        <v/>
      </c>
      <c r="BM1660" s="6" t="str">
        <f t="shared" si="1477"/>
        <v/>
      </c>
      <c r="BN1660" s="6" t="str">
        <f t="shared" si="1477"/>
        <v/>
      </c>
      <c r="BO1660" s="6" t="str">
        <f t="shared" si="1477"/>
        <v/>
      </c>
      <c r="BP1660" s="6"/>
      <c r="BQ1660" s="6"/>
    </row>
    <row r="1661" ht="15.75" customHeight="1">
      <c r="A1661" s="5" t="s">
        <v>7253</v>
      </c>
      <c r="B1661" s="5" t="s">
        <v>9185</v>
      </c>
      <c r="C1661" s="5" t="s">
        <v>116</v>
      </c>
      <c r="D1661" s="5" t="s">
        <v>117</v>
      </c>
      <c r="E1661" s="19"/>
      <c r="F1661" s="2" t="s">
        <v>1812</v>
      </c>
      <c r="G1661" s="2" t="s">
        <v>7919</v>
      </c>
      <c r="H1661" s="2" t="s">
        <v>121</v>
      </c>
      <c r="I1661" s="2" t="s">
        <v>122</v>
      </c>
      <c r="J1661" s="2" t="s">
        <v>100</v>
      </c>
      <c r="K1661" s="2">
        <v>0.0</v>
      </c>
      <c r="L1661" s="6">
        <v>0.0</v>
      </c>
      <c r="M1661" s="6">
        <v>0.0</v>
      </c>
      <c r="N1661" s="6">
        <v>0.0</v>
      </c>
      <c r="O1661" s="6" t="s">
        <v>9186</v>
      </c>
      <c r="P1661" s="6" t="s">
        <v>4967</v>
      </c>
      <c r="Q1661" s="6" t="s">
        <v>8594</v>
      </c>
      <c r="R1661" s="6" t="s">
        <v>2679</v>
      </c>
      <c r="S1661" s="6">
        <v>23.0</v>
      </c>
      <c r="T1661" s="6">
        <v>0.0</v>
      </c>
      <c r="U1661" s="6">
        <v>0.0</v>
      </c>
      <c r="V1661" s="6">
        <v>0.0</v>
      </c>
      <c r="W1661" s="6" t="s">
        <v>127</v>
      </c>
      <c r="X1661" s="6">
        <v>0.0</v>
      </c>
      <c r="Y1661" s="6">
        <v>0.0</v>
      </c>
      <c r="Z1661" s="6">
        <v>0.0</v>
      </c>
      <c r="AA1661" s="6" t="s">
        <v>2679</v>
      </c>
      <c r="AB1661" s="6" t="s">
        <v>2679</v>
      </c>
      <c r="AC1661" s="6" t="s">
        <v>551</v>
      </c>
      <c r="AD1661" s="6">
        <v>0.0</v>
      </c>
      <c r="AE1661" s="6">
        <v>0.0</v>
      </c>
      <c r="AF1661" s="6">
        <v>0.0</v>
      </c>
      <c r="AG1661" s="6">
        <v>0.0</v>
      </c>
      <c r="AH1661" s="6">
        <v>0.0</v>
      </c>
      <c r="AI1661" s="6">
        <v>92.0</v>
      </c>
      <c r="AJ1661" s="6" t="b">
        <v>1</v>
      </c>
      <c r="AK1661" s="6" t="s">
        <v>2566</v>
      </c>
      <c r="AL1661" s="6">
        <v>2.0</v>
      </c>
      <c r="AM1661" s="6" t="b">
        <v>0</v>
      </c>
      <c r="AN1661" s="6">
        <v>0.0</v>
      </c>
      <c r="AO1661" s="6">
        <v>0.0</v>
      </c>
      <c r="AP1661" s="6">
        <v>0.0</v>
      </c>
      <c r="AQ1661" s="6" t="s">
        <v>128</v>
      </c>
      <c r="AR1661" s="6">
        <v>0.0</v>
      </c>
      <c r="AS1661" s="6">
        <v>0.0</v>
      </c>
      <c r="AT1661" s="6">
        <v>0.0</v>
      </c>
      <c r="AU1661" s="6">
        <v>0.0</v>
      </c>
      <c r="AV1661" s="6">
        <v>0.0</v>
      </c>
      <c r="AW1661" s="6">
        <v>0.0</v>
      </c>
      <c r="AX1661" s="6">
        <v>0.0</v>
      </c>
      <c r="AY1661" s="6">
        <v>0.0</v>
      </c>
      <c r="AZ1661" s="6">
        <v>0.0</v>
      </c>
      <c r="BA1661" s="6">
        <v>0.0</v>
      </c>
      <c r="BB1661" s="6">
        <v>0.0</v>
      </c>
      <c r="BC1661" s="6" t="s">
        <v>5805</v>
      </c>
      <c r="BD1661" s="6">
        <v>89.0</v>
      </c>
      <c r="BE1661" s="6" t="s">
        <v>5805</v>
      </c>
      <c r="BF1661" s="6">
        <v>0.0</v>
      </c>
      <c r="BG1661" s="6">
        <v>0.0</v>
      </c>
      <c r="BH1661" s="6">
        <v>0.0</v>
      </c>
      <c r="BI1661" s="6">
        <v>0.0</v>
      </c>
      <c r="BJ1661" s="6" t="str">
        <f t="shared" ref="BJ1661:BO1661" si="1478">IFERROR(XLOOKUP($B1661,#REF!,#REF!,""),"")</f>
        <v/>
      </c>
      <c r="BK1661" s="6" t="str">
        <f t="shared" si="1478"/>
        <v/>
      </c>
      <c r="BL1661" s="6" t="str">
        <f t="shared" si="1478"/>
        <v/>
      </c>
      <c r="BM1661" s="6" t="str">
        <f t="shared" si="1478"/>
        <v/>
      </c>
      <c r="BN1661" s="6" t="str">
        <f t="shared" si="1478"/>
        <v/>
      </c>
      <c r="BO1661" s="6" t="str">
        <f t="shared" si="1478"/>
        <v/>
      </c>
      <c r="BP1661" s="6"/>
      <c r="BQ1661" s="6"/>
    </row>
    <row r="1662" ht="15.75" customHeight="1">
      <c r="A1662" s="5" t="s">
        <v>7253</v>
      </c>
      <c r="B1662" s="5" t="s">
        <v>9187</v>
      </c>
      <c r="C1662" s="5" t="s">
        <v>1486</v>
      </c>
      <c r="D1662" s="5" t="s">
        <v>70</v>
      </c>
      <c r="E1662" s="19"/>
      <c r="F1662" s="2" t="s">
        <v>1812</v>
      </c>
      <c r="G1662" s="2" t="s">
        <v>7344</v>
      </c>
      <c r="H1662" s="2" t="s">
        <v>1523</v>
      </c>
      <c r="I1662" s="2" t="s">
        <v>1524</v>
      </c>
      <c r="J1662" s="2" t="s">
        <v>100</v>
      </c>
      <c r="K1662" s="2">
        <v>0.0</v>
      </c>
      <c r="L1662" s="6">
        <v>0.0</v>
      </c>
      <c r="M1662" s="6">
        <v>0.0</v>
      </c>
      <c r="N1662" s="6">
        <v>0.0</v>
      </c>
      <c r="O1662" s="6" t="s">
        <v>9188</v>
      </c>
      <c r="P1662" s="6" t="s">
        <v>5104</v>
      </c>
      <c r="Q1662" s="6" t="s">
        <v>9189</v>
      </c>
      <c r="R1662" s="7">
        <v>45416.0</v>
      </c>
      <c r="S1662" s="6">
        <v>137.0</v>
      </c>
      <c r="T1662" s="6">
        <v>0.0</v>
      </c>
      <c r="U1662" s="6">
        <v>0.0</v>
      </c>
      <c r="V1662" s="6">
        <v>0.0</v>
      </c>
      <c r="W1662" s="6" t="s">
        <v>81</v>
      </c>
      <c r="X1662" s="6">
        <v>661.0</v>
      </c>
      <c r="Y1662" s="6">
        <v>0.0</v>
      </c>
      <c r="Z1662" s="6">
        <v>0.0</v>
      </c>
      <c r="AA1662" s="6">
        <v>0.0</v>
      </c>
      <c r="AB1662" s="6">
        <v>0.0</v>
      </c>
      <c r="AC1662" s="6">
        <v>0.0</v>
      </c>
      <c r="AD1662" s="6">
        <v>0.0</v>
      </c>
      <c r="AE1662" s="6">
        <v>0.0</v>
      </c>
      <c r="AF1662" s="6">
        <v>0.0</v>
      </c>
      <c r="AG1662" s="6" t="b">
        <v>1</v>
      </c>
      <c r="AH1662" s="6" t="b">
        <v>1</v>
      </c>
      <c r="AI1662" s="6">
        <v>0.0</v>
      </c>
      <c r="AJ1662" s="6">
        <v>0.0</v>
      </c>
      <c r="AK1662" s="6">
        <v>0.0</v>
      </c>
      <c r="AL1662" s="6">
        <v>0.0</v>
      </c>
      <c r="AM1662" s="6">
        <v>0.0</v>
      </c>
      <c r="AN1662" s="6">
        <v>0.0</v>
      </c>
      <c r="AO1662" s="6">
        <v>0.0</v>
      </c>
      <c r="AP1662" s="6">
        <v>0.0</v>
      </c>
      <c r="AQ1662" s="6" t="s">
        <v>82</v>
      </c>
      <c r="AR1662" s="6" t="s">
        <v>105</v>
      </c>
      <c r="AS1662" s="6">
        <v>0.0</v>
      </c>
      <c r="AT1662" s="6" t="s">
        <v>2304</v>
      </c>
      <c r="AU1662" s="6" t="s">
        <v>107</v>
      </c>
      <c r="AV1662" s="6">
        <v>0.0</v>
      </c>
      <c r="AW1662" s="6" t="s">
        <v>9188</v>
      </c>
      <c r="AX1662" s="6" t="s">
        <v>87</v>
      </c>
      <c r="AY1662" s="6" t="s">
        <v>87</v>
      </c>
      <c r="AZ1662" s="6" t="s">
        <v>108</v>
      </c>
      <c r="BA1662" s="6" t="s">
        <v>7636</v>
      </c>
      <c r="BB1662" s="7">
        <v>45602.0</v>
      </c>
      <c r="BC1662" s="6">
        <v>0.0</v>
      </c>
      <c r="BD1662" s="6">
        <v>0.0</v>
      </c>
      <c r="BE1662" s="6">
        <v>0.0</v>
      </c>
      <c r="BF1662" s="6">
        <v>0.0</v>
      </c>
      <c r="BG1662" s="6" t="s">
        <v>7944</v>
      </c>
      <c r="BH1662" s="6">
        <v>0.0</v>
      </c>
      <c r="BI1662" s="6">
        <v>0.0</v>
      </c>
      <c r="BJ1662" s="6" t="str">
        <f t="shared" ref="BJ1662:BO1662" si="1479">IFERROR(XLOOKUP($B1662,#REF!,#REF!,""),"")</f>
        <v/>
      </c>
      <c r="BK1662" s="6" t="str">
        <f t="shared" si="1479"/>
        <v/>
      </c>
      <c r="BL1662" s="6" t="str">
        <f t="shared" si="1479"/>
        <v/>
      </c>
      <c r="BM1662" s="6" t="str">
        <f t="shared" si="1479"/>
        <v/>
      </c>
      <c r="BN1662" s="6" t="str">
        <f t="shared" si="1479"/>
        <v/>
      </c>
      <c r="BO1662" s="6" t="str">
        <f t="shared" si="1479"/>
        <v/>
      </c>
      <c r="BP1662" s="6"/>
      <c r="BQ1662" s="6"/>
    </row>
    <row r="1663" ht="15.75" customHeight="1">
      <c r="A1663" s="5" t="s">
        <v>7253</v>
      </c>
      <c r="B1663" s="5" t="s">
        <v>9190</v>
      </c>
      <c r="C1663" s="5" t="s">
        <v>69</v>
      </c>
      <c r="D1663" s="5" t="s">
        <v>117</v>
      </c>
      <c r="E1663" s="19"/>
      <c r="F1663" s="2"/>
      <c r="G1663" s="2" t="s">
        <v>9191</v>
      </c>
      <c r="H1663" s="2"/>
      <c r="I1663" s="2" t="s">
        <v>75</v>
      </c>
      <c r="J1663" s="2" t="s">
        <v>434</v>
      </c>
      <c r="K1663" s="2"/>
      <c r="O1663" s="6" t="s">
        <v>9192</v>
      </c>
      <c r="P1663" s="11"/>
      <c r="T1663" s="7">
        <v>45479.0</v>
      </c>
      <c r="AM1663" s="7" t="s">
        <v>9193</v>
      </c>
      <c r="AZ1663" s="6" t="s">
        <v>942</v>
      </c>
      <c r="BD1663" s="7">
        <v>45964.0</v>
      </c>
      <c r="BG1663" s="6" t="s">
        <v>943</v>
      </c>
      <c r="BJ1663" s="6" t="str">
        <f t="shared" ref="BJ1663:BO1663" si="1480">IFERROR(XLOOKUP($B1663,#REF!,#REF!,""),"")</f>
        <v/>
      </c>
      <c r="BK1663" s="6" t="str">
        <f t="shared" si="1480"/>
        <v/>
      </c>
      <c r="BL1663" s="6" t="str">
        <f t="shared" si="1480"/>
        <v/>
      </c>
      <c r="BM1663" s="6" t="str">
        <f t="shared" si="1480"/>
        <v/>
      </c>
      <c r="BN1663" s="6" t="str">
        <f t="shared" si="1480"/>
        <v/>
      </c>
      <c r="BO1663" s="6" t="str">
        <f t="shared" si="1480"/>
        <v/>
      </c>
      <c r="BP1663" s="6"/>
      <c r="BQ1663" s="6"/>
    </row>
    <row r="1664" ht="15.75" customHeight="1">
      <c r="A1664" s="5" t="s">
        <v>7253</v>
      </c>
      <c r="B1664" s="5" t="s">
        <v>9194</v>
      </c>
      <c r="C1664" s="5" t="s">
        <v>218</v>
      </c>
      <c r="D1664" s="5" t="s">
        <v>117</v>
      </c>
      <c r="E1664" s="19"/>
      <c r="F1664" s="2" t="s">
        <v>1812</v>
      </c>
      <c r="G1664" s="2" t="s">
        <v>1941</v>
      </c>
      <c r="H1664" s="2" t="s">
        <v>547</v>
      </c>
      <c r="I1664" s="2" t="s">
        <v>222</v>
      </c>
      <c r="J1664" s="2" t="s">
        <v>100</v>
      </c>
      <c r="K1664" s="2">
        <v>0.0</v>
      </c>
      <c r="L1664" s="6">
        <v>0.0</v>
      </c>
      <c r="M1664" s="6">
        <v>0.0</v>
      </c>
      <c r="N1664" s="6">
        <v>0.0</v>
      </c>
      <c r="O1664" s="6" t="s">
        <v>9195</v>
      </c>
      <c r="P1664" s="6"/>
      <c r="Q1664" s="6" t="s">
        <v>9196</v>
      </c>
      <c r="R1664" s="6">
        <v>0.0</v>
      </c>
      <c r="S1664" s="6">
        <v>0.0</v>
      </c>
      <c r="T1664" s="6">
        <v>0.0</v>
      </c>
      <c r="U1664" s="6">
        <v>0.0</v>
      </c>
      <c r="V1664" s="6">
        <v>0.0</v>
      </c>
      <c r="W1664" s="6" t="s">
        <v>127</v>
      </c>
      <c r="X1664" s="6">
        <v>0.0</v>
      </c>
      <c r="Y1664" s="6">
        <v>0.0</v>
      </c>
      <c r="Z1664" s="6">
        <v>0.0</v>
      </c>
      <c r="AA1664" s="6">
        <v>0.0</v>
      </c>
      <c r="AB1664" s="6">
        <v>0.0</v>
      </c>
      <c r="AC1664" s="6">
        <v>0.0</v>
      </c>
      <c r="AD1664" s="6" t="b">
        <v>1</v>
      </c>
      <c r="AE1664" s="6" t="s">
        <v>6326</v>
      </c>
      <c r="AF1664" s="6">
        <v>0.0</v>
      </c>
      <c r="AG1664" s="6">
        <v>0.0</v>
      </c>
      <c r="AH1664" s="6">
        <v>0.0</v>
      </c>
      <c r="AI1664" s="6">
        <v>81.0</v>
      </c>
      <c r="AJ1664" s="6" t="b">
        <v>1</v>
      </c>
      <c r="AK1664" s="6" t="s">
        <v>6326</v>
      </c>
      <c r="AL1664" s="6">
        <v>4.0</v>
      </c>
      <c r="AM1664" s="6" t="b">
        <v>0</v>
      </c>
      <c r="AN1664" s="6">
        <v>0.0</v>
      </c>
      <c r="AO1664" s="6">
        <v>0.0</v>
      </c>
      <c r="AP1664" s="6">
        <v>0.0</v>
      </c>
      <c r="AQ1664" s="6" t="s">
        <v>157</v>
      </c>
      <c r="AR1664" s="6">
        <v>0.0</v>
      </c>
      <c r="AS1664" s="6">
        <v>0.0</v>
      </c>
      <c r="AT1664" s="6">
        <v>0.0</v>
      </c>
      <c r="AU1664" s="6">
        <v>0.0</v>
      </c>
      <c r="AV1664" s="6">
        <v>0.0</v>
      </c>
      <c r="AW1664" s="6">
        <v>0.0</v>
      </c>
      <c r="AX1664" s="6">
        <v>0.0</v>
      </c>
      <c r="AY1664" s="6">
        <v>0.0</v>
      </c>
      <c r="AZ1664" s="6">
        <v>0.0</v>
      </c>
      <c r="BA1664" s="6">
        <v>0.0</v>
      </c>
      <c r="BB1664" s="6">
        <v>0.0</v>
      </c>
      <c r="BC1664" s="6">
        <v>0.0</v>
      </c>
      <c r="BD1664" s="6">
        <v>0.0</v>
      </c>
      <c r="BE1664" s="6">
        <v>0.0</v>
      </c>
      <c r="BF1664" s="6" t="s">
        <v>491</v>
      </c>
      <c r="BG1664" s="6">
        <v>0.0</v>
      </c>
      <c r="BH1664" s="6">
        <v>0.0</v>
      </c>
      <c r="BI1664" s="6">
        <v>0.0</v>
      </c>
      <c r="BJ1664" s="6" t="str">
        <f t="shared" ref="BJ1664:BO1664" si="1481">IFERROR(XLOOKUP($B1664,#REF!,#REF!,""),"")</f>
        <v/>
      </c>
      <c r="BK1664" s="6" t="str">
        <f t="shared" si="1481"/>
        <v/>
      </c>
      <c r="BL1664" s="6" t="str">
        <f t="shared" si="1481"/>
        <v/>
      </c>
      <c r="BM1664" s="6" t="str">
        <f t="shared" si="1481"/>
        <v/>
      </c>
      <c r="BN1664" s="6" t="str">
        <f t="shared" si="1481"/>
        <v/>
      </c>
      <c r="BO1664" s="6" t="str">
        <f t="shared" si="1481"/>
        <v/>
      </c>
      <c r="BP1664" s="6"/>
      <c r="BQ1664" s="6"/>
    </row>
    <row r="1665" ht="15.75" customHeight="1">
      <c r="A1665" s="5" t="s">
        <v>7253</v>
      </c>
      <c r="B1665" s="5" t="s">
        <v>9197</v>
      </c>
      <c r="C1665" s="5" t="s">
        <v>69</v>
      </c>
      <c r="D1665" s="5" t="s">
        <v>117</v>
      </c>
      <c r="E1665" s="19"/>
      <c r="F1665" s="2" t="s">
        <v>9198</v>
      </c>
      <c r="G1665" s="2" t="s">
        <v>285</v>
      </c>
      <c r="H1665" s="2" t="s">
        <v>74</v>
      </c>
      <c r="I1665" s="2" t="s">
        <v>75</v>
      </c>
      <c r="J1665" s="2" t="s">
        <v>100</v>
      </c>
      <c r="K1665" s="2">
        <v>0.0</v>
      </c>
      <c r="L1665" s="6">
        <v>0.0</v>
      </c>
      <c r="M1665" s="6">
        <v>0.0</v>
      </c>
      <c r="N1665" s="6">
        <v>0.0</v>
      </c>
      <c r="O1665" s="6" t="s">
        <v>9199</v>
      </c>
      <c r="P1665" s="6" t="s">
        <v>2435</v>
      </c>
      <c r="Q1665" s="6" t="s">
        <v>321</v>
      </c>
      <c r="R1665" s="6">
        <v>0.0</v>
      </c>
      <c r="S1665" s="6">
        <v>0.0</v>
      </c>
      <c r="T1665" s="6">
        <v>0.0</v>
      </c>
      <c r="U1665" s="6">
        <v>0.0</v>
      </c>
      <c r="V1665" s="6">
        <v>0.0</v>
      </c>
      <c r="W1665" s="6" t="s">
        <v>127</v>
      </c>
      <c r="X1665" s="6">
        <v>0.0</v>
      </c>
      <c r="Y1665" s="6">
        <v>0.0</v>
      </c>
      <c r="Z1665" s="6">
        <v>0.0</v>
      </c>
      <c r="AA1665" s="6">
        <v>0.0</v>
      </c>
      <c r="AB1665" s="6">
        <v>0.0</v>
      </c>
      <c r="AC1665" s="6">
        <v>0.0</v>
      </c>
      <c r="AD1665" s="6" t="b">
        <v>1</v>
      </c>
      <c r="AE1665" s="6" t="s">
        <v>1270</v>
      </c>
      <c r="AF1665" s="6">
        <v>0.0</v>
      </c>
      <c r="AG1665" s="6">
        <v>0.0</v>
      </c>
      <c r="AH1665" s="6">
        <v>0.0</v>
      </c>
      <c r="AI1665" s="6">
        <v>96.0</v>
      </c>
      <c r="AJ1665" s="6" t="b">
        <v>1</v>
      </c>
      <c r="AK1665" s="6" t="s">
        <v>1860</v>
      </c>
      <c r="AL1665" s="6">
        <v>4.0</v>
      </c>
      <c r="AM1665" s="6" t="b">
        <v>0</v>
      </c>
      <c r="AN1665" s="6">
        <v>0.0</v>
      </c>
      <c r="AO1665" s="6">
        <v>0.0</v>
      </c>
      <c r="AP1665" s="6">
        <v>0.0</v>
      </c>
      <c r="AQ1665" s="6" t="s">
        <v>128</v>
      </c>
      <c r="AR1665" s="6">
        <v>0.0</v>
      </c>
      <c r="AS1665" s="6">
        <v>0.0</v>
      </c>
      <c r="AT1665" s="6">
        <v>0.0</v>
      </c>
      <c r="AU1665" s="6">
        <v>0.0</v>
      </c>
      <c r="AV1665" s="6">
        <v>0.0</v>
      </c>
      <c r="AW1665" s="6">
        <v>0.0</v>
      </c>
      <c r="AX1665" s="6">
        <v>0.0</v>
      </c>
      <c r="AY1665" s="6">
        <v>0.0</v>
      </c>
      <c r="AZ1665" s="6">
        <v>0.0</v>
      </c>
      <c r="BA1665" s="6">
        <v>0.0</v>
      </c>
      <c r="BB1665" s="6">
        <v>0.0</v>
      </c>
      <c r="BC1665" s="6">
        <v>0.0</v>
      </c>
      <c r="BD1665" s="6">
        <v>0.0</v>
      </c>
      <c r="BE1665" s="6">
        <v>0.0</v>
      </c>
      <c r="BF1665" s="6" t="s">
        <v>491</v>
      </c>
      <c r="BG1665" s="6">
        <v>0.0</v>
      </c>
      <c r="BH1665" s="6">
        <v>0.0</v>
      </c>
      <c r="BI1665" s="6">
        <v>0.0</v>
      </c>
      <c r="BJ1665" s="6" t="str">
        <f t="shared" ref="BJ1665:BO1665" si="1482">IFERROR(XLOOKUP($B1665,#REF!,#REF!,""),"")</f>
        <v/>
      </c>
      <c r="BK1665" s="6" t="str">
        <f t="shared" si="1482"/>
        <v/>
      </c>
      <c r="BL1665" s="6" t="str">
        <f t="shared" si="1482"/>
        <v/>
      </c>
      <c r="BM1665" s="6" t="str">
        <f t="shared" si="1482"/>
        <v/>
      </c>
      <c r="BN1665" s="6" t="str">
        <f t="shared" si="1482"/>
        <v/>
      </c>
      <c r="BO1665" s="6" t="str">
        <f t="shared" si="1482"/>
        <v/>
      </c>
      <c r="BP1665" s="6"/>
      <c r="BQ1665" s="6"/>
    </row>
    <row r="1666" ht="15.75" customHeight="1">
      <c r="A1666" s="5" t="s">
        <v>7253</v>
      </c>
      <c r="B1666" s="5" t="s">
        <v>9200</v>
      </c>
      <c r="C1666" s="5" t="s">
        <v>218</v>
      </c>
      <c r="D1666" s="5" t="s">
        <v>70</v>
      </c>
      <c r="E1666" s="19"/>
      <c r="F1666" s="2" t="s">
        <v>1812</v>
      </c>
      <c r="G1666" s="2" t="s">
        <v>7938</v>
      </c>
      <c r="H1666" s="2" t="s">
        <v>547</v>
      </c>
      <c r="I1666" s="2" t="s">
        <v>222</v>
      </c>
      <c r="J1666" s="2" t="s">
        <v>100</v>
      </c>
      <c r="K1666" s="2">
        <v>0.0</v>
      </c>
      <c r="L1666" s="6">
        <v>0.0</v>
      </c>
      <c r="M1666" s="6">
        <v>0.0</v>
      </c>
      <c r="N1666" s="6">
        <v>0.0</v>
      </c>
      <c r="O1666" s="6" t="s">
        <v>7989</v>
      </c>
      <c r="P1666" s="6"/>
      <c r="Q1666" s="6" t="s">
        <v>7975</v>
      </c>
      <c r="R1666" s="6" t="s">
        <v>1046</v>
      </c>
      <c r="S1666" s="6">
        <v>332.0</v>
      </c>
      <c r="T1666" s="6">
        <v>0.0</v>
      </c>
      <c r="U1666" s="6">
        <v>0.0</v>
      </c>
      <c r="V1666" s="6">
        <v>0.0</v>
      </c>
      <c r="W1666" s="6" t="s">
        <v>81</v>
      </c>
      <c r="X1666" s="6">
        <v>542.0</v>
      </c>
      <c r="Y1666" s="6">
        <v>0.0</v>
      </c>
      <c r="Z1666" s="6">
        <v>0.0</v>
      </c>
      <c r="AA1666" s="6">
        <v>0.0</v>
      </c>
      <c r="AB1666" s="6">
        <v>0.0</v>
      </c>
      <c r="AC1666" s="6">
        <v>0.0</v>
      </c>
      <c r="AD1666" s="6" t="b">
        <v>1</v>
      </c>
      <c r="AE1666" s="7">
        <v>45389.0</v>
      </c>
      <c r="AF1666" s="6">
        <v>0.0</v>
      </c>
      <c r="AG1666" s="6" t="b">
        <v>1</v>
      </c>
      <c r="AH1666" s="6" t="b">
        <v>1</v>
      </c>
      <c r="AI1666" s="6">
        <v>0.0</v>
      </c>
      <c r="AJ1666" s="6">
        <v>0.0</v>
      </c>
      <c r="AK1666" s="6">
        <v>0.0</v>
      </c>
      <c r="AL1666" s="6">
        <v>0.0</v>
      </c>
      <c r="AM1666" s="6">
        <v>0.0</v>
      </c>
      <c r="AN1666" s="6">
        <v>0.0</v>
      </c>
      <c r="AO1666" s="6">
        <v>0.0</v>
      </c>
      <c r="AP1666" s="6">
        <v>0.0</v>
      </c>
      <c r="AQ1666" s="6" t="s">
        <v>82</v>
      </c>
      <c r="AR1666" s="6" t="s">
        <v>105</v>
      </c>
      <c r="AS1666" s="6">
        <v>0.0</v>
      </c>
      <c r="AT1666" s="7">
        <v>45421.0</v>
      </c>
      <c r="AU1666" s="6" t="s">
        <v>107</v>
      </c>
      <c r="AV1666" s="6">
        <v>0.0</v>
      </c>
      <c r="AW1666" s="6" t="s">
        <v>7989</v>
      </c>
      <c r="AX1666" s="6" t="s">
        <v>87</v>
      </c>
      <c r="AY1666" s="6" t="s">
        <v>87</v>
      </c>
      <c r="AZ1666" s="6" t="s">
        <v>108</v>
      </c>
      <c r="BA1666" s="6" t="s">
        <v>1076</v>
      </c>
      <c r="BB1666" s="6" t="s">
        <v>2977</v>
      </c>
      <c r="BC1666" s="6">
        <v>0.0</v>
      </c>
      <c r="BD1666" s="6">
        <v>0.0</v>
      </c>
      <c r="BE1666" s="6">
        <v>0.0</v>
      </c>
      <c r="BF1666" s="6" t="s">
        <v>1244</v>
      </c>
      <c r="BG1666" s="6" t="s">
        <v>1914</v>
      </c>
      <c r="BH1666" s="6">
        <v>0.0</v>
      </c>
      <c r="BI1666" s="6">
        <v>0.0</v>
      </c>
      <c r="BJ1666" s="6" t="str">
        <f t="shared" ref="BJ1666:BO1666" si="1483">IFERROR(XLOOKUP($B1666,#REF!,#REF!,""),"")</f>
        <v/>
      </c>
      <c r="BK1666" s="6" t="str">
        <f t="shared" si="1483"/>
        <v/>
      </c>
      <c r="BL1666" s="6" t="str">
        <f t="shared" si="1483"/>
        <v/>
      </c>
      <c r="BM1666" s="6" t="str">
        <f t="shared" si="1483"/>
        <v/>
      </c>
      <c r="BN1666" s="6" t="str">
        <f t="shared" si="1483"/>
        <v/>
      </c>
      <c r="BO1666" s="6" t="str">
        <f t="shared" si="1483"/>
        <v/>
      </c>
      <c r="BP1666" s="6"/>
      <c r="BQ1666" s="6"/>
    </row>
    <row r="1667" ht="15.75" customHeight="1">
      <c r="A1667" s="5" t="s">
        <v>7253</v>
      </c>
      <c r="B1667" s="5" t="s">
        <v>9201</v>
      </c>
      <c r="C1667" s="5" t="s">
        <v>1082</v>
      </c>
      <c r="D1667" s="5" t="s">
        <v>70</v>
      </c>
      <c r="E1667" s="19"/>
      <c r="F1667" s="2" t="s">
        <v>2336</v>
      </c>
      <c r="G1667" s="2" t="s">
        <v>9202</v>
      </c>
      <c r="H1667" s="2" t="s">
        <v>1202</v>
      </c>
      <c r="I1667" s="2" t="s">
        <v>1086</v>
      </c>
      <c r="J1667" s="2" t="s">
        <v>9203</v>
      </c>
      <c r="K1667" s="2">
        <v>0.0</v>
      </c>
      <c r="L1667" s="6">
        <v>0.0</v>
      </c>
      <c r="M1667" s="6">
        <v>0.0</v>
      </c>
      <c r="N1667" s="6">
        <v>0.0</v>
      </c>
      <c r="O1667" s="6" t="s">
        <v>77</v>
      </c>
      <c r="P1667" s="6" t="s">
        <v>5104</v>
      </c>
      <c r="Q1667" s="6" t="s">
        <v>1088</v>
      </c>
      <c r="R1667" s="7">
        <v>45415.0</v>
      </c>
      <c r="S1667" s="6">
        <v>151.0</v>
      </c>
      <c r="T1667" s="6">
        <v>0.0</v>
      </c>
      <c r="U1667" s="6">
        <v>0.0</v>
      </c>
      <c r="V1667" s="6">
        <v>0.0</v>
      </c>
      <c r="W1667" s="6" t="s">
        <v>81</v>
      </c>
      <c r="X1667" s="6">
        <v>322.0</v>
      </c>
      <c r="Y1667" s="6">
        <v>0.0</v>
      </c>
      <c r="Z1667" s="6">
        <v>0.0</v>
      </c>
      <c r="AA1667" s="6">
        <v>0.0</v>
      </c>
      <c r="AB1667" s="6">
        <v>0.0</v>
      </c>
      <c r="AC1667" s="6">
        <v>0.0</v>
      </c>
      <c r="AD1667" s="6">
        <v>0.0</v>
      </c>
      <c r="AE1667" s="6">
        <v>0.0</v>
      </c>
      <c r="AF1667" s="6" t="b">
        <v>1</v>
      </c>
      <c r="AG1667" s="6" t="b">
        <v>1</v>
      </c>
      <c r="AH1667" s="6">
        <v>0.0</v>
      </c>
      <c r="AI1667" s="6">
        <v>0.0</v>
      </c>
      <c r="AJ1667" s="6">
        <v>0.0</v>
      </c>
      <c r="AK1667" s="6">
        <v>0.0</v>
      </c>
      <c r="AL1667" s="6">
        <v>0.0</v>
      </c>
      <c r="AM1667" s="6">
        <v>0.0</v>
      </c>
      <c r="AN1667" s="6">
        <v>0.0</v>
      </c>
      <c r="AO1667" s="6">
        <v>0.0</v>
      </c>
      <c r="AP1667" s="6">
        <v>0.0</v>
      </c>
      <c r="AQ1667" s="6" t="s">
        <v>9204</v>
      </c>
      <c r="AR1667" s="6" t="s">
        <v>105</v>
      </c>
      <c r="AS1667" s="6">
        <v>0.0</v>
      </c>
      <c r="AT1667" s="6" t="s">
        <v>1725</v>
      </c>
      <c r="AU1667" s="6" t="s">
        <v>85</v>
      </c>
      <c r="AV1667" s="6">
        <v>0.0</v>
      </c>
      <c r="AW1667" s="6" t="s">
        <v>86</v>
      </c>
      <c r="AX1667" s="6" t="s">
        <v>87</v>
      </c>
      <c r="AY1667" s="6" t="s">
        <v>87</v>
      </c>
      <c r="AZ1667" s="6" t="s">
        <v>108</v>
      </c>
      <c r="BA1667" s="6" t="s">
        <v>4715</v>
      </c>
      <c r="BB1667" s="7">
        <v>45329.0</v>
      </c>
      <c r="BC1667" s="6">
        <v>0.0</v>
      </c>
      <c r="BD1667" s="6">
        <v>0.0</v>
      </c>
      <c r="BE1667" s="6">
        <v>0.0</v>
      </c>
      <c r="BF1667" s="6">
        <v>0.0</v>
      </c>
      <c r="BG1667" s="6" t="s">
        <v>3347</v>
      </c>
      <c r="BH1667" s="6">
        <v>0.0</v>
      </c>
      <c r="BI1667" s="6">
        <v>0.0</v>
      </c>
      <c r="BJ1667" s="6" t="str">
        <f t="shared" ref="BJ1667:BO1667" si="1484">IFERROR(XLOOKUP($B1667,#REF!,#REF!,""),"")</f>
        <v/>
      </c>
      <c r="BK1667" s="6" t="str">
        <f t="shared" si="1484"/>
        <v/>
      </c>
      <c r="BL1667" s="6" t="str">
        <f t="shared" si="1484"/>
        <v/>
      </c>
      <c r="BM1667" s="6" t="str">
        <f t="shared" si="1484"/>
        <v/>
      </c>
      <c r="BN1667" s="6" t="str">
        <f t="shared" si="1484"/>
        <v/>
      </c>
      <c r="BO1667" s="6" t="str">
        <f t="shared" si="1484"/>
        <v/>
      </c>
      <c r="BP1667" s="6"/>
      <c r="BQ1667" s="6"/>
    </row>
    <row r="1668" ht="15.75" customHeight="1">
      <c r="A1668" s="5" t="s">
        <v>7253</v>
      </c>
      <c r="B1668" s="5" t="s">
        <v>9205</v>
      </c>
      <c r="C1668" s="5" t="s">
        <v>69</v>
      </c>
      <c r="D1668" s="5" t="s">
        <v>117</v>
      </c>
      <c r="E1668" s="19"/>
      <c r="F1668" s="2" t="s">
        <v>9206</v>
      </c>
      <c r="G1668" s="2" t="s">
        <v>5634</v>
      </c>
      <c r="H1668" s="2" t="s">
        <v>1688</v>
      </c>
      <c r="I1668" s="2" t="s">
        <v>75</v>
      </c>
      <c r="J1668" s="2" t="s">
        <v>100</v>
      </c>
      <c r="K1668" s="2">
        <v>0.0</v>
      </c>
      <c r="L1668" s="6">
        <v>0.0</v>
      </c>
      <c r="M1668" s="6">
        <v>0.0</v>
      </c>
      <c r="N1668" s="6">
        <v>0.0</v>
      </c>
      <c r="O1668" s="6" t="s">
        <v>9207</v>
      </c>
      <c r="P1668" s="6" t="s">
        <v>3242</v>
      </c>
      <c r="Q1668" s="6" t="s">
        <v>8389</v>
      </c>
      <c r="R1668" s="6">
        <v>0.0</v>
      </c>
      <c r="S1668" s="6">
        <v>0.0</v>
      </c>
      <c r="T1668" s="6">
        <v>0.0</v>
      </c>
      <c r="U1668" s="6">
        <v>0.0</v>
      </c>
      <c r="V1668" s="6">
        <v>0.0</v>
      </c>
      <c r="W1668" s="6" t="s">
        <v>127</v>
      </c>
      <c r="X1668" s="6">
        <v>0.0</v>
      </c>
      <c r="Y1668" s="6">
        <v>0.0</v>
      </c>
      <c r="Z1668" s="6">
        <v>0.0</v>
      </c>
      <c r="AA1668" s="6">
        <v>0.0</v>
      </c>
      <c r="AB1668" s="6">
        <v>0.0</v>
      </c>
      <c r="AC1668" s="6">
        <v>0.0</v>
      </c>
      <c r="AD1668" s="6" t="b">
        <v>1</v>
      </c>
      <c r="AE1668" s="7">
        <v>45293.0</v>
      </c>
      <c r="AF1668" s="6">
        <v>0.0</v>
      </c>
      <c r="AG1668" s="6">
        <v>0.0</v>
      </c>
      <c r="AH1668" s="6">
        <v>0.0</v>
      </c>
      <c r="AI1668" s="6">
        <v>97.0</v>
      </c>
      <c r="AJ1668" s="6" t="b">
        <v>1</v>
      </c>
      <c r="AK1668" s="7">
        <v>45293.0</v>
      </c>
      <c r="AL1668" s="6">
        <v>4.0</v>
      </c>
      <c r="AM1668" s="6" t="b">
        <v>0</v>
      </c>
      <c r="AN1668" s="6">
        <v>0.0</v>
      </c>
      <c r="AO1668" s="6">
        <v>0.0</v>
      </c>
      <c r="AP1668" s="6">
        <v>0.0</v>
      </c>
      <c r="AQ1668" s="6" t="s">
        <v>128</v>
      </c>
      <c r="AR1668" s="6">
        <v>0.0</v>
      </c>
      <c r="AS1668" s="6">
        <v>0.0</v>
      </c>
      <c r="AT1668" s="6">
        <v>0.0</v>
      </c>
      <c r="AU1668" s="6">
        <v>0.0</v>
      </c>
      <c r="AV1668" s="6">
        <v>0.0</v>
      </c>
      <c r="AW1668" s="6">
        <v>0.0</v>
      </c>
      <c r="AX1668" s="6">
        <v>0.0</v>
      </c>
      <c r="AY1668" s="6">
        <v>0.0</v>
      </c>
      <c r="AZ1668" s="6">
        <v>0.0</v>
      </c>
      <c r="BA1668" s="6">
        <v>0.0</v>
      </c>
      <c r="BB1668" s="6">
        <v>0.0</v>
      </c>
      <c r="BC1668" s="6">
        <v>0.0</v>
      </c>
      <c r="BD1668" s="6">
        <v>0.0</v>
      </c>
      <c r="BE1668" s="6">
        <v>0.0</v>
      </c>
      <c r="BF1668" s="6" t="s">
        <v>491</v>
      </c>
      <c r="BG1668" s="6">
        <v>0.0</v>
      </c>
      <c r="BH1668" s="6">
        <v>0.0</v>
      </c>
      <c r="BI1668" s="6">
        <v>0.0</v>
      </c>
      <c r="BJ1668" s="6" t="str">
        <f t="shared" ref="BJ1668:BO1668" si="1485">IFERROR(XLOOKUP($B1668,#REF!,#REF!,""),"")</f>
        <v/>
      </c>
      <c r="BK1668" s="6" t="str">
        <f t="shared" si="1485"/>
        <v/>
      </c>
      <c r="BL1668" s="6" t="str">
        <f t="shared" si="1485"/>
        <v/>
      </c>
      <c r="BM1668" s="6" t="str">
        <f t="shared" si="1485"/>
        <v/>
      </c>
      <c r="BN1668" s="6" t="str">
        <f t="shared" si="1485"/>
        <v/>
      </c>
      <c r="BO1668" s="6" t="str">
        <f t="shared" si="1485"/>
        <v/>
      </c>
      <c r="BP1668" s="6"/>
      <c r="BQ1668" s="6"/>
    </row>
    <row r="1669" ht="15.75" customHeight="1">
      <c r="A1669" s="5" t="s">
        <v>7253</v>
      </c>
      <c r="B1669" s="5" t="s">
        <v>9208</v>
      </c>
      <c r="C1669" s="5" t="s">
        <v>116</v>
      </c>
      <c r="D1669" s="5" t="s">
        <v>70</v>
      </c>
      <c r="E1669" s="19"/>
      <c r="F1669" s="2" t="s">
        <v>1812</v>
      </c>
      <c r="G1669" s="2" t="s">
        <v>7919</v>
      </c>
      <c r="H1669" s="2" t="s">
        <v>121</v>
      </c>
      <c r="I1669" s="2" t="s">
        <v>122</v>
      </c>
      <c r="J1669" s="2" t="s">
        <v>100</v>
      </c>
      <c r="K1669" s="2">
        <v>0.0</v>
      </c>
      <c r="L1669" s="6">
        <v>0.0</v>
      </c>
      <c r="M1669" s="6">
        <v>0.0</v>
      </c>
      <c r="N1669" s="6">
        <v>0.0</v>
      </c>
      <c r="O1669" s="6" t="s">
        <v>9209</v>
      </c>
      <c r="P1669" s="6"/>
      <c r="Q1669" s="6" t="s">
        <v>8594</v>
      </c>
      <c r="R1669" s="7">
        <v>45475.0</v>
      </c>
      <c r="S1669" s="6">
        <v>57.0</v>
      </c>
      <c r="T1669" s="6">
        <v>0.0</v>
      </c>
      <c r="U1669" s="6">
        <v>0.0</v>
      </c>
      <c r="V1669" s="6">
        <v>0.0</v>
      </c>
      <c r="W1669" s="6" t="s">
        <v>81</v>
      </c>
      <c r="X1669" s="6">
        <v>743.0</v>
      </c>
      <c r="Y1669" s="6">
        <v>0.0</v>
      </c>
      <c r="Z1669" s="6">
        <v>0.0</v>
      </c>
      <c r="AA1669" s="6">
        <v>0.0</v>
      </c>
      <c r="AB1669" s="6">
        <v>0.0</v>
      </c>
      <c r="AC1669" s="6">
        <v>0.0</v>
      </c>
      <c r="AD1669" s="6">
        <v>0.0</v>
      </c>
      <c r="AE1669" s="6">
        <v>0.0</v>
      </c>
      <c r="AF1669" s="6">
        <v>0.0</v>
      </c>
      <c r="AG1669" s="6" t="b">
        <v>1</v>
      </c>
      <c r="AH1669" s="6" t="b">
        <v>1</v>
      </c>
      <c r="AI1669" s="6">
        <v>0.0</v>
      </c>
      <c r="AJ1669" s="6">
        <v>0.0</v>
      </c>
      <c r="AK1669" s="6">
        <v>0.0</v>
      </c>
      <c r="AL1669" s="6">
        <v>0.0</v>
      </c>
      <c r="AM1669" s="6">
        <v>0.0</v>
      </c>
      <c r="AN1669" s="6">
        <v>0.0</v>
      </c>
      <c r="AO1669" s="6">
        <v>0.0</v>
      </c>
      <c r="AP1669" s="6">
        <v>0.0</v>
      </c>
      <c r="AQ1669" s="6" t="s">
        <v>82</v>
      </c>
      <c r="AR1669" s="6" t="s">
        <v>105</v>
      </c>
      <c r="AS1669" s="6">
        <v>0.0</v>
      </c>
      <c r="AT1669" s="6" t="s">
        <v>455</v>
      </c>
      <c r="AU1669" s="6" t="s">
        <v>107</v>
      </c>
      <c r="AV1669" s="6">
        <v>0.0</v>
      </c>
      <c r="AW1669" s="6" t="s">
        <v>9209</v>
      </c>
      <c r="AX1669" s="6" t="s">
        <v>87</v>
      </c>
      <c r="AY1669" s="6" t="s">
        <v>87</v>
      </c>
      <c r="AZ1669" s="6" t="s">
        <v>108</v>
      </c>
      <c r="BA1669" s="6" t="s">
        <v>1212</v>
      </c>
      <c r="BB1669" s="7">
        <v>45386.0</v>
      </c>
      <c r="BC1669" s="6">
        <v>0.0</v>
      </c>
      <c r="BD1669" s="6">
        <v>0.0</v>
      </c>
      <c r="BE1669" s="6">
        <v>0.0</v>
      </c>
      <c r="BF1669" s="6">
        <v>0.0</v>
      </c>
      <c r="BG1669" s="6" t="s">
        <v>8545</v>
      </c>
      <c r="BH1669" s="8" t="s">
        <v>9210</v>
      </c>
      <c r="BI1669" s="6">
        <v>0.0</v>
      </c>
      <c r="BJ1669" s="6" t="str">
        <f t="shared" ref="BJ1669:BO1669" si="1486">IFERROR(XLOOKUP($B1669,#REF!,#REF!,""),"")</f>
        <v/>
      </c>
      <c r="BK1669" s="6" t="str">
        <f t="shared" si="1486"/>
        <v/>
      </c>
      <c r="BL1669" s="6" t="str">
        <f t="shared" si="1486"/>
        <v/>
      </c>
      <c r="BM1669" s="6" t="str">
        <f t="shared" si="1486"/>
        <v/>
      </c>
      <c r="BN1669" s="6" t="str">
        <f t="shared" si="1486"/>
        <v/>
      </c>
      <c r="BO1669" s="6" t="str">
        <f t="shared" si="1486"/>
        <v/>
      </c>
      <c r="BP1669" s="6"/>
      <c r="BQ1669" s="6"/>
    </row>
    <row r="1670" ht="15.75" customHeight="1">
      <c r="A1670" s="5" t="s">
        <v>7253</v>
      </c>
      <c r="B1670" s="5" t="s">
        <v>9211</v>
      </c>
      <c r="C1670" s="5" t="s">
        <v>116</v>
      </c>
      <c r="D1670" s="5" t="s">
        <v>70</v>
      </c>
      <c r="E1670" s="19"/>
      <c r="F1670" s="2" t="s">
        <v>1812</v>
      </c>
      <c r="G1670" s="2" t="s">
        <v>8333</v>
      </c>
      <c r="H1670" s="2" t="s">
        <v>121</v>
      </c>
      <c r="I1670" s="2" t="s">
        <v>122</v>
      </c>
      <c r="J1670" s="2" t="s">
        <v>100</v>
      </c>
      <c r="K1670" s="2">
        <v>0.0</v>
      </c>
      <c r="L1670" s="6">
        <v>0.0</v>
      </c>
      <c r="M1670" s="6">
        <v>0.0</v>
      </c>
      <c r="N1670" s="6">
        <v>0.0</v>
      </c>
      <c r="O1670" s="6" t="s">
        <v>8334</v>
      </c>
      <c r="P1670" s="6"/>
      <c r="Q1670" s="6" t="s">
        <v>8203</v>
      </c>
      <c r="R1670" s="6" t="s">
        <v>265</v>
      </c>
      <c r="S1670" s="6">
        <v>105.0</v>
      </c>
      <c r="T1670" s="6">
        <v>0.0</v>
      </c>
      <c r="U1670" s="6">
        <v>0.0</v>
      </c>
      <c r="V1670" s="6">
        <v>0.0</v>
      </c>
      <c r="W1670" s="6" t="s">
        <v>81</v>
      </c>
      <c r="X1670" s="6">
        <v>695.0</v>
      </c>
      <c r="Y1670" s="6">
        <v>0.0</v>
      </c>
      <c r="Z1670" s="6">
        <v>0.0</v>
      </c>
      <c r="AA1670" s="6">
        <v>0.0</v>
      </c>
      <c r="AB1670" s="6">
        <v>0.0</v>
      </c>
      <c r="AC1670" s="6">
        <v>0.0</v>
      </c>
      <c r="AD1670" s="6">
        <v>0.0</v>
      </c>
      <c r="AE1670" s="6">
        <v>0.0</v>
      </c>
      <c r="AF1670" s="6">
        <v>0.0</v>
      </c>
      <c r="AG1670" s="6" t="b">
        <v>1</v>
      </c>
      <c r="AH1670" s="6" t="b">
        <v>1</v>
      </c>
      <c r="AI1670" s="6">
        <v>0.0</v>
      </c>
      <c r="AJ1670" s="6">
        <v>0.0</v>
      </c>
      <c r="AK1670" s="6">
        <v>0.0</v>
      </c>
      <c r="AL1670" s="6">
        <v>0.0</v>
      </c>
      <c r="AM1670" s="6">
        <v>0.0</v>
      </c>
      <c r="AN1670" s="6">
        <v>0.0</v>
      </c>
      <c r="AO1670" s="6">
        <v>0.0</v>
      </c>
      <c r="AP1670" s="6">
        <v>0.0</v>
      </c>
      <c r="AQ1670" s="6" t="s">
        <v>82</v>
      </c>
      <c r="AR1670" s="6" t="s">
        <v>105</v>
      </c>
      <c r="AS1670" s="6">
        <v>0.0</v>
      </c>
      <c r="AT1670" s="7">
        <v>45386.0</v>
      </c>
      <c r="AU1670" s="6" t="s">
        <v>107</v>
      </c>
      <c r="AV1670" s="6">
        <v>0.0</v>
      </c>
      <c r="AW1670" s="6" t="s">
        <v>8334</v>
      </c>
      <c r="AX1670" s="6" t="s">
        <v>1179</v>
      </c>
      <c r="AY1670" s="6" t="s">
        <v>1179</v>
      </c>
      <c r="AZ1670" s="6" t="s">
        <v>108</v>
      </c>
      <c r="BA1670" s="6" t="s">
        <v>1438</v>
      </c>
      <c r="BB1670" s="6" t="s">
        <v>441</v>
      </c>
      <c r="BC1670" s="6">
        <v>0.0</v>
      </c>
      <c r="BD1670" s="6">
        <v>0.0</v>
      </c>
      <c r="BE1670" s="6">
        <v>0.0</v>
      </c>
      <c r="BF1670" s="6">
        <v>0.0</v>
      </c>
      <c r="BG1670" s="6" t="s">
        <v>5581</v>
      </c>
      <c r="BH1670" s="8" t="s">
        <v>9212</v>
      </c>
      <c r="BI1670" s="6">
        <v>0.0</v>
      </c>
      <c r="BJ1670" s="6" t="str">
        <f t="shared" ref="BJ1670:BO1670" si="1487">IFERROR(XLOOKUP($B1670,#REF!,#REF!,""),"")</f>
        <v/>
      </c>
      <c r="BK1670" s="6" t="str">
        <f t="shared" si="1487"/>
        <v/>
      </c>
      <c r="BL1670" s="6" t="str">
        <f t="shared" si="1487"/>
        <v/>
      </c>
      <c r="BM1670" s="6" t="str">
        <f t="shared" si="1487"/>
        <v/>
      </c>
      <c r="BN1670" s="6" t="str">
        <f t="shared" si="1487"/>
        <v/>
      </c>
      <c r="BO1670" s="6" t="str">
        <f t="shared" si="1487"/>
        <v/>
      </c>
      <c r="BP1670" s="6"/>
      <c r="BQ1670" s="6"/>
    </row>
    <row r="1671" ht="15.75" customHeight="1">
      <c r="A1671" s="5" t="s">
        <v>7253</v>
      </c>
      <c r="B1671" s="5" t="s">
        <v>9213</v>
      </c>
      <c r="C1671" s="5" t="s">
        <v>429</v>
      </c>
      <c r="D1671" s="5" t="s">
        <v>70</v>
      </c>
      <c r="E1671" s="19"/>
      <c r="F1671" s="2" t="s">
        <v>1812</v>
      </c>
      <c r="G1671" s="2" t="s">
        <v>6553</v>
      </c>
      <c r="H1671" s="2" t="s">
        <v>6554</v>
      </c>
      <c r="I1671" s="2" t="s">
        <v>433</v>
      </c>
      <c r="J1671" s="2" t="s">
        <v>100</v>
      </c>
      <c r="K1671" s="2">
        <v>0.0</v>
      </c>
      <c r="L1671" s="6">
        <v>0.0</v>
      </c>
      <c r="M1671" s="6">
        <v>0.0</v>
      </c>
      <c r="N1671" s="6">
        <v>0.0</v>
      </c>
      <c r="O1671" s="6" t="s">
        <v>9214</v>
      </c>
      <c r="P1671" s="6"/>
      <c r="Q1671" s="6" t="s">
        <v>6556</v>
      </c>
      <c r="R1671" s="6" t="s">
        <v>706</v>
      </c>
      <c r="S1671" s="6">
        <v>230.0</v>
      </c>
      <c r="T1671" s="6">
        <v>0.0</v>
      </c>
      <c r="U1671" s="6">
        <v>0.0</v>
      </c>
      <c r="V1671" s="6">
        <v>0.0</v>
      </c>
      <c r="W1671" s="6" t="s">
        <v>81</v>
      </c>
      <c r="X1671" s="6">
        <v>553.0</v>
      </c>
      <c r="Y1671" s="6">
        <v>0.0</v>
      </c>
      <c r="Z1671" s="6">
        <v>0.0</v>
      </c>
      <c r="AA1671" s="6">
        <v>0.0</v>
      </c>
      <c r="AB1671" s="6">
        <v>0.0</v>
      </c>
      <c r="AC1671" s="6">
        <v>0.0</v>
      </c>
      <c r="AD1671" s="6">
        <v>0.0</v>
      </c>
      <c r="AE1671" s="6">
        <v>0.0</v>
      </c>
      <c r="AF1671" s="6">
        <v>0.0</v>
      </c>
      <c r="AG1671" s="6" t="b">
        <v>1</v>
      </c>
      <c r="AH1671" s="6" t="b">
        <v>1</v>
      </c>
      <c r="AI1671" s="6">
        <v>0.0</v>
      </c>
      <c r="AJ1671" s="6">
        <v>0.0</v>
      </c>
      <c r="AK1671" s="6">
        <v>0.0</v>
      </c>
      <c r="AL1671" s="6">
        <v>0.0</v>
      </c>
      <c r="AM1671" s="6">
        <v>0.0</v>
      </c>
      <c r="AN1671" s="6">
        <v>0.0</v>
      </c>
      <c r="AO1671" s="6">
        <v>0.0</v>
      </c>
      <c r="AP1671" s="6">
        <v>500.0</v>
      </c>
      <c r="AQ1671" s="6" t="s">
        <v>82</v>
      </c>
      <c r="AR1671" s="6" t="s">
        <v>83</v>
      </c>
      <c r="AS1671" s="6">
        <v>0.0</v>
      </c>
      <c r="AT1671" s="7">
        <v>45634.0</v>
      </c>
      <c r="AU1671" s="6" t="s">
        <v>107</v>
      </c>
      <c r="AV1671" s="6">
        <v>0.0</v>
      </c>
      <c r="AW1671" s="6" t="s">
        <v>86</v>
      </c>
      <c r="AX1671" s="6" t="s">
        <v>87</v>
      </c>
      <c r="AY1671" s="6" t="s">
        <v>87</v>
      </c>
      <c r="AZ1671" s="6" t="s">
        <v>88</v>
      </c>
      <c r="BA1671" s="6" t="s">
        <v>1853</v>
      </c>
      <c r="BB1671" s="7">
        <v>45905.0</v>
      </c>
      <c r="BC1671" s="6">
        <v>0.0</v>
      </c>
      <c r="BD1671" s="6">
        <v>0.0</v>
      </c>
      <c r="BE1671" s="6">
        <v>0.0</v>
      </c>
      <c r="BF1671" s="6">
        <v>0.0</v>
      </c>
      <c r="BG1671" s="6" t="s">
        <v>3086</v>
      </c>
      <c r="BH1671" s="8" t="s">
        <v>9215</v>
      </c>
      <c r="BI1671" s="6">
        <v>0.0</v>
      </c>
      <c r="BJ1671" s="6" t="str">
        <f t="shared" ref="BJ1671:BO1671" si="1488">IFERROR(XLOOKUP($B1671,#REF!,#REF!,""),"")</f>
        <v/>
      </c>
      <c r="BK1671" s="6" t="str">
        <f t="shared" si="1488"/>
        <v/>
      </c>
      <c r="BL1671" s="6" t="str">
        <f t="shared" si="1488"/>
        <v/>
      </c>
      <c r="BM1671" s="6" t="str">
        <f t="shared" si="1488"/>
        <v/>
      </c>
      <c r="BN1671" s="6" t="str">
        <f t="shared" si="1488"/>
        <v/>
      </c>
      <c r="BO1671" s="6" t="str">
        <f t="shared" si="1488"/>
        <v/>
      </c>
      <c r="BP1671" s="6"/>
      <c r="BQ1671" s="6"/>
    </row>
    <row r="1672" ht="15.75" customHeight="1">
      <c r="A1672" s="5" t="s">
        <v>7253</v>
      </c>
      <c r="B1672" s="5" t="s">
        <v>9216</v>
      </c>
      <c r="C1672" s="5" t="s">
        <v>1082</v>
      </c>
      <c r="D1672" s="5" t="s">
        <v>117</v>
      </c>
      <c r="E1672" s="19"/>
      <c r="F1672" s="2" t="s">
        <v>309</v>
      </c>
      <c r="G1672" s="2" t="s">
        <v>4647</v>
      </c>
      <c r="H1672" s="2" t="s">
        <v>1202</v>
      </c>
      <c r="I1672" s="2" t="s">
        <v>1086</v>
      </c>
      <c r="J1672" s="2" t="s">
        <v>100</v>
      </c>
      <c r="K1672" s="2">
        <v>0.0</v>
      </c>
      <c r="L1672" s="6">
        <v>0.0</v>
      </c>
      <c r="M1672" s="6">
        <v>0.0</v>
      </c>
      <c r="N1672" s="6">
        <v>0.0</v>
      </c>
      <c r="O1672" s="6" t="s">
        <v>9217</v>
      </c>
      <c r="P1672" s="6"/>
      <c r="Q1672" s="6" t="s">
        <v>4652</v>
      </c>
      <c r="R1672" s="6">
        <v>0.0</v>
      </c>
      <c r="S1672" s="6">
        <v>0.0</v>
      </c>
      <c r="T1672" s="6">
        <v>0.0</v>
      </c>
      <c r="U1672" s="6">
        <v>0.0</v>
      </c>
      <c r="V1672" s="6">
        <v>0.0</v>
      </c>
      <c r="W1672" s="6" t="s">
        <v>127</v>
      </c>
      <c r="X1672" s="6">
        <v>0.0</v>
      </c>
      <c r="Y1672" s="6">
        <v>0.0</v>
      </c>
      <c r="Z1672" s="6">
        <v>0.0</v>
      </c>
      <c r="AA1672" s="6">
        <v>0.0</v>
      </c>
      <c r="AB1672" s="6">
        <v>0.0</v>
      </c>
      <c r="AC1672" s="6">
        <v>0.0</v>
      </c>
      <c r="AD1672" s="6" t="b">
        <v>1</v>
      </c>
      <c r="AE1672" s="7">
        <v>45355.0</v>
      </c>
      <c r="AF1672" s="6">
        <v>0.0</v>
      </c>
      <c r="AG1672" s="6">
        <v>0.0</v>
      </c>
      <c r="AH1672" s="6">
        <v>0.0</v>
      </c>
      <c r="AI1672" s="6">
        <v>65.0</v>
      </c>
      <c r="AJ1672" s="6" t="b">
        <v>1</v>
      </c>
      <c r="AK1672" s="7">
        <v>45355.0</v>
      </c>
      <c r="AL1672" s="6">
        <v>4.0</v>
      </c>
      <c r="AM1672" s="6" t="b">
        <v>0</v>
      </c>
      <c r="AN1672" s="6">
        <v>0.0</v>
      </c>
      <c r="AO1672" s="6">
        <v>0.0</v>
      </c>
      <c r="AP1672" s="6">
        <v>0.0</v>
      </c>
      <c r="AQ1672" s="6" t="s">
        <v>682</v>
      </c>
      <c r="AR1672" s="6">
        <v>0.0</v>
      </c>
      <c r="AS1672" s="6">
        <v>0.0</v>
      </c>
      <c r="AT1672" s="6">
        <v>0.0</v>
      </c>
      <c r="AU1672" s="6">
        <v>0.0</v>
      </c>
      <c r="AV1672" s="6">
        <v>0.0</v>
      </c>
      <c r="AW1672" s="6">
        <v>0.0</v>
      </c>
      <c r="AX1672" s="6">
        <v>0.0</v>
      </c>
      <c r="AY1672" s="6">
        <v>0.0</v>
      </c>
      <c r="AZ1672" s="6">
        <v>0.0</v>
      </c>
      <c r="BA1672" s="6">
        <v>0.0</v>
      </c>
      <c r="BB1672" s="6">
        <v>0.0</v>
      </c>
      <c r="BC1672" s="6">
        <v>0.0</v>
      </c>
      <c r="BD1672" s="6">
        <v>0.0</v>
      </c>
      <c r="BE1672" s="6">
        <v>0.0</v>
      </c>
      <c r="BF1672" s="6" t="s">
        <v>491</v>
      </c>
      <c r="BG1672" s="6">
        <v>0.0</v>
      </c>
      <c r="BH1672" s="6">
        <v>0.0</v>
      </c>
      <c r="BI1672" s="6">
        <v>0.0</v>
      </c>
      <c r="BJ1672" s="6" t="str">
        <f t="shared" ref="BJ1672:BO1672" si="1489">IFERROR(XLOOKUP($B1672,#REF!,#REF!,""),"")</f>
        <v/>
      </c>
      <c r="BK1672" s="6" t="str">
        <f t="shared" si="1489"/>
        <v/>
      </c>
      <c r="BL1672" s="6" t="str">
        <f t="shared" si="1489"/>
        <v/>
      </c>
      <c r="BM1672" s="6" t="str">
        <f t="shared" si="1489"/>
        <v/>
      </c>
      <c r="BN1672" s="6" t="str">
        <f t="shared" si="1489"/>
        <v/>
      </c>
      <c r="BO1672" s="6" t="str">
        <f t="shared" si="1489"/>
        <v/>
      </c>
      <c r="BP1672" s="6"/>
      <c r="BQ1672" s="6"/>
    </row>
    <row r="1673" ht="15.75" customHeight="1">
      <c r="A1673" s="5" t="s">
        <v>7253</v>
      </c>
      <c r="B1673" s="5" t="s">
        <v>9218</v>
      </c>
      <c r="C1673" s="5" t="s">
        <v>1486</v>
      </c>
      <c r="D1673" s="5" t="s">
        <v>70</v>
      </c>
      <c r="E1673" s="19"/>
      <c r="F1673" s="2" t="s">
        <v>1812</v>
      </c>
      <c r="G1673" s="2" t="s">
        <v>1522</v>
      </c>
      <c r="H1673" s="2" t="s">
        <v>1523</v>
      </c>
      <c r="I1673" s="2" t="s">
        <v>1524</v>
      </c>
      <c r="J1673" s="2" t="s">
        <v>100</v>
      </c>
      <c r="K1673" s="2">
        <v>0.0</v>
      </c>
      <c r="L1673" s="6">
        <v>0.0</v>
      </c>
      <c r="M1673" s="6">
        <v>0.0</v>
      </c>
      <c r="N1673" s="6">
        <v>0.0</v>
      </c>
      <c r="O1673" s="6" t="s">
        <v>9219</v>
      </c>
      <c r="P1673" s="6" t="s">
        <v>5104</v>
      </c>
      <c r="Q1673" s="6" t="s">
        <v>9220</v>
      </c>
      <c r="R1673" s="6" t="s">
        <v>1147</v>
      </c>
      <c r="S1673" s="6">
        <v>136.0</v>
      </c>
      <c r="T1673" s="6">
        <v>0.0</v>
      </c>
      <c r="U1673" s="6">
        <v>0.0</v>
      </c>
      <c r="V1673" s="6">
        <v>0.0</v>
      </c>
      <c r="W1673" s="6" t="s">
        <v>81</v>
      </c>
      <c r="X1673" s="6">
        <v>604.0</v>
      </c>
      <c r="Y1673" s="6">
        <v>0.0</v>
      </c>
      <c r="Z1673" s="6">
        <v>0.0</v>
      </c>
      <c r="AA1673" s="6">
        <v>0.0</v>
      </c>
      <c r="AB1673" s="6">
        <v>0.0</v>
      </c>
      <c r="AC1673" s="6">
        <v>0.0</v>
      </c>
      <c r="AD1673" s="6">
        <v>0.0</v>
      </c>
      <c r="AE1673" s="6">
        <v>0.0</v>
      </c>
      <c r="AF1673" s="6">
        <v>0.0</v>
      </c>
      <c r="AG1673" s="6" t="b">
        <v>1</v>
      </c>
      <c r="AH1673" s="6" t="b">
        <v>1</v>
      </c>
      <c r="AI1673" s="6">
        <v>0.0</v>
      </c>
      <c r="AJ1673" s="6">
        <v>0.0</v>
      </c>
      <c r="AK1673" s="6">
        <v>0.0</v>
      </c>
      <c r="AL1673" s="6">
        <v>0.0</v>
      </c>
      <c r="AM1673" s="6">
        <v>0.0</v>
      </c>
      <c r="AN1673" s="6">
        <v>0.0</v>
      </c>
      <c r="AO1673" s="6">
        <v>0.0</v>
      </c>
      <c r="AP1673" s="6">
        <v>0.0</v>
      </c>
      <c r="AQ1673" s="6" t="s">
        <v>82</v>
      </c>
      <c r="AR1673" s="6" t="s">
        <v>105</v>
      </c>
      <c r="AS1673" s="6">
        <v>0.0</v>
      </c>
      <c r="AT1673" s="7">
        <v>45329.0</v>
      </c>
      <c r="AU1673" s="6">
        <v>0.0</v>
      </c>
      <c r="AV1673" s="6">
        <v>0.0</v>
      </c>
      <c r="AW1673" s="6">
        <v>0.0</v>
      </c>
      <c r="AX1673" s="6">
        <v>0.0</v>
      </c>
      <c r="AY1673" s="6">
        <v>0.0</v>
      </c>
      <c r="AZ1673" s="6">
        <v>0.0</v>
      </c>
      <c r="BA1673" s="6" t="s">
        <v>7636</v>
      </c>
      <c r="BB1673" s="6" t="s">
        <v>3500</v>
      </c>
      <c r="BC1673" s="6">
        <v>0.0</v>
      </c>
      <c r="BD1673" s="6">
        <v>0.0</v>
      </c>
      <c r="BE1673" s="6">
        <v>0.0</v>
      </c>
      <c r="BF1673" s="6">
        <v>0.0</v>
      </c>
      <c r="BG1673" s="6" t="s">
        <v>7637</v>
      </c>
      <c r="BH1673" s="8" t="s">
        <v>9221</v>
      </c>
      <c r="BI1673" s="6">
        <v>0.0</v>
      </c>
      <c r="BJ1673" s="6" t="str">
        <f t="shared" ref="BJ1673:BO1673" si="1490">IFERROR(XLOOKUP($B1673,#REF!,#REF!,""),"")</f>
        <v/>
      </c>
      <c r="BK1673" s="6" t="str">
        <f t="shared" si="1490"/>
        <v/>
      </c>
      <c r="BL1673" s="6" t="str">
        <f t="shared" si="1490"/>
        <v/>
      </c>
      <c r="BM1673" s="6" t="str">
        <f t="shared" si="1490"/>
        <v/>
      </c>
      <c r="BN1673" s="6" t="str">
        <f t="shared" si="1490"/>
        <v/>
      </c>
      <c r="BO1673" s="6" t="str">
        <f t="shared" si="1490"/>
        <v/>
      </c>
      <c r="BP1673" s="6"/>
      <c r="BQ1673" s="6"/>
    </row>
    <row r="1674" ht="15.75" customHeight="1">
      <c r="A1674" s="5" t="s">
        <v>7253</v>
      </c>
      <c r="B1674" s="5" t="s">
        <v>9222</v>
      </c>
      <c r="C1674" s="5" t="s">
        <v>218</v>
      </c>
      <c r="D1674" s="5" t="s">
        <v>117</v>
      </c>
      <c r="E1674" s="19"/>
      <c r="F1674" s="2" t="s">
        <v>1812</v>
      </c>
      <c r="G1674" s="2" t="s">
        <v>9072</v>
      </c>
      <c r="H1674" s="2" t="s">
        <v>547</v>
      </c>
      <c r="I1674" s="2" t="s">
        <v>222</v>
      </c>
      <c r="J1674" s="2" t="s">
        <v>100</v>
      </c>
      <c r="K1674" s="2">
        <v>0.0</v>
      </c>
      <c r="L1674" s="6">
        <v>0.0</v>
      </c>
      <c r="M1674" s="6">
        <v>0.0</v>
      </c>
      <c r="N1674" s="6">
        <v>0.0</v>
      </c>
      <c r="O1674" s="6" t="s">
        <v>9223</v>
      </c>
      <c r="P1674" s="6"/>
      <c r="Q1674" s="6" t="s">
        <v>9074</v>
      </c>
      <c r="R1674" s="6" t="s">
        <v>2167</v>
      </c>
      <c r="S1674" s="6">
        <v>173.0</v>
      </c>
      <c r="T1674" s="6">
        <v>0.0</v>
      </c>
      <c r="U1674" s="6" t="s">
        <v>1527</v>
      </c>
      <c r="V1674" s="6">
        <v>0.0</v>
      </c>
      <c r="W1674" s="6" t="s">
        <v>127</v>
      </c>
      <c r="X1674" s="6">
        <v>0.0</v>
      </c>
      <c r="Y1674" s="6">
        <v>0.0</v>
      </c>
      <c r="Z1674" s="6">
        <v>0.0</v>
      </c>
      <c r="AA1674" s="6">
        <v>0.0</v>
      </c>
      <c r="AB1674" s="6">
        <v>0.0</v>
      </c>
      <c r="AC1674" s="6">
        <v>0.0</v>
      </c>
      <c r="AD1674" s="6">
        <v>0.0</v>
      </c>
      <c r="AE1674" s="6">
        <v>0.0</v>
      </c>
      <c r="AF1674" s="6">
        <v>0.0</v>
      </c>
      <c r="AG1674" s="6">
        <v>0.0</v>
      </c>
      <c r="AH1674" s="6">
        <v>0.0</v>
      </c>
      <c r="AI1674" s="6">
        <v>296.0</v>
      </c>
      <c r="AJ1674" s="6" t="b">
        <v>1</v>
      </c>
      <c r="AK1674" s="6" t="s">
        <v>1527</v>
      </c>
      <c r="AL1674" s="6">
        <v>2.0</v>
      </c>
      <c r="AM1674" s="6" t="b">
        <v>0</v>
      </c>
      <c r="AN1674" s="6">
        <v>0.0</v>
      </c>
      <c r="AO1674" s="6">
        <v>0.0</v>
      </c>
      <c r="AP1674" s="6">
        <v>0.0</v>
      </c>
      <c r="AQ1674" s="6" t="s">
        <v>128</v>
      </c>
      <c r="AR1674" s="6" t="s">
        <v>105</v>
      </c>
      <c r="AS1674" s="6">
        <v>0.0</v>
      </c>
      <c r="AT1674" s="6" t="s">
        <v>4188</v>
      </c>
      <c r="AU1674" s="6" t="s">
        <v>107</v>
      </c>
      <c r="AV1674" s="6">
        <v>0.0</v>
      </c>
      <c r="AW1674" s="6" t="s">
        <v>9223</v>
      </c>
      <c r="AX1674" s="6" t="s">
        <v>87</v>
      </c>
      <c r="AY1674" s="6" t="s">
        <v>87</v>
      </c>
      <c r="AZ1674" s="6" t="s">
        <v>108</v>
      </c>
      <c r="BA1674" s="6" t="s">
        <v>2456</v>
      </c>
      <c r="BB1674" s="6" t="s">
        <v>2167</v>
      </c>
      <c r="BC1674" s="6">
        <v>0.0</v>
      </c>
      <c r="BD1674" s="6">
        <v>0.0</v>
      </c>
      <c r="BE1674" s="6">
        <v>0.0</v>
      </c>
      <c r="BF1674" s="6">
        <v>0.0</v>
      </c>
      <c r="BG1674" s="6" t="s">
        <v>8294</v>
      </c>
      <c r="BH1674" s="6">
        <v>0.0</v>
      </c>
      <c r="BI1674" s="6">
        <v>0.0</v>
      </c>
      <c r="BJ1674" s="6" t="str">
        <f t="shared" ref="BJ1674:BO1674" si="1491">IFERROR(XLOOKUP($B1674,#REF!,#REF!,""),"")</f>
        <v/>
      </c>
      <c r="BK1674" s="6" t="str">
        <f t="shared" si="1491"/>
        <v/>
      </c>
      <c r="BL1674" s="6" t="str">
        <f t="shared" si="1491"/>
        <v/>
      </c>
      <c r="BM1674" s="6" t="str">
        <f t="shared" si="1491"/>
        <v/>
      </c>
      <c r="BN1674" s="6" t="str">
        <f t="shared" si="1491"/>
        <v/>
      </c>
      <c r="BO1674" s="6" t="str">
        <f t="shared" si="1491"/>
        <v/>
      </c>
      <c r="BP1674" s="6"/>
      <c r="BQ1674" s="6"/>
    </row>
    <row r="1675" ht="15.75" customHeight="1">
      <c r="A1675" s="5" t="s">
        <v>7253</v>
      </c>
      <c r="B1675" s="5" t="s">
        <v>9224</v>
      </c>
      <c r="C1675" s="5" t="s">
        <v>116</v>
      </c>
      <c r="D1675" s="5" t="s">
        <v>117</v>
      </c>
      <c r="E1675" s="19"/>
      <c r="F1675" s="2" t="s">
        <v>1812</v>
      </c>
      <c r="G1675" s="2" t="s">
        <v>7464</v>
      </c>
      <c r="H1675" s="2" t="s">
        <v>7394</v>
      </c>
      <c r="I1675" s="2" t="s">
        <v>122</v>
      </c>
      <c r="J1675" s="2" t="s">
        <v>100</v>
      </c>
      <c r="K1675" s="2">
        <v>0.0</v>
      </c>
      <c r="L1675" s="6">
        <v>0.0</v>
      </c>
      <c r="M1675" s="6">
        <v>0.0</v>
      </c>
      <c r="N1675" s="6">
        <v>0.0</v>
      </c>
      <c r="O1675" s="6" t="s">
        <v>8447</v>
      </c>
      <c r="P1675" s="6"/>
      <c r="Q1675" s="6" t="s">
        <v>8827</v>
      </c>
      <c r="R1675" s="6" t="s">
        <v>204</v>
      </c>
      <c r="S1675" s="6">
        <v>45.0</v>
      </c>
      <c r="T1675" s="6">
        <v>0.0</v>
      </c>
      <c r="U1675" s="6" t="s">
        <v>2785</v>
      </c>
      <c r="V1675" s="6">
        <v>0.0</v>
      </c>
      <c r="W1675" s="6" t="s">
        <v>127</v>
      </c>
      <c r="X1675" s="6">
        <v>0.0</v>
      </c>
      <c r="Y1675" s="6">
        <v>0.0</v>
      </c>
      <c r="Z1675" s="6">
        <v>0.0</v>
      </c>
      <c r="AA1675" s="6">
        <v>0.0</v>
      </c>
      <c r="AB1675" s="6">
        <v>0.0</v>
      </c>
      <c r="AC1675" s="6">
        <v>0.0</v>
      </c>
      <c r="AD1675" s="6" t="b">
        <v>1</v>
      </c>
      <c r="AE1675" s="6" t="s">
        <v>204</v>
      </c>
      <c r="AF1675" s="6" t="b">
        <v>1</v>
      </c>
      <c r="AG1675" s="6">
        <v>0.0</v>
      </c>
      <c r="AH1675" s="6">
        <v>0.0</v>
      </c>
      <c r="AI1675" s="6">
        <v>502.0</v>
      </c>
      <c r="AJ1675" s="6" t="b">
        <v>1</v>
      </c>
      <c r="AK1675" s="6" t="s">
        <v>1608</v>
      </c>
      <c r="AL1675" s="6">
        <v>1.0</v>
      </c>
      <c r="AM1675" s="6" t="b">
        <v>0</v>
      </c>
      <c r="AN1675" s="6">
        <v>0.0</v>
      </c>
      <c r="AO1675" s="6">
        <v>0.0</v>
      </c>
      <c r="AP1675" s="6">
        <v>0.0</v>
      </c>
      <c r="AQ1675" s="6" t="s">
        <v>128</v>
      </c>
      <c r="AR1675" s="6" t="s">
        <v>105</v>
      </c>
      <c r="AS1675" s="6" t="s">
        <v>2167</v>
      </c>
      <c r="AT1675" s="6" t="s">
        <v>2304</v>
      </c>
      <c r="AU1675" s="6" t="s">
        <v>85</v>
      </c>
      <c r="AV1675" s="6">
        <v>0.0</v>
      </c>
      <c r="AW1675" s="6" t="s">
        <v>8447</v>
      </c>
      <c r="AX1675" s="6" t="s">
        <v>87</v>
      </c>
      <c r="AY1675" s="6" t="s">
        <v>87</v>
      </c>
      <c r="AZ1675" s="6" t="s">
        <v>108</v>
      </c>
      <c r="BA1675" s="6" t="s">
        <v>4844</v>
      </c>
      <c r="BB1675" s="7">
        <v>45632.0</v>
      </c>
      <c r="BC1675" s="6">
        <v>0.0</v>
      </c>
      <c r="BD1675" s="6">
        <v>0.0</v>
      </c>
      <c r="BE1675" s="6">
        <v>0.0</v>
      </c>
      <c r="BF1675" s="6" t="s">
        <v>1244</v>
      </c>
      <c r="BG1675" s="6" t="s">
        <v>8941</v>
      </c>
      <c r="BH1675" s="6">
        <v>0.0</v>
      </c>
      <c r="BI1675" s="6">
        <v>0.0</v>
      </c>
      <c r="BJ1675" s="6" t="str">
        <f t="shared" ref="BJ1675:BO1675" si="1492">IFERROR(XLOOKUP($B1675,#REF!,#REF!,""),"")</f>
        <v/>
      </c>
      <c r="BK1675" s="6" t="str">
        <f t="shared" si="1492"/>
        <v/>
      </c>
      <c r="BL1675" s="6" t="str">
        <f t="shared" si="1492"/>
        <v/>
      </c>
      <c r="BM1675" s="6" t="str">
        <f t="shared" si="1492"/>
        <v/>
      </c>
      <c r="BN1675" s="6" t="str">
        <f t="shared" si="1492"/>
        <v/>
      </c>
      <c r="BO1675" s="6" t="str">
        <f t="shared" si="1492"/>
        <v/>
      </c>
      <c r="BP1675" s="6"/>
      <c r="BQ1675" s="6"/>
    </row>
    <row r="1676" ht="15.75" customHeight="1">
      <c r="A1676" s="5" t="s">
        <v>7253</v>
      </c>
      <c r="B1676" s="5" t="s">
        <v>9225</v>
      </c>
      <c r="C1676" s="5" t="s">
        <v>232</v>
      </c>
      <c r="D1676" s="5" t="s">
        <v>70</v>
      </c>
      <c r="E1676" s="19"/>
      <c r="F1676" s="2" t="s">
        <v>9226</v>
      </c>
      <c r="G1676" s="2" t="s">
        <v>9227</v>
      </c>
      <c r="H1676" s="2" t="s">
        <v>235</v>
      </c>
      <c r="I1676" s="2" t="s">
        <v>236</v>
      </c>
      <c r="J1676" s="2" t="s">
        <v>100</v>
      </c>
      <c r="K1676" s="2">
        <v>0.0</v>
      </c>
      <c r="L1676" s="6">
        <v>0.0</v>
      </c>
      <c r="M1676" s="6">
        <v>0.0</v>
      </c>
      <c r="N1676" s="6">
        <v>0.0</v>
      </c>
      <c r="O1676" s="6" t="s">
        <v>9228</v>
      </c>
      <c r="P1676" s="6" t="s">
        <v>4826</v>
      </c>
      <c r="Q1676" s="6" t="s">
        <v>9229</v>
      </c>
      <c r="R1676" s="6" t="s">
        <v>1701</v>
      </c>
      <c r="S1676" s="6">
        <v>137.0</v>
      </c>
      <c r="T1676" s="6">
        <v>0.0</v>
      </c>
      <c r="U1676" s="6">
        <v>0.0</v>
      </c>
      <c r="V1676" s="6">
        <v>0.0</v>
      </c>
      <c r="W1676" s="6" t="s">
        <v>81</v>
      </c>
      <c r="X1676" s="6">
        <v>548.0</v>
      </c>
      <c r="Y1676" s="6">
        <v>0.0</v>
      </c>
      <c r="Z1676" s="6">
        <v>0.0</v>
      </c>
      <c r="AA1676" s="6">
        <v>0.0</v>
      </c>
      <c r="AB1676" s="6">
        <v>0.0</v>
      </c>
      <c r="AC1676" s="6">
        <v>0.0</v>
      </c>
      <c r="AD1676" s="6">
        <v>0.0</v>
      </c>
      <c r="AE1676" s="6">
        <v>0.0</v>
      </c>
      <c r="AF1676" s="6">
        <v>0.0</v>
      </c>
      <c r="AG1676" s="6" t="b">
        <v>1</v>
      </c>
      <c r="AH1676" s="6" t="b">
        <v>1</v>
      </c>
      <c r="AI1676" s="6">
        <v>0.0</v>
      </c>
      <c r="AJ1676" s="6">
        <v>0.0</v>
      </c>
      <c r="AK1676" s="6">
        <v>0.0</v>
      </c>
      <c r="AL1676" s="6">
        <v>0.0</v>
      </c>
      <c r="AM1676" s="6">
        <v>0.0</v>
      </c>
      <c r="AN1676" s="6">
        <v>0.0</v>
      </c>
      <c r="AO1676" s="6">
        <v>0.0</v>
      </c>
      <c r="AP1676" s="6">
        <v>0.0</v>
      </c>
      <c r="AQ1676" s="6" t="s">
        <v>82</v>
      </c>
      <c r="AR1676" s="6" t="s">
        <v>105</v>
      </c>
      <c r="AS1676" s="6">
        <v>0.0</v>
      </c>
      <c r="AT1676" s="6" t="s">
        <v>3761</v>
      </c>
      <c r="AU1676" s="6" t="s">
        <v>107</v>
      </c>
      <c r="AV1676" s="6">
        <v>0.0</v>
      </c>
      <c r="AW1676" s="6" t="s">
        <v>9228</v>
      </c>
      <c r="AX1676" s="6" t="s">
        <v>87</v>
      </c>
      <c r="AY1676" s="6" t="s">
        <v>87</v>
      </c>
      <c r="AZ1676" s="6" t="s">
        <v>108</v>
      </c>
      <c r="BA1676" s="6" t="s">
        <v>1803</v>
      </c>
      <c r="BB1676" s="6" t="s">
        <v>501</v>
      </c>
      <c r="BC1676" s="6">
        <v>0.0</v>
      </c>
      <c r="BD1676" s="6">
        <v>0.0</v>
      </c>
      <c r="BE1676" s="6">
        <v>0.0</v>
      </c>
      <c r="BF1676" s="6">
        <v>0.0</v>
      </c>
      <c r="BG1676" s="6" t="s">
        <v>1804</v>
      </c>
      <c r="BH1676" s="6">
        <v>0.0</v>
      </c>
      <c r="BI1676" s="6">
        <v>0.0</v>
      </c>
      <c r="BJ1676" s="6" t="str">
        <f t="shared" ref="BJ1676:BO1676" si="1493">IFERROR(XLOOKUP($B1676,#REF!,#REF!,""),"")</f>
        <v/>
      </c>
      <c r="BK1676" s="6" t="str">
        <f t="shared" si="1493"/>
        <v/>
      </c>
      <c r="BL1676" s="6" t="str">
        <f t="shared" si="1493"/>
        <v/>
      </c>
      <c r="BM1676" s="6" t="str">
        <f t="shared" si="1493"/>
        <v/>
      </c>
      <c r="BN1676" s="6" t="str">
        <f t="shared" si="1493"/>
        <v/>
      </c>
      <c r="BO1676" s="6" t="str">
        <f t="shared" si="1493"/>
        <v/>
      </c>
      <c r="BP1676" s="6"/>
      <c r="BQ1676" s="6"/>
    </row>
    <row r="1677" ht="15.75" customHeight="1">
      <c r="A1677" s="5" t="s">
        <v>7253</v>
      </c>
      <c r="B1677" s="5" t="s">
        <v>9230</v>
      </c>
      <c r="C1677" s="5" t="s">
        <v>232</v>
      </c>
      <c r="D1677" s="5" t="s">
        <v>70</v>
      </c>
      <c r="E1677" s="19"/>
      <c r="F1677" s="2" t="s">
        <v>9231</v>
      </c>
      <c r="G1677" s="2" t="s">
        <v>4342</v>
      </c>
      <c r="H1677" s="2" t="s">
        <v>235</v>
      </c>
      <c r="I1677" s="2" t="s">
        <v>236</v>
      </c>
      <c r="J1677" s="2" t="s">
        <v>100</v>
      </c>
      <c r="K1677" s="2">
        <v>0.0</v>
      </c>
      <c r="L1677" s="6">
        <v>0.0</v>
      </c>
      <c r="M1677" s="6">
        <v>0.0</v>
      </c>
      <c r="N1677" s="6">
        <v>0.0</v>
      </c>
      <c r="O1677" s="6" t="s">
        <v>9232</v>
      </c>
      <c r="P1677" s="6" t="s">
        <v>4826</v>
      </c>
      <c r="Q1677" s="6" t="s">
        <v>9233</v>
      </c>
      <c r="R1677" s="6" t="s">
        <v>7209</v>
      </c>
      <c r="S1677" s="6">
        <v>141.0</v>
      </c>
      <c r="T1677" s="6">
        <v>0.0</v>
      </c>
      <c r="U1677" s="6">
        <v>0.0</v>
      </c>
      <c r="V1677" s="6">
        <v>0.0</v>
      </c>
      <c r="W1677" s="6" t="s">
        <v>81</v>
      </c>
      <c r="X1677" s="6">
        <v>760.0</v>
      </c>
      <c r="Y1677" s="6">
        <v>0.0</v>
      </c>
      <c r="Z1677" s="6">
        <v>0.0</v>
      </c>
      <c r="AA1677" s="6">
        <v>0.0</v>
      </c>
      <c r="AB1677" s="6">
        <v>0.0</v>
      </c>
      <c r="AC1677" s="6">
        <v>0.0</v>
      </c>
      <c r="AD1677" s="6">
        <v>0.0</v>
      </c>
      <c r="AE1677" s="6">
        <v>0.0</v>
      </c>
      <c r="AF1677" s="6" t="b">
        <v>1</v>
      </c>
      <c r="AG1677" s="6" t="b">
        <v>1</v>
      </c>
      <c r="AH1677" s="6" t="b">
        <v>1</v>
      </c>
      <c r="AI1677" s="6">
        <v>0.0</v>
      </c>
      <c r="AJ1677" s="6">
        <v>0.0</v>
      </c>
      <c r="AK1677" s="6">
        <v>0.0</v>
      </c>
      <c r="AL1677" s="6">
        <v>0.0</v>
      </c>
      <c r="AM1677" s="6">
        <v>0.0</v>
      </c>
      <c r="AN1677" s="6">
        <v>0.0</v>
      </c>
      <c r="AO1677" s="6">
        <v>0.0</v>
      </c>
      <c r="AP1677" s="6">
        <v>0.0</v>
      </c>
      <c r="AQ1677" s="6" t="s">
        <v>82</v>
      </c>
      <c r="AR1677" s="6" t="s">
        <v>105</v>
      </c>
      <c r="AS1677" s="6">
        <v>0.0</v>
      </c>
      <c r="AT1677" s="6" t="s">
        <v>9234</v>
      </c>
      <c r="AU1677" s="6" t="s">
        <v>85</v>
      </c>
      <c r="AV1677" s="6">
        <v>0.0</v>
      </c>
      <c r="AW1677" s="6" t="s">
        <v>9232</v>
      </c>
      <c r="AX1677" s="6" t="s">
        <v>87</v>
      </c>
      <c r="AY1677" s="6" t="s">
        <v>87</v>
      </c>
      <c r="AZ1677" s="6" t="s">
        <v>108</v>
      </c>
      <c r="BA1677" s="6" t="s">
        <v>241</v>
      </c>
      <c r="BB1677" s="6" t="s">
        <v>265</v>
      </c>
      <c r="BC1677" s="6">
        <v>0.0</v>
      </c>
      <c r="BD1677" s="6">
        <v>0.0</v>
      </c>
      <c r="BE1677" s="6">
        <v>0.0</v>
      </c>
      <c r="BF1677" s="6">
        <v>0.0</v>
      </c>
      <c r="BG1677" s="6" t="s">
        <v>9235</v>
      </c>
      <c r="BH1677" s="8" t="s">
        <v>9236</v>
      </c>
      <c r="BI1677" s="6">
        <v>0.0</v>
      </c>
      <c r="BJ1677" s="6" t="str">
        <f t="shared" ref="BJ1677:BO1677" si="1494">IFERROR(XLOOKUP($B1677,#REF!,#REF!,""),"")</f>
        <v/>
      </c>
      <c r="BK1677" s="6" t="str">
        <f t="shared" si="1494"/>
        <v/>
      </c>
      <c r="BL1677" s="6" t="str">
        <f t="shared" si="1494"/>
        <v/>
      </c>
      <c r="BM1677" s="6" t="str">
        <f t="shared" si="1494"/>
        <v/>
      </c>
      <c r="BN1677" s="6" t="str">
        <f t="shared" si="1494"/>
        <v/>
      </c>
      <c r="BO1677" s="6" t="str">
        <f t="shared" si="1494"/>
        <v/>
      </c>
      <c r="BP1677" s="6"/>
      <c r="BQ1677" s="6"/>
    </row>
    <row r="1678" ht="15.75" customHeight="1">
      <c r="A1678" s="5" t="s">
        <v>7253</v>
      </c>
      <c r="B1678" s="5" t="s">
        <v>9237</v>
      </c>
      <c r="C1678" s="5" t="s">
        <v>478</v>
      </c>
      <c r="D1678" s="5" t="s">
        <v>70</v>
      </c>
      <c r="E1678" s="19"/>
      <c r="F1678" s="2" t="s">
        <v>9238</v>
      </c>
      <c r="G1678" s="2" t="s">
        <v>6669</v>
      </c>
      <c r="H1678" s="2" t="s">
        <v>482</v>
      </c>
      <c r="I1678" s="2" t="s">
        <v>483</v>
      </c>
      <c r="J1678" s="2" t="s">
        <v>9239</v>
      </c>
      <c r="K1678" s="2">
        <v>0.0</v>
      </c>
      <c r="L1678" s="6">
        <v>0.0</v>
      </c>
      <c r="M1678" s="6">
        <v>0.0</v>
      </c>
      <c r="N1678" s="6">
        <v>0.0</v>
      </c>
      <c r="O1678" s="6" t="s">
        <v>77</v>
      </c>
      <c r="P1678" s="6" t="s">
        <v>9240</v>
      </c>
      <c r="Q1678" s="6" t="s">
        <v>5839</v>
      </c>
      <c r="R1678" s="6" t="s">
        <v>265</v>
      </c>
      <c r="S1678" s="6">
        <v>114.0</v>
      </c>
      <c r="T1678" s="6">
        <v>0.0</v>
      </c>
      <c r="U1678" s="6">
        <v>0.0</v>
      </c>
      <c r="V1678" s="6">
        <v>0.0</v>
      </c>
      <c r="W1678" s="6" t="s">
        <v>81</v>
      </c>
      <c r="X1678" s="6">
        <v>528.0</v>
      </c>
      <c r="Y1678" s="6">
        <v>0.0</v>
      </c>
      <c r="Z1678" s="6">
        <v>0.0</v>
      </c>
      <c r="AA1678" s="6">
        <v>0.0</v>
      </c>
      <c r="AB1678" s="6">
        <v>0.0</v>
      </c>
      <c r="AC1678" s="6">
        <v>0.0</v>
      </c>
      <c r="AD1678" s="6">
        <v>0.0</v>
      </c>
      <c r="AE1678" s="6">
        <v>0.0</v>
      </c>
      <c r="AF1678" s="6">
        <v>0.0</v>
      </c>
      <c r="AG1678" s="6" t="b">
        <v>1</v>
      </c>
      <c r="AH1678" s="6" t="b">
        <v>1</v>
      </c>
      <c r="AI1678" s="6">
        <v>0.0</v>
      </c>
      <c r="AJ1678" s="6">
        <v>0.0</v>
      </c>
      <c r="AK1678" s="6">
        <v>0.0</v>
      </c>
      <c r="AL1678" s="6">
        <v>0.0</v>
      </c>
      <c r="AM1678" s="6">
        <v>0.0</v>
      </c>
      <c r="AN1678" s="6">
        <v>0.0</v>
      </c>
      <c r="AO1678" s="6">
        <v>0.0</v>
      </c>
      <c r="AP1678" s="6">
        <v>0.0</v>
      </c>
      <c r="AQ1678" s="6" t="s">
        <v>82</v>
      </c>
      <c r="AR1678" s="6" t="s">
        <v>105</v>
      </c>
      <c r="AS1678" s="6">
        <v>0.0</v>
      </c>
      <c r="AT1678" s="7">
        <v>45355.0</v>
      </c>
      <c r="AU1678" s="6" t="s">
        <v>85</v>
      </c>
      <c r="AV1678" s="6">
        <v>0.0</v>
      </c>
      <c r="AW1678" s="6" t="s">
        <v>86</v>
      </c>
      <c r="AX1678" s="6" t="s">
        <v>87</v>
      </c>
      <c r="AY1678" s="6" t="s">
        <v>87</v>
      </c>
      <c r="AZ1678" s="6" t="s">
        <v>108</v>
      </c>
      <c r="BA1678" s="6" t="s">
        <v>489</v>
      </c>
      <c r="BB1678" s="6" t="s">
        <v>1770</v>
      </c>
      <c r="BC1678" s="6">
        <v>0.0</v>
      </c>
      <c r="BD1678" s="6">
        <v>0.0</v>
      </c>
      <c r="BE1678" s="6">
        <v>0.0</v>
      </c>
      <c r="BF1678" s="6">
        <v>0.0</v>
      </c>
      <c r="BG1678" s="6" t="s">
        <v>2809</v>
      </c>
      <c r="BH1678" s="8" t="s">
        <v>9241</v>
      </c>
      <c r="BI1678" s="6">
        <v>0.0</v>
      </c>
      <c r="BJ1678" s="6" t="str">
        <f t="shared" ref="BJ1678:BO1678" si="1495">IFERROR(XLOOKUP($B1678,#REF!,#REF!,""),"")</f>
        <v/>
      </c>
      <c r="BK1678" s="6" t="str">
        <f t="shared" si="1495"/>
        <v/>
      </c>
      <c r="BL1678" s="6" t="str">
        <f t="shared" si="1495"/>
        <v/>
      </c>
      <c r="BM1678" s="6" t="str">
        <f t="shared" si="1495"/>
        <v/>
      </c>
      <c r="BN1678" s="6" t="str">
        <f t="shared" si="1495"/>
        <v/>
      </c>
      <c r="BO1678" s="6" t="str">
        <f t="shared" si="1495"/>
        <v/>
      </c>
      <c r="BP1678" s="6"/>
      <c r="BQ1678" s="6"/>
    </row>
    <row r="1679" ht="15.75" customHeight="1">
      <c r="A1679" s="5" t="s">
        <v>7253</v>
      </c>
      <c r="B1679" s="5" t="s">
        <v>9242</v>
      </c>
      <c r="C1679" s="5" t="s">
        <v>116</v>
      </c>
      <c r="D1679" s="5" t="s">
        <v>117</v>
      </c>
      <c r="E1679" s="19"/>
      <c r="F1679" s="2" t="s">
        <v>9243</v>
      </c>
      <c r="G1679" s="2" t="s">
        <v>6033</v>
      </c>
      <c r="H1679" s="2" t="s">
        <v>121</v>
      </c>
      <c r="I1679" s="2" t="s">
        <v>122</v>
      </c>
      <c r="J1679" s="2" t="s">
        <v>100</v>
      </c>
      <c r="K1679" s="2">
        <v>0.0</v>
      </c>
      <c r="L1679" s="6">
        <v>0.0</v>
      </c>
      <c r="M1679" s="6">
        <v>0.0</v>
      </c>
      <c r="N1679" s="6">
        <v>0.0</v>
      </c>
      <c r="O1679" s="6" t="s">
        <v>9244</v>
      </c>
      <c r="P1679" s="6"/>
      <c r="Q1679" s="6" t="s">
        <v>4157</v>
      </c>
      <c r="R1679" s="6" t="s">
        <v>1611</v>
      </c>
      <c r="S1679" s="6">
        <v>83.0</v>
      </c>
      <c r="T1679" s="6">
        <v>0.0</v>
      </c>
      <c r="U1679" s="6" t="s">
        <v>2188</v>
      </c>
      <c r="V1679" s="6">
        <v>0.0</v>
      </c>
      <c r="W1679" s="6" t="s">
        <v>127</v>
      </c>
      <c r="X1679" s="6">
        <v>0.0</v>
      </c>
      <c r="Y1679" s="6">
        <v>0.0</v>
      </c>
      <c r="Z1679" s="6">
        <v>0.0</v>
      </c>
      <c r="AA1679" s="6">
        <v>0.0</v>
      </c>
      <c r="AB1679" s="6">
        <v>0.0</v>
      </c>
      <c r="AC1679" s="6">
        <v>0.0</v>
      </c>
      <c r="AD1679" s="6">
        <v>0.0</v>
      </c>
      <c r="AE1679" s="6">
        <v>0.0</v>
      </c>
      <c r="AF1679" s="6" t="b">
        <v>1</v>
      </c>
      <c r="AG1679" s="6">
        <v>0.0</v>
      </c>
      <c r="AH1679" s="6">
        <v>0.0</v>
      </c>
      <c r="AI1679" s="6">
        <v>108.0</v>
      </c>
      <c r="AJ1679" s="6" t="b">
        <v>1</v>
      </c>
      <c r="AK1679" s="6" t="s">
        <v>2188</v>
      </c>
      <c r="AL1679" s="6">
        <v>2.0</v>
      </c>
      <c r="AM1679" s="6" t="b">
        <v>0</v>
      </c>
      <c r="AN1679" s="6">
        <v>0.0</v>
      </c>
      <c r="AO1679" s="6">
        <v>0.0</v>
      </c>
      <c r="AP1679" s="6">
        <v>0.0</v>
      </c>
      <c r="AQ1679" s="8" t="s">
        <v>9245</v>
      </c>
      <c r="AR1679" s="6">
        <v>0.0</v>
      </c>
      <c r="AS1679" s="6">
        <v>0.0</v>
      </c>
      <c r="AT1679" s="6">
        <v>0.0</v>
      </c>
      <c r="AU1679" s="6">
        <v>0.0</v>
      </c>
      <c r="AV1679" s="6">
        <v>0.0</v>
      </c>
      <c r="AW1679" s="6">
        <v>0.0</v>
      </c>
      <c r="AX1679" s="6">
        <v>0.0</v>
      </c>
      <c r="AY1679" s="6">
        <v>0.0</v>
      </c>
      <c r="AZ1679" s="6" t="s">
        <v>88</v>
      </c>
      <c r="BA1679" s="6">
        <v>0.0</v>
      </c>
      <c r="BB1679" s="6">
        <v>0.0</v>
      </c>
      <c r="BC1679" s="6">
        <v>0.0</v>
      </c>
      <c r="BD1679" s="6">
        <v>0.0</v>
      </c>
      <c r="BE1679" s="6">
        <v>0.0</v>
      </c>
      <c r="BF1679" s="6">
        <v>0.0</v>
      </c>
      <c r="BG1679" s="6">
        <v>0.0</v>
      </c>
      <c r="BH1679" s="6">
        <v>0.0</v>
      </c>
      <c r="BI1679" s="6">
        <v>0.0</v>
      </c>
      <c r="BJ1679" s="6" t="str">
        <f t="shared" ref="BJ1679:BO1679" si="1496">IFERROR(XLOOKUP($B1679,#REF!,#REF!,""),"")</f>
        <v/>
      </c>
      <c r="BK1679" s="6" t="str">
        <f t="shared" si="1496"/>
        <v/>
      </c>
      <c r="BL1679" s="6" t="str">
        <f t="shared" si="1496"/>
        <v/>
      </c>
      <c r="BM1679" s="6" t="str">
        <f t="shared" si="1496"/>
        <v/>
      </c>
      <c r="BN1679" s="6" t="str">
        <f t="shared" si="1496"/>
        <v/>
      </c>
      <c r="BO1679" s="6" t="str">
        <f t="shared" si="1496"/>
        <v/>
      </c>
      <c r="BP1679" s="6"/>
      <c r="BQ1679" s="6"/>
    </row>
    <row r="1680" ht="15.75" customHeight="1">
      <c r="A1680" s="5" t="s">
        <v>7253</v>
      </c>
      <c r="B1680" s="5" t="s">
        <v>9246</v>
      </c>
      <c r="C1680" s="5" t="s">
        <v>1082</v>
      </c>
      <c r="D1680" s="5" t="s">
        <v>117</v>
      </c>
      <c r="E1680" s="19"/>
      <c r="F1680" s="2" t="s">
        <v>1812</v>
      </c>
      <c r="G1680" s="2" t="s">
        <v>5059</v>
      </c>
      <c r="H1680" s="2" t="s">
        <v>1202</v>
      </c>
      <c r="I1680" s="2" t="s">
        <v>1086</v>
      </c>
      <c r="J1680" s="2" t="s">
        <v>100</v>
      </c>
      <c r="K1680" s="2">
        <v>0.0</v>
      </c>
      <c r="L1680" s="6">
        <v>0.0</v>
      </c>
      <c r="M1680" s="6">
        <v>0.0</v>
      </c>
      <c r="N1680" s="6">
        <v>0.0</v>
      </c>
      <c r="O1680" s="6" t="s">
        <v>9247</v>
      </c>
      <c r="P1680" s="6"/>
      <c r="Q1680" s="6" t="s">
        <v>9248</v>
      </c>
      <c r="R1680" s="6">
        <v>0.0</v>
      </c>
      <c r="S1680" s="6">
        <v>0.0</v>
      </c>
      <c r="T1680" s="6">
        <v>0.0</v>
      </c>
      <c r="U1680" s="6">
        <v>0.0</v>
      </c>
      <c r="V1680" s="6">
        <v>0.0</v>
      </c>
      <c r="W1680" s="6" t="s">
        <v>196</v>
      </c>
      <c r="X1680" s="6">
        <v>11.0</v>
      </c>
      <c r="Y1680" s="6">
        <v>0.0</v>
      </c>
      <c r="Z1680" s="6">
        <v>0.0</v>
      </c>
      <c r="AA1680" s="6">
        <v>0.0</v>
      </c>
      <c r="AB1680" s="6">
        <v>0.0</v>
      </c>
      <c r="AC1680" s="6">
        <v>0.0</v>
      </c>
      <c r="AD1680" s="6" t="b">
        <v>1</v>
      </c>
      <c r="AE1680" s="7">
        <v>45293.0</v>
      </c>
      <c r="AF1680" s="6">
        <v>0.0</v>
      </c>
      <c r="AG1680" s="6">
        <v>0.0</v>
      </c>
      <c r="AH1680" s="6">
        <v>0.0</v>
      </c>
      <c r="AI1680" s="6">
        <v>0.0</v>
      </c>
      <c r="AJ1680" s="6">
        <v>0.0</v>
      </c>
      <c r="AK1680" s="6">
        <v>0.0</v>
      </c>
      <c r="AL1680" s="6">
        <v>4.0</v>
      </c>
      <c r="AM1680" s="6">
        <v>0.0</v>
      </c>
      <c r="AN1680" s="6">
        <v>0.0</v>
      </c>
      <c r="AO1680" s="6">
        <v>0.0</v>
      </c>
      <c r="AP1680" s="6">
        <v>0.0</v>
      </c>
      <c r="AQ1680" s="6" t="s">
        <v>157</v>
      </c>
      <c r="AR1680" s="6">
        <v>0.0</v>
      </c>
      <c r="AS1680" s="6">
        <v>0.0</v>
      </c>
      <c r="AT1680" s="6">
        <v>0.0</v>
      </c>
      <c r="AU1680" s="6">
        <v>0.0</v>
      </c>
      <c r="AV1680" s="6">
        <v>0.0</v>
      </c>
      <c r="AW1680" s="6">
        <v>0.0</v>
      </c>
      <c r="AX1680" s="6">
        <v>0.0</v>
      </c>
      <c r="AY1680" s="6">
        <v>0.0</v>
      </c>
      <c r="AZ1680" s="6">
        <v>0.0</v>
      </c>
      <c r="BA1680" s="6">
        <v>0.0</v>
      </c>
      <c r="BB1680" s="6">
        <v>0.0</v>
      </c>
      <c r="BC1680" s="6">
        <v>0.0</v>
      </c>
      <c r="BD1680" s="6">
        <v>0.0</v>
      </c>
      <c r="BE1680" s="6">
        <v>0.0</v>
      </c>
      <c r="BF1680" s="6" t="s">
        <v>491</v>
      </c>
      <c r="BG1680" s="6">
        <v>0.0</v>
      </c>
      <c r="BH1680" s="6">
        <v>0.0</v>
      </c>
      <c r="BI1680" s="6">
        <v>0.0</v>
      </c>
      <c r="BJ1680" s="6" t="str">
        <f t="shared" ref="BJ1680:BO1680" si="1497">IFERROR(XLOOKUP($B1680,#REF!,#REF!,""),"")</f>
        <v/>
      </c>
      <c r="BK1680" s="6" t="str">
        <f t="shared" si="1497"/>
        <v/>
      </c>
      <c r="BL1680" s="6" t="str">
        <f t="shared" si="1497"/>
        <v/>
      </c>
      <c r="BM1680" s="6" t="str">
        <f t="shared" si="1497"/>
        <v/>
      </c>
      <c r="BN1680" s="6" t="str">
        <f t="shared" si="1497"/>
        <v/>
      </c>
      <c r="BO1680" s="6" t="str">
        <f t="shared" si="1497"/>
        <v/>
      </c>
      <c r="BP1680" s="6"/>
      <c r="BQ1680" s="6"/>
    </row>
    <row r="1681" ht="15.75" customHeight="1">
      <c r="A1681" s="5" t="s">
        <v>7253</v>
      </c>
      <c r="B1681" s="5" t="s">
        <v>9249</v>
      </c>
      <c r="C1681" s="5" t="s">
        <v>116</v>
      </c>
      <c r="D1681" s="5" t="s">
        <v>117</v>
      </c>
      <c r="E1681" s="19"/>
      <c r="F1681" s="2" t="s">
        <v>7607</v>
      </c>
      <c r="G1681" s="2" t="s">
        <v>7626</v>
      </c>
      <c r="H1681" s="2" t="s">
        <v>121</v>
      </c>
      <c r="I1681" s="2" t="s">
        <v>122</v>
      </c>
      <c r="J1681" s="2" t="s">
        <v>100</v>
      </c>
      <c r="K1681" s="2">
        <v>0.0</v>
      </c>
      <c r="L1681" s="6">
        <v>0.0</v>
      </c>
      <c r="M1681" s="6">
        <v>0.0</v>
      </c>
      <c r="N1681" s="6">
        <v>0.0</v>
      </c>
      <c r="O1681" s="6" t="s">
        <v>9250</v>
      </c>
      <c r="P1681" s="6"/>
      <c r="Q1681" s="6" t="s">
        <v>7628</v>
      </c>
      <c r="R1681" s="6" t="s">
        <v>9251</v>
      </c>
      <c r="S1681" s="6">
        <v>167.0</v>
      </c>
      <c r="T1681" s="6">
        <v>0.0</v>
      </c>
      <c r="U1681" s="7">
        <v>45388.0</v>
      </c>
      <c r="V1681" s="6">
        <v>0.0</v>
      </c>
      <c r="W1681" s="6" t="s">
        <v>127</v>
      </c>
      <c r="X1681" s="6">
        <v>0.0</v>
      </c>
      <c r="Y1681" s="6">
        <v>0.0</v>
      </c>
      <c r="Z1681" s="6">
        <v>0.0</v>
      </c>
      <c r="AA1681" s="6">
        <v>0.0</v>
      </c>
      <c r="AB1681" s="6">
        <v>0.0</v>
      </c>
      <c r="AC1681" s="6">
        <v>0.0</v>
      </c>
      <c r="AD1681" s="6">
        <v>0.0</v>
      </c>
      <c r="AE1681" s="6">
        <v>0.0</v>
      </c>
      <c r="AF1681" s="6">
        <v>0.0</v>
      </c>
      <c r="AG1681" s="6">
        <v>0.0</v>
      </c>
      <c r="AH1681" s="6">
        <v>0.0</v>
      </c>
      <c r="AI1681" s="6">
        <v>182.0</v>
      </c>
      <c r="AJ1681" s="6" t="b">
        <v>1</v>
      </c>
      <c r="AK1681" s="7">
        <v>45388.0</v>
      </c>
      <c r="AL1681" s="6">
        <v>2.0</v>
      </c>
      <c r="AM1681" s="6" t="b">
        <v>0</v>
      </c>
      <c r="AN1681" s="6">
        <v>0.0</v>
      </c>
      <c r="AO1681" s="6">
        <v>0.0</v>
      </c>
      <c r="AP1681" s="6">
        <v>0.0</v>
      </c>
      <c r="AQ1681" s="6" t="s">
        <v>128</v>
      </c>
      <c r="AR1681" s="6">
        <v>0.0</v>
      </c>
      <c r="AS1681" s="6">
        <v>0.0</v>
      </c>
      <c r="AT1681" s="6">
        <v>0.0</v>
      </c>
      <c r="AU1681" s="6">
        <v>0.0</v>
      </c>
      <c r="AV1681" s="6">
        <v>0.0</v>
      </c>
      <c r="AW1681" s="6">
        <v>0.0</v>
      </c>
      <c r="AX1681" s="6">
        <v>0.0</v>
      </c>
      <c r="AY1681" s="6">
        <v>0.0</v>
      </c>
      <c r="AZ1681" s="6" t="s">
        <v>88</v>
      </c>
      <c r="BA1681" s="6">
        <v>0.0</v>
      </c>
      <c r="BB1681" s="6">
        <v>0.0</v>
      </c>
      <c r="BC1681" s="6">
        <v>0.0</v>
      </c>
      <c r="BD1681" s="6">
        <v>0.0</v>
      </c>
      <c r="BE1681" s="6">
        <v>0.0</v>
      </c>
      <c r="BF1681" s="6">
        <v>0.0</v>
      </c>
      <c r="BG1681" s="6">
        <v>0.0</v>
      </c>
      <c r="BH1681" s="6">
        <v>0.0</v>
      </c>
      <c r="BI1681" s="6">
        <v>0.0</v>
      </c>
      <c r="BJ1681" s="6" t="str">
        <f t="shared" ref="BJ1681:BO1681" si="1498">IFERROR(XLOOKUP($B1681,#REF!,#REF!,""),"")</f>
        <v/>
      </c>
      <c r="BK1681" s="6" t="str">
        <f t="shared" si="1498"/>
        <v/>
      </c>
      <c r="BL1681" s="6" t="str">
        <f t="shared" si="1498"/>
        <v/>
      </c>
      <c r="BM1681" s="6" t="str">
        <f t="shared" si="1498"/>
        <v/>
      </c>
      <c r="BN1681" s="6" t="str">
        <f t="shared" si="1498"/>
        <v/>
      </c>
      <c r="BO1681" s="6" t="str">
        <f t="shared" si="1498"/>
        <v/>
      </c>
      <c r="BP1681" s="6"/>
      <c r="BQ1681" s="6"/>
    </row>
    <row r="1682" ht="15.75" customHeight="1">
      <c r="A1682" s="5" t="s">
        <v>7253</v>
      </c>
      <c r="B1682" s="5" t="s">
        <v>9252</v>
      </c>
      <c r="C1682" s="5" t="s">
        <v>478</v>
      </c>
      <c r="D1682" s="5" t="s">
        <v>70</v>
      </c>
      <c r="E1682" s="19"/>
      <c r="F1682" s="2" t="s">
        <v>1812</v>
      </c>
      <c r="G1682" s="2" t="s">
        <v>8160</v>
      </c>
      <c r="H1682" s="2" t="s">
        <v>8161</v>
      </c>
      <c r="I1682" s="2" t="s">
        <v>483</v>
      </c>
      <c r="J1682" s="2" t="s">
        <v>100</v>
      </c>
      <c r="K1682" s="2">
        <v>0.0</v>
      </c>
      <c r="L1682" s="6">
        <v>0.0</v>
      </c>
      <c r="M1682" s="6">
        <v>0.0</v>
      </c>
      <c r="N1682" s="6">
        <v>0.0</v>
      </c>
      <c r="O1682" s="6" t="s">
        <v>9253</v>
      </c>
      <c r="P1682" s="6"/>
      <c r="Q1682" s="6" t="s">
        <v>8163</v>
      </c>
      <c r="R1682" s="7">
        <v>45514.0</v>
      </c>
      <c r="S1682" s="6">
        <v>581.0</v>
      </c>
      <c r="T1682" s="6">
        <v>0.0</v>
      </c>
      <c r="U1682" s="6">
        <v>0.0</v>
      </c>
      <c r="V1682" s="6">
        <v>0.0</v>
      </c>
      <c r="W1682" s="6" t="s">
        <v>81</v>
      </c>
      <c r="X1682" s="6">
        <v>392.0</v>
      </c>
      <c r="Y1682" s="6">
        <v>0.0</v>
      </c>
      <c r="Z1682" s="6">
        <v>0.0</v>
      </c>
      <c r="AA1682" s="6">
        <v>0.0</v>
      </c>
      <c r="AB1682" s="6">
        <v>0.0</v>
      </c>
      <c r="AC1682" s="6">
        <v>0.0</v>
      </c>
      <c r="AD1682" s="6">
        <v>0.0</v>
      </c>
      <c r="AE1682" s="6">
        <v>0.0</v>
      </c>
      <c r="AF1682" s="6">
        <v>0.0</v>
      </c>
      <c r="AG1682" s="6" t="b">
        <v>1</v>
      </c>
      <c r="AH1682" s="6" t="b">
        <v>1</v>
      </c>
      <c r="AI1682" s="6">
        <v>0.0</v>
      </c>
      <c r="AJ1682" s="6">
        <v>0.0</v>
      </c>
      <c r="AK1682" s="6">
        <v>0.0</v>
      </c>
      <c r="AL1682" s="6">
        <v>0.0</v>
      </c>
      <c r="AM1682" s="6">
        <v>0.0</v>
      </c>
      <c r="AN1682" s="6">
        <v>0.0</v>
      </c>
      <c r="AO1682" s="6">
        <v>0.0</v>
      </c>
      <c r="AP1682" s="6">
        <v>0.0</v>
      </c>
      <c r="AQ1682" s="6" t="s">
        <v>82</v>
      </c>
      <c r="AR1682" s="6" t="s">
        <v>105</v>
      </c>
      <c r="AS1682" s="6">
        <v>0.0</v>
      </c>
      <c r="AT1682" s="6" t="s">
        <v>2366</v>
      </c>
      <c r="AU1682" s="6">
        <v>0.0</v>
      </c>
      <c r="AV1682" s="6">
        <v>0.0</v>
      </c>
      <c r="AW1682" s="6">
        <v>0.0</v>
      </c>
      <c r="AX1682" s="6">
        <v>0.0</v>
      </c>
      <c r="AY1682" s="6">
        <v>0.0</v>
      </c>
      <c r="AZ1682" s="6">
        <v>0.0</v>
      </c>
      <c r="BA1682" s="6">
        <v>0.0</v>
      </c>
      <c r="BB1682" s="6">
        <v>0.0</v>
      </c>
      <c r="BC1682" s="6">
        <v>0.0</v>
      </c>
      <c r="BD1682" s="6">
        <v>0.0</v>
      </c>
      <c r="BE1682" s="6">
        <v>0.0</v>
      </c>
      <c r="BF1682" s="6">
        <v>0.0</v>
      </c>
      <c r="BG1682" s="6" t="s">
        <v>5241</v>
      </c>
      <c r="BH1682" s="6">
        <v>0.0</v>
      </c>
      <c r="BI1682" s="6">
        <v>0.0</v>
      </c>
      <c r="BJ1682" s="6" t="str">
        <f t="shared" ref="BJ1682:BO1682" si="1499">IFERROR(XLOOKUP($B1682,#REF!,#REF!,""),"")</f>
        <v/>
      </c>
      <c r="BK1682" s="6" t="str">
        <f t="shared" si="1499"/>
        <v/>
      </c>
      <c r="BL1682" s="6" t="str">
        <f t="shared" si="1499"/>
        <v/>
      </c>
      <c r="BM1682" s="6" t="str">
        <f t="shared" si="1499"/>
        <v/>
      </c>
      <c r="BN1682" s="6" t="str">
        <f t="shared" si="1499"/>
        <v/>
      </c>
      <c r="BO1682" s="6" t="str">
        <f t="shared" si="1499"/>
        <v/>
      </c>
      <c r="BP1682" s="6"/>
      <c r="BQ1682" s="6"/>
    </row>
    <row r="1683" ht="15.75" customHeight="1">
      <c r="A1683" s="5" t="s">
        <v>7253</v>
      </c>
      <c r="B1683" s="5" t="s">
        <v>9254</v>
      </c>
      <c r="C1683" s="5" t="s">
        <v>1486</v>
      </c>
      <c r="D1683" s="5" t="s">
        <v>70</v>
      </c>
      <c r="E1683" s="19"/>
      <c r="F1683" s="2" t="s">
        <v>1812</v>
      </c>
      <c r="G1683" s="2" t="s">
        <v>1541</v>
      </c>
      <c r="H1683" s="2" t="s">
        <v>1523</v>
      </c>
      <c r="I1683" s="2" t="s">
        <v>1524</v>
      </c>
      <c r="J1683" s="2" t="s">
        <v>100</v>
      </c>
      <c r="K1683" s="2">
        <v>0.0</v>
      </c>
      <c r="L1683" s="6">
        <v>0.0</v>
      </c>
      <c r="M1683" s="6">
        <v>0.0</v>
      </c>
      <c r="N1683" s="6">
        <v>0.0</v>
      </c>
      <c r="O1683" s="6" t="s">
        <v>9255</v>
      </c>
      <c r="P1683" s="6"/>
      <c r="Q1683" s="6" t="s">
        <v>1490</v>
      </c>
      <c r="R1683" s="6" t="s">
        <v>1852</v>
      </c>
      <c r="S1683" s="6">
        <v>155.0</v>
      </c>
      <c r="T1683" s="6">
        <v>0.0</v>
      </c>
      <c r="U1683" s="6">
        <v>0.0</v>
      </c>
      <c r="V1683" s="6">
        <v>0.0</v>
      </c>
      <c r="W1683" s="6" t="s">
        <v>81</v>
      </c>
      <c r="X1683" s="6">
        <v>788.0</v>
      </c>
      <c r="Y1683" s="6">
        <v>0.0</v>
      </c>
      <c r="Z1683" s="6">
        <v>0.0</v>
      </c>
      <c r="AA1683" s="6">
        <v>0.0</v>
      </c>
      <c r="AB1683" s="6">
        <v>0.0</v>
      </c>
      <c r="AC1683" s="6">
        <v>0.0</v>
      </c>
      <c r="AD1683" s="6">
        <v>0.0</v>
      </c>
      <c r="AE1683" s="6">
        <v>0.0</v>
      </c>
      <c r="AF1683" s="6">
        <v>0.0</v>
      </c>
      <c r="AG1683" s="6" t="b">
        <v>1</v>
      </c>
      <c r="AH1683" s="6" t="b">
        <v>1</v>
      </c>
      <c r="AI1683" s="6">
        <v>0.0</v>
      </c>
      <c r="AJ1683" s="6">
        <v>0.0</v>
      </c>
      <c r="AK1683" s="6">
        <v>0.0</v>
      </c>
      <c r="AL1683" s="6">
        <v>0.0</v>
      </c>
      <c r="AM1683" s="6">
        <v>0.0</v>
      </c>
      <c r="AN1683" s="6">
        <v>0.0</v>
      </c>
      <c r="AO1683" s="6">
        <v>0.0</v>
      </c>
      <c r="AP1683" s="6">
        <v>0.0</v>
      </c>
      <c r="AQ1683" s="6" t="s">
        <v>82</v>
      </c>
      <c r="AR1683" s="6" t="s">
        <v>105</v>
      </c>
      <c r="AS1683" s="6">
        <v>0.0</v>
      </c>
      <c r="AT1683" s="7">
        <v>44996.0</v>
      </c>
      <c r="AU1683" s="6" t="s">
        <v>107</v>
      </c>
      <c r="AV1683" s="6">
        <v>0.0</v>
      </c>
      <c r="AW1683" s="6" t="s">
        <v>9255</v>
      </c>
      <c r="AX1683" s="6" t="s">
        <v>87</v>
      </c>
      <c r="AY1683" s="6" t="s">
        <v>87</v>
      </c>
      <c r="AZ1683" s="6" t="s">
        <v>108</v>
      </c>
      <c r="BA1683" s="6" t="s">
        <v>7636</v>
      </c>
      <c r="BB1683" s="6" t="s">
        <v>3395</v>
      </c>
      <c r="BC1683" s="6">
        <v>0.0</v>
      </c>
      <c r="BD1683" s="6">
        <v>0.0</v>
      </c>
      <c r="BE1683" s="6">
        <v>0.0</v>
      </c>
      <c r="BF1683" s="6">
        <v>0.0</v>
      </c>
      <c r="BG1683" s="6" t="s">
        <v>7944</v>
      </c>
      <c r="BH1683" s="6">
        <v>0.0</v>
      </c>
      <c r="BI1683" s="6">
        <v>0.0</v>
      </c>
      <c r="BJ1683" s="6" t="str">
        <f t="shared" ref="BJ1683:BO1683" si="1500">IFERROR(XLOOKUP($B1683,#REF!,#REF!,""),"")</f>
        <v/>
      </c>
      <c r="BK1683" s="6" t="str">
        <f t="shared" si="1500"/>
        <v/>
      </c>
      <c r="BL1683" s="6" t="str">
        <f t="shared" si="1500"/>
        <v/>
      </c>
      <c r="BM1683" s="6" t="str">
        <f t="shared" si="1500"/>
        <v/>
      </c>
      <c r="BN1683" s="6" t="str">
        <f t="shared" si="1500"/>
        <v/>
      </c>
      <c r="BO1683" s="6" t="str">
        <f t="shared" si="1500"/>
        <v/>
      </c>
      <c r="BP1683" s="6"/>
      <c r="BQ1683" s="6"/>
    </row>
    <row r="1684" ht="15.75" customHeight="1">
      <c r="A1684" s="5" t="s">
        <v>7253</v>
      </c>
      <c r="B1684" s="5" t="s">
        <v>9256</v>
      </c>
      <c r="C1684" s="5" t="s">
        <v>116</v>
      </c>
      <c r="D1684" s="5" t="s">
        <v>70</v>
      </c>
      <c r="E1684" s="19"/>
      <c r="F1684" s="2" t="s">
        <v>1812</v>
      </c>
      <c r="G1684" s="2" t="s">
        <v>9257</v>
      </c>
      <c r="H1684" s="2" t="s">
        <v>7566</v>
      </c>
      <c r="I1684" s="2" t="s">
        <v>122</v>
      </c>
      <c r="J1684" s="2" t="s">
        <v>100</v>
      </c>
      <c r="K1684" s="2">
        <v>0.0</v>
      </c>
      <c r="L1684" s="6">
        <v>0.0</v>
      </c>
      <c r="M1684" s="6">
        <v>0.0</v>
      </c>
      <c r="N1684" s="6">
        <v>0.0</v>
      </c>
      <c r="O1684" s="6" t="s">
        <v>9258</v>
      </c>
      <c r="P1684" s="6"/>
      <c r="Q1684" s="6" t="s">
        <v>9259</v>
      </c>
      <c r="R1684" s="7">
        <v>45293.0</v>
      </c>
      <c r="S1684" s="6">
        <v>76.0</v>
      </c>
      <c r="T1684" s="6">
        <v>0.0</v>
      </c>
      <c r="U1684" s="6">
        <v>0.0</v>
      </c>
      <c r="V1684" s="6">
        <v>0.0</v>
      </c>
      <c r="W1684" s="6" t="s">
        <v>81</v>
      </c>
      <c r="X1684" s="6">
        <v>745.0</v>
      </c>
      <c r="Y1684" s="6">
        <v>0.0</v>
      </c>
      <c r="Z1684" s="6">
        <v>0.0</v>
      </c>
      <c r="AA1684" s="6">
        <v>0.0</v>
      </c>
      <c r="AB1684" s="6">
        <v>0.0</v>
      </c>
      <c r="AC1684" s="6">
        <v>0.0</v>
      </c>
      <c r="AD1684" s="6">
        <v>0.0</v>
      </c>
      <c r="AE1684" s="6">
        <v>0.0</v>
      </c>
      <c r="AF1684" s="6">
        <v>0.0</v>
      </c>
      <c r="AG1684" s="6" t="b">
        <v>1</v>
      </c>
      <c r="AH1684" s="6" t="b">
        <v>1</v>
      </c>
      <c r="AI1684" s="6">
        <v>0.0</v>
      </c>
      <c r="AJ1684" s="6">
        <v>0.0</v>
      </c>
      <c r="AK1684" s="6">
        <v>0.0</v>
      </c>
      <c r="AL1684" s="6">
        <v>0.0</v>
      </c>
      <c r="AM1684" s="6">
        <v>0.0</v>
      </c>
      <c r="AN1684" s="6">
        <v>0.0</v>
      </c>
      <c r="AO1684" s="6">
        <v>0.0</v>
      </c>
      <c r="AP1684" s="6">
        <v>0.0</v>
      </c>
      <c r="AQ1684" s="6" t="s">
        <v>82</v>
      </c>
      <c r="AR1684" s="6" t="s">
        <v>105</v>
      </c>
      <c r="AS1684" s="6">
        <v>0.0</v>
      </c>
      <c r="AT1684" s="7">
        <v>45628.0</v>
      </c>
      <c r="AU1684" s="6" t="s">
        <v>107</v>
      </c>
      <c r="AV1684" s="6">
        <v>0.0</v>
      </c>
      <c r="AW1684" s="6" t="s">
        <v>9258</v>
      </c>
      <c r="AX1684" s="6" t="s">
        <v>890</v>
      </c>
      <c r="AY1684" s="6" t="s">
        <v>890</v>
      </c>
      <c r="AZ1684" s="6" t="s">
        <v>88</v>
      </c>
      <c r="BA1684" s="6" t="s">
        <v>4844</v>
      </c>
      <c r="BB1684" s="6" t="s">
        <v>1391</v>
      </c>
      <c r="BC1684" s="6">
        <v>0.0</v>
      </c>
      <c r="BD1684" s="6">
        <v>0.0</v>
      </c>
      <c r="BE1684" s="6">
        <v>0.0</v>
      </c>
      <c r="BF1684" s="6">
        <v>0.0</v>
      </c>
      <c r="BG1684" s="6" t="s">
        <v>9260</v>
      </c>
      <c r="BH1684" s="6">
        <v>0.0</v>
      </c>
      <c r="BI1684" s="6">
        <v>0.0</v>
      </c>
      <c r="BJ1684" s="6" t="str">
        <f t="shared" ref="BJ1684:BO1684" si="1501">IFERROR(XLOOKUP($B1684,#REF!,#REF!,""),"")</f>
        <v/>
      </c>
      <c r="BK1684" s="6" t="str">
        <f t="shared" si="1501"/>
        <v/>
      </c>
      <c r="BL1684" s="6" t="str">
        <f t="shared" si="1501"/>
        <v/>
      </c>
      <c r="BM1684" s="6" t="str">
        <f t="shared" si="1501"/>
        <v/>
      </c>
      <c r="BN1684" s="6" t="str">
        <f t="shared" si="1501"/>
        <v/>
      </c>
      <c r="BO1684" s="6" t="str">
        <f t="shared" si="1501"/>
        <v/>
      </c>
      <c r="BP1684" s="6"/>
      <c r="BQ1684" s="6"/>
    </row>
    <row r="1685" ht="15.75" customHeight="1">
      <c r="A1685" s="5" t="s">
        <v>7253</v>
      </c>
      <c r="B1685" s="5" t="s">
        <v>9261</v>
      </c>
      <c r="C1685" s="5" t="s">
        <v>1082</v>
      </c>
      <c r="D1685" s="5" t="s">
        <v>70</v>
      </c>
      <c r="E1685" s="19"/>
      <c r="F1685" s="2" t="s">
        <v>1812</v>
      </c>
      <c r="G1685" s="2" t="s">
        <v>3344</v>
      </c>
      <c r="H1685" s="2" t="s">
        <v>1202</v>
      </c>
      <c r="I1685" s="2" t="s">
        <v>1086</v>
      </c>
      <c r="J1685" s="2" t="s">
        <v>100</v>
      </c>
      <c r="K1685" s="2">
        <v>0.0</v>
      </c>
      <c r="L1685" s="6">
        <v>0.0</v>
      </c>
      <c r="M1685" s="6">
        <v>0.0</v>
      </c>
      <c r="N1685" s="6">
        <v>0.0</v>
      </c>
      <c r="O1685" s="6" t="s">
        <v>9262</v>
      </c>
      <c r="P1685" s="6" t="s">
        <v>5104</v>
      </c>
      <c r="Q1685" s="6" t="s">
        <v>453</v>
      </c>
      <c r="R1685" s="6" t="s">
        <v>792</v>
      </c>
      <c r="S1685" s="6">
        <v>618.0</v>
      </c>
      <c r="T1685" s="6">
        <v>0.0</v>
      </c>
      <c r="U1685" s="6">
        <v>0.0</v>
      </c>
      <c r="V1685" s="6">
        <v>0.0</v>
      </c>
      <c r="W1685" s="6" t="s">
        <v>81</v>
      </c>
      <c r="X1685" s="6">
        <v>95.0</v>
      </c>
      <c r="Y1685" s="6">
        <v>0.0</v>
      </c>
      <c r="Z1685" s="6">
        <v>0.0</v>
      </c>
      <c r="AA1685" s="6">
        <v>0.0</v>
      </c>
      <c r="AB1685" s="6">
        <v>0.0</v>
      </c>
      <c r="AC1685" s="6">
        <v>0.0</v>
      </c>
      <c r="AD1685" s="6">
        <v>0.0</v>
      </c>
      <c r="AE1685" s="6">
        <v>0.0</v>
      </c>
      <c r="AF1685" s="6">
        <v>0.0</v>
      </c>
      <c r="AG1685" s="6" t="b">
        <v>1</v>
      </c>
      <c r="AH1685" s="6">
        <v>0.0</v>
      </c>
      <c r="AI1685" s="6">
        <v>0.0</v>
      </c>
      <c r="AJ1685" s="6">
        <v>0.0</v>
      </c>
      <c r="AK1685" s="6">
        <v>0.0</v>
      </c>
      <c r="AL1685" s="6">
        <v>0.0</v>
      </c>
      <c r="AM1685" s="6">
        <v>0.0</v>
      </c>
      <c r="AN1685" s="6">
        <v>0.0</v>
      </c>
      <c r="AO1685" s="6">
        <v>0.0</v>
      </c>
      <c r="AP1685" s="6">
        <v>0.0</v>
      </c>
      <c r="AQ1685" s="6" t="s">
        <v>82</v>
      </c>
      <c r="AR1685" s="6" t="s">
        <v>83</v>
      </c>
      <c r="AS1685" s="6">
        <v>0.0</v>
      </c>
      <c r="AT1685" s="6" t="s">
        <v>710</v>
      </c>
      <c r="AU1685" s="6" t="s">
        <v>107</v>
      </c>
      <c r="AV1685" s="6">
        <v>0.0</v>
      </c>
      <c r="AW1685" s="6" t="s">
        <v>86</v>
      </c>
      <c r="AX1685" s="6" t="s">
        <v>87</v>
      </c>
      <c r="AY1685" s="6" t="s">
        <v>87</v>
      </c>
      <c r="AZ1685" s="6">
        <v>0.0</v>
      </c>
      <c r="BA1685" s="6" t="s">
        <v>1311</v>
      </c>
      <c r="BB1685" s="7">
        <v>45843.0</v>
      </c>
      <c r="BC1685" s="6">
        <v>0.0</v>
      </c>
      <c r="BD1685" s="6">
        <v>0.0</v>
      </c>
      <c r="BE1685" s="6">
        <v>0.0</v>
      </c>
      <c r="BF1685" s="6">
        <v>0.0</v>
      </c>
      <c r="BG1685" s="6" t="s">
        <v>4812</v>
      </c>
      <c r="BH1685" s="6">
        <v>0.0</v>
      </c>
      <c r="BI1685" s="6">
        <v>0.0</v>
      </c>
      <c r="BJ1685" s="6" t="str">
        <f t="shared" ref="BJ1685:BO1685" si="1502">IFERROR(XLOOKUP($B1685,#REF!,#REF!,""),"")</f>
        <v/>
      </c>
      <c r="BK1685" s="6" t="str">
        <f t="shared" si="1502"/>
        <v/>
      </c>
      <c r="BL1685" s="6" t="str">
        <f t="shared" si="1502"/>
        <v/>
      </c>
      <c r="BM1685" s="6" t="str">
        <f t="shared" si="1502"/>
        <v/>
      </c>
      <c r="BN1685" s="6" t="str">
        <f t="shared" si="1502"/>
        <v/>
      </c>
      <c r="BO1685" s="6" t="str">
        <f t="shared" si="1502"/>
        <v/>
      </c>
      <c r="BP1685" s="6"/>
      <c r="BQ1685" s="6"/>
    </row>
    <row r="1686" ht="15.75" customHeight="1">
      <c r="A1686" s="5" t="s">
        <v>7253</v>
      </c>
      <c r="B1686" s="5" t="s">
        <v>9263</v>
      </c>
      <c r="C1686" s="5" t="s">
        <v>218</v>
      </c>
      <c r="D1686" s="5" t="s">
        <v>117</v>
      </c>
      <c r="E1686" s="19"/>
      <c r="F1686" s="2" t="s">
        <v>1812</v>
      </c>
      <c r="G1686" s="2" t="s">
        <v>7938</v>
      </c>
      <c r="H1686" s="2" t="s">
        <v>547</v>
      </c>
      <c r="I1686" s="2" t="s">
        <v>222</v>
      </c>
      <c r="J1686" s="2" t="s">
        <v>100</v>
      </c>
      <c r="K1686" s="2">
        <v>0.0</v>
      </c>
      <c r="L1686" s="6">
        <v>0.0</v>
      </c>
      <c r="M1686" s="6">
        <v>0.0</v>
      </c>
      <c r="N1686" s="6">
        <v>0.0</v>
      </c>
      <c r="O1686" s="6" t="s">
        <v>9264</v>
      </c>
      <c r="P1686" s="6"/>
      <c r="Q1686" s="6" t="s">
        <v>7596</v>
      </c>
      <c r="R1686" s="7">
        <v>45509.0</v>
      </c>
      <c r="S1686" s="6">
        <v>154.0</v>
      </c>
      <c r="T1686" s="6">
        <v>0.0</v>
      </c>
      <c r="U1686" s="6" t="s">
        <v>472</v>
      </c>
      <c r="V1686" s="6">
        <v>0.0</v>
      </c>
      <c r="W1686" s="6" t="s">
        <v>127</v>
      </c>
      <c r="X1686" s="6">
        <v>0.0</v>
      </c>
      <c r="Y1686" s="6">
        <v>0.0</v>
      </c>
      <c r="Z1686" s="6">
        <v>0.0</v>
      </c>
      <c r="AA1686" s="6">
        <v>0.0</v>
      </c>
      <c r="AB1686" s="6">
        <v>0.0</v>
      </c>
      <c r="AC1686" s="6">
        <v>0.0</v>
      </c>
      <c r="AD1686" s="6">
        <v>0.0</v>
      </c>
      <c r="AE1686" s="6">
        <v>0.0</v>
      </c>
      <c r="AF1686" s="6">
        <v>0.0</v>
      </c>
      <c r="AG1686" s="6">
        <v>0.0</v>
      </c>
      <c r="AH1686" s="6">
        <v>0.0</v>
      </c>
      <c r="AI1686" s="6">
        <v>693.0</v>
      </c>
      <c r="AJ1686" s="6" t="b">
        <v>1</v>
      </c>
      <c r="AK1686" s="6" t="s">
        <v>555</v>
      </c>
      <c r="AL1686" s="6">
        <v>1.0</v>
      </c>
      <c r="AM1686" s="6" t="b">
        <v>0</v>
      </c>
      <c r="AN1686" s="6">
        <v>0.0</v>
      </c>
      <c r="AO1686" s="6">
        <v>0.0</v>
      </c>
      <c r="AP1686" s="6">
        <v>0.0</v>
      </c>
      <c r="AQ1686" s="6" t="s">
        <v>128</v>
      </c>
      <c r="AR1686" s="6" t="s">
        <v>105</v>
      </c>
      <c r="AS1686" s="6">
        <v>0.0</v>
      </c>
      <c r="AT1686" s="6" t="s">
        <v>441</v>
      </c>
      <c r="AU1686" s="6" t="s">
        <v>85</v>
      </c>
      <c r="AV1686" s="6">
        <v>0.0</v>
      </c>
      <c r="AW1686" s="6" t="s">
        <v>9264</v>
      </c>
      <c r="AX1686" s="6" t="s">
        <v>87</v>
      </c>
      <c r="AY1686" s="6" t="s">
        <v>87</v>
      </c>
      <c r="AZ1686" s="6" t="s">
        <v>108</v>
      </c>
      <c r="BA1686" s="6" t="s">
        <v>7737</v>
      </c>
      <c r="BB1686" s="7">
        <v>45633.0</v>
      </c>
      <c r="BC1686" s="6">
        <v>0.0</v>
      </c>
      <c r="BD1686" s="6">
        <v>0.0</v>
      </c>
      <c r="BE1686" s="6">
        <v>0.0</v>
      </c>
      <c r="BF1686" s="6">
        <v>0.0</v>
      </c>
      <c r="BG1686" s="6" t="s">
        <v>227</v>
      </c>
      <c r="BH1686" s="8" t="s">
        <v>9265</v>
      </c>
      <c r="BI1686" s="6">
        <v>0.0</v>
      </c>
      <c r="BJ1686" s="6" t="str">
        <f t="shared" ref="BJ1686:BO1686" si="1503">IFERROR(XLOOKUP($B1686,#REF!,#REF!,""),"")</f>
        <v/>
      </c>
      <c r="BK1686" s="6" t="str">
        <f t="shared" si="1503"/>
        <v/>
      </c>
      <c r="BL1686" s="6" t="str">
        <f t="shared" si="1503"/>
        <v/>
      </c>
      <c r="BM1686" s="6" t="str">
        <f t="shared" si="1503"/>
        <v/>
      </c>
      <c r="BN1686" s="6" t="str">
        <f t="shared" si="1503"/>
        <v/>
      </c>
      <c r="BO1686" s="6" t="str">
        <f t="shared" si="1503"/>
        <v/>
      </c>
      <c r="BP1686" s="6"/>
      <c r="BQ1686" s="6"/>
    </row>
    <row r="1687" ht="15.75" customHeight="1">
      <c r="A1687" s="5" t="s">
        <v>7253</v>
      </c>
      <c r="B1687" s="5" t="s">
        <v>9266</v>
      </c>
      <c r="C1687" s="5" t="s">
        <v>69</v>
      </c>
      <c r="D1687" s="5" t="s">
        <v>117</v>
      </c>
      <c r="E1687" s="19"/>
      <c r="F1687" s="2" t="s">
        <v>1812</v>
      </c>
      <c r="G1687" s="2" t="s">
        <v>9267</v>
      </c>
      <c r="H1687" s="2" t="s">
        <v>381</v>
      </c>
      <c r="I1687" s="2" t="s">
        <v>75</v>
      </c>
      <c r="J1687" s="2" t="s">
        <v>100</v>
      </c>
      <c r="K1687" s="2">
        <v>0.0</v>
      </c>
      <c r="L1687" s="6">
        <v>0.0</v>
      </c>
      <c r="M1687" s="6">
        <v>0.0</v>
      </c>
      <c r="N1687" s="6">
        <v>0.0</v>
      </c>
      <c r="O1687" s="6" t="s">
        <v>9268</v>
      </c>
      <c r="P1687" s="6"/>
      <c r="Q1687" s="6" t="s">
        <v>9269</v>
      </c>
      <c r="R1687" s="6" t="s">
        <v>9270</v>
      </c>
      <c r="S1687" s="6">
        <v>67.0</v>
      </c>
      <c r="T1687" s="6">
        <v>0.0</v>
      </c>
      <c r="U1687" s="6">
        <v>0.0</v>
      </c>
      <c r="V1687" s="6">
        <v>0.0</v>
      </c>
      <c r="W1687" s="6" t="s">
        <v>127</v>
      </c>
      <c r="X1687" s="6">
        <v>0.0</v>
      </c>
      <c r="Y1687" s="6">
        <v>0.0</v>
      </c>
      <c r="Z1687" s="6">
        <v>0.0</v>
      </c>
      <c r="AA1687" s="6" t="s">
        <v>9270</v>
      </c>
      <c r="AB1687" s="6" t="s">
        <v>9270</v>
      </c>
      <c r="AC1687" s="6" t="s">
        <v>551</v>
      </c>
      <c r="AD1687" s="6">
        <v>0.0</v>
      </c>
      <c r="AE1687" s="6">
        <v>0.0</v>
      </c>
      <c r="AF1687" s="6">
        <v>0.0</v>
      </c>
      <c r="AG1687" s="6">
        <v>0.0</v>
      </c>
      <c r="AH1687" s="6">
        <v>0.0</v>
      </c>
      <c r="AI1687" s="6">
        <v>111.0</v>
      </c>
      <c r="AJ1687" s="6" t="b">
        <v>1</v>
      </c>
      <c r="AK1687" s="7">
        <v>45204.0</v>
      </c>
      <c r="AL1687" s="6">
        <v>1.0</v>
      </c>
      <c r="AM1687" s="6" t="b">
        <v>0</v>
      </c>
      <c r="AN1687" s="6">
        <v>0.0</v>
      </c>
      <c r="AO1687" s="6">
        <v>0.0</v>
      </c>
      <c r="AP1687" s="6">
        <v>0.0</v>
      </c>
      <c r="AQ1687" s="6" t="s">
        <v>2687</v>
      </c>
      <c r="AR1687" s="6">
        <v>0.0</v>
      </c>
      <c r="AS1687" s="6">
        <v>0.0</v>
      </c>
      <c r="AT1687" s="6">
        <v>0.0</v>
      </c>
      <c r="AU1687" s="6">
        <v>0.0</v>
      </c>
      <c r="AV1687" s="6">
        <v>0.0</v>
      </c>
      <c r="AW1687" s="6">
        <v>0.0</v>
      </c>
      <c r="AX1687" s="6">
        <v>0.0</v>
      </c>
      <c r="AY1687" s="6">
        <v>0.0</v>
      </c>
      <c r="AZ1687" s="6">
        <v>0.0</v>
      </c>
      <c r="BA1687" s="6">
        <v>0.0</v>
      </c>
      <c r="BB1687" s="6">
        <v>0.0</v>
      </c>
      <c r="BC1687" s="6" t="s">
        <v>1743</v>
      </c>
      <c r="BD1687" s="6">
        <v>95.0</v>
      </c>
      <c r="BE1687" s="6" t="s">
        <v>7693</v>
      </c>
      <c r="BF1687" s="6">
        <v>0.0</v>
      </c>
      <c r="BG1687" s="6">
        <v>0.0</v>
      </c>
      <c r="BH1687" s="6">
        <v>0.0</v>
      </c>
      <c r="BI1687" s="6">
        <v>0.0</v>
      </c>
      <c r="BJ1687" s="6" t="str">
        <f t="shared" ref="BJ1687:BO1687" si="1504">IFERROR(XLOOKUP($B1687,#REF!,#REF!,""),"")</f>
        <v/>
      </c>
      <c r="BK1687" s="6" t="str">
        <f t="shared" si="1504"/>
        <v/>
      </c>
      <c r="BL1687" s="6" t="str">
        <f t="shared" si="1504"/>
        <v/>
      </c>
      <c r="BM1687" s="6" t="str">
        <f t="shared" si="1504"/>
        <v/>
      </c>
      <c r="BN1687" s="6" t="str">
        <f t="shared" si="1504"/>
        <v/>
      </c>
      <c r="BO1687" s="6" t="str">
        <f t="shared" si="1504"/>
        <v/>
      </c>
      <c r="BP1687" s="6"/>
      <c r="BQ1687" s="6"/>
    </row>
    <row r="1688" ht="15.75" customHeight="1">
      <c r="A1688" s="5" t="s">
        <v>7253</v>
      </c>
      <c r="B1688" s="5" t="s">
        <v>9271</v>
      </c>
      <c r="C1688" s="5" t="s">
        <v>116</v>
      </c>
      <c r="D1688" s="5" t="s">
        <v>117</v>
      </c>
      <c r="E1688" s="19"/>
      <c r="F1688" s="2" t="s">
        <v>1812</v>
      </c>
      <c r="G1688" s="2" t="s">
        <v>5674</v>
      </c>
      <c r="H1688" s="2" t="s">
        <v>121</v>
      </c>
      <c r="I1688" s="2" t="s">
        <v>122</v>
      </c>
      <c r="J1688" s="2" t="s">
        <v>100</v>
      </c>
      <c r="K1688" s="2">
        <v>0.0</v>
      </c>
      <c r="L1688" s="6">
        <v>0.0</v>
      </c>
      <c r="M1688" s="6">
        <v>0.0</v>
      </c>
      <c r="N1688" s="6">
        <v>0.0</v>
      </c>
      <c r="O1688" s="6" t="s">
        <v>9272</v>
      </c>
      <c r="P1688" s="6"/>
      <c r="Q1688" s="6" t="s">
        <v>5676</v>
      </c>
      <c r="R1688" s="6">
        <v>0.0</v>
      </c>
      <c r="S1688" s="6">
        <v>0.0</v>
      </c>
      <c r="T1688" s="6">
        <v>0.0</v>
      </c>
      <c r="U1688" s="6">
        <v>0.0</v>
      </c>
      <c r="V1688" s="6">
        <v>0.0</v>
      </c>
      <c r="W1688" s="6" t="s">
        <v>127</v>
      </c>
      <c r="X1688" s="6">
        <v>0.0</v>
      </c>
      <c r="Y1688" s="6">
        <v>0.0</v>
      </c>
      <c r="Z1688" s="6">
        <v>0.0</v>
      </c>
      <c r="AA1688" s="6">
        <v>0.0</v>
      </c>
      <c r="AB1688" s="6">
        <v>0.0</v>
      </c>
      <c r="AC1688" s="6">
        <v>0.0</v>
      </c>
      <c r="AD1688" s="6" t="b">
        <v>1</v>
      </c>
      <c r="AE1688" s="6" t="s">
        <v>6914</v>
      </c>
      <c r="AF1688" s="6">
        <v>0.0</v>
      </c>
      <c r="AG1688" s="6">
        <v>0.0</v>
      </c>
      <c r="AH1688" s="6">
        <v>0.0</v>
      </c>
      <c r="AI1688" s="6">
        <v>26.0</v>
      </c>
      <c r="AJ1688" s="6" t="b">
        <v>1</v>
      </c>
      <c r="AK1688" s="6" t="s">
        <v>6914</v>
      </c>
      <c r="AL1688" s="6">
        <v>2.0</v>
      </c>
      <c r="AM1688" s="6" t="b">
        <v>0</v>
      </c>
      <c r="AN1688" s="6">
        <v>0.0</v>
      </c>
      <c r="AO1688" s="6">
        <v>0.0</v>
      </c>
      <c r="AP1688" s="6">
        <v>0.0</v>
      </c>
      <c r="AQ1688" s="6" t="s">
        <v>2687</v>
      </c>
      <c r="AR1688" s="6">
        <v>0.0</v>
      </c>
      <c r="AS1688" s="6">
        <v>0.0</v>
      </c>
      <c r="AT1688" s="6">
        <v>0.0</v>
      </c>
      <c r="AU1688" s="6">
        <v>0.0</v>
      </c>
      <c r="AV1688" s="6">
        <v>0.0</v>
      </c>
      <c r="AW1688" s="6">
        <v>0.0</v>
      </c>
      <c r="AX1688" s="6">
        <v>0.0</v>
      </c>
      <c r="AY1688" s="6">
        <v>0.0</v>
      </c>
      <c r="AZ1688" s="6">
        <v>0.0</v>
      </c>
      <c r="BA1688" s="6">
        <v>0.0</v>
      </c>
      <c r="BB1688" s="6">
        <v>0.0</v>
      </c>
      <c r="BC1688" s="6">
        <v>0.0</v>
      </c>
      <c r="BD1688" s="6">
        <v>0.0</v>
      </c>
      <c r="BE1688" s="6">
        <v>0.0</v>
      </c>
      <c r="BF1688" s="6" t="s">
        <v>491</v>
      </c>
      <c r="BG1688" s="6">
        <v>0.0</v>
      </c>
      <c r="BH1688" s="6">
        <v>0.0</v>
      </c>
      <c r="BI1688" s="6">
        <v>0.0</v>
      </c>
      <c r="BJ1688" s="6" t="str">
        <f t="shared" ref="BJ1688:BO1688" si="1505">IFERROR(XLOOKUP($B1688,#REF!,#REF!,""),"")</f>
        <v/>
      </c>
      <c r="BK1688" s="6" t="str">
        <f t="shared" si="1505"/>
        <v/>
      </c>
      <c r="BL1688" s="6" t="str">
        <f t="shared" si="1505"/>
        <v/>
      </c>
      <c r="BM1688" s="6" t="str">
        <f t="shared" si="1505"/>
        <v/>
      </c>
      <c r="BN1688" s="6" t="str">
        <f t="shared" si="1505"/>
        <v/>
      </c>
      <c r="BO1688" s="6" t="str">
        <f t="shared" si="1505"/>
        <v/>
      </c>
      <c r="BP1688" s="6"/>
      <c r="BQ1688" s="6"/>
    </row>
    <row r="1689" ht="15.75" customHeight="1">
      <c r="A1689" s="5" t="s">
        <v>7253</v>
      </c>
      <c r="B1689" s="5" t="s">
        <v>9273</v>
      </c>
      <c r="C1689" s="5" t="s">
        <v>116</v>
      </c>
      <c r="D1689" s="5" t="s">
        <v>70</v>
      </c>
      <c r="E1689" s="19"/>
      <c r="F1689" s="2" t="s">
        <v>1812</v>
      </c>
      <c r="G1689" s="2" t="s">
        <v>2159</v>
      </c>
      <c r="H1689" s="2" t="s">
        <v>121</v>
      </c>
      <c r="I1689" s="2" t="s">
        <v>122</v>
      </c>
      <c r="J1689" s="2" t="s">
        <v>100</v>
      </c>
      <c r="K1689" s="2">
        <v>0.0</v>
      </c>
      <c r="L1689" s="6">
        <v>0.0</v>
      </c>
      <c r="M1689" s="6">
        <v>0.0</v>
      </c>
      <c r="N1689" s="6">
        <v>0.0</v>
      </c>
      <c r="O1689" s="6" t="s">
        <v>9274</v>
      </c>
      <c r="P1689" s="6"/>
      <c r="Q1689" s="6" t="s">
        <v>8173</v>
      </c>
      <c r="R1689" s="7">
        <v>45049.0</v>
      </c>
      <c r="S1689" s="6">
        <v>89.0</v>
      </c>
      <c r="T1689" s="6">
        <v>0.0</v>
      </c>
      <c r="U1689" s="6">
        <v>0.0</v>
      </c>
      <c r="V1689" s="6">
        <v>0.0</v>
      </c>
      <c r="W1689" s="6" t="s">
        <v>81</v>
      </c>
      <c r="X1689" s="6">
        <v>1092.0</v>
      </c>
      <c r="Y1689" s="6">
        <v>0.0</v>
      </c>
      <c r="Z1689" s="6">
        <v>0.0</v>
      </c>
      <c r="AA1689" s="6">
        <v>0.0</v>
      </c>
      <c r="AB1689" s="6">
        <v>0.0</v>
      </c>
      <c r="AC1689" s="6">
        <v>0.0</v>
      </c>
      <c r="AD1689" s="6">
        <v>0.0</v>
      </c>
      <c r="AE1689" s="6">
        <v>0.0</v>
      </c>
      <c r="AF1689" s="6">
        <v>0.0</v>
      </c>
      <c r="AG1689" s="6" t="b">
        <v>1</v>
      </c>
      <c r="AH1689" s="6" t="b">
        <v>1</v>
      </c>
      <c r="AI1689" s="6">
        <v>0.0</v>
      </c>
      <c r="AJ1689" s="6">
        <v>0.0</v>
      </c>
      <c r="AK1689" s="6">
        <v>0.0</v>
      </c>
      <c r="AL1689" s="6">
        <v>0.0</v>
      </c>
      <c r="AM1689" s="6">
        <v>0.0</v>
      </c>
      <c r="AN1689" s="6">
        <v>0.0</v>
      </c>
      <c r="AO1689" s="6">
        <v>0.0</v>
      </c>
      <c r="AP1689" s="6">
        <v>0.0</v>
      </c>
      <c r="AQ1689" s="6" t="s">
        <v>82</v>
      </c>
      <c r="AR1689" s="6" t="s">
        <v>105</v>
      </c>
      <c r="AS1689" s="6">
        <v>0.0</v>
      </c>
      <c r="AT1689" s="6" t="s">
        <v>9275</v>
      </c>
      <c r="AU1689" s="6" t="s">
        <v>85</v>
      </c>
      <c r="AV1689" s="6">
        <v>0.0</v>
      </c>
      <c r="AW1689" s="6" t="s">
        <v>9274</v>
      </c>
      <c r="AX1689" s="6" t="s">
        <v>1179</v>
      </c>
      <c r="AY1689" s="6" t="s">
        <v>1179</v>
      </c>
      <c r="AZ1689" s="6" t="s">
        <v>108</v>
      </c>
      <c r="BA1689" s="6" t="s">
        <v>1964</v>
      </c>
      <c r="BB1689" s="6" t="s">
        <v>9276</v>
      </c>
      <c r="BC1689" s="6">
        <v>0.0</v>
      </c>
      <c r="BD1689" s="6">
        <v>0.0</v>
      </c>
      <c r="BE1689" s="6">
        <v>0.0</v>
      </c>
      <c r="BF1689" s="6">
        <v>0.0</v>
      </c>
      <c r="BG1689" s="6" t="s">
        <v>7397</v>
      </c>
      <c r="BH1689" s="6">
        <v>0.0</v>
      </c>
      <c r="BI1689" s="6">
        <v>0.0</v>
      </c>
      <c r="BJ1689" s="6" t="str">
        <f t="shared" ref="BJ1689:BO1689" si="1506">IFERROR(XLOOKUP($B1689,#REF!,#REF!,""),"")</f>
        <v/>
      </c>
      <c r="BK1689" s="6" t="str">
        <f t="shared" si="1506"/>
        <v/>
      </c>
      <c r="BL1689" s="6" t="str">
        <f t="shared" si="1506"/>
        <v/>
      </c>
      <c r="BM1689" s="6" t="str">
        <f t="shared" si="1506"/>
        <v/>
      </c>
      <c r="BN1689" s="6" t="str">
        <f t="shared" si="1506"/>
        <v/>
      </c>
      <c r="BO1689" s="6" t="str">
        <f t="shared" si="1506"/>
        <v/>
      </c>
      <c r="BP1689" s="6"/>
      <c r="BQ1689" s="6"/>
    </row>
    <row r="1690" ht="15.75" customHeight="1">
      <c r="A1690" s="5" t="s">
        <v>7253</v>
      </c>
      <c r="B1690" s="5" t="s">
        <v>9277</v>
      </c>
      <c r="C1690" s="5" t="s">
        <v>116</v>
      </c>
      <c r="D1690" s="5" t="s">
        <v>117</v>
      </c>
      <c r="E1690" s="19"/>
      <c r="F1690" s="2" t="s">
        <v>1812</v>
      </c>
      <c r="G1690" s="2" t="s">
        <v>7272</v>
      </c>
      <c r="H1690" s="2" t="s">
        <v>121</v>
      </c>
      <c r="I1690" s="2" t="s">
        <v>122</v>
      </c>
      <c r="J1690" s="2" t="s">
        <v>100</v>
      </c>
      <c r="K1690" s="2">
        <v>0.0</v>
      </c>
      <c r="L1690" s="6">
        <v>0.0</v>
      </c>
      <c r="M1690" s="6">
        <v>0.0</v>
      </c>
      <c r="N1690" s="6">
        <v>0.0</v>
      </c>
      <c r="O1690" s="6" t="s">
        <v>9278</v>
      </c>
      <c r="P1690" s="6"/>
      <c r="Q1690" s="6" t="s">
        <v>7631</v>
      </c>
      <c r="R1690" s="6" t="s">
        <v>9279</v>
      </c>
      <c r="S1690" s="6">
        <v>58.0</v>
      </c>
      <c r="T1690" s="6">
        <v>0.0</v>
      </c>
      <c r="U1690" s="7">
        <v>45507.0</v>
      </c>
      <c r="V1690" s="6">
        <v>0.0</v>
      </c>
      <c r="W1690" s="6" t="s">
        <v>127</v>
      </c>
      <c r="X1690" s="6">
        <v>0.0</v>
      </c>
      <c r="Y1690" s="6">
        <v>0.0</v>
      </c>
      <c r="Z1690" s="6">
        <v>0.0</v>
      </c>
      <c r="AA1690" s="6">
        <v>0.0</v>
      </c>
      <c r="AB1690" s="6">
        <v>0.0</v>
      </c>
      <c r="AC1690" s="6">
        <v>0.0</v>
      </c>
      <c r="AD1690" s="6">
        <v>0.0</v>
      </c>
      <c r="AE1690" s="6">
        <v>0.0</v>
      </c>
      <c r="AF1690" s="6">
        <v>0.0</v>
      </c>
      <c r="AG1690" s="6">
        <v>0.0</v>
      </c>
      <c r="AH1690" s="6">
        <v>0.0</v>
      </c>
      <c r="AI1690" s="6">
        <v>476.0</v>
      </c>
      <c r="AJ1690" s="6" t="b">
        <v>1</v>
      </c>
      <c r="AK1690" s="6" t="s">
        <v>3395</v>
      </c>
      <c r="AL1690" s="6">
        <v>1.0</v>
      </c>
      <c r="AM1690" s="6" t="b">
        <v>0</v>
      </c>
      <c r="AN1690" s="6">
        <v>0.0</v>
      </c>
      <c r="AO1690" s="6">
        <v>0.0</v>
      </c>
      <c r="AP1690" s="6">
        <v>0.0</v>
      </c>
      <c r="AQ1690" s="6" t="s">
        <v>128</v>
      </c>
      <c r="AR1690" s="6" t="s">
        <v>105</v>
      </c>
      <c r="AS1690" s="6" t="s">
        <v>5190</v>
      </c>
      <c r="AT1690" s="7">
        <v>45109.0</v>
      </c>
      <c r="AU1690" s="6">
        <v>0.0</v>
      </c>
      <c r="AV1690" s="6">
        <v>0.0</v>
      </c>
      <c r="AW1690" s="6">
        <v>0.0</v>
      </c>
      <c r="AX1690" s="6">
        <v>0.0</v>
      </c>
      <c r="AY1690" s="6">
        <v>0.0</v>
      </c>
      <c r="AZ1690" s="6">
        <v>0.0</v>
      </c>
      <c r="BA1690" s="6">
        <v>0.0</v>
      </c>
      <c r="BB1690" s="6" t="s">
        <v>1743</v>
      </c>
      <c r="BC1690" s="6">
        <v>0.0</v>
      </c>
      <c r="BD1690" s="6">
        <v>0.0</v>
      </c>
      <c r="BE1690" s="6">
        <v>0.0</v>
      </c>
      <c r="BF1690" s="6">
        <v>0.0</v>
      </c>
      <c r="BG1690" s="6">
        <v>0.0</v>
      </c>
      <c r="BH1690" s="6">
        <v>0.0</v>
      </c>
      <c r="BI1690" s="6">
        <v>0.0</v>
      </c>
      <c r="BJ1690" s="6" t="str">
        <f t="shared" ref="BJ1690:BO1690" si="1507">IFERROR(XLOOKUP($B1690,#REF!,#REF!,""),"")</f>
        <v/>
      </c>
      <c r="BK1690" s="6" t="str">
        <f t="shared" si="1507"/>
        <v/>
      </c>
      <c r="BL1690" s="6" t="str">
        <f t="shared" si="1507"/>
        <v/>
      </c>
      <c r="BM1690" s="6" t="str">
        <f t="shared" si="1507"/>
        <v/>
      </c>
      <c r="BN1690" s="6" t="str">
        <f t="shared" si="1507"/>
        <v/>
      </c>
      <c r="BO1690" s="6" t="str">
        <f t="shared" si="1507"/>
        <v/>
      </c>
      <c r="BP1690" s="6"/>
      <c r="BQ1690" s="6"/>
    </row>
    <row r="1691" ht="15.75" customHeight="1">
      <c r="A1691" s="5" t="s">
        <v>7253</v>
      </c>
      <c r="B1691" s="5" t="s">
        <v>9280</v>
      </c>
      <c r="C1691" s="5" t="s">
        <v>116</v>
      </c>
      <c r="D1691" s="5" t="s">
        <v>70</v>
      </c>
      <c r="E1691" s="19"/>
      <c r="F1691" s="2" t="s">
        <v>1812</v>
      </c>
      <c r="G1691" s="2" t="s">
        <v>7845</v>
      </c>
      <c r="H1691" s="2" t="s">
        <v>121</v>
      </c>
      <c r="I1691" s="2" t="s">
        <v>122</v>
      </c>
      <c r="J1691" s="2" t="s">
        <v>100</v>
      </c>
      <c r="K1691" s="2">
        <v>0.0</v>
      </c>
      <c r="L1691" s="6">
        <v>0.0</v>
      </c>
      <c r="M1691" s="6">
        <v>0.0</v>
      </c>
      <c r="N1691" s="6">
        <v>0.0</v>
      </c>
      <c r="O1691" s="6" t="s">
        <v>9281</v>
      </c>
      <c r="P1691" s="6"/>
      <c r="Q1691" s="6" t="s">
        <v>7924</v>
      </c>
      <c r="R1691" s="6" t="s">
        <v>7046</v>
      </c>
      <c r="S1691" s="6">
        <v>52.0</v>
      </c>
      <c r="T1691" s="6">
        <v>0.0</v>
      </c>
      <c r="U1691" s="6">
        <v>0.0</v>
      </c>
      <c r="V1691" s="6">
        <v>0.0</v>
      </c>
      <c r="W1691" s="6" t="s">
        <v>81</v>
      </c>
      <c r="X1691" s="6">
        <v>1069.0</v>
      </c>
      <c r="Y1691" s="6">
        <v>0.0</v>
      </c>
      <c r="Z1691" s="6">
        <v>0.0</v>
      </c>
      <c r="AA1691" s="6">
        <v>0.0</v>
      </c>
      <c r="AB1691" s="6">
        <v>0.0</v>
      </c>
      <c r="AC1691" s="6">
        <v>0.0</v>
      </c>
      <c r="AD1691" s="6">
        <v>0.0</v>
      </c>
      <c r="AE1691" s="6">
        <v>0.0</v>
      </c>
      <c r="AF1691" s="6">
        <v>0.0</v>
      </c>
      <c r="AG1691" s="6" t="b">
        <v>1</v>
      </c>
      <c r="AH1691" s="6" t="b">
        <v>1</v>
      </c>
      <c r="AI1691" s="6">
        <v>0.0</v>
      </c>
      <c r="AJ1691" s="6">
        <v>0.0</v>
      </c>
      <c r="AK1691" s="6">
        <v>0.0</v>
      </c>
      <c r="AL1691" s="6">
        <v>0.0</v>
      </c>
      <c r="AM1691" s="6">
        <v>0.0</v>
      </c>
      <c r="AN1691" s="6">
        <v>0.0</v>
      </c>
      <c r="AO1691" s="6">
        <v>0.0</v>
      </c>
      <c r="AP1691" s="6">
        <v>0.0</v>
      </c>
      <c r="AQ1691" s="6" t="s">
        <v>82</v>
      </c>
      <c r="AR1691" s="6" t="s">
        <v>105</v>
      </c>
      <c r="AS1691" s="6">
        <v>0.0</v>
      </c>
      <c r="AT1691" s="7">
        <v>45050.0</v>
      </c>
      <c r="AU1691" s="6" t="s">
        <v>107</v>
      </c>
      <c r="AV1691" s="6">
        <v>0.0</v>
      </c>
      <c r="AW1691" s="6" t="s">
        <v>9281</v>
      </c>
      <c r="AX1691" s="6" t="s">
        <v>890</v>
      </c>
      <c r="AY1691" s="6" t="s">
        <v>890</v>
      </c>
      <c r="AZ1691" s="6" t="s">
        <v>88</v>
      </c>
      <c r="BA1691" s="6" t="s">
        <v>1212</v>
      </c>
      <c r="BB1691" s="7">
        <v>45235.0</v>
      </c>
      <c r="BC1691" s="6">
        <v>0.0</v>
      </c>
      <c r="BD1691" s="6">
        <v>0.0</v>
      </c>
      <c r="BE1691" s="6">
        <v>0.0</v>
      </c>
      <c r="BF1691" s="6">
        <v>0.0</v>
      </c>
      <c r="BG1691" s="6" t="s">
        <v>6862</v>
      </c>
      <c r="BH1691" s="8" t="s">
        <v>9282</v>
      </c>
      <c r="BI1691" s="6">
        <v>0.0</v>
      </c>
      <c r="BJ1691" s="6" t="str">
        <f t="shared" ref="BJ1691:BO1691" si="1508">IFERROR(XLOOKUP($B1691,#REF!,#REF!,""),"")</f>
        <v/>
      </c>
      <c r="BK1691" s="6" t="str">
        <f t="shared" si="1508"/>
        <v/>
      </c>
      <c r="BL1691" s="6" t="str">
        <f t="shared" si="1508"/>
        <v/>
      </c>
      <c r="BM1691" s="6" t="str">
        <f t="shared" si="1508"/>
        <v/>
      </c>
      <c r="BN1691" s="6" t="str">
        <f t="shared" si="1508"/>
        <v/>
      </c>
      <c r="BO1691" s="6" t="str">
        <f t="shared" si="1508"/>
        <v/>
      </c>
      <c r="BP1691" s="6"/>
      <c r="BQ1691" s="6"/>
    </row>
    <row r="1692" ht="15.75" customHeight="1">
      <c r="A1692" s="5" t="s">
        <v>7253</v>
      </c>
      <c r="B1692" s="5" t="s">
        <v>9283</v>
      </c>
      <c r="C1692" s="5" t="s">
        <v>116</v>
      </c>
      <c r="D1692" s="5" t="s">
        <v>70</v>
      </c>
      <c r="E1692" s="19"/>
      <c r="F1692" s="2" t="s">
        <v>1812</v>
      </c>
      <c r="G1692" s="2" t="s">
        <v>7307</v>
      </c>
      <c r="H1692" s="2" t="s">
        <v>121</v>
      </c>
      <c r="I1692" s="2" t="s">
        <v>122</v>
      </c>
      <c r="J1692" s="2" t="s">
        <v>100</v>
      </c>
      <c r="K1692" s="2">
        <v>0.0</v>
      </c>
      <c r="L1692" s="6">
        <v>0.0</v>
      </c>
      <c r="M1692" s="6">
        <v>0.0</v>
      </c>
      <c r="N1692" s="6">
        <v>0.0</v>
      </c>
      <c r="O1692" s="6" t="s">
        <v>9284</v>
      </c>
      <c r="P1692" s="6"/>
      <c r="Q1692" s="6" t="s">
        <v>7309</v>
      </c>
      <c r="R1692" s="6" t="s">
        <v>7046</v>
      </c>
      <c r="S1692" s="6">
        <v>53.0</v>
      </c>
      <c r="T1692" s="6">
        <v>0.0</v>
      </c>
      <c r="U1692" s="6">
        <v>0.0</v>
      </c>
      <c r="V1692" s="6">
        <v>0.0</v>
      </c>
      <c r="W1692" s="6" t="s">
        <v>81</v>
      </c>
      <c r="X1692" s="6">
        <v>1050.0</v>
      </c>
      <c r="Y1692" s="6">
        <v>0.0</v>
      </c>
      <c r="Z1692" s="6">
        <v>0.0</v>
      </c>
      <c r="AA1692" s="6">
        <v>0.0</v>
      </c>
      <c r="AB1692" s="6">
        <v>0.0</v>
      </c>
      <c r="AC1692" s="6">
        <v>0.0</v>
      </c>
      <c r="AD1692" s="6">
        <v>0.0</v>
      </c>
      <c r="AE1692" s="6">
        <v>0.0</v>
      </c>
      <c r="AF1692" s="6">
        <v>0.0</v>
      </c>
      <c r="AG1692" s="6" t="b">
        <v>1</v>
      </c>
      <c r="AH1692" s="6" t="b">
        <v>1</v>
      </c>
      <c r="AI1692" s="6">
        <v>0.0</v>
      </c>
      <c r="AJ1692" s="6">
        <v>0.0</v>
      </c>
      <c r="AK1692" s="6">
        <v>0.0</v>
      </c>
      <c r="AL1692" s="6">
        <v>0.0</v>
      </c>
      <c r="AM1692" s="6">
        <v>0.0</v>
      </c>
      <c r="AN1692" s="6">
        <v>0.0</v>
      </c>
      <c r="AO1692" s="6">
        <v>0.0</v>
      </c>
      <c r="AP1692" s="6">
        <v>0.0</v>
      </c>
      <c r="AQ1692" s="6" t="s">
        <v>82</v>
      </c>
      <c r="AR1692" s="6" t="s">
        <v>105</v>
      </c>
      <c r="AS1692" s="6">
        <v>0.0</v>
      </c>
      <c r="AT1692" s="7">
        <v>45234.0</v>
      </c>
      <c r="AU1692" s="6" t="s">
        <v>107</v>
      </c>
      <c r="AV1692" s="6">
        <v>0.0</v>
      </c>
      <c r="AW1692" s="6" t="s">
        <v>9284</v>
      </c>
      <c r="AX1692" s="6" t="s">
        <v>1179</v>
      </c>
      <c r="AY1692" s="6" t="s">
        <v>1179</v>
      </c>
      <c r="AZ1692" s="6" t="s">
        <v>108</v>
      </c>
      <c r="BA1692" s="6" t="s">
        <v>4844</v>
      </c>
      <c r="BB1692" s="6" t="s">
        <v>2736</v>
      </c>
      <c r="BC1692" s="6">
        <v>0.0</v>
      </c>
      <c r="BD1692" s="6">
        <v>0.0</v>
      </c>
      <c r="BE1692" s="6">
        <v>0.0</v>
      </c>
      <c r="BF1692" s="6">
        <v>0.0</v>
      </c>
      <c r="BG1692" s="6" t="s">
        <v>6862</v>
      </c>
      <c r="BH1692" s="8" t="s">
        <v>9285</v>
      </c>
      <c r="BI1692" s="6">
        <v>0.0</v>
      </c>
      <c r="BJ1692" s="6" t="str">
        <f t="shared" ref="BJ1692:BO1692" si="1509">IFERROR(XLOOKUP($B1692,#REF!,#REF!,""),"")</f>
        <v/>
      </c>
      <c r="BK1692" s="6" t="str">
        <f t="shared" si="1509"/>
        <v/>
      </c>
      <c r="BL1692" s="6" t="str">
        <f t="shared" si="1509"/>
        <v/>
      </c>
      <c r="BM1692" s="6" t="str">
        <f t="shared" si="1509"/>
        <v/>
      </c>
      <c r="BN1692" s="6" t="str">
        <f t="shared" si="1509"/>
        <v/>
      </c>
      <c r="BO1692" s="6" t="str">
        <f t="shared" si="1509"/>
        <v/>
      </c>
      <c r="BP1692" s="6"/>
      <c r="BQ1692" s="6"/>
    </row>
    <row r="1693" ht="15.75" customHeight="1">
      <c r="A1693" s="5" t="s">
        <v>7253</v>
      </c>
      <c r="B1693" s="5" t="s">
        <v>9286</v>
      </c>
      <c r="C1693" s="5" t="s">
        <v>116</v>
      </c>
      <c r="D1693" s="5" t="s">
        <v>70</v>
      </c>
      <c r="E1693" s="19"/>
      <c r="F1693" s="2" t="s">
        <v>1812</v>
      </c>
      <c r="G1693" s="2" t="s">
        <v>7272</v>
      </c>
      <c r="H1693" s="2" t="s">
        <v>121</v>
      </c>
      <c r="I1693" s="2" t="s">
        <v>122</v>
      </c>
      <c r="J1693" s="2" t="s">
        <v>100</v>
      </c>
      <c r="K1693" s="2">
        <v>0.0</v>
      </c>
      <c r="L1693" s="6">
        <v>0.0</v>
      </c>
      <c r="M1693" s="6">
        <v>0.0</v>
      </c>
      <c r="N1693" s="6">
        <v>0.0</v>
      </c>
      <c r="O1693" s="6" t="s">
        <v>9287</v>
      </c>
      <c r="P1693" s="6"/>
      <c r="Q1693" s="6" t="s">
        <v>8245</v>
      </c>
      <c r="R1693" s="6" t="s">
        <v>9279</v>
      </c>
      <c r="S1693" s="6">
        <v>59.0</v>
      </c>
      <c r="T1693" s="6">
        <v>0.0</v>
      </c>
      <c r="U1693" s="6">
        <v>0.0</v>
      </c>
      <c r="V1693" s="6">
        <v>0.0</v>
      </c>
      <c r="W1693" s="6" t="s">
        <v>81</v>
      </c>
      <c r="X1693" s="6">
        <v>1061.0</v>
      </c>
      <c r="Y1693" s="6">
        <v>0.0</v>
      </c>
      <c r="Z1693" s="6">
        <v>0.0</v>
      </c>
      <c r="AA1693" s="6">
        <v>0.0</v>
      </c>
      <c r="AB1693" s="6">
        <v>0.0</v>
      </c>
      <c r="AC1693" s="6">
        <v>0.0</v>
      </c>
      <c r="AD1693" s="6">
        <v>0.0</v>
      </c>
      <c r="AE1693" s="6">
        <v>0.0</v>
      </c>
      <c r="AF1693" s="6">
        <v>0.0</v>
      </c>
      <c r="AG1693" s="6" t="b">
        <v>1</v>
      </c>
      <c r="AH1693" s="6" t="b">
        <v>1</v>
      </c>
      <c r="AI1693" s="6">
        <v>0.0</v>
      </c>
      <c r="AJ1693" s="6">
        <v>0.0</v>
      </c>
      <c r="AK1693" s="6">
        <v>0.0</v>
      </c>
      <c r="AL1693" s="6">
        <v>0.0</v>
      </c>
      <c r="AM1693" s="6">
        <v>0.0</v>
      </c>
      <c r="AN1693" s="6">
        <v>0.0</v>
      </c>
      <c r="AO1693" s="6">
        <v>0.0</v>
      </c>
      <c r="AP1693" s="6">
        <v>0.0</v>
      </c>
      <c r="AQ1693" s="6" t="s">
        <v>82</v>
      </c>
      <c r="AR1693" s="6" t="s">
        <v>105</v>
      </c>
      <c r="AS1693" s="6">
        <v>0.0</v>
      </c>
      <c r="AT1693" s="7">
        <v>45079.0</v>
      </c>
      <c r="AU1693" s="6" t="s">
        <v>107</v>
      </c>
      <c r="AV1693" s="6">
        <v>0.0</v>
      </c>
      <c r="AW1693" s="6" t="s">
        <v>9287</v>
      </c>
      <c r="AX1693" s="6" t="s">
        <v>890</v>
      </c>
      <c r="AY1693" s="6" t="s">
        <v>890</v>
      </c>
      <c r="AZ1693" s="6" t="s">
        <v>88</v>
      </c>
      <c r="BA1693" s="6" t="s">
        <v>4844</v>
      </c>
      <c r="BB1693" s="7">
        <v>45204.0</v>
      </c>
      <c r="BC1693" s="6">
        <v>0.0</v>
      </c>
      <c r="BD1693" s="6">
        <v>0.0</v>
      </c>
      <c r="BE1693" s="6">
        <v>0.0</v>
      </c>
      <c r="BF1693" s="6">
        <v>0.0</v>
      </c>
      <c r="BG1693" s="6" t="s">
        <v>6862</v>
      </c>
      <c r="BH1693" s="6">
        <v>0.0</v>
      </c>
      <c r="BI1693" s="6">
        <v>0.0</v>
      </c>
      <c r="BJ1693" s="6" t="str">
        <f t="shared" ref="BJ1693:BO1693" si="1510">IFERROR(XLOOKUP($B1693,#REF!,#REF!,""),"")</f>
        <v/>
      </c>
      <c r="BK1693" s="6" t="str">
        <f t="shared" si="1510"/>
        <v/>
      </c>
      <c r="BL1693" s="6" t="str">
        <f t="shared" si="1510"/>
        <v/>
      </c>
      <c r="BM1693" s="6" t="str">
        <f t="shared" si="1510"/>
        <v/>
      </c>
      <c r="BN1693" s="6" t="str">
        <f t="shared" si="1510"/>
        <v/>
      </c>
      <c r="BO1693" s="6" t="str">
        <f t="shared" si="1510"/>
        <v/>
      </c>
      <c r="BP1693" s="6"/>
      <c r="BQ1693" s="6"/>
    </row>
    <row r="1694" ht="15.75" customHeight="1">
      <c r="A1694" s="5" t="s">
        <v>7253</v>
      </c>
      <c r="B1694" s="5" t="s">
        <v>9288</v>
      </c>
      <c r="C1694" s="5" t="s">
        <v>116</v>
      </c>
      <c r="D1694" s="5" t="s">
        <v>70</v>
      </c>
      <c r="E1694" s="19"/>
      <c r="F1694" s="2" t="s">
        <v>1812</v>
      </c>
      <c r="G1694" s="2" t="s">
        <v>9289</v>
      </c>
      <c r="H1694" s="2" t="s">
        <v>9290</v>
      </c>
      <c r="I1694" s="2" t="s">
        <v>122</v>
      </c>
      <c r="J1694" s="2" t="s">
        <v>100</v>
      </c>
      <c r="K1694" s="2">
        <v>0.0</v>
      </c>
      <c r="L1694" s="6">
        <v>0.0</v>
      </c>
      <c r="M1694" s="6">
        <v>0.0</v>
      </c>
      <c r="N1694" s="6">
        <v>0.0</v>
      </c>
      <c r="O1694" s="6" t="s">
        <v>9291</v>
      </c>
      <c r="P1694" s="6"/>
      <c r="Q1694" s="6" t="s">
        <v>9292</v>
      </c>
      <c r="R1694" s="6" t="s">
        <v>1760</v>
      </c>
      <c r="S1694" s="6">
        <v>78.0</v>
      </c>
      <c r="T1694" s="6">
        <v>0.0</v>
      </c>
      <c r="U1694" s="6">
        <v>0.0</v>
      </c>
      <c r="V1694" s="6">
        <v>0.0</v>
      </c>
      <c r="W1694" s="6" t="s">
        <v>81</v>
      </c>
      <c r="X1694" s="6">
        <v>1106.0</v>
      </c>
      <c r="Y1694" s="6">
        <v>0.0</v>
      </c>
      <c r="Z1694" s="6">
        <v>0.0</v>
      </c>
      <c r="AA1694" s="6">
        <v>0.0</v>
      </c>
      <c r="AB1694" s="6">
        <v>0.0</v>
      </c>
      <c r="AC1694" s="6">
        <v>0.0</v>
      </c>
      <c r="AD1694" s="6">
        <v>0.0</v>
      </c>
      <c r="AE1694" s="6">
        <v>0.0</v>
      </c>
      <c r="AF1694" s="6">
        <v>0.0</v>
      </c>
      <c r="AG1694" s="6" t="b">
        <v>1</v>
      </c>
      <c r="AH1694" s="6" t="b">
        <v>1</v>
      </c>
      <c r="AI1694" s="6">
        <v>0.0</v>
      </c>
      <c r="AJ1694" s="6">
        <v>0.0</v>
      </c>
      <c r="AK1694" s="6">
        <v>0.0</v>
      </c>
      <c r="AL1694" s="6">
        <v>0.0</v>
      </c>
      <c r="AM1694" s="6">
        <v>0.0</v>
      </c>
      <c r="AN1694" s="6">
        <v>0.0</v>
      </c>
      <c r="AO1694" s="6">
        <v>0.0</v>
      </c>
      <c r="AP1694" s="6">
        <v>700.0</v>
      </c>
      <c r="AQ1694" s="6" t="s">
        <v>82</v>
      </c>
      <c r="AR1694" s="6" t="s">
        <v>105</v>
      </c>
      <c r="AS1694" s="6">
        <v>0.0</v>
      </c>
      <c r="AT1694" s="7">
        <v>44960.0</v>
      </c>
      <c r="AU1694" s="6" t="s">
        <v>107</v>
      </c>
      <c r="AV1694" s="6">
        <v>0.0</v>
      </c>
      <c r="AW1694" s="6" t="s">
        <v>9291</v>
      </c>
      <c r="AX1694" s="6" t="s">
        <v>1179</v>
      </c>
      <c r="AY1694" s="6" t="s">
        <v>1179</v>
      </c>
      <c r="AZ1694" s="6" t="s">
        <v>108</v>
      </c>
      <c r="BA1694" s="6" t="s">
        <v>5677</v>
      </c>
      <c r="BB1694" s="6" t="s">
        <v>9293</v>
      </c>
      <c r="BC1694" s="6">
        <v>0.0</v>
      </c>
      <c r="BD1694" s="6">
        <v>0.0</v>
      </c>
      <c r="BE1694" s="6">
        <v>0.0</v>
      </c>
      <c r="BF1694" s="6">
        <v>0.0</v>
      </c>
      <c r="BG1694" s="6" t="s">
        <v>7397</v>
      </c>
      <c r="BH1694" s="8" t="s">
        <v>9294</v>
      </c>
      <c r="BI1694" s="6">
        <v>0.0</v>
      </c>
      <c r="BJ1694" s="6" t="str">
        <f t="shared" ref="BJ1694:BO1694" si="1511">IFERROR(XLOOKUP($B1694,#REF!,#REF!,""),"")</f>
        <v/>
      </c>
      <c r="BK1694" s="6" t="str">
        <f t="shared" si="1511"/>
        <v/>
      </c>
      <c r="BL1694" s="6" t="str">
        <f t="shared" si="1511"/>
        <v/>
      </c>
      <c r="BM1694" s="6" t="str">
        <f t="shared" si="1511"/>
        <v/>
      </c>
      <c r="BN1694" s="6" t="str">
        <f t="shared" si="1511"/>
        <v/>
      </c>
      <c r="BO1694" s="6" t="str">
        <f t="shared" si="1511"/>
        <v/>
      </c>
      <c r="BP1694" s="6"/>
      <c r="BQ1694" s="6"/>
    </row>
    <row r="1695" ht="15.75" customHeight="1">
      <c r="A1695" s="5" t="s">
        <v>7253</v>
      </c>
      <c r="B1695" s="5" t="s">
        <v>9295</v>
      </c>
      <c r="C1695" s="5" t="s">
        <v>116</v>
      </c>
      <c r="D1695" s="5" t="s">
        <v>70</v>
      </c>
      <c r="E1695" s="19"/>
      <c r="F1695" s="2" t="s">
        <v>1812</v>
      </c>
      <c r="G1695" s="2" t="s">
        <v>2117</v>
      </c>
      <c r="H1695" s="2" t="s">
        <v>693</v>
      </c>
      <c r="I1695" s="2" t="s">
        <v>122</v>
      </c>
      <c r="J1695" s="2" t="s">
        <v>100</v>
      </c>
      <c r="K1695" s="2">
        <v>0.0</v>
      </c>
      <c r="L1695" s="6">
        <v>0.0</v>
      </c>
      <c r="M1695" s="6">
        <v>0.0</v>
      </c>
      <c r="N1695" s="6">
        <v>0.0</v>
      </c>
      <c r="O1695" s="6" t="s">
        <v>9296</v>
      </c>
      <c r="P1695" s="6"/>
      <c r="Q1695" s="6">
        <v>0.0</v>
      </c>
      <c r="R1695" s="6" t="s">
        <v>9279</v>
      </c>
      <c r="S1695" s="6">
        <v>55.0</v>
      </c>
      <c r="T1695" s="6">
        <v>0.0</v>
      </c>
      <c r="U1695" s="6">
        <v>0.0</v>
      </c>
      <c r="V1695" s="6">
        <v>0.0</v>
      </c>
      <c r="W1695" s="6" t="s">
        <v>81</v>
      </c>
      <c r="X1695" s="6">
        <v>1093.0</v>
      </c>
      <c r="Y1695" s="6">
        <v>0.0</v>
      </c>
      <c r="Z1695" s="6">
        <v>0.0</v>
      </c>
      <c r="AA1695" s="6">
        <v>0.0</v>
      </c>
      <c r="AB1695" s="6">
        <v>0.0</v>
      </c>
      <c r="AC1695" s="6">
        <v>0.0</v>
      </c>
      <c r="AD1695" s="6">
        <v>0.0</v>
      </c>
      <c r="AE1695" s="6">
        <v>0.0</v>
      </c>
      <c r="AF1695" s="6">
        <v>0.0</v>
      </c>
      <c r="AG1695" s="6" t="b">
        <v>1</v>
      </c>
      <c r="AH1695" s="6" t="b">
        <v>1</v>
      </c>
      <c r="AI1695" s="6">
        <v>0.0</v>
      </c>
      <c r="AJ1695" s="6">
        <v>0.0</v>
      </c>
      <c r="AK1695" s="6">
        <v>0.0</v>
      </c>
      <c r="AL1695" s="6">
        <v>0.0</v>
      </c>
      <c r="AM1695" s="6">
        <v>0.0</v>
      </c>
      <c r="AN1695" s="6">
        <v>0.0</v>
      </c>
      <c r="AO1695" s="6">
        <v>0.0</v>
      </c>
      <c r="AP1695" s="6">
        <v>0.0</v>
      </c>
      <c r="AQ1695" s="6" t="s">
        <v>82</v>
      </c>
      <c r="AR1695" s="6" t="s">
        <v>105</v>
      </c>
      <c r="AS1695" s="6">
        <v>0.0</v>
      </c>
      <c r="AT1695" s="7">
        <v>45109.0</v>
      </c>
      <c r="AU1695" s="6" t="s">
        <v>107</v>
      </c>
      <c r="AV1695" s="6">
        <v>0.0</v>
      </c>
      <c r="AW1695" s="6" t="s">
        <v>9296</v>
      </c>
      <c r="AX1695" s="6" t="s">
        <v>87</v>
      </c>
      <c r="AY1695" s="6" t="s">
        <v>87</v>
      </c>
      <c r="AZ1695" s="6" t="s">
        <v>108</v>
      </c>
      <c r="BA1695" s="6" t="s">
        <v>5677</v>
      </c>
      <c r="BB1695" s="6" t="s">
        <v>9297</v>
      </c>
      <c r="BC1695" s="6">
        <v>0.0</v>
      </c>
      <c r="BD1695" s="6">
        <v>0.0</v>
      </c>
      <c r="BE1695" s="6">
        <v>0.0</v>
      </c>
      <c r="BF1695" s="6">
        <v>0.0</v>
      </c>
      <c r="BG1695" s="6" t="s">
        <v>7397</v>
      </c>
      <c r="BH1695" s="6">
        <v>0.0</v>
      </c>
      <c r="BI1695" s="6">
        <v>0.0</v>
      </c>
      <c r="BJ1695" s="6" t="str">
        <f t="shared" ref="BJ1695:BO1695" si="1512">IFERROR(XLOOKUP($B1695,#REF!,#REF!,""),"")</f>
        <v/>
      </c>
      <c r="BK1695" s="6" t="str">
        <f t="shared" si="1512"/>
        <v/>
      </c>
      <c r="BL1695" s="6" t="str">
        <f t="shared" si="1512"/>
        <v/>
      </c>
      <c r="BM1695" s="6" t="str">
        <f t="shared" si="1512"/>
        <v/>
      </c>
      <c r="BN1695" s="6" t="str">
        <f t="shared" si="1512"/>
        <v/>
      </c>
      <c r="BO1695" s="6" t="str">
        <f t="shared" si="1512"/>
        <v/>
      </c>
      <c r="BP1695" s="6"/>
      <c r="BQ1695" s="6"/>
    </row>
    <row r="1696" ht="15.75" customHeight="1">
      <c r="A1696" s="5" t="s">
        <v>7253</v>
      </c>
      <c r="B1696" s="5" t="s">
        <v>9298</v>
      </c>
      <c r="C1696" s="5" t="s">
        <v>69</v>
      </c>
      <c r="D1696" s="5" t="s">
        <v>117</v>
      </c>
      <c r="E1696" s="19"/>
      <c r="F1696" s="2" t="s">
        <v>1812</v>
      </c>
      <c r="G1696" s="2" t="s">
        <v>8186</v>
      </c>
      <c r="H1696" s="2" t="s">
        <v>3665</v>
      </c>
      <c r="I1696" s="2" t="s">
        <v>75</v>
      </c>
      <c r="J1696" s="2" t="s">
        <v>100</v>
      </c>
      <c r="K1696" s="2">
        <v>0.0</v>
      </c>
      <c r="L1696" s="6">
        <v>0.0</v>
      </c>
      <c r="M1696" s="6">
        <v>0.0</v>
      </c>
      <c r="N1696" s="6">
        <v>0.0</v>
      </c>
      <c r="O1696" s="6" t="s">
        <v>9299</v>
      </c>
      <c r="P1696" s="6"/>
      <c r="Q1696" s="6" t="s">
        <v>9300</v>
      </c>
      <c r="R1696" s="7">
        <v>45293.0</v>
      </c>
      <c r="S1696" s="6">
        <v>57.0</v>
      </c>
      <c r="T1696" s="6">
        <v>0.0</v>
      </c>
      <c r="U1696" s="6">
        <v>0.0</v>
      </c>
      <c r="V1696" s="6">
        <v>0.0</v>
      </c>
      <c r="W1696" s="6" t="s">
        <v>127</v>
      </c>
      <c r="X1696" s="6">
        <v>0.0</v>
      </c>
      <c r="Y1696" s="6">
        <v>0.0</v>
      </c>
      <c r="Z1696" s="6">
        <v>0.0</v>
      </c>
      <c r="AA1696" s="7">
        <v>45293.0</v>
      </c>
      <c r="AB1696" s="7">
        <v>45293.0</v>
      </c>
      <c r="AC1696" s="6" t="s">
        <v>551</v>
      </c>
      <c r="AD1696" s="6">
        <v>0.0</v>
      </c>
      <c r="AE1696" s="6">
        <v>0.0</v>
      </c>
      <c r="AF1696" s="6">
        <v>0.0</v>
      </c>
      <c r="AG1696" s="6">
        <v>0.0</v>
      </c>
      <c r="AH1696" s="6">
        <v>0.0</v>
      </c>
      <c r="AI1696" s="6">
        <v>85.0</v>
      </c>
      <c r="AJ1696" s="6" t="b">
        <v>1</v>
      </c>
      <c r="AK1696" s="6" t="s">
        <v>900</v>
      </c>
      <c r="AL1696" s="6">
        <v>2.0</v>
      </c>
      <c r="AM1696" s="6" t="b">
        <v>0</v>
      </c>
      <c r="AN1696" s="6">
        <v>0.0</v>
      </c>
      <c r="AO1696" s="6">
        <v>0.0</v>
      </c>
      <c r="AP1696" s="6">
        <v>0.0</v>
      </c>
      <c r="AQ1696" s="6" t="s">
        <v>128</v>
      </c>
      <c r="AR1696" s="6">
        <v>0.0</v>
      </c>
      <c r="AS1696" s="6">
        <v>0.0</v>
      </c>
      <c r="AT1696" s="6">
        <v>0.0</v>
      </c>
      <c r="AU1696" s="6">
        <v>0.0</v>
      </c>
      <c r="AV1696" s="6">
        <v>0.0</v>
      </c>
      <c r="AW1696" s="6">
        <v>0.0</v>
      </c>
      <c r="AX1696" s="6">
        <v>0.0</v>
      </c>
      <c r="AY1696" s="6">
        <v>0.0</v>
      </c>
      <c r="AZ1696" s="6">
        <v>0.0</v>
      </c>
      <c r="BA1696" s="6">
        <v>0.0</v>
      </c>
      <c r="BB1696" s="6">
        <v>0.0</v>
      </c>
      <c r="BC1696" s="6">
        <v>0.0</v>
      </c>
      <c r="BD1696" s="6">
        <v>0.0</v>
      </c>
      <c r="BE1696" s="6">
        <v>0.0</v>
      </c>
      <c r="BF1696" s="6">
        <v>0.0</v>
      </c>
      <c r="BG1696" s="6">
        <v>0.0</v>
      </c>
      <c r="BH1696" s="6">
        <v>0.0</v>
      </c>
      <c r="BI1696" s="6">
        <v>0.0</v>
      </c>
      <c r="BJ1696" s="6" t="str">
        <f t="shared" ref="BJ1696:BO1696" si="1513">IFERROR(XLOOKUP($B1696,#REF!,#REF!,""),"")</f>
        <v/>
      </c>
      <c r="BK1696" s="6" t="str">
        <f t="shared" si="1513"/>
        <v/>
      </c>
      <c r="BL1696" s="6" t="str">
        <f t="shared" si="1513"/>
        <v/>
      </c>
      <c r="BM1696" s="6" t="str">
        <f t="shared" si="1513"/>
        <v/>
      </c>
      <c r="BN1696" s="6" t="str">
        <f t="shared" si="1513"/>
        <v/>
      </c>
      <c r="BO1696" s="6" t="str">
        <f t="shared" si="1513"/>
        <v/>
      </c>
      <c r="BP1696" s="6"/>
      <c r="BQ1696" s="6"/>
    </row>
    <row r="1697" ht="15.75" customHeight="1">
      <c r="A1697" s="5" t="s">
        <v>7253</v>
      </c>
      <c r="B1697" s="5" t="s">
        <v>9301</v>
      </c>
      <c r="C1697" s="5" t="s">
        <v>429</v>
      </c>
      <c r="D1697" s="5" t="s">
        <v>70</v>
      </c>
      <c r="E1697" s="19"/>
      <c r="F1697" s="2" t="s">
        <v>1812</v>
      </c>
      <c r="G1697" s="2" t="s">
        <v>6553</v>
      </c>
      <c r="H1697" s="2" t="s">
        <v>6554</v>
      </c>
      <c r="I1697" s="2" t="s">
        <v>433</v>
      </c>
      <c r="J1697" s="2" t="s">
        <v>100</v>
      </c>
      <c r="K1697" s="2">
        <v>0.0</v>
      </c>
      <c r="L1697" s="6">
        <v>0.0</v>
      </c>
      <c r="M1697" s="6">
        <v>0.0</v>
      </c>
      <c r="N1697" s="6">
        <v>0.0</v>
      </c>
      <c r="O1697" s="6" t="s">
        <v>9302</v>
      </c>
      <c r="P1697" s="6"/>
      <c r="Q1697" s="6" t="s">
        <v>6556</v>
      </c>
      <c r="R1697" s="6" t="s">
        <v>1600</v>
      </c>
      <c r="S1697" s="6">
        <v>273.0</v>
      </c>
      <c r="T1697" s="6">
        <v>0.0</v>
      </c>
      <c r="U1697" s="6">
        <v>0.0</v>
      </c>
      <c r="V1697" s="6">
        <v>0.0</v>
      </c>
      <c r="W1697" s="6" t="s">
        <v>81</v>
      </c>
      <c r="X1697" s="6">
        <v>385.0</v>
      </c>
      <c r="Y1697" s="6">
        <v>0.0</v>
      </c>
      <c r="Z1697" s="6">
        <v>0.0</v>
      </c>
      <c r="AA1697" s="6">
        <v>0.0</v>
      </c>
      <c r="AB1697" s="6">
        <v>0.0</v>
      </c>
      <c r="AC1697" s="6">
        <v>0.0</v>
      </c>
      <c r="AD1697" s="6">
        <v>0.0</v>
      </c>
      <c r="AE1697" s="6">
        <v>0.0</v>
      </c>
      <c r="AF1697" s="6">
        <v>0.0</v>
      </c>
      <c r="AG1697" s="6" t="b">
        <v>1</v>
      </c>
      <c r="AH1697" s="6" t="b">
        <v>1</v>
      </c>
      <c r="AI1697" s="6">
        <v>0.0</v>
      </c>
      <c r="AJ1697" s="6">
        <v>0.0</v>
      </c>
      <c r="AK1697" s="6">
        <v>0.0</v>
      </c>
      <c r="AL1697" s="6">
        <v>0.0</v>
      </c>
      <c r="AM1697" s="6">
        <v>0.0</v>
      </c>
      <c r="AN1697" s="6">
        <v>0.0</v>
      </c>
      <c r="AO1697" s="6">
        <v>0.0</v>
      </c>
      <c r="AP1697" s="6">
        <v>0.0</v>
      </c>
      <c r="AQ1697" s="6" t="s">
        <v>82</v>
      </c>
      <c r="AR1697" s="6" t="s">
        <v>83</v>
      </c>
      <c r="AS1697" s="6">
        <v>0.0</v>
      </c>
      <c r="AT1697" s="6" t="s">
        <v>2658</v>
      </c>
      <c r="AU1697" s="6">
        <v>0.0</v>
      </c>
      <c r="AV1697" s="6">
        <v>0.0</v>
      </c>
      <c r="AW1697" s="6">
        <v>0.0</v>
      </c>
      <c r="AX1697" s="6">
        <v>0.0</v>
      </c>
      <c r="AY1697" s="6">
        <v>0.0</v>
      </c>
      <c r="AZ1697" s="6">
        <v>0.0</v>
      </c>
      <c r="BA1697" s="6">
        <v>0.0</v>
      </c>
      <c r="BB1697" s="6">
        <v>0.0</v>
      </c>
      <c r="BC1697" s="6">
        <v>0.0</v>
      </c>
      <c r="BD1697" s="6">
        <v>0.0</v>
      </c>
      <c r="BE1697" s="6">
        <v>0.0</v>
      </c>
      <c r="BF1697" s="6">
        <v>0.0</v>
      </c>
      <c r="BG1697" s="6" t="s">
        <v>4063</v>
      </c>
      <c r="BH1697" s="8" t="s">
        <v>9303</v>
      </c>
      <c r="BI1697" s="6">
        <v>0.0</v>
      </c>
      <c r="BJ1697" s="6" t="str">
        <f t="shared" ref="BJ1697:BO1697" si="1514">IFERROR(XLOOKUP($B1697,#REF!,#REF!,""),"")</f>
        <v/>
      </c>
      <c r="BK1697" s="6" t="str">
        <f t="shared" si="1514"/>
        <v/>
      </c>
      <c r="BL1697" s="6" t="str">
        <f t="shared" si="1514"/>
        <v/>
      </c>
      <c r="BM1697" s="6" t="str">
        <f t="shared" si="1514"/>
        <v/>
      </c>
      <c r="BN1697" s="6" t="str">
        <f t="shared" si="1514"/>
        <v/>
      </c>
      <c r="BO1697" s="6" t="str">
        <f t="shared" si="1514"/>
        <v/>
      </c>
      <c r="BP1697" s="6"/>
      <c r="BQ1697" s="6"/>
    </row>
    <row r="1698" ht="15.75" customHeight="1">
      <c r="A1698" s="5" t="s">
        <v>7253</v>
      </c>
      <c r="B1698" s="5" t="s">
        <v>9304</v>
      </c>
      <c r="C1698" s="5" t="s">
        <v>69</v>
      </c>
      <c r="D1698" s="5" t="s">
        <v>70</v>
      </c>
      <c r="E1698" s="19"/>
      <c r="F1698" s="2" t="s">
        <v>9305</v>
      </c>
      <c r="G1698" s="2" t="s">
        <v>273</v>
      </c>
      <c r="H1698" s="2" t="s">
        <v>74</v>
      </c>
      <c r="I1698" s="2" t="s">
        <v>75</v>
      </c>
      <c r="J1698" s="2" t="s">
        <v>100</v>
      </c>
      <c r="K1698" s="2">
        <v>0.0</v>
      </c>
      <c r="L1698" s="6">
        <v>0.0</v>
      </c>
      <c r="M1698" s="6">
        <v>0.0</v>
      </c>
      <c r="N1698" s="6">
        <v>0.0</v>
      </c>
      <c r="O1698" s="6" t="s">
        <v>9306</v>
      </c>
      <c r="P1698" s="6"/>
      <c r="Q1698" s="6" t="s">
        <v>440</v>
      </c>
      <c r="R1698" s="7">
        <v>45478.0</v>
      </c>
      <c r="S1698" s="6">
        <v>196.0</v>
      </c>
      <c r="T1698" s="6">
        <v>0.0</v>
      </c>
      <c r="U1698" s="6">
        <v>0.0</v>
      </c>
      <c r="V1698" s="6">
        <v>0.0</v>
      </c>
      <c r="W1698" s="6" t="s">
        <v>81</v>
      </c>
      <c r="X1698" s="6">
        <v>660.0</v>
      </c>
      <c r="Y1698" s="6">
        <v>0.0</v>
      </c>
      <c r="Z1698" s="6">
        <v>0.0</v>
      </c>
      <c r="AA1698" s="6">
        <v>0.0</v>
      </c>
      <c r="AB1698" s="6">
        <v>0.0</v>
      </c>
      <c r="AC1698" s="6">
        <v>0.0</v>
      </c>
      <c r="AD1698" s="6" t="b">
        <v>1</v>
      </c>
      <c r="AE1698" s="7">
        <v>45478.0</v>
      </c>
      <c r="AF1698" s="6">
        <v>0.0</v>
      </c>
      <c r="AG1698" s="6" t="b">
        <v>1</v>
      </c>
      <c r="AH1698" s="6" t="b">
        <v>1</v>
      </c>
      <c r="AI1698" s="6">
        <v>0.0</v>
      </c>
      <c r="AJ1698" s="6">
        <v>0.0</v>
      </c>
      <c r="AK1698" s="6">
        <v>0.0</v>
      </c>
      <c r="AL1698" s="6">
        <v>0.0</v>
      </c>
      <c r="AM1698" s="6">
        <v>0.0</v>
      </c>
      <c r="AN1698" s="6">
        <v>0.0</v>
      </c>
      <c r="AO1698" s="6">
        <v>0.0</v>
      </c>
      <c r="AP1698" s="6">
        <v>0.0</v>
      </c>
      <c r="AQ1698" s="6" t="s">
        <v>82</v>
      </c>
      <c r="AR1698" s="6" t="s">
        <v>105</v>
      </c>
      <c r="AS1698" s="6">
        <v>0.0</v>
      </c>
      <c r="AT1698" s="6" t="s">
        <v>441</v>
      </c>
      <c r="AU1698" s="6" t="s">
        <v>85</v>
      </c>
      <c r="AV1698" s="6">
        <v>0.0</v>
      </c>
      <c r="AW1698" s="6" t="s">
        <v>9306</v>
      </c>
      <c r="AX1698" s="6" t="s">
        <v>87</v>
      </c>
      <c r="AY1698" s="6" t="s">
        <v>87</v>
      </c>
      <c r="AZ1698" s="6" t="s">
        <v>108</v>
      </c>
      <c r="BA1698" s="6" t="s">
        <v>159</v>
      </c>
      <c r="BB1698" s="6" t="s">
        <v>2345</v>
      </c>
      <c r="BC1698" s="6">
        <v>0.0</v>
      </c>
      <c r="BD1698" s="6">
        <v>0.0</v>
      </c>
      <c r="BE1698" s="6">
        <v>0.0</v>
      </c>
      <c r="BF1698" s="6" t="s">
        <v>1244</v>
      </c>
      <c r="BG1698" s="6" t="s">
        <v>1112</v>
      </c>
      <c r="BH1698" s="6">
        <v>0.0</v>
      </c>
      <c r="BI1698" s="6">
        <v>0.0</v>
      </c>
      <c r="BJ1698" s="6" t="str">
        <f t="shared" ref="BJ1698:BO1698" si="1515">IFERROR(XLOOKUP($B1698,#REF!,#REF!,""),"")</f>
        <v/>
      </c>
      <c r="BK1698" s="6" t="str">
        <f t="shared" si="1515"/>
        <v/>
      </c>
      <c r="BL1698" s="6" t="str">
        <f t="shared" si="1515"/>
        <v/>
      </c>
      <c r="BM1698" s="6" t="str">
        <f t="shared" si="1515"/>
        <v/>
      </c>
      <c r="BN1698" s="6" t="str">
        <f t="shared" si="1515"/>
        <v/>
      </c>
      <c r="BO1698" s="6" t="str">
        <f t="shared" si="1515"/>
        <v/>
      </c>
      <c r="BP1698" s="6"/>
      <c r="BQ1698" s="6"/>
    </row>
    <row r="1699" ht="15.75" customHeight="1">
      <c r="A1699" s="5" t="s">
        <v>7253</v>
      </c>
      <c r="B1699" s="5" t="s">
        <v>9307</v>
      </c>
      <c r="C1699" s="5" t="s">
        <v>218</v>
      </c>
      <c r="D1699" s="5" t="s">
        <v>70</v>
      </c>
      <c r="E1699" s="19"/>
      <c r="F1699" s="2" t="s">
        <v>9308</v>
      </c>
      <c r="G1699" s="2" t="s">
        <v>7734</v>
      </c>
      <c r="H1699" s="2" t="s">
        <v>547</v>
      </c>
      <c r="I1699" s="2" t="s">
        <v>222</v>
      </c>
      <c r="J1699" s="2" t="s">
        <v>100</v>
      </c>
      <c r="K1699" s="2">
        <v>0.0</v>
      </c>
      <c r="L1699" s="6">
        <v>0.0</v>
      </c>
      <c r="M1699" s="6">
        <v>0.0</v>
      </c>
      <c r="N1699" s="6">
        <v>0.0</v>
      </c>
      <c r="O1699" s="6" t="s">
        <v>9309</v>
      </c>
      <c r="P1699" s="6"/>
      <c r="Q1699" s="6" t="s">
        <v>8090</v>
      </c>
      <c r="R1699" s="7">
        <v>45603.0</v>
      </c>
      <c r="S1699" s="6">
        <v>203.0</v>
      </c>
      <c r="T1699" s="6">
        <v>0.0</v>
      </c>
      <c r="U1699" s="6" t="s">
        <v>3164</v>
      </c>
      <c r="V1699" s="6">
        <v>0.0</v>
      </c>
      <c r="W1699" s="6" t="s">
        <v>127</v>
      </c>
      <c r="X1699" s="6">
        <v>0.0</v>
      </c>
      <c r="Y1699" s="6">
        <v>0.0</v>
      </c>
      <c r="Z1699" s="6">
        <v>0.0</v>
      </c>
      <c r="AA1699" s="6">
        <v>0.0</v>
      </c>
      <c r="AB1699" s="6">
        <v>0.0</v>
      </c>
      <c r="AC1699" s="6">
        <v>0.0</v>
      </c>
      <c r="AD1699" s="6">
        <v>0.0</v>
      </c>
      <c r="AE1699" s="6">
        <v>0.0</v>
      </c>
      <c r="AF1699" s="6">
        <v>0.0</v>
      </c>
      <c r="AG1699" s="6">
        <v>0.0</v>
      </c>
      <c r="AH1699" s="6">
        <v>0.0</v>
      </c>
      <c r="AI1699" s="6">
        <v>790.0</v>
      </c>
      <c r="AJ1699" s="6" t="b">
        <v>1</v>
      </c>
      <c r="AK1699" s="6" t="s">
        <v>3164</v>
      </c>
      <c r="AL1699" s="6">
        <v>1.0</v>
      </c>
      <c r="AM1699" s="6" t="b">
        <v>0</v>
      </c>
      <c r="AN1699" s="6">
        <v>0.0</v>
      </c>
      <c r="AO1699" s="6">
        <v>0.0</v>
      </c>
      <c r="AP1699" s="6">
        <v>0.0</v>
      </c>
      <c r="AQ1699" s="6" t="s">
        <v>128</v>
      </c>
      <c r="AR1699" s="6" t="s">
        <v>105</v>
      </c>
      <c r="AS1699" s="6" t="s">
        <v>7793</v>
      </c>
      <c r="AT1699" s="6" t="s">
        <v>1750</v>
      </c>
      <c r="AU1699" s="6" t="s">
        <v>107</v>
      </c>
      <c r="AV1699" s="6">
        <v>0.0</v>
      </c>
      <c r="AW1699" s="6" t="s">
        <v>9309</v>
      </c>
      <c r="AX1699" s="6" t="s">
        <v>87</v>
      </c>
      <c r="AY1699" s="6" t="s">
        <v>87</v>
      </c>
      <c r="AZ1699" s="6" t="s">
        <v>108</v>
      </c>
      <c r="BA1699" s="6" t="s">
        <v>2456</v>
      </c>
      <c r="BB1699" s="6" t="s">
        <v>7793</v>
      </c>
      <c r="BC1699" s="6">
        <v>0.0</v>
      </c>
      <c r="BD1699" s="6">
        <v>0.0</v>
      </c>
      <c r="BE1699" s="6">
        <v>0.0</v>
      </c>
      <c r="BF1699" s="6">
        <v>0.0</v>
      </c>
      <c r="BG1699" s="6" t="s">
        <v>6945</v>
      </c>
      <c r="BH1699" s="6">
        <v>0.0</v>
      </c>
      <c r="BI1699" s="6">
        <v>0.0</v>
      </c>
      <c r="BJ1699" s="6" t="str">
        <f t="shared" ref="BJ1699:BO1699" si="1516">IFERROR(XLOOKUP($B1699,#REF!,#REF!,""),"")</f>
        <v/>
      </c>
      <c r="BK1699" s="6" t="str">
        <f t="shared" si="1516"/>
        <v/>
      </c>
      <c r="BL1699" s="6" t="str">
        <f t="shared" si="1516"/>
        <v/>
      </c>
      <c r="BM1699" s="6" t="str">
        <f t="shared" si="1516"/>
        <v/>
      </c>
      <c r="BN1699" s="6" t="str">
        <f t="shared" si="1516"/>
        <v/>
      </c>
      <c r="BO1699" s="6" t="str">
        <f t="shared" si="1516"/>
        <v/>
      </c>
      <c r="BP1699" s="6"/>
      <c r="BQ1699" s="6"/>
    </row>
    <row r="1700" ht="15.75" customHeight="1">
      <c r="A1700" s="5" t="s">
        <v>7253</v>
      </c>
      <c r="B1700" s="5" t="s">
        <v>9310</v>
      </c>
      <c r="C1700" s="5" t="s">
        <v>429</v>
      </c>
      <c r="D1700" s="5" t="s">
        <v>70</v>
      </c>
      <c r="E1700" s="19"/>
      <c r="F1700" s="2" t="s">
        <v>1812</v>
      </c>
      <c r="G1700" s="2" t="s">
        <v>9311</v>
      </c>
      <c r="H1700" s="2" t="s">
        <v>7491</v>
      </c>
      <c r="I1700" s="2" t="s">
        <v>433</v>
      </c>
      <c r="J1700" s="2" t="s">
        <v>100</v>
      </c>
      <c r="K1700" s="2">
        <v>0.0</v>
      </c>
      <c r="L1700" s="6">
        <v>0.0</v>
      </c>
      <c r="M1700" s="6">
        <v>0.0</v>
      </c>
      <c r="N1700" s="6">
        <v>0.0</v>
      </c>
      <c r="O1700" s="6" t="s">
        <v>9312</v>
      </c>
      <c r="P1700" s="6" t="s">
        <v>5104</v>
      </c>
      <c r="Q1700" s="6" t="s">
        <v>3370</v>
      </c>
      <c r="R1700" s="7">
        <v>46266.0</v>
      </c>
      <c r="S1700" s="6">
        <v>721.0</v>
      </c>
      <c r="T1700" s="6">
        <v>0.0</v>
      </c>
      <c r="U1700" s="6" t="s">
        <v>761</v>
      </c>
      <c r="V1700" s="6">
        <v>0.0</v>
      </c>
      <c r="W1700" s="6" t="s">
        <v>127</v>
      </c>
      <c r="X1700" s="6">
        <v>0.0</v>
      </c>
      <c r="Y1700" s="6">
        <v>0.0</v>
      </c>
      <c r="Z1700" s="6">
        <v>0.0</v>
      </c>
      <c r="AA1700" s="6">
        <v>0.0</v>
      </c>
      <c r="AB1700" s="6">
        <v>0.0</v>
      </c>
      <c r="AC1700" s="6">
        <v>0.0</v>
      </c>
      <c r="AD1700" s="6">
        <v>0.0</v>
      </c>
      <c r="AE1700" s="6">
        <v>0.0</v>
      </c>
      <c r="AF1700" s="6">
        <v>0.0</v>
      </c>
      <c r="AG1700" s="6">
        <v>0.0</v>
      </c>
      <c r="AH1700" s="6">
        <v>0.0</v>
      </c>
      <c r="AI1700" s="6">
        <v>767.0</v>
      </c>
      <c r="AJ1700" s="6" t="b">
        <v>1</v>
      </c>
      <c r="AK1700" s="6" t="s">
        <v>5612</v>
      </c>
      <c r="AL1700" s="6">
        <v>1.0</v>
      </c>
      <c r="AM1700" s="6" t="b">
        <v>0</v>
      </c>
      <c r="AN1700" s="6">
        <v>0.0</v>
      </c>
      <c r="AO1700" s="6">
        <v>0.0</v>
      </c>
      <c r="AP1700" s="6">
        <v>0.0</v>
      </c>
      <c r="AQ1700" s="6" t="s">
        <v>128</v>
      </c>
      <c r="AR1700" s="6" t="s">
        <v>105</v>
      </c>
      <c r="AS1700" s="6">
        <v>0.0</v>
      </c>
      <c r="AT1700" s="6" t="s">
        <v>8057</v>
      </c>
      <c r="AU1700" s="6" t="s">
        <v>107</v>
      </c>
      <c r="AV1700" s="6">
        <v>0.0</v>
      </c>
      <c r="AW1700" s="6" t="s">
        <v>9312</v>
      </c>
      <c r="AX1700" s="6" t="s">
        <v>87</v>
      </c>
      <c r="AY1700" s="6" t="s">
        <v>87</v>
      </c>
      <c r="AZ1700" s="6" t="s">
        <v>108</v>
      </c>
      <c r="BA1700" s="6" t="s">
        <v>2518</v>
      </c>
      <c r="BB1700" s="7">
        <v>45937.0</v>
      </c>
      <c r="BC1700" s="6">
        <v>0.0</v>
      </c>
      <c r="BD1700" s="6">
        <v>0.0</v>
      </c>
      <c r="BE1700" s="6">
        <v>0.0</v>
      </c>
      <c r="BF1700" s="6">
        <v>0.0</v>
      </c>
      <c r="BG1700" s="6" t="s">
        <v>3812</v>
      </c>
      <c r="BH1700" s="6">
        <v>0.0</v>
      </c>
      <c r="BI1700" s="6">
        <v>0.0</v>
      </c>
      <c r="BJ1700" s="6" t="str">
        <f t="shared" ref="BJ1700:BO1700" si="1517">IFERROR(XLOOKUP($B1700,#REF!,#REF!,""),"")</f>
        <v/>
      </c>
      <c r="BK1700" s="6" t="str">
        <f t="shared" si="1517"/>
        <v/>
      </c>
      <c r="BL1700" s="6" t="str">
        <f t="shared" si="1517"/>
        <v/>
      </c>
      <c r="BM1700" s="6" t="str">
        <f t="shared" si="1517"/>
        <v/>
      </c>
      <c r="BN1700" s="6" t="str">
        <f t="shared" si="1517"/>
        <v/>
      </c>
      <c r="BO1700" s="6" t="str">
        <f t="shared" si="1517"/>
        <v/>
      </c>
      <c r="BP1700" s="6"/>
      <c r="BQ1700" s="6"/>
    </row>
    <row r="1701" ht="15.75" customHeight="1">
      <c r="A1701" s="5" t="s">
        <v>7253</v>
      </c>
      <c r="B1701" s="5" t="s">
        <v>9313</v>
      </c>
      <c r="C1701" s="5" t="s">
        <v>116</v>
      </c>
      <c r="D1701" s="5" t="s">
        <v>117</v>
      </c>
      <c r="E1701" s="19"/>
      <c r="F1701" s="2" t="s">
        <v>1812</v>
      </c>
      <c r="G1701" s="2" t="s">
        <v>1560</v>
      </c>
      <c r="H1701" s="2" t="s">
        <v>121</v>
      </c>
      <c r="I1701" s="2" t="s">
        <v>122</v>
      </c>
      <c r="J1701" s="2" t="s">
        <v>100</v>
      </c>
      <c r="K1701" s="2">
        <v>0.0</v>
      </c>
      <c r="L1701" s="6">
        <v>0.0</v>
      </c>
      <c r="M1701" s="6">
        <v>0.0</v>
      </c>
      <c r="N1701" s="6">
        <v>0.0</v>
      </c>
      <c r="O1701" s="6" t="s">
        <v>9314</v>
      </c>
      <c r="P1701" s="6"/>
      <c r="Q1701" s="6" t="s">
        <v>1563</v>
      </c>
      <c r="R1701" s="6" t="s">
        <v>487</v>
      </c>
      <c r="S1701" s="6">
        <v>30.0</v>
      </c>
      <c r="T1701" s="6">
        <v>0.0</v>
      </c>
      <c r="U1701" s="7">
        <v>45811.0</v>
      </c>
      <c r="V1701" s="6">
        <v>0.0</v>
      </c>
      <c r="W1701" s="6" t="s">
        <v>127</v>
      </c>
      <c r="X1701" s="6">
        <v>0.0</v>
      </c>
      <c r="Y1701" s="6">
        <v>0.0</v>
      </c>
      <c r="Z1701" s="6">
        <v>0.0</v>
      </c>
      <c r="AA1701" s="6">
        <v>0.0</v>
      </c>
      <c r="AB1701" s="6">
        <v>0.0</v>
      </c>
      <c r="AC1701" s="6">
        <v>0.0</v>
      </c>
      <c r="AD1701" s="6">
        <v>0.0</v>
      </c>
      <c r="AE1701" s="6">
        <v>0.0</v>
      </c>
      <c r="AF1701" s="6" t="b">
        <v>1</v>
      </c>
      <c r="AG1701" s="6">
        <v>0.0</v>
      </c>
      <c r="AH1701" s="6">
        <v>0.0</v>
      </c>
      <c r="AI1701" s="6">
        <v>415.0</v>
      </c>
      <c r="AJ1701" s="6" t="b">
        <v>1</v>
      </c>
      <c r="AK1701" s="7">
        <v>45811.0</v>
      </c>
      <c r="AL1701" s="6">
        <v>1.0</v>
      </c>
      <c r="AM1701" s="6" t="b">
        <v>0</v>
      </c>
      <c r="AN1701" s="6">
        <v>0.0</v>
      </c>
      <c r="AO1701" s="6">
        <v>0.0</v>
      </c>
      <c r="AP1701" s="6">
        <v>0.0</v>
      </c>
      <c r="AQ1701" s="8" t="s">
        <v>6408</v>
      </c>
      <c r="AR1701" s="6" t="s">
        <v>105</v>
      </c>
      <c r="AS1701" s="6" t="s">
        <v>441</v>
      </c>
      <c r="AT1701" s="6" t="s">
        <v>8552</v>
      </c>
      <c r="AU1701" s="6" t="s">
        <v>85</v>
      </c>
      <c r="AV1701" s="6">
        <v>0.0</v>
      </c>
      <c r="AW1701" s="6" t="s">
        <v>9314</v>
      </c>
      <c r="AX1701" s="6" t="s">
        <v>87</v>
      </c>
      <c r="AY1701" s="6" t="s">
        <v>87</v>
      </c>
      <c r="AZ1701" s="6" t="s">
        <v>108</v>
      </c>
      <c r="BA1701" s="6" t="s">
        <v>4844</v>
      </c>
      <c r="BB1701" s="7">
        <v>45355.0</v>
      </c>
      <c r="BC1701" s="6">
        <v>0.0</v>
      </c>
      <c r="BD1701" s="6">
        <v>0.0</v>
      </c>
      <c r="BE1701" s="6">
        <v>0.0</v>
      </c>
      <c r="BF1701" s="6">
        <v>0.0</v>
      </c>
      <c r="BG1701" s="6" t="s">
        <v>9315</v>
      </c>
      <c r="BH1701" s="6">
        <v>0.0</v>
      </c>
      <c r="BI1701" s="6">
        <v>0.0</v>
      </c>
      <c r="BJ1701" s="6" t="str">
        <f t="shared" ref="BJ1701:BO1701" si="1518">IFERROR(XLOOKUP($B1701,#REF!,#REF!,""),"")</f>
        <v/>
      </c>
      <c r="BK1701" s="6" t="str">
        <f t="shared" si="1518"/>
        <v/>
      </c>
      <c r="BL1701" s="6" t="str">
        <f t="shared" si="1518"/>
        <v/>
      </c>
      <c r="BM1701" s="6" t="str">
        <f t="shared" si="1518"/>
        <v/>
      </c>
      <c r="BN1701" s="6" t="str">
        <f t="shared" si="1518"/>
        <v/>
      </c>
      <c r="BO1701" s="6" t="str">
        <f t="shared" si="1518"/>
        <v/>
      </c>
      <c r="BP1701" s="6"/>
      <c r="BQ1701" s="6"/>
    </row>
    <row r="1702" ht="15.75" customHeight="1">
      <c r="A1702" s="5" t="s">
        <v>7253</v>
      </c>
      <c r="B1702" s="5" t="s">
        <v>9316</v>
      </c>
      <c r="C1702" s="5" t="s">
        <v>95</v>
      </c>
      <c r="D1702" s="5" t="s">
        <v>70</v>
      </c>
      <c r="E1702" s="19"/>
      <c r="F1702" s="2" t="s">
        <v>9317</v>
      </c>
      <c r="G1702" s="2" t="s">
        <v>3928</v>
      </c>
      <c r="H1702" s="2" t="s">
        <v>2828</v>
      </c>
      <c r="I1702" s="2" t="s">
        <v>75</v>
      </c>
      <c r="J1702" s="2" t="s">
        <v>100</v>
      </c>
      <c r="K1702" s="2">
        <v>0.0</v>
      </c>
      <c r="L1702" s="6">
        <v>0.0</v>
      </c>
      <c r="M1702" s="6">
        <v>0.0</v>
      </c>
      <c r="N1702" s="6">
        <v>0.0</v>
      </c>
      <c r="O1702" s="6" t="s">
        <v>9318</v>
      </c>
      <c r="P1702" s="6" t="s">
        <v>4077</v>
      </c>
      <c r="Q1702" s="6" t="s">
        <v>3606</v>
      </c>
      <c r="R1702" s="6" t="s">
        <v>757</v>
      </c>
      <c r="S1702" s="6">
        <v>494.0</v>
      </c>
      <c r="T1702" s="6">
        <v>0.0</v>
      </c>
      <c r="U1702" s="6">
        <v>0.0</v>
      </c>
      <c r="V1702" s="6">
        <v>0.0</v>
      </c>
      <c r="W1702" s="6" t="s">
        <v>81</v>
      </c>
      <c r="X1702" s="6">
        <v>248.0</v>
      </c>
      <c r="Y1702" s="6">
        <v>0.0</v>
      </c>
      <c r="Z1702" s="6">
        <v>0.0</v>
      </c>
      <c r="AA1702" s="6">
        <v>0.0</v>
      </c>
      <c r="AB1702" s="6">
        <v>0.0</v>
      </c>
      <c r="AC1702" s="6">
        <v>0.0</v>
      </c>
      <c r="AD1702" s="6">
        <v>0.0</v>
      </c>
      <c r="AE1702" s="6">
        <v>0.0</v>
      </c>
      <c r="AF1702" s="6">
        <v>0.0</v>
      </c>
      <c r="AG1702" s="6" t="b">
        <v>1</v>
      </c>
      <c r="AH1702" s="6">
        <v>0.0</v>
      </c>
      <c r="AI1702" s="6">
        <v>0.0</v>
      </c>
      <c r="AJ1702" s="6">
        <v>0.0</v>
      </c>
      <c r="AK1702" s="6">
        <v>0.0</v>
      </c>
      <c r="AL1702" s="6">
        <v>0.0</v>
      </c>
      <c r="AM1702" s="6">
        <v>0.0</v>
      </c>
      <c r="AN1702" s="6">
        <v>0.0</v>
      </c>
      <c r="AO1702" s="6">
        <v>0.0</v>
      </c>
      <c r="AP1702" s="6">
        <v>0.0</v>
      </c>
      <c r="AQ1702" s="6" t="s">
        <v>82</v>
      </c>
      <c r="AR1702" s="6" t="s">
        <v>83</v>
      </c>
      <c r="AS1702" s="6">
        <v>0.0</v>
      </c>
      <c r="AT1702" s="6" t="s">
        <v>1481</v>
      </c>
      <c r="AU1702" s="6" t="s">
        <v>107</v>
      </c>
      <c r="AV1702" s="6">
        <v>0.0</v>
      </c>
      <c r="AW1702" s="6" t="s">
        <v>86</v>
      </c>
      <c r="AX1702" s="6" t="s">
        <v>87</v>
      </c>
      <c r="AY1702" s="6" t="s">
        <v>87</v>
      </c>
      <c r="AZ1702" s="6">
        <v>0.0</v>
      </c>
      <c r="BA1702" s="6" t="s">
        <v>89</v>
      </c>
      <c r="BB1702" s="7">
        <v>45932.0</v>
      </c>
      <c r="BC1702" s="6">
        <v>0.0</v>
      </c>
      <c r="BD1702" s="6">
        <v>0.0</v>
      </c>
      <c r="BE1702" s="6">
        <v>0.0</v>
      </c>
      <c r="BF1702" s="6">
        <v>0.0</v>
      </c>
      <c r="BG1702" s="6" t="s">
        <v>160</v>
      </c>
      <c r="BH1702" s="8" t="s">
        <v>9319</v>
      </c>
      <c r="BI1702" s="6">
        <v>0.0</v>
      </c>
      <c r="BJ1702" s="6" t="str">
        <f t="shared" ref="BJ1702:BO1702" si="1519">IFERROR(XLOOKUP($B1702,#REF!,#REF!,""),"")</f>
        <v/>
      </c>
      <c r="BK1702" s="6" t="str">
        <f t="shared" si="1519"/>
        <v/>
      </c>
      <c r="BL1702" s="6" t="str">
        <f t="shared" si="1519"/>
        <v/>
      </c>
      <c r="BM1702" s="6" t="str">
        <f t="shared" si="1519"/>
        <v/>
      </c>
      <c r="BN1702" s="6" t="str">
        <f t="shared" si="1519"/>
        <v/>
      </c>
      <c r="BO1702" s="6" t="str">
        <f t="shared" si="1519"/>
        <v/>
      </c>
      <c r="BP1702" s="6"/>
      <c r="BQ1702" s="6"/>
    </row>
    <row r="1703" ht="15.75" customHeight="1">
      <c r="A1703" s="5" t="s">
        <v>7253</v>
      </c>
      <c r="B1703" s="5" t="s">
        <v>9320</v>
      </c>
      <c r="C1703" s="5" t="s">
        <v>116</v>
      </c>
      <c r="D1703" s="5" t="s">
        <v>117</v>
      </c>
      <c r="E1703" s="19"/>
      <c r="F1703" s="2" t="s">
        <v>1812</v>
      </c>
      <c r="G1703" s="2" t="s">
        <v>7712</v>
      </c>
      <c r="H1703" s="2" t="s">
        <v>121</v>
      </c>
      <c r="I1703" s="2" t="s">
        <v>122</v>
      </c>
      <c r="J1703" s="2" t="s">
        <v>1256</v>
      </c>
      <c r="K1703" s="2">
        <v>0.0</v>
      </c>
      <c r="L1703" s="6">
        <v>0.0</v>
      </c>
      <c r="M1703" s="6">
        <v>0.0</v>
      </c>
      <c r="N1703" s="6">
        <v>0.0</v>
      </c>
      <c r="O1703" s="6" t="s">
        <v>9321</v>
      </c>
      <c r="P1703" s="6"/>
      <c r="Q1703" s="6">
        <v>0.0</v>
      </c>
      <c r="R1703" s="6">
        <v>0.0</v>
      </c>
      <c r="S1703" s="6">
        <v>0.0</v>
      </c>
      <c r="T1703" s="6">
        <v>0.0</v>
      </c>
      <c r="U1703" s="6">
        <v>0.0</v>
      </c>
      <c r="V1703" s="6">
        <v>0.0</v>
      </c>
      <c r="W1703" s="6" t="s">
        <v>127</v>
      </c>
      <c r="X1703" s="6">
        <v>0.0</v>
      </c>
      <c r="Y1703" s="6">
        <v>0.0</v>
      </c>
      <c r="Z1703" s="6">
        <v>0.0</v>
      </c>
      <c r="AA1703" s="6">
        <v>0.0</v>
      </c>
      <c r="AB1703" s="6">
        <v>0.0</v>
      </c>
      <c r="AC1703" s="6">
        <v>0.0</v>
      </c>
      <c r="AD1703" s="6" t="b">
        <v>1</v>
      </c>
      <c r="AE1703" s="6" t="s">
        <v>2867</v>
      </c>
      <c r="AF1703" s="6">
        <v>0.0</v>
      </c>
      <c r="AG1703" s="6">
        <v>0.0</v>
      </c>
      <c r="AH1703" s="6">
        <v>0.0</v>
      </c>
      <c r="AI1703" s="6">
        <v>27.0</v>
      </c>
      <c r="AJ1703" s="6" t="b">
        <v>1</v>
      </c>
      <c r="AK1703" s="6" t="s">
        <v>2867</v>
      </c>
      <c r="AL1703" s="6">
        <v>4.0</v>
      </c>
      <c r="AM1703" s="6" t="b">
        <v>0</v>
      </c>
      <c r="AN1703" s="6">
        <v>0.0</v>
      </c>
      <c r="AO1703" s="6">
        <v>0.0</v>
      </c>
      <c r="AP1703" s="6">
        <v>0.0</v>
      </c>
      <c r="AQ1703" s="6" t="s">
        <v>128</v>
      </c>
      <c r="AR1703" s="6">
        <v>0.0</v>
      </c>
      <c r="AS1703" s="6">
        <v>0.0</v>
      </c>
      <c r="AT1703" s="6">
        <v>0.0</v>
      </c>
      <c r="AU1703" s="6">
        <v>0.0</v>
      </c>
      <c r="AV1703" s="6">
        <v>0.0</v>
      </c>
      <c r="AW1703" s="6">
        <v>0.0</v>
      </c>
      <c r="AX1703" s="6">
        <v>0.0</v>
      </c>
      <c r="AY1703" s="6">
        <v>0.0</v>
      </c>
      <c r="AZ1703" s="6">
        <v>0.0</v>
      </c>
      <c r="BA1703" s="6">
        <v>0.0</v>
      </c>
      <c r="BB1703" s="6">
        <v>0.0</v>
      </c>
      <c r="BC1703" s="6">
        <v>0.0</v>
      </c>
      <c r="BD1703" s="6">
        <v>0.0</v>
      </c>
      <c r="BE1703" s="6">
        <v>0.0</v>
      </c>
      <c r="BF1703" s="6" t="s">
        <v>491</v>
      </c>
      <c r="BG1703" s="6">
        <v>0.0</v>
      </c>
      <c r="BH1703" s="6">
        <v>0.0</v>
      </c>
      <c r="BI1703" s="6">
        <v>0.0</v>
      </c>
      <c r="BJ1703" s="6" t="str">
        <f t="shared" ref="BJ1703:BO1703" si="1520">IFERROR(XLOOKUP($B1703,#REF!,#REF!,""),"")</f>
        <v/>
      </c>
      <c r="BK1703" s="6" t="str">
        <f t="shared" si="1520"/>
        <v/>
      </c>
      <c r="BL1703" s="6" t="str">
        <f t="shared" si="1520"/>
        <v/>
      </c>
      <c r="BM1703" s="6" t="str">
        <f t="shared" si="1520"/>
        <v/>
      </c>
      <c r="BN1703" s="6" t="str">
        <f t="shared" si="1520"/>
        <v/>
      </c>
      <c r="BO1703" s="6" t="str">
        <f t="shared" si="1520"/>
        <v/>
      </c>
      <c r="BP1703" s="6"/>
      <c r="BQ1703" s="6"/>
    </row>
    <row r="1704" ht="15.75" customHeight="1">
      <c r="A1704" s="5" t="s">
        <v>7253</v>
      </c>
      <c r="B1704" s="5" t="s">
        <v>9322</v>
      </c>
      <c r="C1704" s="5" t="s">
        <v>69</v>
      </c>
      <c r="D1704" s="5" t="s">
        <v>117</v>
      </c>
      <c r="E1704" s="19"/>
      <c r="F1704" s="2" t="s">
        <v>1812</v>
      </c>
      <c r="G1704" s="2" t="s">
        <v>1765</v>
      </c>
      <c r="H1704" s="2" t="s">
        <v>137</v>
      </c>
      <c r="I1704" s="2" t="s">
        <v>75</v>
      </c>
      <c r="J1704" s="2" t="s">
        <v>1256</v>
      </c>
      <c r="K1704" s="2">
        <v>0.0</v>
      </c>
      <c r="L1704" s="6">
        <v>0.0</v>
      </c>
      <c r="M1704" s="6">
        <v>0.0</v>
      </c>
      <c r="N1704" s="6">
        <v>0.0</v>
      </c>
      <c r="O1704" s="6" t="s">
        <v>9323</v>
      </c>
      <c r="P1704" s="6" t="s">
        <v>4967</v>
      </c>
      <c r="Q1704" s="6" t="s">
        <v>2445</v>
      </c>
      <c r="R1704" s="7">
        <v>45475.0</v>
      </c>
      <c r="S1704" s="6">
        <v>7.0</v>
      </c>
      <c r="T1704" s="6">
        <v>0.0</v>
      </c>
      <c r="U1704" s="6" t="s">
        <v>1284</v>
      </c>
      <c r="V1704" s="6">
        <v>0.0</v>
      </c>
      <c r="W1704" s="6" t="s">
        <v>127</v>
      </c>
      <c r="X1704" s="6">
        <v>0.0</v>
      </c>
      <c r="Y1704" s="6">
        <v>0.0</v>
      </c>
      <c r="Z1704" s="6">
        <v>0.0</v>
      </c>
      <c r="AA1704" s="6">
        <v>0.0</v>
      </c>
      <c r="AB1704" s="6">
        <v>0.0</v>
      </c>
      <c r="AC1704" s="6">
        <v>0.0</v>
      </c>
      <c r="AD1704" s="6" t="b">
        <v>1</v>
      </c>
      <c r="AE1704" s="7">
        <v>45475.0</v>
      </c>
      <c r="AF1704" s="6">
        <v>0.0</v>
      </c>
      <c r="AG1704" s="6">
        <v>0.0</v>
      </c>
      <c r="AH1704" s="6">
        <v>0.0</v>
      </c>
      <c r="AI1704" s="6">
        <v>26.0</v>
      </c>
      <c r="AJ1704" s="6" t="b">
        <v>1</v>
      </c>
      <c r="AK1704" s="6" t="s">
        <v>1284</v>
      </c>
      <c r="AL1704" s="6">
        <v>2.0</v>
      </c>
      <c r="AM1704" s="6" t="b">
        <v>0</v>
      </c>
      <c r="AN1704" s="6">
        <v>0.0</v>
      </c>
      <c r="AO1704" s="6">
        <v>0.0</v>
      </c>
      <c r="AP1704" s="6">
        <v>0.0</v>
      </c>
      <c r="AQ1704" s="6" t="s">
        <v>2048</v>
      </c>
      <c r="AR1704" s="6">
        <v>0.0</v>
      </c>
      <c r="AS1704" s="6">
        <v>0.0</v>
      </c>
      <c r="AT1704" s="6">
        <v>0.0</v>
      </c>
      <c r="AU1704" s="6">
        <v>0.0</v>
      </c>
      <c r="AV1704" s="6">
        <v>0.0</v>
      </c>
      <c r="AW1704" s="6">
        <v>0.0</v>
      </c>
      <c r="AX1704" s="6">
        <v>0.0</v>
      </c>
      <c r="AY1704" s="6">
        <v>0.0</v>
      </c>
      <c r="AZ1704" s="6" t="s">
        <v>88</v>
      </c>
      <c r="BA1704" s="6">
        <v>0.0</v>
      </c>
      <c r="BB1704" s="6">
        <v>0.0</v>
      </c>
      <c r="BC1704" s="6">
        <v>0.0</v>
      </c>
      <c r="BD1704" s="6">
        <v>0.0</v>
      </c>
      <c r="BE1704" s="6">
        <v>0.0</v>
      </c>
      <c r="BF1704" s="6" t="s">
        <v>1244</v>
      </c>
      <c r="BG1704" s="6">
        <v>0.0</v>
      </c>
      <c r="BH1704" s="6">
        <v>0.0</v>
      </c>
      <c r="BI1704" s="6">
        <v>0.0</v>
      </c>
      <c r="BJ1704" s="6" t="str">
        <f t="shared" ref="BJ1704:BO1704" si="1521">IFERROR(XLOOKUP($B1704,#REF!,#REF!,""),"")</f>
        <v/>
      </c>
      <c r="BK1704" s="6" t="str">
        <f t="shared" si="1521"/>
        <v/>
      </c>
      <c r="BL1704" s="6" t="str">
        <f t="shared" si="1521"/>
        <v/>
      </c>
      <c r="BM1704" s="6" t="str">
        <f t="shared" si="1521"/>
        <v/>
      </c>
      <c r="BN1704" s="6" t="str">
        <f t="shared" si="1521"/>
        <v/>
      </c>
      <c r="BO1704" s="6" t="str">
        <f t="shared" si="1521"/>
        <v/>
      </c>
      <c r="BP1704" s="6"/>
      <c r="BQ1704" s="6"/>
    </row>
    <row r="1705" ht="15.75" customHeight="1">
      <c r="A1705" s="5" t="s">
        <v>7253</v>
      </c>
      <c r="B1705" s="5" t="s">
        <v>9324</v>
      </c>
      <c r="C1705" s="5" t="s">
        <v>116</v>
      </c>
      <c r="D1705" s="5" t="s">
        <v>117</v>
      </c>
      <c r="E1705" s="19"/>
      <c r="F1705" s="2" t="s">
        <v>1812</v>
      </c>
      <c r="G1705" s="2" t="s">
        <v>7403</v>
      </c>
      <c r="H1705" s="2" t="s">
        <v>121</v>
      </c>
      <c r="I1705" s="2" t="s">
        <v>122</v>
      </c>
      <c r="J1705" s="2" t="s">
        <v>100</v>
      </c>
      <c r="K1705" s="2">
        <v>0.0</v>
      </c>
      <c r="L1705" s="6">
        <v>0.0</v>
      </c>
      <c r="M1705" s="6">
        <v>0.0</v>
      </c>
      <c r="N1705" s="6">
        <v>0.0</v>
      </c>
      <c r="O1705" s="6" t="s">
        <v>9325</v>
      </c>
      <c r="P1705" s="6"/>
      <c r="Q1705" s="6" t="s">
        <v>8738</v>
      </c>
      <c r="R1705" s="7">
        <v>45079.0</v>
      </c>
      <c r="S1705" s="6">
        <v>53.0</v>
      </c>
      <c r="T1705" s="6">
        <v>0.0</v>
      </c>
      <c r="U1705" s="6" t="s">
        <v>393</v>
      </c>
      <c r="V1705" s="6">
        <v>0.0</v>
      </c>
      <c r="W1705" s="6" t="s">
        <v>127</v>
      </c>
      <c r="X1705" s="6">
        <v>0.0</v>
      </c>
      <c r="Y1705" s="6">
        <v>0.0</v>
      </c>
      <c r="Z1705" s="6">
        <v>0.0</v>
      </c>
      <c r="AA1705" s="6">
        <v>0.0</v>
      </c>
      <c r="AB1705" s="6">
        <v>0.0</v>
      </c>
      <c r="AC1705" s="6">
        <v>0.0</v>
      </c>
      <c r="AD1705" s="6">
        <v>0.0</v>
      </c>
      <c r="AE1705" s="6">
        <v>0.0</v>
      </c>
      <c r="AF1705" s="6">
        <v>0.0</v>
      </c>
      <c r="AG1705" s="6">
        <v>0.0</v>
      </c>
      <c r="AH1705" s="6">
        <v>0.0</v>
      </c>
      <c r="AI1705" s="6">
        <v>496.0</v>
      </c>
      <c r="AJ1705" s="6" t="b">
        <v>1</v>
      </c>
      <c r="AK1705" s="6" t="s">
        <v>208</v>
      </c>
      <c r="AL1705" s="6">
        <v>1.0</v>
      </c>
      <c r="AM1705" s="6" t="b">
        <v>0</v>
      </c>
      <c r="AN1705" s="6">
        <v>0.0</v>
      </c>
      <c r="AO1705" s="6">
        <v>0.0</v>
      </c>
      <c r="AP1705" s="6">
        <v>0.0</v>
      </c>
      <c r="AQ1705" s="6" t="s">
        <v>128</v>
      </c>
      <c r="AR1705" s="6" t="s">
        <v>105</v>
      </c>
      <c r="AS1705" s="6" t="s">
        <v>838</v>
      </c>
      <c r="AT1705" s="6" t="s">
        <v>1425</v>
      </c>
      <c r="AU1705" s="6">
        <v>0.0</v>
      </c>
      <c r="AV1705" s="6">
        <v>0.0</v>
      </c>
      <c r="AW1705" s="6">
        <v>0.0</v>
      </c>
      <c r="AX1705" s="6" t="s">
        <v>87</v>
      </c>
      <c r="AY1705" s="6">
        <v>0.0</v>
      </c>
      <c r="AZ1705" s="6" t="s">
        <v>108</v>
      </c>
      <c r="BA1705" s="6">
        <v>0.0</v>
      </c>
      <c r="BB1705" s="6" t="s">
        <v>9297</v>
      </c>
      <c r="BC1705" s="6">
        <v>0.0</v>
      </c>
      <c r="BD1705" s="6">
        <v>0.0</v>
      </c>
      <c r="BE1705" s="6">
        <v>0.0</v>
      </c>
      <c r="BF1705" s="6">
        <v>0.0</v>
      </c>
      <c r="BG1705" s="6" t="s">
        <v>7879</v>
      </c>
      <c r="BH1705" s="6">
        <v>0.0</v>
      </c>
      <c r="BI1705" s="6">
        <v>0.0</v>
      </c>
      <c r="BJ1705" s="6" t="str">
        <f t="shared" ref="BJ1705:BO1705" si="1522">IFERROR(XLOOKUP($B1705,#REF!,#REF!,""),"")</f>
        <v/>
      </c>
      <c r="BK1705" s="6" t="str">
        <f t="shared" si="1522"/>
        <v/>
      </c>
      <c r="BL1705" s="6" t="str">
        <f t="shared" si="1522"/>
        <v/>
      </c>
      <c r="BM1705" s="6" t="str">
        <f t="shared" si="1522"/>
        <v/>
      </c>
      <c r="BN1705" s="6" t="str">
        <f t="shared" si="1522"/>
        <v/>
      </c>
      <c r="BO1705" s="6" t="str">
        <f t="shared" si="1522"/>
        <v/>
      </c>
      <c r="BP1705" s="6"/>
      <c r="BQ1705" s="6"/>
    </row>
    <row r="1706" ht="15.75" customHeight="1">
      <c r="A1706" s="5" t="s">
        <v>7253</v>
      </c>
      <c r="B1706" s="5" t="s">
        <v>9326</v>
      </c>
      <c r="C1706" s="5" t="s">
        <v>69</v>
      </c>
      <c r="D1706" s="5" t="s">
        <v>117</v>
      </c>
      <c r="E1706" s="19"/>
      <c r="F1706" s="2" t="s">
        <v>9327</v>
      </c>
      <c r="G1706" s="2" t="s">
        <v>3375</v>
      </c>
      <c r="H1706" s="2" t="s">
        <v>381</v>
      </c>
      <c r="I1706" s="2" t="s">
        <v>75</v>
      </c>
      <c r="J1706" s="2" t="s">
        <v>2433</v>
      </c>
      <c r="K1706" s="2" t="s">
        <v>100</v>
      </c>
      <c r="L1706" s="6">
        <v>0.0</v>
      </c>
      <c r="M1706" s="6">
        <v>0.0</v>
      </c>
      <c r="N1706" s="6">
        <v>0.0</v>
      </c>
      <c r="O1706" s="6" t="s">
        <v>9328</v>
      </c>
      <c r="P1706" s="6" t="s">
        <v>9329</v>
      </c>
      <c r="Q1706" s="6" t="s">
        <v>9330</v>
      </c>
      <c r="R1706" s="6">
        <v>0.0</v>
      </c>
      <c r="S1706" s="6">
        <v>0.0</v>
      </c>
      <c r="T1706" s="6">
        <v>0.0</v>
      </c>
      <c r="U1706" s="6">
        <v>0.0</v>
      </c>
      <c r="V1706" s="6">
        <v>0.0</v>
      </c>
      <c r="W1706" s="6" t="s">
        <v>127</v>
      </c>
      <c r="X1706" s="6">
        <v>0.0</v>
      </c>
      <c r="Y1706" s="6">
        <v>0.0</v>
      </c>
      <c r="Z1706" s="6">
        <v>0.0</v>
      </c>
      <c r="AA1706" s="6">
        <v>0.0</v>
      </c>
      <c r="AB1706" s="6">
        <v>0.0</v>
      </c>
      <c r="AC1706" s="6">
        <v>0.0</v>
      </c>
      <c r="AD1706" s="6" t="b">
        <v>1</v>
      </c>
      <c r="AE1706" s="6" t="s">
        <v>253</v>
      </c>
      <c r="AF1706" s="6">
        <v>0.0</v>
      </c>
      <c r="AG1706" s="6">
        <v>0.0</v>
      </c>
      <c r="AH1706" s="6">
        <v>0.0</v>
      </c>
      <c r="AI1706" s="6">
        <v>197.0</v>
      </c>
      <c r="AJ1706" s="6" t="b">
        <v>1</v>
      </c>
      <c r="AK1706" s="6" t="s">
        <v>253</v>
      </c>
      <c r="AL1706" s="6">
        <v>2.0</v>
      </c>
      <c r="AM1706" s="6" t="b">
        <v>0</v>
      </c>
      <c r="AN1706" s="6">
        <v>0.0</v>
      </c>
      <c r="AO1706" s="6">
        <v>0.0</v>
      </c>
      <c r="AP1706" s="6">
        <v>0.0</v>
      </c>
      <c r="AQ1706" s="6" t="s">
        <v>2687</v>
      </c>
      <c r="AR1706" s="6">
        <v>0.0</v>
      </c>
      <c r="AS1706" s="6">
        <v>0.0</v>
      </c>
      <c r="AT1706" s="6">
        <v>0.0</v>
      </c>
      <c r="AU1706" s="6">
        <v>0.0</v>
      </c>
      <c r="AV1706" s="6">
        <v>0.0</v>
      </c>
      <c r="AW1706" s="6">
        <v>0.0</v>
      </c>
      <c r="AX1706" s="6">
        <v>0.0</v>
      </c>
      <c r="AY1706" s="6">
        <v>0.0</v>
      </c>
      <c r="AZ1706" s="6">
        <v>0.0</v>
      </c>
      <c r="BA1706" s="6">
        <v>0.0</v>
      </c>
      <c r="BB1706" s="6">
        <v>0.0</v>
      </c>
      <c r="BC1706" s="6">
        <v>0.0</v>
      </c>
      <c r="BD1706" s="6">
        <v>0.0</v>
      </c>
      <c r="BE1706" s="6">
        <v>0.0</v>
      </c>
      <c r="BF1706" s="6" t="s">
        <v>491</v>
      </c>
      <c r="BG1706" s="6">
        <v>0.0</v>
      </c>
      <c r="BH1706" s="6">
        <v>0.0</v>
      </c>
      <c r="BI1706" s="6">
        <v>0.0</v>
      </c>
      <c r="BJ1706" s="6" t="str">
        <f t="shared" ref="BJ1706:BO1706" si="1523">IFERROR(XLOOKUP($B1706,#REF!,#REF!,""),"")</f>
        <v/>
      </c>
      <c r="BK1706" s="6" t="str">
        <f t="shared" si="1523"/>
        <v/>
      </c>
      <c r="BL1706" s="6" t="str">
        <f t="shared" si="1523"/>
        <v/>
      </c>
      <c r="BM1706" s="6" t="str">
        <f t="shared" si="1523"/>
        <v/>
      </c>
      <c r="BN1706" s="6" t="str">
        <f t="shared" si="1523"/>
        <v/>
      </c>
      <c r="BO1706" s="6" t="str">
        <f t="shared" si="1523"/>
        <v/>
      </c>
      <c r="BP1706" s="6"/>
      <c r="BQ1706" s="6"/>
    </row>
    <row r="1707" ht="15.75" customHeight="1">
      <c r="A1707" s="5" t="s">
        <v>7253</v>
      </c>
      <c r="B1707" s="5" t="s">
        <v>9331</v>
      </c>
      <c r="C1707" s="5" t="s">
        <v>116</v>
      </c>
      <c r="D1707" s="5" t="s">
        <v>117</v>
      </c>
      <c r="E1707" s="19"/>
      <c r="F1707" s="2" t="s">
        <v>1812</v>
      </c>
      <c r="G1707" s="2" t="s">
        <v>5830</v>
      </c>
      <c r="H1707" s="2" t="s">
        <v>121</v>
      </c>
      <c r="I1707" s="2" t="s">
        <v>122</v>
      </c>
      <c r="J1707" s="2" t="s">
        <v>100</v>
      </c>
      <c r="K1707" s="2">
        <v>0.0</v>
      </c>
      <c r="L1707" s="6">
        <v>0.0</v>
      </c>
      <c r="M1707" s="6">
        <v>0.0</v>
      </c>
      <c r="N1707" s="6">
        <v>0.0</v>
      </c>
      <c r="O1707" s="6" t="s">
        <v>9332</v>
      </c>
      <c r="P1707" s="6"/>
      <c r="Q1707" s="6" t="s">
        <v>5832</v>
      </c>
      <c r="R1707" s="6" t="s">
        <v>6861</v>
      </c>
      <c r="S1707" s="6">
        <v>16.0</v>
      </c>
      <c r="T1707" s="6">
        <v>0.0</v>
      </c>
      <c r="U1707" s="7">
        <v>45476.0</v>
      </c>
      <c r="V1707" s="6">
        <v>0.0</v>
      </c>
      <c r="W1707" s="6" t="s">
        <v>127</v>
      </c>
      <c r="X1707" s="6">
        <v>0.0</v>
      </c>
      <c r="Y1707" s="6">
        <v>0.0</v>
      </c>
      <c r="Z1707" s="6">
        <v>0.0</v>
      </c>
      <c r="AA1707" s="6">
        <v>0.0</v>
      </c>
      <c r="AB1707" s="6">
        <v>0.0</v>
      </c>
      <c r="AC1707" s="6">
        <v>0.0</v>
      </c>
      <c r="AD1707" s="6">
        <v>0.0</v>
      </c>
      <c r="AE1707" s="6">
        <v>0.0</v>
      </c>
      <c r="AF1707" s="6">
        <v>0.0</v>
      </c>
      <c r="AG1707" s="6">
        <v>0.0</v>
      </c>
      <c r="AH1707" s="6">
        <v>0.0</v>
      </c>
      <c r="AI1707" s="6">
        <v>465.0</v>
      </c>
      <c r="AJ1707" s="6" t="b">
        <v>1</v>
      </c>
      <c r="AK1707" s="7">
        <v>45476.0</v>
      </c>
      <c r="AL1707" s="6">
        <v>1.0</v>
      </c>
      <c r="AM1707" s="6" t="b">
        <v>0</v>
      </c>
      <c r="AN1707" s="6">
        <v>0.0</v>
      </c>
      <c r="AO1707" s="6">
        <v>0.0</v>
      </c>
      <c r="AP1707" s="6">
        <v>0.0</v>
      </c>
      <c r="AQ1707" s="6" t="s">
        <v>128</v>
      </c>
      <c r="AR1707" s="6" t="s">
        <v>105</v>
      </c>
      <c r="AS1707" s="6" t="s">
        <v>370</v>
      </c>
      <c r="AT1707" s="7">
        <v>45200.0</v>
      </c>
      <c r="AU1707" s="6">
        <v>0.0</v>
      </c>
      <c r="AV1707" s="6">
        <v>0.0</v>
      </c>
      <c r="AW1707" s="6">
        <v>0.0</v>
      </c>
      <c r="AX1707" s="6">
        <v>0.0</v>
      </c>
      <c r="AY1707" s="6">
        <v>0.0</v>
      </c>
      <c r="AZ1707" s="6">
        <v>0.0</v>
      </c>
      <c r="BA1707" s="6">
        <v>0.0</v>
      </c>
      <c r="BB1707" s="6" t="s">
        <v>9333</v>
      </c>
      <c r="BC1707" s="6">
        <v>0.0</v>
      </c>
      <c r="BD1707" s="6">
        <v>0.0</v>
      </c>
      <c r="BE1707" s="6">
        <v>0.0</v>
      </c>
      <c r="BF1707" s="6">
        <v>0.0</v>
      </c>
      <c r="BG1707" s="6">
        <v>0.0</v>
      </c>
      <c r="BH1707" s="6">
        <v>0.0</v>
      </c>
      <c r="BI1707" s="6">
        <v>0.0</v>
      </c>
      <c r="BJ1707" s="6" t="str">
        <f t="shared" ref="BJ1707:BO1707" si="1524">IFERROR(XLOOKUP($B1707,#REF!,#REF!,""),"")</f>
        <v/>
      </c>
      <c r="BK1707" s="6" t="str">
        <f t="shared" si="1524"/>
        <v/>
      </c>
      <c r="BL1707" s="6" t="str">
        <f t="shared" si="1524"/>
        <v/>
      </c>
      <c r="BM1707" s="6" t="str">
        <f t="shared" si="1524"/>
        <v/>
      </c>
      <c r="BN1707" s="6" t="str">
        <f t="shared" si="1524"/>
        <v/>
      </c>
      <c r="BO1707" s="6" t="str">
        <f t="shared" si="1524"/>
        <v/>
      </c>
      <c r="BP1707" s="6"/>
      <c r="BQ1707" s="6"/>
    </row>
    <row r="1708" ht="15.75" customHeight="1">
      <c r="A1708" s="5" t="s">
        <v>7253</v>
      </c>
      <c r="B1708" s="5" t="s">
        <v>9334</v>
      </c>
      <c r="C1708" s="5" t="s">
        <v>116</v>
      </c>
      <c r="D1708" s="5" t="s">
        <v>117</v>
      </c>
      <c r="E1708" s="19"/>
      <c r="F1708" s="2" t="s">
        <v>1812</v>
      </c>
      <c r="G1708" s="2" t="s">
        <v>6859</v>
      </c>
      <c r="H1708" s="2" t="s">
        <v>121</v>
      </c>
      <c r="I1708" s="2" t="s">
        <v>122</v>
      </c>
      <c r="J1708" s="2" t="s">
        <v>100</v>
      </c>
      <c r="K1708" s="2">
        <v>0.0</v>
      </c>
      <c r="L1708" s="6">
        <v>0.0</v>
      </c>
      <c r="M1708" s="6">
        <v>0.0</v>
      </c>
      <c r="N1708" s="6">
        <v>0.0</v>
      </c>
      <c r="O1708" s="6" t="s">
        <v>9335</v>
      </c>
      <c r="P1708" s="6"/>
      <c r="Q1708" s="6" t="s">
        <v>125</v>
      </c>
      <c r="R1708" s="6" t="s">
        <v>158</v>
      </c>
      <c r="S1708" s="6">
        <v>117.0</v>
      </c>
      <c r="T1708" s="6">
        <v>0.0</v>
      </c>
      <c r="U1708" s="7">
        <v>45993.0</v>
      </c>
      <c r="V1708" s="6">
        <v>0.0</v>
      </c>
      <c r="W1708" s="6" t="s">
        <v>156</v>
      </c>
      <c r="X1708" s="6">
        <v>393.0</v>
      </c>
      <c r="Y1708" s="6">
        <v>0.0</v>
      </c>
      <c r="Z1708" s="6">
        <v>0.0</v>
      </c>
      <c r="AA1708" s="6">
        <v>0.0</v>
      </c>
      <c r="AB1708" s="6">
        <v>0.0</v>
      </c>
      <c r="AC1708" s="6">
        <v>0.0</v>
      </c>
      <c r="AD1708" s="6" t="b">
        <v>1</v>
      </c>
      <c r="AE1708" s="6" t="s">
        <v>634</v>
      </c>
      <c r="AF1708" s="6">
        <v>0.0</v>
      </c>
      <c r="AG1708" s="6" t="b">
        <v>1</v>
      </c>
      <c r="AH1708" s="6" t="b">
        <v>1</v>
      </c>
      <c r="AI1708" s="6">
        <v>0.0</v>
      </c>
      <c r="AJ1708" s="6">
        <v>0.0</v>
      </c>
      <c r="AK1708" s="6">
        <v>0.0</v>
      </c>
      <c r="AL1708" s="6">
        <v>2.0</v>
      </c>
      <c r="AM1708" s="6">
        <v>0.0</v>
      </c>
      <c r="AN1708" s="6">
        <v>0.0</v>
      </c>
      <c r="AO1708" s="6">
        <v>0.0</v>
      </c>
      <c r="AP1708" s="6">
        <v>0.0</v>
      </c>
      <c r="AQ1708" s="6" t="s">
        <v>128</v>
      </c>
      <c r="AR1708" s="6" t="s">
        <v>105</v>
      </c>
      <c r="AS1708" s="6">
        <v>0.0</v>
      </c>
      <c r="AT1708" s="6" t="s">
        <v>7405</v>
      </c>
      <c r="AU1708" s="6" t="s">
        <v>85</v>
      </c>
      <c r="AV1708" s="6">
        <v>0.0</v>
      </c>
      <c r="AW1708" s="6" t="s">
        <v>9335</v>
      </c>
      <c r="AX1708" s="6" t="s">
        <v>87</v>
      </c>
      <c r="AY1708" s="6" t="s">
        <v>87</v>
      </c>
      <c r="AZ1708" s="6" t="s">
        <v>108</v>
      </c>
      <c r="BA1708" s="6" t="s">
        <v>7994</v>
      </c>
      <c r="BB1708" s="6" t="s">
        <v>158</v>
      </c>
      <c r="BC1708" s="6" t="s">
        <v>540</v>
      </c>
      <c r="BD1708" s="6">
        <v>697.0</v>
      </c>
      <c r="BE1708" s="6" t="s">
        <v>634</v>
      </c>
      <c r="BF1708" s="6" t="s">
        <v>2214</v>
      </c>
      <c r="BG1708" s="6" t="s">
        <v>210</v>
      </c>
      <c r="BH1708" s="6">
        <v>0.0</v>
      </c>
      <c r="BI1708" s="6">
        <v>0.0</v>
      </c>
      <c r="BJ1708" s="6" t="str">
        <f t="shared" ref="BJ1708:BO1708" si="1525">IFERROR(XLOOKUP($B1708,#REF!,#REF!,""),"")</f>
        <v/>
      </c>
      <c r="BK1708" s="6" t="str">
        <f t="shared" si="1525"/>
        <v/>
      </c>
      <c r="BL1708" s="6" t="str">
        <f t="shared" si="1525"/>
        <v/>
      </c>
      <c r="BM1708" s="6" t="str">
        <f t="shared" si="1525"/>
        <v/>
      </c>
      <c r="BN1708" s="6" t="str">
        <f t="shared" si="1525"/>
        <v/>
      </c>
      <c r="BO1708" s="6" t="str">
        <f t="shared" si="1525"/>
        <v/>
      </c>
      <c r="BP1708" s="6"/>
      <c r="BQ1708" s="6"/>
    </row>
    <row r="1709" ht="15.75" customHeight="1">
      <c r="A1709" s="5" t="s">
        <v>7253</v>
      </c>
      <c r="B1709" s="5" t="s">
        <v>9336</v>
      </c>
      <c r="C1709" s="5" t="s">
        <v>116</v>
      </c>
      <c r="D1709" s="5" t="s">
        <v>70</v>
      </c>
      <c r="E1709" s="19"/>
      <c r="F1709" s="2" t="s">
        <v>1812</v>
      </c>
      <c r="G1709" s="2" t="s">
        <v>9337</v>
      </c>
      <c r="H1709" s="2" t="s">
        <v>7566</v>
      </c>
      <c r="I1709" s="2" t="s">
        <v>122</v>
      </c>
      <c r="J1709" s="2" t="s">
        <v>100</v>
      </c>
      <c r="K1709" s="2">
        <v>0.0</v>
      </c>
      <c r="L1709" s="6">
        <v>0.0</v>
      </c>
      <c r="M1709" s="6">
        <v>0.0</v>
      </c>
      <c r="N1709" s="6">
        <v>0.0</v>
      </c>
      <c r="O1709" s="6" t="s">
        <v>9338</v>
      </c>
      <c r="P1709" s="6"/>
      <c r="Q1709" s="6" t="s">
        <v>9339</v>
      </c>
      <c r="R1709" s="7">
        <v>45269.0</v>
      </c>
      <c r="S1709" s="6">
        <v>146.0</v>
      </c>
      <c r="T1709" s="6">
        <v>0.0</v>
      </c>
      <c r="U1709" s="6" t="s">
        <v>1733</v>
      </c>
      <c r="V1709" s="6">
        <v>0.0</v>
      </c>
      <c r="W1709" s="6" t="s">
        <v>127</v>
      </c>
      <c r="X1709" s="6">
        <v>0.0</v>
      </c>
      <c r="Y1709" s="6">
        <v>0.0</v>
      </c>
      <c r="Z1709" s="6">
        <v>0.0</v>
      </c>
      <c r="AA1709" s="6">
        <v>0.0</v>
      </c>
      <c r="AB1709" s="6">
        <v>0.0</v>
      </c>
      <c r="AC1709" s="6">
        <v>0.0</v>
      </c>
      <c r="AD1709" s="6">
        <v>0.0</v>
      </c>
      <c r="AE1709" s="6">
        <v>0.0</v>
      </c>
      <c r="AF1709" s="6" t="b">
        <v>1</v>
      </c>
      <c r="AG1709" s="6">
        <v>0.0</v>
      </c>
      <c r="AH1709" s="6">
        <v>0.0</v>
      </c>
      <c r="AI1709" s="6">
        <v>960.0</v>
      </c>
      <c r="AJ1709" s="6" t="b">
        <v>1</v>
      </c>
      <c r="AK1709" s="7">
        <v>45759.0</v>
      </c>
      <c r="AL1709" s="6">
        <v>1.0</v>
      </c>
      <c r="AM1709" s="6" t="b">
        <v>0</v>
      </c>
      <c r="AN1709" s="6">
        <v>0.0</v>
      </c>
      <c r="AO1709" s="6">
        <v>0.0</v>
      </c>
      <c r="AP1709" s="6">
        <v>0.0</v>
      </c>
      <c r="AQ1709" s="6" t="s">
        <v>128</v>
      </c>
      <c r="AR1709" s="6" t="s">
        <v>105</v>
      </c>
      <c r="AS1709" s="6" t="s">
        <v>6358</v>
      </c>
      <c r="AT1709" s="6" t="s">
        <v>2225</v>
      </c>
      <c r="AU1709" s="6" t="s">
        <v>85</v>
      </c>
      <c r="AV1709" s="6">
        <v>0.0</v>
      </c>
      <c r="AW1709" s="6" t="s">
        <v>9338</v>
      </c>
      <c r="AX1709" s="6" t="s">
        <v>87</v>
      </c>
      <c r="AY1709" s="6" t="s">
        <v>87</v>
      </c>
      <c r="AZ1709" s="6" t="s">
        <v>108</v>
      </c>
      <c r="BA1709" s="6" t="s">
        <v>7387</v>
      </c>
      <c r="BB1709" s="6" t="s">
        <v>2381</v>
      </c>
      <c r="BC1709" s="6">
        <v>0.0</v>
      </c>
      <c r="BD1709" s="6">
        <v>0.0</v>
      </c>
      <c r="BE1709" s="6">
        <v>0.0</v>
      </c>
      <c r="BF1709" s="6">
        <v>0.0</v>
      </c>
      <c r="BG1709" s="6" t="s">
        <v>7730</v>
      </c>
      <c r="BH1709" s="6">
        <v>0.0</v>
      </c>
      <c r="BI1709" s="6">
        <v>0.0</v>
      </c>
      <c r="BJ1709" s="6" t="str">
        <f t="shared" ref="BJ1709:BO1709" si="1526">IFERROR(XLOOKUP($B1709,#REF!,#REF!,""),"")</f>
        <v/>
      </c>
      <c r="BK1709" s="6" t="str">
        <f t="shared" si="1526"/>
        <v/>
      </c>
      <c r="BL1709" s="6" t="str">
        <f t="shared" si="1526"/>
        <v/>
      </c>
      <c r="BM1709" s="6" t="str">
        <f t="shared" si="1526"/>
        <v/>
      </c>
      <c r="BN1709" s="6" t="str">
        <f t="shared" si="1526"/>
        <v/>
      </c>
      <c r="BO1709" s="6" t="str">
        <f t="shared" si="1526"/>
        <v/>
      </c>
      <c r="BP1709" s="6"/>
      <c r="BQ1709" s="6"/>
    </row>
    <row r="1710" ht="15.75" customHeight="1">
      <c r="A1710" s="5" t="s">
        <v>7253</v>
      </c>
      <c r="B1710" s="5" t="s">
        <v>9340</v>
      </c>
      <c r="C1710" s="5" t="s">
        <v>218</v>
      </c>
      <c r="D1710" s="5" t="s">
        <v>70</v>
      </c>
      <c r="E1710" s="19"/>
      <c r="F1710" s="2" t="s">
        <v>1812</v>
      </c>
      <c r="G1710" s="2" t="s">
        <v>8004</v>
      </c>
      <c r="H1710" s="2" t="s">
        <v>547</v>
      </c>
      <c r="I1710" s="2" t="s">
        <v>222</v>
      </c>
      <c r="J1710" s="2" t="s">
        <v>100</v>
      </c>
      <c r="K1710" s="2">
        <v>0.0</v>
      </c>
      <c r="L1710" s="6">
        <v>0.0</v>
      </c>
      <c r="M1710" s="6">
        <v>0.0</v>
      </c>
      <c r="N1710" s="6">
        <v>0.0</v>
      </c>
      <c r="O1710" s="6" t="s">
        <v>9341</v>
      </c>
      <c r="P1710" s="6"/>
      <c r="Q1710" s="6" t="s">
        <v>8006</v>
      </c>
      <c r="R1710" s="6" t="s">
        <v>1714</v>
      </c>
      <c r="S1710" s="6">
        <v>212.0</v>
      </c>
      <c r="T1710" s="6">
        <v>0.0</v>
      </c>
      <c r="U1710" s="7">
        <v>45973.0</v>
      </c>
      <c r="V1710" s="6">
        <v>0.0</v>
      </c>
      <c r="W1710" s="6" t="s">
        <v>127</v>
      </c>
      <c r="X1710" s="6">
        <v>0.0</v>
      </c>
      <c r="Y1710" s="6">
        <v>0.0</v>
      </c>
      <c r="Z1710" s="6">
        <v>0.0</v>
      </c>
      <c r="AA1710" s="6">
        <v>0.0</v>
      </c>
      <c r="AB1710" s="6">
        <v>0.0</v>
      </c>
      <c r="AC1710" s="6">
        <v>0.0</v>
      </c>
      <c r="AD1710" s="6">
        <v>0.0</v>
      </c>
      <c r="AE1710" s="6">
        <v>0.0</v>
      </c>
      <c r="AF1710" s="6" t="b">
        <v>1</v>
      </c>
      <c r="AG1710" s="6">
        <v>0.0</v>
      </c>
      <c r="AH1710" s="6">
        <v>0.0</v>
      </c>
      <c r="AI1710" s="6">
        <v>747.0</v>
      </c>
      <c r="AJ1710" s="6" t="b">
        <v>1</v>
      </c>
      <c r="AK1710" s="6" t="s">
        <v>966</v>
      </c>
      <c r="AL1710" s="6">
        <v>1.0</v>
      </c>
      <c r="AM1710" s="6" t="b">
        <v>0</v>
      </c>
      <c r="AN1710" s="6">
        <v>0.0</v>
      </c>
      <c r="AO1710" s="6">
        <v>0.0</v>
      </c>
      <c r="AP1710" s="6">
        <v>0.0</v>
      </c>
      <c r="AQ1710" s="6" t="s">
        <v>128</v>
      </c>
      <c r="AR1710" s="6" t="s">
        <v>105</v>
      </c>
      <c r="AS1710" s="6" t="s">
        <v>3761</v>
      </c>
      <c r="AT1710" s="7">
        <v>45572.0</v>
      </c>
      <c r="AU1710" s="6" t="s">
        <v>85</v>
      </c>
      <c r="AV1710" s="6">
        <v>0.0</v>
      </c>
      <c r="AW1710" s="6" t="s">
        <v>9341</v>
      </c>
      <c r="AX1710" s="6" t="s">
        <v>87</v>
      </c>
      <c r="AY1710" s="6" t="s">
        <v>87</v>
      </c>
      <c r="AZ1710" s="6" t="s">
        <v>108</v>
      </c>
      <c r="BA1710" s="6" t="s">
        <v>552</v>
      </c>
      <c r="BB1710" s="6" t="s">
        <v>3761</v>
      </c>
      <c r="BC1710" s="6">
        <v>0.0</v>
      </c>
      <c r="BD1710" s="6">
        <v>0.0</v>
      </c>
      <c r="BE1710" s="6">
        <v>0.0</v>
      </c>
      <c r="BF1710" s="6">
        <v>0.0</v>
      </c>
      <c r="BG1710" s="6" t="s">
        <v>7765</v>
      </c>
      <c r="BH1710" s="8" t="s">
        <v>9342</v>
      </c>
      <c r="BI1710" s="6">
        <v>0.0</v>
      </c>
      <c r="BJ1710" s="6" t="str">
        <f t="shared" ref="BJ1710:BO1710" si="1527">IFERROR(XLOOKUP($B1710,#REF!,#REF!,""),"")</f>
        <v/>
      </c>
      <c r="BK1710" s="6" t="str">
        <f t="shared" si="1527"/>
        <v/>
      </c>
      <c r="BL1710" s="6" t="str">
        <f t="shared" si="1527"/>
        <v/>
      </c>
      <c r="BM1710" s="6" t="str">
        <f t="shared" si="1527"/>
        <v/>
      </c>
      <c r="BN1710" s="6" t="str">
        <f t="shared" si="1527"/>
        <v/>
      </c>
      <c r="BO1710" s="6" t="str">
        <f t="shared" si="1527"/>
        <v/>
      </c>
      <c r="BP1710" s="6"/>
      <c r="BQ1710" s="6"/>
    </row>
    <row r="1711" ht="15.75" customHeight="1">
      <c r="A1711" s="5" t="s">
        <v>7253</v>
      </c>
      <c r="B1711" s="5" t="s">
        <v>9343</v>
      </c>
      <c r="C1711" s="5" t="s">
        <v>429</v>
      </c>
      <c r="D1711" s="5" t="s">
        <v>70</v>
      </c>
      <c r="E1711" s="19"/>
      <c r="F1711" s="2" t="s">
        <v>1812</v>
      </c>
      <c r="G1711" s="2" t="s">
        <v>9344</v>
      </c>
      <c r="H1711" s="2" t="s">
        <v>6554</v>
      </c>
      <c r="I1711" s="2" t="s">
        <v>433</v>
      </c>
      <c r="J1711" s="2" t="s">
        <v>100</v>
      </c>
      <c r="K1711" s="2">
        <v>0.0</v>
      </c>
      <c r="L1711" s="6">
        <v>0.0</v>
      </c>
      <c r="M1711" s="6">
        <v>0.0</v>
      </c>
      <c r="N1711" s="6">
        <v>0.0</v>
      </c>
      <c r="O1711" s="6" t="s">
        <v>9345</v>
      </c>
      <c r="P1711" s="6"/>
      <c r="Q1711" s="6" t="s">
        <v>9346</v>
      </c>
      <c r="R1711" s="7">
        <v>45635.0</v>
      </c>
      <c r="S1711" s="6">
        <v>240.0</v>
      </c>
      <c r="T1711" s="6">
        <v>0.0</v>
      </c>
      <c r="U1711" s="6">
        <v>0.0</v>
      </c>
      <c r="V1711" s="6">
        <v>0.0</v>
      </c>
      <c r="W1711" s="6" t="s">
        <v>81</v>
      </c>
      <c r="X1711" s="6">
        <v>479.0</v>
      </c>
      <c r="Y1711" s="6">
        <v>0.0</v>
      </c>
      <c r="Z1711" s="6">
        <v>0.0</v>
      </c>
      <c r="AA1711" s="6">
        <v>0.0</v>
      </c>
      <c r="AB1711" s="6">
        <v>0.0</v>
      </c>
      <c r="AC1711" s="6">
        <v>0.0</v>
      </c>
      <c r="AD1711" s="6">
        <v>0.0</v>
      </c>
      <c r="AE1711" s="6">
        <v>0.0</v>
      </c>
      <c r="AF1711" s="6" t="b">
        <v>1</v>
      </c>
      <c r="AG1711" s="6" t="b">
        <v>1</v>
      </c>
      <c r="AH1711" s="6" t="b">
        <v>1</v>
      </c>
      <c r="AI1711" s="6">
        <v>0.0</v>
      </c>
      <c r="AJ1711" s="6">
        <v>0.0</v>
      </c>
      <c r="AK1711" s="6">
        <v>0.0</v>
      </c>
      <c r="AL1711" s="6">
        <v>0.0</v>
      </c>
      <c r="AM1711" s="6">
        <v>0.0</v>
      </c>
      <c r="AN1711" s="6">
        <v>0.0</v>
      </c>
      <c r="AO1711" s="6">
        <v>0.0</v>
      </c>
      <c r="AP1711" s="6">
        <v>0.0</v>
      </c>
      <c r="AQ1711" s="6" t="s">
        <v>82</v>
      </c>
      <c r="AR1711" s="6" t="s">
        <v>83</v>
      </c>
      <c r="AS1711" s="6">
        <v>0.0</v>
      </c>
      <c r="AT1711" s="6" t="s">
        <v>143</v>
      </c>
      <c r="AU1711" s="6">
        <v>0.0</v>
      </c>
      <c r="AV1711" s="6">
        <v>0.0</v>
      </c>
      <c r="AW1711" s="6">
        <v>0.0</v>
      </c>
      <c r="AX1711" s="6">
        <v>0.0</v>
      </c>
      <c r="AY1711" s="6">
        <v>0.0</v>
      </c>
      <c r="AZ1711" s="6">
        <v>0.0</v>
      </c>
      <c r="BA1711" s="6">
        <v>0.0</v>
      </c>
      <c r="BB1711" s="6">
        <v>0.0</v>
      </c>
      <c r="BC1711" s="6">
        <v>0.0</v>
      </c>
      <c r="BD1711" s="6">
        <v>0.0</v>
      </c>
      <c r="BE1711" s="6">
        <v>0.0</v>
      </c>
      <c r="BF1711" s="6">
        <v>0.0</v>
      </c>
      <c r="BG1711" s="6" t="s">
        <v>9347</v>
      </c>
      <c r="BH1711" s="8" t="s">
        <v>9348</v>
      </c>
      <c r="BI1711" s="6">
        <v>0.0</v>
      </c>
      <c r="BJ1711" s="6" t="str">
        <f t="shared" ref="BJ1711:BO1711" si="1528">IFERROR(XLOOKUP($B1711,#REF!,#REF!,""),"")</f>
        <v/>
      </c>
      <c r="BK1711" s="6" t="str">
        <f t="shared" si="1528"/>
        <v/>
      </c>
      <c r="BL1711" s="6" t="str">
        <f t="shared" si="1528"/>
        <v/>
      </c>
      <c r="BM1711" s="6" t="str">
        <f t="shared" si="1528"/>
        <v/>
      </c>
      <c r="BN1711" s="6" t="str">
        <f t="shared" si="1528"/>
        <v/>
      </c>
      <c r="BO1711" s="6" t="str">
        <f t="shared" si="1528"/>
        <v/>
      </c>
      <c r="BP1711" s="6"/>
      <c r="BQ1711" s="6"/>
    </row>
    <row r="1712" ht="15.75" customHeight="1">
      <c r="A1712" s="5" t="s">
        <v>7253</v>
      </c>
      <c r="B1712" s="5" t="s">
        <v>9349</v>
      </c>
      <c r="C1712" s="5" t="s">
        <v>218</v>
      </c>
      <c r="D1712" s="5" t="s">
        <v>70</v>
      </c>
      <c r="E1712" s="19"/>
      <c r="F1712" s="2" t="s">
        <v>1812</v>
      </c>
      <c r="G1712" s="2" t="s">
        <v>7762</v>
      </c>
      <c r="H1712" s="2" t="s">
        <v>7594</v>
      </c>
      <c r="I1712" s="2" t="s">
        <v>222</v>
      </c>
      <c r="J1712" s="2" t="s">
        <v>100</v>
      </c>
      <c r="K1712" s="2">
        <v>0.0</v>
      </c>
      <c r="L1712" s="6">
        <v>0.0</v>
      </c>
      <c r="M1712" s="6">
        <v>0.0</v>
      </c>
      <c r="N1712" s="6">
        <v>0.0</v>
      </c>
      <c r="O1712" s="6" t="s">
        <v>9350</v>
      </c>
      <c r="P1712" s="6"/>
      <c r="Q1712" s="6" t="s">
        <v>7827</v>
      </c>
      <c r="R1712" s="6" t="s">
        <v>1789</v>
      </c>
      <c r="S1712" s="6">
        <v>85.0</v>
      </c>
      <c r="T1712" s="6">
        <v>0.0</v>
      </c>
      <c r="U1712" s="6">
        <v>0.0</v>
      </c>
      <c r="V1712" s="6">
        <v>0.0</v>
      </c>
      <c r="W1712" s="6" t="s">
        <v>81</v>
      </c>
      <c r="X1712" s="6">
        <v>801.0</v>
      </c>
      <c r="Y1712" s="6">
        <v>0.0</v>
      </c>
      <c r="Z1712" s="6">
        <v>0.0</v>
      </c>
      <c r="AA1712" s="6">
        <v>0.0</v>
      </c>
      <c r="AB1712" s="6">
        <v>0.0</v>
      </c>
      <c r="AC1712" s="6">
        <v>0.0</v>
      </c>
      <c r="AD1712" s="6">
        <v>0.0</v>
      </c>
      <c r="AE1712" s="6">
        <v>0.0</v>
      </c>
      <c r="AF1712" s="6" t="b">
        <v>1</v>
      </c>
      <c r="AG1712" s="6" t="b">
        <v>1</v>
      </c>
      <c r="AH1712" s="6" t="b">
        <v>1</v>
      </c>
      <c r="AI1712" s="6">
        <v>0.0</v>
      </c>
      <c r="AJ1712" s="6">
        <v>0.0</v>
      </c>
      <c r="AK1712" s="6">
        <v>0.0</v>
      </c>
      <c r="AL1712" s="6">
        <v>0.0</v>
      </c>
      <c r="AM1712" s="6">
        <v>0.0</v>
      </c>
      <c r="AN1712" s="6">
        <v>0.0</v>
      </c>
      <c r="AO1712" s="6">
        <v>0.0</v>
      </c>
      <c r="AP1712" s="6">
        <v>0.0</v>
      </c>
      <c r="AQ1712" s="6" t="s">
        <v>82</v>
      </c>
      <c r="AR1712" s="6" t="s">
        <v>105</v>
      </c>
      <c r="AS1712" s="6">
        <v>0.0</v>
      </c>
      <c r="AT1712" s="7">
        <v>45242.0</v>
      </c>
      <c r="AU1712" s="6" t="s">
        <v>85</v>
      </c>
      <c r="AV1712" s="6">
        <v>0.0</v>
      </c>
      <c r="AW1712" s="6" t="s">
        <v>9350</v>
      </c>
      <c r="AX1712" s="6" t="s">
        <v>87</v>
      </c>
      <c r="AY1712" s="6" t="s">
        <v>87</v>
      </c>
      <c r="AZ1712" s="6" t="s">
        <v>108</v>
      </c>
      <c r="BA1712" s="6" t="s">
        <v>1076</v>
      </c>
      <c r="BB1712" s="6" t="s">
        <v>265</v>
      </c>
      <c r="BC1712" s="6">
        <v>0.0</v>
      </c>
      <c r="BD1712" s="6">
        <v>0.0</v>
      </c>
      <c r="BE1712" s="6">
        <v>0.0</v>
      </c>
      <c r="BF1712" s="6">
        <v>0.0</v>
      </c>
      <c r="BG1712" s="6" t="s">
        <v>827</v>
      </c>
      <c r="BH1712" s="6">
        <v>0.0</v>
      </c>
      <c r="BI1712" s="6">
        <v>0.0</v>
      </c>
      <c r="BJ1712" s="6" t="str">
        <f t="shared" ref="BJ1712:BO1712" si="1529">IFERROR(XLOOKUP($B1712,#REF!,#REF!,""),"")</f>
        <v/>
      </c>
      <c r="BK1712" s="6" t="str">
        <f t="shared" si="1529"/>
        <v/>
      </c>
      <c r="BL1712" s="6" t="str">
        <f t="shared" si="1529"/>
        <v/>
      </c>
      <c r="BM1712" s="6" t="str">
        <f t="shared" si="1529"/>
        <v/>
      </c>
      <c r="BN1712" s="6" t="str">
        <f t="shared" si="1529"/>
        <v/>
      </c>
      <c r="BO1712" s="6" t="str">
        <f t="shared" si="1529"/>
        <v/>
      </c>
      <c r="BP1712" s="6"/>
      <c r="BQ1712" s="6"/>
    </row>
    <row r="1713" ht="15.75" customHeight="1">
      <c r="A1713" s="5" t="s">
        <v>7253</v>
      </c>
      <c r="B1713" s="5" t="s">
        <v>9351</v>
      </c>
      <c r="C1713" s="5" t="s">
        <v>218</v>
      </c>
      <c r="D1713" s="5" t="s">
        <v>70</v>
      </c>
      <c r="E1713" s="19"/>
      <c r="F1713" s="2" t="s">
        <v>1812</v>
      </c>
      <c r="G1713" s="2" t="s">
        <v>8627</v>
      </c>
      <c r="H1713" s="2" t="s">
        <v>547</v>
      </c>
      <c r="I1713" s="2" t="s">
        <v>222</v>
      </c>
      <c r="J1713" s="2" t="s">
        <v>100</v>
      </c>
      <c r="K1713" s="2">
        <v>0.0</v>
      </c>
      <c r="L1713" s="6">
        <v>0.0</v>
      </c>
      <c r="M1713" s="6">
        <v>0.0</v>
      </c>
      <c r="N1713" s="6">
        <v>0.0</v>
      </c>
      <c r="O1713" s="6" t="s">
        <v>9352</v>
      </c>
      <c r="P1713" s="6"/>
      <c r="Q1713" s="6" t="s">
        <v>8258</v>
      </c>
      <c r="R1713" s="6" t="s">
        <v>2705</v>
      </c>
      <c r="S1713" s="6">
        <v>148.0</v>
      </c>
      <c r="T1713" s="6">
        <v>0.0</v>
      </c>
      <c r="U1713" s="6" t="s">
        <v>757</v>
      </c>
      <c r="V1713" s="6">
        <v>0.0</v>
      </c>
      <c r="W1713" s="6" t="s">
        <v>127</v>
      </c>
      <c r="X1713" s="6">
        <v>0.0</v>
      </c>
      <c r="Y1713" s="6">
        <v>0.0</v>
      </c>
      <c r="Z1713" s="6">
        <v>0.0</v>
      </c>
      <c r="AA1713" s="6">
        <v>0.0</v>
      </c>
      <c r="AB1713" s="6">
        <v>0.0</v>
      </c>
      <c r="AC1713" s="6">
        <v>0.0</v>
      </c>
      <c r="AD1713" s="6">
        <v>0.0</v>
      </c>
      <c r="AE1713" s="6">
        <v>0.0</v>
      </c>
      <c r="AF1713" s="6" t="b">
        <v>1</v>
      </c>
      <c r="AG1713" s="6">
        <v>0.0</v>
      </c>
      <c r="AH1713" s="6">
        <v>0.0</v>
      </c>
      <c r="AI1713" s="6">
        <v>544.0</v>
      </c>
      <c r="AJ1713" s="6" t="b">
        <v>1</v>
      </c>
      <c r="AK1713" s="6" t="s">
        <v>757</v>
      </c>
      <c r="AL1713" s="6">
        <v>1.0</v>
      </c>
      <c r="AM1713" s="6" t="b">
        <v>0</v>
      </c>
      <c r="AN1713" s="6">
        <v>0.0</v>
      </c>
      <c r="AO1713" s="6">
        <v>0.0</v>
      </c>
      <c r="AP1713" s="6">
        <v>0.0</v>
      </c>
      <c r="AQ1713" s="6" t="s">
        <v>128</v>
      </c>
      <c r="AR1713" s="6" t="s">
        <v>105</v>
      </c>
      <c r="AS1713" s="7">
        <v>45420.0</v>
      </c>
      <c r="AT1713" s="7">
        <v>45448.0</v>
      </c>
      <c r="AU1713" s="6" t="s">
        <v>85</v>
      </c>
      <c r="AV1713" s="6">
        <v>0.0</v>
      </c>
      <c r="AW1713" s="6" t="s">
        <v>9352</v>
      </c>
      <c r="AX1713" s="6" t="s">
        <v>87</v>
      </c>
      <c r="AY1713" s="6" t="s">
        <v>87</v>
      </c>
      <c r="AZ1713" s="6" t="s">
        <v>108</v>
      </c>
      <c r="BA1713" s="6" t="s">
        <v>552</v>
      </c>
      <c r="BB1713" s="7">
        <v>45420.0</v>
      </c>
      <c r="BC1713" s="6">
        <v>0.0</v>
      </c>
      <c r="BD1713" s="6">
        <v>0.0</v>
      </c>
      <c r="BE1713" s="6">
        <v>0.0</v>
      </c>
      <c r="BF1713" s="6">
        <v>0.0</v>
      </c>
      <c r="BG1713" s="6" t="s">
        <v>7765</v>
      </c>
      <c r="BH1713" s="6">
        <v>0.0</v>
      </c>
      <c r="BI1713" s="6">
        <v>0.0</v>
      </c>
      <c r="BJ1713" s="6" t="str">
        <f t="shared" ref="BJ1713:BO1713" si="1530">IFERROR(XLOOKUP($B1713,#REF!,#REF!,""),"")</f>
        <v/>
      </c>
      <c r="BK1713" s="6" t="str">
        <f t="shared" si="1530"/>
        <v/>
      </c>
      <c r="BL1713" s="6" t="str">
        <f t="shared" si="1530"/>
        <v/>
      </c>
      <c r="BM1713" s="6" t="str">
        <f t="shared" si="1530"/>
        <v/>
      </c>
      <c r="BN1713" s="6" t="str">
        <f t="shared" si="1530"/>
        <v/>
      </c>
      <c r="BO1713" s="6" t="str">
        <f t="shared" si="1530"/>
        <v/>
      </c>
      <c r="BP1713" s="6"/>
      <c r="BQ1713" s="6"/>
    </row>
    <row r="1714" ht="15.75" customHeight="1">
      <c r="A1714" s="5" t="s">
        <v>7253</v>
      </c>
      <c r="B1714" s="5" t="s">
        <v>9353</v>
      </c>
      <c r="C1714" s="5" t="s">
        <v>1082</v>
      </c>
      <c r="D1714" s="5" t="s">
        <v>70</v>
      </c>
      <c r="E1714" s="19"/>
      <c r="F1714" s="2" t="s">
        <v>1812</v>
      </c>
      <c r="G1714" s="2" t="s">
        <v>1628</v>
      </c>
      <c r="H1714" s="2" t="s">
        <v>1202</v>
      </c>
      <c r="I1714" s="2" t="s">
        <v>1086</v>
      </c>
      <c r="J1714" s="2" t="s">
        <v>100</v>
      </c>
      <c r="K1714" s="2">
        <v>0.0</v>
      </c>
      <c r="L1714" s="6">
        <v>0.0</v>
      </c>
      <c r="M1714" s="6">
        <v>0.0</v>
      </c>
      <c r="N1714" s="6">
        <v>0.0</v>
      </c>
      <c r="O1714" s="6" t="s">
        <v>8381</v>
      </c>
      <c r="P1714" s="6"/>
      <c r="Q1714" s="6" t="s">
        <v>1629</v>
      </c>
      <c r="R1714" s="6" t="s">
        <v>4686</v>
      </c>
      <c r="S1714" s="6">
        <v>65.0</v>
      </c>
      <c r="T1714" s="6">
        <v>0.0</v>
      </c>
      <c r="U1714" s="6">
        <v>0.0</v>
      </c>
      <c r="V1714" s="6">
        <v>0.0</v>
      </c>
      <c r="W1714" s="6" t="s">
        <v>81</v>
      </c>
      <c r="X1714" s="6">
        <v>668.0</v>
      </c>
      <c r="Y1714" s="6">
        <v>0.0</v>
      </c>
      <c r="Z1714" s="6">
        <v>0.0</v>
      </c>
      <c r="AA1714" s="6">
        <v>0.0</v>
      </c>
      <c r="AB1714" s="6">
        <v>0.0</v>
      </c>
      <c r="AC1714" s="6">
        <v>0.0</v>
      </c>
      <c r="AD1714" s="6">
        <v>0.0</v>
      </c>
      <c r="AE1714" s="6">
        <v>0.0</v>
      </c>
      <c r="AF1714" s="6">
        <v>0.0</v>
      </c>
      <c r="AG1714" s="6" t="b">
        <v>1</v>
      </c>
      <c r="AH1714" s="6" t="b">
        <v>1</v>
      </c>
      <c r="AI1714" s="6">
        <v>0.0</v>
      </c>
      <c r="AJ1714" s="6">
        <v>0.0</v>
      </c>
      <c r="AK1714" s="6">
        <v>0.0</v>
      </c>
      <c r="AL1714" s="6">
        <v>0.0</v>
      </c>
      <c r="AM1714" s="6">
        <v>0.0</v>
      </c>
      <c r="AN1714" s="6">
        <v>0.0</v>
      </c>
      <c r="AO1714" s="6">
        <v>0.0</v>
      </c>
      <c r="AP1714" s="6">
        <v>0.0</v>
      </c>
      <c r="AQ1714" s="6" t="s">
        <v>82</v>
      </c>
      <c r="AR1714" s="6" t="s">
        <v>83</v>
      </c>
      <c r="AS1714" s="6">
        <v>0.0</v>
      </c>
      <c r="AT1714" s="7">
        <v>45327.0</v>
      </c>
      <c r="AU1714" s="6" t="s">
        <v>85</v>
      </c>
      <c r="AV1714" s="6">
        <v>0.0</v>
      </c>
      <c r="AW1714" s="6" t="s">
        <v>86</v>
      </c>
      <c r="AX1714" s="6" t="s">
        <v>87</v>
      </c>
      <c r="AY1714" s="6" t="s">
        <v>87</v>
      </c>
      <c r="AZ1714" s="6">
        <v>0.0</v>
      </c>
      <c r="BA1714" s="6" t="s">
        <v>3341</v>
      </c>
      <c r="BB1714" s="6" t="s">
        <v>1046</v>
      </c>
      <c r="BC1714" s="6">
        <v>0.0</v>
      </c>
      <c r="BD1714" s="6">
        <v>0.0</v>
      </c>
      <c r="BE1714" s="6">
        <v>0.0</v>
      </c>
      <c r="BF1714" s="6">
        <v>0.0</v>
      </c>
      <c r="BG1714" s="6" t="s">
        <v>5692</v>
      </c>
      <c r="BH1714" s="6">
        <v>0.0</v>
      </c>
      <c r="BI1714" s="6">
        <v>0.0</v>
      </c>
      <c r="BJ1714" s="6" t="str">
        <f t="shared" ref="BJ1714:BO1714" si="1531">IFERROR(XLOOKUP($B1714,#REF!,#REF!,""),"")</f>
        <v/>
      </c>
      <c r="BK1714" s="6" t="str">
        <f t="shared" si="1531"/>
        <v/>
      </c>
      <c r="BL1714" s="6" t="str">
        <f t="shared" si="1531"/>
        <v/>
      </c>
      <c r="BM1714" s="6" t="str">
        <f t="shared" si="1531"/>
        <v/>
      </c>
      <c r="BN1714" s="6" t="str">
        <f t="shared" si="1531"/>
        <v/>
      </c>
      <c r="BO1714" s="6" t="str">
        <f t="shared" si="1531"/>
        <v/>
      </c>
      <c r="BP1714" s="6"/>
      <c r="BQ1714" s="6"/>
    </row>
    <row r="1715" ht="15.75" customHeight="1">
      <c r="A1715" s="5" t="s">
        <v>7253</v>
      </c>
      <c r="B1715" s="5" t="s">
        <v>9354</v>
      </c>
      <c r="C1715" s="5" t="s">
        <v>218</v>
      </c>
      <c r="D1715" s="5" t="s">
        <v>70</v>
      </c>
      <c r="E1715" s="19"/>
      <c r="F1715" s="2" t="s">
        <v>1812</v>
      </c>
      <c r="G1715" s="2" t="s">
        <v>546</v>
      </c>
      <c r="H1715" s="2" t="s">
        <v>547</v>
      </c>
      <c r="I1715" s="2" t="s">
        <v>222</v>
      </c>
      <c r="J1715" s="2" t="s">
        <v>100</v>
      </c>
      <c r="K1715" s="2">
        <v>0.0</v>
      </c>
      <c r="L1715" s="6">
        <v>0.0</v>
      </c>
      <c r="M1715" s="6">
        <v>0.0</v>
      </c>
      <c r="N1715" s="6">
        <v>0.0</v>
      </c>
      <c r="O1715" s="6" t="s">
        <v>9355</v>
      </c>
      <c r="P1715" s="6"/>
      <c r="Q1715" s="6" t="s">
        <v>549</v>
      </c>
      <c r="R1715" s="6" t="s">
        <v>1624</v>
      </c>
      <c r="S1715" s="6">
        <v>203.0</v>
      </c>
      <c r="T1715" s="6">
        <v>0.0</v>
      </c>
      <c r="U1715" s="7">
        <v>45692.0</v>
      </c>
      <c r="V1715" s="6">
        <v>0.0</v>
      </c>
      <c r="W1715" s="6" t="s">
        <v>127</v>
      </c>
      <c r="X1715" s="6">
        <v>0.0</v>
      </c>
      <c r="Y1715" s="6">
        <v>0.0</v>
      </c>
      <c r="Z1715" s="6">
        <v>0.0</v>
      </c>
      <c r="AA1715" s="6">
        <v>0.0</v>
      </c>
      <c r="AB1715" s="6">
        <v>0.0</v>
      </c>
      <c r="AC1715" s="6">
        <v>0.0</v>
      </c>
      <c r="AD1715" s="6">
        <v>0.0</v>
      </c>
      <c r="AE1715" s="6">
        <v>0.0</v>
      </c>
      <c r="AF1715" s="6">
        <v>0.0</v>
      </c>
      <c r="AG1715" s="6">
        <v>0.0</v>
      </c>
      <c r="AH1715" s="6">
        <v>0.0</v>
      </c>
      <c r="AI1715" s="6">
        <v>421.0</v>
      </c>
      <c r="AJ1715" s="6" t="b">
        <v>1</v>
      </c>
      <c r="AK1715" s="7">
        <v>45661.0</v>
      </c>
      <c r="AL1715" s="6">
        <v>1.0</v>
      </c>
      <c r="AM1715" s="6" t="b">
        <v>0</v>
      </c>
      <c r="AN1715" s="6">
        <v>0.0</v>
      </c>
      <c r="AO1715" s="6">
        <v>0.0</v>
      </c>
      <c r="AP1715" s="6">
        <v>0.0</v>
      </c>
      <c r="AQ1715" s="6" t="s">
        <v>128</v>
      </c>
      <c r="AR1715" s="6" t="s">
        <v>105</v>
      </c>
      <c r="AS1715" s="6">
        <v>0.0</v>
      </c>
      <c r="AT1715" s="7">
        <v>45544.0</v>
      </c>
      <c r="AU1715" s="6" t="s">
        <v>107</v>
      </c>
      <c r="AV1715" s="6">
        <v>0.0</v>
      </c>
      <c r="AW1715" s="6" t="s">
        <v>9355</v>
      </c>
      <c r="AX1715" s="6" t="s">
        <v>87</v>
      </c>
      <c r="AY1715" s="6" t="s">
        <v>87</v>
      </c>
      <c r="AZ1715" s="6" t="s">
        <v>108</v>
      </c>
      <c r="BA1715" s="6" t="s">
        <v>7737</v>
      </c>
      <c r="BB1715" s="6" t="s">
        <v>4040</v>
      </c>
      <c r="BC1715" s="6">
        <v>0.0</v>
      </c>
      <c r="BD1715" s="6">
        <v>0.0</v>
      </c>
      <c r="BE1715" s="6">
        <v>0.0</v>
      </c>
      <c r="BF1715" s="6">
        <v>0.0</v>
      </c>
      <c r="BG1715" s="6">
        <v>0.0</v>
      </c>
      <c r="BH1715" s="8" t="s">
        <v>9356</v>
      </c>
      <c r="BI1715" s="6">
        <v>0.0</v>
      </c>
      <c r="BJ1715" s="6" t="str">
        <f t="shared" ref="BJ1715:BO1715" si="1532">IFERROR(XLOOKUP($B1715,#REF!,#REF!,""),"")</f>
        <v/>
      </c>
      <c r="BK1715" s="6" t="str">
        <f t="shared" si="1532"/>
        <v/>
      </c>
      <c r="BL1715" s="6" t="str">
        <f t="shared" si="1532"/>
        <v/>
      </c>
      <c r="BM1715" s="6" t="str">
        <f t="shared" si="1532"/>
        <v/>
      </c>
      <c r="BN1715" s="6" t="str">
        <f t="shared" si="1532"/>
        <v/>
      </c>
      <c r="BO1715" s="6" t="str">
        <f t="shared" si="1532"/>
        <v/>
      </c>
      <c r="BP1715" s="6"/>
      <c r="BQ1715" s="6"/>
    </row>
    <row r="1716" ht="15.75" customHeight="1">
      <c r="A1716" s="5" t="s">
        <v>7253</v>
      </c>
      <c r="B1716" s="5" t="s">
        <v>9357</v>
      </c>
      <c r="C1716" s="5" t="s">
        <v>116</v>
      </c>
      <c r="D1716" s="5" t="s">
        <v>117</v>
      </c>
      <c r="E1716" s="19"/>
      <c r="F1716" s="2" t="s">
        <v>1812</v>
      </c>
      <c r="G1716" s="2" t="s">
        <v>8097</v>
      </c>
      <c r="H1716" s="2" t="s">
        <v>7394</v>
      </c>
      <c r="I1716" s="2" t="s">
        <v>122</v>
      </c>
      <c r="J1716" s="2" t="s">
        <v>100</v>
      </c>
      <c r="K1716" s="2">
        <v>0.0</v>
      </c>
      <c r="L1716" s="6">
        <v>0.0</v>
      </c>
      <c r="M1716" s="6">
        <v>0.0</v>
      </c>
      <c r="N1716" s="6">
        <v>0.0</v>
      </c>
      <c r="O1716" s="6" t="s">
        <v>9358</v>
      </c>
      <c r="P1716" s="6"/>
      <c r="Q1716" s="6" t="s">
        <v>8099</v>
      </c>
      <c r="R1716" s="7">
        <v>45355.0</v>
      </c>
      <c r="S1716" s="6">
        <v>83.0</v>
      </c>
      <c r="T1716" s="6">
        <v>0.0</v>
      </c>
      <c r="U1716" s="6">
        <v>0.0</v>
      </c>
      <c r="V1716" s="6">
        <v>0.0</v>
      </c>
      <c r="W1716" s="6" t="s">
        <v>81</v>
      </c>
      <c r="X1716" s="6">
        <v>449.0</v>
      </c>
      <c r="Y1716" s="6">
        <v>0.0</v>
      </c>
      <c r="Z1716" s="6">
        <v>0.0</v>
      </c>
      <c r="AA1716" s="6">
        <v>0.0</v>
      </c>
      <c r="AB1716" s="6">
        <v>0.0</v>
      </c>
      <c r="AC1716" s="6">
        <v>0.0</v>
      </c>
      <c r="AD1716" s="6">
        <v>0.0</v>
      </c>
      <c r="AE1716" s="6">
        <v>0.0</v>
      </c>
      <c r="AF1716" s="6">
        <v>0.0</v>
      </c>
      <c r="AG1716" s="6" t="b">
        <v>1</v>
      </c>
      <c r="AH1716" s="6" t="b">
        <v>1</v>
      </c>
      <c r="AI1716" s="6">
        <v>0.0</v>
      </c>
      <c r="AJ1716" s="6">
        <v>0.0</v>
      </c>
      <c r="AK1716" s="6">
        <v>0.0</v>
      </c>
      <c r="AL1716" s="6">
        <v>0.0</v>
      </c>
      <c r="AM1716" s="6">
        <v>0.0</v>
      </c>
      <c r="AN1716" s="6">
        <v>0.0</v>
      </c>
      <c r="AO1716" s="6">
        <v>0.0</v>
      </c>
      <c r="AP1716" s="6">
        <v>0.0</v>
      </c>
      <c r="AQ1716" s="6" t="s">
        <v>82</v>
      </c>
      <c r="AR1716" s="6" t="s">
        <v>105</v>
      </c>
      <c r="AS1716" s="6">
        <v>0.0</v>
      </c>
      <c r="AT1716" s="6" t="s">
        <v>2304</v>
      </c>
      <c r="AU1716" s="6">
        <v>0.0</v>
      </c>
      <c r="AV1716" s="6">
        <v>0.0</v>
      </c>
      <c r="AW1716" s="6">
        <v>0.0</v>
      </c>
      <c r="AX1716" s="6">
        <v>0.0</v>
      </c>
      <c r="AY1716" s="6">
        <v>0.0</v>
      </c>
      <c r="AZ1716" s="6">
        <v>0.0</v>
      </c>
      <c r="BA1716" s="6">
        <v>0.0</v>
      </c>
      <c r="BB1716" s="6">
        <v>0.0</v>
      </c>
      <c r="BC1716" s="6">
        <v>0.0</v>
      </c>
      <c r="BD1716" s="6">
        <v>0.0</v>
      </c>
      <c r="BE1716" s="6">
        <v>0.0</v>
      </c>
      <c r="BF1716" s="6">
        <v>0.0</v>
      </c>
      <c r="BG1716" s="6">
        <v>0.0</v>
      </c>
      <c r="BH1716" s="6">
        <v>0.0</v>
      </c>
      <c r="BI1716" s="6">
        <v>0.0</v>
      </c>
      <c r="BJ1716" s="6" t="str">
        <f t="shared" ref="BJ1716:BO1716" si="1533">IFERROR(XLOOKUP($B1716,#REF!,#REF!,""),"")</f>
        <v/>
      </c>
      <c r="BK1716" s="6" t="str">
        <f t="shared" si="1533"/>
        <v/>
      </c>
      <c r="BL1716" s="6" t="str">
        <f t="shared" si="1533"/>
        <v/>
      </c>
      <c r="BM1716" s="6" t="str">
        <f t="shared" si="1533"/>
        <v/>
      </c>
      <c r="BN1716" s="6" t="str">
        <f t="shared" si="1533"/>
        <v/>
      </c>
      <c r="BO1716" s="6" t="str">
        <f t="shared" si="1533"/>
        <v/>
      </c>
      <c r="BP1716" s="6"/>
      <c r="BQ1716" s="6"/>
    </row>
    <row r="1717" ht="15.75" customHeight="1">
      <c r="A1717" s="5" t="s">
        <v>7253</v>
      </c>
      <c r="B1717" s="5" t="s">
        <v>9359</v>
      </c>
      <c r="C1717" s="5" t="s">
        <v>95</v>
      </c>
      <c r="D1717" s="5" t="s">
        <v>117</v>
      </c>
      <c r="E1717" s="19"/>
      <c r="F1717" s="2" t="s">
        <v>7985</v>
      </c>
      <c r="G1717" s="2" t="s">
        <v>9360</v>
      </c>
      <c r="H1717" s="2" t="s">
        <v>2828</v>
      </c>
      <c r="I1717" s="2" t="s">
        <v>75</v>
      </c>
      <c r="J1717" s="2" t="s">
        <v>100</v>
      </c>
      <c r="K1717" s="2">
        <v>0.0</v>
      </c>
      <c r="L1717" s="6">
        <v>0.0</v>
      </c>
      <c r="M1717" s="6">
        <v>0.0</v>
      </c>
      <c r="N1717" s="6">
        <v>0.0</v>
      </c>
      <c r="O1717" s="6" t="s">
        <v>9361</v>
      </c>
      <c r="P1717" s="6" t="s">
        <v>4077</v>
      </c>
      <c r="Q1717" s="6" t="s">
        <v>2831</v>
      </c>
      <c r="R1717" s="6" t="s">
        <v>2342</v>
      </c>
      <c r="S1717" s="6">
        <v>135.0</v>
      </c>
      <c r="T1717" s="6">
        <v>0.0</v>
      </c>
      <c r="U1717" s="6" t="s">
        <v>889</v>
      </c>
      <c r="V1717" s="6">
        <v>0.0</v>
      </c>
      <c r="W1717" s="6" t="s">
        <v>127</v>
      </c>
      <c r="X1717" s="6">
        <v>0.0</v>
      </c>
      <c r="Y1717" s="6">
        <v>0.0</v>
      </c>
      <c r="Z1717" s="6">
        <v>0.0</v>
      </c>
      <c r="AA1717" s="6">
        <v>0.0</v>
      </c>
      <c r="AB1717" s="6">
        <v>0.0</v>
      </c>
      <c r="AC1717" s="6">
        <v>0.0</v>
      </c>
      <c r="AD1717" s="6" t="b">
        <v>1</v>
      </c>
      <c r="AE1717" s="6" t="s">
        <v>510</v>
      </c>
      <c r="AF1717" s="6" t="b">
        <v>1</v>
      </c>
      <c r="AG1717" s="6">
        <v>0.0</v>
      </c>
      <c r="AH1717" s="6">
        <v>0.0</v>
      </c>
      <c r="AI1717" s="6">
        <v>324.0</v>
      </c>
      <c r="AJ1717" s="6" t="b">
        <v>1</v>
      </c>
      <c r="AK1717" s="7">
        <v>45424.0</v>
      </c>
      <c r="AL1717" s="6">
        <v>1.0</v>
      </c>
      <c r="AM1717" s="6" t="b">
        <v>0</v>
      </c>
      <c r="AN1717" s="6">
        <v>0.0</v>
      </c>
      <c r="AO1717" s="6">
        <v>0.0</v>
      </c>
      <c r="AP1717" s="6">
        <v>0.0</v>
      </c>
      <c r="AQ1717" s="6" t="s">
        <v>128</v>
      </c>
      <c r="AR1717" s="6" t="s">
        <v>105</v>
      </c>
      <c r="AS1717" s="6" t="s">
        <v>510</v>
      </c>
      <c r="AT1717" s="6" t="s">
        <v>4353</v>
      </c>
      <c r="AU1717" s="6">
        <v>0.0</v>
      </c>
      <c r="AV1717" s="6">
        <v>0.0</v>
      </c>
      <c r="AW1717" s="6">
        <v>0.0</v>
      </c>
      <c r="AX1717" s="6">
        <v>0.0</v>
      </c>
      <c r="AY1717" s="6">
        <v>0.0</v>
      </c>
      <c r="AZ1717" s="6">
        <v>0.0</v>
      </c>
      <c r="BA1717" s="6" t="s">
        <v>9362</v>
      </c>
      <c r="BB1717" s="6">
        <v>0.0</v>
      </c>
      <c r="BC1717" s="6" t="s">
        <v>510</v>
      </c>
      <c r="BD1717" s="6">
        <v>303.0</v>
      </c>
      <c r="BE1717" s="6" t="s">
        <v>510</v>
      </c>
      <c r="BF1717" s="6" t="s">
        <v>2214</v>
      </c>
      <c r="BG1717" s="6">
        <v>0.0</v>
      </c>
      <c r="BH1717" s="6">
        <v>0.0</v>
      </c>
      <c r="BI1717" s="6">
        <v>0.0</v>
      </c>
      <c r="BJ1717" s="6" t="str">
        <f t="shared" ref="BJ1717:BO1717" si="1534">IFERROR(XLOOKUP($B1717,#REF!,#REF!,""),"")</f>
        <v/>
      </c>
      <c r="BK1717" s="6" t="str">
        <f t="shared" si="1534"/>
        <v/>
      </c>
      <c r="BL1717" s="6" t="str">
        <f t="shared" si="1534"/>
        <v/>
      </c>
      <c r="BM1717" s="6" t="str">
        <f t="shared" si="1534"/>
        <v/>
      </c>
      <c r="BN1717" s="6" t="str">
        <f t="shared" si="1534"/>
        <v/>
      </c>
      <c r="BO1717" s="6" t="str">
        <f t="shared" si="1534"/>
        <v/>
      </c>
      <c r="BP1717" s="6"/>
      <c r="BQ1717" s="6"/>
    </row>
    <row r="1718" ht="15.75" customHeight="1">
      <c r="A1718" s="5" t="s">
        <v>7253</v>
      </c>
      <c r="B1718" s="5" t="s">
        <v>9363</v>
      </c>
      <c r="C1718" s="5" t="s">
        <v>116</v>
      </c>
      <c r="D1718" s="5" t="s">
        <v>117</v>
      </c>
      <c r="E1718" s="19"/>
      <c r="F1718" s="2" t="s">
        <v>9364</v>
      </c>
      <c r="G1718" s="2" t="s">
        <v>4690</v>
      </c>
      <c r="H1718" s="2" t="s">
        <v>121</v>
      </c>
      <c r="I1718" s="2" t="s">
        <v>122</v>
      </c>
      <c r="J1718" s="2" t="s">
        <v>100</v>
      </c>
      <c r="K1718" s="2">
        <v>0.0</v>
      </c>
      <c r="L1718" s="6">
        <v>0.0</v>
      </c>
      <c r="M1718" s="6">
        <v>0.0</v>
      </c>
      <c r="N1718" s="6">
        <v>0.0</v>
      </c>
      <c r="O1718" s="6" t="s">
        <v>9365</v>
      </c>
      <c r="P1718" s="6" t="s">
        <v>4077</v>
      </c>
      <c r="Q1718" s="6" t="s">
        <v>4693</v>
      </c>
      <c r="R1718" s="6" t="s">
        <v>1284</v>
      </c>
      <c r="S1718" s="6">
        <v>41.0</v>
      </c>
      <c r="T1718" s="6">
        <v>0.0</v>
      </c>
      <c r="U1718" s="6" t="s">
        <v>708</v>
      </c>
      <c r="V1718" s="6">
        <v>0.0</v>
      </c>
      <c r="W1718" s="6" t="s">
        <v>127</v>
      </c>
      <c r="X1718" s="6">
        <v>0.0</v>
      </c>
      <c r="Y1718" s="6">
        <v>0.0</v>
      </c>
      <c r="Z1718" s="6">
        <v>0.0</v>
      </c>
      <c r="AA1718" s="6">
        <v>0.0</v>
      </c>
      <c r="AB1718" s="6">
        <v>0.0</v>
      </c>
      <c r="AC1718" s="6">
        <v>0.0</v>
      </c>
      <c r="AD1718" s="6">
        <v>0.0</v>
      </c>
      <c r="AE1718" s="6">
        <v>0.0</v>
      </c>
      <c r="AF1718" s="6" t="b">
        <v>1</v>
      </c>
      <c r="AG1718" s="6">
        <v>0.0</v>
      </c>
      <c r="AH1718" s="6">
        <v>0.0</v>
      </c>
      <c r="AI1718" s="6">
        <v>133.0</v>
      </c>
      <c r="AJ1718" s="6" t="b">
        <v>1</v>
      </c>
      <c r="AK1718" s="6" t="s">
        <v>708</v>
      </c>
      <c r="AL1718" s="6">
        <v>2.0</v>
      </c>
      <c r="AM1718" s="6" t="b">
        <v>0</v>
      </c>
      <c r="AN1718" s="6">
        <v>0.0</v>
      </c>
      <c r="AO1718" s="6">
        <v>0.0</v>
      </c>
      <c r="AP1718" s="6">
        <v>0.0</v>
      </c>
      <c r="AQ1718" s="8" t="s">
        <v>4701</v>
      </c>
      <c r="AR1718" s="6" t="s">
        <v>105</v>
      </c>
      <c r="AS1718" s="6" t="s">
        <v>3421</v>
      </c>
      <c r="AT1718" s="7">
        <v>45507.0</v>
      </c>
      <c r="AU1718" s="6" t="s">
        <v>107</v>
      </c>
      <c r="AV1718" s="6">
        <v>0.0</v>
      </c>
      <c r="AW1718" s="6" t="s">
        <v>9365</v>
      </c>
      <c r="AX1718" s="6" t="s">
        <v>87</v>
      </c>
      <c r="AY1718" s="6" t="s">
        <v>87</v>
      </c>
      <c r="AZ1718" s="6" t="s">
        <v>108</v>
      </c>
      <c r="BA1718" s="6" t="s">
        <v>1964</v>
      </c>
      <c r="BB1718" s="7">
        <v>45478.0</v>
      </c>
      <c r="BC1718" s="6">
        <v>0.0</v>
      </c>
      <c r="BD1718" s="6">
        <v>0.0</v>
      </c>
      <c r="BE1718" s="6">
        <v>0.0</v>
      </c>
      <c r="BF1718" s="6">
        <v>0.0</v>
      </c>
      <c r="BG1718" s="6" t="s">
        <v>9366</v>
      </c>
      <c r="BH1718" s="6">
        <v>0.0</v>
      </c>
      <c r="BI1718" s="6">
        <v>0.0</v>
      </c>
      <c r="BJ1718" s="6" t="str">
        <f t="shared" ref="BJ1718:BO1718" si="1535">IFERROR(XLOOKUP($B1718,#REF!,#REF!,""),"")</f>
        <v/>
      </c>
      <c r="BK1718" s="6" t="str">
        <f t="shared" si="1535"/>
        <v/>
      </c>
      <c r="BL1718" s="6" t="str">
        <f t="shared" si="1535"/>
        <v/>
      </c>
      <c r="BM1718" s="6" t="str">
        <f t="shared" si="1535"/>
        <v/>
      </c>
      <c r="BN1718" s="6" t="str">
        <f t="shared" si="1535"/>
        <v/>
      </c>
      <c r="BO1718" s="6" t="str">
        <f t="shared" si="1535"/>
        <v/>
      </c>
      <c r="BP1718" s="6"/>
      <c r="BQ1718" s="6"/>
    </row>
    <row r="1719" ht="15.75" customHeight="1">
      <c r="A1719" s="5" t="s">
        <v>7253</v>
      </c>
      <c r="B1719" s="5" t="s">
        <v>9367</v>
      </c>
      <c r="C1719" s="5" t="s">
        <v>218</v>
      </c>
      <c r="D1719" s="5" t="s">
        <v>117</v>
      </c>
      <c r="E1719" s="19"/>
      <c r="F1719" s="2" t="s">
        <v>9368</v>
      </c>
      <c r="G1719" s="2" t="s">
        <v>8500</v>
      </c>
      <c r="H1719" s="2" t="s">
        <v>547</v>
      </c>
      <c r="I1719" s="2" t="s">
        <v>222</v>
      </c>
      <c r="J1719" s="2" t="s">
        <v>100</v>
      </c>
      <c r="K1719" s="2">
        <v>0.0</v>
      </c>
      <c r="L1719" s="6">
        <v>0.0</v>
      </c>
      <c r="M1719" s="6">
        <v>0.0</v>
      </c>
      <c r="N1719" s="6">
        <v>0.0</v>
      </c>
      <c r="O1719" s="6" t="s">
        <v>9369</v>
      </c>
      <c r="P1719" s="6"/>
      <c r="Q1719" s="6">
        <v>0.0</v>
      </c>
      <c r="R1719" s="6">
        <v>0.0</v>
      </c>
      <c r="S1719" s="6">
        <v>0.0</v>
      </c>
      <c r="T1719" s="6">
        <v>0.0</v>
      </c>
      <c r="U1719" s="6">
        <v>0.0</v>
      </c>
      <c r="V1719" s="6">
        <v>0.0</v>
      </c>
      <c r="W1719" s="6" t="s">
        <v>127</v>
      </c>
      <c r="X1719" s="6">
        <v>0.0</v>
      </c>
      <c r="Y1719" s="6">
        <v>0.0</v>
      </c>
      <c r="Z1719" s="6">
        <v>0.0</v>
      </c>
      <c r="AA1719" s="6">
        <v>0.0</v>
      </c>
      <c r="AB1719" s="6">
        <v>0.0</v>
      </c>
      <c r="AC1719" s="6">
        <v>0.0</v>
      </c>
      <c r="AD1719" s="6" t="b">
        <v>1</v>
      </c>
      <c r="AE1719" s="6" t="s">
        <v>4686</v>
      </c>
      <c r="AF1719" s="6">
        <v>0.0</v>
      </c>
      <c r="AG1719" s="6">
        <v>0.0</v>
      </c>
      <c r="AH1719" s="6">
        <v>0.0</v>
      </c>
      <c r="AI1719" s="6">
        <v>93.0</v>
      </c>
      <c r="AJ1719" s="6" t="b">
        <v>1</v>
      </c>
      <c r="AK1719" s="6" t="s">
        <v>4686</v>
      </c>
      <c r="AL1719" s="6">
        <v>4.0</v>
      </c>
      <c r="AM1719" s="6" t="b">
        <v>0</v>
      </c>
      <c r="AN1719" s="6">
        <v>0.0</v>
      </c>
      <c r="AO1719" s="6">
        <v>0.0</v>
      </c>
      <c r="AP1719" s="6">
        <v>0.0</v>
      </c>
      <c r="AQ1719" s="6" t="s">
        <v>682</v>
      </c>
      <c r="AR1719" s="6">
        <v>0.0</v>
      </c>
      <c r="AS1719" s="6">
        <v>0.0</v>
      </c>
      <c r="AT1719" s="6">
        <v>0.0</v>
      </c>
      <c r="AU1719" s="6">
        <v>0.0</v>
      </c>
      <c r="AV1719" s="6">
        <v>0.0</v>
      </c>
      <c r="AW1719" s="6">
        <v>0.0</v>
      </c>
      <c r="AX1719" s="6">
        <v>0.0</v>
      </c>
      <c r="AY1719" s="6">
        <v>0.0</v>
      </c>
      <c r="AZ1719" s="6">
        <v>0.0</v>
      </c>
      <c r="BA1719" s="6">
        <v>0.0</v>
      </c>
      <c r="BB1719" s="6">
        <v>0.0</v>
      </c>
      <c r="BC1719" s="6">
        <v>0.0</v>
      </c>
      <c r="BD1719" s="6">
        <v>0.0</v>
      </c>
      <c r="BE1719" s="6">
        <v>0.0</v>
      </c>
      <c r="BF1719" s="6" t="s">
        <v>491</v>
      </c>
      <c r="BG1719" s="6">
        <v>0.0</v>
      </c>
      <c r="BH1719" s="6">
        <v>0.0</v>
      </c>
      <c r="BI1719" s="6">
        <v>0.0</v>
      </c>
      <c r="BJ1719" s="6" t="str">
        <f t="shared" ref="BJ1719:BO1719" si="1536">IFERROR(XLOOKUP($B1719,#REF!,#REF!,""),"")</f>
        <v/>
      </c>
      <c r="BK1719" s="6" t="str">
        <f t="shared" si="1536"/>
        <v/>
      </c>
      <c r="BL1719" s="6" t="str">
        <f t="shared" si="1536"/>
        <v/>
      </c>
      <c r="BM1719" s="6" t="str">
        <f t="shared" si="1536"/>
        <v/>
      </c>
      <c r="BN1719" s="6" t="str">
        <f t="shared" si="1536"/>
        <v/>
      </c>
      <c r="BO1719" s="6" t="str">
        <f t="shared" si="1536"/>
        <v/>
      </c>
      <c r="BP1719" s="6"/>
      <c r="BQ1719" s="6"/>
    </row>
    <row r="1720" ht="15.75" customHeight="1">
      <c r="A1720" s="5" t="s">
        <v>7253</v>
      </c>
      <c r="B1720" s="5" t="s">
        <v>9370</v>
      </c>
      <c r="C1720" s="5" t="s">
        <v>69</v>
      </c>
      <c r="D1720" s="5" t="s">
        <v>117</v>
      </c>
      <c r="E1720" s="19"/>
      <c r="F1720" s="2" t="s">
        <v>9371</v>
      </c>
      <c r="G1720" s="2" t="s">
        <v>7978</v>
      </c>
      <c r="H1720" s="2" t="s">
        <v>1688</v>
      </c>
      <c r="I1720" s="2" t="s">
        <v>75</v>
      </c>
      <c r="J1720" s="2" t="s">
        <v>1256</v>
      </c>
      <c r="K1720" s="2">
        <v>0.0</v>
      </c>
      <c r="L1720" s="6">
        <v>0.0</v>
      </c>
      <c r="M1720" s="6">
        <v>0.0</v>
      </c>
      <c r="N1720" s="6">
        <v>0.0</v>
      </c>
      <c r="O1720" s="6" t="s">
        <v>7979</v>
      </c>
      <c r="P1720" s="6"/>
      <c r="Q1720" s="6" t="s">
        <v>7980</v>
      </c>
      <c r="R1720" s="7">
        <v>45415.0</v>
      </c>
      <c r="S1720" s="6">
        <v>41.0</v>
      </c>
      <c r="T1720" s="6">
        <v>0.0</v>
      </c>
      <c r="U1720" s="6" t="s">
        <v>3395</v>
      </c>
      <c r="V1720" s="6">
        <v>0.0</v>
      </c>
      <c r="W1720" s="6" t="s">
        <v>127</v>
      </c>
      <c r="X1720" s="6">
        <v>0.0</v>
      </c>
      <c r="Y1720" s="6">
        <v>0.0</v>
      </c>
      <c r="Z1720" s="6">
        <v>0.0</v>
      </c>
      <c r="AA1720" s="6">
        <v>0.0</v>
      </c>
      <c r="AB1720" s="6">
        <v>0.0</v>
      </c>
      <c r="AC1720" s="6">
        <v>0.0</v>
      </c>
      <c r="AD1720" s="6">
        <v>0.0</v>
      </c>
      <c r="AE1720" s="6">
        <v>0.0</v>
      </c>
      <c r="AF1720" s="6">
        <v>0.0</v>
      </c>
      <c r="AG1720" s="6">
        <v>0.0</v>
      </c>
      <c r="AH1720" s="6">
        <v>0.0</v>
      </c>
      <c r="AI1720" s="6">
        <v>56.0</v>
      </c>
      <c r="AJ1720" s="6" t="b">
        <v>1</v>
      </c>
      <c r="AK1720" s="6" t="s">
        <v>3395</v>
      </c>
      <c r="AL1720" s="6">
        <v>1.0</v>
      </c>
      <c r="AM1720" s="6" t="b">
        <v>0</v>
      </c>
      <c r="AN1720" s="6">
        <v>0.0</v>
      </c>
      <c r="AO1720" s="6">
        <v>0.0</v>
      </c>
      <c r="AP1720" s="6">
        <v>0.0</v>
      </c>
      <c r="AQ1720" s="6" t="s">
        <v>128</v>
      </c>
      <c r="AR1720" s="6">
        <v>0.0</v>
      </c>
      <c r="AS1720" s="6">
        <v>0.0</v>
      </c>
      <c r="AT1720" s="6">
        <v>0.0</v>
      </c>
      <c r="AU1720" s="6">
        <v>0.0</v>
      </c>
      <c r="AV1720" s="6">
        <v>0.0</v>
      </c>
      <c r="AW1720" s="6">
        <v>0.0</v>
      </c>
      <c r="AX1720" s="6">
        <v>0.0</v>
      </c>
      <c r="AY1720" s="6">
        <v>0.0</v>
      </c>
      <c r="AZ1720" s="6" t="s">
        <v>88</v>
      </c>
      <c r="BA1720" s="6">
        <v>0.0</v>
      </c>
      <c r="BB1720" s="6">
        <v>0.0</v>
      </c>
      <c r="BC1720" s="6">
        <v>0.0</v>
      </c>
      <c r="BD1720" s="6">
        <v>0.0</v>
      </c>
      <c r="BE1720" s="6">
        <v>0.0</v>
      </c>
      <c r="BF1720" s="6">
        <v>0.0</v>
      </c>
      <c r="BG1720" s="6">
        <v>0.0</v>
      </c>
      <c r="BH1720" s="6">
        <v>0.0</v>
      </c>
      <c r="BI1720" s="6">
        <v>0.0</v>
      </c>
      <c r="BJ1720" s="6" t="str">
        <f t="shared" ref="BJ1720:BO1720" si="1537">IFERROR(XLOOKUP($B1720,#REF!,#REF!,""),"")</f>
        <v/>
      </c>
      <c r="BK1720" s="6" t="str">
        <f t="shared" si="1537"/>
        <v/>
      </c>
      <c r="BL1720" s="6" t="str">
        <f t="shared" si="1537"/>
        <v/>
      </c>
      <c r="BM1720" s="6" t="str">
        <f t="shared" si="1537"/>
        <v/>
      </c>
      <c r="BN1720" s="6" t="str">
        <f t="shared" si="1537"/>
        <v/>
      </c>
      <c r="BO1720" s="6" t="str">
        <f t="shared" si="1537"/>
        <v/>
      </c>
      <c r="BP1720" s="6"/>
      <c r="BQ1720" s="6"/>
    </row>
    <row r="1721" ht="15.75" customHeight="1">
      <c r="A1721" s="5" t="s">
        <v>7253</v>
      </c>
      <c r="B1721" s="5" t="s">
        <v>9372</v>
      </c>
      <c r="C1721" s="5" t="s">
        <v>69</v>
      </c>
      <c r="D1721" s="5" t="s">
        <v>70</v>
      </c>
      <c r="E1721" s="19"/>
      <c r="F1721" s="2" t="s">
        <v>1812</v>
      </c>
      <c r="G1721" s="2" t="s">
        <v>8761</v>
      </c>
      <c r="H1721" s="2" t="s">
        <v>381</v>
      </c>
      <c r="I1721" s="2" t="s">
        <v>75</v>
      </c>
      <c r="J1721" s="2" t="s">
        <v>100</v>
      </c>
      <c r="K1721" s="2">
        <v>0.0</v>
      </c>
      <c r="L1721" s="6">
        <v>0.0</v>
      </c>
      <c r="M1721" s="6">
        <v>0.0</v>
      </c>
      <c r="N1721" s="6">
        <v>0.0</v>
      </c>
      <c r="O1721" s="6" t="s">
        <v>9373</v>
      </c>
      <c r="P1721" s="6"/>
      <c r="Q1721" s="6" t="s">
        <v>2096</v>
      </c>
      <c r="R1721" s="6">
        <v>0.0</v>
      </c>
      <c r="S1721" s="6">
        <v>0.0</v>
      </c>
      <c r="T1721" s="6">
        <v>0.0</v>
      </c>
      <c r="U1721" s="6">
        <v>0.0</v>
      </c>
      <c r="V1721" s="6">
        <v>0.0</v>
      </c>
      <c r="W1721" s="6" t="s">
        <v>81</v>
      </c>
      <c r="X1721" s="6">
        <v>156.0</v>
      </c>
      <c r="Y1721" s="6">
        <v>0.0</v>
      </c>
      <c r="Z1721" s="6">
        <v>0.0</v>
      </c>
      <c r="AA1721" s="6">
        <v>0.0</v>
      </c>
      <c r="AB1721" s="6">
        <v>0.0</v>
      </c>
      <c r="AC1721" s="6">
        <v>0.0</v>
      </c>
      <c r="AD1721" s="6">
        <v>0.0</v>
      </c>
      <c r="AE1721" s="6">
        <v>0.0</v>
      </c>
      <c r="AF1721" s="6">
        <v>0.0</v>
      </c>
      <c r="AG1721" s="6" t="b">
        <v>1</v>
      </c>
      <c r="AH1721" s="6">
        <v>0.0</v>
      </c>
      <c r="AI1721" s="6">
        <v>0.0</v>
      </c>
      <c r="AJ1721" s="6">
        <v>0.0</v>
      </c>
      <c r="AK1721" s="6">
        <v>0.0</v>
      </c>
      <c r="AL1721" s="6">
        <v>0.0</v>
      </c>
      <c r="AM1721" s="6">
        <v>0.0</v>
      </c>
      <c r="AN1721" s="6">
        <v>0.0</v>
      </c>
      <c r="AO1721" s="6">
        <v>0.0</v>
      </c>
      <c r="AP1721" s="6">
        <v>0.0</v>
      </c>
      <c r="AQ1721" s="6" t="s">
        <v>9374</v>
      </c>
      <c r="AR1721" s="6" t="s">
        <v>105</v>
      </c>
      <c r="AS1721" s="6">
        <v>0.0</v>
      </c>
      <c r="AT1721" s="6" t="s">
        <v>2952</v>
      </c>
      <c r="AU1721" s="6" t="s">
        <v>85</v>
      </c>
      <c r="AV1721" s="6">
        <v>446.0</v>
      </c>
      <c r="AW1721" s="6" t="s">
        <v>9373</v>
      </c>
      <c r="AX1721" s="6" t="s">
        <v>87</v>
      </c>
      <c r="AY1721" s="6" t="s">
        <v>87</v>
      </c>
      <c r="AZ1721" s="6">
        <v>0.0</v>
      </c>
      <c r="BA1721" s="6" t="s">
        <v>89</v>
      </c>
      <c r="BB1721" s="7">
        <v>45512.0</v>
      </c>
      <c r="BC1721" s="6">
        <v>0.0</v>
      </c>
      <c r="BD1721" s="6">
        <v>0.0</v>
      </c>
      <c r="BE1721" s="6">
        <v>0.0</v>
      </c>
      <c r="BF1721" s="6">
        <v>0.0</v>
      </c>
      <c r="BG1721" s="6" t="s">
        <v>9375</v>
      </c>
      <c r="BH1721" s="6">
        <v>0.0</v>
      </c>
      <c r="BI1721" s="6">
        <v>0.0</v>
      </c>
      <c r="BJ1721" s="6" t="str">
        <f t="shared" ref="BJ1721:BO1721" si="1538">IFERROR(XLOOKUP($B1721,#REF!,#REF!,""),"")</f>
        <v/>
      </c>
      <c r="BK1721" s="6" t="str">
        <f t="shared" si="1538"/>
        <v/>
      </c>
      <c r="BL1721" s="6" t="str">
        <f t="shared" si="1538"/>
        <v/>
      </c>
      <c r="BM1721" s="6" t="str">
        <f t="shared" si="1538"/>
        <v/>
      </c>
      <c r="BN1721" s="6" t="str">
        <f t="shared" si="1538"/>
        <v/>
      </c>
      <c r="BO1721" s="6" t="str">
        <f t="shared" si="1538"/>
        <v/>
      </c>
      <c r="BP1721" s="6"/>
      <c r="BQ1721" s="6"/>
    </row>
    <row r="1722" ht="15.75" customHeight="1">
      <c r="A1722" s="5" t="s">
        <v>7253</v>
      </c>
      <c r="B1722" s="5" t="s">
        <v>9376</v>
      </c>
      <c r="C1722" s="5" t="s">
        <v>478</v>
      </c>
      <c r="D1722" s="5" t="s">
        <v>70</v>
      </c>
      <c r="E1722" s="19"/>
      <c r="F1722" s="2" t="s">
        <v>9377</v>
      </c>
      <c r="G1722" s="2" t="s">
        <v>2798</v>
      </c>
      <c r="H1722" s="2" t="s">
        <v>482</v>
      </c>
      <c r="I1722" s="2" t="s">
        <v>483</v>
      </c>
      <c r="J1722" s="2" t="s">
        <v>100</v>
      </c>
      <c r="K1722" s="2">
        <v>0.0</v>
      </c>
      <c r="L1722" s="6">
        <v>0.0</v>
      </c>
      <c r="M1722" s="6">
        <v>0.0</v>
      </c>
      <c r="N1722" s="6">
        <v>0.0</v>
      </c>
      <c r="O1722" s="6" t="s">
        <v>9378</v>
      </c>
      <c r="P1722" s="6" t="s">
        <v>2223</v>
      </c>
      <c r="Q1722" s="6" t="s">
        <v>2801</v>
      </c>
      <c r="R1722" s="7">
        <v>45758.0</v>
      </c>
      <c r="S1722" s="6">
        <v>636.0</v>
      </c>
      <c r="T1722" s="6">
        <v>0.0</v>
      </c>
      <c r="U1722" s="6" t="s">
        <v>1733</v>
      </c>
      <c r="V1722" s="6">
        <v>0.0</v>
      </c>
      <c r="W1722" s="6" t="s">
        <v>127</v>
      </c>
      <c r="X1722" s="6">
        <v>0.0</v>
      </c>
      <c r="Y1722" s="6">
        <v>0.0</v>
      </c>
      <c r="Z1722" s="6">
        <v>0.0</v>
      </c>
      <c r="AA1722" s="6">
        <v>0.0</v>
      </c>
      <c r="AB1722" s="6">
        <v>0.0</v>
      </c>
      <c r="AC1722" s="6">
        <v>0.0</v>
      </c>
      <c r="AD1722" s="6" t="b">
        <v>1</v>
      </c>
      <c r="AE1722" s="7">
        <v>45758.0</v>
      </c>
      <c r="AF1722" s="6">
        <v>0.0</v>
      </c>
      <c r="AG1722" s="6">
        <v>0.0</v>
      </c>
      <c r="AH1722" s="6">
        <v>0.0</v>
      </c>
      <c r="AI1722" s="6">
        <v>658.0</v>
      </c>
      <c r="AJ1722" s="6" t="b">
        <v>1</v>
      </c>
      <c r="AK1722" s="6" t="s">
        <v>1733</v>
      </c>
      <c r="AL1722" s="6">
        <v>1.0</v>
      </c>
      <c r="AM1722" s="6" t="b">
        <v>0</v>
      </c>
      <c r="AN1722" s="6">
        <v>0.0</v>
      </c>
      <c r="AO1722" s="6">
        <v>0.0</v>
      </c>
      <c r="AP1722" s="6">
        <v>0.0</v>
      </c>
      <c r="AQ1722" s="6" t="s">
        <v>128</v>
      </c>
      <c r="AR1722" s="6">
        <v>0.0</v>
      </c>
      <c r="AS1722" s="6">
        <v>0.0</v>
      </c>
      <c r="AT1722" s="6">
        <v>0.0</v>
      </c>
      <c r="AU1722" s="6">
        <v>0.0</v>
      </c>
      <c r="AV1722" s="6">
        <v>0.0</v>
      </c>
      <c r="AW1722" s="6">
        <v>0.0</v>
      </c>
      <c r="AX1722" s="6">
        <v>0.0</v>
      </c>
      <c r="AY1722" s="6">
        <v>0.0</v>
      </c>
      <c r="AZ1722" s="6" t="s">
        <v>88</v>
      </c>
      <c r="BA1722" s="6">
        <v>0.0</v>
      </c>
      <c r="BB1722" s="6">
        <v>0.0</v>
      </c>
      <c r="BC1722" s="6">
        <v>0.0</v>
      </c>
      <c r="BD1722" s="6">
        <v>0.0</v>
      </c>
      <c r="BE1722" s="6">
        <v>0.0</v>
      </c>
      <c r="BF1722" s="6" t="s">
        <v>1244</v>
      </c>
      <c r="BG1722" s="6">
        <v>0.0</v>
      </c>
      <c r="BH1722" s="6">
        <v>0.0</v>
      </c>
      <c r="BI1722" s="6">
        <v>0.0</v>
      </c>
      <c r="BJ1722" s="6" t="str">
        <f t="shared" ref="BJ1722:BO1722" si="1539">IFERROR(XLOOKUP($B1722,#REF!,#REF!,""),"")</f>
        <v/>
      </c>
      <c r="BK1722" s="6" t="str">
        <f t="shared" si="1539"/>
        <v/>
      </c>
      <c r="BL1722" s="6" t="str">
        <f t="shared" si="1539"/>
        <v/>
      </c>
      <c r="BM1722" s="6" t="str">
        <f t="shared" si="1539"/>
        <v/>
      </c>
      <c r="BN1722" s="6" t="str">
        <f t="shared" si="1539"/>
        <v/>
      </c>
      <c r="BO1722" s="6" t="str">
        <f t="shared" si="1539"/>
        <v/>
      </c>
      <c r="BP1722" s="6"/>
      <c r="BQ1722" s="6"/>
    </row>
    <row r="1723" ht="15.75" customHeight="1">
      <c r="A1723" s="5" t="s">
        <v>7253</v>
      </c>
      <c r="B1723" s="5" t="s">
        <v>9379</v>
      </c>
      <c r="C1723" s="5" t="s">
        <v>116</v>
      </c>
      <c r="D1723" s="5" t="s">
        <v>117</v>
      </c>
      <c r="E1723" s="19"/>
      <c r="F1723" s="2" t="s">
        <v>1812</v>
      </c>
      <c r="G1723" s="2" t="s">
        <v>6859</v>
      </c>
      <c r="H1723" s="2" t="s">
        <v>121</v>
      </c>
      <c r="I1723" s="2" t="s">
        <v>122</v>
      </c>
      <c r="J1723" s="2" t="s">
        <v>100</v>
      </c>
      <c r="K1723" s="2">
        <v>0.0</v>
      </c>
      <c r="L1723" s="6">
        <v>0.0</v>
      </c>
      <c r="M1723" s="6">
        <v>0.0</v>
      </c>
      <c r="N1723" s="6">
        <v>0.0</v>
      </c>
      <c r="O1723" s="6" t="s">
        <v>9380</v>
      </c>
      <c r="P1723" s="6"/>
      <c r="Q1723" s="6" t="s">
        <v>2029</v>
      </c>
      <c r="R1723" s="7">
        <v>45294.0</v>
      </c>
      <c r="S1723" s="6">
        <v>50.0</v>
      </c>
      <c r="T1723" s="6">
        <v>0.0</v>
      </c>
      <c r="U1723" s="6" t="s">
        <v>302</v>
      </c>
      <c r="V1723" s="6">
        <v>0.0</v>
      </c>
      <c r="W1723" s="6" t="s">
        <v>127</v>
      </c>
      <c r="X1723" s="6">
        <v>0.0</v>
      </c>
      <c r="Y1723" s="6">
        <v>0.0</v>
      </c>
      <c r="Z1723" s="6">
        <v>0.0</v>
      </c>
      <c r="AA1723" s="6">
        <v>0.0</v>
      </c>
      <c r="AB1723" s="6">
        <v>0.0</v>
      </c>
      <c r="AC1723" s="6">
        <v>0.0</v>
      </c>
      <c r="AD1723" s="6">
        <v>0.0</v>
      </c>
      <c r="AE1723" s="6">
        <v>0.0</v>
      </c>
      <c r="AF1723" s="6">
        <v>0.0</v>
      </c>
      <c r="AG1723" s="6">
        <v>0.0</v>
      </c>
      <c r="AH1723" s="6">
        <v>0.0</v>
      </c>
      <c r="AI1723" s="6">
        <v>265.0</v>
      </c>
      <c r="AJ1723" s="6" t="b">
        <v>1</v>
      </c>
      <c r="AK1723" s="7">
        <v>45361.0</v>
      </c>
      <c r="AL1723" s="6">
        <v>1.0</v>
      </c>
      <c r="AM1723" s="6" t="b">
        <v>0</v>
      </c>
      <c r="AN1723" s="6">
        <v>0.0</v>
      </c>
      <c r="AO1723" s="6">
        <v>0.0</v>
      </c>
      <c r="AP1723" s="6">
        <v>0.0</v>
      </c>
      <c r="AQ1723" s="6" t="s">
        <v>128</v>
      </c>
      <c r="AR1723" s="6" t="s">
        <v>105</v>
      </c>
      <c r="AS1723" s="6" t="s">
        <v>889</v>
      </c>
      <c r="AT1723" s="6" t="s">
        <v>1725</v>
      </c>
      <c r="AU1723" s="6">
        <v>0.0</v>
      </c>
      <c r="AV1723" s="6">
        <v>0.0</v>
      </c>
      <c r="AW1723" s="6">
        <v>0.0</v>
      </c>
      <c r="AX1723" s="6">
        <v>0.0</v>
      </c>
      <c r="AY1723" s="6">
        <v>0.0</v>
      </c>
      <c r="AZ1723" s="6">
        <v>0.0</v>
      </c>
      <c r="BA1723" s="6">
        <v>0.0</v>
      </c>
      <c r="BB1723" s="6" t="s">
        <v>4188</v>
      </c>
      <c r="BC1723" s="6">
        <v>0.0</v>
      </c>
      <c r="BD1723" s="6">
        <v>0.0</v>
      </c>
      <c r="BE1723" s="6">
        <v>0.0</v>
      </c>
      <c r="BF1723" s="6">
        <v>0.0</v>
      </c>
      <c r="BG1723" s="6">
        <v>0.0</v>
      </c>
      <c r="BH1723" s="6">
        <v>0.0</v>
      </c>
      <c r="BI1723" s="6">
        <v>0.0</v>
      </c>
      <c r="BJ1723" s="6" t="str">
        <f t="shared" ref="BJ1723:BO1723" si="1540">IFERROR(XLOOKUP($B1723,#REF!,#REF!,""),"")</f>
        <v/>
      </c>
      <c r="BK1723" s="6" t="str">
        <f t="shared" si="1540"/>
        <v/>
      </c>
      <c r="BL1723" s="6" t="str">
        <f t="shared" si="1540"/>
        <v/>
      </c>
      <c r="BM1723" s="6" t="str">
        <f t="shared" si="1540"/>
        <v/>
      </c>
      <c r="BN1723" s="6" t="str">
        <f t="shared" si="1540"/>
        <v/>
      </c>
      <c r="BO1723" s="6" t="str">
        <f t="shared" si="1540"/>
        <v/>
      </c>
      <c r="BP1723" s="6"/>
      <c r="BQ1723" s="6"/>
    </row>
    <row r="1724" ht="15.75" customHeight="1">
      <c r="A1724" s="5" t="s">
        <v>7253</v>
      </c>
      <c r="B1724" s="5" t="s">
        <v>9381</v>
      </c>
      <c r="C1724" s="5" t="s">
        <v>1082</v>
      </c>
      <c r="D1724" s="5" t="s">
        <v>117</v>
      </c>
      <c r="E1724" s="19"/>
      <c r="F1724" s="2" t="s">
        <v>1812</v>
      </c>
      <c r="G1724" s="2" t="s">
        <v>6121</v>
      </c>
      <c r="H1724" s="2" t="s">
        <v>6122</v>
      </c>
      <c r="I1724" s="2" t="s">
        <v>1086</v>
      </c>
      <c r="J1724" s="2" t="s">
        <v>100</v>
      </c>
      <c r="K1724" s="2">
        <v>0.0</v>
      </c>
      <c r="L1724" s="6">
        <v>0.0</v>
      </c>
      <c r="M1724" s="6">
        <v>0.0</v>
      </c>
      <c r="N1724" s="6">
        <v>0.0</v>
      </c>
      <c r="O1724" s="6" t="s">
        <v>9382</v>
      </c>
      <c r="P1724" s="6" t="s">
        <v>5104</v>
      </c>
      <c r="Q1724" s="6" t="s">
        <v>6124</v>
      </c>
      <c r="R1724" s="6">
        <v>0.0</v>
      </c>
      <c r="S1724" s="6">
        <v>0.0</v>
      </c>
      <c r="T1724" s="6">
        <v>0.0</v>
      </c>
      <c r="U1724" s="6">
        <v>0.0</v>
      </c>
      <c r="V1724" s="6">
        <v>0.0</v>
      </c>
      <c r="W1724" s="6" t="s">
        <v>127</v>
      </c>
      <c r="X1724" s="6">
        <v>0.0</v>
      </c>
      <c r="Y1724" s="6">
        <v>0.0</v>
      </c>
      <c r="Z1724" s="6">
        <v>0.0</v>
      </c>
      <c r="AA1724" s="6">
        <v>0.0</v>
      </c>
      <c r="AB1724" s="6">
        <v>0.0</v>
      </c>
      <c r="AC1724" s="6">
        <v>0.0</v>
      </c>
      <c r="AD1724" s="6" t="b">
        <v>1</v>
      </c>
      <c r="AE1724" s="6" t="s">
        <v>4353</v>
      </c>
      <c r="AF1724" s="6">
        <v>0.0</v>
      </c>
      <c r="AG1724" s="6">
        <v>0.0</v>
      </c>
      <c r="AH1724" s="6">
        <v>0.0</v>
      </c>
      <c r="AI1724" s="6">
        <v>277.0</v>
      </c>
      <c r="AJ1724" s="6" t="b">
        <v>1</v>
      </c>
      <c r="AK1724" s="6" t="s">
        <v>1755</v>
      </c>
      <c r="AL1724" s="6">
        <v>6.0</v>
      </c>
      <c r="AM1724" s="6" t="b">
        <v>0</v>
      </c>
      <c r="AN1724" s="6">
        <v>0.0</v>
      </c>
      <c r="AO1724" s="6">
        <v>0.0</v>
      </c>
      <c r="AP1724" s="6">
        <v>0.0</v>
      </c>
      <c r="AQ1724" s="6" t="s">
        <v>128</v>
      </c>
      <c r="AR1724" s="6" t="s">
        <v>105</v>
      </c>
      <c r="AS1724" s="6">
        <v>0.0</v>
      </c>
      <c r="AT1724" s="6" t="s">
        <v>6084</v>
      </c>
      <c r="AU1724" s="6" t="s">
        <v>107</v>
      </c>
      <c r="AV1724" s="6">
        <v>0.0</v>
      </c>
      <c r="AW1724" s="6" t="s">
        <v>9382</v>
      </c>
      <c r="AX1724" s="6" t="s">
        <v>1211</v>
      </c>
      <c r="AY1724" s="6" t="s">
        <v>1211</v>
      </c>
      <c r="AZ1724" s="6" t="s">
        <v>88</v>
      </c>
      <c r="BA1724" s="6" t="s">
        <v>4715</v>
      </c>
      <c r="BB1724" s="6" t="s">
        <v>1226</v>
      </c>
      <c r="BC1724" s="6">
        <v>0.0</v>
      </c>
      <c r="BD1724" s="6">
        <v>0.0</v>
      </c>
      <c r="BE1724" s="6">
        <v>0.0</v>
      </c>
      <c r="BF1724" s="6" t="s">
        <v>491</v>
      </c>
      <c r="BG1724" s="6" t="s">
        <v>7049</v>
      </c>
      <c r="BH1724" s="6">
        <v>0.0</v>
      </c>
      <c r="BI1724" s="6">
        <v>0.0</v>
      </c>
      <c r="BJ1724" s="6" t="str">
        <f t="shared" ref="BJ1724:BO1724" si="1541">IFERROR(XLOOKUP($B1724,#REF!,#REF!,""),"")</f>
        <v/>
      </c>
      <c r="BK1724" s="6" t="str">
        <f t="shared" si="1541"/>
        <v/>
      </c>
      <c r="BL1724" s="6" t="str">
        <f t="shared" si="1541"/>
        <v/>
      </c>
      <c r="BM1724" s="6" t="str">
        <f t="shared" si="1541"/>
        <v/>
      </c>
      <c r="BN1724" s="6" t="str">
        <f t="shared" si="1541"/>
        <v/>
      </c>
      <c r="BO1724" s="6" t="str">
        <f t="shared" si="1541"/>
        <v/>
      </c>
      <c r="BP1724" s="6"/>
      <c r="BQ1724" s="6"/>
    </row>
    <row r="1725" ht="15.75" customHeight="1">
      <c r="A1725" s="5" t="s">
        <v>7253</v>
      </c>
      <c r="B1725" s="5" t="s">
        <v>9383</v>
      </c>
      <c r="C1725" s="5" t="s">
        <v>116</v>
      </c>
      <c r="D1725" s="5" t="s">
        <v>117</v>
      </c>
      <c r="E1725" s="19"/>
      <c r="F1725" s="2" t="s">
        <v>1812</v>
      </c>
      <c r="G1725" s="2" t="s">
        <v>7626</v>
      </c>
      <c r="H1725" s="2" t="s">
        <v>121</v>
      </c>
      <c r="I1725" s="2" t="s">
        <v>122</v>
      </c>
      <c r="J1725" s="2" t="s">
        <v>100</v>
      </c>
      <c r="K1725" s="2">
        <v>0.0</v>
      </c>
      <c r="L1725" s="6">
        <v>0.0</v>
      </c>
      <c r="M1725" s="6">
        <v>0.0</v>
      </c>
      <c r="N1725" s="6">
        <v>0.0</v>
      </c>
      <c r="O1725" s="6" t="s">
        <v>9384</v>
      </c>
      <c r="P1725" s="6"/>
      <c r="Q1725" s="6" t="s">
        <v>1824</v>
      </c>
      <c r="R1725" s="6" t="s">
        <v>240</v>
      </c>
      <c r="S1725" s="6">
        <v>105.0</v>
      </c>
      <c r="T1725" s="6">
        <v>0.0</v>
      </c>
      <c r="U1725" s="7">
        <v>45331.0</v>
      </c>
      <c r="V1725" s="6">
        <v>0.0</v>
      </c>
      <c r="W1725" s="6" t="s">
        <v>156</v>
      </c>
      <c r="X1725" s="6">
        <v>546.0</v>
      </c>
      <c r="Y1725" s="6">
        <v>0.0</v>
      </c>
      <c r="Z1725" s="6">
        <v>0.0</v>
      </c>
      <c r="AA1725" s="6">
        <v>0.0</v>
      </c>
      <c r="AB1725" s="6">
        <v>0.0</v>
      </c>
      <c r="AC1725" s="6">
        <v>0.0</v>
      </c>
      <c r="AD1725" s="6">
        <v>0.0</v>
      </c>
      <c r="AE1725" s="6">
        <v>0.0</v>
      </c>
      <c r="AF1725" s="6" t="b">
        <v>1</v>
      </c>
      <c r="AG1725" s="6" t="b">
        <v>1</v>
      </c>
      <c r="AH1725" s="6" t="b">
        <v>1</v>
      </c>
      <c r="AI1725" s="6">
        <v>0.0</v>
      </c>
      <c r="AJ1725" s="6">
        <v>0.0</v>
      </c>
      <c r="AK1725" s="6">
        <v>0.0</v>
      </c>
      <c r="AL1725" s="6">
        <v>2.0</v>
      </c>
      <c r="AM1725" s="6">
        <v>0.0</v>
      </c>
      <c r="AN1725" s="6">
        <v>0.0</v>
      </c>
      <c r="AO1725" s="6">
        <v>0.0</v>
      </c>
      <c r="AP1725" s="6">
        <v>0.0</v>
      </c>
      <c r="AQ1725" s="6" t="s">
        <v>128</v>
      </c>
      <c r="AR1725" s="6" t="s">
        <v>105</v>
      </c>
      <c r="AS1725" s="6">
        <v>0.0</v>
      </c>
      <c r="AT1725" s="6" t="s">
        <v>1564</v>
      </c>
      <c r="AU1725" s="6" t="s">
        <v>85</v>
      </c>
      <c r="AV1725" s="6">
        <v>0.0</v>
      </c>
      <c r="AW1725" s="6" t="s">
        <v>9384</v>
      </c>
      <c r="AX1725" s="6" t="s">
        <v>87</v>
      </c>
      <c r="AY1725" s="6" t="s">
        <v>87</v>
      </c>
      <c r="AZ1725" s="6" t="s">
        <v>108</v>
      </c>
      <c r="BA1725" s="6" t="s">
        <v>4844</v>
      </c>
      <c r="BB1725" s="6" t="s">
        <v>2167</v>
      </c>
      <c r="BC1725" s="6" t="s">
        <v>1000</v>
      </c>
      <c r="BD1725" s="6">
        <v>230.0</v>
      </c>
      <c r="BE1725" s="6" t="s">
        <v>1000</v>
      </c>
      <c r="BF1725" s="6">
        <v>0.0</v>
      </c>
      <c r="BG1725" s="6" t="s">
        <v>8941</v>
      </c>
      <c r="BH1725" s="6">
        <v>0.0</v>
      </c>
      <c r="BI1725" s="6">
        <v>0.0</v>
      </c>
      <c r="BJ1725" s="6" t="str">
        <f t="shared" ref="BJ1725:BO1725" si="1542">IFERROR(XLOOKUP($B1725,#REF!,#REF!,""),"")</f>
        <v/>
      </c>
      <c r="BK1725" s="6" t="str">
        <f t="shared" si="1542"/>
        <v/>
      </c>
      <c r="BL1725" s="6" t="str">
        <f t="shared" si="1542"/>
        <v/>
      </c>
      <c r="BM1725" s="6" t="str">
        <f t="shared" si="1542"/>
        <v/>
      </c>
      <c r="BN1725" s="6" t="str">
        <f t="shared" si="1542"/>
        <v/>
      </c>
      <c r="BO1725" s="6" t="str">
        <f t="shared" si="1542"/>
        <v/>
      </c>
      <c r="BP1725" s="6"/>
      <c r="BQ1725" s="6"/>
    </row>
    <row r="1726" ht="15.75" customHeight="1">
      <c r="A1726" s="5" t="s">
        <v>7253</v>
      </c>
      <c r="B1726" s="5" t="s">
        <v>9385</v>
      </c>
      <c r="C1726" s="5" t="s">
        <v>218</v>
      </c>
      <c r="D1726" s="5" t="s">
        <v>117</v>
      </c>
      <c r="E1726" s="19"/>
      <c r="F1726" s="2" t="s">
        <v>1812</v>
      </c>
      <c r="G1726" s="2" t="s">
        <v>8155</v>
      </c>
      <c r="H1726" s="2" t="s">
        <v>547</v>
      </c>
      <c r="I1726" s="2" t="s">
        <v>222</v>
      </c>
      <c r="J1726" s="2" t="s">
        <v>100</v>
      </c>
      <c r="K1726" s="2">
        <v>0.0</v>
      </c>
      <c r="L1726" s="6">
        <v>0.0</v>
      </c>
      <c r="M1726" s="6">
        <v>0.0</v>
      </c>
      <c r="N1726" s="6">
        <v>0.0</v>
      </c>
      <c r="O1726" s="6" t="s">
        <v>9386</v>
      </c>
      <c r="P1726" s="6"/>
      <c r="Q1726" s="6" t="s">
        <v>9052</v>
      </c>
      <c r="R1726" s="6">
        <v>0.0</v>
      </c>
      <c r="S1726" s="6">
        <v>0.0</v>
      </c>
      <c r="T1726" s="6">
        <v>0.0</v>
      </c>
      <c r="U1726" s="6">
        <v>0.0</v>
      </c>
      <c r="V1726" s="6">
        <v>0.0</v>
      </c>
      <c r="W1726" s="6" t="s">
        <v>127</v>
      </c>
      <c r="X1726" s="6">
        <v>0.0</v>
      </c>
      <c r="Y1726" s="6">
        <v>0.0</v>
      </c>
      <c r="Z1726" s="6">
        <v>0.0</v>
      </c>
      <c r="AA1726" s="6">
        <v>0.0</v>
      </c>
      <c r="AB1726" s="6">
        <v>0.0</v>
      </c>
      <c r="AC1726" s="6">
        <v>0.0</v>
      </c>
      <c r="AD1726" s="6" t="b">
        <v>1</v>
      </c>
      <c r="AE1726" s="6" t="s">
        <v>208</v>
      </c>
      <c r="AF1726" s="6">
        <v>0.0</v>
      </c>
      <c r="AG1726" s="6">
        <v>0.0</v>
      </c>
      <c r="AH1726" s="6">
        <v>0.0</v>
      </c>
      <c r="AI1726" s="6">
        <v>64.0</v>
      </c>
      <c r="AJ1726" s="6" t="b">
        <v>1</v>
      </c>
      <c r="AK1726" s="6" t="s">
        <v>208</v>
      </c>
      <c r="AL1726" s="6">
        <v>4.0</v>
      </c>
      <c r="AM1726" s="6" t="b">
        <v>0</v>
      </c>
      <c r="AN1726" s="6">
        <v>0.0</v>
      </c>
      <c r="AO1726" s="6">
        <v>0.0</v>
      </c>
      <c r="AP1726" s="6">
        <v>0.0</v>
      </c>
      <c r="AQ1726" s="6" t="s">
        <v>682</v>
      </c>
      <c r="AR1726" s="6">
        <v>0.0</v>
      </c>
      <c r="AS1726" s="6">
        <v>0.0</v>
      </c>
      <c r="AT1726" s="6">
        <v>0.0</v>
      </c>
      <c r="AU1726" s="6">
        <v>0.0</v>
      </c>
      <c r="AV1726" s="6">
        <v>0.0</v>
      </c>
      <c r="AW1726" s="6">
        <v>0.0</v>
      </c>
      <c r="AX1726" s="6">
        <v>0.0</v>
      </c>
      <c r="AY1726" s="6">
        <v>0.0</v>
      </c>
      <c r="AZ1726" s="6">
        <v>0.0</v>
      </c>
      <c r="BA1726" s="6">
        <v>0.0</v>
      </c>
      <c r="BB1726" s="6">
        <v>0.0</v>
      </c>
      <c r="BC1726" s="6">
        <v>0.0</v>
      </c>
      <c r="BD1726" s="6">
        <v>0.0</v>
      </c>
      <c r="BE1726" s="6">
        <v>0.0</v>
      </c>
      <c r="BF1726" s="6" t="s">
        <v>491</v>
      </c>
      <c r="BG1726" s="6">
        <v>0.0</v>
      </c>
      <c r="BH1726" s="6">
        <v>0.0</v>
      </c>
      <c r="BI1726" s="6">
        <v>0.0</v>
      </c>
      <c r="BJ1726" s="6" t="str">
        <f t="shared" ref="BJ1726:BO1726" si="1543">IFERROR(XLOOKUP($B1726,#REF!,#REF!,""),"")</f>
        <v/>
      </c>
      <c r="BK1726" s="6" t="str">
        <f t="shared" si="1543"/>
        <v/>
      </c>
      <c r="BL1726" s="6" t="str">
        <f t="shared" si="1543"/>
        <v/>
      </c>
      <c r="BM1726" s="6" t="str">
        <f t="shared" si="1543"/>
        <v/>
      </c>
      <c r="BN1726" s="6" t="str">
        <f t="shared" si="1543"/>
        <v/>
      </c>
      <c r="BO1726" s="6" t="str">
        <f t="shared" si="1543"/>
        <v/>
      </c>
      <c r="BP1726" s="6"/>
      <c r="BQ1726" s="6"/>
    </row>
    <row r="1727" ht="15.75" customHeight="1">
      <c r="A1727" s="5" t="s">
        <v>7253</v>
      </c>
      <c r="B1727" s="5" t="s">
        <v>9387</v>
      </c>
      <c r="C1727" s="5" t="s">
        <v>116</v>
      </c>
      <c r="D1727" s="5" t="s">
        <v>70</v>
      </c>
      <c r="E1727" s="19"/>
      <c r="F1727" s="2" t="s">
        <v>1812</v>
      </c>
      <c r="G1727" s="2" t="s">
        <v>7393</v>
      </c>
      <c r="H1727" s="2" t="s">
        <v>7394</v>
      </c>
      <c r="I1727" s="2" t="s">
        <v>122</v>
      </c>
      <c r="J1727" s="2" t="s">
        <v>100</v>
      </c>
      <c r="K1727" s="2">
        <v>0.0</v>
      </c>
      <c r="L1727" s="6">
        <v>0.0</v>
      </c>
      <c r="M1727" s="6">
        <v>0.0</v>
      </c>
      <c r="N1727" s="6">
        <v>0.0</v>
      </c>
      <c r="O1727" s="6" t="s">
        <v>9388</v>
      </c>
      <c r="P1727" s="6"/>
      <c r="Q1727" s="6" t="s">
        <v>8673</v>
      </c>
      <c r="R1727" s="7">
        <v>45326.0</v>
      </c>
      <c r="S1727" s="6">
        <v>43.0</v>
      </c>
      <c r="T1727" s="6">
        <v>0.0</v>
      </c>
      <c r="U1727" s="6">
        <v>0.0</v>
      </c>
      <c r="V1727" s="6">
        <v>0.0</v>
      </c>
      <c r="W1727" s="6" t="s">
        <v>81</v>
      </c>
      <c r="X1727" s="6">
        <v>698.0</v>
      </c>
      <c r="Y1727" s="6">
        <v>0.0</v>
      </c>
      <c r="Z1727" s="6">
        <v>0.0</v>
      </c>
      <c r="AA1727" s="6">
        <v>0.0</v>
      </c>
      <c r="AB1727" s="6">
        <v>0.0</v>
      </c>
      <c r="AC1727" s="6">
        <v>0.0</v>
      </c>
      <c r="AD1727" s="6">
        <v>0.0</v>
      </c>
      <c r="AE1727" s="6">
        <v>0.0</v>
      </c>
      <c r="AF1727" s="6">
        <v>0.0</v>
      </c>
      <c r="AG1727" s="6" t="b">
        <v>1</v>
      </c>
      <c r="AH1727" s="6" t="b">
        <v>1</v>
      </c>
      <c r="AI1727" s="6">
        <v>0.0</v>
      </c>
      <c r="AJ1727" s="6">
        <v>0.0</v>
      </c>
      <c r="AK1727" s="6">
        <v>0.0</v>
      </c>
      <c r="AL1727" s="6">
        <v>0.0</v>
      </c>
      <c r="AM1727" s="6">
        <v>0.0</v>
      </c>
      <c r="AN1727" s="6">
        <v>0.0</v>
      </c>
      <c r="AO1727" s="6">
        <v>0.0</v>
      </c>
      <c r="AP1727" s="6">
        <v>0.0</v>
      </c>
      <c r="AQ1727" s="6" t="s">
        <v>82</v>
      </c>
      <c r="AR1727" s="6" t="s">
        <v>105</v>
      </c>
      <c r="AS1727" s="6">
        <v>0.0</v>
      </c>
      <c r="AT1727" s="7">
        <v>45600.0</v>
      </c>
      <c r="AU1727" s="6" t="s">
        <v>107</v>
      </c>
      <c r="AV1727" s="6">
        <v>0.0</v>
      </c>
      <c r="AW1727" s="6" t="s">
        <v>9388</v>
      </c>
      <c r="AX1727" s="6" t="s">
        <v>87</v>
      </c>
      <c r="AY1727" s="6" t="s">
        <v>87</v>
      </c>
      <c r="AZ1727" s="6" t="s">
        <v>108</v>
      </c>
      <c r="BA1727" s="6" t="s">
        <v>4844</v>
      </c>
      <c r="BB1727" s="6" t="s">
        <v>1564</v>
      </c>
      <c r="BC1727" s="6">
        <v>0.0</v>
      </c>
      <c r="BD1727" s="6">
        <v>0.0</v>
      </c>
      <c r="BE1727" s="6">
        <v>0.0</v>
      </c>
      <c r="BF1727" s="6">
        <v>0.0</v>
      </c>
      <c r="BG1727" s="6" t="s">
        <v>1440</v>
      </c>
      <c r="BH1727" s="8" t="s">
        <v>9389</v>
      </c>
      <c r="BI1727" s="6">
        <v>0.0</v>
      </c>
      <c r="BJ1727" s="6" t="str">
        <f t="shared" ref="BJ1727:BO1727" si="1544">IFERROR(XLOOKUP($B1727,#REF!,#REF!,""),"")</f>
        <v/>
      </c>
      <c r="BK1727" s="6" t="str">
        <f t="shared" si="1544"/>
        <v/>
      </c>
      <c r="BL1727" s="6" t="str">
        <f t="shared" si="1544"/>
        <v/>
      </c>
      <c r="BM1727" s="6" t="str">
        <f t="shared" si="1544"/>
        <v/>
      </c>
      <c r="BN1727" s="6" t="str">
        <f t="shared" si="1544"/>
        <v/>
      </c>
      <c r="BO1727" s="6" t="str">
        <f t="shared" si="1544"/>
        <v/>
      </c>
      <c r="BP1727" s="6"/>
      <c r="BQ1727" s="6"/>
    </row>
    <row r="1728" ht="15.75" customHeight="1">
      <c r="A1728" s="5" t="s">
        <v>7253</v>
      </c>
      <c r="B1728" s="5" t="s">
        <v>9390</v>
      </c>
      <c r="C1728" s="5" t="s">
        <v>69</v>
      </c>
      <c r="D1728" s="5" t="s">
        <v>117</v>
      </c>
      <c r="E1728" s="19"/>
      <c r="F1728" s="2" t="s">
        <v>9391</v>
      </c>
      <c r="G1728" s="2" t="s">
        <v>2676</v>
      </c>
      <c r="H1728" s="2" t="s">
        <v>381</v>
      </c>
      <c r="I1728" s="2" t="s">
        <v>75</v>
      </c>
      <c r="J1728" s="2" t="s">
        <v>100</v>
      </c>
      <c r="K1728" s="2">
        <v>0.0</v>
      </c>
      <c r="L1728" s="6">
        <v>0.0</v>
      </c>
      <c r="M1728" s="6">
        <v>0.0</v>
      </c>
      <c r="N1728" s="6">
        <v>0.0</v>
      </c>
      <c r="O1728" s="6" t="s">
        <v>9392</v>
      </c>
      <c r="P1728" s="6" t="s">
        <v>5981</v>
      </c>
      <c r="Q1728" s="6" t="s">
        <v>2678</v>
      </c>
      <c r="R1728" s="7">
        <v>45480.0</v>
      </c>
      <c r="S1728" s="6">
        <v>148.0</v>
      </c>
      <c r="T1728" s="6">
        <v>0.0</v>
      </c>
      <c r="U1728" s="6">
        <v>0.0</v>
      </c>
      <c r="V1728" s="6" t="s">
        <v>1023</v>
      </c>
      <c r="W1728" s="6" t="s">
        <v>127</v>
      </c>
      <c r="X1728" s="6">
        <v>0.0</v>
      </c>
      <c r="Y1728" s="7">
        <v>45993.0</v>
      </c>
      <c r="Z1728" s="6">
        <v>0.0</v>
      </c>
      <c r="AA1728" s="6">
        <v>0.0</v>
      </c>
      <c r="AB1728" s="6">
        <v>0.0</v>
      </c>
      <c r="AC1728" s="6">
        <v>0.0</v>
      </c>
      <c r="AD1728" s="6">
        <v>0.0</v>
      </c>
      <c r="AE1728" s="6">
        <v>0.0</v>
      </c>
      <c r="AF1728" s="6">
        <v>0.0</v>
      </c>
      <c r="AG1728" s="6">
        <v>0.0</v>
      </c>
      <c r="AH1728" s="6">
        <v>0.0</v>
      </c>
      <c r="AI1728" s="6">
        <v>412.0</v>
      </c>
      <c r="AJ1728" s="6" t="b">
        <v>1</v>
      </c>
      <c r="AK1728" s="6" t="s">
        <v>2874</v>
      </c>
      <c r="AL1728" s="6">
        <v>1.0</v>
      </c>
      <c r="AM1728" s="6" t="b">
        <v>0</v>
      </c>
      <c r="AN1728" s="6">
        <v>0.0</v>
      </c>
      <c r="AO1728" s="6">
        <v>0.0</v>
      </c>
      <c r="AP1728" s="6">
        <v>0.0</v>
      </c>
      <c r="AQ1728" s="6" t="s">
        <v>128</v>
      </c>
      <c r="AR1728" s="6" t="s">
        <v>105</v>
      </c>
      <c r="AS1728" s="6" t="s">
        <v>471</v>
      </c>
      <c r="AT1728" s="6" t="s">
        <v>1600</v>
      </c>
      <c r="AU1728" s="6" t="s">
        <v>107</v>
      </c>
      <c r="AV1728" s="6">
        <v>0.0</v>
      </c>
      <c r="AW1728" s="6" t="s">
        <v>9392</v>
      </c>
      <c r="AX1728" s="6" t="s">
        <v>87</v>
      </c>
      <c r="AY1728" s="6" t="s">
        <v>87</v>
      </c>
      <c r="AZ1728" s="6" t="s">
        <v>108</v>
      </c>
      <c r="BA1728" s="6" t="s">
        <v>572</v>
      </c>
      <c r="BB1728" s="6" t="s">
        <v>471</v>
      </c>
      <c r="BC1728" s="6">
        <v>0.0</v>
      </c>
      <c r="BD1728" s="6">
        <v>0.0</v>
      </c>
      <c r="BE1728" s="6">
        <v>0.0</v>
      </c>
      <c r="BF1728" s="6">
        <v>0.0</v>
      </c>
      <c r="BG1728" s="6" t="s">
        <v>9393</v>
      </c>
      <c r="BH1728" s="6">
        <v>0.0</v>
      </c>
      <c r="BI1728" s="6">
        <v>0.0</v>
      </c>
      <c r="BJ1728" s="6" t="str">
        <f t="shared" ref="BJ1728:BO1728" si="1545">IFERROR(XLOOKUP($B1728,#REF!,#REF!,""),"")</f>
        <v/>
      </c>
      <c r="BK1728" s="6" t="str">
        <f t="shared" si="1545"/>
        <v/>
      </c>
      <c r="BL1728" s="6" t="str">
        <f t="shared" si="1545"/>
        <v/>
      </c>
      <c r="BM1728" s="6" t="str">
        <f t="shared" si="1545"/>
        <v/>
      </c>
      <c r="BN1728" s="6" t="str">
        <f t="shared" si="1545"/>
        <v/>
      </c>
      <c r="BO1728" s="6" t="str">
        <f t="shared" si="1545"/>
        <v/>
      </c>
      <c r="BP1728" s="6"/>
      <c r="BQ1728" s="6"/>
    </row>
    <row r="1729" ht="15.75" customHeight="1">
      <c r="A1729" s="5" t="s">
        <v>7253</v>
      </c>
      <c r="B1729" s="5" t="s">
        <v>9394</v>
      </c>
      <c r="C1729" s="5" t="s">
        <v>116</v>
      </c>
      <c r="D1729" s="5" t="s">
        <v>117</v>
      </c>
      <c r="E1729" s="19"/>
      <c r="F1729" s="2" t="s">
        <v>1812</v>
      </c>
      <c r="G1729" s="2" t="s">
        <v>7393</v>
      </c>
      <c r="H1729" s="2" t="s">
        <v>7394</v>
      </c>
      <c r="I1729" s="2" t="s">
        <v>122</v>
      </c>
      <c r="J1729" s="2" t="s">
        <v>100</v>
      </c>
      <c r="K1729" s="2">
        <v>0.0</v>
      </c>
      <c r="L1729" s="6">
        <v>0.0</v>
      </c>
      <c r="M1729" s="6">
        <v>0.0</v>
      </c>
      <c r="N1729" s="6">
        <v>0.0</v>
      </c>
      <c r="O1729" s="6" t="s">
        <v>8604</v>
      </c>
      <c r="P1729" s="6"/>
      <c r="Q1729" s="6" t="s">
        <v>7396</v>
      </c>
      <c r="R1729" s="6" t="s">
        <v>204</v>
      </c>
      <c r="S1729" s="6">
        <v>39.0</v>
      </c>
      <c r="T1729" s="6">
        <v>0.0</v>
      </c>
      <c r="U1729" s="6">
        <v>0.0</v>
      </c>
      <c r="V1729" s="6" t="s">
        <v>143</v>
      </c>
      <c r="W1729" s="6" t="s">
        <v>127</v>
      </c>
      <c r="X1729" s="6">
        <v>0.0</v>
      </c>
      <c r="Y1729" s="6">
        <v>0.0</v>
      </c>
      <c r="Z1729" s="6">
        <v>0.0</v>
      </c>
      <c r="AA1729" s="6">
        <v>0.0</v>
      </c>
      <c r="AB1729" s="6">
        <v>0.0</v>
      </c>
      <c r="AC1729" s="6">
        <v>0.0</v>
      </c>
      <c r="AD1729" s="6">
        <v>0.0</v>
      </c>
      <c r="AE1729" s="6">
        <v>0.0</v>
      </c>
      <c r="AF1729" s="6">
        <v>0.0</v>
      </c>
      <c r="AG1729" s="6">
        <v>0.0</v>
      </c>
      <c r="AH1729" s="6">
        <v>0.0</v>
      </c>
      <c r="AI1729" s="6">
        <v>224.0</v>
      </c>
      <c r="AJ1729" s="6" t="b">
        <v>1</v>
      </c>
      <c r="AK1729" s="6" t="s">
        <v>856</v>
      </c>
      <c r="AL1729" s="6">
        <v>2.0</v>
      </c>
      <c r="AM1729" s="6" t="b">
        <v>0</v>
      </c>
      <c r="AN1729" s="6">
        <v>0.0</v>
      </c>
      <c r="AO1729" s="6">
        <v>0.0</v>
      </c>
      <c r="AP1729" s="6">
        <v>0.0</v>
      </c>
      <c r="AQ1729" s="6" t="s">
        <v>128</v>
      </c>
      <c r="AR1729" s="6" t="s">
        <v>105</v>
      </c>
      <c r="AS1729" s="6" t="s">
        <v>1167</v>
      </c>
      <c r="AT1729" s="7">
        <v>45355.0</v>
      </c>
      <c r="AU1729" s="6" t="s">
        <v>107</v>
      </c>
      <c r="AV1729" s="6">
        <v>0.0</v>
      </c>
      <c r="AW1729" s="6" t="s">
        <v>8604</v>
      </c>
      <c r="AX1729" s="6" t="s">
        <v>87</v>
      </c>
      <c r="AY1729" s="6" t="s">
        <v>87</v>
      </c>
      <c r="AZ1729" s="6" t="s">
        <v>108</v>
      </c>
      <c r="BA1729" s="6" t="s">
        <v>902</v>
      </c>
      <c r="BB1729" s="6" t="s">
        <v>1381</v>
      </c>
      <c r="BC1729" s="6">
        <v>0.0</v>
      </c>
      <c r="BD1729" s="6">
        <v>0.0</v>
      </c>
      <c r="BE1729" s="6">
        <v>0.0</v>
      </c>
      <c r="BF1729" s="6">
        <v>0.0</v>
      </c>
      <c r="BG1729" s="6" t="s">
        <v>7876</v>
      </c>
      <c r="BH1729" s="8" t="s">
        <v>9395</v>
      </c>
      <c r="BI1729" s="6">
        <v>0.0</v>
      </c>
      <c r="BJ1729" s="6" t="str">
        <f t="shared" ref="BJ1729:BO1729" si="1546">IFERROR(XLOOKUP($B1729,#REF!,#REF!,""),"")</f>
        <v/>
      </c>
      <c r="BK1729" s="6" t="str">
        <f t="shared" si="1546"/>
        <v/>
      </c>
      <c r="BL1729" s="6" t="str">
        <f t="shared" si="1546"/>
        <v/>
      </c>
      <c r="BM1729" s="6" t="str">
        <f t="shared" si="1546"/>
        <v/>
      </c>
      <c r="BN1729" s="6" t="str">
        <f t="shared" si="1546"/>
        <v/>
      </c>
      <c r="BO1729" s="6" t="str">
        <f t="shared" si="1546"/>
        <v/>
      </c>
      <c r="BP1729" s="6"/>
      <c r="BQ1729" s="6"/>
    </row>
    <row r="1730" ht="15.75" customHeight="1">
      <c r="A1730" s="5" t="s">
        <v>7253</v>
      </c>
      <c r="B1730" s="5" t="s">
        <v>9396</v>
      </c>
      <c r="C1730" s="5" t="s">
        <v>1486</v>
      </c>
      <c r="D1730" s="5" t="s">
        <v>117</v>
      </c>
      <c r="E1730" s="19"/>
      <c r="F1730" s="2" t="s">
        <v>1812</v>
      </c>
      <c r="G1730" s="2" t="s">
        <v>8863</v>
      </c>
      <c r="H1730" s="2" t="s">
        <v>1523</v>
      </c>
      <c r="I1730" s="2" t="s">
        <v>1524</v>
      </c>
      <c r="J1730" s="2" t="s">
        <v>100</v>
      </c>
      <c r="K1730" s="2">
        <v>0.0</v>
      </c>
      <c r="L1730" s="6">
        <v>0.0</v>
      </c>
      <c r="M1730" s="6">
        <v>0.0</v>
      </c>
      <c r="N1730" s="6">
        <v>0.0</v>
      </c>
      <c r="O1730" s="6" t="s">
        <v>9397</v>
      </c>
      <c r="P1730" s="6"/>
      <c r="Q1730" s="6" t="s">
        <v>9398</v>
      </c>
      <c r="R1730" s="7">
        <v>45388.0</v>
      </c>
      <c r="S1730" s="6">
        <v>109.0</v>
      </c>
      <c r="T1730" s="6">
        <v>0.0</v>
      </c>
      <c r="U1730" s="6" t="s">
        <v>1630</v>
      </c>
      <c r="V1730" s="6">
        <v>0.0</v>
      </c>
      <c r="W1730" s="6" t="s">
        <v>127</v>
      </c>
      <c r="X1730" s="6">
        <v>0.0</v>
      </c>
      <c r="Y1730" s="6">
        <v>0.0</v>
      </c>
      <c r="Z1730" s="6">
        <v>0.0</v>
      </c>
      <c r="AA1730" s="6">
        <v>0.0</v>
      </c>
      <c r="AB1730" s="6">
        <v>0.0</v>
      </c>
      <c r="AC1730" s="6">
        <v>0.0</v>
      </c>
      <c r="AD1730" s="6" t="b">
        <v>1</v>
      </c>
      <c r="AE1730" s="7">
        <v>45388.0</v>
      </c>
      <c r="AF1730" s="6">
        <v>0.0</v>
      </c>
      <c r="AG1730" s="6">
        <v>0.0</v>
      </c>
      <c r="AH1730" s="6">
        <v>0.0</v>
      </c>
      <c r="AI1730" s="6">
        <v>122.0</v>
      </c>
      <c r="AJ1730" s="6" t="b">
        <v>1</v>
      </c>
      <c r="AK1730" s="6" t="s">
        <v>1630</v>
      </c>
      <c r="AL1730" s="6">
        <v>2.0</v>
      </c>
      <c r="AM1730" s="6" t="b">
        <v>0</v>
      </c>
      <c r="AN1730" s="6">
        <v>0.0</v>
      </c>
      <c r="AO1730" s="6">
        <v>0.0</v>
      </c>
      <c r="AP1730" s="6">
        <v>0.0</v>
      </c>
      <c r="AQ1730" s="6" t="s">
        <v>128</v>
      </c>
      <c r="AR1730" s="6">
        <v>0.0</v>
      </c>
      <c r="AS1730" s="6">
        <v>0.0</v>
      </c>
      <c r="AT1730" s="6">
        <v>0.0</v>
      </c>
      <c r="AU1730" s="6">
        <v>0.0</v>
      </c>
      <c r="AV1730" s="6">
        <v>0.0</v>
      </c>
      <c r="AW1730" s="6">
        <v>0.0</v>
      </c>
      <c r="AX1730" s="6">
        <v>0.0</v>
      </c>
      <c r="AY1730" s="6">
        <v>0.0</v>
      </c>
      <c r="AZ1730" s="6" t="s">
        <v>88</v>
      </c>
      <c r="BA1730" s="6">
        <v>0.0</v>
      </c>
      <c r="BB1730" s="6">
        <v>0.0</v>
      </c>
      <c r="BC1730" s="6">
        <v>0.0</v>
      </c>
      <c r="BD1730" s="6">
        <v>0.0</v>
      </c>
      <c r="BE1730" s="6">
        <v>0.0</v>
      </c>
      <c r="BF1730" s="6" t="s">
        <v>2243</v>
      </c>
      <c r="BG1730" s="6">
        <v>0.0</v>
      </c>
      <c r="BH1730" s="6">
        <v>0.0</v>
      </c>
      <c r="BI1730" s="6">
        <v>0.0</v>
      </c>
      <c r="BJ1730" s="6" t="str">
        <f t="shared" ref="BJ1730:BO1730" si="1547">IFERROR(XLOOKUP($B1730,#REF!,#REF!,""),"")</f>
        <v/>
      </c>
      <c r="BK1730" s="6" t="str">
        <f t="shared" si="1547"/>
        <v/>
      </c>
      <c r="BL1730" s="6" t="str">
        <f t="shared" si="1547"/>
        <v/>
      </c>
      <c r="BM1730" s="6" t="str">
        <f t="shared" si="1547"/>
        <v/>
      </c>
      <c r="BN1730" s="6" t="str">
        <f t="shared" si="1547"/>
        <v/>
      </c>
      <c r="BO1730" s="6" t="str">
        <f t="shared" si="1547"/>
        <v/>
      </c>
      <c r="BP1730" s="6"/>
      <c r="BQ1730" s="6"/>
    </row>
    <row r="1731" ht="15.75" customHeight="1">
      <c r="A1731" s="5" t="s">
        <v>7253</v>
      </c>
      <c r="B1731" s="5" t="s">
        <v>9399</v>
      </c>
      <c r="C1731" s="5" t="s">
        <v>218</v>
      </c>
      <c r="D1731" s="5" t="s">
        <v>70</v>
      </c>
      <c r="E1731" s="19"/>
      <c r="F1731" s="2" t="s">
        <v>1812</v>
      </c>
      <c r="G1731" s="2" t="s">
        <v>1941</v>
      </c>
      <c r="H1731" s="2" t="s">
        <v>547</v>
      </c>
      <c r="I1731" s="2" t="s">
        <v>222</v>
      </c>
      <c r="J1731" s="2" t="s">
        <v>100</v>
      </c>
      <c r="K1731" s="2">
        <v>0.0</v>
      </c>
      <c r="L1731" s="6">
        <v>0.0</v>
      </c>
      <c r="M1731" s="6">
        <v>0.0</v>
      </c>
      <c r="N1731" s="6">
        <v>0.0</v>
      </c>
      <c r="O1731" s="6" t="s">
        <v>9400</v>
      </c>
      <c r="P1731" s="6"/>
      <c r="Q1731" s="6" t="s">
        <v>9196</v>
      </c>
      <c r="R1731" s="6" t="s">
        <v>2167</v>
      </c>
      <c r="S1731" s="6">
        <v>160.0</v>
      </c>
      <c r="T1731" s="6">
        <v>0.0</v>
      </c>
      <c r="U1731" s="6">
        <v>0.0</v>
      </c>
      <c r="V1731" s="6">
        <v>0.0</v>
      </c>
      <c r="W1731" s="6" t="s">
        <v>81</v>
      </c>
      <c r="X1731" s="6">
        <v>552.0</v>
      </c>
      <c r="Y1731" s="6">
        <v>0.0</v>
      </c>
      <c r="Z1731" s="6">
        <v>0.0</v>
      </c>
      <c r="AA1731" s="6">
        <v>0.0</v>
      </c>
      <c r="AB1731" s="6">
        <v>0.0</v>
      </c>
      <c r="AC1731" s="6">
        <v>0.0</v>
      </c>
      <c r="AD1731" s="6">
        <v>0.0</v>
      </c>
      <c r="AE1731" s="6">
        <v>0.0</v>
      </c>
      <c r="AF1731" s="6">
        <v>0.0</v>
      </c>
      <c r="AG1731" s="6" t="b">
        <v>1</v>
      </c>
      <c r="AH1731" s="6" t="b">
        <v>1</v>
      </c>
      <c r="AI1731" s="6">
        <v>0.0</v>
      </c>
      <c r="AJ1731" s="6">
        <v>0.0</v>
      </c>
      <c r="AK1731" s="6">
        <v>0.0</v>
      </c>
      <c r="AL1731" s="6">
        <v>0.0</v>
      </c>
      <c r="AM1731" s="6">
        <v>0.0</v>
      </c>
      <c r="AN1731" s="6">
        <v>0.0</v>
      </c>
      <c r="AO1731" s="6">
        <v>0.0</v>
      </c>
      <c r="AP1731" s="6">
        <v>0.0</v>
      </c>
      <c r="AQ1731" s="6" t="s">
        <v>82</v>
      </c>
      <c r="AR1731" s="6" t="s">
        <v>105</v>
      </c>
      <c r="AS1731" s="6">
        <v>0.0</v>
      </c>
      <c r="AT1731" s="7">
        <v>45299.0</v>
      </c>
      <c r="AU1731" s="6" t="s">
        <v>107</v>
      </c>
      <c r="AV1731" s="6">
        <v>0.0</v>
      </c>
      <c r="AW1731" s="6" t="s">
        <v>9400</v>
      </c>
      <c r="AX1731" s="6" t="s">
        <v>87</v>
      </c>
      <c r="AY1731" s="6" t="s">
        <v>87</v>
      </c>
      <c r="AZ1731" s="6" t="s">
        <v>108</v>
      </c>
      <c r="BA1731" s="6" t="s">
        <v>1076</v>
      </c>
      <c r="BB1731" s="6" t="s">
        <v>1733</v>
      </c>
      <c r="BC1731" s="6">
        <v>0.0</v>
      </c>
      <c r="BD1731" s="6">
        <v>0.0</v>
      </c>
      <c r="BE1731" s="6">
        <v>0.0</v>
      </c>
      <c r="BF1731" s="6">
        <v>0.0</v>
      </c>
      <c r="BG1731" s="6" t="s">
        <v>9401</v>
      </c>
      <c r="BH1731" s="6">
        <v>0.0</v>
      </c>
      <c r="BI1731" s="6">
        <v>0.0</v>
      </c>
      <c r="BJ1731" s="6" t="str">
        <f t="shared" ref="BJ1731:BO1731" si="1548">IFERROR(XLOOKUP($B1731,#REF!,#REF!,""),"")</f>
        <v/>
      </c>
      <c r="BK1731" s="6" t="str">
        <f t="shared" si="1548"/>
        <v/>
      </c>
      <c r="BL1731" s="6" t="str">
        <f t="shared" si="1548"/>
        <v/>
      </c>
      <c r="BM1731" s="6" t="str">
        <f t="shared" si="1548"/>
        <v/>
      </c>
      <c r="BN1731" s="6" t="str">
        <f t="shared" si="1548"/>
        <v/>
      </c>
      <c r="BO1731" s="6" t="str">
        <f t="shared" si="1548"/>
        <v/>
      </c>
      <c r="BP1731" s="6"/>
      <c r="BQ1731" s="6"/>
    </row>
    <row r="1732" ht="15.75" customHeight="1">
      <c r="A1732" s="5" t="s">
        <v>7253</v>
      </c>
      <c r="B1732" s="5" t="s">
        <v>9402</v>
      </c>
      <c r="C1732" s="5" t="s">
        <v>116</v>
      </c>
      <c r="D1732" s="5" t="s">
        <v>117</v>
      </c>
      <c r="E1732" s="19"/>
      <c r="F1732" s="2" t="s">
        <v>1812</v>
      </c>
      <c r="G1732" s="2" t="s">
        <v>5830</v>
      </c>
      <c r="H1732" s="2" t="s">
        <v>121</v>
      </c>
      <c r="I1732" s="2" t="s">
        <v>122</v>
      </c>
      <c r="J1732" s="2" t="s">
        <v>100</v>
      </c>
      <c r="K1732" s="2">
        <v>0.0</v>
      </c>
      <c r="L1732" s="6">
        <v>0.0</v>
      </c>
      <c r="M1732" s="6">
        <v>0.0</v>
      </c>
      <c r="N1732" s="6">
        <v>0.0</v>
      </c>
      <c r="O1732" s="6" t="s">
        <v>9403</v>
      </c>
      <c r="P1732" s="6"/>
      <c r="Q1732" s="6" t="s">
        <v>5580</v>
      </c>
      <c r="R1732" s="6" t="s">
        <v>208</v>
      </c>
      <c r="S1732" s="6">
        <v>55.0</v>
      </c>
      <c r="T1732" s="6">
        <v>0.0</v>
      </c>
      <c r="U1732" s="6">
        <v>0.0</v>
      </c>
      <c r="V1732" s="6" t="s">
        <v>4985</v>
      </c>
      <c r="W1732" s="6" t="s">
        <v>127</v>
      </c>
      <c r="X1732" s="6">
        <v>0.0</v>
      </c>
      <c r="Y1732" s="6">
        <v>0.0</v>
      </c>
      <c r="Z1732" s="6">
        <v>0.0</v>
      </c>
      <c r="AA1732" s="6">
        <v>0.0</v>
      </c>
      <c r="AB1732" s="6">
        <v>0.0</v>
      </c>
      <c r="AC1732" s="6">
        <v>0.0</v>
      </c>
      <c r="AD1732" s="6">
        <v>0.0</v>
      </c>
      <c r="AE1732" s="6">
        <v>0.0</v>
      </c>
      <c r="AF1732" s="6">
        <v>0.0</v>
      </c>
      <c r="AG1732" s="6">
        <v>0.0</v>
      </c>
      <c r="AH1732" s="6">
        <v>0.0</v>
      </c>
      <c r="AI1732" s="6">
        <v>354.0</v>
      </c>
      <c r="AJ1732" s="6" t="b">
        <v>1</v>
      </c>
      <c r="AK1732" s="6" t="s">
        <v>4985</v>
      </c>
      <c r="AL1732" s="6">
        <v>1.0</v>
      </c>
      <c r="AM1732" s="6" t="b">
        <v>0</v>
      </c>
      <c r="AN1732" s="6">
        <v>0.0</v>
      </c>
      <c r="AO1732" s="6">
        <v>0.0</v>
      </c>
      <c r="AP1732" s="6">
        <v>0.0</v>
      </c>
      <c r="AQ1732" s="6" t="s">
        <v>128</v>
      </c>
      <c r="AR1732" s="6" t="s">
        <v>83</v>
      </c>
      <c r="AS1732" s="7">
        <v>45607.0</v>
      </c>
      <c r="AT1732" s="7">
        <v>45509.0</v>
      </c>
      <c r="AU1732" s="6" t="s">
        <v>85</v>
      </c>
      <c r="AV1732" s="6">
        <v>0.0</v>
      </c>
      <c r="AW1732" s="6" t="s">
        <v>86</v>
      </c>
      <c r="AX1732" s="6" t="s">
        <v>87</v>
      </c>
      <c r="AY1732" s="6" t="s">
        <v>87</v>
      </c>
      <c r="AZ1732" s="6" t="s">
        <v>88</v>
      </c>
      <c r="BA1732" s="6" t="s">
        <v>7994</v>
      </c>
      <c r="BB1732" s="6" t="s">
        <v>1701</v>
      </c>
      <c r="BC1732" s="6">
        <v>0.0</v>
      </c>
      <c r="BD1732" s="6">
        <v>0.0</v>
      </c>
      <c r="BE1732" s="6">
        <v>0.0</v>
      </c>
      <c r="BF1732" s="6">
        <v>0.0</v>
      </c>
      <c r="BG1732" s="6" t="s">
        <v>7730</v>
      </c>
      <c r="BH1732" s="8" t="s">
        <v>9404</v>
      </c>
      <c r="BI1732" s="6">
        <v>0.0</v>
      </c>
      <c r="BJ1732" s="6" t="str">
        <f t="shared" ref="BJ1732:BO1732" si="1549">IFERROR(XLOOKUP($B1732,#REF!,#REF!,""),"")</f>
        <v/>
      </c>
      <c r="BK1732" s="6" t="str">
        <f t="shared" si="1549"/>
        <v/>
      </c>
      <c r="BL1732" s="6" t="str">
        <f t="shared" si="1549"/>
        <v/>
      </c>
      <c r="BM1732" s="6" t="str">
        <f t="shared" si="1549"/>
        <v/>
      </c>
      <c r="BN1732" s="6" t="str">
        <f t="shared" si="1549"/>
        <v/>
      </c>
      <c r="BO1732" s="6" t="str">
        <f t="shared" si="1549"/>
        <v/>
      </c>
      <c r="BP1732" s="6"/>
      <c r="BQ1732" s="6"/>
    </row>
    <row r="1733" ht="15.75" customHeight="1">
      <c r="A1733" s="5" t="s">
        <v>7253</v>
      </c>
      <c r="B1733" s="5" t="s">
        <v>9405</v>
      </c>
      <c r="C1733" s="5" t="s">
        <v>116</v>
      </c>
      <c r="D1733" s="5" t="s">
        <v>117</v>
      </c>
      <c r="E1733" s="19"/>
      <c r="F1733" s="2" t="s">
        <v>1812</v>
      </c>
      <c r="G1733" s="2" t="s">
        <v>9406</v>
      </c>
      <c r="H1733" s="2" t="s">
        <v>121</v>
      </c>
      <c r="I1733" s="2" t="s">
        <v>122</v>
      </c>
      <c r="J1733" s="2" t="s">
        <v>1256</v>
      </c>
      <c r="K1733" s="2">
        <v>0.0</v>
      </c>
      <c r="L1733" s="6">
        <v>0.0</v>
      </c>
      <c r="M1733" s="6">
        <v>0.0</v>
      </c>
      <c r="N1733" s="6">
        <v>0.0</v>
      </c>
      <c r="O1733" s="6" t="s">
        <v>9407</v>
      </c>
      <c r="P1733" s="6"/>
      <c r="Q1733" s="6" t="s">
        <v>9408</v>
      </c>
      <c r="R1733" s="7">
        <v>45446.0</v>
      </c>
      <c r="S1733" s="6">
        <v>7.0</v>
      </c>
      <c r="T1733" s="6">
        <v>0.0</v>
      </c>
      <c r="U1733" s="6" t="s">
        <v>265</v>
      </c>
      <c r="V1733" s="6">
        <v>0.0</v>
      </c>
      <c r="W1733" s="6" t="s">
        <v>127</v>
      </c>
      <c r="X1733" s="6">
        <v>0.0</v>
      </c>
      <c r="Y1733" s="6">
        <v>0.0</v>
      </c>
      <c r="Z1733" s="6">
        <v>0.0</v>
      </c>
      <c r="AA1733" s="6">
        <v>0.0</v>
      </c>
      <c r="AB1733" s="6">
        <v>0.0</v>
      </c>
      <c r="AC1733" s="6">
        <v>0.0</v>
      </c>
      <c r="AD1733" s="6" t="b">
        <v>1</v>
      </c>
      <c r="AE1733" s="7">
        <v>45446.0</v>
      </c>
      <c r="AF1733" s="6">
        <v>0.0</v>
      </c>
      <c r="AG1733" s="6">
        <v>0.0</v>
      </c>
      <c r="AH1733" s="6">
        <v>0.0</v>
      </c>
      <c r="AI1733" s="6">
        <v>21.0</v>
      </c>
      <c r="AJ1733" s="6" t="b">
        <v>1</v>
      </c>
      <c r="AK1733" s="6" t="s">
        <v>265</v>
      </c>
      <c r="AL1733" s="6">
        <v>2.0</v>
      </c>
      <c r="AM1733" s="6" t="b">
        <v>0</v>
      </c>
      <c r="AN1733" s="6">
        <v>0.0</v>
      </c>
      <c r="AO1733" s="6">
        <v>0.0</v>
      </c>
      <c r="AP1733" s="6">
        <v>0.0</v>
      </c>
      <c r="AQ1733" s="6" t="s">
        <v>128</v>
      </c>
      <c r="AR1733" s="6">
        <v>0.0</v>
      </c>
      <c r="AS1733" s="6">
        <v>0.0</v>
      </c>
      <c r="AT1733" s="6">
        <v>0.0</v>
      </c>
      <c r="AU1733" s="6">
        <v>0.0</v>
      </c>
      <c r="AV1733" s="6">
        <v>0.0</v>
      </c>
      <c r="AW1733" s="6">
        <v>0.0</v>
      </c>
      <c r="AX1733" s="6">
        <v>0.0</v>
      </c>
      <c r="AY1733" s="6">
        <v>0.0</v>
      </c>
      <c r="AZ1733" s="6" t="s">
        <v>88</v>
      </c>
      <c r="BA1733" s="6">
        <v>0.0</v>
      </c>
      <c r="BB1733" s="6">
        <v>0.0</v>
      </c>
      <c r="BC1733" s="6">
        <v>0.0</v>
      </c>
      <c r="BD1733" s="6">
        <v>0.0</v>
      </c>
      <c r="BE1733" s="6">
        <v>0.0</v>
      </c>
      <c r="BF1733" s="6" t="s">
        <v>1244</v>
      </c>
      <c r="BG1733" s="6">
        <v>0.0</v>
      </c>
      <c r="BH1733" s="6">
        <v>0.0</v>
      </c>
      <c r="BI1733" s="6">
        <v>0.0</v>
      </c>
      <c r="BJ1733" s="6" t="str">
        <f t="shared" ref="BJ1733:BO1733" si="1550">IFERROR(XLOOKUP($B1733,#REF!,#REF!,""),"")</f>
        <v/>
      </c>
      <c r="BK1733" s="6" t="str">
        <f t="shared" si="1550"/>
        <v/>
      </c>
      <c r="BL1733" s="6" t="str">
        <f t="shared" si="1550"/>
        <v/>
      </c>
      <c r="BM1733" s="6" t="str">
        <f t="shared" si="1550"/>
        <v/>
      </c>
      <c r="BN1733" s="6" t="str">
        <f t="shared" si="1550"/>
        <v/>
      </c>
      <c r="BO1733" s="6" t="str">
        <f t="shared" si="1550"/>
        <v/>
      </c>
      <c r="BP1733" s="6"/>
      <c r="BQ1733" s="6"/>
    </row>
    <row r="1734" ht="15.75" customHeight="1">
      <c r="A1734" s="5" t="s">
        <v>7253</v>
      </c>
      <c r="B1734" s="5" t="s">
        <v>9409</v>
      </c>
      <c r="C1734" s="5" t="s">
        <v>95</v>
      </c>
      <c r="D1734" s="5" t="s">
        <v>70</v>
      </c>
      <c r="E1734" s="19"/>
      <c r="F1734" s="2" t="s">
        <v>9410</v>
      </c>
      <c r="G1734" s="2" t="s">
        <v>9411</v>
      </c>
      <c r="H1734" s="2" t="s">
        <v>451</v>
      </c>
      <c r="I1734" s="2" t="s">
        <v>75</v>
      </c>
      <c r="J1734" s="2" t="s">
        <v>77</v>
      </c>
      <c r="K1734" s="2">
        <v>0.0</v>
      </c>
      <c r="L1734" s="6">
        <v>0.0</v>
      </c>
      <c r="M1734" s="6">
        <v>0.0</v>
      </c>
      <c r="N1734" s="6">
        <v>0.0</v>
      </c>
      <c r="O1734" s="6" t="s">
        <v>9412</v>
      </c>
      <c r="P1734" s="6"/>
      <c r="Q1734" s="6" t="s">
        <v>9413</v>
      </c>
      <c r="R1734" s="6" t="s">
        <v>226</v>
      </c>
      <c r="S1734" s="6">
        <v>572.0</v>
      </c>
      <c r="T1734" s="6">
        <v>0.0</v>
      </c>
      <c r="U1734" s="6">
        <v>0.0</v>
      </c>
      <c r="V1734" s="6">
        <v>0.0</v>
      </c>
      <c r="W1734" s="6" t="s">
        <v>81</v>
      </c>
      <c r="X1734" s="6">
        <v>1.0</v>
      </c>
      <c r="Y1734" s="6">
        <v>0.0</v>
      </c>
      <c r="Z1734" s="6">
        <v>0.0</v>
      </c>
      <c r="AA1734" s="6">
        <v>0.0</v>
      </c>
      <c r="AB1734" s="6">
        <v>0.0</v>
      </c>
      <c r="AC1734" s="6">
        <v>0.0</v>
      </c>
      <c r="AD1734" s="6">
        <v>0.0</v>
      </c>
      <c r="AE1734" s="6">
        <v>0.0</v>
      </c>
      <c r="AF1734" s="6">
        <v>0.0</v>
      </c>
      <c r="AG1734" s="6">
        <v>0.0</v>
      </c>
      <c r="AH1734" s="6">
        <v>0.0</v>
      </c>
      <c r="AI1734" s="6">
        <v>0.0</v>
      </c>
      <c r="AJ1734" s="6">
        <v>0.0</v>
      </c>
      <c r="AK1734" s="6">
        <v>0.0</v>
      </c>
      <c r="AL1734" s="6">
        <v>0.0</v>
      </c>
      <c r="AM1734" s="6">
        <v>0.0</v>
      </c>
      <c r="AN1734" s="6">
        <v>0.0</v>
      </c>
      <c r="AO1734" s="6">
        <v>0.0</v>
      </c>
      <c r="AP1734" s="6">
        <v>0.0</v>
      </c>
      <c r="AQ1734" s="6" t="s">
        <v>104</v>
      </c>
      <c r="AR1734" s="6" t="s">
        <v>621</v>
      </c>
      <c r="AS1734" s="6">
        <v>0.0</v>
      </c>
      <c r="AT1734" s="7">
        <v>45848.0</v>
      </c>
      <c r="AU1734" s="6" t="s">
        <v>107</v>
      </c>
      <c r="AV1734" s="6">
        <v>0.0</v>
      </c>
      <c r="AW1734" s="6" t="s">
        <v>86</v>
      </c>
      <c r="AX1734" s="6" t="s">
        <v>87</v>
      </c>
      <c r="AY1734" s="6" t="s">
        <v>87</v>
      </c>
      <c r="AZ1734" s="6">
        <v>0.0</v>
      </c>
      <c r="BA1734" s="6" t="s">
        <v>89</v>
      </c>
      <c r="BB1734" s="7">
        <v>46236.0</v>
      </c>
      <c r="BC1734" s="6">
        <v>0.0</v>
      </c>
      <c r="BD1734" s="6">
        <v>0.0</v>
      </c>
      <c r="BE1734" s="6">
        <v>0.0</v>
      </c>
      <c r="BF1734" s="6">
        <v>0.0</v>
      </c>
      <c r="BG1734" s="6" t="s">
        <v>5009</v>
      </c>
      <c r="BH1734" s="6">
        <v>0.0</v>
      </c>
      <c r="BI1734" s="6">
        <v>0.0</v>
      </c>
      <c r="BJ1734" s="6" t="str">
        <f t="shared" ref="BJ1734:BO1734" si="1551">IFERROR(XLOOKUP($B1734,#REF!,#REF!,""),"")</f>
        <v/>
      </c>
      <c r="BK1734" s="6" t="str">
        <f t="shared" si="1551"/>
        <v/>
      </c>
      <c r="BL1734" s="6" t="str">
        <f t="shared" si="1551"/>
        <v/>
      </c>
      <c r="BM1734" s="6" t="str">
        <f t="shared" si="1551"/>
        <v/>
      </c>
      <c r="BN1734" s="6" t="str">
        <f t="shared" si="1551"/>
        <v/>
      </c>
      <c r="BO1734" s="6" t="str">
        <f t="shared" si="1551"/>
        <v/>
      </c>
      <c r="BP1734" s="6"/>
      <c r="BQ1734" s="6"/>
    </row>
    <row r="1735" ht="15.75" customHeight="1">
      <c r="A1735" s="5" t="s">
        <v>7253</v>
      </c>
      <c r="B1735" s="5" t="s">
        <v>9414</v>
      </c>
      <c r="C1735" s="5" t="s">
        <v>2058</v>
      </c>
      <c r="D1735" s="5" t="s">
        <v>70</v>
      </c>
      <c r="E1735" s="19"/>
      <c r="F1735" s="2" t="s">
        <v>1812</v>
      </c>
      <c r="G1735" s="2" t="s">
        <v>9080</v>
      </c>
      <c r="H1735" s="2" t="s">
        <v>3445</v>
      </c>
      <c r="I1735" s="2" t="s">
        <v>2062</v>
      </c>
      <c r="J1735" s="2" t="s">
        <v>100</v>
      </c>
      <c r="K1735" s="2">
        <v>0.0</v>
      </c>
      <c r="L1735" s="6">
        <v>0.0</v>
      </c>
      <c r="M1735" s="6">
        <v>0.0</v>
      </c>
      <c r="N1735" s="6">
        <v>0.0</v>
      </c>
      <c r="O1735" s="6" t="s">
        <v>9415</v>
      </c>
      <c r="P1735" s="6"/>
      <c r="Q1735" s="6" t="s">
        <v>9416</v>
      </c>
      <c r="R1735" s="7">
        <v>45388.0</v>
      </c>
      <c r="S1735" s="6">
        <v>87.0</v>
      </c>
      <c r="T1735" s="6">
        <v>0.0</v>
      </c>
      <c r="U1735" s="6">
        <v>0.0</v>
      </c>
      <c r="V1735" s="6">
        <v>0.0</v>
      </c>
      <c r="W1735" s="6" t="s">
        <v>81</v>
      </c>
      <c r="X1735" s="6">
        <v>582.0</v>
      </c>
      <c r="Y1735" s="6">
        <v>0.0</v>
      </c>
      <c r="Z1735" s="6">
        <v>0.0</v>
      </c>
      <c r="AA1735" s="6">
        <v>0.0</v>
      </c>
      <c r="AB1735" s="6">
        <v>0.0</v>
      </c>
      <c r="AC1735" s="6">
        <v>0.0</v>
      </c>
      <c r="AD1735" s="6">
        <v>0.0</v>
      </c>
      <c r="AE1735" s="6">
        <v>0.0</v>
      </c>
      <c r="AF1735" s="6">
        <v>0.0</v>
      </c>
      <c r="AG1735" s="6" t="b">
        <v>1</v>
      </c>
      <c r="AH1735" s="6" t="b">
        <v>1</v>
      </c>
      <c r="AI1735" s="6">
        <v>0.0</v>
      </c>
      <c r="AJ1735" s="6">
        <v>0.0</v>
      </c>
      <c r="AK1735" s="6">
        <v>0.0</v>
      </c>
      <c r="AL1735" s="6">
        <v>0.0</v>
      </c>
      <c r="AM1735" s="6">
        <v>0.0</v>
      </c>
      <c r="AN1735" s="6">
        <v>0.0</v>
      </c>
      <c r="AO1735" s="6">
        <v>0.0</v>
      </c>
      <c r="AP1735" s="6">
        <v>0.0</v>
      </c>
      <c r="AQ1735" s="6" t="s">
        <v>82</v>
      </c>
      <c r="AR1735" s="6" t="s">
        <v>83</v>
      </c>
      <c r="AS1735" s="6">
        <v>0.0</v>
      </c>
      <c r="AT1735" s="6" t="s">
        <v>3708</v>
      </c>
      <c r="AU1735" s="6" t="s">
        <v>85</v>
      </c>
      <c r="AV1735" s="6">
        <v>0.0</v>
      </c>
      <c r="AW1735" s="6" t="s">
        <v>86</v>
      </c>
      <c r="AX1735" s="6" t="s">
        <v>87</v>
      </c>
      <c r="AY1735" s="6" t="s">
        <v>87</v>
      </c>
      <c r="AZ1735" s="6">
        <v>0.0</v>
      </c>
      <c r="BA1735" s="6" t="s">
        <v>7542</v>
      </c>
      <c r="BB1735" s="6" t="s">
        <v>3788</v>
      </c>
      <c r="BC1735" s="6">
        <v>0.0</v>
      </c>
      <c r="BD1735" s="6">
        <v>0.0</v>
      </c>
      <c r="BE1735" s="6">
        <v>0.0</v>
      </c>
      <c r="BF1735" s="6">
        <v>0.0</v>
      </c>
      <c r="BG1735" s="6" t="s">
        <v>7364</v>
      </c>
      <c r="BH1735" s="8" t="s">
        <v>9417</v>
      </c>
      <c r="BI1735" s="6">
        <v>0.0</v>
      </c>
      <c r="BJ1735" s="6" t="str">
        <f t="shared" ref="BJ1735:BO1735" si="1552">IFERROR(XLOOKUP($B1735,#REF!,#REF!,""),"")</f>
        <v/>
      </c>
      <c r="BK1735" s="6" t="str">
        <f t="shared" si="1552"/>
        <v/>
      </c>
      <c r="BL1735" s="6" t="str">
        <f t="shared" si="1552"/>
        <v/>
      </c>
      <c r="BM1735" s="6" t="str">
        <f t="shared" si="1552"/>
        <v/>
      </c>
      <c r="BN1735" s="6" t="str">
        <f t="shared" si="1552"/>
        <v/>
      </c>
      <c r="BO1735" s="6" t="str">
        <f t="shared" si="1552"/>
        <v/>
      </c>
      <c r="BP1735" s="6"/>
      <c r="BQ1735" s="6"/>
    </row>
    <row r="1736" ht="15.75" customHeight="1">
      <c r="A1736" s="5" t="s">
        <v>7253</v>
      </c>
      <c r="B1736" s="5" t="s">
        <v>9418</v>
      </c>
      <c r="C1736" s="5" t="s">
        <v>1290</v>
      </c>
      <c r="D1736" s="5" t="s">
        <v>70</v>
      </c>
      <c r="E1736" s="19"/>
      <c r="F1736" s="2" t="s">
        <v>2336</v>
      </c>
      <c r="G1736" s="2" t="s">
        <v>4675</v>
      </c>
      <c r="H1736" s="2" t="s">
        <v>1293</v>
      </c>
      <c r="I1736" s="2" t="s">
        <v>1294</v>
      </c>
      <c r="J1736" s="2" t="s">
        <v>9419</v>
      </c>
      <c r="K1736" s="2">
        <v>0.0</v>
      </c>
      <c r="L1736" s="6">
        <v>0.0</v>
      </c>
      <c r="M1736" s="6">
        <v>0.0</v>
      </c>
      <c r="N1736" s="6">
        <v>0.0</v>
      </c>
      <c r="O1736" s="6" t="s">
        <v>77</v>
      </c>
      <c r="P1736" s="6"/>
      <c r="Q1736" s="6" t="s">
        <v>9420</v>
      </c>
      <c r="R1736" s="7">
        <v>45507.0</v>
      </c>
      <c r="S1736" s="6">
        <v>3.0</v>
      </c>
      <c r="T1736" s="6">
        <v>0.0</v>
      </c>
      <c r="U1736" s="6">
        <v>0.0</v>
      </c>
      <c r="V1736" s="6">
        <v>0.0</v>
      </c>
      <c r="W1736" s="6" t="s">
        <v>81</v>
      </c>
      <c r="X1736" s="6">
        <v>538.0</v>
      </c>
      <c r="Y1736" s="6">
        <v>0.0</v>
      </c>
      <c r="Z1736" s="6">
        <v>0.0</v>
      </c>
      <c r="AA1736" s="6">
        <v>0.0</v>
      </c>
      <c r="AB1736" s="6">
        <v>0.0</v>
      </c>
      <c r="AC1736" s="6">
        <v>0.0</v>
      </c>
      <c r="AD1736" s="6">
        <v>0.0</v>
      </c>
      <c r="AE1736" s="6">
        <v>0.0</v>
      </c>
      <c r="AF1736" s="6">
        <v>0.0</v>
      </c>
      <c r="AG1736" s="6" t="b">
        <v>1</v>
      </c>
      <c r="AH1736" s="6" t="b">
        <v>1</v>
      </c>
      <c r="AI1736" s="6">
        <v>0.0</v>
      </c>
      <c r="AJ1736" s="6">
        <v>0.0</v>
      </c>
      <c r="AK1736" s="6">
        <v>0.0</v>
      </c>
      <c r="AL1736" s="6">
        <v>0.0</v>
      </c>
      <c r="AM1736" s="6">
        <v>0.0</v>
      </c>
      <c r="AN1736" s="6">
        <v>0.0</v>
      </c>
      <c r="AO1736" s="6">
        <v>0.0</v>
      </c>
      <c r="AP1736" s="6">
        <v>0.0</v>
      </c>
      <c r="AQ1736" s="6" t="s">
        <v>82</v>
      </c>
      <c r="AR1736" s="6" t="s">
        <v>105</v>
      </c>
      <c r="AS1736" s="6">
        <v>0.0</v>
      </c>
      <c r="AT1736" s="6" t="s">
        <v>265</v>
      </c>
      <c r="AU1736" s="6" t="s">
        <v>85</v>
      </c>
      <c r="AV1736" s="6">
        <v>0.0</v>
      </c>
      <c r="AW1736" s="6" t="s">
        <v>86</v>
      </c>
      <c r="AX1736" s="6" t="s">
        <v>87</v>
      </c>
      <c r="AY1736" s="6" t="s">
        <v>87</v>
      </c>
      <c r="AZ1736" s="6" t="s">
        <v>108</v>
      </c>
      <c r="BA1736" s="6" t="s">
        <v>6000</v>
      </c>
      <c r="BB1736" s="6" t="s">
        <v>1564</v>
      </c>
      <c r="BC1736" s="6">
        <v>0.0</v>
      </c>
      <c r="BD1736" s="6">
        <v>0.0</v>
      </c>
      <c r="BE1736" s="6">
        <v>0.0</v>
      </c>
      <c r="BF1736" s="6">
        <v>0.0</v>
      </c>
      <c r="BG1736" s="6" t="s">
        <v>1298</v>
      </c>
      <c r="BH1736" s="6">
        <v>0.0</v>
      </c>
      <c r="BI1736" s="6">
        <v>0.0</v>
      </c>
      <c r="BJ1736" s="6" t="str">
        <f t="shared" ref="BJ1736:BO1736" si="1553">IFERROR(XLOOKUP($B1736,#REF!,#REF!,""),"")</f>
        <v/>
      </c>
      <c r="BK1736" s="6" t="str">
        <f t="shared" si="1553"/>
        <v/>
      </c>
      <c r="BL1736" s="6" t="str">
        <f t="shared" si="1553"/>
        <v/>
      </c>
      <c r="BM1736" s="6" t="str">
        <f t="shared" si="1553"/>
        <v/>
      </c>
      <c r="BN1736" s="6" t="str">
        <f t="shared" si="1553"/>
        <v/>
      </c>
      <c r="BO1736" s="6" t="str">
        <f t="shared" si="1553"/>
        <v/>
      </c>
      <c r="BP1736" s="6"/>
      <c r="BQ1736" s="6"/>
    </row>
    <row r="1737" ht="15.75" customHeight="1">
      <c r="A1737" s="5" t="s">
        <v>7253</v>
      </c>
      <c r="B1737" s="5" t="s">
        <v>9421</v>
      </c>
      <c r="C1737" s="5" t="s">
        <v>1486</v>
      </c>
      <c r="D1737" s="5" t="s">
        <v>117</v>
      </c>
      <c r="E1737" s="19"/>
      <c r="F1737" s="2" t="s">
        <v>1812</v>
      </c>
      <c r="G1737" s="2" t="s">
        <v>8540</v>
      </c>
      <c r="H1737" s="2" t="s">
        <v>1523</v>
      </c>
      <c r="I1737" s="2" t="s">
        <v>1524</v>
      </c>
      <c r="J1737" s="2" t="s">
        <v>100</v>
      </c>
      <c r="K1737" s="2">
        <v>0.0</v>
      </c>
      <c r="L1737" s="6">
        <v>0.0</v>
      </c>
      <c r="M1737" s="6">
        <v>0.0</v>
      </c>
      <c r="N1737" s="6">
        <v>0.0</v>
      </c>
      <c r="O1737" s="6" t="s">
        <v>9422</v>
      </c>
      <c r="P1737" s="6" t="s">
        <v>5104</v>
      </c>
      <c r="Q1737" s="6" t="s">
        <v>9423</v>
      </c>
      <c r="R1737" s="7">
        <v>45418.0</v>
      </c>
      <c r="S1737" s="6">
        <v>78.0</v>
      </c>
      <c r="T1737" s="6">
        <v>0.0</v>
      </c>
      <c r="U1737" s="6">
        <v>0.0</v>
      </c>
      <c r="V1737" s="6">
        <v>0.0</v>
      </c>
      <c r="W1737" s="6" t="s">
        <v>127</v>
      </c>
      <c r="X1737" s="6">
        <v>0.0</v>
      </c>
      <c r="Y1737" s="6">
        <v>0.0</v>
      </c>
      <c r="Z1737" s="6">
        <v>0.0</v>
      </c>
      <c r="AA1737" s="6">
        <v>0.0</v>
      </c>
      <c r="AB1737" s="6">
        <v>0.0</v>
      </c>
      <c r="AC1737" s="6">
        <v>0.0</v>
      </c>
      <c r="AD1737" s="6">
        <v>0.0</v>
      </c>
      <c r="AE1737" s="6">
        <v>0.0</v>
      </c>
      <c r="AF1737" s="6">
        <v>0.0</v>
      </c>
      <c r="AG1737" s="6">
        <v>0.0</v>
      </c>
      <c r="AH1737" s="6">
        <v>0.0</v>
      </c>
      <c r="AI1737" s="6">
        <v>173.0</v>
      </c>
      <c r="AJ1737" s="6" t="b">
        <v>1</v>
      </c>
      <c r="AK1737" s="7">
        <v>45544.0</v>
      </c>
      <c r="AL1737" s="6">
        <v>2.0</v>
      </c>
      <c r="AM1737" s="6" t="b">
        <v>0</v>
      </c>
      <c r="AN1737" s="6">
        <v>0.0</v>
      </c>
      <c r="AO1737" s="6">
        <v>0.0</v>
      </c>
      <c r="AP1737" s="6">
        <v>0.0</v>
      </c>
      <c r="AQ1737" s="6" t="s">
        <v>128</v>
      </c>
      <c r="AR1737" s="6" t="s">
        <v>105</v>
      </c>
      <c r="AS1737" s="6">
        <v>0.0</v>
      </c>
      <c r="AT1737" s="6" t="s">
        <v>2672</v>
      </c>
      <c r="AU1737" s="6" t="s">
        <v>107</v>
      </c>
      <c r="AV1737" s="6">
        <v>0.0</v>
      </c>
      <c r="AW1737" s="6" t="s">
        <v>9422</v>
      </c>
      <c r="AX1737" s="6" t="s">
        <v>890</v>
      </c>
      <c r="AY1737" s="6" t="s">
        <v>890</v>
      </c>
      <c r="AZ1737" s="6" t="s">
        <v>88</v>
      </c>
      <c r="BA1737" s="6" t="s">
        <v>9424</v>
      </c>
      <c r="BB1737" s="6" t="s">
        <v>1102</v>
      </c>
      <c r="BC1737" s="6">
        <v>0.0</v>
      </c>
      <c r="BD1737" s="6">
        <v>0.0</v>
      </c>
      <c r="BE1737" s="6">
        <v>0.0</v>
      </c>
      <c r="BF1737" s="6">
        <v>0.0</v>
      </c>
      <c r="BG1737" s="6" t="s">
        <v>7347</v>
      </c>
      <c r="BH1737" s="6">
        <v>0.0</v>
      </c>
      <c r="BI1737" s="6">
        <v>0.0</v>
      </c>
      <c r="BJ1737" s="6" t="str">
        <f t="shared" ref="BJ1737:BO1737" si="1554">IFERROR(XLOOKUP($B1737,#REF!,#REF!,""),"")</f>
        <v/>
      </c>
      <c r="BK1737" s="6" t="str">
        <f t="shared" si="1554"/>
        <v/>
      </c>
      <c r="BL1737" s="6" t="str">
        <f t="shared" si="1554"/>
        <v/>
      </c>
      <c r="BM1737" s="6" t="str">
        <f t="shared" si="1554"/>
        <v/>
      </c>
      <c r="BN1737" s="6" t="str">
        <f t="shared" si="1554"/>
        <v/>
      </c>
      <c r="BO1737" s="6" t="str">
        <f t="shared" si="1554"/>
        <v/>
      </c>
      <c r="BP1737" s="6"/>
      <c r="BQ1737" s="6"/>
    </row>
    <row r="1738" ht="15.75" customHeight="1">
      <c r="A1738" s="5" t="s">
        <v>7253</v>
      </c>
      <c r="B1738" s="5" t="s">
        <v>9425</v>
      </c>
      <c r="C1738" s="5" t="s">
        <v>2058</v>
      </c>
      <c r="D1738" s="5" t="s">
        <v>117</v>
      </c>
      <c r="E1738" s="19"/>
      <c r="F1738" s="2" t="s">
        <v>1812</v>
      </c>
      <c r="G1738" s="2" t="s">
        <v>7575</v>
      </c>
      <c r="H1738" s="2" t="s">
        <v>3445</v>
      </c>
      <c r="I1738" s="2" t="s">
        <v>2062</v>
      </c>
      <c r="J1738" s="2" t="s">
        <v>100</v>
      </c>
      <c r="K1738" s="2">
        <v>0.0</v>
      </c>
      <c r="L1738" s="6">
        <v>0.0</v>
      </c>
      <c r="M1738" s="6">
        <v>0.0</v>
      </c>
      <c r="N1738" s="6">
        <v>0.0</v>
      </c>
      <c r="O1738" s="6" t="s">
        <v>8860</v>
      </c>
      <c r="P1738" s="6"/>
      <c r="Q1738" s="6" t="s">
        <v>7577</v>
      </c>
      <c r="R1738" s="7">
        <v>45385.0</v>
      </c>
      <c r="S1738" s="6">
        <v>80.0</v>
      </c>
      <c r="T1738" s="6">
        <v>0.0</v>
      </c>
      <c r="U1738" s="6" t="s">
        <v>2874</v>
      </c>
      <c r="V1738" s="6">
        <v>0.0</v>
      </c>
      <c r="W1738" s="6" t="s">
        <v>127</v>
      </c>
      <c r="X1738" s="6">
        <v>0.0</v>
      </c>
      <c r="Y1738" s="6">
        <v>0.0</v>
      </c>
      <c r="Z1738" s="6">
        <v>0.0</v>
      </c>
      <c r="AA1738" s="6">
        <v>0.0</v>
      </c>
      <c r="AB1738" s="6">
        <v>0.0</v>
      </c>
      <c r="AC1738" s="6">
        <v>0.0</v>
      </c>
      <c r="AD1738" s="6" t="b">
        <v>1</v>
      </c>
      <c r="AE1738" s="6" t="s">
        <v>2874</v>
      </c>
      <c r="AF1738" s="6" t="b">
        <v>1</v>
      </c>
      <c r="AG1738" s="6">
        <v>0.0</v>
      </c>
      <c r="AH1738" s="6">
        <v>0.0</v>
      </c>
      <c r="AI1738" s="6">
        <v>469.0</v>
      </c>
      <c r="AJ1738" s="6" t="b">
        <v>1</v>
      </c>
      <c r="AK1738" s="6" t="s">
        <v>1537</v>
      </c>
      <c r="AL1738" s="6">
        <v>1.0</v>
      </c>
      <c r="AM1738" s="6" t="b">
        <v>0</v>
      </c>
      <c r="AN1738" s="6">
        <v>0.0</v>
      </c>
      <c r="AO1738" s="6">
        <v>0.0</v>
      </c>
      <c r="AP1738" s="6">
        <v>0.0</v>
      </c>
      <c r="AQ1738" s="6" t="s">
        <v>128</v>
      </c>
      <c r="AR1738" s="6" t="s">
        <v>105</v>
      </c>
      <c r="AS1738" s="6">
        <v>0.0</v>
      </c>
      <c r="AT1738" s="6" t="s">
        <v>1391</v>
      </c>
      <c r="AU1738" s="6" t="s">
        <v>107</v>
      </c>
      <c r="AV1738" s="6">
        <v>0.0</v>
      </c>
      <c r="AW1738" s="6" t="s">
        <v>8860</v>
      </c>
      <c r="AX1738" s="6" t="s">
        <v>87</v>
      </c>
      <c r="AY1738" s="6" t="s">
        <v>87</v>
      </c>
      <c r="AZ1738" s="6" t="s">
        <v>108</v>
      </c>
      <c r="BA1738" s="6" t="s">
        <v>7542</v>
      </c>
      <c r="BB1738" s="7">
        <v>45632.0</v>
      </c>
      <c r="BC1738" s="6" t="s">
        <v>2874</v>
      </c>
      <c r="BD1738" s="6">
        <v>468.0</v>
      </c>
      <c r="BE1738" s="6" t="s">
        <v>2874</v>
      </c>
      <c r="BF1738" s="6" t="s">
        <v>2214</v>
      </c>
      <c r="BG1738" s="6" t="s">
        <v>9426</v>
      </c>
      <c r="BH1738" s="8" t="s">
        <v>9427</v>
      </c>
      <c r="BI1738" s="6">
        <v>0.0</v>
      </c>
      <c r="BJ1738" s="6" t="str">
        <f t="shared" ref="BJ1738:BO1738" si="1555">IFERROR(XLOOKUP($B1738,#REF!,#REF!,""),"")</f>
        <v/>
      </c>
      <c r="BK1738" s="6" t="str">
        <f t="shared" si="1555"/>
        <v/>
      </c>
      <c r="BL1738" s="6" t="str">
        <f t="shared" si="1555"/>
        <v/>
      </c>
      <c r="BM1738" s="6" t="str">
        <f t="shared" si="1555"/>
        <v/>
      </c>
      <c r="BN1738" s="6" t="str">
        <f t="shared" si="1555"/>
        <v/>
      </c>
      <c r="BO1738" s="6" t="str">
        <f t="shared" si="1555"/>
        <v/>
      </c>
      <c r="BP1738" s="6"/>
      <c r="BQ1738" s="6"/>
    </row>
    <row r="1739" ht="15.75" customHeight="1">
      <c r="A1739" s="5" t="s">
        <v>7253</v>
      </c>
      <c r="B1739" s="5" t="s">
        <v>9428</v>
      </c>
      <c r="C1739" s="5" t="s">
        <v>69</v>
      </c>
      <c r="D1739" s="5" t="s">
        <v>70</v>
      </c>
      <c r="E1739" s="19"/>
      <c r="F1739" s="2" t="s">
        <v>1812</v>
      </c>
      <c r="G1739" s="2" t="s">
        <v>3553</v>
      </c>
      <c r="H1739" s="2" t="s">
        <v>137</v>
      </c>
      <c r="I1739" s="2" t="s">
        <v>75</v>
      </c>
      <c r="J1739" s="2" t="s">
        <v>100</v>
      </c>
      <c r="K1739" s="2">
        <v>0.0</v>
      </c>
      <c r="L1739" s="6">
        <v>0.0</v>
      </c>
      <c r="M1739" s="6">
        <v>0.0</v>
      </c>
      <c r="N1739" s="6">
        <v>0.0</v>
      </c>
      <c r="O1739" s="6" t="s">
        <v>9429</v>
      </c>
      <c r="P1739" s="6"/>
      <c r="Q1739" s="6" t="s">
        <v>469</v>
      </c>
      <c r="R1739" s="6" t="s">
        <v>876</v>
      </c>
      <c r="S1739" s="6">
        <v>70.0</v>
      </c>
      <c r="T1739" s="6">
        <v>0.0</v>
      </c>
      <c r="U1739" s="6">
        <v>0.0</v>
      </c>
      <c r="V1739" s="6">
        <v>0.0</v>
      </c>
      <c r="W1739" s="6" t="s">
        <v>81</v>
      </c>
      <c r="X1739" s="6">
        <v>680.0</v>
      </c>
      <c r="Y1739" s="6">
        <v>0.0</v>
      </c>
      <c r="Z1739" s="6">
        <v>0.0</v>
      </c>
      <c r="AA1739" s="6">
        <v>0.0</v>
      </c>
      <c r="AB1739" s="6">
        <v>0.0</v>
      </c>
      <c r="AC1739" s="6">
        <v>0.0</v>
      </c>
      <c r="AD1739" s="6">
        <v>0.0</v>
      </c>
      <c r="AE1739" s="6">
        <v>0.0</v>
      </c>
      <c r="AF1739" s="6">
        <v>0.0</v>
      </c>
      <c r="AG1739" s="6" t="b">
        <v>1</v>
      </c>
      <c r="AH1739" s="6" t="b">
        <v>1</v>
      </c>
      <c r="AI1739" s="6">
        <v>0.0</v>
      </c>
      <c r="AJ1739" s="6">
        <v>0.0</v>
      </c>
      <c r="AK1739" s="6">
        <v>0.0</v>
      </c>
      <c r="AL1739" s="6">
        <v>0.0</v>
      </c>
      <c r="AM1739" s="6">
        <v>0.0</v>
      </c>
      <c r="AN1739" s="6">
        <v>0.0</v>
      </c>
      <c r="AO1739" s="6">
        <v>0.0</v>
      </c>
      <c r="AP1739" s="6">
        <v>0.0</v>
      </c>
      <c r="AQ1739" s="6" t="s">
        <v>82</v>
      </c>
      <c r="AR1739" s="6" t="s">
        <v>105</v>
      </c>
      <c r="AS1739" s="6">
        <v>0.0</v>
      </c>
      <c r="AT1739" s="7">
        <v>45326.0</v>
      </c>
      <c r="AU1739" s="6" t="s">
        <v>85</v>
      </c>
      <c r="AV1739" s="6">
        <v>0.0</v>
      </c>
      <c r="AW1739" s="6" t="s">
        <v>9429</v>
      </c>
      <c r="AX1739" s="6" t="s">
        <v>87</v>
      </c>
      <c r="AY1739" s="6" t="s">
        <v>87</v>
      </c>
      <c r="AZ1739" s="6" t="s">
        <v>108</v>
      </c>
      <c r="BA1739" s="6" t="s">
        <v>89</v>
      </c>
      <c r="BB1739" s="6" t="s">
        <v>1720</v>
      </c>
      <c r="BC1739" s="6">
        <v>0.0</v>
      </c>
      <c r="BD1739" s="6">
        <v>0.0</v>
      </c>
      <c r="BE1739" s="6">
        <v>0.0</v>
      </c>
      <c r="BF1739" s="6">
        <v>0.0</v>
      </c>
      <c r="BG1739" s="6" t="s">
        <v>314</v>
      </c>
      <c r="BH1739" s="6">
        <v>0.0</v>
      </c>
      <c r="BI1739" s="6">
        <v>0.0</v>
      </c>
      <c r="BJ1739" s="6" t="str">
        <f t="shared" ref="BJ1739:BO1739" si="1556">IFERROR(XLOOKUP($B1739,#REF!,#REF!,""),"")</f>
        <v/>
      </c>
      <c r="BK1739" s="6" t="str">
        <f t="shared" si="1556"/>
        <v/>
      </c>
      <c r="BL1739" s="6" t="str">
        <f t="shared" si="1556"/>
        <v/>
      </c>
      <c r="BM1739" s="6" t="str">
        <f t="shared" si="1556"/>
        <v/>
      </c>
      <c r="BN1739" s="6" t="str">
        <f t="shared" si="1556"/>
        <v/>
      </c>
      <c r="BO1739" s="6" t="str">
        <f t="shared" si="1556"/>
        <v/>
      </c>
      <c r="BP1739" s="6"/>
      <c r="BQ1739" s="6"/>
    </row>
    <row r="1740" ht="15.75" customHeight="1">
      <c r="A1740" s="5" t="s">
        <v>7253</v>
      </c>
      <c r="B1740" s="5" t="s">
        <v>9430</v>
      </c>
      <c r="C1740" s="5" t="s">
        <v>403</v>
      </c>
      <c r="D1740" s="5" t="s">
        <v>117</v>
      </c>
      <c r="E1740" s="19"/>
      <c r="F1740" s="2" t="s">
        <v>1812</v>
      </c>
      <c r="G1740" s="2" t="s">
        <v>9431</v>
      </c>
      <c r="H1740" s="2" t="s">
        <v>406</v>
      </c>
      <c r="I1740" s="2" t="s">
        <v>407</v>
      </c>
      <c r="J1740" s="2" t="s">
        <v>100</v>
      </c>
      <c r="K1740" s="2">
        <v>0.0</v>
      </c>
      <c r="L1740" s="6">
        <v>0.0</v>
      </c>
      <c r="M1740" s="6">
        <v>0.0</v>
      </c>
      <c r="N1740" s="6">
        <v>0.0</v>
      </c>
      <c r="O1740" s="6" t="s">
        <v>9432</v>
      </c>
      <c r="P1740" s="6" t="s">
        <v>5104</v>
      </c>
      <c r="Q1740" s="6" t="s">
        <v>9433</v>
      </c>
      <c r="R1740" s="7">
        <v>45448.0</v>
      </c>
      <c r="S1740" s="6">
        <v>110.0</v>
      </c>
      <c r="T1740" s="6">
        <v>0.0</v>
      </c>
      <c r="U1740" s="6">
        <v>0.0</v>
      </c>
      <c r="V1740" s="6">
        <v>0.0</v>
      </c>
      <c r="W1740" s="6" t="s">
        <v>81</v>
      </c>
      <c r="X1740" s="6">
        <v>426.0</v>
      </c>
      <c r="Y1740" s="6">
        <v>0.0</v>
      </c>
      <c r="Z1740" s="6">
        <v>0.0</v>
      </c>
      <c r="AA1740" s="6">
        <v>0.0</v>
      </c>
      <c r="AB1740" s="6">
        <v>0.0</v>
      </c>
      <c r="AC1740" s="6">
        <v>0.0</v>
      </c>
      <c r="AD1740" s="6">
        <v>0.0</v>
      </c>
      <c r="AE1740" s="6">
        <v>0.0</v>
      </c>
      <c r="AF1740" s="6">
        <v>0.0</v>
      </c>
      <c r="AG1740" s="6" t="b">
        <v>1</v>
      </c>
      <c r="AH1740" s="6" t="b">
        <v>1</v>
      </c>
      <c r="AI1740" s="6">
        <v>0.0</v>
      </c>
      <c r="AJ1740" s="6">
        <v>0.0</v>
      </c>
      <c r="AK1740" s="6">
        <v>0.0</v>
      </c>
      <c r="AL1740" s="6">
        <v>0.0</v>
      </c>
      <c r="AM1740" s="6">
        <v>0.0</v>
      </c>
      <c r="AN1740" s="6">
        <v>0.0</v>
      </c>
      <c r="AO1740" s="6">
        <v>0.0</v>
      </c>
      <c r="AP1740" s="6">
        <v>0.0</v>
      </c>
      <c r="AQ1740" s="6" t="s">
        <v>82</v>
      </c>
      <c r="AR1740" s="6" t="s">
        <v>105</v>
      </c>
      <c r="AS1740" s="6">
        <v>0.0</v>
      </c>
      <c r="AT1740" s="6" t="s">
        <v>1498</v>
      </c>
      <c r="AU1740" s="6">
        <v>0.0</v>
      </c>
      <c r="AV1740" s="6">
        <v>0.0</v>
      </c>
      <c r="AW1740" s="6">
        <v>0.0</v>
      </c>
      <c r="AX1740" s="6">
        <v>0.0</v>
      </c>
      <c r="AY1740" s="6">
        <v>0.0</v>
      </c>
      <c r="AZ1740" s="6">
        <v>0.0</v>
      </c>
      <c r="BA1740" s="6">
        <v>0.0</v>
      </c>
      <c r="BB1740" s="6">
        <v>0.0</v>
      </c>
      <c r="BC1740" s="6">
        <v>0.0</v>
      </c>
      <c r="BD1740" s="6">
        <v>0.0</v>
      </c>
      <c r="BE1740" s="6">
        <v>0.0</v>
      </c>
      <c r="BF1740" s="6">
        <v>0.0</v>
      </c>
      <c r="BG1740" s="6">
        <v>0.0</v>
      </c>
      <c r="BH1740" s="6">
        <v>0.0</v>
      </c>
      <c r="BI1740" s="6">
        <v>0.0</v>
      </c>
      <c r="BJ1740" s="6" t="str">
        <f t="shared" ref="BJ1740:BO1740" si="1557">IFERROR(XLOOKUP($B1740,#REF!,#REF!,""),"")</f>
        <v/>
      </c>
      <c r="BK1740" s="6" t="str">
        <f t="shared" si="1557"/>
        <v/>
      </c>
      <c r="BL1740" s="6" t="str">
        <f t="shared" si="1557"/>
        <v/>
      </c>
      <c r="BM1740" s="6" t="str">
        <f t="shared" si="1557"/>
        <v/>
      </c>
      <c r="BN1740" s="6" t="str">
        <f t="shared" si="1557"/>
        <v/>
      </c>
      <c r="BO1740" s="6" t="str">
        <f t="shared" si="1557"/>
        <v/>
      </c>
      <c r="BP1740" s="6"/>
      <c r="BQ1740" s="6"/>
    </row>
    <row r="1741" ht="15.75" customHeight="1">
      <c r="A1741" s="5" t="s">
        <v>7253</v>
      </c>
      <c r="B1741" s="5" t="s">
        <v>9434</v>
      </c>
      <c r="C1741" s="5" t="s">
        <v>429</v>
      </c>
      <c r="D1741" s="5" t="s">
        <v>117</v>
      </c>
      <c r="E1741" s="19"/>
      <c r="F1741" s="2" t="s">
        <v>1812</v>
      </c>
      <c r="G1741" s="2" t="s">
        <v>9435</v>
      </c>
      <c r="H1741" s="2" t="s">
        <v>7491</v>
      </c>
      <c r="I1741" s="2" t="s">
        <v>433</v>
      </c>
      <c r="J1741" s="2" t="s">
        <v>100</v>
      </c>
      <c r="K1741" s="2">
        <v>0.0</v>
      </c>
      <c r="L1741" s="6">
        <v>0.0</v>
      </c>
      <c r="M1741" s="6">
        <v>0.0</v>
      </c>
      <c r="N1741" s="6">
        <v>0.0</v>
      </c>
      <c r="O1741" s="6" t="s">
        <v>9436</v>
      </c>
      <c r="P1741" s="6" t="s">
        <v>5104</v>
      </c>
      <c r="Q1741" s="6" t="s">
        <v>9437</v>
      </c>
      <c r="R1741" s="6" t="s">
        <v>9438</v>
      </c>
      <c r="S1741" s="6">
        <v>311.0</v>
      </c>
      <c r="T1741" s="6">
        <v>0.0</v>
      </c>
      <c r="U1741" s="7">
        <v>45693.0</v>
      </c>
      <c r="V1741" s="6">
        <v>0.0</v>
      </c>
      <c r="W1741" s="6" t="s">
        <v>127</v>
      </c>
      <c r="X1741" s="6">
        <v>0.0</v>
      </c>
      <c r="Y1741" s="6">
        <v>0.0</v>
      </c>
      <c r="Z1741" s="6">
        <v>0.0</v>
      </c>
      <c r="AA1741" s="6">
        <v>0.0</v>
      </c>
      <c r="AB1741" s="6">
        <v>0.0</v>
      </c>
      <c r="AC1741" s="6">
        <v>0.0</v>
      </c>
      <c r="AD1741" s="6">
        <v>0.0</v>
      </c>
      <c r="AE1741" s="6">
        <v>0.0</v>
      </c>
      <c r="AF1741" s="6">
        <v>0.0</v>
      </c>
      <c r="AG1741" s="6">
        <v>0.0</v>
      </c>
      <c r="AH1741" s="6">
        <v>0.0</v>
      </c>
      <c r="AI1741" s="6">
        <v>478.0</v>
      </c>
      <c r="AJ1741" s="6" t="b">
        <v>1</v>
      </c>
      <c r="AK1741" s="7">
        <v>45905.0</v>
      </c>
      <c r="AL1741" s="6">
        <v>1.0</v>
      </c>
      <c r="AM1741" s="6" t="b">
        <v>0</v>
      </c>
      <c r="AN1741" s="6">
        <v>0.0</v>
      </c>
      <c r="AO1741" s="6">
        <v>0.0</v>
      </c>
      <c r="AP1741" s="6">
        <v>0.0</v>
      </c>
      <c r="AQ1741" s="6" t="s">
        <v>128</v>
      </c>
      <c r="AR1741" s="6" t="s">
        <v>105</v>
      </c>
      <c r="AS1741" s="6">
        <v>0.0</v>
      </c>
      <c r="AT1741" s="7">
        <v>45455.0</v>
      </c>
      <c r="AU1741" s="6" t="s">
        <v>107</v>
      </c>
      <c r="AV1741" s="6">
        <v>0.0</v>
      </c>
      <c r="AW1741" s="6" t="s">
        <v>9436</v>
      </c>
      <c r="AX1741" s="6" t="s">
        <v>87</v>
      </c>
      <c r="AY1741" s="6" t="s">
        <v>87</v>
      </c>
      <c r="AZ1741" s="6" t="s">
        <v>108</v>
      </c>
      <c r="BA1741" s="6" t="s">
        <v>1817</v>
      </c>
      <c r="BB1741" s="6" t="s">
        <v>2874</v>
      </c>
      <c r="BC1741" s="6">
        <v>0.0</v>
      </c>
      <c r="BD1741" s="6">
        <v>0.0</v>
      </c>
      <c r="BE1741" s="6">
        <v>0.0</v>
      </c>
      <c r="BF1741" s="6">
        <v>0.0</v>
      </c>
      <c r="BG1741" s="6" t="s">
        <v>5786</v>
      </c>
      <c r="BH1741" s="6">
        <v>0.0</v>
      </c>
      <c r="BI1741" s="6">
        <v>0.0</v>
      </c>
      <c r="BJ1741" s="6" t="str">
        <f t="shared" ref="BJ1741:BO1741" si="1558">IFERROR(XLOOKUP($B1741,#REF!,#REF!,""),"")</f>
        <v/>
      </c>
      <c r="BK1741" s="6" t="str">
        <f t="shared" si="1558"/>
        <v/>
      </c>
      <c r="BL1741" s="6" t="str">
        <f t="shared" si="1558"/>
        <v/>
      </c>
      <c r="BM1741" s="6" t="str">
        <f t="shared" si="1558"/>
        <v/>
      </c>
      <c r="BN1741" s="6" t="str">
        <f t="shared" si="1558"/>
        <v/>
      </c>
      <c r="BO1741" s="6" t="str">
        <f t="shared" si="1558"/>
        <v/>
      </c>
      <c r="BP1741" s="6"/>
      <c r="BQ1741" s="6"/>
    </row>
    <row r="1742" ht="15.75" customHeight="1">
      <c r="A1742" s="5" t="s">
        <v>7253</v>
      </c>
      <c r="B1742" s="5" t="s">
        <v>9439</v>
      </c>
      <c r="C1742" s="5" t="s">
        <v>116</v>
      </c>
      <c r="D1742" s="5" t="s">
        <v>117</v>
      </c>
      <c r="E1742" s="19"/>
      <c r="F1742" s="2" t="s">
        <v>1812</v>
      </c>
      <c r="G1742" s="2" t="s">
        <v>7464</v>
      </c>
      <c r="H1742" s="2" t="s">
        <v>7394</v>
      </c>
      <c r="I1742" s="2" t="s">
        <v>122</v>
      </c>
      <c r="J1742" s="2" t="s">
        <v>100</v>
      </c>
      <c r="K1742" s="2">
        <v>0.0</v>
      </c>
      <c r="L1742" s="6">
        <v>0.0</v>
      </c>
      <c r="M1742" s="6">
        <v>0.0</v>
      </c>
      <c r="N1742" s="6">
        <v>0.0</v>
      </c>
      <c r="O1742" s="6" t="s">
        <v>9440</v>
      </c>
      <c r="P1742" s="6"/>
      <c r="Q1742" s="6" t="s">
        <v>7466</v>
      </c>
      <c r="R1742" s="6" t="s">
        <v>1624</v>
      </c>
      <c r="S1742" s="6">
        <v>223.0</v>
      </c>
      <c r="T1742" s="6">
        <v>0.0</v>
      </c>
      <c r="U1742" s="7">
        <v>45932.0</v>
      </c>
      <c r="V1742" s="6">
        <v>0.0</v>
      </c>
      <c r="W1742" s="6" t="s">
        <v>127</v>
      </c>
      <c r="X1742" s="6">
        <v>0.0</v>
      </c>
      <c r="Y1742" s="6">
        <v>0.0</v>
      </c>
      <c r="Z1742" s="6">
        <v>0.0</v>
      </c>
      <c r="AA1742" s="6">
        <v>0.0</v>
      </c>
      <c r="AB1742" s="6">
        <v>0.0</v>
      </c>
      <c r="AC1742" s="6">
        <v>0.0</v>
      </c>
      <c r="AD1742" s="6" t="b">
        <v>1</v>
      </c>
      <c r="AE1742" s="6" t="s">
        <v>455</v>
      </c>
      <c r="AF1742" s="6">
        <v>0.0</v>
      </c>
      <c r="AG1742" s="6">
        <v>0.0</v>
      </c>
      <c r="AH1742" s="6">
        <v>0.0</v>
      </c>
      <c r="AI1742" s="6">
        <v>393.0</v>
      </c>
      <c r="AJ1742" s="6" t="b">
        <v>1</v>
      </c>
      <c r="AK1742" s="6" t="s">
        <v>1544</v>
      </c>
      <c r="AL1742" s="6">
        <v>1.0</v>
      </c>
      <c r="AM1742" s="6" t="b">
        <v>0</v>
      </c>
      <c r="AN1742" s="6">
        <v>0.0</v>
      </c>
      <c r="AO1742" s="6">
        <v>0.0</v>
      </c>
      <c r="AP1742" s="6">
        <v>0.0</v>
      </c>
      <c r="AQ1742" s="6" t="s">
        <v>128</v>
      </c>
      <c r="AR1742" s="6" t="s">
        <v>105</v>
      </c>
      <c r="AS1742" s="6">
        <v>0.0</v>
      </c>
      <c r="AT1742" s="7">
        <v>45544.0</v>
      </c>
      <c r="AU1742" s="6" t="s">
        <v>107</v>
      </c>
      <c r="AV1742" s="6">
        <v>0.0</v>
      </c>
      <c r="AW1742" s="6" t="s">
        <v>9440</v>
      </c>
      <c r="AX1742" s="6" t="s">
        <v>87</v>
      </c>
      <c r="AY1742" s="6" t="s">
        <v>87</v>
      </c>
      <c r="AZ1742" s="6" t="s">
        <v>108</v>
      </c>
      <c r="BA1742" s="6" t="s">
        <v>1566</v>
      </c>
      <c r="BB1742" s="6" t="s">
        <v>4708</v>
      </c>
      <c r="BC1742" s="6">
        <v>0.0</v>
      </c>
      <c r="BD1742" s="6">
        <v>0.0</v>
      </c>
      <c r="BE1742" s="6">
        <v>0.0</v>
      </c>
      <c r="BF1742" s="6" t="s">
        <v>1244</v>
      </c>
      <c r="BG1742" s="6" t="s">
        <v>8037</v>
      </c>
      <c r="BH1742" s="6">
        <v>0.0</v>
      </c>
      <c r="BI1742" s="6">
        <v>0.0</v>
      </c>
      <c r="BJ1742" s="6" t="str">
        <f t="shared" ref="BJ1742:BO1742" si="1559">IFERROR(XLOOKUP($B1742,#REF!,#REF!,""),"")</f>
        <v/>
      </c>
      <c r="BK1742" s="6" t="str">
        <f t="shared" si="1559"/>
        <v/>
      </c>
      <c r="BL1742" s="6" t="str">
        <f t="shared" si="1559"/>
        <v/>
      </c>
      <c r="BM1742" s="6" t="str">
        <f t="shared" si="1559"/>
        <v/>
      </c>
      <c r="BN1742" s="6" t="str">
        <f t="shared" si="1559"/>
        <v/>
      </c>
      <c r="BO1742" s="6" t="str">
        <f t="shared" si="1559"/>
        <v/>
      </c>
      <c r="BP1742" s="6"/>
      <c r="BQ1742" s="6"/>
    </row>
    <row r="1743" ht="15.75" customHeight="1">
      <c r="A1743" s="5" t="s">
        <v>7253</v>
      </c>
      <c r="B1743" s="5" t="s">
        <v>9441</v>
      </c>
      <c r="C1743" s="5" t="s">
        <v>116</v>
      </c>
      <c r="D1743" s="5" t="s">
        <v>117</v>
      </c>
      <c r="E1743" s="19"/>
      <c r="F1743" s="2" t="s">
        <v>1812</v>
      </c>
      <c r="G1743" s="2" t="s">
        <v>1822</v>
      </c>
      <c r="H1743" s="2" t="s">
        <v>121</v>
      </c>
      <c r="I1743" s="2" t="s">
        <v>122</v>
      </c>
      <c r="J1743" s="2" t="s">
        <v>100</v>
      </c>
      <c r="K1743" s="2">
        <v>0.0</v>
      </c>
      <c r="L1743" s="6">
        <v>0.0</v>
      </c>
      <c r="M1743" s="6">
        <v>0.0</v>
      </c>
      <c r="N1743" s="6">
        <v>0.0</v>
      </c>
      <c r="O1743" s="6" t="s">
        <v>9442</v>
      </c>
      <c r="P1743" s="6"/>
      <c r="Q1743" s="6" t="s">
        <v>1824</v>
      </c>
      <c r="R1743" s="6" t="s">
        <v>1770</v>
      </c>
      <c r="S1743" s="6">
        <v>182.0</v>
      </c>
      <c r="T1743" s="6">
        <v>0.0</v>
      </c>
      <c r="U1743" s="6" t="s">
        <v>1363</v>
      </c>
      <c r="V1743" s="6">
        <v>0.0</v>
      </c>
      <c r="W1743" s="6" t="s">
        <v>127</v>
      </c>
      <c r="X1743" s="6">
        <v>0.0</v>
      </c>
      <c r="Y1743" s="6">
        <v>0.0</v>
      </c>
      <c r="Z1743" s="6">
        <v>0.0</v>
      </c>
      <c r="AA1743" s="6">
        <v>0.0</v>
      </c>
      <c r="AB1743" s="6">
        <v>0.0</v>
      </c>
      <c r="AC1743" s="6">
        <v>0.0</v>
      </c>
      <c r="AD1743" s="6">
        <v>0.0</v>
      </c>
      <c r="AE1743" s="6">
        <v>0.0</v>
      </c>
      <c r="AF1743" s="6">
        <v>0.0</v>
      </c>
      <c r="AG1743" s="6">
        <v>0.0</v>
      </c>
      <c r="AH1743" s="6">
        <v>0.0</v>
      </c>
      <c r="AI1743" s="6">
        <v>575.0</v>
      </c>
      <c r="AJ1743" s="6" t="b">
        <v>1</v>
      </c>
      <c r="AK1743" s="6" t="s">
        <v>90</v>
      </c>
      <c r="AL1743" s="6">
        <v>1.0</v>
      </c>
      <c r="AM1743" s="6" t="b">
        <v>0</v>
      </c>
      <c r="AN1743" s="6">
        <v>0.0</v>
      </c>
      <c r="AO1743" s="6">
        <v>0.0</v>
      </c>
      <c r="AP1743" s="6">
        <v>0.0</v>
      </c>
      <c r="AQ1743" s="6" t="s">
        <v>128</v>
      </c>
      <c r="AR1743" s="6" t="s">
        <v>83</v>
      </c>
      <c r="AS1743" s="6">
        <v>0.0</v>
      </c>
      <c r="AT1743" s="6" t="s">
        <v>2754</v>
      </c>
      <c r="AU1743" s="6" t="s">
        <v>107</v>
      </c>
      <c r="AV1743" s="6">
        <v>0.0</v>
      </c>
      <c r="AW1743" s="6" t="s">
        <v>86</v>
      </c>
      <c r="AX1743" s="6" t="s">
        <v>87</v>
      </c>
      <c r="AY1743" s="6" t="s">
        <v>87</v>
      </c>
      <c r="AZ1743" s="6" t="s">
        <v>88</v>
      </c>
      <c r="BA1743" s="6" t="s">
        <v>1566</v>
      </c>
      <c r="BB1743" s="6" t="s">
        <v>2703</v>
      </c>
      <c r="BC1743" s="6" t="s">
        <v>1608</v>
      </c>
      <c r="BD1743" s="6">
        <v>526.0</v>
      </c>
      <c r="BE1743" s="6" t="s">
        <v>1363</v>
      </c>
      <c r="BF1743" s="6">
        <v>0.0</v>
      </c>
      <c r="BG1743" s="6" t="s">
        <v>8037</v>
      </c>
      <c r="BH1743" s="6">
        <v>0.0</v>
      </c>
      <c r="BI1743" s="6">
        <v>0.0</v>
      </c>
      <c r="BJ1743" s="6" t="str">
        <f t="shared" ref="BJ1743:BO1743" si="1560">IFERROR(XLOOKUP($B1743,#REF!,#REF!,""),"")</f>
        <v/>
      </c>
      <c r="BK1743" s="6" t="str">
        <f t="shared" si="1560"/>
        <v/>
      </c>
      <c r="BL1743" s="6" t="str">
        <f t="shared" si="1560"/>
        <v/>
      </c>
      <c r="BM1743" s="6" t="str">
        <f t="shared" si="1560"/>
        <v/>
      </c>
      <c r="BN1743" s="6" t="str">
        <f t="shared" si="1560"/>
        <v/>
      </c>
      <c r="BO1743" s="6" t="str">
        <f t="shared" si="1560"/>
        <v/>
      </c>
      <c r="BP1743" s="6"/>
      <c r="BQ1743" s="6"/>
    </row>
    <row r="1744" ht="15.75" customHeight="1">
      <c r="A1744" s="5" t="s">
        <v>7253</v>
      </c>
      <c r="B1744" s="5" t="s">
        <v>9443</v>
      </c>
      <c r="C1744" s="5" t="s">
        <v>218</v>
      </c>
      <c r="D1744" s="5" t="s">
        <v>117</v>
      </c>
      <c r="E1744" s="19"/>
      <c r="F1744" s="2" t="s">
        <v>9444</v>
      </c>
      <c r="G1744" s="2" t="s">
        <v>8177</v>
      </c>
      <c r="H1744" s="2" t="s">
        <v>547</v>
      </c>
      <c r="I1744" s="2" t="s">
        <v>222</v>
      </c>
      <c r="J1744" s="2" t="s">
        <v>100</v>
      </c>
      <c r="K1744" s="2">
        <v>0.0</v>
      </c>
      <c r="L1744" s="6">
        <v>0.0</v>
      </c>
      <c r="M1744" s="6">
        <v>0.0</v>
      </c>
      <c r="N1744" s="6">
        <v>0.0</v>
      </c>
      <c r="O1744" s="6" t="s">
        <v>9112</v>
      </c>
      <c r="P1744" s="6"/>
      <c r="Q1744" s="6" t="s">
        <v>9445</v>
      </c>
      <c r="R1744" s="6">
        <v>0.0</v>
      </c>
      <c r="S1744" s="6">
        <v>0.0</v>
      </c>
      <c r="T1744" s="6">
        <v>0.0</v>
      </c>
      <c r="U1744" s="6">
        <v>0.0</v>
      </c>
      <c r="V1744" s="6">
        <v>0.0</v>
      </c>
      <c r="W1744" s="6" t="s">
        <v>127</v>
      </c>
      <c r="X1744" s="6">
        <v>0.0</v>
      </c>
      <c r="Y1744" s="6">
        <v>0.0</v>
      </c>
      <c r="Z1744" s="6">
        <v>0.0</v>
      </c>
      <c r="AA1744" s="6">
        <v>0.0</v>
      </c>
      <c r="AB1744" s="6">
        <v>0.0</v>
      </c>
      <c r="AC1744" s="6">
        <v>0.0</v>
      </c>
      <c r="AD1744" s="6" t="b">
        <v>1</v>
      </c>
      <c r="AE1744" s="6" t="s">
        <v>1102</v>
      </c>
      <c r="AF1744" s="6">
        <v>0.0</v>
      </c>
      <c r="AG1744" s="6">
        <v>0.0</v>
      </c>
      <c r="AH1744" s="6">
        <v>0.0</v>
      </c>
      <c r="AI1744" s="6">
        <v>213.0</v>
      </c>
      <c r="AJ1744" s="6" t="b">
        <v>1</v>
      </c>
      <c r="AK1744" s="6" t="s">
        <v>1102</v>
      </c>
      <c r="AL1744" s="6">
        <v>4.0</v>
      </c>
      <c r="AM1744" s="6" t="b">
        <v>0</v>
      </c>
      <c r="AN1744" s="6">
        <v>0.0</v>
      </c>
      <c r="AO1744" s="6">
        <v>0.0</v>
      </c>
      <c r="AP1744" s="6">
        <v>0.0</v>
      </c>
      <c r="AQ1744" s="6" t="s">
        <v>128</v>
      </c>
      <c r="AR1744" s="6">
        <v>0.0</v>
      </c>
      <c r="AS1744" s="6">
        <v>0.0</v>
      </c>
      <c r="AT1744" s="6">
        <v>0.0</v>
      </c>
      <c r="AU1744" s="6">
        <v>0.0</v>
      </c>
      <c r="AV1744" s="6">
        <v>0.0</v>
      </c>
      <c r="AW1744" s="6">
        <v>0.0</v>
      </c>
      <c r="AX1744" s="6">
        <v>0.0</v>
      </c>
      <c r="AY1744" s="6">
        <v>0.0</v>
      </c>
      <c r="AZ1744" s="6">
        <v>0.0</v>
      </c>
      <c r="BA1744" s="6">
        <v>0.0</v>
      </c>
      <c r="BB1744" s="6">
        <v>0.0</v>
      </c>
      <c r="BC1744" s="6">
        <v>0.0</v>
      </c>
      <c r="BD1744" s="6">
        <v>0.0</v>
      </c>
      <c r="BE1744" s="6">
        <v>0.0</v>
      </c>
      <c r="BF1744" s="6" t="s">
        <v>491</v>
      </c>
      <c r="BG1744" s="6">
        <v>0.0</v>
      </c>
      <c r="BH1744" s="6">
        <v>0.0</v>
      </c>
      <c r="BI1744" s="6">
        <v>0.0</v>
      </c>
      <c r="BJ1744" s="6" t="str">
        <f t="shared" ref="BJ1744:BO1744" si="1561">IFERROR(XLOOKUP($B1744,#REF!,#REF!,""),"")</f>
        <v/>
      </c>
      <c r="BK1744" s="6" t="str">
        <f t="shared" si="1561"/>
        <v/>
      </c>
      <c r="BL1744" s="6" t="str">
        <f t="shared" si="1561"/>
        <v/>
      </c>
      <c r="BM1744" s="6" t="str">
        <f t="shared" si="1561"/>
        <v/>
      </c>
      <c r="BN1744" s="6" t="str">
        <f t="shared" si="1561"/>
        <v/>
      </c>
      <c r="BO1744" s="6" t="str">
        <f t="shared" si="1561"/>
        <v/>
      </c>
      <c r="BP1744" s="6"/>
      <c r="BQ1744" s="6"/>
    </row>
    <row r="1745" ht="15.75" customHeight="1">
      <c r="A1745" s="5" t="s">
        <v>7253</v>
      </c>
      <c r="B1745" s="5" t="s">
        <v>9446</v>
      </c>
      <c r="C1745" s="5" t="s">
        <v>351</v>
      </c>
      <c r="D1745" s="5" t="s">
        <v>117</v>
      </c>
      <c r="E1745" s="19"/>
      <c r="F1745" s="2" t="s">
        <v>9447</v>
      </c>
      <c r="G1745" s="2" t="s">
        <v>9448</v>
      </c>
      <c r="H1745" s="2" t="s">
        <v>355</v>
      </c>
      <c r="I1745" s="2" t="s">
        <v>356</v>
      </c>
      <c r="J1745" s="2" t="s">
        <v>100</v>
      </c>
      <c r="K1745" s="2">
        <v>0.0</v>
      </c>
      <c r="L1745" s="6">
        <v>0.0</v>
      </c>
      <c r="M1745" s="6">
        <v>0.0</v>
      </c>
      <c r="N1745" s="6">
        <v>0.0</v>
      </c>
      <c r="O1745" s="6" t="s">
        <v>9449</v>
      </c>
      <c r="P1745" s="6" t="s">
        <v>2435</v>
      </c>
      <c r="Q1745" s="6" t="s">
        <v>9450</v>
      </c>
      <c r="R1745" s="7">
        <v>45334.0</v>
      </c>
      <c r="S1745" s="6">
        <v>333.0</v>
      </c>
      <c r="T1745" s="6">
        <v>0.0</v>
      </c>
      <c r="U1745" s="6" t="s">
        <v>1720</v>
      </c>
      <c r="V1745" s="6">
        <v>0.0</v>
      </c>
      <c r="W1745" s="6" t="s">
        <v>127</v>
      </c>
      <c r="X1745" s="6">
        <v>0.0</v>
      </c>
      <c r="Y1745" s="6">
        <v>0.0</v>
      </c>
      <c r="Z1745" s="6">
        <v>0.0</v>
      </c>
      <c r="AA1745" s="6">
        <v>0.0</v>
      </c>
      <c r="AB1745" s="6">
        <v>0.0</v>
      </c>
      <c r="AC1745" s="6">
        <v>0.0</v>
      </c>
      <c r="AD1745" s="6">
        <v>0.0</v>
      </c>
      <c r="AE1745" s="6">
        <v>0.0</v>
      </c>
      <c r="AF1745" s="6">
        <v>0.0</v>
      </c>
      <c r="AG1745" s="6">
        <v>0.0</v>
      </c>
      <c r="AH1745" s="6">
        <v>0.0</v>
      </c>
      <c r="AI1745" s="6">
        <v>348.0</v>
      </c>
      <c r="AJ1745" s="6" t="b">
        <v>1</v>
      </c>
      <c r="AK1745" s="6" t="s">
        <v>1720</v>
      </c>
      <c r="AL1745" s="6">
        <v>2.0</v>
      </c>
      <c r="AM1745" s="6" t="b">
        <v>0</v>
      </c>
      <c r="AN1745" s="6">
        <v>0.0</v>
      </c>
      <c r="AO1745" s="6">
        <v>0.0</v>
      </c>
      <c r="AP1745" s="6">
        <v>0.0</v>
      </c>
      <c r="AQ1745" s="6" t="s">
        <v>128</v>
      </c>
      <c r="AR1745" s="6" t="s">
        <v>105</v>
      </c>
      <c r="AS1745" s="6">
        <v>0.0</v>
      </c>
      <c r="AT1745" s="6" t="s">
        <v>3395</v>
      </c>
      <c r="AU1745" s="6" t="s">
        <v>85</v>
      </c>
      <c r="AV1745" s="6">
        <v>0.0</v>
      </c>
      <c r="AW1745" s="6" t="s">
        <v>9449</v>
      </c>
      <c r="AX1745" s="6" t="s">
        <v>87</v>
      </c>
      <c r="AY1745" s="6" t="s">
        <v>87</v>
      </c>
      <c r="AZ1745" s="6" t="s">
        <v>108</v>
      </c>
      <c r="BA1745" s="6" t="s">
        <v>3728</v>
      </c>
      <c r="BB1745" s="7">
        <v>45334.0</v>
      </c>
      <c r="BC1745" s="6">
        <v>0.0</v>
      </c>
      <c r="BD1745" s="6">
        <v>0.0</v>
      </c>
      <c r="BE1745" s="6">
        <v>0.0</v>
      </c>
      <c r="BF1745" s="6">
        <v>0.0</v>
      </c>
      <c r="BG1745" s="6" t="s">
        <v>9451</v>
      </c>
      <c r="BH1745" s="6">
        <v>0.0</v>
      </c>
      <c r="BI1745" s="6">
        <v>0.0</v>
      </c>
      <c r="BJ1745" s="6" t="str">
        <f t="shared" ref="BJ1745:BO1745" si="1562">IFERROR(XLOOKUP($B1745,#REF!,#REF!,""),"")</f>
        <v/>
      </c>
      <c r="BK1745" s="6" t="str">
        <f t="shared" si="1562"/>
        <v/>
      </c>
      <c r="BL1745" s="6" t="str">
        <f t="shared" si="1562"/>
        <v/>
      </c>
      <c r="BM1745" s="6" t="str">
        <f t="shared" si="1562"/>
        <v/>
      </c>
      <c r="BN1745" s="6" t="str">
        <f t="shared" si="1562"/>
        <v/>
      </c>
      <c r="BO1745" s="6" t="str">
        <f t="shared" si="1562"/>
        <v/>
      </c>
      <c r="BP1745" s="6"/>
      <c r="BQ1745" s="6"/>
    </row>
    <row r="1746" ht="15.75" customHeight="1">
      <c r="A1746" s="5" t="s">
        <v>7253</v>
      </c>
      <c r="B1746" s="5" t="s">
        <v>9452</v>
      </c>
      <c r="C1746" s="5" t="s">
        <v>1082</v>
      </c>
      <c r="D1746" s="5" t="s">
        <v>117</v>
      </c>
      <c r="E1746" s="19"/>
      <c r="F1746" s="2" t="s">
        <v>1812</v>
      </c>
      <c r="G1746" s="2" t="s">
        <v>8256</v>
      </c>
      <c r="H1746" s="2" t="s">
        <v>1202</v>
      </c>
      <c r="I1746" s="2" t="s">
        <v>1086</v>
      </c>
      <c r="J1746" s="2" t="s">
        <v>100</v>
      </c>
      <c r="K1746" s="2">
        <v>0.0</v>
      </c>
      <c r="L1746" s="6">
        <v>0.0</v>
      </c>
      <c r="M1746" s="6">
        <v>0.0</v>
      </c>
      <c r="N1746" s="6">
        <v>0.0</v>
      </c>
      <c r="O1746" s="6" t="s">
        <v>9453</v>
      </c>
      <c r="P1746" s="6"/>
      <c r="Q1746" s="6" t="s">
        <v>9161</v>
      </c>
      <c r="R1746" s="6">
        <v>0.0</v>
      </c>
      <c r="S1746" s="6">
        <v>0.0</v>
      </c>
      <c r="T1746" s="6">
        <v>0.0</v>
      </c>
      <c r="U1746" s="6">
        <v>0.0</v>
      </c>
      <c r="V1746" s="6">
        <v>0.0</v>
      </c>
      <c r="W1746" s="6" t="s">
        <v>127</v>
      </c>
      <c r="X1746" s="6">
        <v>0.0</v>
      </c>
      <c r="Y1746" s="6">
        <v>0.0</v>
      </c>
      <c r="Z1746" s="6">
        <v>0.0</v>
      </c>
      <c r="AA1746" s="6">
        <v>0.0</v>
      </c>
      <c r="AB1746" s="6">
        <v>0.0</v>
      </c>
      <c r="AC1746" s="6">
        <v>0.0</v>
      </c>
      <c r="AD1746" s="6" t="b">
        <v>1</v>
      </c>
      <c r="AE1746" s="7">
        <v>45569.0</v>
      </c>
      <c r="AF1746" s="6">
        <v>0.0</v>
      </c>
      <c r="AG1746" s="6">
        <v>0.0</v>
      </c>
      <c r="AH1746" s="6">
        <v>0.0</v>
      </c>
      <c r="AI1746" s="6">
        <v>173.0</v>
      </c>
      <c r="AJ1746" s="6" t="b">
        <v>1</v>
      </c>
      <c r="AK1746" s="7">
        <v>45481.0</v>
      </c>
      <c r="AL1746" s="6">
        <v>4.0</v>
      </c>
      <c r="AM1746" s="6" t="b">
        <v>0</v>
      </c>
      <c r="AN1746" s="6">
        <v>0.0</v>
      </c>
      <c r="AO1746" s="6">
        <v>0.0</v>
      </c>
      <c r="AP1746" s="6">
        <v>0.0</v>
      </c>
      <c r="AQ1746" s="6" t="s">
        <v>157</v>
      </c>
      <c r="AR1746" s="6">
        <v>0.0</v>
      </c>
      <c r="AS1746" s="6">
        <v>0.0</v>
      </c>
      <c r="AT1746" s="6">
        <v>0.0</v>
      </c>
      <c r="AU1746" s="6">
        <v>0.0</v>
      </c>
      <c r="AV1746" s="6">
        <v>0.0</v>
      </c>
      <c r="AW1746" s="6">
        <v>0.0</v>
      </c>
      <c r="AX1746" s="6">
        <v>0.0</v>
      </c>
      <c r="AY1746" s="6">
        <v>0.0</v>
      </c>
      <c r="AZ1746" s="6">
        <v>0.0</v>
      </c>
      <c r="BA1746" s="6">
        <v>0.0</v>
      </c>
      <c r="BB1746" s="6">
        <v>0.0</v>
      </c>
      <c r="BC1746" s="6">
        <v>0.0</v>
      </c>
      <c r="BD1746" s="6">
        <v>0.0</v>
      </c>
      <c r="BE1746" s="6">
        <v>0.0</v>
      </c>
      <c r="BF1746" s="6" t="s">
        <v>491</v>
      </c>
      <c r="BG1746" s="6">
        <v>0.0</v>
      </c>
      <c r="BH1746" s="6">
        <v>0.0</v>
      </c>
      <c r="BI1746" s="6">
        <v>0.0</v>
      </c>
      <c r="BJ1746" s="6" t="str">
        <f t="shared" ref="BJ1746:BO1746" si="1563">IFERROR(XLOOKUP($B1746,#REF!,#REF!,""),"")</f>
        <v/>
      </c>
      <c r="BK1746" s="6" t="str">
        <f t="shared" si="1563"/>
        <v/>
      </c>
      <c r="BL1746" s="6" t="str">
        <f t="shared" si="1563"/>
        <v/>
      </c>
      <c r="BM1746" s="6" t="str">
        <f t="shared" si="1563"/>
        <v/>
      </c>
      <c r="BN1746" s="6" t="str">
        <f t="shared" si="1563"/>
        <v/>
      </c>
      <c r="BO1746" s="6" t="str">
        <f t="shared" si="1563"/>
        <v/>
      </c>
      <c r="BP1746" s="6"/>
      <c r="BQ1746" s="6"/>
    </row>
    <row r="1747" ht="15.75" customHeight="1">
      <c r="A1747" s="5" t="s">
        <v>7253</v>
      </c>
      <c r="B1747" s="5" t="s">
        <v>9454</v>
      </c>
      <c r="C1747" s="5" t="s">
        <v>116</v>
      </c>
      <c r="D1747" s="5" t="s">
        <v>117</v>
      </c>
      <c r="E1747" s="19"/>
      <c r="F1747" s="2" t="s">
        <v>1812</v>
      </c>
      <c r="G1747" s="2" t="s">
        <v>4690</v>
      </c>
      <c r="H1747" s="2" t="s">
        <v>121</v>
      </c>
      <c r="I1747" s="2" t="s">
        <v>122</v>
      </c>
      <c r="J1747" s="2" t="s">
        <v>100</v>
      </c>
      <c r="K1747" s="2">
        <v>0.0</v>
      </c>
      <c r="L1747" s="6">
        <v>0.0</v>
      </c>
      <c r="M1747" s="6">
        <v>0.0</v>
      </c>
      <c r="N1747" s="6">
        <v>0.0</v>
      </c>
      <c r="O1747" s="6" t="s">
        <v>9455</v>
      </c>
      <c r="P1747" s="6"/>
      <c r="Q1747" s="6" t="s">
        <v>4693</v>
      </c>
      <c r="R1747" s="7">
        <v>45418.0</v>
      </c>
      <c r="S1747" s="6">
        <v>100.0</v>
      </c>
      <c r="T1747" s="6">
        <v>0.0</v>
      </c>
      <c r="U1747" s="7">
        <v>45993.0</v>
      </c>
      <c r="V1747" s="6">
        <v>0.0</v>
      </c>
      <c r="W1747" s="6" t="s">
        <v>127</v>
      </c>
      <c r="X1747" s="6">
        <v>0.0</v>
      </c>
      <c r="Y1747" s="6">
        <v>0.0</v>
      </c>
      <c r="Z1747" s="6">
        <v>0.0</v>
      </c>
      <c r="AA1747" s="6">
        <v>0.0</v>
      </c>
      <c r="AB1747" s="6">
        <v>0.0</v>
      </c>
      <c r="AC1747" s="6">
        <v>0.0</v>
      </c>
      <c r="AD1747" s="6">
        <v>0.0</v>
      </c>
      <c r="AE1747" s="6">
        <v>0.0</v>
      </c>
      <c r="AF1747" s="6" t="b">
        <v>1</v>
      </c>
      <c r="AG1747" s="6">
        <v>0.0</v>
      </c>
      <c r="AH1747" s="6">
        <v>0.0</v>
      </c>
      <c r="AI1747" s="6">
        <v>351.0</v>
      </c>
      <c r="AJ1747" s="6" t="b">
        <v>1</v>
      </c>
      <c r="AK1747" s="7">
        <v>45993.0</v>
      </c>
      <c r="AL1747" s="6">
        <v>1.0</v>
      </c>
      <c r="AM1747" s="6" t="b">
        <v>0</v>
      </c>
      <c r="AN1747" s="6">
        <v>0.0</v>
      </c>
      <c r="AO1747" s="6">
        <v>0.0</v>
      </c>
      <c r="AP1747" s="6">
        <v>0.0</v>
      </c>
      <c r="AQ1747" s="8" t="s">
        <v>9456</v>
      </c>
      <c r="AR1747" s="6" t="s">
        <v>105</v>
      </c>
      <c r="AS1747" s="6" t="s">
        <v>1102</v>
      </c>
      <c r="AT1747" s="6" t="s">
        <v>396</v>
      </c>
      <c r="AU1747" s="6" t="s">
        <v>85</v>
      </c>
      <c r="AV1747" s="6">
        <v>0.0</v>
      </c>
      <c r="AW1747" s="6" t="s">
        <v>9455</v>
      </c>
      <c r="AX1747" s="6" t="s">
        <v>890</v>
      </c>
      <c r="AY1747" s="6" t="s">
        <v>890</v>
      </c>
      <c r="AZ1747" s="6" t="s">
        <v>88</v>
      </c>
      <c r="BA1747" s="6" t="s">
        <v>5908</v>
      </c>
      <c r="BB1747" s="7">
        <v>45418.0</v>
      </c>
      <c r="BC1747" s="6">
        <v>0.0</v>
      </c>
      <c r="BD1747" s="6">
        <v>0.0</v>
      </c>
      <c r="BE1747" s="6">
        <v>0.0</v>
      </c>
      <c r="BF1747" s="6">
        <v>0.0</v>
      </c>
      <c r="BG1747" s="6" t="s">
        <v>1180</v>
      </c>
      <c r="BH1747" s="6">
        <v>0.0</v>
      </c>
      <c r="BI1747" s="6">
        <v>0.0</v>
      </c>
      <c r="BJ1747" s="6" t="str">
        <f t="shared" ref="BJ1747:BO1747" si="1564">IFERROR(XLOOKUP($B1747,#REF!,#REF!,""),"")</f>
        <v/>
      </c>
      <c r="BK1747" s="6" t="str">
        <f t="shared" si="1564"/>
        <v/>
      </c>
      <c r="BL1747" s="6" t="str">
        <f t="shared" si="1564"/>
        <v/>
      </c>
      <c r="BM1747" s="6" t="str">
        <f t="shared" si="1564"/>
        <v/>
      </c>
      <c r="BN1747" s="6" t="str">
        <f t="shared" si="1564"/>
        <v/>
      </c>
      <c r="BO1747" s="6" t="str">
        <f t="shared" si="1564"/>
        <v/>
      </c>
      <c r="BP1747" s="6"/>
      <c r="BQ1747" s="6"/>
    </row>
    <row r="1748" ht="15.75" customHeight="1">
      <c r="A1748" s="5" t="s">
        <v>7253</v>
      </c>
      <c r="B1748" s="5" t="s">
        <v>9457</v>
      </c>
      <c r="C1748" s="5" t="s">
        <v>2232</v>
      </c>
      <c r="D1748" s="5" t="s">
        <v>117</v>
      </c>
      <c r="E1748" s="19"/>
      <c r="F1748" s="2" t="s">
        <v>1812</v>
      </c>
      <c r="G1748" s="2" t="s">
        <v>3672</v>
      </c>
      <c r="H1748" s="2" t="s">
        <v>3673</v>
      </c>
      <c r="I1748" s="2" t="s">
        <v>2236</v>
      </c>
      <c r="J1748" s="2" t="s">
        <v>100</v>
      </c>
      <c r="K1748" s="2">
        <v>0.0</v>
      </c>
      <c r="L1748" s="6">
        <v>0.0</v>
      </c>
      <c r="M1748" s="6">
        <v>0.0</v>
      </c>
      <c r="N1748" s="6">
        <v>0.0</v>
      </c>
      <c r="O1748" s="6" t="s">
        <v>9458</v>
      </c>
      <c r="P1748" s="6"/>
      <c r="Q1748" s="6" t="s">
        <v>3675</v>
      </c>
      <c r="R1748" s="7">
        <v>45600.0</v>
      </c>
      <c r="S1748" s="6">
        <v>33.0</v>
      </c>
      <c r="T1748" s="6">
        <v>0.0</v>
      </c>
      <c r="U1748" s="6" t="s">
        <v>3570</v>
      </c>
      <c r="V1748" s="6">
        <v>0.0</v>
      </c>
      <c r="W1748" s="6" t="s">
        <v>127</v>
      </c>
      <c r="X1748" s="6">
        <v>0.0</v>
      </c>
      <c r="Y1748" s="6">
        <v>0.0</v>
      </c>
      <c r="Z1748" s="6">
        <v>0.0</v>
      </c>
      <c r="AA1748" s="6">
        <v>0.0</v>
      </c>
      <c r="AB1748" s="6">
        <v>0.0</v>
      </c>
      <c r="AC1748" s="6">
        <v>0.0</v>
      </c>
      <c r="AD1748" s="6">
        <v>0.0</v>
      </c>
      <c r="AE1748" s="6">
        <v>0.0</v>
      </c>
      <c r="AF1748" s="6">
        <v>0.0</v>
      </c>
      <c r="AG1748" s="6">
        <v>0.0</v>
      </c>
      <c r="AH1748" s="6">
        <v>0.0</v>
      </c>
      <c r="AI1748" s="6">
        <v>229.0</v>
      </c>
      <c r="AJ1748" s="6" t="b">
        <v>1</v>
      </c>
      <c r="AK1748" s="6" t="s">
        <v>3570</v>
      </c>
      <c r="AL1748" s="6">
        <v>2.0</v>
      </c>
      <c r="AM1748" s="6" t="b">
        <v>0</v>
      </c>
      <c r="AN1748" s="6">
        <v>0.0</v>
      </c>
      <c r="AO1748" s="6">
        <v>0.0</v>
      </c>
      <c r="AP1748" s="6">
        <v>0.0</v>
      </c>
      <c r="AQ1748" s="6" t="s">
        <v>128</v>
      </c>
      <c r="AR1748" s="6" t="s">
        <v>105</v>
      </c>
      <c r="AS1748" s="6">
        <v>0.0</v>
      </c>
      <c r="AT1748" s="6" t="s">
        <v>4686</v>
      </c>
      <c r="AU1748" s="6" t="s">
        <v>107</v>
      </c>
      <c r="AV1748" s="6">
        <v>0.0</v>
      </c>
      <c r="AW1748" s="6" t="s">
        <v>9458</v>
      </c>
      <c r="AX1748" s="6" t="s">
        <v>87</v>
      </c>
      <c r="AY1748" s="6" t="s">
        <v>87</v>
      </c>
      <c r="AZ1748" s="6" t="s">
        <v>108</v>
      </c>
      <c r="BA1748" s="6" t="s">
        <v>3780</v>
      </c>
      <c r="BB1748" s="7">
        <v>45633.0</v>
      </c>
      <c r="BC1748" s="6">
        <v>0.0</v>
      </c>
      <c r="BD1748" s="6">
        <v>0.0</v>
      </c>
      <c r="BE1748" s="6">
        <v>0.0</v>
      </c>
      <c r="BF1748" s="6">
        <v>0.0</v>
      </c>
      <c r="BG1748" s="6" t="s">
        <v>4764</v>
      </c>
      <c r="BH1748" s="8" t="s">
        <v>9459</v>
      </c>
      <c r="BI1748" s="6">
        <v>0.0</v>
      </c>
      <c r="BJ1748" s="6" t="str">
        <f t="shared" ref="BJ1748:BO1748" si="1565">IFERROR(XLOOKUP($B1748,#REF!,#REF!,""),"")</f>
        <v/>
      </c>
      <c r="BK1748" s="6" t="str">
        <f t="shared" si="1565"/>
        <v/>
      </c>
      <c r="BL1748" s="6" t="str">
        <f t="shared" si="1565"/>
        <v/>
      </c>
      <c r="BM1748" s="6" t="str">
        <f t="shared" si="1565"/>
        <v/>
      </c>
      <c r="BN1748" s="6" t="str">
        <f t="shared" si="1565"/>
        <v/>
      </c>
      <c r="BO1748" s="6" t="str">
        <f t="shared" si="1565"/>
        <v/>
      </c>
      <c r="BP1748" s="6"/>
      <c r="BQ1748" s="6"/>
    </row>
    <row r="1749" ht="15.75" customHeight="1">
      <c r="A1749" s="5" t="s">
        <v>7253</v>
      </c>
      <c r="B1749" s="5" t="s">
        <v>9460</v>
      </c>
      <c r="C1749" s="5" t="s">
        <v>925</v>
      </c>
      <c r="D1749" s="5" t="s">
        <v>117</v>
      </c>
      <c r="E1749" s="19"/>
      <c r="F1749" s="2" t="s">
        <v>9461</v>
      </c>
      <c r="G1749" s="2" t="s">
        <v>9462</v>
      </c>
      <c r="H1749" s="2" t="s">
        <v>928</v>
      </c>
      <c r="I1749" s="2" t="s">
        <v>929</v>
      </c>
      <c r="J1749" s="2" t="s">
        <v>100</v>
      </c>
      <c r="K1749" s="2">
        <v>0.0</v>
      </c>
      <c r="L1749" s="6">
        <v>0.0</v>
      </c>
      <c r="M1749" s="6">
        <v>0.0</v>
      </c>
      <c r="N1749" s="6">
        <v>0.0</v>
      </c>
      <c r="O1749" s="6" t="s">
        <v>9463</v>
      </c>
      <c r="P1749" s="6"/>
      <c r="Q1749" s="6" t="s">
        <v>4872</v>
      </c>
      <c r="R1749" s="6" t="s">
        <v>889</v>
      </c>
      <c r="S1749" s="6">
        <v>164.0</v>
      </c>
      <c r="T1749" s="6">
        <v>0.0</v>
      </c>
      <c r="U1749" s="6" t="s">
        <v>4711</v>
      </c>
      <c r="V1749" s="6">
        <v>0.0</v>
      </c>
      <c r="W1749" s="6" t="s">
        <v>127</v>
      </c>
      <c r="X1749" s="6">
        <v>0.0</v>
      </c>
      <c r="Y1749" s="6">
        <v>0.0</v>
      </c>
      <c r="Z1749" s="6">
        <v>0.0</v>
      </c>
      <c r="AA1749" s="6">
        <v>0.0</v>
      </c>
      <c r="AB1749" s="6">
        <v>0.0</v>
      </c>
      <c r="AC1749" s="6">
        <v>0.0</v>
      </c>
      <c r="AD1749" s="6">
        <v>0.0</v>
      </c>
      <c r="AE1749" s="6">
        <v>0.0</v>
      </c>
      <c r="AF1749" s="6">
        <v>0.0</v>
      </c>
      <c r="AG1749" s="6">
        <v>0.0</v>
      </c>
      <c r="AH1749" s="6">
        <v>0.0</v>
      </c>
      <c r="AI1749" s="6">
        <v>379.0</v>
      </c>
      <c r="AJ1749" s="6" t="b">
        <v>1</v>
      </c>
      <c r="AK1749" s="6" t="s">
        <v>4711</v>
      </c>
      <c r="AL1749" s="6">
        <v>1.0</v>
      </c>
      <c r="AM1749" s="6" t="b">
        <v>0</v>
      </c>
      <c r="AN1749" s="6">
        <v>0.0</v>
      </c>
      <c r="AO1749" s="6">
        <v>0.0</v>
      </c>
      <c r="AP1749" s="6">
        <v>0.0</v>
      </c>
      <c r="AQ1749" s="6" t="s">
        <v>128</v>
      </c>
      <c r="AR1749" s="6" t="s">
        <v>105</v>
      </c>
      <c r="AS1749" s="6">
        <v>0.0</v>
      </c>
      <c r="AT1749" s="7">
        <v>45574.0</v>
      </c>
      <c r="AU1749" s="6" t="s">
        <v>107</v>
      </c>
      <c r="AV1749" s="6">
        <v>0.0</v>
      </c>
      <c r="AW1749" s="6" t="s">
        <v>9463</v>
      </c>
      <c r="AX1749" s="6" t="s">
        <v>87</v>
      </c>
      <c r="AY1749" s="6" t="s">
        <v>87</v>
      </c>
      <c r="AZ1749" s="6" t="s">
        <v>108</v>
      </c>
      <c r="BA1749" s="6" t="s">
        <v>8058</v>
      </c>
      <c r="BB1749" s="6" t="s">
        <v>889</v>
      </c>
      <c r="BC1749" s="6">
        <v>0.0</v>
      </c>
      <c r="BD1749" s="6">
        <v>0.0</v>
      </c>
      <c r="BE1749" s="6">
        <v>0.0</v>
      </c>
      <c r="BF1749" s="6">
        <v>0.0</v>
      </c>
      <c r="BG1749" s="6" t="s">
        <v>9464</v>
      </c>
      <c r="BH1749" s="6">
        <v>0.0</v>
      </c>
      <c r="BI1749" s="6">
        <v>0.0</v>
      </c>
      <c r="BJ1749" s="6" t="str">
        <f t="shared" ref="BJ1749:BO1749" si="1566">IFERROR(XLOOKUP($B1749,#REF!,#REF!,""),"")</f>
        <v/>
      </c>
      <c r="BK1749" s="6" t="str">
        <f t="shared" si="1566"/>
        <v/>
      </c>
      <c r="BL1749" s="6" t="str">
        <f t="shared" si="1566"/>
        <v/>
      </c>
      <c r="BM1749" s="6" t="str">
        <f t="shared" si="1566"/>
        <v/>
      </c>
      <c r="BN1749" s="6" t="str">
        <f t="shared" si="1566"/>
        <v/>
      </c>
      <c r="BO1749" s="6" t="str">
        <f t="shared" si="1566"/>
        <v/>
      </c>
      <c r="BP1749" s="6"/>
      <c r="BQ1749" s="6"/>
    </row>
    <row r="1750" ht="15.75" customHeight="1">
      <c r="A1750" s="5" t="s">
        <v>7253</v>
      </c>
      <c r="B1750" s="5" t="s">
        <v>9465</v>
      </c>
      <c r="C1750" s="5" t="s">
        <v>478</v>
      </c>
      <c r="D1750" s="5" t="s">
        <v>70</v>
      </c>
      <c r="E1750" s="19"/>
      <c r="F1750" s="2" t="s">
        <v>309</v>
      </c>
      <c r="G1750" s="2" t="s">
        <v>9466</v>
      </c>
      <c r="H1750" s="2" t="s">
        <v>3059</v>
      </c>
      <c r="I1750" s="2" t="s">
        <v>483</v>
      </c>
      <c r="J1750" s="2" t="s">
        <v>100</v>
      </c>
      <c r="K1750" s="2">
        <v>0.0</v>
      </c>
      <c r="L1750" s="6">
        <v>0.0</v>
      </c>
      <c r="M1750" s="6">
        <v>0.0</v>
      </c>
      <c r="N1750" s="6">
        <v>0.0</v>
      </c>
      <c r="O1750" s="6" t="s">
        <v>9467</v>
      </c>
      <c r="P1750" s="6" t="s">
        <v>2261</v>
      </c>
      <c r="Q1750" s="6" t="s">
        <v>6701</v>
      </c>
      <c r="R1750" s="7">
        <v>45842.0</v>
      </c>
      <c r="S1750" s="6">
        <v>382.0</v>
      </c>
      <c r="T1750" s="6">
        <v>0.0</v>
      </c>
      <c r="U1750" s="6">
        <v>0.0</v>
      </c>
      <c r="V1750" s="6">
        <v>0.0</v>
      </c>
      <c r="W1750" s="6" t="s">
        <v>81</v>
      </c>
      <c r="X1750" s="6">
        <v>311.0</v>
      </c>
      <c r="Y1750" s="6">
        <v>0.0</v>
      </c>
      <c r="Z1750" s="6">
        <v>0.0</v>
      </c>
      <c r="AA1750" s="6">
        <v>0.0</v>
      </c>
      <c r="AB1750" s="6">
        <v>0.0</v>
      </c>
      <c r="AC1750" s="6">
        <v>0.0</v>
      </c>
      <c r="AD1750" s="6">
        <v>0.0</v>
      </c>
      <c r="AE1750" s="6">
        <v>0.0</v>
      </c>
      <c r="AF1750" s="6">
        <v>0.0</v>
      </c>
      <c r="AG1750" s="6" t="b">
        <v>1</v>
      </c>
      <c r="AH1750" s="6">
        <v>0.0</v>
      </c>
      <c r="AI1750" s="6">
        <v>0.0</v>
      </c>
      <c r="AJ1750" s="6">
        <v>0.0</v>
      </c>
      <c r="AK1750" s="6">
        <v>0.0</v>
      </c>
      <c r="AL1750" s="6">
        <v>0.0</v>
      </c>
      <c r="AM1750" s="6">
        <v>0.0</v>
      </c>
      <c r="AN1750" s="6">
        <v>0.0</v>
      </c>
      <c r="AO1750" s="6">
        <v>0.0</v>
      </c>
      <c r="AP1750" s="6">
        <v>0.0</v>
      </c>
      <c r="AQ1750" s="6" t="s">
        <v>82</v>
      </c>
      <c r="AR1750" s="6" t="s">
        <v>105</v>
      </c>
      <c r="AS1750" s="6">
        <v>0.0</v>
      </c>
      <c r="AT1750" s="6" t="s">
        <v>3135</v>
      </c>
      <c r="AU1750" s="6" t="s">
        <v>107</v>
      </c>
      <c r="AV1750" s="6">
        <v>0.0</v>
      </c>
      <c r="AW1750" s="6" t="s">
        <v>9467</v>
      </c>
      <c r="AX1750" s="6" t="s">
        <v>87</v>
      </c>
      <c r="AY1750" s="6" t="s">
        <v>87</v>
      </c>
      <c r="AZ1750" s="6" t="s">
        <v>108</v>
      </c>
      <c r="BA1750" s="6" t="s">
        <v>489</v>
      </c>
      <c r="BB1750" s="6" t="s">
        <v>5053</v>
      </c>
      <c r="BC1750" s="6">
        <v>0.0</v>
      </c>
      <c r="BD1750" s="6">
        <v>0.0</v>
      </c>
      <c r="BE1750" s="6">
        <v>0.0</v>
      </c>
      <c r="BF1750" s="6">
        <v>0.0</v>
      </c>
      <c r="BG1750" s="6" t="s">
        <v>9098</v>
      </c>
      <c r="BH1750" s="6">
        <v>0.0</v>
      </c>
      <c r="BI1750" s="6">
        <v>0.0</v>
      </c>
      <c r="BJ1750" s="6" t="str">
        <f t="shared" ref="BJ1750:BO1750" si="1567">IFERROR(XLOOKUP($B1750,#REF!,#REF!,""),"")</f>
        <v/>
      </c>
      <c r="BK1750" s="6" t="str">
        <f t="shared" si="1567"/>
        <v/>
      </c>
      <c r="BL1750" s="6" t="str">
        <f t="shared" si="1567"/>
        <v/>
      </c>
      <c r="BM1750" s="6" t="str">
        <f t="shared" si="1567"/>
        <v/>
      </c>
      <c r="BN1750" s="6" t="str">
        <f t="shared" si="1567"/>
        <v/>
      </c>
      <c r="BO1750" s="6" t="str">
        <f t="shared" si="1567"/>
        <v/>
      </c>
      <c r="BP1750" s="6"/>
      <c r="BQ1750" s="6"/>
    </row>
    <row r="1751" ht="15.75" customHeight="1">
      <c r="A1751" s="5" t="s">
        <v>7253</v>
      </c>
      <c r="B1751" s="5" t="s">
        <v>9468</v>
      </c>
      <c r="C1751" s="5" t="s">
        <v>831</v>
      </c>
      <c r="D1751" s="5" t="s">
        <v>117</v>
      </c>
      <c r="E1751" s="19"/>
      <c r="F1751" s="2" t="s">
        <v>9469</v>
      </c>
      <c r="G1751" s="2" t="s">
        <v>9470</v>
      </c>
      <c r="H1751" s="2" t="s">
        <v>834</v>
      </c>
      <c r="I1751" s="2" t="s">
        <v>835</v>
      </c>
      <c r="J1751" s="2" t="s">
        <v>100</v>
      </c>
      <c r="K1751" s="2">
        <v>0.0</v>
      </c>
      <c r="L1751" s="6">
        <v>0.0</v>
      </c>
      <c r="M1751" s="6">
        <v>0.0</v>
      </c>
      <c r="N1751" s="6">
        <v>0.0</v>
      </c>
      <c r="O1751" s="6" t="s">
        <v>9471</v>
      </c>
      <c r="P1751" s="6" t="s">
        <v>4077</v>
      </c>
      <c r="Q1751" s="6" t="s">
        <v>9472</v>
      </c>
      <c r="R1751" s="6" t="s">
        <v>2167</v>
      </c>
      <c r="S1751" s="6">
        <v>153.0</v>
      </c>
      <c r="T1751" s="6">
        <v>0.0</v>
      </c>
      <c r="U1751" s="7">
        <v>45301.0</v>
      </c>
      <c r="V1751" s="6">
        <v>0.0</v>
      </c>
      <c r="W1751" s="6" t="s">
        <v>127</v>
      </c>
      <c r="X1751" s="6">
        <v>0.0</v>
      </c>
      <c r="Y1751" s="6">
        <v>0.0</v>
      </c>
      <c r="Z1751" s="6">
        <v>0.0</v>
      </c>
      <c r="AA1751" s="6">
        <v>0.0</v>
      </c>
      <c r="AB1751" s="6">
        <v>0.0</v>
      </c>
      <c r="AC1751" s="6">
        <v>0.0</v>
      </c>
      <c r="AD1751" s="6">
        <v>0.0</v>
      </c>
      <c r="AE1751" s="6">
        <v>0.0</v>
      </c>
      <c r="AF1751" s="6" t="b">
        <v>1</v>
      </c>
      <c r="AG1751" s="6">
        <v>0.0</v>
      </c>
      <c r="AH1751" s="6">
        <v>0.0</v>
      </c>
      <c r="AI1751" s="6">
        <v>223.0</v>
      </c>
      <c r="AJ1751" s="6" t="b">
        <v>1</v>
      </c>
      <c r="AK1751" s="7">
        <v>45361.0</v>
      </c>
      <c r="AL1751" s="6">
        <v>2.0</v>
      </c>
      <c r="AM1751" s="6" t="b">
        <v>0</v>
      </c>
      <c r="AN1751" s="6">
        <v>0.0</v>
      </c>
      <c r="AO1751" s="6">
        <v>0.0</v>
      </c>
      <c r="AP1751" s="6">
        <v>0.0</v>
      </c>
      <c r="AQ1751" s="6" t="s">
        <v>128</v>
      </c>
      <c r="AR1751" s="6" t="s">
        <v>105</v>
      </c>
      <c r="AS1751" s="6">
        <v>0.0</v>
      </c>
      <c r="AT1751" s="7">
        <v>45299.0</v>
      </c>
      <c r="AU1751" s="6" t="s">
        <v>107</v>
      </c>
      <c r="AV1751" s="6">
        <v>0.0</v>
      </c>
      <c r="AW1751" s="6" t="s">
        <v>9471</v>
      </c>
      <c r="AX1751" s="6" t="s">
        <v>87</v>
      </c>
      <c r="AY1751" s="6" t="s">
        <v>87</v>
      </c>
      <c r="AZ1751" s="6" t="s">
        <v>108</v>
      </c>
      <c r="BA1751" s="6" t="s">
        <v>5400</v>
      </c>
      <c r="BB1751" s="6" t="s">
        <v>521</v>
      </c>
      <c r="BC1751" s="6">
        <v>0.0</v>
      </c>
      <c r="BD1751" s="6">
        <v>0.0</v>
      </c>
      <c r="BE1751" s="6">
        <v>0.0</v>
      </c>
      <c r="BF1751" s="6">
        <v>0.0</v>
      </c>
      <c r="BG1751" s="6" t="s">
        <v>9473</v>
      </c>
      <c r="BH1751" s="6">
        <v>0.0</v>
      </c>
      <c r="BI1751" s="6">
        <v>0.0</v>
      </c>
      <c r="BJ1751" s="6" t="str">
        <f t="shared" ref="BJ1751:BO1751" si="1568">IFERROR(XLOOKUP($B1751,#REF!,#REF!,""),"")</f>
        <v/>
      </c>
      <c r="BK1751" s="6" t="str">
        <f t="shared" si="1568"/>
        <v/>
      </c>
      <c r="BL1751" s="6" t="str">
        <f t="shared" si="1568"/>
        <v/>
      </c>
      <c r="BM1751" s="6" t="str">
        <f t="shared" si="1568"/>
        <v/>
      </c>
      <c r="BN1751" s="6" t="str">
        <f t="shared" si="1568"/>
        <v/>
      </c>
      <c r="BO1751" s="6" t="str">
        <f t="shared" si="1568"/>
        <v/>
      </c>
      <c r="BP1751" s="6"/>
      <c r="BQ1751" s="6"/>
    </row>
    <row r="1752" ht="15.75" customHeight="1">
      <c r="A1752" s="5" t="s">
        <v>7253</v>
      </c>
      <c r="B1752" s="5" t="s">
        <v>9474</v>
      </c>
      <c r="C1752" s="5" t="s">
        <v>429</v>
      </c>
      <c r="D1752" s="5" t="s">
        <v>117</v>
      </c>
      <c r="E1752" s="19"/>
      <c r="F1752" s="2" t="s">
        <v>1812</v>
      </c>
      <c r="G1752" s="2" t="s">
        <v>8277</v>
      </c>
      <c r="H1752" s="2" t="s">
        <v>7491</v>
      </c>
      <c r="I1752" s="2" t="s">
        <v>433</v>
      </c>
      <c r="J1752" s="2" t="s">
        <v>100</v>
      </c>
      <c r="K1752" s="2">
        <v>0.0</v>
      </c>
      <c r="L1752" s="6">
        <v>0.0</v>
      </c>
      <c r="M1752" s="6">
        <v>0.0</v>
      </c>
      <c r="N1752" s="6">
        <v>0.0</v>
      </c>
      <c r="O1752" s="6" t="s">
        <v>9475</v>
      </c>
      <c r="P1752" s="6" t="s">
        <v>5104</v>
      </c>
      <c r="Q1752" s="6" t="s">
        <v>9476</v>
      </c>
      <c r="R1752" s="7">
        <v>45358.0</v>
      </c>
      <c r="S1752" s="6">
        <v>127.0</v>
      </c>
      <c r="T1752" s="6">
        <v>0.0</v>
      </c>
      <c r="U1752" s="6">
        <v>0.0</v>
      </c>
      <c r="V1752" s="6">
        <v>0.0</v>
      </c>
      <c r="W1752" s="6" t="s">
        <v>127</v>
      </c>
      <c r="X1752" s="6">
        <v>0.0</v>
      </c>
      <c r="Y1752" s="6">
        <v>0.0</v>
      </c>
      <c r="Z1752" s="6">
        <v>0.0</v>
      </c>
      <c r="AA1752" s="6">
        <v>0.0</v>
      </c>
      <c r="AB1752" s="6">
        <v>0.0</v>
      </c>
      <c r="AC1752" s="6">
        <v>0.0</v>
      </c>
      <c r="AD1752" s="6" t="b">
        <v>1</v>
      </c>
      <c r="AE1752" s="7">
        <v>45358.0</v>
      </c>
      <c r="AF1752" s="6">
        <v>0.0</v>
      </c>
      <c r="AG1752" s="6">
        <v>0.0</v>
      </c>
      <c r="AH1752" s="6">
        <v>0.0</v>
      </c>
      <c r="AI1752" s="6">
        <v>131.0</v>
      </c>
      <c r="AJ1752" s="6" t="b">
        <v>1</v>
      </c>
      <c r="AK1752" s="7">
        <v>45511.0</v>
      </c>
      <c r="AL1752" s="6">
        <v>2.0</v>
      </c>
      <c r="AM1752" s="6" t="b">
        <v>0</v>
      </c>
      <c r="AN1752" s="6">
        <v>0.0</v>
      </c>
      <c r="AO1752" s="6">
        <v>0.0</v>
      </c>
      <c r="AP1752" s="6">
        <v>0.0</v>
      </c>
      <c r="AQ1752" s="6" t="s">
        <v>157</v>
      </c>
      <c r="AR1752" s="6">
        <v>0.0</v>
      </c>
      <c r="AS1752" s="6">
        <v>0.0</v>
      </c>
      <c r="AT1752" s="6">
        <v>0.0</v>
      </c>
      <c r="AU1752" s="6">
        <v>0.0</v>
      </c>
      <c r="AV1752" s="6">
        <v>0.0</v>
      </c>
      <c r="AW1752" s="6">
        <v>0.0</v>
      </c>
      <c r="AX1752" s="6">
        <v>0.0</v>
      </c>
      <c r="AY1752" s="6">
        <v>0.0</v>
      </c>
      <c r="AZ1752" s="6" t="s">
        <v>88</v>
      </c>
      <c r="BA1752" s="6">
        <v>0.0</v>
      </c>
      <c r="BB1752" s="6">
        <v>0.0</v>
      </c>
      <c r="BC1752" s="6">
        <v>0.0</v>
      </c>
      <c r="BD1752" s="6">
        <v>0.0</v>
      </c>
      <c r="BE1752" s="6">
        <v>0.0</v>
      </c>
      <c r="BF1752" s="6" t="s">
        <v>2243</v>
      </c>
      <c r="BG1752" s="6">
        <v>0.0</v>
      </c>
      <c r="BH1752" s="6">
        <v>0.0</v>
      </c>
      <c r="BI1752" s="6">
        <v>0.0</v>
      </c>
      <c r="BJ1752" s="6" t="str">
        <f t="shared" ref="BJ1752:BO1752" si="1569">IFERROR(XLOOKUP($B1752,#REF!,#REF!,""),"")</f>
        <v/>
      </c>
      <c r="BK1752" s="6" t="str">
        <f t="shared" si="1569"/>
        <v/>
      </c>
      <c r="BL1752" s="6" t="str">
        <f t="shared" si="1569"/>
        <v/>
      </c>
      <c r="BM1752" s="6" t="str">
        <f t="shared" si="1569"/>
        <v/>
      </c>
      <c r="BN1752" s="6" t="str">
        <f t="shared" si="1569"/>
        <v/>
      </c>
      <c r="BO1752" s="6" t="str">
        <f t="shared" si="1569"/>
        <v/>
      </c>
      <c r="BP1752" s="6"/>
      <c r="BQ1752" s="6"/>
    </row>
    <row r="1753" ht="15.75" customHeight="1">
      <c r="A1753" s="5" t="s">
        <v>7253</v>
      </c>
      <c r="B1753" s="5" t="s">
        <v>9477</v>
      </c>
      <c r="C1753" s="5" t="s">
        <v>116</v>
      </c>
      <c r="D1753" s="5" t="s">
        <v>70</v>
      </c>
      <c r="E1753" s="19"/>
      <c r="F1753" s="2" t="s">
        <v>1812</v>
      </c>
      <c r="G1753" s="2" t="s">
        <v>7845</v>
      </c>
      <c r="H1753" s="2" t="s">
        <v>121</v>
      </c>
      <c r="I1753" s="2" t="s">
        <v>122</v>
      </c>
      <c r="J1753" s="2" t="s">
        <v>100</v>
      </c>
      <c r="K1753" s="2">
        <v>0.0</v>
      </c>
      <c r="L1753" s="6">
        <v>0.0</v>
      </c>
      <c r="M1753" s="6">
        <v>0.0</v>
      </c>
      <c r="N1753" s="6">
        <v>0.0</v>
      </c>
      <c r="O1753" s="6" t="s">
        <v>9478</v>
      </c>
      <c r="P1753" s="6"/>
      <c r="Q1753" s="6" t="s">
        <v>7563</v>
      </c>
      <c r="R1753" s="6" t="s">
        <v>2876</v>
      </c>
      <c r="S1753" s="6">
        <v>170.0</v>
      </c>
      <c r="T1753" s="6">
        <v>0.0</v>
      </c>
      <c r="U1753" s="6">
        <v>0.0</v>
      </c>
      <c r="V1753" s="6">
        <v>0.0</v>
      </c>
      <c r="W1753" s="6" t="s">
        <v>81</v>
      </c>
      <c r="X1753" s="6">
        <v>546.0</v>
      </c>
      <c r="Y1753" s="6">
        <v>0.0</v>
      </c>
      <c r="Z1753" s="6">
        <v>0.0</v>
      </c>
      <c r="AA1753" s="6">
        <v>0.0</v>
      </c>
      <c r="AB1753" s="6">
        <v>0.0</v>
      </c>
      <c r="AC1753" s="6">
        <v>0.0</v>
      </c>
      <c r="AD1753" s="6">
        <v>0.0</v>
      </c>
      <c r="AE1753" s="6">
        <v>0.0</v>
      </c>
      <c r="AF1753" s="6">
        <v>0.0</v>
      </c>
      <c r="AG1753" s="6" t="b">
        <v>1</v>
      </c>
      <c r="AH1753" s="6" t="b">
        <v>1</v>
      </c>
      <c r="AI1753" s="6">
        <v>0.0</v>
      </c>
      <c r="AJ1753" s="6">
        <v>0.0</v>
      </c>
      <c r="AK1753" s="6">
        <v>0.0</v>
      </c>
      <c r="AL1753" s="6">
        <v>0.0</v>
      </c>
      <c r="AM1753" s="6">
        <v>0.0</v>
      </c>
      <c r="AN1753" s="6">
        <v>0.0</v>
      </c>
      <c r="AO1753" s="6">
        <v>0.0</v>
      </c>
      <c r="AP1753" s="6">
        <v>0.0</v>
      </c>
      <c r="AQ1753" s="6" t="s">
        <v>82</v>
      </c>
      <c r="AR1753" s="6" t="s">
        <v>83</v>
      </c>
      <c r="AS1753" s="6">
        <v>0.0</v>
      </c>
      <c r="AT1753" s="7">
        <v>45452.0</v>
      </c>
      <c r="AU1753" s="6" t="s">
        <v>107</v>
      </c>
      <c r="AV1753" s="6">
        <v>0.0</v>
      </c>
      <c r="AW1753" s="6" t="s">
        <v>86</v>
      </c>
      <c r="AX1753" s="6" t="s">
        <v>87</v>
      </c>
      <c r="AY1753" s="6" t="s">
        <v>87</v>
      </c>
      <c r="AZ1753" s="6">
        <v>0.0</v>
      </c>
      <c r="BA1753" s="6" t="s">
        <v>1212</v>
      </c>
      <c r="BB1753" s="6" t="s">
        <v>291</v>
      </c>
      <c r="BC1753" s="6">
        <v>0.0</v>
      </c>
      <c r="BD1753" s="6">
        <v>0.0</v>
      </c>
      <c r="BE1753" s="6">
        <v>0.0</v>
      </c>
      <c r="BF1753" s="6">
        <v>0.0</v>
      </c>
      <c r="BG1753" s="6" t="s">
        <v>5917</v>
      </c>
      <c r="BH1753" s="8" t="s">
        <v>9479</v>
      </c>
      <c r="BI1753" s="6">
        <v>0.0</v>
      </c>
      <c r="BJ1753" s="6" t="str">
        <f t="shared" ref="BJ1753:BO1753" si="1570">IFERROR(XLOOKUP($B1753,#REF!,#REF!,""),"")</f>
        <v/>
      </c>
      <c r="BK1753" s="6" t="str">
        <f t="shared" si="1570"/>
        <v/>
      </c>
      <c r="BL1753" s="6" t="str">
        <f t="shared" si="1570"/>
        <v/>
      </c>
      <c r="BM1753" s="6" t="str">
        <f t="shared" si="1570"/>
        <v/>
      </c>
      <c r="BN1753" s="6" t="str">
        <f t="shared" si="1570"/>
        <v/>
      </c>
      <c r="BO1753" s="6" t="str">
        <f t="shared" si="1570"/>
        <v/>
      </c>
      <c r="BP1753" s="6"/>
      <c r="BQ1753" s="6"/>
    </row>
    <row r="1754" ht="15.75" customHeight="1">
      <c r="A1754" s="5" t="s">
        <v>7253</v>
      </c>
      <c r="B1754" s="5" t="s">
        <v>9480</v>
      </c>
      <c r="C1754" s="5" t="s">
        <v>2232</v>
      </c>
      <c r="D1754" s="5" t="s">
        <v>70</v>
      </c>
      <c r="E1754" s="19"/>
      <c r="F1754" s="2" t="s">
        <v>1812</v>
      </c>
      <c r="G1754" s="2" t="s">
        <v>7946</v>
      </c>
      <c r="H1754" s="2" t="s">
        <v>3673</v>
      </c>
      <c r="I1754" s="2" t="s">
        <v>2236</v>
      </c>
      <c r="J1754" s="2" t="s">
        <v>100</v>
      </c>
      <c r="K1754" s="2">
        <v>0.0</v>
      </c>
      <c r="L1754" s="6">
        <v>0.0</v>
      </c>
      <c r="M1754" s="6">
        <v>0.0</v>
      </c>
      <c r="N1754" s="6">
        <v>0.0</v>
      </c>
      <c r="O1754" s="6" t="s">
        <v>9481</v>
      </c>
      <c r="P1754" s="6"/>
      <c r="Q1754" s="6" t="s">
        <v>7948</v>
      </c>
      <c r="R1754" s="6" t="s">
        <v>1875</v>
      </c>
      <c r="S1754" s="6">
        <v>35.0</v>
      </c>
      <c r="T1754" s="6">
        <v>0.0</v>
      </c>
      <c r="U1754" s="6">
        <v>0.0</v>
      </c>
      <c r="V1754" s="6">
        <v>0.0</v>
      </c>
      <c r="W1754" s="6" t="s">
        <v>81</v>
      </c>
      <c r="X1754" s="6">
        <v>768.0</v>
      </c>
      <c r="Y1754" s="6">
        <v>0.0</v>
      </c>
      <c r="Z1754" s="6">
        <v>0.0</v>
      </c>
      <c r="AA1754" s="6">
        <v>0.0</v>
      </c>
      <c r="AB1754" s="6">
        <v>0.0</v>
      </c>
      <c r="AC1754" s="6">
        <v>0.0</v>
      </c>
      <c r="AD1754" s="6">
        <v>0.0</v>
      </c>
      <c r="AE1754" s="6">
        <v>0.0</v>
      </c>
      <c r="AF1754" s="6" t="b">
        <v>1</v>
      </c>
      <c r="AG1754" s="6" t="b">
        <v>1</v>
      </c>
      <c r="AH1754" s="6" t="b">
        <v>1</v>
      </c>
      <c r="AI1754" s="6">
        <v>0.0</v>
      </c>
      <c r="AJ1754" s="6">
        <v>0.0</v>
      </c>
      <c r="AK1754" s="6">
        <v>0.0</v>
      </c>
      <c r="AL1754" s="6">
        <v>0.0</v>
      </c>
      <c r="AM1754" s="6">
        <v>0.0</v>
      </c>
      <c r="AN1754" s="6">
        <v>0.0</v>
      </c>
      <c r="AO1754" s="6">
        <v>0.0</v>
      </c>
      <c r="AP1754" s="6">
        <v>0.0</v>
      </c>
      <c r="AQ1754" s="6" t="s">
        <v>82</v>
      </c>
      <c r="AR1754" s="6" t="s">
        <v>83</v>
      </c>
      <c r="AS1754" s="6">
        <v>0.0</v>
      </c>
      <c r="AT1754" s="7">
        <v>44938.0</v>
      </c>
      <c r="AU1754" s="6" t="s">
        <v>107</v>
      </c>
      <c r="AV1754" s="6">
        <v>0.0</v>
      </c>
      <c r="AW1754" s="6" t="s">
        <v>86</v>
      </c>
      <c r="AX1754" s="6" t="s">
        <v>87</v>
      </c>
      <c r="AY1754" s="6" t="s">
        <v>87</v>
      </c>
      <c r="AZ1754" s="6" t="s">
        <v>88</v>
      </c>
      <c r="BA1754" s="6" t="s">
        <v>7488</v>
      </c>
      <c r="BB1754" s="7">
        <v>45446.0</v>
      </c>
      <c r="BC1754" s="6">
        <v>0.0</v>
      </c>
      <c r="BD1754" s="6">
        <v>0.0</v>
      </c>
      <c r="BE1754" s="6">
        <v>0.0</v>
      </c>
      <c r="BF1754" s="6">
        <v>0.0</v>
      </c>
      <c r="BG1754" s="6" t="s">
        <v>5382</v>
      </c>
      <c r="BH1754" s="8" t="s">
        <v>9482</v>
      </c>
      <c r="BI1754" s="6">
        <v>0.0</v>
      </c>
      <c r="BJ1754" s="6" t="str">
        <f t="shared" ref="BJ1754:BO1754" si="1571">IFERROR(XLOOKUP($B1754,#REF!,#REF!,""),"")</f>
        <v/>
      </c>
      <c r="BK1754" s="6" t="str">
        <f t="shared" si="1571"/>
        <v/>
      </c>
      <c r="BL1754" s="6" t="str">
        <f t="shared" si="1571"/>
        <v/>
      </c>
      <c r="BM1754" s="6" t="str">
        <f t="shared" si="1571"/>
        <v/>
      </c>
      <c r="BN1754" s="6" t="str">
        <f t="shared" si="1571"/>
        <v/>
      </c>
      <c r="BO1754" s="6" t="str">
        <f t="shared" si="1571"/>
        <v/>
      </c>
      <c r="BP1754" s="6"/>
      <c r="BQ1754" s="6"/>
    </row>
    <row r="1755" ht="15.75" customHeight="1">
      <c r="A1755" s="5" t="s">
        <v>7253</v>
      </c>
      <c r="B1755" s="5" t="s">
        <v>9483</v>
      </c>
      <c r="C1755" s="5" t="s">
        <v>2232</v>
      </c>
      <c r="D1755" s="5" t="s">
        <v>70</v>
      </c>
      <c r="E1755" s="19"/>
      <c r="F1755" s="2" t="s">
        <v>1812</v>
      </c>
      <c r="G1755" s="2" t="s">
        <v>6606</v>
      </c>
      <c r="H1755" s="2" t="s">
        <v>3673</v>
      </c>
      <c r="I1755" s="2" t="s">
        <v>2236</v>
      </c>
      <c r="J1755" s="2" t="s">
        <v>100</v>
      </c>
      <c r="K1755" s="2">
        <v>0.0</v>
      </c>
      <c r="L1755" s="6">
        <v>0.0</v>
      </c>
      <c r="M1755" s="6">
        <v>0.0</v>
      </c>
      <c r="N1755" s="6">
        <v>0.0</v>
      </c>
      <c r="O1755" s="6" t="s">
        <v>9484</v>
      </c>
      <c r="P1755" s="6"/>
      <c r="Q1755" s="6" t="s">
        <v>7704</v>
      </c>
      <c r="R1755" s="6" t="s">
        <v>899</v>
      </c>
      <c r="S1755" s="6">
        <v>90.0</v>
      </c>
      <c r="T1755" s="6">
        <v>0.0</v>
      </c>
      <c r="U1755" s="6">
        <v>0.0</v>
      </c>
      <c r="V1755" s="6">
        <v>0.0</v>
      </c>
      <c r="W1755" s="6" t="s">
        <v>81</v>
      </c>
      <c r="X1755" s="6">
        <v>746.0</v>
      </c>
      <c r="Y1755" s="6">
        <v>0.0</v>
      </c>
      <c r="Z1755" s="6">
        <v>0.0</v>
      </c>
      <c r="AA1755" s="6">
        <v>0.0</v>
      </c>
      <c r="AB1755" s="6">
        <v>0.0</v>
      </c>
      <c r="AC1755" s="6">
        <v>0.0</v>
      </c>
      <c r="AD1755" s="6">
        <v>0.0</v>
      </c>
      <c r="AE1755" s="6">
        <v>0.0</v>
      </c>
      <c r="AF1755" s="6">
        <v>0.0</v>
      </c>
      <c r="AG1755" s="6" t="b">
        <v>1</v>
      </c>
      <c r="AH1755" s="6" t="b">
        <v>1</v>
      </c>
      <c r="AI1755" s="6">
        <v>0.0</v>
      </c>
      <c r="AJ1755" s="6">
        <v>0.0</v>
      </c>
      <c r="AK1755" s="6">
        <v>0.0</v>
      </c>
      <c r="AL1755" s="6">
        <v>0.0</v>
      </c>
      <c r="AM1755" s="6">
        <v>0.0</v>
      </c>
      <c r="AN1755" s="6">
        <v>0.0</v>
      </c>
      <c r="AO1755" s="6">
        <v>0.0</v>
      </c>
      <c r="AP1755" s="6">
        <v>0.0</v>
      </c>
      <c r="AQ1755" s="6" t="s">
        <v>82</v>
      </c>
      <c r="AR1755" s="6" t="s">
        <v>83</v>
      </c>
      <c r="AS1755" s="6">
        <v>0.0</v>
      </c>
      <c r="AT1755" s="7">
        <v>45506.0</v>
      </c>
      <c r="AU1755" s="6" t="s">
        <v>107</v>
      </c>
      <c r="AV1755" s="6">
        <v>0.0</v>
      </c>
      <c r="AW1755" s="6" t="s">
        <v>86</v>
      </c>
      <c r="AX1755" s="6" t="s">
        <v>87</v>
      </c>
      <c r="AY1755" s="6" t="s">
        <v>87</v>
      </c>
      <c r="AZ1755" s="6" t="s">
        <v>88</v>
      </c>
      <c r="BA1755" s="6" t="s">
        <v>3210</v>
      </c>
      <c r="BB1755" s="6" t="s">
        <v>876</v>
      </c>
      <c r="BC1755" s="6">
        <v>0.0</v>
      </c>
      <c r="BD1755" s="6">
        <v>0.0</v>
      </c>
      <c r="BE1755" s="6">
        <v>0.0</v>
      </c>
      <c r="BF1755" s="6">
        <v>0.0</v>
      </c>
      <c r="BG1755" s="6" t="s">
        <v>3677</v>
      </c>
      <c r="BH1755" s="6">
        <v>0.0</v>
      </c>
      <c r="BI1755" s="6">
        <v>0.0</v>
      </c>
      <c r="BJ1755" s="6" t="str">
        <f t="shared" ref="BJ1755:BO1755" si="1572">IFERROR(XLOOKUP($B1755,#REF!,#REF!,""),"")</f>
        <v/>
      </c>
      <c r="BK1755" s="6" t="str">
        <f t="shared" si="1572"/>
        <v/>
      </c>
      <c r="BL1755" s="6" t="str">
        <f t="shared" si="1572"/>
        <v/>
      </c>
      <c r="BM1755" s="6" t="str">
        <f t="shared" si="1572"/>
        <v/>
      </c>
      <c r="BN1755" s="6" t="str">
        <f t="shared" si="1572"/>
        <v/>
      </c>
      <c r="BO1755" s="6" t="str">
        <f t="shared" si="1572"/>
        <v/>
      </c>
      <c r="BP1755" s="6"/>
      <c r="BQ1755" s="6"/>
    </row>
    <row r="1756" ht="15.75" customHeight="1">
      <c r="A1756" s="5" t="s">
        <v>7253</v>
      </c>
      <c r="B1756" s="5" t="s">
        <v>9485</v>
      </c>
      <c r="C1756" s="5" t="s">
        <v>218</v>
      </c>
      <c r="D1756" s="5" t="s">
        <v>70</v>
      </c>
      <c r="E1756" s="19"/>
      <c r="F1756" s="2" t="s">
        <v>1812</v>
      </c>
      <c r="G1756" s="2" t="s">
        <v>9486</v>
      </c>
      <c r="H1756" s="2" t="s">
        <v>9487</v>
      </c>
      <c r="I1756" s="2" t="s">
        <v>222</v>
      </c>
      <c r="J1756" s="2" t="s">
        <v>100</v>
      </c>
      <c r="K1756" s="2">
        <v>0.0</v>
      </c>
      <c r="L1756" s="6">
        <v>0.0</v>
      </c>
      <c r="M1756" s="6">
        <v>0.0</v>
      </c>
      <c r="N1756" s="6">
        <v>0.0</v>
      </c>
      <c r="O1756" s="6" t="s">
        <v>9488</v>
      </c>
      <c r="P1756" s="6"/>
      <c r="Q1756" s="6" t="s">
        <v>9489</v>
      </c>
      <c r="R1756" s="6" t="s">
        <v>5564</v>
      </c>
      <c r="S1756" s="6">
        <v>470.0</v>
      </c>
      <c r="T1756" s="6">
        <v>0.0</v>
      </c>
      <c r="U1756" s="6">
        <v>0.0</v>
      </c>
      <c r="V1756" s="6">
        <v>0.0</v>
      </c>
      <c r="W1756" s="6" t="s">
        <v>81</v>
      </c>
      <c r="X1756" s="6">
        <v>329.0</v>
      </c>
      <c r="Y1756" s="6">
        <v>0.0</v>
      </c>
      <c r="Z1756" s="6">
        <v>0.0</v>
      </c>
      <c r="AA1756" s="6">
        <v>0.0</v>
      </c>
      <c r="AB1756" s="6">
        <v>0.0</v>
      </c>
      <c r="AC1756" s="6">
        <v>0.0</v>
      </c>
      <c r="AD1756" s="6">
        <v>0.0</v>
      </c>
      <c r="AE1756" s="6">
        <v>0.0</v>
      </c>
      <c r="AF1756" s="6" t="b">
        <v>1</v>
      </c>
      <c r="AG1756" s="6" t="b">
        <v>1</v>
      </c>
      <c r="AH1756" s="6">
        <v>0.0</v>
      </c>
      <c r="AI1756" s="6">
        <v>0.0</v>
      </c>
      <c r="AJ1756" s="6">
        <v>0.0</v>
      </c>
      <c r="AK1756" s="6">
        <v>0.0</v>
      </c>
      <c r="AL1756" s="6">
        <v>0.0</v>
      </c>
      <c r="AM1756" s="6">
        <v>0.0</v>
      </c>
      <c r="AN1756" s="6">
        <v>0.0</v>
      </c>
      <c r="AO1756" s="6">
        <v>0.0</v>
      </c>
      <c r="AP1756" s="6">
        <v>0.0</v>
      </c>
      <c r="AQ1756" s="6" t="s">
        <v>82</v>
      </c>
      <c r="AR1756" s="6" t="s">
        <v>105</v>
      </c>
      <c r="AS1756" s="6">
        <v>0.0</v>
      </c>
      <c r="AT1756" s="7">
        <v>45661.0</v>
      </c>
      <c r="AU1756" s="6">
        <v>0.0</v>
      </c>
      <c r="AV1756" s="6">
        <v>0.0</v>
      </c>
      <c r="AW1756" s="6">
        <v>0.0</v>
      </c>
      <c r="AX1756" s="6">
        <v>0.0</v>
      </c>
      <c r="AY1756" s="6">
        <v>0.0</v>
      </c>
      <c r="AZ1756" s="6">
        <v>0.0</v>
      </c>
      <c r="BA1756" s="6">
        <v>0.0</v>
      </c>
      <c r="BB1756" s="6">
        <v>0.0</v>
      </c>
      <c r="BC1756" s="6">
        <v>0.0</v>
      </c>
      <c r="BD1756" s="6">
        <v>0.0</v>
      </c>
      <c r="BE1756" s="6">
        <v>0.0</v>
      </c>
      <c r="BF1756" s="6">
        <v>0.0</v>
      </c>
      <c r="BG1756" s="6" t="s">
        <v>1914</v>
      </c>
      <c r="BH1756" s="6">
        <v>0.0</v>
      </c>
      <c r="BI1756" s="6">
        <v>0.0</v>
      </c>
      <c r="BJ1756" s="6" t="str">
        <f t="shared" ref="BJ1756:BO1756" si="1573">IFERROR(XLOOKUP($B1756,#REF!,#REF!,""),"")</f>
        <v/>
      </c>
      <c r="BK1756" s="6" t="str">
        <f t="shared" si="1573"/>
        <v/>
      </c>
      <c r="BL1756" s="6" t="str">
        <f t="shared" si="1573"/>
        <v/>
      </c>
      <c r="BM1756" s="6" t="str">
        <f t="shared" si="1573"/>
        <v/>
      </c>
      <c r="BN1756" s="6" t="str">
        <f t="shared" si="1573"/>
        <v/>
      </c>
      <c r="BO1756" s="6" t="str">
        <f t="shared" si="1573"/>
        <v/>
      </c>
      <c r="BP1756" s="6"/>
      <c r="BQ1756" s="6"/>
    </row>
    <row r="1757" ht="15.75" customHeight="1">
      <c r="A1757" s="5" t="s">
        <v>7253</v>
      </c>
      <c r="B1757" s="5" t="s">
        <v>9490</v>
      </c>
      <c r="C1757" s="5" t="s">
        <v>1082</v>
      </c>
      <c r="D1757" s="5" t="s">
        <v>117</v>
      </c>
      <c r="E1757" s="19"/>
      <c r="F1757" s="2" t="s">
        <v>1812</v>
      </c>
      <c r="G1757" s="2" t="s">
        <v>6559</v>
      </c>
      <c r="H1757" s="2" t="s">
        <v>1202</v>
      </c>
      <c r="I1757" s="2" t="s">
        <v>1086</v>
      </c>
      <c r="J1757" s="2" t="s">
        <v>100</v>
      </c>
      <c r="K1757" s="2">
        <v>0.0</v>
      </c>
      <c r="L1757" s="6">
        <v>0.0</v>
      </c>
      <c r="M1757" s="6">
        <v>0.0</v>
      </c>
      <c r="N1757" s="6">
        <v>0.0</v>
      </c>
      <c r="O1757" s="6" t="s">
        <v>9491</v>
      </c>
      <c r="P1757" s="6" t="s">
        <v>5104</v>
      </c>
      <c r="Q1757" s="6" t="s">
        <v>1088</v>
      </c>
      <c r="R1757" s="6">
        <v>0.0</v>
      </c>
      <c r="S1757" s="6">
        <v>0.0</v>
      </c>
      <c r="T1757" s="6">
        <v>0.0</v>
      </c>
      <c r="U1757" s="6">
        <v>0.0</v>
      </c>
      <c r="V1757" s="6">
        <v>0.0</v>
      </c>
      <c r="W1757" s="6" t="s">
        <v>127</v>
      </c>
      <c r="X1757" s="6">
        <v>0.0</v>
      </c>
      <c r="Y1757" s="6">
        <v>0.0</v>
      </c>
      <c r="Z1757" s="6">
        <v>0.0</v>
      </c>
      <c r="AA1757" s="6">
        <v>0.0</v>
      </c>
      <c r="AB1757" s="6">
        <v>0.0</v>
      </c>
      <c r="AC1757" s="6">
        <v>0.0</v>
      </c>
      <c r="AD1757" s="6" t="b">
        <v>1</v>
      </c>
      <c r="AE1757" s="7">
        <v>45415.0</v>
      </c>
      <c r="AF1757" s="6">
        <v>0.0</v>
      </c>
      <c r="AG1757" s="6">
        <v>0.0</v>
      </c>
      <c r="AH1757" s="6">
        <v>0.0</v>
      </c>
      <c r="AI1757" s="6">
        <v>69.0</v>
      </c>
      <c r="AJ1757" s="6" t="b">
        <v>1</v>
      </c>
      <c r="AK1757" s="7">
        <v>45630.0</v>
      </c>
      <c r="AL1757" s="6">
        <v>6.0</v>
      </c>
      <c r="AM1757" s="6" t="b">
        <v>0</v>
      </c>
      <c r="AN1757" s="6">
        <v>0.0</v>
      </c>
      <c r="AO1757" s="6">
        <v>0.0</v>
      </c>
      <c r="AP1757" s="6">
        <v>0.0</v>
      </c>
      <c r="AQ1757" s="6" t="s">
        <v>9204</v>
      </c>
      <c r="AR1757" s="6">
        <v>0.0</v>
      </c>
      <c r="AS1757" s="6">
        <v>0.0</v>
      </c>
      <c r="AT1757" s="6">
        <v>0.0</v>
      </c>
      <c r="AU1757" s="6">
        <v>0.0</v>
      </c>
      <c r="AV1757" s="6">
        <v>0.0</v>
      </c>
      <c r="AW1757" s="6">
        <v>0.0</v>
      </c>
      <c r="AX1757" s="6">
        <v>0.0</v>
      </c>
      <c r="AY1757" s="6">
        <v>0.0</v>
      </c>
      <c r="AZ1757" s="6">
        <v>0.0</v>
      </c>
      <c r="BA1757" s="6">
        <v>0.0</v>
      </c>
      <c r="BB1757" s="6">
        <v>0.0</v>
      </c>
      <c r="BC1757" s="6">
        <v>0.0</v>
      </c>
      <c r="BD1757" s="6">
        <v>0.0</v>
      </c>
      <c r="BE1757" s="6">
        <v>0.0</v>
      </c>
      <c r="BF1757" s="6" t="s">
        <v>491</v>
      </c>
      <c r="BG1757" s="6">
        <v>0.0</v>
      </c>
      <c r="BH1757" s="6">
        <v>0.0</v>
      </c>
      <c r="BI1757" s="6">
        <v>0.0</v>
      </c>
      <c r="BJ1757" s="6" t="str">
        <f t="shared" ref="BJ1757:BO1757" si="1574">IFERROR(XLOOKUP($B1757,#REF!,#REF!,""),"")</f>
        <v/>
      </c>
      <c r="BK1757" s="6" t="str">
        <f t="shared" si="1574"/>
        <v/>
      </c>
      <c r="BL1757" s="6" t="str">
        <f t="shared" si="1574"/>
        <v/>
      </c>
      <c r="BM1757" s="6" t="str">
        <f t="shared" si="1574"/>
        <v/>
      </c>
      <c r="BN1757" s="6" t="str">
        <f t="shared" si="1574"/>
        <v/>
      </c>
      <c r="BO1757" s="6" t="str">
        <f t="shared" si="1574"/>
        <v/>
      </c>
      <c r="BP1757" s="6"/>
      <c r="BQ1757" s="6"/>
    </row>
    <row r="1758" ht="15.75" customHeight="1">
      <c r="A1758" s="5" t="s">
        <v>7253</v>
      </c>
      <c r="B1758" s="5" t="s">
        <v>9492</v>
      </c>
      <c r="C1758" s="5" t="s">
        <v>1486</v>
      </c>
      <c r="D1758" s="5" t="s">
        <v>117</v>
      </c>
      <c r="E1758" s="19"/>
      <c r="F1758" s="2" t="s">
        <v>1812</v>
      </c>
      <c r="G1758" s="2" t="s">
        <v>7816</v>
      </c>
      <c r="H1758" s="2" t="s">
        <v>1523</v>
      </c>
      <c r="I1758" s="2" t="s">
        <v>1524</v>
      </c>
      <c r="J1758" s="2" t="s">
        <v>100</v>
      </c>
      <c r="K1758" s="2">
        <v>0.0</v>
      </c>
      <c r="L1758" s="6">
        <v>0.0</v>
      </c>
      <c r="M1758" s="6">
        <v>0.0</v>
      </c>
      <c r="N1758" s="6">
        <v>0.0</v>
      </c>
      <c r="O1758" s="6" t="s">
        <v>9493</v>
      </c>
      <c r="P1758" s="6"/>
      <c r="Q1758" s="6" t="s">
        <v>7818</v>
      </c>
      <c r="R1758" s="6">
        <v>0.0</v>
      </c>
      <c r="S1758" s="6">
        <v>0.0</v>
      </c>
      <c r="T1758" s="6">
        <v>0.0</v>
      </c>
      <c r="U1758" s="6">
        <v>0.0</v>
      </c>
      <c r="V1758" s="6">
        <v>0.0</v>
      </c>
      <c r="W1758" s="6" t="s">
        <v>127</v>
      </c>
      <c r="X1758" s="6">
        <v>0.0</v>
      </c>
      <c r="Y1758" s="6">
        <v>0.0</v>
      </c>
      <c r="Z1758" s="6">
        <v>0.0</v>
      </c>
      <c r="AA1758" s="6">
        <v>0.0</v>
      </c>
      <c r="AB1758" s="6">
        <v>0.0</v>
      </c>
      <c r="AC1758" s="6">
        <v>0.0</v>
      </c>
      <c r="AD1758" s="6" t="b">
        <v>1</v>
      </c>
      <c r="AE1758" s="6" t="s">
        <v>6326</v>
      </c>
      <c r="AF1758" s="6">
        <v>0.0</v>
      </c>
      <c r="AG1758" s="6">
        <v>0.0</v>
      </c>
      <c r="AH1758" s="6">
        <v>0.0</v>
      </c>
      <c r="AI1758" s="6">
        <v>33.0</v>
      </c>
      <c r="AJ1758" s="6" t="b">
        <v>1</v>
      </c>
      <c r="AK1758" s="6" t="s">
        <v>6326</v>
      </c>
      <c r="AL1758" s="6">
        <v>4.0</v>
      </c>
      <c r="AM1758" s="6" t="b">
        <v>0</v>
      </c>
      <c r="AN1758" s="6">
        <v>0.0</v>
      </c>
      <c r="AO1758" s="6">
        <v>0.0</v>
      </c>
      <c r="AP1758" s="6">
        <v>0.0</v>
      </c>
      <c r="AQ1758" s="6" t="s">
        <v>157</v>
      </c>
      <c r="AR1758" s="6">
        <v>0.0</v>
      </c>
      <c r="AS1758" s="6">
        <v>0.0</v>
      </c>
      <c r="AT1758" s="6">
        <v>0.0</v>
      </c>
      <c r="AU1758" s="6">
        <v>0.0</v>
      </c>
      <c r="AV1758" s="6">
        <v>0.0</v>
      </c>
      <c r="AW1758" s="6">
        <v>0.0</v>
      </c>
      <c r="AX1758" s="6">
        <v>0.0</v>
      </c>
      <c r="AY1758" s="6">
        <v>0.0</v>
      </c>
      <c r="AZ1758" s="6">
        <v>0.0</v>
      </c>
      <c r="BA1758" s="6">
        <v>0.0</v>
      </c>
      <c r="BB1758" s="6">
        <v>0.0</v>
      </c>
      <c r="BC1758" s="6">
        <v>0.0</v>
      </c>
      <c r="BD1758" s="6">
        <v>0.0</v>
      </c>
      <c r="BE1758" s="6">
        <v>0.0</v>
      </c>
      <c r="BF1758" s="6" t="s">
        <v>491</v>
      </c>
      <c r="BG1758" s="6">
        <v>0.0</v>
      </c>
      <c r="BH1758" s="6">
        <v>0.0</v>
      </c>
      <c r="BI1758" s="6">
        <v>0.0</v>
      </c>
      <c r="BJ1758" s="6" t="str">
        <f t="shared" ref="BJ1758:BO1758" si="1575">IFERROR(XLOOKUP($B1758,#REF!,#REF!,""),"")</f>
        <v/>
      </c>
      <c r="BK1758" s="6" t="str">
        <f t="shared" si="1575"/>
        <v/>
      </c>
      <c r="BL1758" s="6" t="str">
        <f t="shared" si="1575"/>
        <v/>
      </c>
      <c r="BM1758" s="6" t="str">
        <f t="shared" si="1575"/>
        <v/>
      </c>
      <c r="BN1758" s="6" t="str">
        <f t="shared" si="1575"/>
        <v/>
      </c>
      <c r="BO1758" s="6" t="str">
        <f t="shared" si="1575"/>
        <v/>
      </c>
      <c r="BP1758" s="6"/>
      <c r="BQ1758" s="6"/>
    </row>
    <row r="1759" ht="15.75" customHeight="1">
      <c r="A1759" s="5" t="s">
        <v>7253</v>
      </c>
      <c r="B1759" s="5" t="s">
        <v>9494</v>
      </c>
      <c r="C1759" s="5" t="s">
        <v>1290</v>
      </c>
      <c r="D1759" s="5" t="s">
        <v>70</v>
      </c>
      <c r="E1759" s="19"/>
      <c r="F1759" s="2" t="s">
        <v>2336</v>
      </c>
      <c r="G1759" s="2" t="s">
        <v>9495</v>
      </c>
      <c r="H1759" s="2" t="s">
        <v>8215</v>
      </c>
      <c r="I1759" s="2" t="s">
        <v>1294</v>
      </c>
      <c r="J1759" s="2" t="s">
        <v>9496</v>
      </c>
      <c r="K1759" s="2">
        <v>0.0</v>
      </c>
      <c r="L1759" s="6">
        <v>0.0</v>
      </c>
      <c r="M1759" s="6">
        <v>0.0</v>
      </c>
      <c r="N1759" s="6">
        <v>0.0</v>
      </c>
      <c r="O1759" s="6" t="s">
        <v>77</v>
      </c>
      <c r="P1759" s="6" t="s">
        <v>5104</v>
      </c>
      <c r="Q1759" s="6" t="s">
        <v>9497</v>
      </c>
      <c r="R1759" s="6" t="s">
        <v>683</v>
      </c>
      <c r="S1759" s="6">
        <v>1.0</v>
      </c>
      <c r="T1759" s="6">
        <v>0.0</v>
      </c>
      <c r="U1759" s="6">
        <v>0.0</v>
      </c>
      <c r="V1759" s="6">
        <v>0.0</v>
      </c>
      <c r="W1759" s="6" t="s">
        <v>81</v>
      </c>
      <c r="X1759" s="6">
        <v>573.0</v>
      </c>
      <c r="Y1759" s="6">
        <v>0.0</v>
      </c>
      <c r="Z1759" s="6">
        <v>0.0</v>
      </c>
      <c r="AA1759" s="6">
        <v>0.0</v>
      </c>
      <c r="AB1759" s="6">
        <v>0.0</v>
      </c>
      <c r="AC1759" s="6">
        <v>0.0</v>
      </c>
      <c r="AD1759" s="6">
        <v>0.0</v>
      </c>
      <c r="AE1759" s="6">
        <v>0.0</v>
      </c>
      <c r="AF1759" s="6">
        <v>0.0</v>
      </c>
      <c r="AG1759" s="6" t="b">
        <v>1</v>
      </c>
      <c r="AH1759" s="6" t="b">
        <v>1</v>
      </c>
      <c r="AI1759" s="6">
        <v>0.0</v>
      </c>
      <c r="AJ1759" s="6">
        <v>0.0</v>
      </c>
      <c r="AK1759" s="6">
        <v>0.0</v>
      </c>
      <c r="AL1759" s="6">
        <v>2.0</v>
      </c>
      <c r="AM1759" s="6">
        <v>0.0</v>
      </c>
      <c r="AN1759" s="6">
        <v>0.0</v>
      </c>
      <c r="AO1759" s="6">
        <v>0.0</v>
      </c>
      <c r="AP1759" s="6">
        <v>0.0</v>
      </c>
      <c r="AQ1759" s="6" t="s">
        <v>82</v>
      </c>
      <c r="AR1759" s="6" t="s">
        <v>105</v>
      </c>
      <c r="AS1759" s="6">
        <v>0.0</v>
      </c>
      <c r="AT1759" s="7">
        <v>45239.0</v>
      </c>
      <c r="AU1759" s="6" t="s">
        <v>85</v>
      </c>
      <c r="AV1759" s="6">
        <v>0.0</v>
      </c>
      <c r="AW1759" s="6" t="s">
        <v>86</v>
      </c>
      <c r="AX1759" s="6" t="s">
        <v>87</v>
      </c>
      <c r="AY1759" s="6" t="s">
        <v>87</v>
      </c>
      <c r="AZ1759" s="6" t="s">
        <v>108</v>
      </c>
      <c r="BA1759" s="6" t="s">
        <v>1424</v>
      </c>
      <c r="BB1759" s="6" t="s">
        <v>1283</v>
      </c>
      <c r="BC1759" s="6">
        <v>0.0</v>
      </c>
      <c r="BD1759" s="6">
        <v>0.0</v>
      </c>
      <c r="BE1759" s="6">
        <v>0.0</v>
      </c>
      <c r="BF1759" s="6">
        <v>0.0</v>
      </c>
      <c r="BG1759" s="6" t="s">
        <v>1298</v>
      </c>
      <c r="BH1759" s="8" t="s">
        <v>9498</v>
      </c>
      <c r="BI1759" s="6">
        <v>0.0</v>
      </c>
      <c r="BJ1759" s="6" t="str">
        <f t="shared" ref="BJ1759:BO1759" si="1576">IFERROR(XLOOKUP($B1759,#REF!,#REF!,""),"")</f>
        <v/>
      </c>
      <c r="BK1759" s="6" t="str">
        <f t="shared" si="1576"/>
        <v/>
      </c>
      <c r="BL1759" s="6" t="str">
        <f t="shared" si="1576"/>
        <v/>
      </c>
      <c r="BM1759" s="6" t="str">
        <f t="shared" si="1576"/>
        <v/>
      </c>
      <c r="BN1759" s="6" t="str">
        <f t="shared" si="1576"/>
        <v/>
      </c>
      <c r="BO1759" s="6" t="str">
        <f t="shared" si="1576"/>
        <v/>
      </c>
      <c r="BP1759" s="6"/>
      <c r="BQ1759" s="6"/>
    </row>
    <row r="1760" ht="15.75" customHeight="1">
      <c r="A1760" s="5" t="s">
        <v>7253</v>
      </c>
      <c r="B1760" s="5" t="s">
        <v>9499</v>
      </c>
      <c r="C1760" s="5" t="s">
        <v>1486</v>
      </c>
      <c r="D1760" s="5" t="s">
        <v>117</v>
      </c>
      <c r="E1760" s="19"/>
      <c r="F1760" s="2" t="s">
        <v>1812</v>
      </c>
      <c r="G1760" s="2" t="s">
        <v>7556</v>
      </c>
      <c r="H1760" s="2" t="s">
        <v>1523</v>
      </c>
      <c r="I1760" s="2" t="s">
        <v>1524</v>
      </c>
      <c r="J1760" s="2" t="s">
        <v>100</v>
      </c>
      <c r="K1760" s="2">
        <v>0.0</v>
      </c>
      <c r="L1760" s="6">
        <v>0.0</v>
      </c>
      <c r="M1760" s="6">
        <v>0.0</v>
      </c>
      <c r="N1760" s="6">
        <v>0.0</v>
      </c>
      <c r="O1760" s="6" t="s">
        <v>9500</v>
      </c>
      <c r="P1760" s="6"/>
      <c r="Q1760" s="6" t="s">
        <v>9055</v>
      </c>
      <c r="R1760" s="6">
        <v>0.0</v>
      </c>
      <c r="S1760" s="6">
        <v>0.0</v>
      </c>
      <c r="T1760" s="6">
        <v>0.0</v>
      </c>
      <c r="U1760" s="6">
        <v>0.0</v>
      </c>
      <c r="V1760" s="6">
        <v>0.0</v>
      </c>
      <c r="W1760" s="6" t="s">
        <v>127</v>
      </c>
      <c r="X1760" s="6">
        <v>0.0</v>
      </c>
      <c r="Y1760" s="6">
        <v>0.0</v>
      </c>
      <c r="Z1760" s="6">
        <v>0.0</v>
      </c>
      <c r="AA1760" s="6">
        <v>0.0</v>
      </c>
      <c r="AB1760" s="6">
        <v>0.0</v>
      </c>
      <c r="AC1760" s="6">
        <v>0.0</v>
      </c>
      <c r="AD1760" s="6" t="b">
        <v>1</v>
      </c>
      <c r="AE1760" s="6" t="s">
        <v>1273</v>
      </c>
      <c r="AF1760" s="6">
        <v>0.0</v>
      </c>
      <c r="AG1760" s="6">
        <v>0.0</v>
      </c>
      <c r="AH1760" s="6">
        <v>0.0</v>
      </c>
      <c r="AI1760" s="6">
        <v>77.0</v>
      </c>
      <c r="AJ1760" s="6" t="b">
        <v>1</v>
      </c>
      <c r="AK1760" s="6" t="s">
        <v>1273</v>
      </c>
      <c r="AL1760" s="6">
        <v>4.0</v>
      </c>
      <c r="AM1760" s="6" t="b">
        <v>0</v>
      </c>
      <c r="AN1760" s="6">
        <v>0.0</v>
      </c>
      <c r="AO1760" s="6">
        <v>0.0</v>
      </c>
      <c r="AP1760" s="6">
        <v>0.0</v>
      </c>
      <c r="AQ1760" s="6" t="s">
        <v>128</v>
      </c>
      <c r="AR1760" s="6">
        <v>0.0</v>
      </c>
      <c r="AS1760" s="6">
        <v>0.0</v>
      </c>
      <c r="AT1760" s="6">
        <v>0.0</v>
      </c>
      <c r="AU1760" s="6">
        <v>0.0</v>
      </c>
      <c r="AV1760" s="6">
        <v>0.0</v>
      </c>
      <c r="AW1760" s="6">
        <v>0.0</v>
      </c>
      <c r="AX1760" s="6">
        <v>0.0</v>
      </c>
      <c r="AY1760" s="6">
        <v>0.0</v>
      </c>
      <c r="AZ1760" s="6">
        <v>0.0</v>
      </c>
      <c r="BA1760" s="6">
        <v>0.0</v>
      </c>
      <c r="BB1760" s="6">
        <v>0.0</v>
      </c>
      <c r="BC1760" s="6">
        <v>0.0</v>
      </c>
      <c r="BD1760" s="6">
        <v>0.0</v>
      </c>
      <c r="BE1760" s="6">
        <v>0.0</v>
      </c>
      <c r="BF1760" s="6" t="s">
        <v>491</v>
      </c>
      <c r="BG1760" s="6">
        <v>0.0</v>
      </c>
      <c r="BH1760" s="6">
        <v>0.0</v>
      </c>
      <c r="BI1760" s="6">
        <v>0.0</v>
      </c>
      <c r="BJ1760" s="6" t="str">
        <f t="shared" ref="BJ1760:BO1760" si="1577">IFERROR(XLOOKUP($B1760,#REF!,#REF!,""),"")</f>
        <v/>
      </c>
      <c r="BK1760" s="6" t="str">
        <f t="shared" si="1577"/>
        <v/>
      </c>
      <c r="BL1760" s="6" t="str">
        <f t="shared" si="1577"/>
        <v/>
      </c>
      <c r="BM1760" s="6" t="str">
        <f t="shared" si="1577"/>
        <v/>
      </c>
      <c r="BN1760" s="6" t="str">
        <f t="shared" si="1577"/>
        <v/>
      </c>
      <c r="BO1760" s="6" t="str">
        <f t="shared" si="1577"/>
        <v/>
      </c>
      <c r="BP1760" s="6"/>
      <c r="BQ1760" s="6"/>
    </row>
    <row r="1761" ht="15.75" customHeight="1">
      <c r="A1761" s="5" t="s">
        <v>7253</v>
      </c>
      <c r="B1761" s="5" t="s">
        <v>9501</v>
      </c>
      <c r="C1761" s="5" t="s">
        <v>1082</v>
      </c>
      <c r="D1761" s="5" t="s">
        <v>117</v>
      </c>
      <c r="E1761" s="19"/>
      <c r="F1761" s="2" t="s">
        <v>1200</v>
      </c>
      <c r="G1761" s="2" t="s">
        <v>4647</v>
      </c>
      <c r="H1761" s="2" t="s">
        <v>1202</v>
      </c>
      <c r="I1761" s="2" t="s">
        <v>1086</v>
      </c>
      <c r="J1761" s="2" t="s">
        <v>100</v>
      </c>
      <c r="K1761" s="2">
        <v>0.0</v>
      </c>
      <c r="L1761" s="6">
        <v>0.0</v>
      </c>
      <c r="M1761" s="6">
        <v>0.0</v>
      </c>
      <c r="N1761" s="6">
        <v>0.0</v>
      </c>
      <c r="O1761" s="6" t="s">
        <v>4713</v>
      </c>
      <c r="P1761" s="6" t="s">
        <v>3481</v>
      </c>
      <c r="Q1761" s="6" t="s">
        <v>9502</v>
      </c>
      <c r="R1761" s="6" t="s">
        <v>1564</v>
      </c>
      <c r="S1761" s="6">
        <v>126.0</v>
      </c>
      <c r="T1761" s="6">
        <v>0.0</v>
      </c>
      <c r="U1761" s="7">
        <v>45632.0</v>
      </c>
      <c r="V1761" s="6">
        <v>0.0</v>
      </c>
      <c r="W1761" s="6" t="s">
        <v>127</v>
      </c>
      <c r="X1761" s="6">
        <v>0.0</v>
      </c>
      <c r="Y1761" s="6">
        <v>0.0</v>
      </c>
      <c r="Z1761" s="6">
        <v>0.0</v>
      </c>
      <c r="AA1761" s="6">
        <v>0.0</v>
      </c>
      <c r="AB1761" s="6">
        <v>0.0</v>
      </c>
      <c r="AC1761" s="6">
        <v>0.0</v>
      </c>
      <c r="AD1761" s="6">
        <v>0.0</v>
      </c>
      <c r="AE1761" s="6">
        <v>0.0</v>
      </c>
      <c r="AF1761" s="6">
        <v>0.0</v>
      </c>
      <c r="AG1761" s="6">
        <v>0.0</v>
      </c>
      <c r="AH1761" s="6">
        <v>0.0</v>
      </c>
      <c r="AI1761" s="6">
        <v>144.0</v>
      </c>
      <c r="AJ1761" s="6" t="b">
        <v>1</v>
      </c>
      <c r="AK1761" s="7">
        <v>45602.0</v>
      </c>
      <c r="AL1761" s="6">
        <v>2.0</v>
      </c>
      <c r="AM1761" s="6" t="b">
        <v>0</v>
      </c>
      <c r="AN1761" s="6">
        <v>0.0</v>
      </c>
      <c r="AO1761" s="6">
        <v>0.0</v>
      </c>
      <c r="AP1761" s="6">
        <v>0.0</v>
      </c>
      <c r="AQ1761" s="6" t="s">
        <v>128</v>
      </c>
      <c r="AR1761" s="6" t="s">
        <v>105</v>
      </c>
      <c r="AS1761" s="6">
        <v>0.0</v>
      </c>
      <c r="AT1761" s="6" t="s">
        <v>7742</v>
      </c>
      <c r="AU1761" s="6" t="s">
        <v>85</v>
      </c>
      <c r="AV1761" s="6">
        <v>0.0</v>
      </c>
      <c r="AW1761" s="6" t="s">
        <v>4713</v>
      </c>
      <c r="AX1761" s="6" t="s">
        <v>87</v>
      </c>
      <c r="AY1761" s="6" t="s">
        <v>87</v>
      </c>
      <c r="AZ1761" s="6" t="s">
        <v>108</v>
      </c>
      <c r="BA1761" s="6" t="s">
        <v>1311</v>
      </c>
      <c r="BB1761" s="6" t="s">
        <v>1564</v>
      </c>
      <c r="BC1761" s="6">
        <v>0.0</v>
      </c>
      <c r="BD1761" s="6">
        <v>0.0</v>
      </c>
      <c r="BE1761" s="6">
        <v>0.0</v>
      </c>
      <c r="BF1761" s="6">
        <v>0.0</v>
      </c>
      <c r="BG1761" s="6" t="s">
        <v>3195</v>
      </c>
      <c r="BH1761" s="6">
        <v>0.0</v>
      </c>
      <c r="BI1761" s="6">
        <v>0.0</v>
      </c>
      <c r="BJ1761" s="6" t="str">
        <f t="shared" ref="BJ1761:BO1761" si="1578">IFERROR(XLOOKUP($B1761,#REF!,#REF!,""),"")</f>
        <v/>
      </c>
      <c r="BK1761" s="6" t="str">
        <f t="shared" si="1578"/>
        <v/>
      </c>
      <c r="BL1761" s="6" t="str">
        <f t="shared" si="1578"/>
        <v/>
      </c>
      <c r="BM1761" s="6" t="str">
        <f t="shared" si="1578"/>
        <v/>
      </c>
      <c r="BN1761" s="6" t="str">
        <f t="shared" si="1578"/>
        <v/>
      </c>
      <c r="BO1761" s="6" t="str">
        <f t="shared" si="1578"/>
        <v/>
      </c>
      <c r="BP1761" s="6"/>
      <c r="BQ1761" s="6"/>
    </row>
    <row r="1762" ht="15.75" customHeight="1">
      <c r="A1762" s="5" t="s">
        <v>7253</v>
      </c>
      <c r="B1762" s="5" t="s">
        <v>9503</v>
      </c>
      <c r="C1762" s="5" t="s">
        <v>116</v>
      </c>
      <c r="D1762" s="5" t="s">
        <v>117</v>
      </c>
      <c r="E1762" s="19"/>
      <c r="F1762" s="2" t="s">
        <v>1812</v>
      </c>
      <c r="G1762" s="2" t="s">
        <v>201</v>
      </c>
      <c r="H1762" s="2" t="s">
        <v>121</v>
      </c>
      <c r="I1762" s="2" t="s">
        <v>122</v>
      </c>
      <c r="J1762" s="2" t="s">
        <v>100</v>
      </c>
      <c r="K1762" s="2">
        <v>0.0</v>
      </c>
      <c r="L1762" s="6">
        <v>0.0</v>
      </c>
      <c r="M1762" s="6">
        <v>0.0</v>
      </c>
      <c r="N1762" s="6">
        <v>0.0</v>
      </c>
      <c r="O1762" s="6" t="s">
        <v>9504</v>
      </c>
      <c r="P1762" s="6"/>
      <c r="Q1762" s="6" t="s">
        <v>7589</v>
      </c>
      <c r="R1762" s="6" t="s">
        <v>171</v>
      </c>
      <c r="S1762" s="6">
        <v>306.0</v>
      </c>
      <c r="T1762" s="6">
        <v>0.0</v>
      </c>
      <c r="U1762" s="6">
        <v>0.0</v>
      </c>
      <c r="V1762" s="6">
        <v>0.0</v>
      </c>
      <c r="W1762" s="6" t="s">
        <v>127</v>
      </c>
      <c r="X1762" s="6">
        <v>0.0</v>
      </c>
      <c r="Y1762" s="6" t="s">
        <v>171</v>
      </c>
      <c r="Z1762" s="6">
        <v>0.0</v>
      </c>
      <c r="AA1762" s="6">
        <v>0.0</v>
      </c>
      <c r="AB1762" s="6" t="s">
        <v>171</v>
      </c>
      <c r="AC1762" s="6" t="s">
        <v>669</v>
      </c>
      <c r="AD1762" s="6">
        <v>0.0</v>
      </c>
      <c r="AE1762" s="6">
        <v>0.0</v>
      </c>
      <c r="AF1762" s="6">
        <v>0.0</v>
      </c>
      <c r="AG1762" s="6">
        <v>0.0</v>
      </c>
      <c r="AH1762" s="6">
        <v>0.0</v>
      </c>
      <c r="AI1762" s="6">
        <v>323.0</v>
      </c>
      <c r="AJ1762" s="6" t="b">
        <v>1</v>
      </c>
      <c r="AK1762" s="6" t="s">
        <v>1810</v>
      </c>
      <c r="AL1762" s="6">
        <v>1.0</v>
      </c>
      <c r="AM1762" s="6" t="b">
        <v>0</v>
      </c>
      <c r="AN1762" s="6">
        <v>0.0</v>
      </c>
      <c r="AO1762" s="6">
        <v>0.0</v>
      </c>
      <c r="AP1762" s="6">
        <v>0.0</v>
      </c>
      <c r="AQ1762" s="6" t="s">
        <v>128</v>
      </c>
      <c r="AR1762" s="6" t="s">
        <v>83</v>
      </c>
      <c r="AS1762" s="6">
        <v>0.0</v>
      </c>
      <c r="AT1762" s="7">
        <v>45326.0</v>
      </c>
      <c r="AU1762" s="6" t="s">
        <v>107</v>
      </c>
      <c r="AV1762" s="6">
        <v>0.0</v>
      </c>
      <c r="AW1762" s="6" t="s">
        <v>86</v>
      </c>
      <c r="AX1762" s="6" t="s">
        <v>1211</v>
      </c>
      <c r="AY1762" s="6" t="s">
        <v>1211</v>
      </c>
      <c r="AZ1762" s="6" t="s">
        <v>108</v>
      </c>
      <c r="BA1762" s="6" t="s">
        <v>7387</v>
      </c>
      <c r="BB1762" s="6" t="s">
        <v>1600</v>
      </c>
      <c r="BC1762" s="6" t="s">
        <v>2517</v>
      </c>
      <c r="BD1762" s="6">
        <v>306.0</v>
      </c>
      <c r="BE1762" s="6" t="s">
        <v>171</v>
      </c>
      <c r="BF1762" s="6">
        <v>0.0</v>
      </c>
      <c r="BG1762" s="6" t="s">
        <v>8531</v>
      </c>
      <c r="BH1762" s="8" t="s">
        <v>9505</v>
      </c>
      <c r="BI1762" s="6">
        <v>16000.0</v>
      </c>
      <c r="BJ1762" s="6" t="str">
        <f t="shared" ref="BJ1762:BO1762" si="1579">IFERROR(XLOOKUP($B1762,#REF!,#REF!,""),"")</f>
        <v/>
      </c>
      <c r="BK1762" s="6" t="str">
        <f t="shared" si="1579"/>
        <v/>
      </c>
      <c r="BL1762" s="6" t="str">
        <f t="shared" si="1579"/>
        <v/>
      </c>
      <c r="BM1762" s="6" t="str">
        <f t="shared" si="1579"/>
        <v/>
      </c>
      <c r="BN1762" s="6" t="str">
        <f t="shared" si="1579"/>
        <v/>
      </c>
      <c r="BO1762" s="6" t="str">
        <f t="shared" si="1579"/>
        <v/>
      </c>
      <c r="BP1762" s="6"/>
      <c r="BQ1762" s="6"/>
    </row>
    <row r="1763" ht="15.75" customHeight="1">
      <c r="A1763" s="5" t="s">
        <v>7253</v>
      </c>
      <c r="B1763" s="5" t="s">
        <v>9506</v>
      </c>
      <c r="C1763" s="5" t="s">
        <v>116</v>
      </c>
      <c r="D1763" s="5" t="s">
        <v>70</v>
      </c>
      <c r="E1763" s="19"/>
      <c r="F1763" s="2" t="s">
        <v>1812</v>
      </c>
      <c r="G1763" s="2" t="s">
        <v>7393</v>
      </c>
      <c r="H1763" s="2" t="s">
        <v>7394</v>
      </c>
      <c r="I1763" s="2" t="s">
        <v>122</v>
      </c>
      <c r="J1763" s="2" t="s">
        <v>100</v>
      </c>
      <c r="K1763" s="2">
        <v>0.0</v>
      </c>
      <c r="L1763" s="6">
        <v>0.0</v>
      </c>
      <c r="M1763" s="6">
        <v>0.0</v>
      </c>
      <c r="N1763" s="6">
        <v>0.0</v>
      </c>
      <c r="O1763" s="6" t="s">
        <v>9507</v>
      </c>
      <c r="P1763" s="6"/>
      <c r="Q1763" s="6" t="s">
        <v>8673</v>
      </c>
      <c r="R1763" s="6" t="s">
        <v>2754</v>
      </c>
      <c r="S1763" s="6">
        <v>255.0</v>
      </c>
      <c r="T1763" s="6">
        <v>0.0</v>
      </c>
      <c r="U1763" s="6">
        <v>0.0</v>
      </c>
      <c r="V1763" s="7">
        <v>46175.0</v>
      </c>
      <c r="W1763" s="6" t="s">
        <v>127</v>
      </c>
      <c r="X1763" s="6">
        <v>0.0</v>
      </c>
      <c r="Y1763" s="6">
        <v>0.0</v>
      </c>
      <c r="Z1763" s="6">
        <v>0.0</v>
      </c>
      <c r="AA1763" s="6">
        <v>0.0</v>
      </c>
      <c r="AB1763" s="6">
        <v>0.0</v>
      </c>
      <c r="AC1763" s="6">
        <v>0.0</v>
      </c>
      <c r="AD1763" s="6">
        <v>0.0</v>
      </c>
      <c r="AE1763" s="6">
        <v>0.0</v>
      </c>
      <c r="AF1763" s="6" t="b">
        <v>1</v>
      </c>
      <c r="AG1763" s="6">
        <v>0.0</v>
      </c>
      <c r="AH1763" s="6">
        <v>0.0</v>
      </c>
      <c r="AI1763" s="6">
        <v>758.0</v>
      </c>
      <c r="AJ1763" s="6" t="b">
        <v>1</v>
      </c>
      <c r="AK1763" s="7">
        <v>46236.0</v>
      </c>
      <c r="AL1763" s="6">
        <v>1.0</v>
      </c>
      <c r="AM1763" s="6" t="b">
        <v>0</v>
      </c>
      <c r="AN1763" s="6">
        <v>0.0</v>
      </c>
      <c r="AO1763" s="6">
        <v>0.0</v>
      </c>
      <c r="AP1763" s="6">
        <v>0.0</v>
      </c>
      <c r="AQ1763" s="6" t="s">
        <v>128</v>
      </c>
      <c r="AR1763" s="6" t="s">
        <v>83</v>
      </c>
      <c r="AS1763" s="6">
        <v>0.0</v>
      </c>
      <c r="AT1763" s="7">
        <v>45361.0</v>
      </c>
      <c r="AU1763" s="6" t="s">
        <v>107</v>
      </c>
      <c r="AV1763" s="6">
        <v>0.0</v>
      </c>
      <c r="AW1763" s="6" t="s">
        <v>86</v>
      </c>
      <c r="AX1763" s="6" t="s">
        <v>87</v>
      </c>
      <c r="AY1763" s="6" t="s">
        <v>87</v>
      </c>
      <c r="AZ1763" s="6" t="s">
        <v>88</v>
      </c>
      <c r="BA1763" s="6" t="s">
        <v>1212</v>
      </c>
      <c r="BB1763" s="7">
        <v>45509.0</v>
      </c>
      <c r="BC1763" s="6">
        <v>0.0</v>
      </c>
      <c r="BD1763" s="6">
        <v>0.0</v>
      </c>
      <c r="BE1763" s="6">
        <v>0.0</v>
      </c>
      <c r="BF1763" s="6">
        <v>0.0</v>
      </c>
      <c r="BG1763" s="6" t="s">
        <v>5917</v>
      </c>
      <c r="BH1763" s="8" t="s">
        <v>9508</v>
      </c>
      <c r="BI1763" s="6">
        <v>0.0</v>
      </c>
      <c r="BJ1763" s="6" t="str">
        <f t="shared" ref="BJ1763:BO1763" si="1580">IFERROR(XLOOKUP($B1763,#REF!,#REF!,""),"")</f>
        <v/>
      </c>
      <c r="BK1763" s="6" t="str">
        <f t="shared" si="1580"/>
        <v/>
      </c>
      <c r="BL1763" s="6" t="str">
        <f t="shared" si="1580"/>
        <v/>
      </c>
      <c r="BM1763" s="6" t="str">
        <f t="shared" si="1580"/>
        <v/>
      </c>
      <c r="BN1763" s="6" t="str">
        <f t="shared" si="1580"/>
        <v/>
      </c>
      <c r="BO1763" s="6" t="str">
        <f t="shared" si="1580"/>
        <v/>
      </c>
      <c r="BP1763" s="6"/>
      <c r="BQ1763" s="6"/>
    </row>
    <row r="1764" ht="15.75" customHeight="1">
      <c r="A1764" s="5" t="s">
        <v>7253</v>
      </c>
      <c r="B1764" s="5" t="s">
        <v>9509</v>
      </c>
      <c r="C1764" s="5" t="s">
        <v>218</v>
      </c>
      <c r="D1764" s="5" t="s">
        <v>70</v>
      </c>
      <c r="E1764" s="19"/>
      <c r="F1764" s="2" t="s">
        <v>1812</v>
      </c>
      <c r="G1764" s="2" t="s">
        <v>546</v>
      </c>
      <c r="H1764" s="2" t="s">
        <v>547</v>
      </c>
      <c r="I1764" s="2" t="s">
        <v>222</v>
      </c>
      <c r="J1764" s="2" t="s">
        <v>100</v>
      </c>
      <c r="K1764" s="2">
        <v>0.0</v>
      </c>
      <c r="L1764" s="6">
        <v>0.0</v>
      </c>
      <c r="M1764" s="6">
        <v>0.0</v>
      </c>
      <c r="N1764" s="6">
        <v>0.0</v>
      </c>
      <c r="O1764" s="6" t="s">
        <v>9510</v>
      </c>
      <c r="P1764" s="6"/>
      <c r="Q1764" s="6" t="s">
        <v>549</v>
      </c>
      <c r="R1764" s="6" t="s">
        <v>1537</v>
      </c>
      <c r="S1764" s="6">
        <v>373.0</v>
      </c>
      <c r="T1764" s="6">
        <v>0.0</v>
      </c>
      <c r="U1764" s="7">
        <v>45909.0</v>
      </c>
      <c r="V1764" s="6">
        <v>0.0</v>
      </c>
      <c r="W1764" s="6" t="s">
        <v>127</v>
      </c>
      <c r="X1764" s="6">
        <v>0.0</v>
      </c>
      <c r="Y1764" s="6">
        <v>0.0</v>
      </c>
      <c r="Z1764" s="6">
        <v>0.0</v>
      </c>
      <c r="AA1764" s="6">
        <v>0.0</v>
      </c>
      <c r="AB1764" s="6">
        <v>0.0</v>
      </c>
      <c r="AC1764" s="6">
        <v>0.0</v>
      </c>
      <c r="AD1764" s="6">
        <v>0.0</v>
      </c>
      <c r="AE1764" s="6">
        <v>0.0</v>
      </c>
      <c r="AF1764" s="6">
        <v>0.0</v>
      </c>
      <c r="AG1764" s="6">
        <v>0.0</v>
      </c>
      <c r="AH1764" s="6">
        <v>0.0</v>
      </c>
      <c r="AI1764" s="6">
        <v>538.0</v>
      </c>
      <c r="AJ1764" s="6" t="b">
        <v>1</v>
      </c>
      <c r="AK1764" s="7">
        <v>45909.0</v>
      </c>
      <c r="AL1764" s="6">
        <v>1.0</v>
      </c>
      <c r="AM1764" s="6" t="b">
        <v>0</v>
      </c>
      <c r="AN1764" s="6">
        <v>0.0</v>
      </c>
      <c r="AO1764" s="6">
        <v>0.0</v>
      </c>
      <c r="AP1764" s="6">
        <v>0.0</v>
      </c>
      <c r="AQ1764" s="6" t="s">
        <v>128</v>
      </c>
      <c r="AR1764" s="6" t="s">
        <v>105</v>
      </c>
      <c r="AS1764" s="6">
        <v>0.0</v>
      </c>
      <c r="AT1764" s="7">
        <v>45904.0</v>
      </c>
      <c r="AU1764" s="6" t="s">
        <v>107</v>
      </c>
      <c r="AV1764" s="6">
        <v>0.0</v>
      </c>
      <c r="AW1764" s="6" t="s">
        <v>9510</v>
      </c>
      <c r="AX1764" s="6" t="s">
        <v>87</v>
      </c>
      <c r="AY1764" s="6" t="s">
        <v>87</v>
      </c>
      <c r="AZ1764" s="6" t="s">
        <v>108</v>
      </c>
      <c r="BA1764" s="6" t="s">
        <v>7737</v>
      </c>
      <c r="BB1764" s="6" t="s">
        <v>6358</v>
      </c>
      <c r="BC1764" s="6">
        <v>0.0</v>
      </c>
      <c r="BD1764" s="6">
        <v>0.0</v>
      </c>
      <c r="BE1764" s="6">
        <v>0.0</v>
      </c>
      <c r="BF1764" s="6">
        <v>0.0</v>
      </c>
      <c r="BG1764" s="6">
        <v>0.0</v>
      </c>
      <c r="BH1764" s="6">
        <v>0.0</v>
      </c>
      <c r="BI1764" s="6">
        <v>0.0</v>
      </c>
      <c r="BJ1764" s="6" t="str">
        <f t="shared" ref="BJ1764:BO1764" si="1581">IFERROR(XLOOKUP($B1764,#REF!,#REF!,""),"")</f>
        <v/>
      </c>
      <c r="BK1764" s="6" t="str">
        <f t="shared" si="1581"/>
        <v/>
      </c>
      <c r="BL1764" s="6" t="str">
        <f t="shared" si="1581"/>
        <v/>
      </c>
      <c r="BM1764" s="6" t="str">
        <f t="shared" si="1581"/>
        <v/>
      </c>
      <c r="BN1764" s="6" t="str">
        <f t="shared" si="1581"/>
        <v/>
      </c>
      <c r="BO1764" s="6" t="str">
        <f t="shared" si="1581"/>
        <v/>
      </c>
      <c r="BP1764" s="6"/>
      <c r="BQ1764" s="6"/>
    </row>
    <row r="1765" ht="15.75" customHeight="1">
      <c r="A1765" s="5" t="s">
        <v>7253</v>
      </c>
      <c r="B1765" s="5" t="s">
        <v>9511</v>
      </c>
      <c r="C1765" s="5" t="s">
        <v>2232</v>
      </c>
      <c r="D1765" s="5" t="s">
        <v>117</v>
      </c>
      <c r="E1765" s="19"/>
      <c r="F1765" s="2" t="s">
        <v>1812</v>
      </c>
      <c r="G1765" s="2" t="s">
        <v>7946</v>
      </c>
      <c r="H1765" s="2" t="s">
        <v>3673</v>
      </c>
      <c r="I1765" s="2" t="s">
        <v>2236</v>
      </c>
      <c r="J1765" s="2" t="s">
        <v>100</v>
      </c>
      <c r="K1765" s="2">
        <v>0.0</v>
      </c>
      <c r="L1765" s="6">
        <v>0.0</v>
      </c>
      <c r="M1765" s="6">
        <v>0.0</v>
      </c>
      <c r="N1765" s="6">
        <v>0.0</v>
      </c>
      <c r="O1765" s="6" t="s">
        <v>9512</v>
      </c>
      <c r="P1765" s="6"/>
      <c r="Q1765" s="6" t="s">
        <v>7948</v>
      </c>
      <c r="R1765" s="6" t="s">
        <v>2873</v>
      </c>
      <c r="S1765" s="6">
        <v>29.0</v>
      </c>
      <c r="T1765" s="6">
        <v>0.0</v>
      </c>
      <c r="U1765" s="6">
        <v>0.0</v>
      </c>
      <c r="V1765" s="6" t="s">
        <v>811</v>
      </c>
      <c r="W1765" s="6" t="s">
        <v>156</v>
      </c>
      <c r="X1765" s="6">
        <v>180.0</v>
      </c>
      <c r="Y1765" s="6">
        <v>0.0</v>
      </c>
      <c r="Z1765" s="6">
        <v>0.0</v>
      </c>
      <c r="AA1765" s="6">
        <v>0.0</v>
      </c>
      <c r="AB1765" s="6">
        <v>0.0</v>
      </c>
      <c r="AC1765" s="6">
        <v>0.0</v>
      </c>
      <c r="AD1765" s="6">
        <v>0.0</v>
      </c>
      <c r="AE1765" s="6">
        <v>0.0</v>
      </c>
      <c r="AF1765" s="6" t="b">
        <v>1</v>
      </c>
      <c r="AG1765" s="6" t="b">
        <v>1</v>
      </c>
      <c r="AH1765" s="6">
        <v>0.0</v>
      </c>
      <c r="AI1765" s="6">
        <v>0.0</v>
      </c>
      <c r="AJ1765" s="6">
        <v>0.0</v>
      </c>
      <c r="AK1765" s="6">
        <v>0.0</v>
      </c>
      <c r="AL1765" s="6">
        <v>0.0</v>
      </c>
      <c r="AM1765" s="6">
        <v>0.0</v>
      </c>
      <c r="AN1765" s="6">
        <v>0.0</v>
      </c>
      <c r="AO1765" s="6">
        <v>0.0</v>
      </c>
      <c r="AP1765" s="6">
        <v>0.0</v>
      </c>
      <c r="AQ1765" s="6" t="s">
        <v>82</v>
      </c>
      <c r="AR1765" s="6" t="s">
        <v>83</v>
      </c>
      <c r="AS1765" s="7">
        <v>45545.0</v>
      </c>
      <c r="AT1765" s="7">
        <v>45418.0</v>
      </c>
      <c r="AU1765" s="6">
        <v>0.0</v>
      </c>
      <c r="AV1765" s="6">
        <v>0.0</v>
      </c>
      <c r="AW1765" s="6">
        <v>0.0</v>
      </c>
      <c r="AX1765" s="6">
        <v>0.0</v>
      </c>
      <c r="AY1765" s="6">
        <v>0.0</v>
      </c>
      <c r="AZ1765" s="6">
        <v>0.0</v>
      </c>
      <c r="BA1765" s="6">
        <v>0.0</v>
      </c>
      <c r="BB1765" s="6" t="s">
        <v>1188</v>
      </c>
      <c r="BC1765" s="6">
        <v>0.0</v>
      </c>
      <c r="BD1765" s="6">
        <v>0.0</v>
      </c>
      <c r="BE1765" s="6">
        <v>0.0</v>
      </c>
      <c r="BF1765" s="6">
        <v>0.0</v>
      </c>
      <c r="BG1765" s="6">
        <v>0.0</v>
      </c>
      <c r="BH1765" s="8" t="s">
        <v>9513</v>
      </c>
      <c r="BI1765" s="6">
        <v>0.0</v>
      </c>
      <c r="BJ1765" s="6" t="str">
        <f t="shared" ref="BJ1765:BO1765" si="1582">IFERROR(XLOOKUP($B1765,#REF!,#REF!,""),"")</f>
        <v/>
      </c>
      <c r="BK1765" s="6" t="str">
        <f t="shared" si="1582"/>
        <v/>
      </c>
      <c r="BL1765" s="6" t="str">
        <f t="shared" si="1582"/>
        <v/>
      </c>
      <c r="BM1765" s="6" t="str">
        <f t="shared" si="1582"/>
        <v/>
      </c>
      <c r="BN1765" s="6" t="str">
        <f t="shared" si="1582"/>
        <v/>
      </c>
      <c r="BO1765" s="6" t="str">
        <f t="shared" si="1582"/>
        <v/>
      </c>
      <c r="BP1765" s="6"/>
      <c r="BQ1765" s="6"/>
    </row>
    <row r="1766" ht="15.75" customHeight="1">
      <c r="A1766" s="5" t="s">
        <v>7253</v>
      </c>
      <c r="B1766" s="5" t="s">
        <v>9514</v>
      </c>
      <c r="C1766" s="5" t="s">
        <v>116</v>
      </c>
      <c r="D1766" s="5" t="s">
        <v>117</v>
      </c>
      <c r="E1766" s="19"/>
      <c r="F1766" s="2" t="s">
        <v>1812</v>
      </c>
      <c r="G1766" s="2" t="s">
        <v>7739</v>
      </c>
      <c r="H1766" s="2" t="s">
        <v>121</v>
      </c>
      <c r="I1766" s="2" t="s">
        <v>122</v>
      </c>
      <c r="J1766" s="2" t="s">
        <v>100</v>
      </c>
      <c r="K1766" s="2">
        <v>0.0</v>
      </c>
      <c r="L1766" s="6">
        <v>0.0</v>
      </c>
      <c r="M1766" s="6">
        <v>0.0</v>
      </c>
      <c r="N1766" s="6">
        <v>0.0</v>
      </c>
      <c r="O1766" s="6" t="s">
        <v>9515</v>
      </c>
      <c r="P1766" s="6"/>
      <c r="Q1766" s="6" t="s">
        <v>7741</v>
      </c>
      <c r="R1766" s="6" t="s">
        <v>4985</v>
      </c>
      <c r="S1766" s="6">
        <v>297.0</v>
      </c>
      <c r="T1766" s="6">
        <v>0.0</v>
      </c>
      <c r="U1766" s="6">
        <v>0.0</v>
      </c>
      <c r="V1766" s="6">
        <v>0.0</v>
      </c>
      <c r="W1766" s="6" t="s">
        <v>127</v>
      </c>
      <c r="X1766" s="6">
        <v>0.0</v>
      </c>
      <c r="Y1766" s="6">
        <v>0.0</v>
      </c>
      <c r="Z1766" s="6">
        <v>0.0</v>
      </c>
      <c r="AA1766" s="6">
        <v>0.0</v>
      </c>
      <c r="AB1766" s="6">
        <v>0.0</v>
      </c>
      <c r="AC1766" s="6">
        <v>0.0</v>
      </c>
      <c r="AD1766" s="6">
        <v>0.0</v>
      </c>
      <c r="AE1766" s="6">
        <v>0.0</v>
      </c>
      <c r="AF1766" s="6">
        <v>0.0</v>
      </c>
      <c r="AG1766" s="6">
        <v>0.0</v>
      </c>
      <c r="AH1766" s="6">
        <v>0.0</v>
      </c>
      <c r="AI1766" s="6">
        <v>317.0</v>
      </c>
      <c r="AJ1766" s="6" t="b">
        <v>1</v>
      </c>
      <c r="AK1766" s="7">
        <v>45933.0</v>
      </c>
      <c r="AL1766" s="6">
        <v>1.0</v>
      </c>
      <c r="AM1766" s="6" t="b">
        <v>0</v>
      </c>
      <c r="AN1766" s="6">
        <v>0.0</v>
      </c>
      <c r="AO1766" s="6">
        <v>0.0</v>
      </c>
      <c r="AP1766" s="6">
        <v>0.0</v>
      </c>
      <c r="AQ1766" s="6" t="s">
        <v>128</v>
      </c>
      <c r="AR1766" s="6" t="s">
        <v>105</v>
      </c>
      <c r="AS1766" s="6">
        <v>0.0</v>
      </c>
      <c r="AT1766" s="6" t="s">
        <v>291</v>
      </c>
      <c r="AU1766" s="6" t="s">
        <v>107</v>
      </c>
      <c r="AV1766" s="6">
        <v>0.0</v>
      </c>
      <c r="AW1766" s="6" t="s">
        <v>9515</v>
      </c>
      <c r="AX1766" s="6" t="s">
        <v>890</v>
      </c>
      <c r="AY1766" s="6" t="s">
        <v>890</v>
      </c>
      <c r="AZ1766" s="6" t="s">
        <v>88</v>
      </c>
      <c r="BA1766" s="6" t="s">
        <v>4844</v>
      </c>
      <c r="BB1766" s="7">
        <v>45394.0</v>
      </c>
      <c r="BC1766" s="6" t="s">
        <v>4985</v>
      </c>
      <c r="BD1766" s="6">
        <v>297.0</v>
      </c>
      <c r="BE1766" s="6" t="s">
        <v>4985</v>
      </c>
      <c r="BF1766" s="6">
        <v>0.0</v>
      </c>
      <c r="BG1766" s="6" t="s">
        <v>4845</v>
      </c>
      <c r="BH1766" s="6">
        <v>0.0</v>
      </c>
      <c r="BI1766" s="6">
        <v>0.0</v>
      </c>
      <c r="BJ1766" s="6" t="str">
        <f t="shared" ref="BJ1766:BO1766" si="1583">IFERROR(XLOOKUP($B1766,#REF!,#REF!,""),"")</f>
        <v/>
      </c>
      <c r="BK1766" s="6" t="str">
        <f t="shared" si="1583"/>
        <v/>
      </c>
      <c r="BL1766" s="6" t="str">
        <f t="shared" si="1583"/>
        <v/>
      </c>
      <c r="BM1766" s="6" t="str">
        <f t="shared" si="1583"/>
        <v/>
      </c>
      <c r="BN1766" s="6" t="str">
        <f t="shared" si="1583"/>
        <v/>
      </c>
      <c r="BO1766" s="6" t="str">
        <f t="shared" si="1583"/>
        <v/>
      </c>
      <c r="BP1766" s="6"/>
      <c r="BQ1766" s="6"/>
    </row>
    <row r="1767" ht="15.75" customHeight="1">
      <c r="A1767" s="5" t="s">
        <v>7253</v>
      </c>
      <c r="B1767" s="5" t="s">
        <v>9516</v>
      </c>
      <c r="C1767" s="5" t="s">
        <v>116</v>
      </c>
      <c r="D1767" s="5" t="s">
        <v>117</v>
      </c>
      <c r="E1767" s="19"/>
      <c r="F1767" s="2" t="s">
        <v>9517</v>
      </c>
      <c r="G1767" s="2" t="s">
        <v>1560</v>
      </c>
      <c r="H1767" s="2" t="s">
        <v>121</v>
      </c>
      <c r="I1767" s="2" t="s">
        <v>122</v>
      </c>
      <c r="J1767" s="2" t="s">
        <v>100</v>
      </c>
      <c r="K1767" s="2">
        <v>0.0</v>
      </c>
      <c r="L1767" s="6">
        <v>0.0</v>
      </c>
      <c r="M1767" s="6">
        <v>0.0</v>
      </c>
      <c r="N1767" s="6">
        <v>0.0</v>
      </c>
      <c r="O1767" s="6" t="s">
        <v>9518</v>
      </c>
      <c r="P1767" s="6"/>
      <c r="Q1767" s="6" t="s">
        <v>1563</v>
      </c>
      <c r="R1767" s="6" t="s">
        <v>290</v>
      </c>
      <c r="S1767" s="6">
        <v>137.0</v>
      </c>
      <c r="T1767" s="6">
        <v>0.0</v>
      </c>
      <c r="U1767" s="6" t="s">
        <v>3788</v>
      </c>
      <c r="V1767" s="6">
        <v>0.0</v>
      </c>
      <c r="W1767" s="6" t="s">
        <v>127</v>
      </c>
      <c r="X1767" s="6">
        <v>0.0</v>
      </c>
      <c r="Y1767" s="6">
        <v>0.0</v>
      </c>
      <c r="Z1767" s="6">
        <v>0.0</v>
      </c>
      <c r="AA1767" s="6">
        <v>0.0</v>
      </c>
      <c r="AB1767" s="6">
        <v>0.0</v>
      </c>
      <c r="AC1767" s="6">
        <v>0.0</v>
      </c>
      <c r="AD1767" s="6" t="b">
        <v>1</v>
      </c>
      <c r="AE1767" s="6" t="s">
        <v>290</v>
      </c>
      <c r="AF1767" s="6">
        <v>0.0</v>
      </c>
      <c r="AG1767" s="6">
        <v>0.0</v>
      </c>
      <c r="AH1767" s="6">
        <v>0.0</v>
      </c>
      <c r="AI1767" s="6">
        <v>152.0</v>
      </c>
      <c r="AJ1767" s="6" t="b">
        <v>1</v>
      </c>
      <c r="AK1767" s="6" t="s">
        <v>3788</v>
      </c>
      <c r="AL1767" s="6">
        <v>2.0</v>
      </c>
      <c r="AM1767" s="6" t="b">
        <v>0</v>
      </c>
      <c r="AN1767" s="6">
        <v>0.0</v>
      </c>
      <c r="AO1767" s="6">
        <v>0.0</v>
      </c>
      <c r="AP1767" s="6">
        <v>0.0</v>
      </c>
      <c r="AQ1767" s="6" t="s">
        <v>128</v>
      </c>
      <c r="AR1767" s="6" t="s">
        <v>105</v>
      </c>
      <c r="AS1767" s="6">
        <v>0.0</v>
      </c>
      <c r="AT1767" s="6" t="s">
        <v>141</v>
      </c>
      <c r="AU1767" s="6" t="s">
        <v>107</v>
      </c>
      <c r="AV1767" s="6">
        <v>127.0</v>
      </c>
      <c r="AW1767" s="6" t="s">
        <v>9518</v>
      </c>
      <c r="AX1767" s="6" t="s">
        <v>87</v>
      </c>
      <c r="AY1767" s="6" t="s">
        <v>87</v>
      </c>
      <c r="AZ1767" s="6" t="s">
        <v>108</v>
      </c>
      <c r="BA1767" s="6" t="s">
        <v>1438</v>
      </c>
      <c r="BB1767" s="6" t="s">
        <v>1854</v>
      </c>
      <c r="BC1767" s="6">
        <v>0.0</v>
      </c>
      <c r="BD1767" s="6">
        <v>0.0</v>
      </c>
      <c r="BE1767" s="6">
        <v>0.0</v>
      </c>
      <c r="BF1767" s="6" t="s">
        <v>5406</v>
      </c>
      <c r="BG1767" s="6" t="s">
        <v>5678</v>
      </c>
      <c r="BH1767" s="6">
        <v>0.0</v>
      </c>
      <c r="BI1767" s="6">
        <v>0.0</v>
      </c>
      <c r="BJ1767" s="6" t="str">
        <f t="shared" ref="BJ1767:BO1767" si="1584">IFERROR(XLOOKUP($B1767,#REF!,#REF!,""),"")</f>
        <v/>
      </c>
      <c r="BK1767" s="6" t="str">
        <f t="shared" si="1584"/>
        <v/>
      </c>
      <c r="BL1767" s="6" t="str">
        <f t="shared" si="1584"/>
        <v/>
      </c>
      <c r="BM1767" s="6" t="str">
        <f t="shared" si="1584"/>
        <v/>
      </c>
      <c r="BN1767" s="6" t="str">
        <f t="shared" si="1584"/>
        <v/>
      </c>
      <c r="BO1767" s="6" t="str">
        <f t="shared" si="1584"/>
        <v/>
      </c>
      <c r="BP1767" s="6"/>
      <c r="BQ1767" s="6"/>
    </row>
    <row r="1768" ht="15.75" customHeight="1">
      <c r="A1768" s="5" t="s">
        <v>7253</v>
      </c>
      <c r="B1768" s="5" t="s">
        <v>9519</v>
      </c>
      <c r="C1768" s="5" t="s">
        <v>116</v>
      </c>
      <c r="D1768" s="5" t="s">
        <v>117</v>
      </c>
      <c r="E1768" s="19"/>
      <c r="F1768" s="2" t="s">
        <v>9517</v>
      </c>
      <c r="G1768" s="2" t="s">
        <v>4690</v>
      </c>
      <c r="H1768" s="2" t="s">
        <v>121</v>
      </c>
      <c r="I1768" s="2" t="s">
        <v>122</v>
      </c>
      <c r="J1768" s="2" t="s">
        <v>100</v>
      </c>
      <c r="K1768" s="2">
        <v>0.0</v>
      </c>
      <c r="L1768" s="6">
        <v>0.0</v>
      </c>
      <c r="M1768" s="6">
        <v>0.0</v>
      </c>
      <c r="N1768" s="6">
        <v>0.0</v>
      </c>
      <c r="O1768" s="6" t="s">
        <v>9520</v>
      </c>
      <c r="P1768" s="6"/>
      <c r="Q1768" s="6" t="s">
        <v>4693</v>
      </c>
      <c r="R1768" s="6" t="s">
        <v>811</v>
      </c>
      <c r="S1768" s="6">
        <v>179.0</v>
      </c>
      <c r="T1768" s="6">
        <v>0.0</v>
      </c>
      <c r="U1768" s="7">
        <v>45394.0</v>
      </c>
      <c r="V1768" s="6">
        <v>0.0</v>
      </c>
      <c r="W1768" s="6" t="s">
        <v>127</v>
      </c>
      <c r="X1768" s="6">
        <v>0.0</v>
      </c>
      <c r="Y1768" s="6">
        <v>0.0</v>
      </c>
      <c r="Z1768" s="6">
        <v>0.0</v>
      </c>
      <c r="AA1768" s="6">
        <v>0.0</v>
      </c>
      <c r="AB1768" s="6">
        <v>0.0</v>
      </c>
      <c r="AC1768" s="6">
        <v>0.0</v>
      </c>
      <c r="AD1768" s="6" t="b">
        <v>1</v>
      </c>
      <c r="AE1768" s="7">
        <v>45419.0</v>
      </c>
      <c r="AF1768" s="6">
        <v>0.0</v>
      </c>
      <c r="AG1768" s="6">
        <v>0.0</v>
      </c>
      <c r="AH1768" s="6">
        <v>0.0</v>
      </c>
      <c r="AI1768" s="6">
        <v>199.0</v>
      </c>
      <c r="AJ1768" s="6" t="b">
        <v>1</v>
      </c>
      <c r="AK1768" s="7">
        <v>45424.0</v>
      </c>
      <c r="AL1768" s="6">
        <v>4.0</v>
      </c>
      <c r="AM1768" s="6" t="b">
        <v>0</v>
      </c>
      <c r="AN1768" s="6">
        <v>0.0</v>
      </c>
      <c r="AO1768" s="6">
        <v>0.0</v>
      </c>
      <c r="AP1768" s="6">
        <v>0.0</v>
      </c>
      <c r="AQ1768" s="6" t="s">
        <v>128</v>
      </c>
      <c r="AR1768" s="6" t="s">
        <v>105</v>
      </c>
      <c r="AS1768" s="6">
        <v>0.0</v>
      </c>
      <c r="AT1768" s="6" t="s">
        <v>1564</v>
      </c>
      <c r="AU1768" s="6" t="s">
        <v>107</v>
      </c>
      <c r="AV1768" s="6">
        <v>0.0</v>
      </c>
      <c r="AW1768" s="6" t="s">
        <v>9520</v>
      </c>
      <c r="AX1768" s="6" t="s">
        <v>87</v>
      </c>
      <c r="AY1768" s="6" t="s">
        <v>87</v>
      </c>
      <c r="AZ1768" s="6" t="s">
        <v>108</v>
      </c>
      <c r="BA1768" s="6" t="s">
        <v>5677</v>
      </c>
      <c r="BB1768" s="6" t="s">
        <v>1000</v>
      </c>
      <c r="BC1768" s="6">
        <v>0.0</v>
      </c>
      <c r="BD1768" s="6">
        <v>0.0</v>
      </c>
      <c r="BE1768" s="6">
        <v>0.0</v>
      </c>
      <c r="BF1768" s="6" t="s">
        <v>1244</v>
      </c>
      <c r="BG1768" s="6" t="s">
        <v>7451</v>
      </c>
      <c r="BH1768" s="6">
        <v>0.0</v>
      </c>
      <c r="BI1768" s="6">
        <v>0.0</v>
      </c>
      <c r="BJ1768" s="6" t="str">
        <f t="shared" ref="BJ1768:BO1768" si="1585">IFERROR(XLOOKUP($B1768,#REF!,#REF!,""),"")</f>
        <v/>
      </c>
      <c r="BK1768" s="6" t="str">
        <f t="shared" si="1585"/>
        <v/>
      </c>
      <c r="BL1768" s="6" t="str">
        <f t="shared" si="1585"/>
        <v/>
      </c>
      <c r="BM1768" s="6" t="str">
        <f t="shared" si="1585"/>
        <v/>
      </c>
      <c r="BN1768" s="6" t="str">
        <f t="shared" si="1585"/>
        <v/>
      </c>
      <c r="BO1768" s="6" t="str">
        <f t="shared" si="1585"/>
        <v/>
      </c>
      <c r="BP1768" s="6"/>
      <c r="BQ1768" s="6"/>
    </row>
    <row r="1769" ht="15.75" customHeight="1">
      <c r="A1769" s="5" t="s">
        <v>7253</v>
      </c>
      <c r="B1769" s="5" t="s">
        <v>9521</v>
      </c>
      <c r="C1769" s="5" t="s">
        <v>95</v>
      </c>
      <c r="D1769" s="5" t="s">
        <v>117</v>
      </c>
      <c r="E1769" s="19"/>
      <c r="F1769" s="2" t="s">
        <v>9522</v>
      </c>
      <c r="G1769" s="2" t="s">
        <v>3418</v>
      </c>
      <c r="H1769" s="2" t="s">
        <v>99</v>
      </c>
      <c r="I1769" s="2" t="s">
        <v>75</v>
      </c>
      <c r="J1769" s="2" t="s">
        <v>100</v>
      </c>
      <c r="K1769" s="2">
        <v>0.0</v>
      </c>
      <c r="L1769" s="6">
        <v>0.0</v>
      </c>
      <c r="M1769" s="6">
        <v>0.0</v>
      </c>
      <c r="N1769" s="6">
        <v>0.0</v>
      </c>
      <c r="O1769" s="6" t="s">
        <v>9523</v>
      </c>
      <c r="P1769" s="6" t="s">
        <v>9524</v>
      </c>
      <c r="Q1769" s="6" t="s">
        <v>5143</v>
      </c>
      <c r="R1769" s="6" t="s">
        <v>84</v>
      </c>
      <c r="S1769" s="6">
        <v>425.0</v>
      </c>
      <c r="T1769" s="6">
        <v>0.0</v>
      </c>
      <c r="U1769" s="7">
        <v>45935.0</v>
      </c>
      <c r="V1769" s="6">
        <v>0.0</v>
      </c>
      <c r="W1769" s="6" t="s">
        <v>127</v>
      </c>
      <c r="X1769" s="6">
        <v>0.0</v>
      </c>
      <c r="Y1769" s="6">
        <v>0.0</v>
      </c>
      <c r="Z1769" s="6">
        <v>0.0</v>
      </c>
      <c r="AA1769" s="6">
        <v>0.0</v>
      </c>
      <c r="AB1769" s="6">
        <v>0.0</v>
      </c>
      <c r="AC1769" s="6">
        <v>0.0</v>
      </c>
      <c r="AD1769" s="6" t="b">
        <v>1</v>
      </c>
      <c r="AE1769" s="6" t="s">
        <v>84</v>
      </c>
      <c r="AF1769" s="6">
        <v>0.0</v>
      </c>
      <c r="AG1769" s="6">
        <v>0.0</v>
      </c>
      <c r="AH1769" s="6">
        <v>0.0</v>
      </c>
      <c r="AI1769" s="6">
        <v>533.0</v>
      </c>
      <c r="AJ1769" s="6" t="b">
        <v>1</v>
      </c>
      <c r="AK1769" s="7">
        <v>45877.0</v>
      </c>
      <c r="AL1769" s="6">
        <v>2.0</v>
      </c>
      <c r="AM1769" s="6" t="b">
        <v>0</v>
      </c>
      <c r="AN1769" s="6">
        <v>0.0</v>
      </c>
      <c r="AO1769" s="6">
        <v>0.0</v>
      </c>
      <c r="AP1769" s="6">
        <v>0.0</v>
      </c>
      <c r="AQ1769" s="6" t="s">
        <v>128</v>
      </c>
      <c r="AR1769" s="6">
        <v>0.0</v>
      </c>
      <c r="AS1769" s="6">
        <v>0.0</v>
      </c>
      <c r="AT1769" s="6">
        <v>0.0</v>
      </c>
      <c r="AU1769" s="6">
        <v>0.0</v>
      </c>
      <c r="AV1769" s="6">
        <v>0.0</v>
      </c>
      <c r="AW1769" s="6">
        <v>0.0</v>
      </c>
      <c r="AX1769" s="6">
        <v>0.0</v>
      </c>
      <c r="AY1769" s="6">
        <v>0.0</v>
      </c>
      <c r="AZ1769" s="6" t="s">
        <v>88</v>
      </c>
      <c r="BA1769" s="6">
        <v>0.0</v>
      </c>
      <c r="BB1769" s="6">
        <v>0.0</v>
      </c>
      <c r="BC1769" s="6">
        <v>0.0</v>
      </c>
      <c r="BD1769" s="6">
        <v>0.0</v>
      </c>
      <c r="BE1769" s="6">
        <v>0.0</v>
      </c>
      <c r="BF1769" s="6" t="s">
        <v>1244</v>
      </c>
      <c r="BG1769" s="6">
        <v>0.0</v>
      </c>
      <c r="BH1769" s="6">
        <v>0.0</v>
      </c>
      <c r="BI1769" s="6">
        <v>0.0</v>
      </c>
      <c r="BJ1769" s="6" t="str">
        <f t="shared" ref="BJ1769:BO1769" si="1586">IFERROR(XLOOKUP($B1769,#REF!,#REF!,""),"")</f>
        <v/>
      </c>
      <c r="BK1769" s="6" t="str">
        <f t="shared" si="1586"/>
        <v/>
      </c>
      <c r="BL1769" s="6" t="str">
        <f t="shared" si="1586"/>
        <v/>
      </c>
      <c r="BM1769" s="6" t="str">
        <f t="shared" si="1586"/>
        <v/>
      </c>
      <c r="BN1769" s="6" t="str">
        <f t="shared" si="1586"/>
        <v/>
      </c>
      <c r="BO1769" s="6" t="str">
        <f t="shared" si="1586"/>
        <v/>
      </c>
      <c r="BP1769" s="6"/>
      <c r="BQ1769" s="6"/>
    </row>
    <row r="1770" ht="15.75" customHeight="1">
      <c r="A1770" s="5" t="s">
        <v>7253</v>
      </c>
      <c r="B1770" s="5" t="s">
        <v>9525</v>
      </c>
      <c r="C1770" s="5" t="s">
        <v>403</v>
      </c>
      <c r="D1770" s="5" t="s">
        <v>117</v>
      </c>
      <c r="E1770" s="19"/>
      <c r="F1770" s="2" t="s">
        <v>1812</v>
      </c>
      <c r="G1770" s="2" t="s">
        <v>9526</v>
      </c>
      <c r="H1770" s="2" t="s">
        <v>7417</v>
      </c>
      <c r="I1770" s="2" t="s">
        <v>407</v>
      </c>
      <c r="J1770" s="2" t="s">
        <v>100</v>
      </c>
      <c r="K1770" s="2">
        <v>0.0</v>
      </c>
      <c r="L1770" s="6">
        <v>0.0</v>
      </c>
      <c r="M1770" s="6">
        <v>0.0</v>
      </c>
      <c r="N1770" s="6">
        <v>0.0</v>
      </c>
      <c r="O1770" s="6" t="s">
        <v>9527</v>
      </c>
      <c r="P1770" s="6" t="s">
        <v>5104</v>
      </c>
      <c r="Q1770" s="6" t="s">
        <v>9528</v>
      </c>
      <c r="R1770" s="6" t="s">
        <v>4353</v>
      </c>
      <c r="S1770" s="6">
        <v>115.0</v>
      </c>
      <c r="T1770" s="6">
        <v>0.0</v>
      </c>
      <c r="U1770" s="6" t="s">
        <v>877</v>
      </c>
      <c r="V1770" s="6">
        <v>0.0</v>
      </c>
      <c r="W1770" s="6" t="s">
        <v>127</v>
      </c>
      <c r="X1770" s="6">
        <v>0.0</v>
      </c>
      <c r="Y1770" s="6">
        <v>0.0</v>
      </c>
      <c r="Z1770" s="6">
        <v>0.0</v>
      </c>
      <c r="AA1770" s="6">
        <v>0.0</v>
      </c>
      <c r="AB1770" s="6">
        <v>0.0</v>
      </c>
      <c r="AC1770" s="6">
        <v>0.0</v>
      </c>
      <c r="AD1770" s="6" t="b">
        <v>1</v>
      </c>
      <c r="AE1770" s="6" t="s">
        <v>877</v>
      </c>
      <c r="AF1770" s="6">
        <v>0.0</v>
      </c>
      <c r="AG1770" s="6">
        <v>0.0</v>
      </c>
      <c r="AH1770" s="6">
        <v>0.0</v>
      </c>
      <c r="AI1770" s="6">
        <v>218.0</v>
      </c>
      <c r="AJ1770" s="6" t="b">
        <v>1</v>
      </c>
      <c r="AK1770" s="6" t="s">
        <v>1226</v>
      </c>
      <c r="AL1770" s="6">
        <v>1.0</v>
      </c>
      <c r="AM1770" s="6" t="b">
        <v>0</v>
      </c>
      <c r="AN1770" s="6">
        <v>0.0</v>
      </c>
      <c r="AO1770" s="6">
        <v>0.0</v>
      </c>
      <c r="AP1770" s="6">
        <v>0.0</v>
      </c>
      <c r="AQ1770" s="6" t="s">
        <v>128</v>
      </c>
      <c r="AR1770" s="6" t="s">
        <v>105</v>
      </c>
      <c r="AS1770" s="7">
        <v>45331.0</v>
      </c>
      <c r="AT1770" s="6" t="s">
        <v>252</v>
      </c>
      <c r="AU1770" s="6">
        <v>0.0</v>
      </c>
      <c r="AV1770" s="6">
        <v>0.0</v>
      </c>
      <c r="AW1770" s="6">
        <v>0.0</v>
      </c>
      <c r="AX1770" s="6" t="s">
        <v>87</v>
      </c>
      <c r="AY1770" s="6">
        <v>0.0</v>
      </c>
      <c r="AZ1770" s="6" t="s">
        <v>108</v>
      </c>
      <c r="BA1770" s="6">
        <v>0.0</v>
      </c>
      <c r="BB1770" s="7">
        <v>45481.0</v>
      </c>
      <c r="BC1770" s="6" t="s">
        <v>877</v>
      </c>
      <c r="BD1770" s="6">
        <v>212.0</v>
      </c>
      <c r="BE1770" s="6" t="s">
        <v>877</v>
      </c>
      <c r="BF1770" s="6" t="s">
        <v>9529</v>
      </c>
      <c r="BG1770" s="6" t="s">
        <v>9530</v>
      </c>
      <c r="BH1770" s="8" t="s">
        <v>9531</v>
      </c>
      <c r="BI1770" s="6">
        <v>0.0</v>
      </c>
      <c r="BJ1770" s="6" t="str">
        <f t="shared" ref="BJ1770:BO1770" si="1587">IFERROR(XLOOKUP($B1770,#REF!,#REF!,""),"")</f>
        <v/>
      </c>
      <c r="BK1770" s="6" t="str">
        <f t="shared" si="1587"/>
        <v/>
      </c>
      <c r="BL1770" s="6" t="str">
        <f t="shared" si="1587"/>
        <v/>
      </c>
      <c r="BM1770" s="6" t="str">
        <f t="shared" si="1587"/>
        <v/>
      </c>
      <c r="BN1770" s="6" t="str">
        <f t="shared" si="1587"/>
        <v/>
      </c>
      <c r="BO1770" s="6" t="str">
        <f t="shared" si="1587"/>
        <v/>
      </c>
      <c r="BP1770" s="6"/>
      <c r="BQ1770" s="6"/>
    </row>
    <row r="1771" ht="15.75" customHeight="1">
      <c r="A1771" s="5" t="s">
        <v>7253</v>
      </c>
      <c r="B1771" s="5" t="s">
        <v>9532</v>
      </c>
      <c r="C1771" s="5" t="s">
        <v>218</v>
      </c>
      <c r="D1771" s="5" t="s">
        <v>117</v>
      </c>
      <c r="E1771" s="19"/>
      <c r="F1771" s="2" t="s">
        <v>1812</v>
      </c>
      <c r="G1771" s="2" t="s">
        <v>9072</v>
      </c>
      <c r="H1771" s="2" t="s">
        <v>547</v>
      </c>
      <c r="I1771" s="2" t="s">
        <v>222</v>
      </c>
      <c r="J1771" s="2" t="s">
        <v>100</v>
      </c>
      <c r="K1771" s="2">
        <v>0.0</v>
      </c>
      <c r="L1771" s="6">
        <v>0.0</v>
      </c>
      <c r="M1771" s="6">
        <v>0.0</v>
      </c>
      <c r="N1771" s="6">
        <v>0.0</v>
      </c>
      <c r="O1771" s="6" t="s">
        <v>9533</v>
      </c>
      <c r="P1771" s="6"/>
      <c r="Q1771" s="6" t="s">
        <v>9074</v>
      </c>
      <c r="R1771" s="6" t="s">
        <v>3237</v>
      </c>
      <c r="S1771" s="6">
        <v>88.0</v>
      </c>
      <c r="T1771" s="6">
        <v>0.0</v>
      </c>
      <c r="U1771" s="6" t="s">
        <v>940</v>
      </c>
      <c r="V1771" s="6">
        <v>0.0</v>
      </c>
      <c r="W1771" s="6" t="s">
        <v>127</v>
      </c>
      <c r="X1771" s="6">
        <v>0.0</v>
      </c>
      <c r="Y1771" s="6">
        <v>0.0</v>
      </c>
      <c r="Z1771" s="6">
        <v>0.0</v>
      </c>
      <c r="AA1771" s="6">
        <v>0.0</v>
      </c>
      <c r="AB1771" s="6">
        <v>0.0</v>
      </c>
      <c r="AC1771" s="6">
        <v>0.0</v>
      </c>
      <c r="AD1771" s="6">
        <v>0.0</v>
      </c>
      <c r="AE1771" s="6">
        <v>0.0</v>
      </c>
      <c r="AF1771" s="6">
        <v>0.0</v>
      </c>
      <c r="AG1771" s="6">
        <v>0.0</v>
      </c>
      <c r="AH1771" s="6">
        <v>0.0</v>
      </c>
      <c r="AI1771" s="6">
        <v>265.0</v>
      </c>
      <c r="AJ1771" s="6" t="b">
        <v>1</v>
      </c>
      <c r="AK1771" s="6" t="s">
        <v>1243</v>
      </c>
      <c r="AL1771" s="6">
        <v>2.0</v>
      </c>
      <c r="AM1771" s="6" t="b">
        <v>0</v>
      </c>
      <c r="AN1771" s="6">
        <v>0.0</v>
      </c>
      <c r="AO1771" s="6">
        <v>0.0</v>
      </c>
      <c r="AP1771" s="6">
        <v>0.0</v>
      </c>
      <c r="AQ1771" s="6" t="s">
        <v>682</v>
      </c>
      <c r="AR1771" s="6" t="s">
        <v>105</v>
      </c>
      <c r="AS1771" s="6" t="s">
        <v>1854</v>
      </c>
      <c r="AT1771" s="7">
        <v>45449.0</v>
      </c>
      <c r="AU1771" s="6" t="s">
        <v>85</v>
      </c>
      <c r="AV1771" s="6">
        <v>0.0</v>
      </c>
      <c r="AW1771" s="6" t="s">
        <v>9533</v>
      </c>
      <c r="AX1771" s="6" t="s">
        <v>87</v>
      </c>
      <c r="AY1771" s="6" t="s">
        <v>87</v>
      </c>
      <c r="AZ1771" s="6" t="s">
        <v>108</v>
      </c>
      <c r="BA1771" s="6" t="s">
        <v>1076</v>
      </c>
      <c r="BB1771" s="6" t="s">
        <v>1854</v>
      </c>
      <c r="BC1771" s="6">
        <v>0.0</v>
      </c>
      <c r="BD1771" s="6">
        <v>0.0</v>
      </c>
      <c r="BE1771" s="6">
        <v>0.0</v>
      </c>
      <c r="BF1771" s="6">
        <v>0.0</v>
      </c>
      <c r="BG1771" s="6" t="s">
        <v>1930</v>
      </c>
      <c r="BH1771" s="6">
        <v>0.0</v>
      </c>
      <c r="BI1771" s="6">
        <v>0.0</v>
      </c>
      <c r="BJ1771" s="6" t="str">
        <f t="shared" ref="BJ1771:BO1771" si="1588">IFERROR(XLOOKUP($B1771,#REF!,#REF!,""),"")</f>
        <v/>
      </c>
      <c r="BK1771" s="6" t="str">
        <f t="shared" si="1588"/>
        <v/>
      </c>
      <c r="BL1771" s="6" t="str">
        <f t="shared" si="1588"/>
        <v/>
      </c>
      <c r="BM1771" s="6" t="str">
        <f t="shared" si="1588"/>
        <v/>
      </c>
      <c r="BN1771" s="6" t="str">
        <f t="shared" si="1588"/>
        <v/>
      </c>
      <c r="BO1771" s="6" t="str">
        <f t="shared" si="1588"/>
        <v/>
      </c>
      <c r="BP1771" s="6"/>
      <c r="BQ1771" s="6"/>
    </row>
    <row r="1772" ht="15.75" customHeight="1">
      <c r="A1772" s="5" t="s">
        <v>7253</v>
      </c>
      <c r="B1772" s="5" t="s">
        <v>9534</v>
      </c>
      <c r="C1772" s="5" t="s">
        <v>116</v>
      </c>
      <c r="D1772" s="5" t="s">
        <v>117</v>
      </c>
      <c r="E1772" s="19"/>
      <c r="F1772" s="2" t="s">
        <v>1812</v>
      </c>
      <c r="G1772" s="2" t="s">
        <v>6859</v>
      </c>
      <c r="H1772" s="2" t="s">
        <v>121</v>
      </c>
      <c r="I1772" s="2" t="s">
        <v>122</v>
      </c>
      <c r="J1772" s="2" t="s">
        <v>100</v>
      </c>
      <c r="K1772" s="2">
        <v>0.0</v>
      </c>
      <c r="L1772" s="6">
        <v>0.0</v>
      </c>
      <c r="M1772" s="6">
        <v>0.0</v>
      </c>
      <c r="N1772" s="6">
        <v>0.0</v>
      </c>
      <c r="O1772" s="6" t="s">
        <v>9535</v>
      </c>
      <c r="P1772" s="6"/>
      <c r="Q1772" s="6" t="s">
        <v>125</v>
      </c>
      <c r="R1772" s="6" t="s">
        <v>3421</v>
      </c>
      <c r="S1772" s="6">
        <v>22.0</v>
      </c>
      <c r="T1772" s="6">
        <v>0.0</v>
      </c>
      <c r="U1772" s="7">
        <v>45870.0</v>
      </c>
      <c r="V1772" s="6">
        <v>0.0</v>
      </c>
      <c r="W1772" s="6" t="s">
        <v>127</v>
      </c>
      <c r="X1772" s="6">
        <v>0.0</v>
      </c>
      <c r="Y1772" s="6">
        <v>0.0</v>
      </c>
      <c r="Z1772" s="6">
        <v>0.0</v>
      </c>
      <c r="AA1772" s="6">
        <v>0.0</v>
      </c>
      <c r="AB1772" s="6">
        <v>0.0</v>
      </c>
      <c r="AC1772" s="6">
        <v>0.0</v>
      </c>
      <c r="AD1772" s="6">
        <v>0.0</v>
      </c>
      <c r="AE1772" s="6">
        <v>0.0</v>
      </c>
      <c r="AF1772" s="6" t="b">
        <v>1</v>
      </c>
      <c r="AG1772" s="6">
        <v>0.0</v>
      </c>
      <c r="AH1772" s="6">
        <v>0.0</v>
      </c>
      <c r="AI1772" s="6">
        <v>334.0</v>
      </c>
      <c r="AJ1772" s="6" t="b">
        <v>1</v>
      </c>
      <c r="AK1772" s="7">
        <v>45718.0</v>
      </c>
      <c r="AL1772" s="6">
        <v>1.0</v>
      </c>
      <c r="AM1772" s="6" t="b">
        <v>0</v>
      </c>
      <c r="AN1772" s="6">
        <v>0.0</v>
      </c>
      <c r="AO1772" s="6">
        <v>0.0</v>
      </c>
      <c r="AP1772" s="6">
        <v>0.0</v>
      </c>
      <c r="AQ1772" s="6" t="s">
        <v>128</v>
      </c>
      <c r="AR1772" s="6" t="s">
        <v>105</v>
      </c>
      <c r="AS1772" s="6" t="s">
        <v>129</v>
      </c>
      <c r="AT1772" s="7">
        <v>45508.0</v>
      </c>
      <c r="AU1772" s="6" t="s">
        <v>107</v>
      </c>
      <c r="AV1772" s="6">
        <v>0.0</v>
      </c>
      <c r="AW1772" s="6" t="s">
        <v>9535</v>
      </c>
      <c r="AX1772" s="6" t="s">
        <v>890</v>
      </c>
      <c r="AY1772" s="6" t="s">
        <v>890</v>
      </c>
      <c r="AZ1772" s="6" t="s">
        <v>88</v>
      </c>
      <c r="BA1772" s="6" t="s">
        <v>1212</v>
      </c>
      <c r="BB1772" s="6" t="s">
        <v>2952</v>
      </c>
      <c r="BC1772" s="6">
        <v>0.0</v>
      </c>
      <c r="BD1772" s="6">
        <v>0.0</v>
      </c>
      <c r="BE1772" s="6">
        <v>0.0</v>
      </c>
      <c r="BF1772" s="6">
        <v>0.0</v>
      </c>
      <c r="BG1772" s="6" t="s">
        <v>8545</v>
      </c>
      <c r="BH1772" s="6">
        <v>0.0</v>
      </c>
      <c r="BI1772" s="6">
        <v>0.0</v>
      </c>
      <c r="BJ1772" s="6" t="str">
        <f t="shared" ref="BJ1772:BO1772" si="1589">IFERROR(XLOOKUP($B1772,#REF!,#REF!,""),"")</f>
        <v/>
      </c>
      <c r="BK1772" s="6" t="str">
        <f t="shared" si="1589"/>
        <v/>
      </c>
      <c r="BL1772" s="6" t="str">
        <f t="shared" si="1589"/>
        <v/>
      </c>
      <c r="BM1772" s="6" t="str">
        <f t="shared" si="1589"/>
        <v/>
      </c>
      <c r="BN1772" s="6" t="str">
        <f t="shared" si="1589"/>
        <v/>
      </c>
      <c r="BO1772" s="6" t="str">
        <f t="shared" si="1589"/>
        <v/>
      </c>
      <c r="BP1772" s="6"/>
      <c r="BQ1772" s="6"/>
    </row>
    <row r="1773" ht="15.75" customHeight="1">
      <c r="A1773" s="5" t="s">
        <v>7253</v>
      </c>
      <c r="B1773" s="5" t="s">
        <v>9536</v>
      </c>
      <c r="C1773" s="5" t="s">
        <v>116</v>
      </c>
      <c r="D1773" s="5" t="s">
        <v>70</v>
      </c>
      <c r="E1773" s="19"/>
      <c r="F1773" s="2" t="s">
        <v>1812</v>
      </c>
      <c r="G1773" s="2" t="s">
        <v>7464</v>
      </c>
      <c r="H1773" s="2" t="s">
        <v>7394</v>
      </c>
      <c r="I1773" s="2" t="s">
        <v>122</v>
      </c>
      <c r="J1773" s="2" t="s">
        <v>100</v>
      </c>
      <c r="K1773" s="2">
        <v>0.0</v>
      </c>
      <c r="L1773" s="6">
        <v>0.0</v>
      </c>
      <c r="M1773" s="6">
        <v>0.0</v>
      </c>
      <c r="N1773" s="6">
        <v>0.0</v>
      </c>
      <c r="O1773" s="6" t="s">
        <v>9537</v>
      </c>
      <c r="P1773" s="6"/>
      <c r="Q1773" s="6" t="s">
        <v>7466</v>
      </c>
      <c r="R1773" s="6" t="s">
        <v>3395</v>
      </c>
      <c r="S1773" s="6">
        <v>34.0</v>
      </c>
      <c r="T1773" s="6">
        <v>0.0</v>
      </c>
      <c r="U1773" s="6">
        <v>0.0</v>
      </c>
      <c r="V1773" s="6">
        <v>0.0</v>
      </c>
      <c r="W1773" s="6" t="s">
        <v>81</v>
      </c>
      <c r="X1773" s="6">
        <v>693.0</v>
      </c>
      <c r="Y1773" s="6">
        <v>0.0</v>
      </c>
      <c r="Z1773" s="6">
        <v>0.0</v>
      </c>
      <c r="AA1773" s="6">
        <v>0.0</v>
      </c>
      <c r="AB1773" s="6">
        <v>0.0</v>
      </c>
      <c r="AC1773" s="6">
        <v>0.0</v>
      </c>
      <c r="AD1773" s="6" t="b">
        <v>1</v>
      </c>
      <c r="AE1773" s="6" t="s">
        <v>3395</v>
      </c>
      <c r="AF1773" s="6">
        <v>0.0</v>
      </c>
      <c r="AG1773" s="6" t="b">
        <v>1</v>
      </c>
      <c r="AH1773" s="6" t="b">
        <v>1</v>
      </c>
      <c r="AI1773" s="6">
        <v>0.0</v>
      </c>
      <c r="AJ1773" s="6">
        <v>0.0</v>
      </c>
      <c r="AK1773" s="6">
        <v>0.0</v>
      </c>
      <c r="AL1773" s="6">
        <v>0.0</v>
      </c>
      <c r="AM1773" s="6">
        <v>0.0</v>
      </c>
      <c r="AN1773" s="6">
        <v>0.0</v>
      </c>
      <c r="AO1773" s="6">
        <v>0.0</v>
      </c>
      <c r="AP1773" s="6">
        <v>0.0</v>
      </c>
      <c r="AQ1773" s="6" t="s">
        <v>82</v>
      </c>
      <c r="AR1773" s="6" t="s">
        <v>83</v>
      </c>
      <c r="AS1773" s="6">
        <v>0.0</v>
      </c>
      <c r="AT1773" s="7">
        <v>45569.0</v>
      </c>
      <c r="AU1773" s="6" t="s">
        <v>107</v>
      </c>
      <c r="AV1773" s="6">
        <v>0.0</v>
      </c>
      <c r="AW1773" s="6" t="s">
        <v>86</v>
      </c>
      <c r="AX1773" s="6" t="s">
        <v>87</v>
      </c>
      <c r="AY1773" s="6" t="s">
        <v>87</v>
      </c>
      <c r="AZ1773" s="6">
        <v>0.0</v>
      </c>
      <c r="BA1773" s="6" t="s">
        <v>1062</v>
      </c>
      <c r="BB1773" s="7">
        <v>45571.0</v>
      </c>
      <c r="BC1773" s="6">
        <v>0.0</v>
      </c>
      <c r="BD1773" s="6">
        <v>0.0</v>
      </c>
      <c r="BE1773" s="6">
        <v>0.0</v>
      </c>
      <c r="BF1773" s="6" t="s">
        <v>1244</v>
      </c>
      <c r="BG1773" s="6" t="s">
        <v>1499</v>
      </c>
      <c r="BH1773" s="6">
        <v>0.0</v>
      </c>
      <c r="BI1773" s="6">
        <v>0.0</v>
      </c>
      <c r="BJ1773" s="6" t="str">
        <f t="shared" ref="BJ1773:BO1773" si="1590">IFERROR(XLOOKUP($B1773,#REF!,#REF!,""),"")</f>
        <v/>
      </c>
      <c r="BK1773" s="6" t="str">
        <f t="shared" si="1590"/>
        <v/>
      </c>
      <c r="BL1773" s="6" t="str">
        <f t="shared" si="1590"/>
        <v/>
      </c>
      <c r="BM1773" s="6" t="str">
        <f t="shared" si="1590"/>
        <v/>
      </c>
      <c r="BN1773" s="6" t="str">
        <f t="shared" si="1590"/>
        <v/>
      </c>
      <c r="BO1773" s="6" t="str">
        <f t="shared" si="1590"/>
        <v/>
      </c>
      <c r="BP1773" s="6"/>
      <c r="BQ1773" s="6"/>
    </row>
    <row r="1774" ht="15.75" customHeight="1">
      <c r="A1774" s="5" t="s">
        <v>7253</v>
      </c>
      <c r="B1774" s="5" t="s">
        <v>9538</v>
      </c>
      <c r="C1774" s="5" t="s">
        <v>116</v>
      </c>
      <c r="D1774" s="5" t="s">
        <v>70</v>
      </c>
      <c r="E1774" s="19"/>
      <c r="F1774" s="2" t="s">
        <v>1812</v>
      </c>
      <c r="G1774" s="2" t="s">
        <v>1560</v>
      </c>
      <c r="H1774" s="2" t="s">
        <v>121</v>
      </c>
      <c r="I1774" s="2" t="s">
        <v>122</v>
      </c>
      <c r="J1774" s="2" t="s">
        <v>100</v>
      </c>
      <c r="K1774" s="2">
        <v>0.0</v>
      </c>
      <c r="L1774" s="6">
        <v>0.0</v>
      </c>
      <c r="M1774" s="6">
        <v>0.0</v>
      </c>
      <c r="N1774" s="6">
        <v>0.0</v>
      </c>
      <c r="O1774" s="6" t="s">
        <v>9539</v>
      </c>
      <c r="P1774" s="6"/>
      <c r="Q1774" s="6" t="s">
        <v>1563</v>
      </c>
      <c r="R1774" s="7">
        <v>45423.0</v>
      </c>
      <c r="S1774" s="6">
        <v>207.0</v>
      </c>
      <c r="T1774" s="6">
        <v>0.0</v>
      </c>
      <c r="U1774" s="6">
        <v>0.0</v>
      </c>
      <c r="V1774" s="6">
        <v>0.0</v>
      </c>
      <c r="W1774" s="6" t="s">
        <v>81</v>
      </c>
      <c r="X1774" s="6">
        <v>468.0</v>
      </c>
      <c r="Y1774" s="6">
        <v>0.0</v>
      </c>
      <c r="Z1774" s="6">
        <v>0.0</v>
      </c>
      <c r="AA1774" s="6">
        <v>0.0</v>
      </c>
      <c r="AB1774" s="6">
        <v>0.0</v>
      </c>
      <c r="AC1774" s="6">
        <v>0.0</v>
      </c>
      <c r="AD1774" s="6">
        <v>0.0</v>
      </c>
      <c r="AE1774" s="6">
        <v>0.0</v>
      </c>
      <c r="AF1774" s="6" t="b">
        <v>1</v>
      </c>
      <c r="AG1774" s="6" t="b">
        <v>1</v>
      </c>
      <c r="AH1774" s="6" t="b">
        <v>1</v>
      </c>
      <c r="AI1774" s="6">
        <v>0.0</v>
      </c>
      <c r="AJ1774" s="6">
        <v>0.0</v>
      </c>
      <c r="AK1774" s="6">
        <v>0.0</v>
      </c>
      <c r="AL1774" s="6">
        <v>0.0</v>
      </c>
      <c r="AM1774" s="6">
        <v>0.0</v>
      </c>
      <c r="AN1774" s="6">
        <v>0.0</v>
      </c>
      <c r="AO1774" s="6">
        <v>0.0</v>
      </c>
      <c r="AP1774" s="6">
        <v>0.0</v>
      </c>
      <c r="AQ1774" s="6" t="s">
        <v>82</v>
      </c>
      <c r="AR1774" s="6" t="s">
        <v>83</v>
      </c>
      <c r="AS1774" s="6">
        <v>0.0</v>
      </c>
      <c r="AT1774" s="6" t="s">
        <v>1243</v>
      </c>
      <c r="AU1774" s="6" t="s">
        <v>107</v>
      </c>
      <c r="AV1774" s="6">
        <v>0.0</v>
      </c>
      <c r="AW1774" s="6" t="s">
        <v>86</v>
      </c>
      <c r="AX1774" s="6" t="s">
        <v>87</v>
      </c>
      <c r="AY1774" s="6" t="s">
        <v>87</v>
      </c>
      <c r="AZ1774" s="6">
        <v>0.0</v>
      </c>
      <c r="BA1774" s="6" t="s">
        <v>1964</v>
      </c>
      <c r="BB1774" s="6" t="s">
        <v>3527</v>
      </c>
      <c r="BC1774" s="6">
        <v>0.0</v>
      </c>
      <c r="BD1774" s="6">
        <v>0.0</v>
      </c>
      <c r="BE1774" s="6">
        <v>0.0</v>
      </c>
      <c r="BF1774" s="6">
        <v>0.0</v>
      </c>
      <c r="BG1774" s="6" t="s">
        <v>8375</v>
      </c>
      <c r="BH1774" s="8" t="s">
        <v>9540</v>
      </c>
      <c r="BI1774" s="6">
        <v>0.0</v>
      </c>
      <c r="BJ1774" s="6" t="str">
        <f t="shared" ref="BJ1774:BO1774" si="1591">IFERROR(XLOOKUP($B1774,#REF!,#REF!,""),"")</f>
        <v/>
      </c>
      <c r="BK1774" s="6" t="str">
        <f t="shared" si="1591"/>
        <v/>
      </c>
      <c r="BL1774" s="6" t="str">
        <f t="shared" si="1591"/>
        <v/>
      </c>
      <c r="BM1774" s="6" t="str">
        <f t="shared" si="1591"/>
        <v/>
      </c>
      <c r="BN1774" s="6" t="str">
        <f t="shared" si="1591"/>
        <v/>
      </c>
      <c r="BO1774" s="6" t="str">
        <f t="shared" si="1591"/>
        <v/>
      </c>
      <c r="BP1774" s="6"/>
      <c r="BQ1774" s="6"/>
    </row>
    <row r="1775" ht="15.75" customHeight="1">
      <c r="A1775" s="5" t="s">
        <v>7253</v>
      </c>
      <c r="B1775" s="5" t="s">
        <v>9541</v>
      </c>
      <c r="C1775" s="5" t="s">
        <v>116</v>
      </c>
      <c r="D1775" s="5" t="s">
        <v>70</v>
      </c>
      <c r="E1775" s="19"/>
      <c r="F1775" s="2" t="s">
        <v>9542</v>
      </c>
      <c r="G1775" s="2" t="s">
        <v>120</v>
      </c>
      <c r="H1775" s="2" t="s">
        <v>121</v>
      </c>
      <c r="I1775" s="2" t="s">
        <v>122</v>
      </c>
      <c r="J1775" s="2" t="s">
        <v>100</v>
      </c>
      <c r="K1775" s="2">
        <v>0.0</v>
      </c>
      <c r="L1775" s="6">
        <v>0.0</v>
      </c>
      <c r="M1775" s="6">
        <v>0.0</v>
      </c>
      <c r="N1775" s="6">
        <v>0.0</v>
      </c>
      <c r="O1775" s="6" t="s">
        <v>9543</v>
      </c>
      <c r="P1775" s="6"/>
      <c r="Q1775" s="6" t="s">
        <v>9544</v>
      </c>
      <c r="R1775" s="6" t="s">
        <v>1046</v>
      </c>
      <c r="S1775" s="6">
        <v>27.0</v>
      </c>
      <c r="T1775" s="6">
        <v>0.0</v>
      </c>
      <c r="U1775" s="6">
        <v>0.0</v>
      </c>
      <c r="V1775" s="6">
        <v>0.0</v>
      </c>
      <c r="W1775" s="6" t="s">
        <v>81</v>
      </c>
      <c r="X1775" s="6">
        <v>544.0</v>
      </c>
      <c r="Y1775" s="6">
        <v>0.0</v>
      </c>
      <c r="Z1775" s="6">
        <v>0.0</v>
      </c>
      <c r="AA1775" s="6">
        <v>0.0</v>
      </c>
      <c r="AB1775" s="6">
        <v>0.0</v>
      </c>
      <c r="AC1775" s="6">
        <v>0.0</v>
      </c>
      <c r="AD1775" s="6">
        <v>0.0</v>
      </c>
      <c r="AE1775" s="6">
        <v>0.0</v>
      </c>
      <c r="AF1775" s="6" t="b">
        <v>1</v>
      </c>
      <c r="AG1775" s="6" t="b">
        <v>1</v>
      </c>
      <c r="AH1775" s="6" t="b">
        <v>1</v>
      </c>
      <c r="AI1775" s="6">
        <v>0.0</v>
      </c>
      <c r="AJ1775" s="6">
        <v>0.0</v>
      </c>
      <c r="AK1775" s="6">
        <v>0.0</v>
      </c>
      <c r="AL1775" s="6">
        <v>0.0</v>
      </c>
      <c r="AM1775" s="6">
        <v>0.0</v>
      </c>
      <c r="AN1775" s="6">
        <v>0.0</v>
      </c>
      <c r="AO1775" s="6">
        <v>0.0</v>
      </c>
      <c r="AP1775" s="6">
        <v>1800.0</v>
      </c>
      <c r="AQ1775" s="6" t="s">
        <v>82</v>
      </c>
      <c r="AR1775" s="6" t="s">
        <v>83</v>
      </c>
      <c r="AS1775" s="6">
        <v>0.0</v>
      </c>
      <c r="AT1775" s="7">
        <v>45452.0</v>
      </c>
      <c r="AU1775" s="6" t="s">
        <v>85</v>
      </c>
      <c r="AV1775" s="6">
        <v>0.0</v>
      </c>
      <c r="AW1775" s="6" t="s">
        <v>86</v>
      </c>
      <c r="AX1775" s="6" t="s">
        <v>87</v>
      </c>
      <c r="AY1775" s="6" t="s">
        <v>87</v>
      </c>
      <c r="AZ1775" s="6" t="s">
        <v>88</v>
      </c>
      <c r="BA1775" s="6" t="s">
        <v>1062</v>
      </c>
      <c r="BB1775" s="6" t="s">
        <v>510</v>
      </c>
      <c r="BC1775" s="6">
        <v>0.0</v>
      </c>
      <c r="BD1775" s="6">
        <v>0.0</v>
      </c>
      <c r="BE1775" s="6">
        <v>0.0</v>
      </c>
      <c r="BF1775" s="6">
        <v>0.0</v>
      </c>
      <c r="BG1775" s="6" t="s">
        <v>8883</v>
      </c>
      <c r="BH1775" s="8" t="s">
        <v>9545</v>
      </c>
      <c r="BI1775" s="6">
        <v>0.0</v>
      </c>
      <c r="BJ1775" s="6" t="str">
        <f t="shared" ref="BJ1775:BO1775" si="1592">IFERROR(XLOOKUP($B1775,#REF!,#REF!,""),"")</f>
        <v/>
      </c>
      <c r="BK1775" s="6" t="str">
        <f t="shared" si="1592"/>
        <v/>
      </c>
      <c r="BL1775" s="6" t="str">
        <f t="shared" si="1592"/>
        <v/>
      </c>
      <c r="BM1775" s="6" t="str">
        <f t="shared" si="1592"/>
        <v/>
      </c>
      <c r="BN1775" s="6" t="str">
        <f t="shared" si="1592"/>
        <v/>
      </c>
      <c r="BO1775" s="6" t="str">
        <f t="shared" si="1592"/>
        <v/>
      </c>
      <c r="BP1775" s="6"/>
      <c r="BQ1775" s="6"/>
    </row>
    <row r="1776" ht="15.75" customHeight="1">
      <c r="A1776" s="5" t="s">
        <v>7253</v>
      </c>
      <c r="B1776" s="5" t="s">
        <v>9546</v>
      </c>
      <c r="C1776" s="5" t="s">
        <v>218</v>
      </c>
      <c r="D1776" s="5" t="s">
        <v>70</v>
      </c>
      <c r="E1776" s="19"/>
      <c r="F1776" s="2" t="s">
        <v>1812</v>
      </c>
      <c r="G1776" s="2" t="s">
        <v>8152</v>
      </c>
      <c r="H1776" s="2" t="s">
        <v>547</v>
      </c>
      <c r="I1776" s="2" t="s">
        <v>222</v>
      </c>
      <c r="J1776" s="2" t="s">
        <v>100</v>
      </c>
      <c r="K1776" s="2">
        <v>0.0</v>
      </c>
      <c r="L1776" s="6">
        <v>0.0</v>
      </c>
      <c r="M1776" s="6">
        <v>0.0</v>
      </c>
      <c r="N1776" s="6">
        <v>0.0</v>
      </c>
      <c r="O1776" s="6" t="s">
        <v>9547</v>
      </c>
      <c r="P1776" s="6"/>
      <c r="Q1776" s="6" t="s">
        <v>7016</v>
      </c>
      <c r="R1776" s="6" t="s">
        <v>1273</v>
      </c>
      <c r="S1776" s="6">
        <v>71.0</v>
      </c>
      <c r="T1776" s="6">
        <v>0.0</v>
      </c>
      <c r="U1776" s="6">
        <v>0.0</v>
      </c>
      <c r="V1776" s="6">
        <v>0.0</v>
      </c>
      <c r="W1776" s="6" t="s">
        <v>81</v>
      </c>
      <c r="X1776" s="6">
        <v>781.0</v>
      </c>
      <c r="Y1776" s="6">
        <v>0.0</v>
      </c>
      <c r="Z1776" s="6">
        <v>0.0</v>
      </c>
      <c r="AA1776" s="6">
        <v>0.0</v>
      </c>
      <c r="AB1776" s="6">
        <v>0.0</v>
      </c>
      <c r="AC1776" s="6">
        <v>0.0</v>
      </c>
      <c r="AD1776" s="6">
        <v>0.0</v>
      </c>
      <c r="AE1776" s="6">
        <v>0.0</v>
      </c>
      <c r="AF1776" s="6">
        <v>0.0</v>
      </c>
      <c r="AG1776" s="6" t="b">
        <v>1</v>
      </c>
      <c r="AH1776" s="6" t="b">
        <v>1</v>
      </c>
      <c r="AI1776" s="6">
        <v>0.0</v>
      </c>
      <c r="AJ1776" s="6">
        <v>0.0</v>
      </c>
      <c r="AK1776" s="6">
        <v>0.0</v>
      </c>
      <c r="AL1776" s="6">
        <v>0.0</v>
      </c>
      <c r="AM1776" s="6">
        <v>0.0</v>
      </c>
      <c r="AN1776" s="6">
        <v>0.0</v>
      </c>
      <c r="AO1776" s="6">
        <v>0.0</v>
      </c>
      <c r="AP1776" s="6">
        <v>0.0</v>
      </c>
      <c r="AQ1776" s="6" t="s">
        <v>82</v>
      </c>
      <c r="AR1776" s="6" t="s">
        <v>105</v>
      </c>
      <c r="AS1776" s="6">
        <v>0.0</v>
      </c>
      <c r="AT1776" s="6" t="s">
        <v>803</v>
      </c>
      <c r="AU1776" s="6" t="s">
        <v>107</v>
      </c>
      <c r="AV1776" s="6">
        <v>0.0</v>
      </c>
      <c r="AW1776" s="6" t="s">
        <v>9547</v>
      </c>
      <c r="AX1776" s="6" t="s">
        <v>87</v>
      </c>
      <c r="AY1776" s="6" t="s">
        <v>87</v>
      </c>
      <c r="AZ1776" s="6" t="s">
        <v>108</v>
      </c>
      <c r="BA1776" s="6" t="s">
        <v>1076</v>
      </c>
      <c r="BB1776" s="6" t="s">
        <v>4188</v>
      </c>
      <c r="BC1776" s="6">
        <v>0.0</v>
      </c>
      <c r="BD1776" s="6">
        <v>0.0</v>
      </c>
      <c r="BE1776" s="6">
        <v>0.0</v>
      </c>
      <c r="BF1776" s="6">
        <v>0.0</v>
      </c>
      <c r="BG1776" s="6" t="s">
        <v>1078</v>
      </c>
      <c r="BH1776" s="6">
        <v>0.0</v>
      </c>
      <c r="BI1776" s="6">
        <v>0.0</v>
      </c>
      <c r="BJ1776" s="6" t="str">
        <f t="shared" ref="BJ1776:BO1776" si="1593">IFERROR(XLOOKUP($B1776,#REF!,#REF!,""),"")</f>
        <v/>
      </c>
      <c r="BK1776" s="6" t="str">
        <f t="shared" si="1593"/>
        <v/>
      </c>
      <c r="BL1776" s="6" t="str">
        <f t="shared" si="1593"/>
        <v/>
      </c>
      <c r="BM1776" s="6" t="str">
        <f t="shared" si="1593"/>
        <v/>
      </c>
      <c r="BN1776" s="6" t="str">
        <f t="shared" si="1593"/>
        <v/>
      </c>
      <c r="BO1776" s="6" t="str">
        <f t="shared" si="1593"/>
        <v/>
      </c>
      <c r="BP1776" s="6"/>
      <c r="BQ1776" s="6"/>
    </row>
    <row r="1777" ht="15.75" customHeight="1">
      <c r="A1777" s="5" t="s">
        <v>7253</v>
      </c>
      <c r="B1777" s="5" t="s">
        <v>9548</v>
      </c>
      <c r="C1777" s="5" t="s">
        <v>1486</v>
      </c>
      <c r="D1777" s="5" t="s">
        <v>117</v>
      </c>
      <c r="E1777" s="19"/>
      <c r="F1777" s="2" t="s">
        <v>1812</v>
      </c>
      <c r="G1777" s="2" t="s">
        <v>7816</v>
      </c>
      <c r="H1777" s="2" t="s">
        <v>1523</v>
      </c>
      <c r="I1777" s="2" t="s">
        <v>1524</v>
      </c>
      <c r="J1777" s="2" t="s">
        <v>100</v>
      </c>
      <c r="K1777" s="2">
        <v>0.0</v>
      </c>
      <c r="L1777" s="6">
        <v>0.0</v>
      </c>
      <c r="M1777" s="6">
        <v>0.0</v>
      </c>
      <c r="N1777" s="6">
        <v>0.0</v>
      </c>
      <c r="O1777" s="6" t="s">
        <v>9493</v>
      </c>
      <c r="P1777" s="6"/>
      <c r="Q1777" s="6" t="s">
        <v>8542</v>
      </c>
      <c r="R1777" s="6" t="s">
        <v>1868</v>
      </c>
      <c r="S1777" s="6">
        <v>30.0</v>
      </c>
      <c r="T1777" s="6">
        <v>0.0</v>
      </c>
      <c r="U1777" s="6">
        <v>0.0</v>
      </c>
      <c r="V1777" s="6">
        <v>0.0</v>
      </c>
      <c r="W1777" s="6" t="s">
        <v>127</v>
      </c>
      <c r="X1777" s="6">
        <v>0.0</v>
      </c>
      <c r="Y1777" s="6">
        <v>0.0</v>
      </c>
      <c r="Z1777" s="6">
        <v>0.0</v>
      </c>
      <c r="AA1777" s="6" t="s">
        <v>1868</v>
      </c>
      <c r="AB1777" s="6" t="s">
        <v>1868</v>
      </c>
      <c r="AC1777" s="6" t="s">
        <v>551</v>
      </c>
      <c r="AD1777" s="6">
        <v>0.0</v>
      </c>
      <c r="AE1777" s="6">
        <v>0.0</v>
      </c>
      <c r="AF1777" s="6">
        <v>0.0</v>
      </c>
      <c r="AG1777" s="6">
        <v>0.0</v>
      </c>
      <c r="AH1777" s="6">
        <v>0.0</v>
      </c>
      <c r="AI1777" s="6">
        <v>98.0</v>
      </c>
      <c r="AJ1777" s="6" t="b">
        <v>1</v>
      </c>
      <c r="AK1777" s="6" t="s">
        <v>126</v>
      </c>
      <c r="AL1777" s="6">
        <v>2.0</v>
      </c>
      <c r="AM1777" s="6" t="b">
        <v>0</v>
      </c>
      <c r="AN1777" s="6">
        <v>0.0</v>
      </c>
      <c r="AO1777" s="6">
        <v>0.0</v>
      </c>
      <c r="AP1777" s="6">
        <v>0.0</v>
      </c>
      <c r="AQ1777" s="6" t="s">
        <v>128</v>
      </c>
      <c r="AR1777" s="6">
        <v>0.0</v>
      </c>
      <c r="AS1777" s="6">
        <v>0.0</v>
      </c>
      <c r="AT1777" s="6">
        <v>0.0</v>
      </c>
      <c r="AU1777" s="6">
        <v>0.0</v>
      </c>
      <c r="AV1777" s="6">
        <v>0.0</v>
      </c>
      <c r="AW1777" s="6">
        <v>0.0</v>
      </c>
      <c r="AX1777" s="6">
        <v>0.0</v>
      </c>
      <c r="AY1777" s="6">
        <v>0.0</v>
      </c>
      <c r="AZ1777" s="6">
        <v>0.0</v>
      </c>
      <c r="BA1777" s="6">
        <v>0.0</v>
      </c>
      <c r="BB1777" s="6">
        <v>0.0</v>
      </c>
      <c r="BC1777" s="7">
        <v>45119.0</v>
      </c>
      <c r="BD1777" s="6">
        <v>50.0</v>
      </c>
      <c r="BE1777" s="7">
        <v>45119.0</v>
      </c>
      <c r="BF1777" s="6">
        <v>0.0</v>
      </c>
      <c r="BG1777" s="6">
        <v>0.0</v>
      </c>
      <c r="BH1777" s="6">
        <v>0.0</v>
      </c>
      <c r="BI1777" s="6">
        <v>0.0</v>
      </c>
      <c r="BJ1777" s="6" t="str">
        <f t="shared" ref="BJ1777:BO1777" si="1594">IFERROR(XLOOKUP($B1777,#REF!,#REF!,""),"")</f>
        <v/>
      </c>
      <c r="BK1777" s="6" t="str">
        <f t="shared" si="1594"/>
        <v/>
      </c>
      <c r="BL1777" s="6" t="str">
        <f t="shared" si="1594"/>
        <v/>
      </c>
      <c r="BM1777" s="6" t="str">
        <f t="shared" si="1594"/>
        <v/>
      </c>
      <c r="BN1777" s="6" t="str">
        <f t="shared" si="1594"/>
        <v/>
      </c>
      <c r="BO1777" s="6" t="str">
        <f t="shared" si="1594"/>
        <v/>
      </c>
      <c r="BP1777" s="6"/>
      <c r="BQ1777" s="6"/>
    </row>
    <row r="1778" ht="15.75" customHeight="1">
      <c r="A1778" s="5" t="s">
        <v>7253</v>
      </c>
      <c r="B1778" s="5" t="s">
        <v>9549</v>
      </c>
      <c r="C1778" s="5" t="s">
        <v>116</v>
      </c>
      <c r="D1778" s="5" t="s">
        <v>117</v>
      </c>
      <c r="E1778" s="19"/>
      <c r="F1778" s="2" t="s">
        <v>1812</v>
      </c>
      <c r="G1778" s="2" t="s">
        <v>5461</v>
      </c>
      <c r="H1778" s="2" t="s">
        <v>121</v>
      </c>
      <c r="I1778" s="2" t="s">
        <v>122</v>
      </c>
      <c r="J1778" s="2" t="s">
        <v>1256</v>
      </c>
      <c r="K1778" s="2">
        <v>0.0</v>
      </c>
      <c r="L1778" s="6">
        <v>0.0</v>
      </c>
      <c r="M1778" s="6">
        <v>0.0</v>
      </c>
      <c r="N1778" s="6">
        <v>0.0</v>
      </c>
      <c r="O1778" s="6" t="s">
        <v>9550</v>
      </c>
      <c r="P1778" s="6"/>
      <c r="Q1778" s="6" t="s">
        <v>7982</v>
      </c>
      <c r="R1778" s="7">
        <v>45210.0</v>
      </c>
      <c r="S1778" s="6">
        <v>1.0</v>
      </c>
      <c r="T1778" s="6">
        <v>0.0</v>
      </c>
      <c r="U1778" s="6" t="s">
        <v>255</v>
      </c>
      <c r="V1778" s="6">
        <v>0.0</v>
      </c>
      <c r="W1778" s="6" t="s">
        <v>127</v>
      </c>
      <c r="X1778" s="6">
        <v>0.0</v>
      </c>
      <c r="Y1778" s="6">
        <v>0.0</v>
      </c>
      <c r="Z1778" s="6">
        <v>0.0</v>
      </c>
      <c r="AA1778" s="6">
        <v>0.0</v>
      </c>
      <c r="AB1778" s="6">
        <v>0.0</v>
      </c>
      <c r="AC1778" s="6">
        <v>0.0</v>
      </c>
      <c r="AD1778" s="6">
        <v>0.0</v>
      </c>
      <c r="AE1778" s="6">
        <v>0.0</v>
      </c>
      <c r="AF1778" s="6">
        <v>0.0</v>
      </c>
      <c r="AG1778" s="6">
        <v>0.0</v>
      </c>
      <c r="AH1778" s="6">
        <v>0.0</v>
      </c>
      <c r="AI1778" s="6">
        <v>18.0</v>
      </c>
      <c r="AJ1778" s="6" t="b">
        <v>1</v>
      </c>
      <c r="AK1778" s="6" t="s">
        <v>255</v>
      </c>
      <c r="AL1778" s="6">
        <v>4.0</v>
      </c>
      <c r="AM1778" s="6" t="b">
        <v>0</v>
      </c>
      <c r="AN1778" s="6">
        <v>0.0</v>
      </c>
      <c r="AO1778" s="6">
        <v>0.0</v>
      </c>
      <c r="AP1778" s="6">
        <v>0.0</v>
      </c>
      <c r="AQ1778" s="6" t="s">
        <v>2048</v>
      </c>
      <c r="AR1778" s="6">
        <v>0.0</v>
      </c>
      <c r="AS1778" s="6">
        <v>0.0</v>
      </c>
      <c r="AT1778" s="6">
        <v>0.0</v>
      </c>
      <c r="AU1778" s="6">
        <v>0.0</v>
      </c>
      <c r="AV1778" s="6">
        <v>0.0</v>
      </c>
      <c r="AW1778" s="6">
        <v>0.0</v>
      </c>
      <c r="AX1778" s="6">
        <v>0.0</v>
      </c>
      <c r="AY1778" s="6">
        <v>0.0</v>
      </c>
      <c r="AZ1778" s="6" t="s">
        <v>88</v>
      </c>
      <c r="BA1778" s="6">
        <v>0.0</v>
      </c>
      <c r="BB1778" s="6">
        <v>0.0</v>
      </c>
      <c r="BC1778" s="6">
        <v>0.0</v>
      </c>
      <c r="BD1778" s="6">
        <v>0.0</v>
      </c>
      <c r="BE1778" s="6">
        <v>0.0</v>
      </c>
      <c r="BF1778" s="6">
        <v>0.0</v>
      </c>
      <c r="BG1778" s="6">
        <v>0.0</v>
      </c>
      <c r="BH1778" s="6">
        <v>0.0</v>
      </c>
      <c r="BI1778" s="6">
        <v>0.0</v>
      </c>
      <c r="BJ1778" s="6" t="str">
        <f t="shared" ref="BJ1778:BO1778" si="1595">IFERROR(XLOOKUP($B1778,#REF!,#REF!,""),"")</f>
        <v/>
      </c>
      <c r="BK1778" s="6" t="str">
        <f t="shared" si="1595"/>
        <v/>
      </c>
      <c r="BL1778" s="6" t="str">
        <f t="shared" si="1595"/>
        <v/>
      </c>
      <c r="BM1778" s="6" t="str">
        <f t="shared" si="1595"/>
        <v/>
      </c>
      <c r="BN1778" s="6" t="str">
        <f t="shared" si="1595"/>
        <v/>
      </c>
      <c r="BO1778" s="6" t="str">
        <f t="shared" si="1595"/>
        <v/>
      </c>
      <c r="BP1778" s="6"/>
      <c r="BQ1778" s="6"/>
    </row>
    <row r="1779" ht="15.75" customHeight="1">
      <c r="A1779" s="5" t="s">
        <v>7253</v>
      </c>
      <c r="B1779" s="5" t="s">
        <v>9551</v>
      </c>
      <c r="C1779" s="5" t="s">
        <v>2232</v>
      </c>
      <c r="D1779" s="5" t="s">
        <v>117</v>
      </c>
      <c r="E1779" s="19"/>
      <c r="F1779" s="2" t="s">
        <v>9552</v>
      </c>
      <c r="G1779" s="2" t="s">
        <v>7263</v>
      </c>
      <c r="H1779" s="2" t="s">
        <v>3673</v>
      </c>
      <c r="I1779" s="2" t="s">
        <v>2236</v>
      </c>
      <c r="J1779" s="2" t="s">
        <v>100</v>
      </c>
      <c r="K1779" s="2">
        <v>0.0</v>
      </c>
      <c r="L1779" s="6">
        <v>0.0</v>
      </c>
      <c r="M1779" s="6">
        <v>0.0</v>
      </c>
      <c r="N1779" s="6">
        <v>0.0</v>
      </c>
      <c r="O1779" s="6" t="s">
        <v>9553</v>
      </c>
      <c r="P1779" s="6"/>
      <c r="Q1779" s="6" t="s">
        <v>9554</v>
      </c>
      <c r="R1779" s="6" t="s">
        <v>1564</v>
      </c>
      <c r="S1779" s="6">
        <v>85.0</v>
      </c>
      <c r="T1779" s="6">
        <v>0.0</v>
      </c>
      <c r="U1779" s="7">
        <v>45873.0</v>
      </c>
      <c r="V1779" s="6">
        <v>0.0</v>
      </c>
      <c r="W1779" s="6" t="s">
        <v>127</v>
      </c>
      <c r="X1779" s="6">
        <v>0.0</v>
      </c>
      <c r="Y1779" s="6">
        <v>0.0</v>
      </c>
      <c r="Z1779" s="6">
        <v>0.0</v>
      </c>
      <c r="AA1779" s="6">
        <v>0.0</v>
      </c>
      <c r="AB1779" s="6">
        <v>0.0</v>
      </c>
      <c r="AC1779" s="6">
        <v>0.0</v>
      </c>
      <c r="AD1779" s="6">
        <v>0.0</v>
      </c>
      <c r="AE1779" s="6">
        <v>0.0</v>
      </c>
      <c r="AF1779" s="6">
        <v>0.0</v>
      </c>
      <c r="AG1779" s="6">
        <v>0.0</v>
      </c>
      <c r="AH1779" s="6">
        <v>0.0</v>
      </c>
      <c r="AI1779" s="6">
        <v>405.0</v>
      </c>
      <c r="AJ1779" s="6" t="b">
        <v>1</v>
      </c>
      <c r="AK1779" s="7">
        <v>45873.0</v>
      </c>
      <c r="AL1779" s="6">
        <v>1.0</v>
      </c>
      <c r="AM1779" s="6" t="b">
        <v>0</v>
      </c>
      <c r="AN1779" s="6">
        <v>0.0</v>
      </c>
      <c r="AO1779" s="6">
        <v>0.0</v>
      </c>
      <c r="AP1779" s="6">
        <v>0.0</v>
      </c>
      <c r="AQ1779" s="8" t="s">
        <v>9555</v>
      </c>
      <c r="AR1779" s="6" t="s">
        <v>105</v>
      </c>
      <c r="AS1779" s="7">
        <v>45451.0</v>
      </c>
      <c r="AT1779" s="7">
        <v>45357.0</v>
      </c>
      <c r="AU1779" s="6" t="s">
        <v>107</v>
      </c>
      <c r="AV1779" s="6">
        <v>0.0</v>
      </c>
      <c r="AW1779" s="6" t="s">
        <v>9553</v>
      </c>
      <c r="AX1779" s="6" t="s">
        <v>87</v>
      </c>
      <c r="AY1779" s="6" t="s">
        <v>87</v>
      </c>
      <c r="AZ1779" s="6" t="s">
        <v>108</v>
      </c>
      <c r="BA1779" s="6" t="s">
        <v>3040</v>
      </c>
      <c r="BB1779" s="6" t="s">
        <v>3527</v>
      </c>
      <c r="BC1779" s="6">
        <v>0.0</v>
      </c>
      <c r="BD1779" s="6">
        <v>0.0</v>
      </c>
      <c r="BE1779" s="6">
        <v>0.0</v>
      </c>
      <c r="BF1779" s="6">
        <v>0.0</v>
      </c>
      <c r="BG1779" s="6" t="s">
        <v>4764</v>
      </c>
      <c r="BH1779" s="8" t="s">
        <v>9556</v>
      </c>
      <c r="BI1779" s="6">
        <v>0.0</v>
      </c>
      <c r="BJ1779" s="6" t="str">
        <f t="shared" ref="BJ1779:BO1779" si="1596">IFERROR(XLOOKUP($B1779,#REF!,#REF!,""),"")</f>
        <v/>
      </c>
      <c r="BK1779" s="6" t="str">
        <f t="shared" si="1596"/>
        <v/>
      </c>
      <c r="BL1779" s="6" t="str">
        <f t="shared" si="1596"/>
        <v/>
      </c>
      <c r="BM1779" s="6" t="str">
        <f t="shared" si="1596"/>
        <v/>
      </c>
      <c r="BN1779" s="6" t="str">
        <f t="shared" si="1596"/>
        <v/>
      </c>
      <c r="BO1779" s="6" t="str">
        <f t="shared" si="1596"/>
        <v/>
      </c>
      <c r="BP1779" s="6"/>
      <c r="BQ1779" s="6"/>
    </row>
    <row r="1780" ht="15.75" customHeight="1">
      <c r="A1780" s="5" t="s">
        <v>7253</v>
      </c>
      <c r="B1780" s="5" t="s">
        <v>9557</v>
      </c>
      <c r="C1780" s="5" t="s">
        <v>403</v>
      </c>
      <c r="D1780" s="5" t="s">
        <v>117</v>
      </c>
      <c r="E1780" s="19"/>
      <c r="F1780" s="2" t="s">
        <v>1812</v>
      </c>
      <c r="G1780" s="2" t="s">
        <v>4357</v>
      </c>
      <c r="H1780" s="2" t="s">
        <v>4358</v>
      </c>
      <c r="I1780" s="2" t="s">
        <v>407</v>
      </c>
      <c r="J1780" s="2" t="s">
        <v>100</v>
      </c>
      <c r="K1780" s="2">
        <v>0.0</v>
      </c>
      <c r="L1780" s="6">
        <v>0.0</v>
      </c>
      <c r="M1780" s="6">
        <v>0.0</v>
      </c>
      <c r="N1780" s="6">
        <v>0.0</v>
      </c>
      <c r="O1780" s="6" t="s">
        <v>9558</v>
      </c>
      <c r="P1780" s="6" t="s">
        <v>5104</v>
      </c>
      <c r="Q1780" s="6" t="s">
        <v>1225</v>
      </c>
      <c r="R1780" s="6" t="s">
        <v>1565</v>
      </c>
      <c r="S1780" s="6">
        <v>173.0</v>
      </c>
      <c r="T1780" s="6">
        <v>0.0</v>
      </c>
      <c r="U1780" s="6">
        <v>0.0</v>
      </c>
      <c r="V1780" s="6">
        <v>0.0</v>
      </c>
      <c r="W1780" s="6" t="s">
        <v>81</v>
      </c>
      <c r="X1780" s="6">
        <v>307.0</v>
      </c>
      <c r="Y1780" s="6">
        <v>0.0</v>
      </c>
      <c r="Z1780" s="6">
        <v>0.0</v>
      </c>
      <c r="AA1780" s="6">
        <v>0.0</v>
      </c>
      <c r="AB1780" s="6">
        <v>0.0</v>
      </c>
      <c r="AC1780" s="6">
        <v>0.0</v>
      </c>
      <c r="AD1780" s="6">
        <v>0.0</v>
      </c>
      <c r="AE1780" s="6">
        <v>0.0</v>
      </c>
      <c r="AF1780" s="6">
        <v>0.0</v>
      </c>
      <c r="AG1780" s="6" t="b">
        <v>1</v>
      </c>
      <c r="AH1780" s="6">
        <v>0.0</v>
      </c>
      <c r="AI1780" s="6">
        <v>0.0</v>
      </c>
      <c r="AJ1780" s="6">
        <v>0.0</v>
      </c>
      <c r="AK1780" s="6">
        <v>0.0</v>
      </c>
      <c r="AL1780" s="6">
        <v>0.0</v>
      </c>
      <c r="AM1780" s="6">
        <v>0.0</v>
      </c>
      <c r="AN1780" s="6">
        <v>0.0</v>
      </c>
      <c r="AO1780" s="6">
        <v>0.0</v>
      </c>
      <c r="AP1780" s="6">
        <v>0.0</v>
      </c>
      <c r="AQ1780" s="6" t="s">
        <v>82</v>
      </c>
      <c r="AR1780" s="6" t="s">
        <v>105</v>
      </c>
      <c r="AS1780" s="6">
        <v>0.0</v>
      </c>
      <c r="AT1780" s="6" t="s">
        <v>3122</v>
      </c>
      <c r="AU1780" s="6">
        <v>0.0</v>
      </c>
      <c r="AV1780" s="6">
        <v>0.0</v>
      </c>
      <c r="AW1780" s="6">
        <v>0.0</v>
      </c>
      <c r="AX1780" s="6">
        <v>0.0</v>
      </c>
      <c r="AY1780" s="6">
        <v>0.0</v>
      </c>
      <c r="AZ1780" s="6">
        <v>0.0</v>
      </c>
      <c r="BA1780" s="6">
        <v>0.0</v>
      </c>
      <c r="BB1780" s="6">
        <v>0.0</v>
      </c>
      <c r="BC1780" s="6">
        <v>0.0</v>
      </c>
      <c r="BD1780" s="6">
        <v>0.0</v>
      </c>
      <c r="BE1780" s="6">
        <v>0.0</v>
      </c>
      <c r="BF1780" s="6">
        <v>0.0</v>
      </c>
      <c r="BG1780" s="6">
        <v>0.0</v>
      </c>
      <c r="BH1780" s="6">
        <v>0.0</v>
      </c>
      <c r="BI1780" s="6">
        <v>0.0</v>
      </c>
      <c r="BJ1780" s="6" t="str">
        <f t="shared" ref="BJ1780:BO1780" si="1597">IFERROR(XLOOKUP($B1780,#REF!,#REF!,""),"")</f>
        <v/>
      </c>
      <c r="BK1780" s="6" t="str">
        <f t="shared" si="1597"/>
        <v/>
      </c>
      <c r="BL1780" s="6" t="str">
        <f t="shared" si="1597"/>
        <v/>
      </c>
      <c r="BM1780" s="6" t="str">
        <f t="shared" si="1597"/>
        <v/>
      </c>
      <c r="BN1780" s="6" t="str">
        <f t="shared" si="1597"/>
        <v/>
      </c>
      <c r="BO1780" s="6" t="str">
        <f t="shared" si="1597"/>
        <v/>
      </c>
      <c r="BP1780" s="6"/>
      <c r="BQ1780" s="6"/>
    </row>
    <row r="1781" ht="15.75" customHeight="1">
      <c r="A1781" s="5" t="s">
        <v>7253</v>
      </c>
      <c r="B1781" s="5" t="s">
        <v>9559</v>
      </c>
      <c r="C1781" s="5" t="s">
        <v>116</v>
      </c>
      <c r="D1781" s="5" t="s">
        <v>117</v>
      </c>
      <c r="E1781" s="19"/>
      <c r="F1781" s="2" t="s">
        <v>1812</v>
      </c>
      <c r="G1781" s="2" t="s">
        <v>7626</v>
      </c>
      <c r="H1781" s="2" t="s">
        <v>121</v>
      </c>
      <c r="I1781" s="2" t="s">
        <v>122</v>
      </c>
      <c r="J1781" s="2" t="s">
        <v>100</v>
      </c>
      <c r="K1781" s="2">
        <v>0.0</v>
      </c>
      <c r="L1781" s="6">
        <v>0.0</v>
      </c>
      <c r="M1781" s="6">
        <v>0.0</v>
      </c>
      <c r="N1781" s="6">
        <v>0.0</v>
      </c>
      <c r="O1781" s="6" t="s">
        <v>9560</v>
      </c>
      <c r="P1781" s="6"/>
      <c r="Q1781" s="6" t="s">
        <v>5580</v>
      </c>
      <c r="R1781" s="7">
        <v>45420.0</v>
      </c>
      <c r="S1781" s="6">
        <v>158.0</v>
      </c>
      <c r="T1781" s="6">
        <v>0.0</v>
      </c>
      <c r="U1781" s="6" t="s">
        <v>585</v>
      </c>
      <c r="V1781" s="6">
        <v>0.0</v>
      </c>
      <c r="W1781" s="6" t="s">
        <v>127</v>
      </c>
      <c r="X1781" s="6">
        <v>0.0</v>
      </c>
      <c r="Y1781" s="6">
        <v>0.0</v>
      </c>
      <c r="Z1781" s="6">
        <v>0.0</v>
      </c>
      <c r="AA1781" s="6">
        <v>0.0</v>
      </c>
      <c r="AB1781" s="6">
        <v>0.0</v>
      </c>
      <c r="AC1781" s="6">
        <v>0.0</v>
      </c>
      <c r="AD1781" s="6">
        <v>0.0</v>
      </c>
      <c r="AE1781" s="6">
        <v>0.0</v>
      </c>
      <c r="AF1781" s="6" t="b">
        <v>1</v>
      </c>
      <c r="AG1781" s="6">
        <v>0.0</v>
      </c>
      <c r="AH1781" s="6">
        <v>0.0</v>
      </c>
      <c r="AI1781" s="6">
        <v>483.0</v>
      </c>
      <c r="AJ1781" s="6" t="b">
        <v>1</v>
      </c>
      <c r="AK1781" s="6" t="s">
        <v>585</v>
      </c>
      <c r="AL1781" s="6">
        <v>1.0</v>
      </c>
      <c r="AM1781" s="6" t="b">
        <v>0</v>
      </c>
      <c r="AN1781" s="6">
        <v>0.0</v>
      </c>
      <c r="AO1781" s="6">
        <v>0.0</v>
      </c>
      <c r="AP1781" s="6">
        <v>0.0</v>
      </c>
      <c r="AQ1781" s="6" t="s">
        <v>128</v>
      </c>
      <c r="AR1781" s="6" t="s">
        <v>105</v>
      </c>
      <c r="AS1781" s="7">
        <v>45394.0</v>
      </c>
      <c r="AT1781" s="6" t="s">
        <v>3500</v>
      </c>
      <c r="AU1781" s="6" t="s">
        <v>85</v>
      </c>
      <c r="AV1781" s="6">
        <v>0.0</v>
      </c>
      <c r="AW1781" s="6" t="s">
        <v>9560</v>
      </c>
      <c r="AX1781" s="6" t="s">
        <v>890</v>
      </c>
      <c r="AY1781" s="6" t="s">
        <v>890</v>
      </c>
      <c r="AZ1781" s="6" t="s">
        <v>88</v>
      </c>
      <c r="BA1781" s="6" t="s">
        <v>5908</v>
      </c>
      <c r="BB1781" s="6" t="s">
        <v>1226</v>
      </c>
      <c r="BC1781" s="6">
        <v>0.0</v>
      </c>
      <c r="BD1781" s="6">
        <v>0.0</v>
      </c>
      <c r="BE1781" s="6">
        <v>0.0</v>
      </c>
      <c r="BF1781" s="6">
        <v>0.0</v>
      </c>
      <c r="BG1781" s="6" t="s">
        <v>5581</v>
      </c>
      <c r="BH1781" s="8" t="s">
        <v>9561</v>
      </c>
      <c r="BI1781" s="6">
        <v>0.0</v>
      </c>
      <c r="BJ1781" s="6" t="str">
        <f t="shared" ref="BJ1781:BO1781" si="1598">IFERROR(XLOOKUP($B1781,#REF!,#REF!,""),"")</f>
        <v/>
      </c>
      <c r="BK1781" s="6" t="str">
        <f t="shared" si="1598"/>
        <v/>
      </c>
      <c r="BL1781" s="6" t="str">
        <f t="shared" si="1598"/>
        <v/>
      </c>
      <c r="BM1781" s="6" t="str">
        <f t="shared" si="1598"/>
        <v/>
      </c>
      <c r="BN1781" s="6" t="str">
        <f t="shared" si="1598"/>
        <v/>
      </c>
      <c r="BO1781" s="6" t="str">
        <f t="shared" si="1598"/>
        <v/>
      </c>
      <c r="BP1781" s="6"/>
      <c r="BQ1781" s="6"/>
    </row>
    <row r="1782" ht="15.75" customHeight="1">
      <c r="A1782" s="5" t="s">
        <v>7253</v>
      </c>
      <c r="B1782" s="5" t="s">
        <v>9562</v>
      </c>
      <c r="C1782" s="5" t="s">
        <v>1082</v>
      </c>
      <c r="D1782" s="5" t="s">
        <v>70</v>
      </c>
      <c r="E1782" s="19"/>
      <c r="F1782" s="2" t="s">
        <v>1812</v>
      </c>
      <c r="G1782" s="2" t="s">
        <v>1597</v>
      </c>
      <c r="H1782" s="2" t="s">
        <v>1202</v>
      </c>
      <c r="I1782" s="2" t="s">
        <v>1086</v>
      </c>
      <c r="J1782" s="2" t="s">
        <v>100</v>
      </c>
      <c r="K1782" s="2">
        <v>0.0</v>
      </c>
      <c r="L1782" s="6">
        <v>0.0</v>
      </c>
      <c r="M1782" s="6">
        <v>0.0</v>
      </c>
      <c r="N1782" s="6">
        <v>0.0</v>
      </c>
      <c r="O1782" s="6" t="s">
        <v>9563</v>
      </c>
      <c r="P1782" s="6"/>
      <c r="Q1782" s="6" t="s">
        <v>6691</v>
      </c>
      <c r="R1782" s="7">
        <v>45115.0</v>
      </c>
      <c r="S1782" s="6">
        <v>87.0</v>
      </c>
      <c r="T1782" s="6">
        <v>0.0</v>
      </c>
      <c r="U1782" s="6">
        <v>0.0</v>
      </c>
      <c r="V1782" s="6">
        <v>0.0</v>
      </c>
      <c r="W1782" s="6" t="s">
        <v>81</v>
      </c>
      <c r="X1782" s="6">
        <v>928.0</v>
      </c>
      <c r="Y1782" s="6">
        <v>0.0</v>
      </c>
      <c r="Z1782" s="6">
        <v>0.0</v>
      </c>
      <c r="AA1782" s="6">
        <v>0.0</v>
      </c>
      <c r="AB1782" s="6">
        <v>0.0</v>
      </c>
      <c r="AC1782" s="6">
        <v>0.0</v>
      </c>
      <c r="AD1782" s="6">
        <v>0.0</v>
      </c>
      <c r="AE1782" s="6">
        <v>0.0</v>
      </c>
      <c r="AF1782" s="6">
        <v>0.0</v>
      </c>
      <c r="AG1782" s="6" t="b">
        <v>1</v>
      </c>
      <c r="AH1782" s="6" t="b">
        <v>1</v>
      </c>
      <c r="AI1782" s="6">
        <v>0.0</v>
      </c>
      <c r="AJ1782" s="6">
        <v>0.0</v>
      </c>
      <c r="AK1782" s="6">
        <v>0.0</v>
      </c>
      <c r="AL1782" s="6">
        <v>0.0</v>
      </c>
      <c r="AM1782" s="6">
        <v>0.0</v>
      </c>
      <c r="AN1782" s="6">
        <v>0.0</v>
      </c>
      <c r="AO1782" s="6">
        <v>0.0</v>
      </c>
      <c r="AP1782" s="6">
        <v>0.0</v>
      </c>
      <c r="AQ1782" s="6" t="s">
        <v>82</v>
      </c>
      <c r="AR1782" s="6" t="s">
        <v>105</v>
      </c>
      <c r="AS1782" s="6">
        <v>0.0</v>
      </c>
      <c r="AT1782" s="6" t="s">
        <v>3027</v>
      </c>
      <c r="AU1782" s="6" t="s">
        <v>85</v>
      </c>
      <c r="AV1782" s="6">
        <v>0.0</v>
      </c>
      <c r="AW1782" s="6" t="s">
        <v>9563</v>
      </c>
      <c r="AX1782" s="6" t="s">
        <v>87</v>
      </c>
      <c r="AY1782" s="6" t="s">
        <v>87</v>
      </c>
      <c r="AZ1782" s="6" t="s">
        <v>108</v>
      </c>
      <c r="BA1782" s="6" t="s">
        <v>1311</v>
      </c>
      <c r="BB1782" s="6" t="s">
        <v>3421</v>
      </c>
      <c r="BC1782" s="6">
        <v>0.0</v>
      </c>
      <c r="BD1782" s="6">
        <v>0.0</v>
      </c>
      <c r="BE1782" s="6">
        <v>0.0</v>
      </c>
      <c r="BF1782" s="6">
        <v>0.0</v>
      </c>
      <c r="BG1782" s="6" t="s">
        <v>1312</v>
      </c>
      <c r="BH1782" s="6">
        <v>0.0</v>
      </c>
      <c r="BI1782" s="6">
        <v>0.0</v>
      </c>
      <c r="BJ1782" s="6" t="str">
        <f t="shared" ref="BJ1782:BO1782" si="1599">IFERROR(XLOOKUP($B1782,#REF!,#REF!,""),"")</f>
        <v/>
      </c>
      <c r="BK1782" s="6" t="str">
        <f t="shared" si="1599"/>
        <v/>
      </c>
      <c r="BL1782" s="6" t="str">
        <f t="shared" si="1599"/>
        <v/>
      </c>
      <c r="BM1782" s="6" t="str">
        <f t="shared" si="1599"/>
        <v/>
      </c>
      <c r="BN1782" s="6" t="str">
        <f t="shared" si="1599"/>
        <v/>
      </c>
      <c r="BO1782" s="6" t="str">
        <f t="shared" si="1599"/>
        <v/>
      </c>
      <c r="BP1782" s="6"/>
      <c r="BQ1782" s="6"/>
    </row>
    <row r="1783" ht="15.75" customHeight="1">
      <c r="A1783" s="5" t="s">
        <v>7253</v>
      </c>
      <c r="B1783" s="5" t="s">
        <v>9564</v>
      </c>
      <c r="C1783" s="5" t="s">
        <v>95</v>
      </c>
      <c r="D1783" s="5" t="s">
        <v>70</v>
      </c>
      <c r="E1783" s="19"/>
      <c r="F1783" s="2" t="s">
        <v>9565</v>
      </c>
      <c r="G1783" s="2" t="s">
        <v>9566</v>
      </c>
      <c r="H1783" s="2" t="s">
        <v>1881</v>
      </c>
      <c r="I1783" s="2" t="s">
        <v>75</v>
      </c>
      <c r="J1783" s="2" t="s">
        <v>100</v>
      </c>
      <c r="K1783" s="2">
        <v>0.0</v>
      </c>
      <c r="L1783" s="6">
        <v>0.0</v>
      </c>
      <c r="M1783" s="6">
        <v>0.0</v>
      </c>
      <c r="N1783" s="6">
        <v>0.0</v>
      </c>
      <c r="O1783" s="6" t="s">
        <v>9567</v>
      </c>
      <c r="P1783" s="6"/>
      <c r="Q1783" s="6" t="s">
        <v>9568</v>
      </c>
      <c r="R1783" s="7">
        <v>45454.0</v>
      </c>
      <c r="S1783" s="6">
        <v>467.0</v>
      </c>
      <c r="T1783" s="6">
        <v>0.0</v>
      </c>
      <c r="U1783" s="6">
        <v>0.0</v>
      </c>
      <c r="V1783" s="6">
        <v>0.0</v>
      </c>
      <c r="W1783" s="6" t="s">
        <v>81</v>
      </c>
      <c r="X1783" s="6">
        <v>400.0</v>
      </c>
      <c r="Y1783" s="6">
        <v>0.0</v>
      </c>
      <c r="Z1783" s="6">
        <v>0.0</v>
      </c>
      <c r="AA1783" s="6">
        <v>0.0</v>
      </c>
      <c r="AB1783" s="6">
        <v>0.0</v>
      </c>
      <c r="AC1783" s="6">
        <v>0.0</v>
      </c>
      <c r="AD1783" s="6">
        <v>0.0</v>
      </c>
      <c r="AE1783" s="6">
        <v>0.0</v>
      </c>
      <c r="AF1783" s="6" t="b">
        <v>1</v>
      </c>
      <c r="AG1783" s="6" t="b">
        <v>1</v>
      </c>
      <c r="AH1783" s="6" t="b">
        <v>1</v>
      </c>
      <c r="AI1783" s="6">
        <v>0.0</v>
      </c>
      <c r="AJ1783" s="6">
        <v>0.0</v>
      </c>
      <c r="AK1783" s="6">
        <v>0.0</v>
      </c>
      <c r="AL1783" s="6">
        <v>0.0</v>
      </c>
      <c r="AM1783" s="6">
        <v>0.0</v>
      </c>
      <c r="AN1783" s="6">
        <v>0.0</v>
      </c>
      <c r="AO1783" s="6">
        <v>0.0</v>
      </c>
      <c r="AP1783" s="6">
        <v>0.0</v>
      </c>
      <c r="AQ1783" s="6" t="s">
        <v>82</v>
      </c>
      <c r="AR1783" s="6" t="s">
        <v>105</v>
      </c>
      <c r="AS1783" s="6">
        <v>0.0</v>
      </c>
      <c r="AT1783" s="6" t="s">
        <v>1544</v>
      </c>
      <c r="AU1783" s="6">
        <v>0.0</v>
      </c>
      <c r="AV1783" s="6">
        <v>0.0</v>
      </c>
      <c r="AW1783" s="6">
        <v>0.0</v>
      </c>
      <c r="AX1783" s="6">
        <v>0.0</v>
      </c>
      <c r="AY1783" s="6">
        <v>0.0</v>
      </c>
      <c r="AZ1783" s="6">
        <v>0.0</v>
      </c>
      <c r="BA1783" s="6" t="s">
        <v>783</v>
      </c>
      <c r="BB1783" s="7">
        <v>45454.0</v>
      </c>
      <c r="BC1783" s="6">
        <v>0.0</v>
      </c>
      <c r="BD1783" s="6">
        <v>0.0</v>
      </c>
      <c r="BE1783" s="6">
        <v>0.0</v>
      </c>
      <c r="BF1783" s="6">
        <v>0.0</v>
      </c>
      <c r="BG1783" s="6" t="s">
        <v>3594</v>
      </c>
      <c r="BH1783" s="8" t="s">
        <v>9569</v>
      </c>
      <c r="BI1783" s="6">
        <v>0.0</v>
      </c>
      <c r="BJ1783" s="6" t="str">
        <f t="shared" ref="BJ1783:BO1783" si="1600">IFERROR(XLOOKUP($B1783,#REF!,#REF!,""),"")</f>
        <v/>
      </c>
      <c r="BK1783" s="6" t="str">
        <f t="shared" si="1600"/>
        <v/>
      </c>
      <c r="BL1783" s="6" t="str">
        <f t="shared" si="1600"/>
        <v/>
      </c>
      <c r="BM1783" s="6" t="str">
        <f t="shared" si="1600"/>
        <v/>
      </c>
      <c r="BN1783" s="6" t="str">
        <f t="shared" si="1600"/>
        <v/>
      </c>
      <c r="BO1783" s="6" t="str">
        <f t="shared" si="1600"/>
        <v/>
      </c>
      <c r="BP1783" s="6"/>
      <c r="BQ1783" s="6"/>
    </row>
    <row r="1784" ht="15.75" customHeight="1">
      <c r="A1784" s="5" t="s">
        <v>7253</v>
      </c>
      <c r="B1784" s="5" t="s">
        <v>9570</v>
      </c>
      <c r="C1784" s="5" t="s">
        <v>116</v>
      </c>
      <c r="D1784" s="5" t="s">
        <v>70</v>
      </c>
      <c r="E1784" s="19"/>
      <c r="F1784" s="2" t="s">
        <v>1812</v>
      </c>
      <c r="G1784" s="2" t="s">
        <v>7862</v>
      </c>
      <c r="H1784" s="2" t="s">
        <v>121</v>
      </c>
      <c r="I1784" s="2" t="s">
        <v>122</v>
      </c>
      <c r="J1784" s="2" t="s">
        <v>100</v>
      </c>
      <c r="K1784" s="2">
        <v>0.0</v>
      </c>
      <c r="L1784" s="6">
        <v>0.0</v>
      </c>
      <c r="M1784" s="6">
        <v>0.0</v>
      </c>
      <c r="N1784" s="6">
        <v>0.0</v>
      </c>
      <c r="O1784" s="6" t="s">
        <v>9571</v>
      </c>
      <c r="P1784" s="6"/>
      <c r="Q1784" s="6" t="s">
        <v>7864</v>
      </c>
      <c r="R1784" s="6" t="s">
        <v>1399</v>
      </c>
      <c r="S1784" s="6">
        <v>27.0</v>
      </c>
      <c r="T1784" s="6">
        <v>0.0</v>
      </c>
      <c r="U1784" s="6">
        <v>0.0</v>
      </c>
      <c r="V1784" s="6">
        <v>0.0</v>
      </c>
      <c r="W1784" s="6" t="s">
        <v>81</v>
      </c>
      <c r="X1784" s="6">
        <v>889.0</v>
      </c>
      <c r="Y1784" s="6">
        <v>0.0</v>
      </c>
      <c r="Z1784" s="6">
        <v>0.0</v>
      </c>
      <c r="AA1784" s="6">
        <v>0.0</v>
      </c>
      <c r="AB1784" s="6">
        <v>0.0</v>
      </c>
      <c r="AC1784" s="6">
        <v>0.0</v>
      </c>
      <c r="AD1784" s="6">
        <v>0.0</v>
      </c>
      <c r="AE1784" s="6">
        <v>0.0</v>
      </c>
      <c r="AF1784" s="6">
        <v>0.0</v>
      </c>
      <c r="AG1784" s="6" t="b">
        <v>1</v>
      </c>
      <c r="AH1784" s="6" t="b">
        <v>1</v>
      </c>
      <c r="AI1784" s="6">
        <v>0.0</v>
      </c>
      <c r="AJ1784" s="6">
        <v>0.0</v>
      </c>
      <c r="AK1784" s="6">
        <v>0.0</v>
      </c>
      <c r="AL1784" s="6">
        <v>0.0</v>
      </c>
      <c r="AM1784" s="6">
        <v>0.0</v>
      </c>
      <c r="AN1784" s="6">
        <v>0.0</v>
      </c>
      <c r="AO1784" s="6">
        <v>0.0</v>
      </c>
      <c r="AP1784" s="6">
        <v>0.0</v>
      </c>
      <c r="AQ1784" s="6" t="s">
        <v>82</v>
      </c>
      <c r="AR1784" s="6" t="s">
        <v>105</v>
      </c>
      <c r="AS1784" s="6">
        <v>0.0</v>
      </c>
      <c r="AT1784" s="6" t="s">
        <v>3483</v>
      </c>
      <c r="AU1784" s="6" t="s">
        <v>85</v>
      </c>
      <c r="AV1784" s="6">
        <v>0.0</v>
      </c>
      <c r="AW1784" s="6" t="s">
        <v>9571</v>
      </c>
      <c r="AX1784" s="6" t="s">
        <v>1179</v>
      </c>
      <c r="AY1784" s="6" t="s">
        <v>1179</v>
      </c>
      <c r="AZ1784" s="6" t="s">
        <v>108</v>
      </c>
      <c r="BA1784" s="6" t="s">
        <v>5908</v>
      </c>
      <c r="BB1784" s="6" t="s">
        <v>900</v>
      </c>
      <c r="BC1784" s="6">
        <v>0.0</v>
      </c>
      <c r="BD1784" s="6">
        <v>0.0</v>
      </c>
      <c r="BE1784" s="6">
        <v>0.0</v>
      </c>
      <c r="BF1784" s="6">
        <v>0.0</v>
      </c>
      <c r="BG1784" s="6" t="s">
        <v>1180</v>
      </c>
      <c r="BH1784" s="6">
        <v>0.0</v>
      </c>
      <c r="BI1784" s="6">
        <v>0.0</v>
      </c>
      <c r="BJ1784" s="6" t="str">
        <f t="shared" ref="BJ1784:BO1784" si="1601">IFERROR(XLOOKUP($B1784,#REF!,#REF!,""),"")</f>
        <v/>
      </c>
      <c r="BK1784" s="6" t="str">
        <f t="shared" si="1601"/>
        <v/>
      </c>
      <c r="BL1784" s="6" t="str">
        <f t="shared" si="1601"/>
        <v/>
      </c>
      <c r="BM1784" s="6" t="str">
        <f t="shared" si="1601"/>
        <v/>
      </c>
      <c r="BN1784" s="6" t="str">
        <f t="shared" si="1601"/>
        <v/>
      </c>
      <c r="BO1784" s="6" t="str">
        <f t="shared" si="1601"/>
        <v/>
      </c>
      <c r="BP1784" s="6"/>
      <c r="BQ1784" s="6"/>
    </row>
    <row r="1785" ht="15.75" customHeight="1">
      <c r="A1785" s="5" t="s">
        <v>7253</v>
      </c>
      <c r="B1785" s="5" t="s">
        <v>9572</v>
      </c>
      <c r="C1785" s="5" t="s">
        <v>116</v>
      </c>
      <c r="D1785" s="5" t="s">
        <v>70</v>
      </c>
      <c r="E1785" s="19"/>
      <c r="F1785" s="2" t="s">
        <v>9573</v>
      </c>
      <c r="G1785" s="2" t="s">
        <v>2005</v>
      </c>
      <c r="H1785" s="2" t="s">
        <v>2006</v>
      </c>
      <c r="I1785" s="2" t="s">
        <v>122</v>
      </c>
      <c r="J1785" s="2" t="s">
        <v>100</v>
      </c>
      <c r="K1785" s="2">
        <v>0.0</v>
      </c>
      <c r="L1785" s="6">
        <v>0.0</v>
      </c>
      <c r="M1785" s="6">
        <v>0.0</v>
      </c>
      <c r="N1785" s="6">
        <v>0.0</v>
      </c>
      <c r="O1785" s="6" t="s">
        <v>9574</v>
      </c>
      <c r="P1785" s="6"/>
      <c r="Q1785" s="6" t="s">
        <v>9575</v>
      </c>
      <c r="R1785" s="6" t="s">
        <v>1868</v>
      </c>
      <c r="S1785" s="6">
        <v>91.0</v>
      </c>
      <c r="T1785" s="6">
        <v>0.0</v>
      </c>
      <c r="U1785" s="6">
        <v>0.0</v>
      </c>
      <c r="V1785" s="6">
        <v>0.0</v>
      </c>
      <c r="W1785" s="6" t="s">
        <v>81</v>
      </c>
      <c r="X1785" s="6">
        <v>821.0</v>
      </c>
      <c r="Y1785" s="6">
        <v>0.0</v>
      </c>
      <c r="Z1785" s="6">
        <v>0.0</v>
      </c>
      <c r="AA1785" s="7">
        <v>45239.0</v>
      </c>
      <c r="AB1785" s="7">
        <v>45239.0</v>
      </c>
      <c r="AC1785" s="6" t="s">
        <v>551</v>
      </c>
      <c r="AD1785" s="6">
        <v>0.0</v>
      </c>
      <c r="AE1785" s="6">
        <v>0.0</v>
      </c>
      <c r="AF1785" s="6">
        <v>0.0</v>
      </c>
      <c r="AG1785" s="6" t="b">
        <v>1</v>
      </c>
      <c r="AH1785" s="6" t="b">
        <v>1</v>
      </c>
      <c r="AI1785" s="6">
        <v>0.0</v>
      </c>
      <c r="AJ1785" s="6">
        <v>0.0</v>
      </c>
      <c r="AK1785" s="6">
        <v>0.0</v>
      </c>
      <c r="AL1785" s="6">
        <v>0.0</v>
      </c>
      <c r="AM1785" s="6">
        <v>0.0</v>
      </c>
      <c r="AN1785" s="6">
        <v>0.0</v>
      </c>
      <c r="AO1785" s="6">
        <v>0.0</v>
      </c>
      <c r="AP1785" s="6">
        <v>0.0</v>
      </c>
      <c r="AQ1785" s="6" t="s">
        <v>82</v>
      </c>
      <c r="AR1785" s="6" t="s">
        <v>105</v>
      </c>
      <c r="AS1785" s="6">
        <v>0.0</v>
      </c>
      <c r="AT1785" s="6" t="s">
        <v>1789</v>
      </c>
      <c r="AU1785" s="6" t="s">
        <v>85</v>
      </c>
      <c r="AV1785" s="6">
        <v>0.0</v>
      </c>
      <c r="AW1785" s="6" t="s">
        <v>9574</v>
      </c>
      <c r="AX1785" s="6" t="s">
        <v>890</v>
      </c>
      <c r="AY1785" s="6" t="s">
        <v>890</v>
      </c>
      <c r="AZ1785" s="6">
        <v>0.0</v>
      </c>
      <c r="BA1785" s="6" t="s">
        <v>902</v>
      </c>
      <c r="BB1785" s="6" t="s">
        <v>455</v>
      </c>
      <c r="BC1785" s="6">
        <v>0.0</v>
      </c>
      <c r="BD1785" s="6">
        <v>0.0</v>
      </c>
      <c r="BE1785" s="6">
        <v>0.0</v>
      </c>
      <c r="BF1785" s="6">
        <v>0.0</v>
      </c>
      <c r="BG1785" s="6" t="s">
        <v>7514</v>
      </c>
      <c r="BH1785" s="6">
        <v>0.0</v>
      </c>
      <c r="BI1785" s="6">
        <v>0.0</v>
      </c>
      <c r="BJ1785" s="6" t="str">
        <f t="shared" ref="BJ1785:BO1785" si="1602">IFERROR(XLOOKUP($B1785,#REF!,#REF!,""),"")</f>
        <v/>
      </c>
      <c r="BK1785" s="6" t="str">
        <f t="shared" si="1602"/>
        <v/>
      </c>
      <c r="BL1785" s="6" t="str">
        <f t="shared" si="1602"/>
        <v/>
      </c>
      <c r="BM1785" s="6" t="str">
        <f t="shared" si="1602"/>
        <v/>
      </c>
      <c r="BN1785" s="6" t="str">
        <f t="shared" si="1602"/>
        <v/>
      </c>
      <c r="BO1785" s="6" t="str">
        <f t="shared" si="1602"/>
        <v/>
      </c>
      <c r="BP1785" s="6"/>
      <c r="BQ1785" s="6"/>
    </row>
    <row r="1786" ht="15.75" customHeight="1">
      <c r="A1786" s="5" t="s">
        <v>7253</v>
      </c>
      <c r="B1786" s="5" t="s">
        <v>9576</v>
      </c>
      <c r="C1786" s="5" t="s">
        <v>831</v>
      </c>
      <c r="D1786" s="5" t="s">
        <v>70</v>
      </c>
      <c r="E1786" s="19"/>
      <c r="F1786" s="2" t="s">
        <v>9577</v>
      </c>
      <c r="G1786" s="2" t="s">
        <v>9578</v>
      </c>
      <c r="H1786" s="2" t="s">
        <v>834</v>
      </c>
      <c r="I1786" s="2" t="s">
        <v>835</v>
      </c>
      <c r="J1786" s="2" t="s">
        <v>100</v>
      </c>
      <c r="K1786" s="2">
        <v>0.0</v>
      </c>
      <c r="L1786" s="6">
        <v>0.0</v>
      </c>
      <c r="M1786" s="6">
        <v>0.0</v>
      </c>
      <c r="N1786" s="6">
        <v>0.0</v>
      </c>
      <c r="O1786" s="6" t="s">
        <v>9579</v>
      </c>
      <c r="P1786" s="6"/>
      <c r="Q1786" s="6" t="s">
        <v>9580</v>
      </c>
      <c r="R1786" s="7">
        <v>45387.0</v>
      </c>
      <c r="S1786" s="6">
        <v>136.0</v>
      </c>
      <c r="T1786" s="6">
        <v>0.0</v>
      </c>
      <c r="U1786" s="6">
        <v>0.0</v>
      </c>
      <c r="V1786" s="6">
        <v>0.0</v>
      </c>
      <c r="W1786" s="6" t="s">
        <v>81</v>
      </c>
      <c r="X1786" s="6">
        <v>656.0</v>
      </c>
      <c r="Y1786" s="6">
        <v>0.0</v>
      </c>
      <c r="Z1786" s="6">
        <v>0.0</v>
      </c>
      <c r="AA1786" s="6">
        <v>0.0</v>
      </c>
      <c r="AB1786" s="6">
        <v>0.0</v>
      </c>
      <c r="AC1786" s="6">
        <v>0.0</v>
      </c>
      <c r="AD1786" s="6">
        <v>0.0</v>
      </c>
      <c r="AE1786" s="6">
        <v>0.0</v>
      </c>
      <c r="AF1786" s="6" t="b">
        <v>1</v>
      </c>
      <c r="AG1786" s="6" t="b">
        <v>1</v>
      </c>
      <c r="AH1786" s="6" t="b">
        <v>1</v>
      </c>
      <c r="AI1786" s="6">
        <v>0.0</v>
      </c>
      <c r="AJ1786" s="6">
        <v>0.0</v>
      </c>
      <c r="AK1786" s="6">
        <v>0.0</v>
      </c>
      <c r="AL1786" s="6">
        <v>0.0</v>
      </c>
      <c r="AM1786" s="6">
        <v>0.0</v>
      </c>
      <c r="AN1786" s="6">
        <v>0.0</v>
      </c>
      <c r="AO1786" s="6">
        <v>0.0</v>
      </c>
      <c r="AP1786" s="6">
        <v>0.0</v>
      </c>
      <c r="AQ1786" s="6" t="s">
        <v>82</v>
      </c>
      <c r="AR1786" s="6" t="s">
        <v>105</v>
      </c>
      <c r="AS1786" s="6">
        <v>0.0</v>
      </c>
      <c r="AT1786" s="6" t="s">
        <v>2952</v>
      </c>
      <c r="AU1786" s="6">
        <v>0.0</v>
      </c>
      <c r="AV1786" s="6">
        <v>0.0</v>
      </c>
      <c r="AW1786" s="6">
        <v>0.0</v>
      </c>
      <c r="AX1786" s="6">
        <v>0.0</v>
      </c>
      <c r="AY1786" s="6">
        <v>0.0</v>
      </c>
      <c r="AZ1786" s="6">
        <v>0.0</v>
      </c>
      <c r="BA1786" s="6">
        <v>0.0</v>
      </c>
      <c r="BB1786" s="6">
        <v>0.0</v>
      </c>
      <c r="BC1786" s="6">
        <v>0.0</v>
      </c>
      <c r="BD1786" s="6">
        <v>0.0</v>
      </c>
      <c r="BE1786" s="6">
        <v>0.0</v>
      </c>
      <c r="BF1786" s="6">
        <v>0.0</v>
      </c>
      <c r="BG1786" s="6" t="s">
        <v>9581</v>
      </c>
      <c r="BH1786" s="6">
        <v>0.0</v>
      </c>
      <c r="BI1786" s="6">
        <v>0.0</v>
      </c>
      <c r="BJ1786" s="6" t="str">
        <f t="shared" ref="BJ1786:BO1786" si="1603">IFERROR(XLOOKUP($B1786,#REF!,#REF!,""),"")</f>
        <v/>
      </c>
      <c r="BK1786" s="6" t="str">
        <f t="shared" si="1603"/>
        <v/>
      </c>
      <c r="BL1786" s="6" t="str">
        <f t="shared" si="1603"/>
        <v/>
      </c>
      <c r="BM1786" s="6" t="str">
        <f t="shared" si="1603"/>
        <v/>
      </c>
      <c r="BN1786" s="6" t="str">
        <f t="shared" si="1603"/>
        <v/>
      </c>
      <c r="BO1786" s="6" t="str">
        <f t="shared" si="1603"/>
        <v/>
      </c>
      <c r="BP1786" s="6"/>
      <c r="BQ1786" s="6"/>
    </row>
    <row r="1787" ht="15.75" customHeight="1">
      <c r="A1787" s="5" t="s">
        <v>7253</v>
      </c>
      <c r="B1787" s="5" t="s">
        <v>9582</v>
      </c>
      <c r="C1787" s="5" t="s">
        <v>1486</v>
      </c>
      <c r="D1787" s="5" t="s">
        <v>117</v>
      </c>
      <c r="E1787" s="19"/>
      <c r="F1787" s="2" t="s">
        <v>1812</v>
      </c>
      <c r="G1787" s="2" t="s">
        <v>7816</v>
      </c>
      <c r="H1787" s="2" t="s">
        <v>1523</v>
      </c>
      <c r="I1787" s="2" t="s">
        <v>1524</v>
      </c>
      <c r="J1787" s="2" t="s">
        <v>100</v>
      </c>
      <c r="K1787" s="2">
        <v>0.0</v>
      </c>
      <c r="L1787" s="6">
        <v>0.0</v>
      </c>
      <c r="M1787" s="6">
        <v>0.0</v>
      </c>
      <c r="N1787" s="6">
        <v>0.0</v>
      </c>
      <c r="O1787" s="6" t="s">
        <v>9583</v>
      </c>
      <c r="P1787" s="6" t="s">
        <v>5104</v>
      </c>
      <c r="Q1787" s="6" t="s">
        <v>7818</v>
      </c>
      <c r="R1787" s="6" t="s">
        <v>1497</v>
      </c>
      <c r="S1787" s="6">
        <v>41.0</v>
      </c>
      <c r="T1787" s="6">
        <v>0.0</v>
      </c>
      <c r="U1787" s="6" t="s">
        <v>302</v>
      </c>
      <c r="V1787" s="6">
        <v>0.0</v>
      </c>
      <c r="W1787" s="6" t="s">
        <v>127</v>
      </c>
      <c r="X1787" s="6">
        <v>0.0</v>
      </c>
      <c r="Y1787" s="6">
        <v>0.0</v>
      </c>
      <c r="Z1787" s="6">
        <v>0.0</v>
      </c>
      <c r="AA1787" s="6">
        <v>0.0</v>
      </c>
      <c r="AB1787" s="6">
        <v>0.0</v>
      </c>
      <c r="AC1787" s="6">
        <v>0.0</v>
      </c>
      <c r="AD1787" s="6">
        <v>0.0</v>
      </c>
      <c r="AE1787" s="6">
        <v>0.0</v>
      </c>
      <c r="AF1787" s="6">
        <v>0.0</v>
      </c>
      <c r="AG1787" s="6">
        <v>0.0</v>
      </c>
      <c r="AH1787" s="6">
        <v>0.0</v>
      </c>
      <c r="AI1787" s="6">
        <v>257.0</v>
      </c>
      <c r="AJ1787" s="6" t="b">
        <v>1</v>
      </c>
      <c r="AK1787" s="6" t="s">
        <v>471</v>
      </c>
      <c r="AL1787" s="6">
        <v>2.0</v>
      </c>
      <c r="AM1787" s="6" t="b">
        <v>0</v>
      </c>
      <c r="AN1787" s="6">
        <v>0.0</v>
      </c>
      <c r="AO1787" s="6">
        <v>0.0</v>
      </c>
      <c r="AP1787" s="6">
        <v>0.0</v>
      </c>
      <c r="AQ1787" s="6" t="s">
        <v>128</v>
      </c>
      <c r="AR1787" s="6" t="s">
        <v>105</v>
      </c>
      <c r="AS1787" s="7">
        <v>45356.0</v>
      </c>
      <c r="AT1787" s="6" t="s">
        <v>5758</v>
      </c>
      <c r="AU1787" s="6" t="s">
        <v>107</v>
      </c>
      <c r="AV1787" s="6">
        <v>0.0</v>
      </c>
      <c r="AW1787" s="6" t="s">
        <v>9583</v>
      </c>
      <c r="AX1787" s="6" t="s">
        <v>87</v>
      </c>
      <c r="AY1787" s="6" t="s">
        <v>87</v>
      </c>
      <c r="AZ1787" s="6" t="s">
        <v>108</v>
      </c>
      <c r="BA1787" s="6" t="s">
        <v>1536</v>
      </c>
      <c r="BB1787" s="7">
        <v>45356.0</v>
      </c>
      <c r="BC1787" s="6">
        <v>0.0</v>
      </c>
      <c r="BD1787" s="6">
        <v>0.0</v>
      </c>
      <c r="BE1787" s="6">
        <v>0.0</v>
      </c>
      <c r="BF1787" s="6">
        <v>0.0</v>
      </c>
      <c r="BG1787" s="6" t="s">
        <v>7664</v>
      </c>
      <c r="BH1787" s="6">
        <v>0.0</v>
      </c>
      <c r="BI1787" s="6">
        <v>0.0</v>
      </c>
      <c r="BJ1787" s="6" t="str">
        <f t="shared" ref="BJ1787:BO1787" si="1604">IFERROR(XLOOKUP($B1787,#REF!,#REF!,""),"")</f>
        <v/>
      </c>
      <c r="BK1787" s="6" t="str">
        <f t="shared" si="1604"/>
        <v/>
      </c>
      <c r="BL1787" s="6" t="str">
        <f t="shared" si="1604"/>
        <v/>
      </c>
      <c r="BM1787" s="6" t="str">
        <f t="shared" si="1604"/>
        <v/>
      </c>
      <c r="BN1787" s="6" t="str">
        <f t="shared" si="1604"/>
        <v/>
      </c>
      <c r="BO1787" s="6" t="str">
        <f t="shared" si="1604"/>
        <v/>
      </c>
      <c r="BP1787" s="6"/>
      <c r="BQ1787" s="6"/>
    </row>
    <row r="1788" ht="15.75" customHeight="1">
      <c r="A1788" s="5" t="s">
        <v>7253</v>
      </c>
      <c r="B1788" s="5" t="s">
        <v>9584</v>
      </c>
      <c r="C1788" s="5" t="s">
        <v>116</v>
      </c>
      <c r="D1788" s="5" t="s">
        <v>70</v>
      </c>
      <c r="E1788" s="19"/>
      <c r="F1788" s="2" t="s">
        <v>1812</v>
      </c>
      <c r="G1788" s="2" t="s">
        <v>7531</v>
      </c>
      <c r="H1788" s="2" t="s">
        <v>7532</v>
      </c>
      <c r="I1788" s="2" t="s">
        <v>122</v>
      </c>
      <c r="J1788" s="2" t="s">
        <v>100</v>
      </c>
      <c r="K1788" s="2">
        <v>0.0</v>
      </c>
      <c r="L1788" s="6">
        <v>0.0</v>
      </c>
      <c r="M1788" s="6">
        <v>0.0</v>
      </c>
      <c r="N1788" s="6">
        <v>0.0</v>
      </c>
      <c r="O1788" s="6" t="s">
        <v>9585</v>
      </c>
      <c r="P1788" s="6"/>
      <c r="Q1788" s="6" t="s">
        <v>7534</v>
      </c>
      <c r="R1788" s="6" t="s">
        <v>455</v>
      </c>
      <c r="S1788" s="6">
        <v>35.0</v>
      </c>
      <c r="T1788" s="6">
        <v>0.0</v>
      </c>
      <c r="U1788" s="6">
        <v>0.0</v>
      </c>
      <c r="V1788" s="6">
        <v>0.0</v>
      </c>
      <c r="W1788" s="6" t="s">
        <v>81</v>
      </c>
      <c r="X1788" s="6">
        <v>742.0</v>
      </c>
      <c r="Y1788" s="6">
        <v>0.0</v>
      </c>
      <c r="Z1788" s="6">
        <v>0.0</v>
      </c>
      <c r="AA1788" s="6">
        <v>0.0</v>
      </c>
      <c r="AB1788" s="6">
        <v>0.0</v>
      </c>
      <c r="AC1788" s="6">
        <v>0.0</v>
      </c>
      <c r="AD1788" s="6">
        <v>0.0</v>
      </c>
      <c r="AE1788" s="6">
        <v>0.0</v>
      </c>
      <c r="AF1788" s="6">
        <v>0.0</v>
      </c>
      <c r="AG1788" s="6" t="b">
        <v>1</v>
      </c>
      <c r="AH1788" s="6" t="b">
        <v>1</v>
      </c>
      <c r="AI1788" s="6">
        <v>0.0</v>
      </c>
      <c r="AJ1788" s="6">
        <v>0.0</v>
      </c>
      <c r="AK1788" s="6">
        <v>0.0</v>
      </c>
      <c r="AL1788" s="6">
        <v>0.0</v>
      </c>
      <c r="AM1788" s="6">
        <v>0.0</v>
      </c>
      <c r="AN1788" s="6">
        <v>0.0</v>
      </c>
      <c r="AO1788" s="6">
        <v>0.0</v>
      </c>
      <c r="AP1788" s="6">
        <v>0.0</v>
      </c>
      <c r="AQ1788" s="6" t="s">
        <v>82</v>
      </c>
      <c r="AR1788" s="6" t="s">
        <v>105</v>
      </c>
      <c r="AS1788" s="6">
        <v>0.0</v>
      </c>
      <c r="AT1788" s="6" t="s">
        <v>396</v>
      </c>
      <c r="AU1788" s="6" t="s">
        <v>107</v>
      </c>
      <c r="AV1788" s="6">
        <v>0.0</v>
      </c>
      <c r="AW1788" s="6" t="s">
        <v>9585</v>
      </c>
      <c r="AX1788" s="6" t="s">
        <v>87</v>
      </c>
      <c r="AY1788" s="6" t="s">
        <v>87</v>
      </c>
      <c r="AZ1788" s="6" t="s">
        <v>108</v>
      </c>
      <c r="BA1788" s="6" t="s">
        <v>1438</v>
      </c>
      <c r="BB1788" s="6" t="s">
        <v>240</v>
      </c>
      <c r="BC1788" s="6">
        <v>0.0</v>
      </c>
      <c r="BD1788" s="6">
        <v>0.0</v>
      </c>
      <c r="BE1788" s="6">
        <v>0.0</v>
      </c>
      <c r="BF1788" s="6">
        <v>0.0</v>
      </c>
      <c r="BG1788" s="6" t="s">
        <v>1440</v>
      </c>
      <c r="BH1788" s="6">
        <v>0.0</v>
      </c>
      <c r="BI1788" s="6">
        <v>0.0</v>
      </c>
      <c r="BJ1788" s="6" t="str">
        <f t="shared" ref="BJ1788:BO1788" si="1605">IFERROR(XLOOKUP($B1788,#REF!,#REF!,""),"")</f>
        <v/>
      </c>
      <c r="BK1788" s="6" t="str">
        <f t="shared" si="1605"/>
        <v/>
      </c>
      <c r="BL1788" s="6" t="str">
        <f t="shared" si="1605"/>
        <v/>
      </c>
      <c r="BM1788" s="6" t="str">
        <f t="shared" si="1605"/>
        <v/>
      </c>
      <c r="BN1788" s="6" t="str">
        <f t="shared" si="1605"/>
        <v/>
      </c>
      <c r="BO1788" s="6" t="str">
        <f t="shared" si="1605"/>
        <v/>
      </c>
      <c r="BP1788" s="6"/>
      <c r="BQ1788" s="6"/>
    </row>
    <row r="1789" ht="15.75" customHeight="1">
      <c r="A1789" s="5" t="s">
        <v>7253</v>
      </c>
      <c r="B1789" s="5" t="s">
        <v>9586</v>
      </c>
      <c r="C1789" s="5" t="s">
        <v>218</v>
      </c>
      <c r="D1789" s="5" t="s">
        <v>117</v>
      </c>
      <c r="E1789" s="19"/>
      <c r="F1789" s="2" t="s">
        <v>1812</v>
      </c>
      <c r="G1789" s="2" t="s">
        <v>8004</v>
      </c>
      <c r="H1789" s="2" t="s">
        <v>547</v>
      </c>
      <c r="I1789" s="2" t="s">
        <v>222</v>
      </c>
      <c r="J1789" s="2" t="s">
        <v>100</v>
      </c>
      <c r="K1789" s="2">
        <v>0.0</v>
      </c>
      <c r="L1789" s="6">
        <v>0.0</v>
      </c>
      <c r="M1789" s="6">
        <v>0.0</v>
      </c>
      <c r="N1789" s="6">
        <v>0.0</v>
      </c>
      <c r="O1789" s="6" t="s">
        <v>9587</v>
      </c>
      <c r="P1789" s="6"/>
      <c r="Q1789" s="6" t="s">
        <v>8006</v>
      </c>
      <c r="R1789" s="6" t="s">
        <v>1714</v>
      </c>
      <c r="S1789" s="6">
        <v>169.0</v>
      </c>
      <c r="T1789" s="6">
        <v>0.0</v>
      </c>
      <c r="U1789" s="6" t="s">
        <v>2345</v>
      </c>
      <c r="V1789" s="6">
        <v>0.0</v>
      </c>
      <c r="W1789" s="6" t="s">
        <v>127</v>
      </c>
      <c r="X1789" s="6">
        <v>0.0</v>
      </c>
      <c r="Y1789" s="6">
        <v>0.0</v>
      </c>
      <c r="Z1789" s="6">
        <v>0.0</v>
      </c>
      <c r="AA1789" s="6">
        <v>0.0</v>
      </c>
      <c r="AB1789" s="6">
        <v>0.0</v>
      </c>
      <c r="AC1789" s="6">
        <v>0.0</v>
      </c>
      <c r="AD1789" s="6">
        <v>0.0</v>
      </c>
      <c r="AE1789" s="6">
        <v>0.0</v>
      </c>
      <c r="AF1789" s="6">
        <v>0.0</v>
      </c>
      <c r="AG1789" s="6">
        <v>0.0</v>
      </c>
      <c r="AH1789" s="6">
        <v>0.0</v>
      </c>
      <c r="AI1789" s="6">
        <v>327.0</v>
      </c>
      <c r="AJ1789" s="6" t="b">
        <v>1</v>
      </c>
      <c r="AK1789" s="7">
        <v>45363.0</v>
      </c>
      <c r="AL1789" s="6">
        <v>2.0</v>
      </c>
      <c r="AM1789" s="6" t="b">
        <v>0</v>
      </c>
      <c r="AN1789" s="6">
        <v>0.0</v>
      </c>
      <c r="AO1789" s="6">
        <v>0.0</v>
      </c>
      <c r="AP1789" s="6">
        <v>0.0</v>
      </c>
      <c r="AQ1789" s="6" t="s">
        <v>128</v>
      </c>
      <c r="AR1789" s="6" t="s">
        <v>105</v>
      </c>
      <c r="AS1789" s="7">
        <v>45482.0</v>
      </c>
      <c r="AT1789" s="7">
        <v>45572.0</v>
      </c>
      <c r="AU1789" s="6" t="s">
        <v>107</v>
      </c>
      <c r="AV1789" s="6">
        <v>0.0</v>
      </c>
      <c r="AW1789" s="6" t="s">
        <v>9587</v>
      </c>
      <c r="AX1789" s="6" t="s">
        <v>87</v>
      </c>
      <c r="AY1789" s="6" t="s">
        <v>87</v>
      </c>
      <c r="AZ1789" s="6" t="s">
        <v>108</v>
      </c>
      <c r="BA1789" s="6" t="s">
        <v>1076</v>
      </c>
      <c r="BB1789" s="7">
        <v>45482.0</v>
      </c>
      <c r="BC1789" s="6">
        <v>0.0</v>
      </c>
      <c r="BD1789" s="6">
        <v>0.0</v>
      </c>
      <c r="BE1789" s="6">
        <v>0.0</v>
      </c>
      <c r="BF1789" s="6">
        <v>0.0</v>
      </c>
      <c r="BG1789" s="6" t="s">
        <v>9588</v>
      </c>
      <c r="BH1789" s="6">
        <v>0.0</v>
      </c>
      <c r="BI1789" s="6">
        <v>0.0</v>
      </c>
      <c r="BJ1789" s="6" t="str">
        <f t="shared" ref="BJ1789:BO1789" si="1606">IFERROR(XLOOKUP($B1789,#REF!,#REF!,""),"")</f>
        <v/>
      </c>
      <c r="BK1789" s="6" t="str">
        <f t="shared" si="1606"/>
        <v/>
      </c>
      <c r="BL1789" s="6" t="str">
        <f t="shared" si="1606"/>
        <v/>
      </c>
      <c r="BM1789" s="6" t="str">
        <f t="shared" si="1606"/>
        <v/>
      </c>
      <c r="BN1789" s="6" t="str">
        <f t="shared" si="1606"/>
        <v/>
      </c>
      <c r="BO1789" s="6" t="str">
        <f t="shared" si="1606"/>
        <v/>
      </c>
      <c r="BP1789" s="6"/>
      <c r="BQ1789" s="6"/>
    </row>
    <row r="1790" ht="15.75" customHeight="1">
      <c r="A1790" s="5" t="s">
        <v>7253</v>
      </c>
      <c r="B1790" s="5" t="s">
        <v>9589</v>
      </c>
      <c r="C1790" s="5" t="s">
        <v>1486</v>
      </c>
      <c r="D1790" s="5" t="s">
        <v>117</v>
      </c>
      <c r="E1790" s="19"/>
      <c r="F1790" s="2" t="s">
        <v>1812</v>
      </c>
      <c r="G1790" s="2" t="s">
        <v>7556</v>
      </c>
      <c r="H1790" s="2" t="s">
        <v>1523</v>
      </c>
      <c r="I1790" s="2" t="s">
        <v>1524</v>
      </c>
      <c r="J1790" s="2" t="s">
        <v>100</v>
      </c>
      <c r="K1790" s="2">
        <v>0.0</v>
      </c>
      <c r="L1790" s="6">
        <v>0.0</v>
      </c>
      <c r="M1790" s="6">
        <v>0.0</v>
      </c>
      <c r="N1790" s="6">
        <v>0.0</v>
      </c>
      <c r="O1790" s="6" t="s">
        <v>9590</v>
      </c>
      <c r="P1790" s="6"/>
      <c r="Q1790" s="6" t="s">
        <v>7558</v>
      </c>
      <c r="R1790" s="7">
        <v>45448.0</v>
      </c>
      <c r="S1790" s="6">
        <v>114.0</v>
      </c>
      <c r="T1790" s="6">
        <v>0.0</v>
      </c>
      <c r="U1790" s="6" t="s">
        <v>302</v>
      </c>
      <c r="V1790" s="6">
        <v>0.0</v>
      </c>
      <c r="W1790" s="6" t="s">
        <v>127</v>
      </c>
      <c r="X1790" s="6">
        <v>0.0</v>
      </c>
      <c r="Y1790" s="6">
        <v>0.0</v>
      </c>
      <c r="Z1790" s="6">
        <v>0.0</v>
      </c>
      <c r="AA1790" s="6">
        <v>0.0</v>
      </c>
      <c r="AB1790" s="6">
        <v>0.0</v>
      </c>
      <c r="AC1790" s="6">
        <v>0.0</v>
      </c>
      <c r="AD1790" s="6">
        <v>0.0</v>
      </c>
      <c r="AE1790" s="6">
        <v>0.0</v>
      </c>
      <c r="AF1790" s="6" t="b">
        <v>1</v>
      </c>
      <c r="AG1790" s="6">
        <v>0.0</v>
      </c>
      <c r="AH1790" s="6">
        <v>0.0</v>
      </c>
      <c r="AI1790" s="6">
        <v>248.0</v>
      </c>
      <c r="AJ1790" s="6" t="b">
        <v>1</v>
      </c>
      <c r="AK1790" s="6" t="s">
        <v>302</v>
      </c>
      <c r="AL1790" s="6">
        <v>2.0</v>
      </c>
      <c r="AM1790" s="6" t="b">
        <v>0</v>
      </c>
      <c r="AN1790" s="6">
        <v>0.0</v>
      </c>
      <c r="AO1790" s="6">
        <v>0.0</v>
      </c>
      <c r="AP1790" s="6">
        <v>0.0</v>
      </c>
      <c r="AQ1790" s="6" t="s">
        <v>128</v>
      </c>
      <c r="AR1790" s="6" t="s">
        <v>105</v>
      </c>
      <c r="AS1790" s="6">
        <v>0.0</v>
      </c>
      <c r="AT1790" s="6" t="s">
        <v>1498</v>
      </c>
      <c r="AU1790" s="6" t="s">
        <v>107</v>
      </c>
      <c r="AV1790" s="6">
        <v>0.0</v>
      </c>
      <c r="AW1790" s="6" t="s">
        <v>9590</v>
      </c>
      <c r="AX1790" s="6" t="s">
        <v>87</v>
      </c>
      <c r="AY1790" s="6" t="s">
        <v>87</v>
      </c>
      <c r="AZ1790" s="6" t="s">
        <v>108</v>
      </c>
      <c r="BA1790" s="6" t="s">
        <v>1536</v>
      </c>
      <c r="BB1790" s="6" t="s">
        <v>1714</v>
      </c>
      <c r="BC1790" s="6">
        <v>0.0</v>
      </c>
      <c r="BD1790" s="6">
        <v>0.0</v>
      </c>
      <c r="BE1790" s="6">
        <v>0.0</v>
      </c>
      <c r="BF1790" s="6">
        <v>0.0</v>
      </c>
      <c r="BG1790" s="6" t="s">
        <v>8583</v>
      </c>
      <c r="BH1790" s="8" t="s">
        <v>9591</v>
      </c>
      <c r="BI1790" s="6">
        <v>0.0</v>
      </c>
      <c r="BJ1790" s="6" t="str">
        <f t="shared" ref="BJ1790:BO1790" si="1607">IFERROR(XLOOKUP($B1790,#REF!,#REF!,""),"")</f>
        <v/>
      </c>
      <c r="BK1790" s="6" t="str">
        <f t="shared" si="1607"/>
        <v/>
      </c>
      <c r="BL1790" s="6" t="str">
        <f t="shared" si="1607"/>
        <v/>
      </c>
      <c r="BM1790" s="6" t="str">
        <f t="shared" si="1607"/>
        <v/>
      </c>
      <c r="BN1790" s="6" t="str">
        <f t="shared" si="1607"/>
        <v/>
      </c>
      <c r="BO1790" s="6" t="str">
        <f t="shared" si="1607"/>
        <v/>
      </c>
      <c r="BP1790" s="6"/>
      <c r="BQ1790" s="6"/>
    </row>
    <row r="1791" ht="15.75" customHeight="1">
      <c r="A1791" s="5" t="s">
        <v>7253</v>
      </c>
      <c r="B1791" s="5" t="s">
        <v>9592</v>
      </c>
      <c r="C1791" s="5" t="s">
        <v>116</v>
      </c>
      <c r="D1791" s="5" t="s">
        <v>117</v>
      </c>
      <c r="E1791" s="19"/>
      <c r="F1791" s="2" t="s">
        <v>9593</v>
      </c>
      <c r="G1791" s="2" t="s">
        <v>4155</v>
      </c>
      <c r="H1791" s="2" t="s">
        <v>121</v>
      </c>
      <c r="I1791" s="2" t="s">
        <v>122</v>
      </c>
      <c r="J1791" s="2" t="s">
        <v>100</v>
      </c>
      <c r="K1791" s="2">
        <v>0.0</v>
      </c>
      <c r="L1791" s="6">
        <v>0.0</v>
      </c>
      <c r="M1791" s="6">
        <v>0.0</v>
      </c>
      <c r="N1791" s="6">
        <v>0.0</v>
      </c>
      <c r="O1791" s="6" t="s">
        <v>9594</v>
      </c>
      <c r="P1791" s="6" t="s">
        <v>4077</v>
      </c>
      <c r="Q1791" s="6" t="s">
        <v>9595</v>
      </c>
      <c r="R1791" s="7">
        <v>45537.0</v>
      </c>
      <c r="S1791" s="6">
        <v>21.0</v>
      </c>
      <c r="T1791" s="6">
        <v>0.0</v>
      </c>
      <c r="U1791" s="6">
        <v>0.0</v>
      </c>
      <c r="V1791" s="7">
        <v>45449.0</v>
      </c>
      <c r="W1791" s="6" t="s">
        <v>127</v>
      </c>
      <c r="X1791" s="6">
        <v>0.0</v>
      </c>
      <c r="Y1791" s="6">
        <v>0.0</v>
      </c>
      <c r="Z1791" s="6">
        <v>0.0</v>
      </c>
      <c r="AA1791" s="6">
        <v>0.0</v>
      </c>
      <c r="AB1791" s="6">
        <v>0.0</v>
      </c>
      <c r="AC1791" s="6">
        <v>0.0</v>
      </c>
      <c r="AD1791" s="6">
        <v>0.0</v>
      </c>
      <c r="AE1791" s="6">
        <v>0.0</v>
      </c>
      <c r="AF1791" s="6">
        <v>0.0</v>
      </c>
      <c r="AG1791" s="6">
        <v>0.0</v>
      </c>
      <c r="AH1791" s="6">
        <v>0.0</v>
      </c>
      <c r="AI1791" s="6">
        <v>139.0</v>
      </c>
      <c r="AJ1791" s="6" t="b">
        <v>1</v>
      </c>
      <c r="AK1791" s="7">
        <v>45449.0</v>
      </c>
      <c r="AL1791" s="6">
        <v>2.0</v>
      </c>
      <c r="AM1791" s="6" t="b">
        <v>0</v>
      </c>
      <c r="AN1791" s="6">
        <v>0.0</v>
      </c>
      <c r="AO1791" s="6">
        <v>0.0</v>
      </c>
      <c r="AP1791" s="6">
        <v>300.0</v>
      </c>
      <c r="AQ1791" s="6" t="s">
        <v>128</v>
      </c>
      <c r="AR1791" s="6" t="s">
        <v>83</v>
      </c>
      <c r="AS1791" s="6">
        <v>0.0</v>
      </c>
      <c r="AT1791" s="6" t="s">
        <v>1284</v>
      </c>
      <c r="AU1791" s="6" t="s">
        <v>107</v>
      </c>
      <c r="AV1791" s="6">
        <v>0.0</v>
      </c>
      <c r="AW1791" s="6" t="s">
        <v>86</v>
      </c>
      <c r="AX1791" s="6" t="s">
        <v>87</v>
      </c>
      <c r="AY1791" s="6" t="s">
        <v>87</v>
      </c>
      <c r="AZ1791" s="6" t="s">
        <v>88</v>
      </c>
      <c r="BA1791" s="6" t="s">
        <v>5677</v>
      </c>
      <c r="BB1791" s="6" t="s">
        <v>141</v>
      </c>
      <c r="BC1791" s="6">
        <v>0.0</v>
      </c>
      <c r="BD1791" s="6">
        <v>0.0</v>
      </c>
      <c r="BE1791" s="6">
        <v>0.0</v>
      </c>
      <c r="BF1791" s="6">
        <v>0.0</v>
      </c>
      <c r="BG1791" s="6" t="s">
        <v>8326</v>
      </c>
      <c r="BH1791" s="8" t="s">
        <v>9596</v>
      </c>
      <c r="BI1791" s="6">
        <v>0.0</v>
      </c>
      <c r="BJ1791" s="6" t="str">
        <f t="shared" ref="BJ1791:BO1791" si="1608">IFERROR(XLOOKUP($B1791,#REF!,#REF!,""),"")</f>
        <v/>
      </c>
      <c r="BK1791" s="6" t="str">
        <f t="shared" si="1608"/>
        <v/>
      </c>
      <c r="BL1791" s="6" t="str">
        <f t="shared" si="1608"/>
        <v/>
      </c>
      <c r="BM1791" s="6" t="str">
        <f t="shared" si="1608"/>
        <v/>
      </c>
      <c r="BN1791" s="6" t="str">
        <f t="shared" si="1608"/>
        <v/>
      </c>
      <c r="BO1791" s="6" t="str">
        <f t="shared" si="1608"/>
        <v/>
      </c>
      <c r="BP1791" s="6"/>
      <c r="BQ1791" s="6"/>
    </row>
    <row r="1792" ht="15.75" customHeight="1">
      <c r="A1792" s="5" t="s">
        <v>7253</v>
      </c>
      <c r="B1792" s="5" t="s">
        <v>9597</v>
      </c>
      <c r="C1792" s="5" t="s">
        <v>116</v>
      </c>
      <c r="D1792" s="5" t="s">
        <v>117</v>
      </c>
      <c r="E1792" s="19"/>
      <c r="F1792" s="2" t="s">
        <v>1812</v>
      </c>
      <c r="G1792" s="2" t="s">
        <v>9598</v>
      </c>
      <c r="H1792" s="2" t="s">
        <v>1949</v>
      </c>
      <c r="I1792" s="2" t="s">
        <v>122</v>
      </c>
      <c r="J1792" s="2" t="s">
        <v>100</v>
      </c>
      <c r="K1792" s="2">
        <v>0.0</v>
      </c>
      <c r="L1792" s="6">
        <v>0.0</v>
      </c>
      <c r="M1792" s="6">
        <v>0.0</v>
      </c>
      <c r="N1792" s="6">
        <v>0.0</v>
      </c>
      <c r="O1792" s="6" t="s">
        <v>9599</v>
      </c>
      <c r="P1792" s="6" t="s">
        <v>4967</v>
      </c>
      <c r="Q1792" s="6" t="s">
        <v>9600</v>
      </c>
      <c r="R1792" s="7">
        <v>45629.0</v>
      </c>
      <c r="S1792" s="6">
        <v>52.0</v>
      </c>
      <c r="T1792" s="6">
        <v>0.0</v>
      </c>
      <c r="U1792" s="6" t="s">
        <v>393</v>
      </c>
      <c r="V1792" s="6">
        <v>0.0</v>
      </c>
      <c r="W1792" s="6" t="s">
        <v>127</v>
      </c>
      <c r="X1792" s="6">
        <v>0.0</v>
      </c>
      <c r="Y1792" s="6">
        <v>0.0</v>
      </c>
      <c r="Z1792" s="6">
        <v>0.0</v>
      </c>
      <c r="AA1792" s="6">
        <v>0.0</v>
      </c>
      <c r="AB1792" s="6">
        <v>0.0</v>
      </c>
      <c r="AC1792" s="6">
        <v>0.0</v>
      </c>
      <c r="AD1792" s="6" t="b">
        <v>1</v>
      </c>
      <c r="AE1792" s="7">
        <v>45629.0</v>
      </c>
      <c r="AF1792" s="6">
        <v>0.0</v>
      </c>
      <c r="AG1792" s="6">
        <v>0.0</v>
      </c>
      <c r="AH1792" s="6">
        <v>0.0</v>
      </c>
      <c r="AI1792" s="6">
        <v>67.0</v>
      </c>
      <c r="AJ1792" s="6" t="b">
        <v>1</v>
      </c>
      <c r="AK1792" s="6" t="s">
        <v>393</v>
      </c>
      <c r="AL1792" s="6">
        <v>2.0</v>
      </c>
      <c r="AM1792" s="6" t="b">
        <v>0</v>
      </c>
      <c r="AN1792" s="6">
        <v>0.0</v>
      </c>
      <c r="AO1792" s="6">
        <v>0.0</v>
      </c>
      <c r="AP1792" s="6">
        <v>0.0</v>
      </c>
      <c r="AQ1792" s="6" t="s">
        <v>128</v>
      </c>
      <c r="AR1792" s="6">
        <v>0.0</v>
      </c>
      <c r="AS1792" s="6">
        <v>0.0</v>
      </c>
      <c r="AT1792" s="6">
        <v>0.0</v>
      </c>
      <c r="AU1792" s="6">
        <v>0.0</v>
      </c>
      <c r="AV1792" s="6">
        <v>0.0</v>
      </c>
      <c r="AW1792" s="6">
        <v>0.0</v>
      </c>
      <c r="AX1792" s="6">
        <v>0.0</v>
      </c>
      <c r="AY1792" s="6">
        <v>0.0</v>
      </c>
      <c r="AZ1792" s="6" t="s">
        <v>88</v>
      </c>
      <c r="BA1792" s="6">
        <v>0.0</v>
      </c>
      <c r="BB1792" s="6">
        <v>0.0</v>
      </c>
      <c r="BC1792" s="6">
        <v>0.0</v>
      </c>
      <c r="BD1792" s="6">
        <v>0.0</v>
      </c>
      <c r="BE1792" s="6">
        <v>0.0</v>
      </c>
      <c r="BF1792" s="6" t="s">
        <v>2243</v>
      </c>
      <c r="BG1792" s="6">
        <v>0.0</v>
      </c>
      <c r="BH1792" s="6">
        <v>0.0</v>
      </c>
      <c r="BI1792" s="6">
        <v>0.0</v>
      </c>
      <c r="BJ1792" s="6" t="str">
        <f t="shared" ref="BJ1792:BO1792" si="1609">IFERROR(XLOOKUP($B1792,#REF!,#REF!,""),"")</f>
        <v/>
      </c>
      <c r="BK1792" s="6" t="str">
        <f t="shared" si="1609"/>
        <v/>
      </c>
      <c r="BL1792" s="6" t="str">
        <f t="shared" si="1609"/>
        <v/>
      </c>
      <c r="BM1792" s="6" t="str">
        <f t="shared" si="1609"/>
        <v/>
      </c>
      <c r="BN1792" s="6" t="str">
        <f t="shared" si="1609"/>
        <v/>
      </c>
      <c r="BO1792" s="6" t="str">
        <f t="shared" si="1609"/>
        <v/>
      </c>
      <c r="BP1792" s="6"/>
      <c r="BQ1792" s="6"/>
    </row>
    <row r="1793" ht="15.75" customHeight="1">
      <c r="A1793" s="5" t="s">
        <v>7253</v>
      </c>
      <c r="B1793" s="5" t="s">
        <v>9601</v>
      </c>
      <c r="C1793" s="5" t="s">
        <v>925</v>
      </c>
      <c r="D1793" s="5" t="s">
        <v>117</v>
      </c>
      <c r="E1793" s="19"/>
      <c r="F1793" s="2" t="s">
        <v>1812</v>
      </c>
      <c r="G1793" s="2" t="s">
        <v>927</v>
      </c>
      <c r="H1793" s="2" t="s">
        <v>928</v>
      </c>
      <c r="I1793" s="2" t="s">
        <v>929</v>
      </c>
      <c r="J1793" s="2" t="s">
        <v>100</v>
      </c>
      <c r="K1793" s="2">
        <v>0.0</v>
      </c>
      <c r="L1793" s="6">
        <v>0.0</v>
      </c>
      <c r="M1793" s="6">
        <v>0.0</v>
      </c>
      <c r="N1793" s="6">
        <v>0.0</v>
      </c>
      <c r="O1793" s="6" t="s">
        <v>9602</v>
      </c>
      <c r="P1793" s="6"/>
      <c r="Q1793" s="6" t="s">
        <v>931</v>
      </c>
      <c r="R1793" s="7">
        <v>45449.0</v>
      </c>
      <c r="S1793" s="6">
        <v>139.0</v>
      </c>
      <c r="T1793" s="6">
        <v>0.0</v>
      </c>
      <c r="U1793" s="7">
        <v>45515.0</v>
      </c>
      <c r="V1793" s="6">
        <v>0.0</v>
      </c>
      <c r="W1793" s="6" t="s">
        <v>127</v>
      </c>
      <c r="X1793" s="6">
        <v>0.0</v>
      </c>
      <c r="Y1793" s="6">
        <v>0.0</v>
      </c>
      <c r="Z1793" s="6">
        <v>0.0</v>
      </c>
      <c r="AA1793" s="6">
        <v>0.0</v>
      </c>
      <c r="AB1793" s="6">
        <v>0.0</v>
      </c>
      <c r="AC1793" s="6">
        <v>0.0</v>
      </c>
      <c r="AD1793" s="6">
        <v>0.0</v>
      </c>
      <c r="AE1793" s="6">
        <v>0.0</v>
      </c>
      <c r="AF1793" s="6">
        <v>0.0</v>
      </c>
      <c r="AG1793" s="6">
        <v>0.0</v>
      </c>
      <c r="AH1793" s="6">
        <v>0.0</v>
      </c>
      <c r="AI1793" s="6">
        <v>298.0</v>
      </c>
      <c r="AJ1793" s="6" t="b">
        <v>1</v>
      </c>
      <c r="AK1793" s="7">
        <v>45637.0</v>
      </c>
      <c r="AL1793" s="6">
        <v>2.0</v>
      </c>
      <c r="AM1793" s="6" t="b">
        <v>0</v>
      </c>
      <c r="AN1793" s="6">
        <v>0.0</v>
      </c>
      <c r="AO1793" s="6">
        <v>0.0</v>
      </c>
      <c r="AP1793" s="6">
        <v>0.0</v>
      </c>
      <c r="AQ1793" s="6" t="s">
        <v>128</v>
      </c>
      <c r="AR1793" s="6" t="s">
        <v>105</v>
      </c>
      <c r="AS1793" s="6">
        <v>0.0</v>
      </c>
      <c r="AT1793" s="6" t="s">
        <v>4353</v>
      </c>
      <c r="AU1793" s="6" t="s">
        <v>85</v>
      </c>
      <c r="AV1793" s="6">
        <v>0.0</v>
      </c>
      <c r="AW1793" s="6" t="s">
        <v>9602</v>
      </c>
      <c r="AX1793" s="6" t="s">
        <v>87</v>
      </c>
      <c r="AY1793" s="6" t="s">
        <v>87</v>
      </c>
      <c r="AZ1793" s="6" t="s">
        <v>108</v>
      </c>
      <c r="BA1793" s="6" t="s">
        <v>8058</v>
      </c>
      <c r="BB1793" s="7">
        <v>45331.0</v>
      </c>
      <c r="BC1793" s="6">
        <v>0.0</v>
      </c>
      <c r="BD1793" s="6">
        <v>0.0</v>
      </c>
      <c r="BE1793" s="6">
        <v>0.0</v>
      </c>
      <c r="BF1793" s="6">
        <v>0.0</v>
      </c>
      <c r="BG1793" s="6" t="s">
        <v>3937</v>
      </c>
      <c r="BH1793" s="6">
        <v>0.0</v>
      </c>
      <c r="BI1793" s="6">
        <v>0.0</v>
      </c>
      <c r="BJ1793" s="6" t="str">
        <f t="shared" ref="BJ1793:BO1793" si="1610">IFERROR(XLOOKUP($B1793,#REF!,#REF!,""),"")</f>
        <v/>
      </c>
      <c r="BK1793" s="6" t="str">
        <f t="shared" si="1610"/>
        <v/>
      </c>
      <c r="BL1793" s="6" t="str">
        <f t="shared" si="1610"/>
        <v/>
      </c>
      <c r="BM1793" s="6" t="str">
        <f t="shared" si="1610"/>
        <v/>
      </c>
      <c r="BN1793" s="6" t="str">
        <f t="shared" si="1610"/>
        <v/>
      </c>
      <c r="BO1793" s="6" t="str">
        <f t="shared" si="1610"/>
        <v/>
      </c>
      <c r="BP1793" s="6"/>
      <c r="BQ1793" s="6"/>
    </row>
    <row r="1794" ht="15.75" customHeight="1">
      <c r="A1794" s="5" t="s">
        <v>7253</v>
      </c>
      <c r="B1794" s="5" t="s">
        <v>9603</v>
      </c>
      <c r="C1794" s="5" t="s">
        <v>69</v>
      </c>
      <c r="D1794" s="5" t="s">
        <v>117</v>
      </c>
      <c r="E1794" s="19"/>
      <c r="F1794" s="2" t="s">
        <v>1812</v>
      </c>
      <c r="G1794" s="2" t="s">
        <v>6509</v>
      </c>
      <c r="H1794" s="2" t="s">
        <v>381</v>
      </c>
      <c r="I1794" s="2" t="s">
        <v>75</v>
      </c>
      <c r="J1794" s="2" t="s">
        <v>100</v>
      </c>
      <c r="K1794" s="2">
        <v>0.0</v>
      </c>
      <c r="L1794" s="6">
        <v>0.0</v>
      </c>
      <c r="M1794" s="6">
        <v>0.0</v>
      </c>
      <c r="N1794" s="6">
        <v>0.0</v>
      </c>
      <c r="O1794" s="6" t="s">
        <v>9604</v>
      </c>
      <c r="P1794" s="6" t="s">
        <v>4967</v>
      </c>
      <c r="Q1794" s="6" t="s">
        <v>9605</v>
      </c>
      <c r="R1794" s="6" t="s">
        <v>6818</v>
      </c>
      <c r="S1794" s="6">
        <v>71.0</v>
      </c>
      <c r="T1794" s="6">
        <v>0.0</v>
      </c>
      <c r="U1794" s="7">
        <v>45633.0</v>
      </c>
      <c r="V1794" s="6">
        <v>0.0</v>
      </c>
      <c r="W1794" s="6" t="s">
        <v>127</v>
      </c>
      <c r="X1794" s="6">
        <v>0.0</v>
      </c>
      <c r="Y1794" s="6">
        <v>0.0</v>
      </c>
      <c r="Z1794" s="6">
        <v>0.0</v>
      </c>
      <c r="AA1794" s="6">
        <v>0.0</v>
      </c>
      <c r="AB1794" s="6">
        <v>0.0</v>
      </c>
      <c r="AC1794" s="6">
        <v>0.0</v>
      </c>
      <c r="AD1794" s="6">
        <v>0.0</v>
      </c>
      <c r="AE1794" s="6">
        <v>0.0</v>
      </c>
      <c r="AF1794" s="6">
        <v>0.0</v>
      </c>
      <c r="AG1794" s="6">
        <v>0.0</v>
      </c>
      <c r="AH1794" s="6">
        <v>0.0</v>
      </c>
      <c r="AI1794" s="6">
        <v>187.0</v>
      </c>
      <c r="AJ1794" s="6" t="b">
        <v>1</v>
      </c>
      <c r="AK1794" s="6" t="s">
        <v>2167</v>
      </c>
      <c r="AL1794" s="6">
        <v>2.0</v>
      </c>
      <c r="AM1794" s="6" t="b">
        <v>0</v>
      </c>
      <c r="AN1794" s="6">
        <v>0.0</v>
      </c>
      <c r="AO1794" s="6">
        <v>0.0</v>
      </c>
      <c r="AP1794" s="6">
        <v>0.0</v>
      </c>
      <c r="AQ1794" s="6" t="s">
        <v>128</v>
      </c>
      <c r="AR1794" s="6" t="s">
        <v>105</v>
      </c>
      <c r="AS1794" s="6">
        <v>0.0</v>
      </c>
      <c r="AT1794" s="7">
        <v>45416.0</v>
      </c>
      <c r="AU1794" s="6" t="s">
        <v>85</v>
      </c>
      <c r="AV1794" s="6">
        <v>0.0</v>
      </c>
      <c r="AW1794" s="6" t="s">
        <v>9604</v>
      </c>
      <c r="AX1794" s="6" t="s">
        <v>87</v>
      </c>
      <c r="AY1794" s="6" t="s">
        <v>87</v>
      </c>
      <c r="AZ1794" s="6" t="s">
        <v>108</v>
      </c>
      <c r="BA1794" s="6" t="s">
        <v>159</v>
      </c>
      <c r="BB1794" s="6" t="s">
        <v>251</v>
      </c>
      <c r="BC1794" s="6">
        <v>0.0</v>
      </c>
      <c r="BD1794" s="6">
        <v>0.0</v>
      </c>
      <c r="BE1794" s="6">
        <v>0.0</v>
      </c>
      <c r="BF1794" s="6">
        <v>0.0</v>
      </c>
      <c r="BG1794" s="6" t="s">
        <v>9606</v>
      </c>
      <c r="BH1794" s="6">
        <v>0.0</v>
      </c>
      <c r="BI1794" s="6">
        <v>0.0</v>
      </c>
      <c r="BJ1794" s="6" t="str">
        <f t="shared" ref="BJ1794:BO1794" si="1611">IFERROR(XLOOKUP($B1794,#REF!,#REF!,""),"")</f>
        <v/>
      </c>
      <c r="BK1794" s="6" t="str">
        <f t="shared" si="1611"/>
        <v/>
      </c>
      <c r="BL1794" s="6" t="str">
        <f t="shared" si="1611"/>
        <v/>
      </c>
      <c r="BM1794" s="6" t="str">
        <f t="shared" si="1611"/>
        <v/>
      </c>
      <c r="BN1794" s="6" t="str">
        <f t="shared" si="1611"/>
        <v/>
      </c>
      <c r="BO1794" s="6" t="str">
        <f t="shared" si="1611"/>
        <v/>
      </c>
      <c r="BP1794" s="6"/>
      <c r="BQ1794" s="6"/>
    </row>
    <row r="1795" ht="15.75" customHeight="1">
      <c r="A1795" s="5" t="s">
        <v>7253</v>
      </c>
      <c r="B1795" s="5" t="s">
        <v>9607</v>
      </c>
      <c r="C1795" s="5" t="s">
        <v>1082</v>
      </c>
      <c r="D1795" s="5" t="s">
        <v>70</v>
      </c>
      <c r="E1795" s="19"/>
      <c r="F1795" s="2" t="s">
        <v>1812</v>
      </c>
      <c r="G1795" s="2" t="s">
        <v>7858</v>
      </c>
      <c r="H1795" s="2" t="s">
        <v>1202</v>
      </c>
      <c r="I1795" s="2" t="s">
        <v>1086</v>
      </c>
      <c r="J1795" s="2" t="s">
        <v>100</v>
      </c>
      <c r="K1795" s="2">
        <v>0.0</v>
      </c>
      <c r="L1795" s="6">
        <v>0.0</v>
      </c>
      <c r="M1795" s="6">
        <v>0.0</v>
      </c>
      <c r="N1795" s="6">
        <v>0.0</v>
      </c>
      <c r="O1795" s="6" t="s">
        <v>9608</v>
      </c>
      <c r="P1795" s="6" t="s">
        <v>5104</v>
      </c>
      <c r="Q1795" s="6" t="s">
        <v>9609</v>
      </c>
      <c r="R1795" s="6" t="s">
        <v>1537</v>
      </c>
      <c r="S1795" s="6">
        <v>563.0</v>
      </c>
      <c r="T1795" s="6">
        <v>0.0</v>
      </c>
      <c r="U1795" s="6">
        <v>0.0</v>
      </c>
      <c r="V1795" s="6">
        <v>0.0</v>
      </c>
      <c r="W1795" s="6" t="s">
        <v>81</v>
      </c>
      <c r="X1795" s="6">
        <v>296.0</v>
      </c>
      <c r="Y1795" s="6">
        <v>0.0</v>
      </c>
      <c r="Z1795" s="6">
        <v>0.0</v>
      </c>
      <c r="AA1795" s="6">
        <v>0.0</v>
      </c>
      <c r="AB1795" s="6">
        <v>0.0</v>
      </c>
      <c r="AC1795" s="6">
        <v>0.0</v>
      </c>
      <c r="AD1795" s="6">
        <v>0.0</v>
      </c>
      <c r="AE1795" s="6">
        <v>0.0</v>
      </c>
      <c r="AF1795" s="6">
        <v>0.0</v>
      </c>
      <c r="AG1795" s="6" t="b">
        <v>1</v>
      </c>
      <c r="AH1795" s="6">
        <v>0.0</v>
      </c>
      <c r="AI1795" s="6">
        <v>0.0</v>
      </c>
      <c r="AJ1795" s="6">
        <v>0.0</v>
      </c>
      <c r="AK1795" s="6">
        <v>0.0</v>
      </c>
      <c r="AL1795" s="6">
        <v>0.0</v>
      </c>
      <c r="AM1795" s="6">
        <v>0.0</v>
      </c>
      <c r="AN1795" s="6">
        <v>0.0</v>
      </c>
      <c r="AO1795" s="6">
        <v>0.0</v>
      </c>
      <c r="AP1795" s="6">
        <v>0.0</v>
      </c>
      <c r="AQ1795" s="6" t="s">
        <v>82</v>
      </c>
      <c r="AR1795" s="6" t="s">
        <v>83</v>
      </c>
      <c r="AS1795" s="6">
        <v>0.0</v>
      </c>
      <c r="AT1795" s="7">
        <v>45996.0</v>
      </c>
      <c r="AU1795" s="6" t="s">
        <v>85</v>
      </c>
      <c r="AV1795" s="6">
        <v>0.0</v>
      </c>
      <c r="AW1795" s="6" t="s">
        <v>86</v>
      </c>
      <c r="AX1795" s="6" t="s">
        <v>87</v>
      </c>
      <c r="AY1795" s="6" t="s">
        <v>87</v>
      </c>
      <c r="AZ1795" s="6">
        <v>0.0</v>
      </c>
      <c r="BA1795" s="6" t="s">
        <v>4715</v>
      </c>
      <c r="BB1795" s="7">
        <v>45483.0</v>
      </c>
      <c r="BC1795" s="6">
        <v>0.0</v>
      </c>
      <c r="BD1795" s="6">
        <v>0.0</v>
      </c>
      <c r="BE1795" s="6">
        <v>0.0</v>
      </c>
      <c r="BF1795" s="6">
        <v>0.0</v>
      </c>
      <c r="BG1795" s="6" t="s">
        <v>4812</v>
      </c>
      <c r="BH1795" s="6">
        <v>0.0</v>
      </c>
      <c r="BI1795" s="6">
        <v>0.0</v>
      </c>
      <c r="BJ1795" s="6" t="str">
        <f t="shared" ref="BJ1795:BO1795" si="1612">IFERROR(XLOOKUP($B1795,#REF!,#REF!,""),"")</f>
        <v/>
      </c>
      <c r="BK1795" s="6" t="str">
        <f t="shared" si="1612"/>
        <v/>
      </c>
      <c r="BL1795" s="6" t="str">
        <f t="shared" si="1612"/>
        <v/>
      </c>
      <c r="BM1795" s="6" t="str">
        <f t="shared" si="1612"/>
        <v/>
      </c>
      <c r="BN1795" s="6" t="str">
        <f t="shared" si="1612"/>
        <v/>
      </c>
      <c r="BO1795" s="6" t="str">
        <f t="shared" si="1612"/>
        <v/>
      </c>
      <c r="BP1795" s="6"/>
      <c r="BQ1795" s="6"/>
    </row>
    <row r="1796" ht="15.75" customHeight="1">
      <c r="A1796" s="5" t="s">
        <v>7253</v>
      </c>
      <c r="B1796" s="5" t="s">
        <v>9610</v>
      </c>
      <c r="C1796" s="5" t="s">
        <v>429</v>
      </c>
      <c r="D1796" s="5" t="s">
        <v>70</v>
      </c>
      <c r="E1796" s="19"/>
      <c r="F1796" s="2" t="s">
        <v>1812</v>
      </c>
      <c r="G1796" s="2" t="s">
        <v>3873</v>
      </c>
      <c r="H1796" s="2" t="s">
        <v>432</v>
      </c>
      <c r="I1796" s="2" t="s">
        <v>433</v>
      </c>
      <c r="J1796" s="2" t="s">
        <v>100</v>
      </c>
      <c r="K1796" s="2">
        <v>0.0</v>
      </c>
      <c r="L1796" s="6">
        <v>0.0</v>
      </c>
      <c r="M1796" s="6">
        <v>0.0</v>
      </c>
      <c r="N1796" s="6">
        <v>0.0</v>
      </c>
      <c r="O1796" s="6" t="s">
        <v>9611</v>
      </c>
      <c r="P1796" s="6" t="s">
        <v>5104</v>
      </c>
      <c r="Q1796" s="6" t="s">
        <v>3875</v>
      </c>
      <c r="R1796" s="6" t="s">
        <v>2679</v>
      </c>
      <c r="S1796" s="6">
        <v>86.0</v>
      </c>
      <c r="T1796" s="6">
        <v>0.0</v>
      </c>
      <c r="U1796" s="6">
        <v>0.0</v>
      </c>
      <c r="V1796" s="6">
        <v>0.0</v>
      </c>
      <c r="W1796" s="6" t="s">
        <v>81</v>
      </c>
      <c r="X1796" s="6">
        <v>786.0</v>
      </c>
      <c r="Y1796" s="6">
        <v>0.0</v>
      </c>
      <c r="Z1796" s="6">
        <v>0.0</v>
      </c>
      <c r="AA1796" s="6">
        <v>0.0</v>
      </c>
      <c r="AB1796" s="6">
        <v>0.0</v>
      </c>
      <c r="AC1796" s="6">
        <v>0.0</v>
      </c>
      <c r="AD1796" s="6">
        <v>0.0</v>
      </c>
      <c r="AE1796" s="6">
        <v>0.0</v>
      </c>
      <c r="AF1796" s="6">
        <v>0.0</v>
      </c>
      <c r="AG1796" s="6" t="b">
        <v>1</v>
      </c>
      <c r="AH1796" s="6" t="b">
        <v>1</v>
      </c>
      <c r="AI1796" s="6">
        <v>0.0</v>
      </c>
      <c r="AJ1796" s="6">
        <v>0.0</v>
      </c>
      <c r="AK1796" s="6">
        <v>0.0</v>
      </c>
      <c r="AL1796" s="6">
        <v>0.0</v>
      </c>
      <c r="AM1796" s="6">
        <v>0.0</v>
      </c>
      <c r="AN1796" s="6">
        <v>0.0</v>
      </c>
      <c r="AO1796" s="6">
        <v>0.0</v>
      </c>
      <c r="AP1796" s="6">
        <v>0.0</v>
      </c>
      <c r="AQ1796" s="6" t="s">
        <v>82</v>
      </c>
      <c r="AR1796" s="6" t="s">
        <v>105</v>
      </c>
      <c r="AS1796" s="6">
        <v>0.0</v>
      </c>
      <c r="AT1796" s="6" t="s">
        <v>8057</v>
      </c>
      <c r="AU1796" s="6" t="s">
        <v>85</v>
      </c>
      <c r="AV1796" s="6">
        <v>0.0</v>
      </c>
      <c r="AW1796" s="6" t="s">
        <v>9611</v>
      </c>
      <c r="AX1796" s="6" t="s">
        <v>87</v>
      </c>
      <c r="AY1796" s="6" t="s">
        <v>87</v>
      </c>
      <c r="AZ1796" s="6" t="s">
        <v>108</v>
      </c>
      <c r="BA1796" s="6" t="s">
        <v>1574</v>
      </c>
      <c r="BB1796" s="7">
        <v>45479.0</v>
      </c>
      <c r="BC1796" s="6">
        <v>0.0</v>
      </c>
      <c r="BD1796" s="6">
        <v>0.0</v>
      </c>
      <c r="BE1796" s="6">
        <v>0.0</v>
      </c>
      <c r="BF1796" s="6">
        <v>0.0</v>
      </c>
      <c r="BG1796" s="6" t="s">
        <v>3459</v>
      </c>
      <c r="BH1796" s="6">
        <v>0.0</v>
      </c>
      <c r="BI1796" s="6">
        <v>0.0</v>
      </c>
      <c r="BJ1796" s="6" t="str">
        <f t="shared" ref="BJ1796:BO1796" si="1613">IFERROR(XLOOKUP($B1796,#REF!,#REF!,""),"")</f>
        <v/>
      </c>
      <c r="BK1796" s="6" t="str">
        <f t="shared" si="1613"/>
        <v/>
      </c>
      <c r="BL1796" s="6" t="str">
        <f t="shared" si="1613"/>
        <v/>
      </c>
      <c r="BM1796" s="6" t="str">
        <f t="shared" si="1613"/>
        <v/>
      </c>
      <c r="BN1796" s="6" t="str">
        <f t="shared" si="1613"/>
        <v/>
      </c>
      <c r="BO1796" s="6" t="str">
        <f t="shared" si="1613"/>
        <v/>
      </c>
      <c r="BP1796" s="6"/>
      <c r="BQ1796" s="6"/>
    </row>
    <row r="1797" ht="15.75" customHeight="1">
      <c r="A1797" s="5" t="s">
        <v>7253</v>
      </c>
      <c r="B1797" s="5" t="s">
        <v>9612</v>
      </c>
      <c r="C1797" s="5" t="s">
        <v>403</v>
      </c>
      <c r="D1797" s="5" t="s">
        <v>117</v>
      </c>
      <c r="E1797" s="19"/>
      <c r="F1797" s="2" t="s">
        <v>1812</v>
      </c>
      <c r="G1797" s="2" t="s">
        <v>9526</v>
      </c>
      <c r="H1797" s="2" t="s">
        <v>7417</v>
      </c>
      <c r="I1797" s="2" t="s">
        <v>407</v>
      </c>
      <c r="J1797" s="2" t="s">
        <v>100</v>
      </c>
      <c r="K1797" s="2">
        <v>0.0</v>
      </c>
      <c r="L1797" s="6">
        <v>0.0</v>
      </c>
      <c r="M1797" s="6">
        <v>0.0</v>
      </c>
      <c r="N1797" s="6">
        <v>0.0</v>
      </c>
      <c r="O1797" s="6" t="s">
        <v>9527</v>
      </c>
      <c r="P1797" s="6" t="s">
        <v>5104</v>
      </c>
      <c r="Q1797" s="6" t="s">
        <v>9528</v>
      </c>
      <c r="R1797" s="6">
        <v>0.0</v>
      </c>
      <c r="S1797" s="6">
        <v>0.0</v>
      </c>
      <c r="T1797" s="6">
        <v>0.0</v>
      </c>
      <c r="U1797" s="6">
        <v>0.0</v>
      </c>
      <c r="V1797" s="6">
        <v>0.0</v>
      </c>
      <c r="W1797" s="6" t="s">
        <v>127</v>
      </c>
      <c r="X1797" s="6">
        <v>0.0</v>
      </c>
      <c r="Y1797" s="6">
        <v>0.0</v>
      </c>
      <c r="Z1797" s="6">
        <v>0.0</v>
      </c>
      <c r="AA1797" s="6">
        <v>0.0</v>
      </c>
      <c r="AB1797" s="6">
        <v>0.0</v>
      </c>
      <c r="AC1797" s="6">
        <v>0.0</v>
      </c>
      <c r="AD1797" s="6" t="b">
        <v>1</v>
      </c>
      <c r="AE1797" s="6" t="s">
        <v>1273</v>
      </c>
      <c r="AF1797" s="6">
        <v>0.0</v>
      </c>
      <c r="AG1797" s="6">
        <v>0.0</v>
      </c>
      <c r="AH1797" s="6">
        <v>0.0</v>
      </c>
      <c r="AI1797" s="6">
        <v>134.0</v>
      </c>
      <c r="AJ1797" s="6" t="b">
        <v>1</v>
      </c>
      <c r="AK1797" s="7">
        <v>45293.0</v>
      </c>
      <c r="AL1797" s="6">
        <v>4.0</v>
      </c>
      <c r="AM1797" s="6" t="b">
        <v>0</v>
      </c>
      <c r="AN1797" s="6">
        <v>0.0</v>
      </c>
      <c r="AO1797" s="6">
        <v>0.0</v>
      </c>
      <c r="AP1797" s="6">
        <v>0.0</v>
      </c>
      <c r="AQ1797" s="6" t="s">
        <v>157</v>
      </c>
      <c r="AR1797" s="6">
        <v>0.0</v>
      </c>
      <c r="AS1797" s="6">
        <v>0.0</v>
      </c>
      <c r="AT1797" s="6">
        <v>0.0</v>
      </c>
      <c r="AU1797" s="6">
        <v>0.0</v>
      </c>
      <c r="AV1797" s="6">
        <v>0.0</v>
      </c>
      <c r="AW1797" s="6">
        <v>0.0</v>
      </c>
      <c r="AX1797" s="6">
        <v>0.0</v>
      </c>
      <c r="AY1797" s="6">
        <v>0.0</v>
      </c>
      <c r="AZ1797" s="6">
        <v>0.0</v>
      </c>
      <c r="BA1797" s="6">
        <v>0.0</v>
      </c>
      <c r="BB1797" s="6">
        <v>0.0</v>
      </c>
      <c r="BC1797" s="6">
        <v>0.0</v>
      </c>
      <c r="BD1797" s="6">
        <v>0.0</v>
      </c>
      <c r="BE1797" s="6">
        <v>0.0</v>
      </c>
      <c r="BF1797" s="6" t="s">
        <v>491</v>
      </c>
      <c r="BG1797" s="6">
        <v>0.0</v>
      </c>
      <c r="BH1797" s="6">
        <v>0.0</v>
      </c>
      <c r="BI1797" s="6">
        <v>0.0</v>
      </c>
      <c r="BJ1797" s="6" t="str">
        <f t="shared" ref="BJ1797:BO1797" si="1614">IFERROR(XLOOKUP($B1797,#REF!,#REF!,""),"")</f>
        <v/>
      </c>
      <c r="BK1797" s="6" t="str">
        <f t="shared" si="1614"/>
        <v/>
      </c>
      <c r="BL1797" s="6" t="str">
        <f t="shared" si="1614"/>
        <v/>
      </c>
      <c r="BM1797" s="6" t="str">
        <f t="shared" si="1614"/>
        <v/>
      </c>
      <c r="BN1797" s="6" t="str">
        <f t="shared" si="1614"/>
        <v/>
      </c>
      <c r="BO1797" s="6" t="str">
        <f t="shared" si="1614"/>
        <v/>
      </c>
      <c r="BP1797" s="6"/>
      <c r="BQ1797" s="6"/>
    </row>
    <row r="1798" ht="15.75" customHeight="1">
      <c r="A1798" s="5" t="s">
        <v>7253</v>
      </c>
      <c r="B1798" s="5" t="s">
        <v>9613</v>
      </c>
      <c r="C1798" s="5" t="s">
        <v>478</v>
      </c>
      <c r="D1798" s="5" t="s">
        <v>70</v>
      </c>
      <c r="E1798" s="19"/>
      <c r="F1798" s="2" t="s">
        <v>9614</v>
      </c>
      <c r="G1798" s="2" t="s">
        <v>4509</v>
      </c>
      <c r="H1798" s="2" t="s">
        <v>482</v>
      </c>
      <c r="I1798" s="2" t="s">
        <v>483</v>
      </c>
      <c r="J1798" s="2" t="s">
        <v>100</v>
      </c>
      <c r="K1798" s="2">
        <v>0.0</v>
      </c>
      <c r="L1798" s="6">
        <v>0.0</v>
      </c>
      <c r="M1798" s="6">
        <v>0.0</v>
      </c>
      <c r="N1798" s="6">
        <v>0.0</v>
      </c>
      <c r="O1798" s="6" t="s">
        <v>9615</v>
      </c>
      <c r="P1798" s="6" t="s">
        <v>2223</v>
      </c>
      <c r="Q1798" s="6" t="s">
        <v>4512</v>
      </c>
      <c r="R1798" s="6" t="s">
        <v>697</v>
      </c>
      <c r="S1798" s="6">
        <v>682.0</v>
      </c>
      <c r="T1798" s="6">
        <v>0.0</v>
      </c>
      <c r="U1798" s="6" t="s">
        <v>968</v>
      </c>
      <c r="V1798" s="6">
        <v>0.0</v>
      </c>
      <c r="W1798" s="6" t="s">
        <v>156</v>
      </c>
      <c r="X1798" s="6">
        <v>41.0</v>
      </c>
      <c r="Y1798" s="6">
        <v>0.0</v>
      </c>
      <c r="Z1798" s="6">
        <v>0.0</v>
      </c>
      <c r="AA1798" s="6">
        <v>0.0</v>
      </c>
      <c r="AB1798" s="6">
        <v>0.0</v>
      </c>
      <c r="AC1798" s="6">
        <v>0.0</v>
      </c>
      <c r="AD1798" s="6" t="b">
        <v>1</v>
      </c>
      <c r="AE1798" s="6" t="s">
        <v>635</v>
      </c>
      <c r="AF1798" s="6">
        <v>0.0</v>
      </c>
      <c r="AG1798" s="6">
        <v>0.0</v>
      </c>
      <c r="AH1798" s="6">
        <v>0.0</v>
      </c>
      <c r="AI1798" s="6">
        <v>0.0</v>
      </c>
      <c r="AJ1798" s="6">
        <v>0.0</v>
      </c>
      <c r="AK1798" s="6">
        <v>0.0</v>
      </c>
      <c r="AL1798" s="6">
        <v>0.0</v>
      </c>
      <c r="AM1798" s="6">
        <v>0.0</v>
      </c>
      <c r="AN1798" s="6">
        <v>0.0</v>
      </c>
      <c r="AO1798" s="6">
        <v>0.0</v>
      </c>
      <c r="AP1798" s="6">
        <v>0.0</v>
      </c>
      <c r="AQ1798" s="6" t="s">
        <v>9616</v>
      </c>
      <c r="AR1798" s="6" t="s">
        <v>105</v>
      </c>
      <c r="AS1798" s="6">
        <v>0.0</v>
      </c>
      <c r="AT1798" s="7">
        <v>46002.0</v>
      </c>
      <c r="AU1798" s="6" t="s">
        <v>107</v>
      </c>
      <c r="AV1798" s="6">
        <v>0.0</v>
      </c>
      <c r="AW1798" s="6" t="s">
        <v>9615</v>
      </c>
      <c r="AX1798" s="6" t="s">
        <v>87</v>
      </c>
      <c r="AY1798" s="6" t="s">
        <v>87</v>
      </c>
      <c r="AZ1798" s="6" t="s">
        <v>108</v>
      </c>
      <c r="BA1798" s="6" t="s">
        <v>4776</v>
      </c>
      <c r="BB1798" s="6" t="s">
        <v>697</v>
      </c>
      <c r="BC1798" s="6">
        <v>0.0</v>
      </c>
      <c r="BD1798" s="6">
        <v>0.0</v>
      </c>
      <c r="BE1798" s="6">
        <v>0.0</v>
      </c>
      <c r="BF1798" s="6" t="s">
        <v>1244</v>
      </c>
      <c r="BG1798" s="6" t="s">
        <v>3184</v>
      </c>
      <c r="BH1798" s="6">
        <v>0.0</v>
      </c>
      <c r="BI1798" s="6">
        <v>0.0</v>
      </c>
      <c r="BJ1798" s="6" t="str">
        <f t="shared" ref="BJ1798:BO1798" si="1615">IFERROR(XLOOKUP($B1798,#REF!,#REF!,""),"")</f>
        <v/>
      </c>
      <c r="BK1798" s="6" t="str">
        <f t="shared" si="1615"/>
        <v/>
      </c>
      <c r="BL1798" s="6" t="str">
        <f t="shared" si="1615"/>
        <v/>
      </c>
      <c r="BM1798" s="6" t="str">
        <f t="shared" si="1615"/>
        <v/>
      </c>
      <c r="BN1798" s="6" t="str">
        <f t="shared" si="1615"/>
        <v/>
      </c>
      <c r="BO1798" s="6" t="str">
        <f t="shared" si="1615"/>
        <v/>
      </c>
      <c r="BP1798" s="6"/>
      <c r="BQ1798" s="6"/>
    </row>
    <row r="1799" ht="15.75" customHeight="1">
      <c r="A1799" s="5" t="s">
        <v>7253</v>
      </c>
      <c r="B1799" s="5" t="s">
        <v>9617</v>
      </c>
      <c r="C1799" s="5" t="s">
        <v>1290</v>
      </c>
      <c r="D1799" s="5" t="s">
        <v>117</v>
      </c>
      <c r="E1799" s="19"/>
      <c r="F1799" s="2" t="s">
        <v>9618</v>
      </c>
      <c r="G1799" s="2" t="s">
        <v>9619</v>
      </c>
      <c r="H1799" s="2" t="s">
        <v>8215</v>
      </c>
      <c r="I1799" s="2" t="s">
        <v>1294</v>
      </c>
      <c r="J1799" s="2" t="s">
        <v>2684</v>
      </c>
      <c r="K1799" s="2">
        <v>0.0</v>
      </c>
      <c r="L1799" s="6">
        <v>0.0</v>
      </c>
      <c r="M1799" s="6">
        <v>0.0</v>
      </c>
      <c r="N1799" s="6">
        <v>0.0</v>
      </c>
      <c r="O1799" s="6" t="s">
        <v>2684</v>
      </c>
      <c r="P1799" s="6"/>
      <c r="Q1799" s="6" t="s">
        <v>9620</v>
      </c>
      <c r="R1799" s="7">
        <v>45179.0</v>
      </c>
      <c r="S1799" s="6">
        <v>3.0</v>
      </c>
      <c r="T1799" s="6">
        <v>0.0</v>
      </c>
      <c r="U1799" s="6">
        <v>0.0</v>
      </c>
      <c r="V1799" s="6">
        <v>0.0</v>
      </c>
      <c r="W1799" s="6" t="s">
        <v>127</v>
      </c>
      <c r="X1799" s="6">
        <v>0.0</v>
      </c>
      <c r="Y1799" s="6">
        <v>0.0</v>
      </c>
      <c r="Z1799" s="6">
        <v>0.0</v>
      </c>
      <c r="AA1799" s="6">
        <v>0.0</v>
      </c>
      <c r="AB1799" s="6">
        <v>0.0</v>
      </c>
      <c r="AC1799" s="6">
        <v>0.0</v>
      </c>
      <c r="AD1799" s="6">
        <v>0.0</v>
      </c>
      <c r="AE1799" s="6">
        <v>0.0</v>
      </c>
      <c r="AF1799" s="6">
        <v>0.0</v>
      </c>
      <c r="AG1799" s="6">
        <v>0.0</v>
      </c>
      <c r="AH1799" s="6">
        <v>0.0</v>
      </c>
      <c r="AI1799" s="6">
        <v>20.0</v>
      </c>
      <c r="AJ1799" s="6" t="b">
        <v>1</v>
      </c>
      <c r="AK1799" s="6" t="s">
        <v>1271</v>
      </c>
      <c r="AL1799" s="6">
        <v>2.0</v>
      </c>
      <c r="AM1799" s="6" t="b">
        <v>0</v>
      </c>
      <c r="AN1799" s="6">
        <v>0.0</v>
      </c>
      <c r="AO1799" s="6">
        <v>0.0</v>
      </c>
      <c r="AP1799" s="6">
        <v>0.0</v>
      </c>
      <c r="AQ1799" s="6" t="s">
        <v>2048</v>
      </c>
      <c r="AR1799" s="6">
        <v>0.0</v>
      </c>
      <c r="AS1799" s="6">
        <v>0.0</v>
      </c>
      <c r="AT1799" s="6">
        <v>0.0</v>
      </c>
      <c r="AU1799" s="6">
        <v>0.0</v>
      </c>
      <c r="AV1799" s="6">
        <v>0.0</v>
      </c>
      <c r="AW1799" s="6">
        <v>0.0</v>
      </c>
      <c r="AX1799" s="6">
        <v>0.0</v>
      </c>
      <c r="AY1799" s="6">
        <v>0.0</v>
      </c>
      <c r="AZ1799" s="6" t="s">
        <v>108</v>
      </c>
      <c r="BA1799" s="6">
        <v>0.0</v>
      </c>
      <c r="BB1799" s="6">
        <v>0.0</v>
      </c>
      <c r="BC1799" s="6">
        <v>0.0</v>
      </c>
      <c r="BD1799" s="6">
        <v>0.0</v>
      </c>
      <c r="BE1799" s="6">
        <v>0.0</v>
      </c>
      <c r="BF1799" s="6">
        <v>0.0</v>
      </c>
      <c r="BG1799" s="6">
        <v>0.0</v>
      </c>
      <c r="BH1799" s="6">
        <v>0.0</v>
      </c>
      <c r="BI1799" s="6">
        <v>0.0</v>
      </c>
      <c r="BJ1799" s="6" t="str">
        <f t="shared" ref="BJ1799:BO1799" si="1616">IFERROR(XLOOKUP($B1799,#REF!,#REF!,""),"")</f>
        <v/>
      </c>
      <c r="BK1799" s="6" t="str">
        <f t="shared" si="1616"/>
        <v/>
      </c>
      <c r="BL1799" s="6" t="str">
        <f t="shared" si="1616"/>
        <v/>
      </c>
      <c r="BM1799" s="6" t="str">
        <f t="shared" si="1616"/>
        <v/>
      </c>
      <c r="BN1799" s="6" t="str">
        <f t="shared" si="1616"/>
        <v/>
      </c>
      <c r="BO1799" s="6" t="str">
        <f t="shared" si="1616"/>
        <v/>
      </c>
      <c r="BP1799" s="6"/>
      <c r="BQ1799" s="6"/>
    </row>
    <row r="1800" ht="15.75" customHeight="1">
      <c r="A1800" s="5" t="s">
        <v>7253</v>
      </c>
      <c r="B1800" s="5" t="s">
        <v>9621</v>
      </c>
      <c r="C1800" s="5" t="s">
        <v>116</v>
      </c>
      <c r="D1800" s="5" t="s">
        <v>70</v>
      </c>
      <c r="E1800" s="19"/>
      <c r="F1800" s="2" t="s">
        <v>1812</v>
      </c>
      <c r="G1800" s="2" t="s">
        <v>7613</v>
      </c>
      <c r="H1800" s="2" t="s">
        <v>121</v>
      </c>
      <c r="I1800" s="2" t="s">
        <v>122</v>
      </c>
      <c r="J1800" s="2" t="s">
        <v>100</v>
      </c>
      <c r="K1800" s="2">
        <v>0.0</v>
      </c>
      <c r="L1800" s="6">
        <v>0.0</v>
      </c>
      <c r="M1800" s="6">
        <v>0.0</v>
      </c>
      <c r="N1800" s="6">
        <v>0.0</v>
      </c>
      <c r="O1800" s="6" t="s">
        <v>9622</v>
      </c>
      <c r="P1800" s="6"/>
      <c r="Q1800" s="6" t="s">
        <v>7787</v>
      </c>
      <c r="R1800" s="6" t="s">
        <v>1273</v>
      </c>
      <c r="S1800" s="6">
        <v>33.0</v>
      </c>
      <c r="T1800" s="6">
        <v>0.0</v>
      </c>
      <c r="U1800" s="6">
        <v>0.0</v>
      </c>
      <c r="V1800" s="6">
        <v>0.0</v>
      </c>
      <c r="W1800" s="6" t="s">
        <v>81</v>
      </c>
      <c r="X1800" s="6">
        <v>768.0</v>
      </c>
      <c r="Y1800" s="6">
        <v>0.0</v>
      </c>
      <c r="Z1800" s="6">
        <v>0.0</v>
      </c>
      <c r="AA1800" s="6">
        <v>0.0</v>
      </c>
      <c r="AB1800" s="6">
        <v>0.0</v>
      </c>
      <c r="AC1800" s="6">
        <v>0.0</v>
      </c>
      <c r="AD1800" s="6">
        <v>0.0</v>
      </c>
      <c r="AE1800" s="6">
        <v>0.0</v>
      </c>
      <c r="AF1800" s="6">
        <v>0.0</v>
      </c>
      <c r="AG1800" s="6" t="b">
        <v>1</v>
      </c>
      <c r="AH1800" s="6" t="b">
        <v>1</v>
      </c>
      <c r="AI1800" s="6">
        <v>0.0</v>
      </c>
      <c r="AJ1800" s="6">
        <v>0.0</v>
      </c>
      <c r="AK1800" s="6">
        <v>0.0</v>
      </c>
      <c r="AL1800" s="6">
        <v>0.0</v>
      </c>
      <c r="AM1800" s="6">
        <v>0.0</v>
      </c>
      <c r="AN1800" s="6">
        <v>0.0</v>
      </c>
      <c r="AO1800" s="6">
        <v>0.0</v>
      </c>
      <c r="AP1800" s="6">
        <v>0.0</v>
      </c>
      <c r="AQ1800" s="6" t="s">
        <v>82</v>
      </c>
      <c r="AR1800" s="6" t="s">
        <v>105</v>
      </c>
      <c r="AS1800" s="6">
        <v>0.0</v>
      </c>
      <c r="AT1800" s="6" t="s">
        <v>8057</v>
      </c>
      <c r="AU1800" s="6" t="s">
        <v>107</v>
      </c>
      <c r="AV1800" s="6">
        <v>0.0</v>
      </c>
      <c r="AW1800" s="6" t="s">
        <v>9622</v>
      </c>
      <c r="AX1800" s="6" t="s">
        <v>87</v>
      </c>
      <c r="AY1800" s="6" t="s">
        <v>87</v>
      </c>
      <c r="AZ1800" s="6" t="s">
        <v>108</v>
      </c>
      <c r="BA1800" s="6" t="s">
        <v>1438</v>
      </c>
      <c r="BB1800" s="6" t="s">
        <v>265</v>
      </c>
      <c r="BC1800" s="6">
        <v>0.0</v>
      </c>
      <c r="BD1800" s="6">
        <v>0.0</v>
      </c>
      <c r="BE1800" s="6">
        <v>0.0</v>
      </c>
      <c r="BF1800" s="6">
        <v>0.0</v>
      </c>
      <c r="BG1800" s="6" t="s">
        <v>1440</v>
      </c>
      <c r="BH1800" s="6">
        <v>0.0</v>
      </c>
      <c r="BI1800" s="6">
        <v>0.0</v>
      </c>
      <c r="BJ1800" s="6" t="str">
        <f t="shared" ref="BJ1800:BO1800" si="1617">IFERROR(XLOOKUP($B1800,#REF!,#REF!,""),"")</f>
        <v/>
      </c>
      <c r="BK1800" s="6" t="str">
        <f t="shared" si="1617"/>
        <v/>
      </c>
      <c r="BL1800" s="6" t="str">
        <f t="shared" si="1617"/>
        <v/>
      </c>
      <c r="BM1800" s="6" t="str">
        <f t="shared" si="1617"/>
        <v/>
      </c>
      <c r="BN1800" s="6" t="str">
        <f t="shared" si="1617"/>
        <v/>
      </c>
      <c r="BO1800" s="6" t="str">
        <f t="shared" si="1617"/>
        <v/>
      </c>
      <c r="BP1800" s="6"/>
      <c r="BQ1800" s="6"/>
    </row>
    <row r="1801" ht="15.75" customHeight="1">
      <c r="A1801" s="5" t="s">
        <v>7253</v>
      </c>
      <c r="B1801" s="5" t="s">
        <v>9623</v>
      </c>
      <c r="C1801" s="5" t="s">
        <v>116</v>
      </c>
      <c r="D1801" s="5" t="s">
        <v>70</v>
      </c>
      <c r="E1801" s="19"/>
      <c r="F1801" s="2" t="s">
        <v>1812</v>
      </c>
      <c r="G1801" s="2" t="s">
        <v>8119</v>
      </c>
      <c r="H1801" s="2" t="s">
        <v>121</v>
      </c>
      <c r="I1801" s="2" t="s">
        <v>122</v>
      </c>
      <c r="J1801" s="2" t="s">
        <v>100</v>
      </c>
      <c r="K1801" s="2">
        <v>0.0</v>
      </c>
      <c r="L1801" s="6">
        <v>0.0</v>
      </c>
      <c r="M1801" s="6">
        <v>0.0</v>
      </c>
      <c r="N1801" s="6">
        <v>0.0</v>
      </c>
      <c r="O1801" s="6" t="s">
        <v>9624</v>
      </c>
      <c r="P1801" s="6"/>
      <c r="Q1801" s="6" t="s">
        <v>8249</v>
      </c>
      <c r="R1801" s="6" t="s">
        <v>6398</v>
      </c>
      <c r="S1801" s="6">
        <v>55.0</v>
      </c>
      <c r="T1801" s="6">
        <v>0.0</v>
      </c>
      <c r="U1801" s="6">
        <v>0.0</v>
      </c>
      <c r="V1801" s="6">
        <v>0.0</v>
      </c>
      <c r="W1801" s="6" t="s">
        <v>81</v>
      </c>
      <c r="X1801" s="6">
        <v>763.0</v>
      </c>
      <c r="Y1801" s="6">
        <v>0.0</v>
      </c>
      <c r="Z1801" s="6">
        <v>0.0</v>
      </c>
      <c r="AA1801" s="6">
        <v>0.0</v>
      </c>
      <c r="AB1801" s="6">
        <v>0.0</v>
      </c>
      <c r="AC1801" s="6">
        <v>0.0</v>
      </c>
      <c r="AD1801" s="6">
        <v>0.0</v>
      </c>
      <c r="AE1801" s="6">
        <v>0.0</v>
      </c>
      <c r="AF1801" s="6">
        <v>0.0</v>
      </c>
      <c r="AG1801" s="6" t="b">
        <v>1</v>
      </c>
      <c r="AH1801" s="6" t="b">
        <v>1</v>
      </c>
      <c r="AI1801" s="6">
        <v>0.0</v>
      </c>
      <c r="AJ1801" s="6">
        <v>0.0</v>
      </c>
      <c r="AK1801" s="6">
        <v>0.0</v>
      </c>
      <c r="AL1801" s="6">
        <v>0.0</v>
      </c>
      <c r="AM1801" s="6">
        <v>0.0</v>
      </c>
      <c r="AN1801" s="6">
        <v>0.0</v>
      </c>
      <c r="AO1801" s="6">
        <v>0.0</v>
      </c>
      <c r="AP1801" s="6">
        <v>0.0</v>
      </c>
      <c r="AQ1801" s="6" t="s">
        <v>82</v>
      </c>
      <c r="AR1801" s="6" t="s">
        <v>105</v>
      </c>
      <c r="AS1801" s="6">
        <v>0.0</v>
      </c>
      <c r="AT1801" s="7">
        <v>45414.0</v>
      </c>
      <c r="AU1801" s="6" t="s">
        <v>107</v>
      </c>
      <c r="AV1801" s="6">
        <v>0.0</v>
      </c>
      <c r="AW1801" s="6" t="s">
        <v>9624</v>
      </c>
      <c r="AX1801" s="6" t="s">
        <v>890</v>
      </c>
      <c r="AY1801" s="6" t="s">
        <v>890</v>
      </c>
      <c r="AZ1801" s="6" t="s">
        <v>88</v>
      </c>
      <c r="BA1801" s="6" t="s">
        <v>902</v>
      </c>
      <c r="BB1801" s="6" t="s">
        <v>3395</v>
      </c>
      <c r="BC1801" s="6">
        <v>0.0</v>
      </c>
      <c r="BD1801" s="6">
        <v>0.0</v>
      </c>
      <c r="BE1801" s="6">
        <v>0.0</v>
      </c>
      <c r="BF1801" s="6">
        <v>0.0</v>
      </c>
      <c r="BG1801" s="6" t="s">
        <v>1452</v>
      </c>
      <c r="BH1801" s="6">
        <v>0.0</v>
      </c>
      <c r="BI1801" s="6">
        <v>0.0</v>
      </c>
      <c r="BJ1801" s="6" t="str">
        <f t="shared" ref="BJ1801:BO1801" si="1618">IFERROR(XLOOKUP($B1801,#REF!,#REF!,""),"")</f>
        <v/>
      </c>
      <c r="BK1801" s="6" t="str">
        <f t="shared" si="1618"/>
        <v/>
      </c>
      <c r="BL1801" s="6" t="str">
        <f t="shared" si="1618"/>
        <v/>
      </c>
      <c r="BM1801" s="6" t="str">
        <f t="shared" si="1618"/>
        <v/>
      </c>
      <c r="BN1801" s="6" t="str">
        <f t="shared" si="1618"/>
        <v/>
      </c>
      <c r="BO1801" s="6" t="str">
        <f t="shared" si="1618"/>
        <v/>
      </c>
      <c r="BP1801" s="6"/>
      <c r="BQ1801" s="6"/>
    </row>
    <row r="1802" ht="15.75" customHeight="1">
      <c r="A1802" s="5" t="s">
        <v>7253</v>
      </c>
      <c r="B1802" s="5" t="s">
        <v>9625</v>
      </c>
      <c r="C1802" s="5" t="s">
        <v>116</v>
      </c>
      <c r="D1802" s="5" t="s">
        <v>70</v>
      </c>
      <c r="E1802" s="19"/>
      <c r="F1802" s="2" t="s">
        <v>1812</v>
      </c>
      <c r="G1802" s="2" t="s">
        <v>7469</v>
      </c>
      <c r="H1802" s="2" t="s">
        <v>7470</v>
      </c>
      <c r="I1802" s="2" t="s">
        <v>122</v>
      </c>
      <c r="J1802" s="2" t="s">
        <v>100</v>
      </c>
      <c r="K1802" s="2">
        <v>0.0</v>
      </c>
      <c r="L1802" s="6">
        <v>0.0</v>
      </c>
      <c r="M1802" s="6">
        <v>0.0</v>
      </c>
      <c r="N1802" s="6">
        <v>0.0</v>
      </c>
      <c r="O1802" s="6" t="s">
        <v>9626</v>
      </c>
      <c r="P1802" s="6"/>
      <c r="Q1802" s="6" t="s">
        <v>7472</v>
      </c>
      <c r="R1802" s="6" t="s">
        <v>2778</v>
      </c>
      <c r="S1802" s="6">
        <v>68.0</v>
      </c>
      <c r="T1802" s="6">
        <v>0.0</v>
      </c>
      <c r="U1802" s="6">
        <v>0.0</v>
      </c>
      <c r="V1802" s="6">
        <v>0.0</v>
      </c>
      <c r="W1802" s="6" t="s">
        <v>81</v>
      </c>
      <c r="X1802" s="6">
        <v>707.0</v>
      </c>
      <c r="Y1802" s="6">
        <v>0.0</v>
      </c>
      <c r="Z1802" s="6">
        <v>0.0</v>
      </c>
      <c r="AA1802" s="6">
        <v>0.0</v>
      </c>
      <c r="AB1802" s="6">
        <v>0.0</v>
      </c>
      <c r="AC1802" s="6">
        <v>0.0</v>
      </c>
      <c r="AD1802" s="6">
        <v>0.0</v>
      </c>
      <c r="AE1802" s="6">
        <v>0.0</v>
      </c>
      <c r="AF1802" s="6" t="b">
        <v>1</v>
      </c>
      <c r="AG1802" s="6" t="b">
        <v>1</v>
      </c>
      <c r="AH1802" s="6" t="b">
        <v>1</v>
      </c>
      <c r="AI1802" s="6">
        <v>0.0</v>
      </c>
      <c r="AJ1802" s="6">
        <v>0.0</v>
      </c>
      <c r="AK1802" s="6">
        <v>0.0</v>
      </c>
      <c r="AL1802" s="6">
        <v>0.0</v>
      </c>
      <c r="AM1802" s="6">
        <v>0.0</v>
      </c>
      <c r="AN1802" s="6">
        <v>0.0</v>
      </c>
      <c r="AO1802" s="6">
        <v>0.0</v>
      </c>
      <c r="AP1802" s="6">
        <v>0.0</v>
      </c>
      <c r="AQ1802" s="6" t="s">
        <v>82</v>
      </c>
      <c r="AR1802" s="6" t="s">
        <v>105</v>
      </c>
      <c r="AS1802" s="6">
        <v>0.0</v>
      </c>
      <c r="AT1802" s="7">
        <v>45295.0</v>
      </c>
      <c r="AU1802" s="6" t="s">
        <v>107</v>
      </c>
      <c r="AV1802" s="6">
        <v>0.0</v>
      </c>
      <c r="AW1802" s="6" t="s">
        <v>9626</v>
      </c>
      <c r="AX1802" s="6" t="s">
        <v>890</v>
      </c>
      <c r="AY1802" s="6" t="s">
        <v>890</v>
      </c>
      <c r="AZ1802" s="6" t="s">
        <v>108</v>
      </c>
      <c r="BA1802" s="6" t="s">
        <v>1438</v>
      </c>
      <c r="BB1802" s="6" t="s">
        <v>240</v>
      </c>
      <c r="BC1802" s="6">
        <v>0.0</v>
      </c>
      <c r="BD1802" s="6">
        <v>0.0</v>
      </c>
      <c r="BE1802" s="6">
        <v>0.0</v>
      </c>
      <c r="BF1802" s="6">
        <v>0.0</v>
      </c>
      <c r="BG1802" s="6" t="s">
        <v>1440</v>
      </c>
      <c r="BH1802" s="6">
        <v>0.0</v>
      </c>
      <c r="BI1802" s="6">
        <v>0.0</v>
      </c>
      <c r="BJ1802" s="6" t="str">
        <f t="shared" ref="BJ1802:BO1802" si="1619">IFERROR(XLOOKUP($B1802,#REF!,#REF!,""),"")</f>
        <v/>
      </c>
      <c r="BK1802" s="6" t="str">
        <f t="shared" si="1619"/>
        <v/>
      </c>
      <c r="BL1802" s="6" t="str">
        <f t="shared" si="1619"/>
        <v/>
      </c>
      <c r="BM1802" s="6" t="str">
        <f t="shared" si="1619"/>
        <v/>
      </c>
      <c r="BN1802" s="6" t="str">
        <f t="shared" si="1619"/>
        <v/>
      </c>
      <c r="BO1802" s="6" t="str">
        <f t="shared" si="1619"/>
        <v/>
      </c>
      <c r="BP1802" s="6"/>
      <c r="BQ1802" s="6"/>
    </row>
    <row r="1803" ht="15.75" customHeight="1">
      <c r="A1803" s="5" t="s">
        <v>7253</v>
      </c>
      <c r="B1803" s="5" t="s">
        <v>9627</v>
      </c>
      <c r="C1803" s="5" t="s">
        <v>429</v>
      </c>
      <c r="D1803" s="5" t="s">
        <v>70</v>
      </c>
      <c r="E1803" s="19"/>
      <c r="F1803" s="2" t="s">
        <v>1812</v>
      </c>
      <c r="G1803" s="2" t="s">
        <v>9311</v>
      </c>
      <c r="H1803" s="2" t="s">
        <v>7491</v>
      </c>
      <c r="I1803" s="2" t="s">
        <v>433</v>
      </c>
      <c r="J1803" s="2" t="s">
        <v>100</v>
      </c>
      <c r="K1803" s="2">
        <v>0.0</v>
      </c>
      <c r="L1803" s="6">
        <v>0.0</v>
      </c>
      <c r="M1803" s="6">
        <v>0.0</v>
      </c>
      <c r="N1803" s="6">
        <v>0.0</v>
      </c>
      <c r="O1803" s="6" t="s">
        <v>9628</v>
      </c>
      <c r="P1803" s="6"/>
      <c r="Q1803" s="6" t="s">
        <v>9476</v>
      </c>
      <c r="R1803" s="6" t="s">
        <v>9629</v>
      </c>
      <c r="S1803" s="6">
        <v>472.0</v>
      </c>
      <c r="T1803" s="6">
        <v>0.0</v>
      </c>
      <c r="U1803" s="6" t="s">
        <v>709</v>
      </c>
      <c r="V1803" s="6">
        <v>0.0</v>
      </c>
      <c r="W1803" s="6" t="s">
        <v>127</v>
      </c>
      <c r="X1803" s="6">
        <v>0.0</v>
      </c>
      <c r="Y1803" s="6">
        <v>0.0</v>
      </c>
      <c r="Z1803" s="6">
        <v>0.0</v>
      </c>
      <c r="AA1803" s="6">
        <v>0.0</v>
      </c>
      <c r="AB1803" s="6">
        <v>0.0</v>
      </c>
      <c r="AC1803" s="6">
        <v>0.0</v>
      </c>
      <c r="AD1803" s="6">
        <v>0.0</v>
      </c>
      <c r="AE1803" s="6">
        <v>0.0</v>
      </c>
      <c r="AF1803" s="6">
        <v>0.0</v>
      </c>
      <c r="AG1803" s="6">
        <v>0.0</v>
      </c>
      <c r="AH1803" s="6">
        <v>0.0</v>
      </c>
      <c r="AI1803" s="6">
        <v>936.0</v>
      </c>
      <c r="AJ1803" s="6" t="b">
        <v>1</v>
      </c>
      <c r="AK1803" s="7">
        <v>45700.0</v>
      </c>
      <c r="AL1803" s="6">
        <v>1.0</v>
      </c>
      <c r="AM1803" s="6" t="b">
        <v>0</v>
      </c>
      <c r="AN1803" s="6">
        <v>0.0</v>
      </c>
      <c r="AO1803" s="6">
        <v>0.0</v>
      </c>
      <c r="AP1803" s="6">
        <v>0.0</v>
      </c>
      <c r="AQ1803" s="6" t="s">
        <v>128</v>
      </c>
      <c r="AR1803" s="6" t="s">
        <v>105</v>
      </c>
      <c r="AS1803" s="6">
        <v>0.0</v>
      </c>
      <c r="AT1803" s="7">
        <v>45391.0</v>
      </c>
      <c r="AU1803" s="6" t="s">
        <v>107</v>
      </c>
      <c r="AV1803" s="6">
        <v>0.0</v>
      </c>
      <c r="AW1803" s="6" t="s">
        <v>9628</v>
      </c>
      <c r="AX1803" s="6" t="s">
        <v>87</v>
      </c>
      <c r="AY1803" s="6" t="s">
        <v>87</v>
      </c>
      <c r="AZ1803" s="6" t="s">
        <v>108</v>
      </c>
      <c r="BA1803" s="6" t="s">
        <v>3127</v>
      </c>
      <c r="BB1803" s="7">
        <v>45818.0</v>
      </c>
      <c r="BC1803" s="6">
        <v>0.0</v>
      </c>
      <c r="BD1803" s="6">
        <v>0.0</v>
      </c>
      <c r="BE1803" s="6">
        <v>0.0</v>
      </c>
      <c r="BF1803" s="6">
        <v>0.0</v>
      </c>
      <c r="BG1803" s="6" t="s">
        <v>6134</v>
      </c>
      <c r="BH1803" s="6">
        <v>0.0</v>
      </c>
      <c r="BI1803" s="6">
        <v>0.0</v>
      </c>
      <c r="BJ1803" s="6" t="str">
        <f t="shared" ref="BJ1803:BO1803" si="1620">IFERROR(XLOOKUP($B1803,#REF!,#REF!,""),"")</f>
        <v/>
      </c>
      <c r="BK1803" s="6" t="str">
        <f t="shared" si="1620"/>
        <v/>
      </c>
      <c r="BL1803" s="6" t="str">
        <f t="shared" si="1620"/>
        <v/>
      </c>
      <c r="BM1803" s="6" t="str">
        <f t="shared" si="1620"/>
        <v/>
      </c>
      <c r="BN1803" s="6" t="str">
        <f t="shared" si="1620"/>
        <v/>
      </c>
      <c r="BO1803" s="6" t="str">
        <f t="shared" si="1620"/>
        <v/>
      </c>
      <c r="BP1803" s="6"/>
      <c r="BQ1803" s="6"/>
    </row>
    <row r="1804" ht="15.75" customHeight="1">
      <c r="A1804" s="5" t="s">
        <v>7253</v>
      </c>
      <c r="B1804" s="5" t="s">
        <v>9630</v>
      </c>
      <c r="C1804" s="5" t="s">
        <v>1486</v>
      </c>
      <c r="D1804" s="5" t="s">
        <v>70</v>
      </c>
      <c r="E1804" s="19"/>
      <c r="F1804" s="2" t="s">
        <v>1812</v>
      </c>
      <c r="G1804" s="2" t="s">
        <v>1488</v>
      </c>
      <c r="H1804" s="2" t="s">
        <v>235</v>
      </c>
      <c r="I1804" s="2" t="s">
        <v>236</v>
      </c>
      <c r="J1804" s="2" t="s">
        <v>100</v>
      </c>
      <c r="K1804" s="2">
        <v>0.0</v>
      </c>
      <c r="L1804" s="6">
        <v>0.0</v>
      </c>
      <c r="M1804" s="6">
        <v>0.0</v>
      </c>
      <c r="N1804" s="6">
        <v>0.0</v>
      </c>
      <c r="O1804" s="6" t="s">
        <v>9631</v>
      </c>
      <c r="P1804" s="6"/>
      <c r="Q1804" s="6" t="s">
        <v>9632</v>
      </c>
      <c r="R1804" s="7">
        <v>45089.0</v>
      </c>
      <c r="S1804" s="6">
        <v>85.0</v>
      </c>
      <c r="T1804" s="6">
        <v>0.0</v>
      </c>
      <c r="U1804" s="6">
        <v>0.0</v>
      </c>
      <c r="V1804" s="6">
        <v>0.0</v>
      </c>
      <c r="W1804" s="6" t="s">
        <v>81</v>
      </c>
      <c r="X1804" s="6">
        <v>760.0</v>
      </c>
      <c r="Y1804" s="6">
        <v>0.0</v>
      </c>
      <c r="Z1804" s="6">
        <v>0.0</v>
      </c>
      <c r="AA1804" s="6">
        <v>0.0</v>
      </c>
      <c r="AB1804" s="6">
        <v>0.0</v>
      </c>
      <c r="AC1804" s="6">
        <v>0.0</v>
      </c>
      <c r="AD1804" s="6" t="b">
        <v>1</v>
      </c>
      <c r="AE1804" s="7">
        <v>45089.0</v>
      </c>
      <c r="AF1804" s="6">
        <v>0.0</v>
      </c>
      <c r="AG1804" s="6" t="b">
        <v>1</v>
      </c>
      <c r="AH1804" s="6" t="b">
        <v>1</v>
      </c>
      <c r="AI1804" s="6">
        <v>0.0</v>
      </c>
      <c r="AJ1804" s="6">
        <v>0.0</v>
      </c>
      <c r="AK1804" s="6">
        <v>0.0</v>
      </c>
      <c r="AL1804" s="6">
        <v>0.0</v>
      </c>
      <c r="AM1804" s="6">
        <v>0.0</v>
      </c>
      <c r="AN1804" s="6">
        <v>0.0</v>
      </c>
      <c r="AO1804" s="6">
        <v>0.0</v>
      </c>
      <c r="AP1804" s="6">
        <v>0.0</v>
      </c>
      <c r="AQ1804" s="6" t="s">
        <v>82</v>
      </c>
      <c r="AR1804" s="6" t="s">
        <v>105</v>
      </c>
      <c r="AS1804" s="6">
        <v>0.0</v>
      </c>
      <c r="AT1804" s="7">
        <v>45293.0</v>
      </c>
      <c r="AU1804" s="6" t="s">
        <v>107</v>
      </c>
      <c r="AV1804" s="6">
        <v>0.0</v>
      </c>
      <c r="AW1804" s="6" t="s">
        <v>9631</v>
      </c>
      <c r="AX1804" s="6" t="s">
        <v>87</v>
      </c>
      <c r="AY1804" s="6" t="s">
        <v>87</v>
      </c>
      <c r="AZ1804" s="6" t="s">
        <v>108</v>
      </c>
      <c r="BA1804" s="6" t="s">
        <v>1803</v>
      </c>
      <c r="BB1804" s="6" t="s">
        <v>204</v>
      </c>
      <c r="BC1804" s="6">
        <v>0.0</v>
      </c>
      <c r="BD1804" s="6">
        <v>0.0</v>
      </c>
      <c r="BE1804" s="6">
        <v>0.0</v>
      </c>
      <c r="BF1804" s="6" t="s">
        <v>1244</v>
      </c>
      <c r="BG1804" s="6" t="s">
        <v>7637</v>
      </c>
      <c r="BH1804" s="6">
        <v>0.0</v>
      </c>
      <c r="BI1804" s="6">
        <v>0.0</v>
      </c>
      <c r="BJ1804" s="6" t="str">
        <f t="shared" ref="BJ1804:BO1804" si="1621">IFERROR(XLOOKUP($B1804,#REF!,#REF!,""),"")</f>
        <v/>
      </c>
      <c r="BK1804" s="6" t="str">
        <f t="shared" si="1621"/>
        <v/>
      </c>
      <c r="BL1804" s="6" t="str">
        <f t="shared" si="1621"/>
        <v/>
      </c>
      <c r="BM1804" s="6" t="str">
        <f t="shared" si="1621"/>
        <v/>
      </c>
      <c r="BN1804" s="6" t="str">
        <f t="shared" si="1621"/>
        <v/>
      </c>
      <c r="BO1804" s="6" t="str">
        <f t="shared" si="1621"/>
        <v/>
      </c>
      <c r="BP1804" s="6"/>
      <c r="BQ1804" s="6"/>
    </row>
    <row r="1805" ht="15.75" customHeight="1">
      <c r="A1805" s="5" t="s">
        <v>7253</v>
      </c>
      <c r="B1805" s="5" t="s">
        <v>9633</v>
      </c>
      <c r="C1805" s="5" t="s">
        <v>69</v>
      </c>
      <c r="D1805" s="5" t="s">
        <v>70</v>
      </c>
      <c r="E1805" s="19"/>
      <c r="F1805" s="2" t="s">
        <v>9634</v>
      </c>
      <c r="G1805" s="2" t="s">
        <v>3586</v>
      </c>
      <c r="H1805" s="2" t="s">
        <v>381</v>
      </c>
      <c r="I1805" s="2" t="s">
        <v>75</v>
      </c>
      <c r="J1805" s="2" t="s">
        <v>100</v>
      </c>
      <c r="K1805" s="2">
        <v>0.0</v>
      </c>
      <c r="L1805" s="6">
        <v>0.0</v>
      </c>
      <c r="M1805" s="6">
        <v>0.0</v>
      </c>
      <c r="N1805" s="6">
        <v>0.0</v>
      </c>
      <c r="O1805" s="6" t="s">
        <v>9635</v>
      </c>
      <c r="P1805" s="6" t="s">
        <v>3242</v>
      </c>
      <c r="Q1805" s="6">
        <v>0.0</v>
      </c>
      <c r="R1805" s="6" t="s">
        <v>143</v>
      </c>
      <c r="S1805" s="6">
        <v>334.0</v>
      </c>
      <c r="T1805" s="6">
        <v>0.0</v>
      </c>
      <c r="U1805" s="6">
        <v>0.0</v>
      </c>
      <c r="V1805" s="6">
        <v>0.0</v>
      </c>
      <c r="W1805" s="6" t="s">
        <v>81</v>
      </c>
      <c r="X1805" s="6">
        <v>130.0</v>
      </c>
      <c r="Y1805" s="6">
        <v>0.0</v>
      </c>
      <c r="Z1805" s="6">
        <v>0.0</v>
      </c>
      <c r="AA1805" s="6">
        <v>0.0</v>
      </c>
      <c r="AB1805" s="6">
        <v>0.0</v>
      </c>
      <c r="AC1805" s="6">
        <v>0.0</v>
      </c>
      <c r="AD1805" s="6">
        <v>0.0</v>
      </c>
      <c r="AE1805" s="6">
        <v>0.0</v>
      </c>
      <c r="AF1805" s="6">
        <v>0.0</v>
      </c>
      <c r="AG1805" s="6" t="b">
        <v>1</v>
      </c>
      <c r="AH1805" s="6">
        <v>0.0</v>
      </c>
      <c r="AI1805" s="6">
        <v>0.0</v>
      </c>
      <c r="AJ1805" s="6">
        <v>0.0</v>
      </c>
      <c r="AK1805" s="6">
        <v>0.0</v>
      </c>
      <c r="AL1805" s="6">
        <v>0.0</v>
      </c>
      <c r="AM1805" s="6">
        <v>0.0</v>
      </c>
      <c r="AN1805" s="6">
        <v>0.0</v>
      </c>
      <c r="AO1805" s="6">
        <v>0.0</v>
      </c>
      <c r="AP1805" s="6">
        <v>0.0</v>
      </c>
      <c r="AQ1805" s="6" t="s">
        <v>9636</v>
      </c>
      <c r="AR1805" s="6" t="s">
        <v>105</v>
      </c>
      <c r="AS1805" s="6">
        <v>0.0</v>
      </c>
      <c r="AT1805" s="7">
        <v>45483.0</v>
      </c>
      <c r="AU1805" s="6">
        <v>0.0</v>
      </c>
      <c r="AV1805" s="6">
        <v>0.0</v>
      </c>
      <c r="AW1805" s="6">
        <v>0.0</v>
      </c>
      <c r="AX1805" s="6">
        <v>0.0</v>
      </c>
      <c r="AY1805" s="6">
        <v>0.0</v>
      </c>
      <c r="AZ1805" s="6">
        <v>0.0</v>
      </c>
      <c r="BA1805" s="6">
        <v>0.0</v>
      </c>
      <c r="BB1805" s="6">
        <v>0.0</v>
      </c>
      <c r="BC1805" s="6">
        <v>0.0</v>
      </c>
      <c r="BD1805" s="6">
        <v>0.0</v>
      </c>
      <c r="BE1805" s="6">
        <v>0.0</v>
      </c>
      <c r="BF1805" s="6">
        <v>0.0</v>
      </c>
      <c r="BG1805" s="6" t="s">
        <v>9637</v>
      </c>
      <c r="BH1805" s="6">
        <v>0.0</v>
      </c>
      <c r="BI1805" s="6">
        <v>0.0</v>
      </c>
      <c r="BJ1805" s="6" t="str">
        <f t="shared" ref="BJ1805:BO1805" si="1622">IFERROR(XLOOKUP($B1805,#REF!,#REF!,""),"")</f>
        <v/>
      </c>
      <c r="BK1805" s="6" t="str">
        <f t="shared" si="1622"/>
        <v/>
      </c>
      <c r="BL1805" s="6" t="str">
        <f t="shared" si="1622"/>
        <v/>
      </c>
      <c r="BM1805" s="6" t="str">
        <f t="shared" si="1622"/>
        <v/>
      </c>
      <c r="BN1805" s="6" t="str">
        <f t="shared" si="1622"/>
        <v/>
      </c>
      <c r="BO1805" s="6" t="str">
        <f t="shared" si="1622"/>
        <v/>
      </c>
      <c r="BP1805" s="6"/>
      <c r="BQ1805" s="6"/>
    </row>
    <row r="1806" ht="15.75" customHeight="1">
      <c r="A1806" s="5" t="s">
        <v>7253</v>
      </c>
      <c r="B1806" s="5" t="s">
        <v>9638</v>
      </c>
      <c r="C1806" s="5" t="s">
        <v>478</v>
      </c>
      <c r="D1806" s="5" t="s">
        <v>70</v>
      </c>
      <c r="E1806" s="19"/>
      <c r="F1806" s="2" t="s">
        <v>9639</v>
      </c>
      <c r="G1806" s="2" t="s">
        <v>4193</v>
      </c>
      <c r="H1806" s="2" t="s">
        <v>3982</v>
      </c>
      <c r="I1806" s="2" t="s">
        <v>483</v>
      </c>
      <c r="J1806" s="2" t="s">
        <v>100</v>
      </c>
      <c r="K1806" s="2">
        <v>0.0</v>
      </c>
      <c r="L1806" s="6">
        <v>0.0</v>
      </c>
      <c r="M1806" s="6">
        <v>0.0</v>
      </c>
      <c r="N1806" s="6">
        <v>0.0</v>
      </c>
      <c r="O1806" s="6" t="s">
        <v>9640</v>
      </c>
      <c r="P1806" s="6" t="s">
        <v>9240</v>
      </c>
      <c r="Q1806" s="6" t="s">
        <v>4195</v>
      </c>
      <c r="R1806" s="6" t="s">
        <v>325</v>
      </c>
      <c r="S1806" s="6">
        <v>554.0</v>
      </c>
      <c r="T1806" s="6">
        <v>0.0</v>
      </c>
      <c r="U1806" s="6">
        <v>0.0</v>
      </c>
      <c r="V1806" s="6">
        <v>0.0</v>
      </c>
      <c r="W1806" s="6" t="s">
        <v>81</v>
      </c>
      <c r="X1806" s="6">
        <v>14.0</v>
      </c>
      <c r="Y1806" s="6">
        <v>0.0</v>
      </c>
      <c r="Z1806" s="6">
        <v>0.0</v>
      </c>
      <c r="AA1806" s="6">
        <v>0.0</v>
      </c>
      <c r="AB1806" s="6">
        <v>0.0</v>
      </c>
      <c r="AC1806" s="6">
        <v>0.0</v>
      </c>
      <c r="AD1806" s="6">
        <v>0.0</v>
      </c>
      <c r="AE1806" s="6">
        <v>0.0</v>
      </c>
      <c r="AF1806" s="6">
        <v>0.0</v>
      </c>
      <c r="AG1806" s="6">
        <v>0.0</v>
      </c>
      <c r="AH1806" s="6">
        <v>0.0</v>
      </c>
      <c r="AI1806" s="6">
        <v>0.0</v>
      </c>
      <c r="AJ1806" s="6">
        <v>0.0</v>
      </c>
      <c r="AK1806" s="6">
        <v>0.0</v>
      </c>
      <c r="AL1806" s="6">
        <v>0.0</v>
      </c>
      <c r="AM1806" s="6">
        <v>0.0</v>
      </c>
      <c r="AN1806" s="6">
        <v>0.0</v>
      </c>
      <c r="AO1806" s="6">
        <v>0.0</v>
      </c>
      <c r="AP1806" s="6">
        <v>0.0</v>
      </c>
      <c r="AQ1806" s="6" t="s">
        <v>9641</v>
      </c>
      <c r="AR1806" s="6" t="s">
        <v>105</v>
      </c>
      <c r="AS1806" s="6">
        <v>0.0</v>
      </c>
      <c r="AT1806" s="6" t="s">
        <v>1745</v>
      </c>
      <c r="AU1806" s="6" t="s">
        <v>85</v>
      </c>
      <c r="AV1806" s="6">
        <v>711.0</v>
      </c>
      <c r="AW1806" s="6" t="s">
        <v>9640</v>
      </c>
      <c r="AX1806" s="6" t="s">
        <v>87</v>
      </c>
      <c r="AY1806" s="6" t="s">
        <v>87</v>
      </c>
      <c r="AZ1806" s="6" t="s">
        <v>108</v>
      </c>
      <c r="BA1806" s="6" t="s">
        <v>2408</v>
      </c>
      <c r="BB1806" s="6" t="s">
        <v>660</v>
      </c>
      <c r="BC1806" s="6">
        <v>0.0</v>
      </c>
      <c r="BD1806" s="6">
        <v>0.0</v>
      </c>
      <c r="BE1806" s="6">
        <v>0.0</v>
      </c>
      <c r="BF1806" s="6">
        <v>0.0</v>
      </c>
      <c r="BG1806" s="6" t="s">
        <v>5559</v>
      </c>
      <c r="BH1806" s="6">
        <v>0.0</v>
      </c>
      <c r="BI1806" s="6">
        <v>0.0</v>
      </c>
      <c r="BJ1806" s="6" t="str">
        <f t="shared" ref="BJ1806:BO1806" si="1623">IFERROR(XLOOKUP($B1806,#REF!,#REF!,""),"")</f>
        <v/>
      </c>
      <c r="BK1806" s="6" t="str">
        <f t="shared" si="1623"/>
        <v/>
      </c>
      <c r="BL1806" s="6" t="str">
        <f t="shared" si="1623"/>
        <v/>
      </c>
      <c r="BM1806" s="6" t="str">
        <f t="shared" si="1623"/>
        <v/>
      </c>
      <c r="BN1806" s="6" t="str">
        <f t="shared" si="1623"/>
        <v/>
      </c>
      <c r="BO1806" s="6" t="str">
        <f t="shared" si="1623"/>
        <v/>
      </c>
      <c r="BP1806" s="6"/>
      <c r="BQ1806" s="6"/>
    </row>
    <row r="1807" ht="15.75" customHeight="1">
      <c r="A1807" s="5" t="s">
        <v>7253</v>
      </c>
      <c r="B1807" s="5" t="s">
        <v>9642</v>
      </c>
      <c r="C1807" s="5" t="s">
        <v>95</v>
      </c>
      <c r="D1807" s="5" t="s">
        <v>70</v>
      </c>
      <c r="E1807" s="19"/>
      <c r="F1807" s="2" t="s">
        <v>9643</v>
      </c>
      <c r="G1807" s="2" t="s">
        <v>5366</v>
      </c>
      <c r="H1807" s="2" t="s">
        <v>99</v>
      </c>
      <c r="I1807" s="2" t="s">
        <v>75</v>
      </c>
      <c r="J1807" s="2" t="s">
        <v>100</v>
      </c>
      <c r="K1807" s="2">
        <v>0.0</v>
      </c>
      <c r="L1807" s="6">
        <v>0.0</v>
      </c>
      <c r="M1807" s="6">
        <v>0.0</v>
      </c>
      <c r="N1807" s="6">
        <v>0.0</v>
      </c>
      <c r="O1807" s="6" t="s">
        <v>9644</v>
      </c>
      <c r="P1807" s="6" t="s">
        <v>9645</v>
      </c>
      <c r="Q1807" s="6" t="s">
        <v>5820</v>
      </c>
      <c r="R1807" s="7">
        <v>45842.0</v>
      </c>
      <c r="S1807" s="6">
        <v>556.0</v>
      </c>
      <c r="T1807" s="6">
        <v>0.0</v>
      </c>
      <c r="U1807" s="6">
        <v>0.0</v>
      </c>
      <c r="V1807" s="6">
        <v>0.0</v>
      </c>
      <c r="W1807" s="6" t="s">
        <v>81</v>
      </c>
      <c r="X1807" s="6">
        <v>298.0</v>
      </c>
      <c r="Y1807" s="6">
        <v>0.0</v>
      </c>
      <c r="Z1807" s="6">
        <v>0.0</v>
      </c>
      <c r="AA1807" s="6">
        <v>0.0</v>
      </c>
      <c r="AB1807" s="6">
        <v>0.0</v>
      </c>
      <c r="AC1807" s="6">
        <v>0.0</v>
      </c>
      <c r="AD1807" s="6" t="b">
        <v>1</v>
      </c>
      <c r="AE1807" s="7">
        <v>45842.0</v>
      </c>
      <c r="AF1807" s="6">
        <v>0.0</v>
      </c>
      <c r="AG1807" s="6" t="b">
        <v>1</v>
      </c>
      <c r="AH1807" s="6">
        <v>0.0</v>
      </c>
      <c r="AI1807" s="6">
        <v>0.0</v>
      </c>
      <c r="AJ1807" s="6">
        <v>0.0</v>
      </c>
      <c r="AK1807" s="6">
        <v>0.0</v>
      </c>
      <c r="AL1807" s="6">
        <v>0.0</v>
      </c>
      <c r="AM1807" s="6">
        <v>0.0</v>
      </c>
      <c r="AN1807" s="6">
        <v>0.0</v>
      </c>
      <c r="AO1807" s="6">
        <v>0.0</v>
      </c>
      <c r="AP1807" s="6">
        <v>0.0</v>
      </c>
      <c r="AQ1807" s="6" t="s">
        <v>82</v>
      </c>
      <c r="AR1807" s="6" t="s">
        <v>105</v>
      </c>
      <c r="AS1807" s="6">
        <v>0.0</v>
      </c>
      <c r="AT1807" s="7">
        <v>45935.0</v>
      </c>
      <c r="AU1807" s="6">
        <v>0.0</v>
      </c>
      <c r="AV1807" s="6">
        <v>0.0</v>
      </c>
      <c r="AW1807" s="6">
        <v>0.0</v>
      </c>
      <c r="AX1807" s="6">
        <v>0.0</v>
      </c>
      <c r="AY1807" s="6">
        <v>0.0</v>
      </c>
      <c r="AZ1807" s="6">
        <v>0.0</v>
      </c>
      <c r="BA1807" s="6">
        <v>0.0</v>
      </c>
      <c r="BB1807" s="6">
        <v>0.0</v>
      </c>
      <c r="BC1807" s="6">
        <v>0.0</v>
      </c>
      <c r="BD1807" s="6">
        <v>0.0</v>
      </c>
      <c r="BE1807" s="6">
        <v>0.0</v>
      </c>
      <c r="BF1807" s="6" t="s">
        <v>1244</v>
      </c>
      <c r="BG1807" s="6" t="s">
        <v>4975</v>
      </c>
      <c r="BH1807" s="6">
        <v>0.0</v>
      </c>
      <c r="BI1807" s="6">
        <v>0.0</v>
      </c>
      <c r="BJ1807" s="6" t="str">
        <f t="shared" ref="BJ1807:BO1807" si="1624">IFERROR(XLOOKUP($B1807,#REF!,#REF!,""),"")</f>
        <v/>
      </c>
      <c r="BK1807" s="6" t="str">
        <f t="shared" si="1624"/>
        <v/>
      </c>
      <c r="BL1807" s="6" t="str">
        <f t="shared" si="1624"/>
        <v/>
      </c>
      <c r="BM1807" s="6" t="str">
        <f t="shared" si="1624"/>
        <v/>
      </c>
      <c r="BN1807" s="6" t="str">
        <f t="shared" si="1624"/>
        <v/>
      </c>
      <c r="BO1807" s="6" t="str">
        <f t="shared" si="1624"/>
        <v/>
      </c>
      <c r="BP1807" s="6"/>
      <c r="BQ1807" s="6"/>
    </row>
    <row r="1808" ht="15.75" customHeight="1">
      <c r="A1808" s="5" t="s">
        <v>7253</v>
      </c>
      <c r="B1808" s="5" t="s">
        <v>9646</v>
      </c>
      <c r="C1808" s="5" t="s">
        <v>116</v>
      </c>
      <c r="D1808" s="5" t="s">
        <v>70</v>
      </c>
      <c r="E1808" s="19"/>
      <c r="F1808" s="2" t="s">
        <v>1812</v>
      </c>
      <c r="G1808" s="2" t="s">
        <v>5578</v>
      </c>
      <c r="H1808" s="2" t="s">
        <v>121</v>
      </c>
      <c r="I1808" s="2" t="s">
        <v>122</v>
      </c>
      <c r="J1808" s="2" t="s">
        <v>100</v>
      </c>
      <c r="K1808" s="2">
        <v>0.0</v>
      </c>
      <c r="L1808" s="6">
        <v>0.0</v>
      </c>
      <c r="M1808" s="6">
        <v>0.0</v>
      </c>
      <c r="N1808" s="6">
        <v>0.0</v>
      </c>
      <c r="O1808" s="6" t="s">
        <v>9647</v>
      </c>
      <c r="P1808" s="6"/>
      <c r="Q1808" s="6" t="s">
        <v>7892</v>
      </c>
      <c r="R1808" s="6" t="s">
        <v>706</v>
      </c>
      <c r="S1808" s="6">
        <v>302.0</v>
      </c>
      <c r="T1808" s="6">
        <v>0.0</v>
      </c>
      <c r="U1808" s="6">
        <v>0.0</v>
      </c>
      <c r="V1808" s="6">
        <v>0.0</v>
      </c>
      <c r="W1808" s="6" t="s">
        <v>156</v>
      </c>
      <c r="X1808" s="6">
        <v>268.0</v>
      </c>
      <c r="Y1808" s="6">
        <v>0.0</v>
      </c>
      <c r="Z1808" s="6">
        <v>0.0</v>
      </c>
      <c r="AA1808" s="6">
        <v>0.0</v>
      </c>
      <c r="AB1808" s="6">
        <v>0.0</v>
      </c>
      <c r="AC1808" s="6">
        <v>0.0</v>
      </c>
      <c r="AD1808" s="6">
        <v>0.0</v>
      </c>
      <c r="AE1808" s="6">
        <v>0.0</v>
      </c>
      <c r="AF1808" s="6" t="b">
        <v>1</v>
      </c>
      <c r="AG1808" s="6" t="b">
        <v>1</v>
      </c>
      <c r="AH1808" s="6">
        <v>0.0</v>
      </c>
      <c r="AI1808" s="6">
        <v>0.0</v>
      </c>
      <c r="AJ1808" s="6">
        <v>0.0</v>
      </c>
      <c r="AK1808" s="6">
        <v>0.0</v>
      </c>
      <c r="AL1808" s="6">
        <v>0.0</v>
      </c>
      <c r="AM1808" s="6">
        <v>0.0</v>
      </c>
      <c r="AN1808" s="6">
        <v>0.0</v>
      </c>
      <c r="AO1808" s="6">
        <v>0.0</v>
      </c>
      <c r="AP1808" s="6">
        <v>2800.0</v>
      </c>
      <c r="AQ1808" s="6" t="s">
        <v>157</v>
      </c>
      <c r="AR1808" s="6" t="s">
        <v>83</v>
      </c>
      <c r="AS1808" s="6">
        <v>0.0</v>
      </c>
      <c r="AT1808" s="7">
        <v>45634.0</v>
      </c>
      <c r="AU1808" s="6" t="s">
        <v>107</v>
      </c>
      <c r="AV1808" s="6">
        <v>0.0</v>
      </c>
      <c r="AW1808" s="6" t="s">
        <v>86</v>
      </c>
      <c r="AX1808" s="6" t="s">
        <v>87</v>
      </c>
      <c r="AY1808" s="6" t="s">
        <v>87</v>
      </c>
      <c r="AZ1808" s="6">
        <v>0.0</v>
      </c>
      <c r="BA1808" s="6" t="s">
        <v>1062</v>
      </c>
      <c r="BB1808" s="7">
        <v>45599.0</v>
      </c>
      <c r="BC1808" s="6">
        <v>0.0</v>
      </c>
      <c r="BD1808" s="6">
        <v>0.0</v>
      </c>
      <c r="BE1808" s="6">
        <v>0.0</v>
      </c>
      <c r="BF1808" s="6">
        <v>0.0</v>
      </c>
      <c r="BG1808" s="6" t="s">
        <v>8883</v>
      </c>
      <c r="BH1808" s="8" t="s">
        <v>9648</v>
      </c>
      <c r="BI1808" s="6">
        <v>0.0</v>
      </c>
      <c r="BJ1808" s="6" t="str">
        <f t="shared" ref="BJ1808:BO1808" si="1625">IFERROR(XLOOKUP($B1808,#REF!,#REF!,""),"")</f>
        <v/>
      </c>
      <c r="BK1808" s="6" t="str">
        <f t="shared" si="1625"/>
        <v/>
      </c>
      <c r="BL1808" s="6" t="str">
        <f t="shared" si="1625"/>
        <v/>
      </c>
      <c r="BM1808" s="6" t="str">
        <f t="shared" si="1625"/>
        <v/>
      </c>
      <c r="BN1808" s="6" t="str">
        <f t="shared" si="1625"/>
        <v/>
      </c>
      <c r="BO1808" s="6" t="str">
        <f t="shared" si="1625"/>
        <v/>
      </c>
      <c r="BP1808" s="6"/>
      <c r="BQ1808" s="6"/>
    </row>
    <row r="1809" ht="15.75" customHeight="1">
      <c r="A1809" s="5" t="s">
        <v>7253</v>
      </c>
      <c r="B1809" s="5" t="s">
        <v>9649</v>
      </c>
      <c r="C1809" s="5" t="s">
        <v>1082</v>
      </c>
      <c r="D1809" s="5" t="s">
        <v>70</v>
      </c>
      <c r="E1809" s="19"/>
      <c r="F1809" s="2" t="s">
        <v>1200</v>
      </c>
      <c r="G1809" s="2" t="s">
        <v>6559</v>
      </c>
      <c r="H1809" s="2" t="s">
        <v>1202</v>
      </c>
      <c r="I1809" s="2" t="s">
        <v>1086</v>
      </c>
      <c r="J1809" s="2" t="s">
        <v>100</v>
      </c>
      <c r="K1809" s="2">
        <v>0.0</v>
      </c>
      <c r="L1809" s="6">
        <v>0.0</v>
      </c>
      <c r="M1809" s="6">
        <v>0.0</v>
      </c>
      <c r="N1809" s="6">
        <v>0.0</v>
      </c>
      <c r="O1809" s="6" t="s">
        <v>9650</v>
      </c>
      <c r="P1809" s="6"/>
      <c r="Q1809" s="6" t="s">
        <v>8816</v>
      </c>
      <c r="R1809" s="7">
        <v>45506.0</v>
      </c>
      <c r="S1809" s="6">
        <v>111.0</v>
      </c>
      <c r="T1809" s="6">
        <v>0.0</v>
      </c>
      <c r="U1809" s="6" t="s">
        <v>1015</v>
      </c>
      <c r="V1809" s="6">
        <v>0.0</v>
      </c>
      <c r="W1809" s="6" t="s">
        <v>127</v>
      </c>
      <c r="X1809" s="6">
        <v>0.0</v>
      </c>
      <c r="Y1809" s="6">
        <v>0.0</v>
      </c>
      <c r="Z1809" s="6">
        <v>0.0</v>
      </c>
      <c r="AA1809" s="6">
        <v>0.0</v>
      </c>
      <c r="AB1809" s="6">
        <v>0.0</v>
      </c>
      <c r="AC1809" s="6">
        <v>0.0</v>
      </c>
      <c r="AD1809" s="6">
        <v>0.0</v>
      </c>
      <c r="AE1809" s="6">
        <v>0.0</v>
      </c>
      <c r="AF1809" s="6" t="b">
        <v>1</v>
      </c>
      <c r="AG1809" s="6">
        <v>0.0</v>
      </c>
      <c r="AH1809" s="6">
        <v>0.0</v>
      </c>
      <c r="AI1809" s="6">
        <v>832.0</v>
      </c>
      <c r="AJ1809" s="6" t="b">
        <v>1</v>
      </c>
      <c r="AK1809" s="6" t="s">
        <v>182</v>
      </c>
      <c r="AL1809" s="6">
        <v>1.0</v>
      </c>
      <c r="AM1809" s="6" t="b">
        <v>0</v>
      </c>
      <c r="AN1809" s="6">
        <v>0.0</v>
      </c>
      <c r="AO1809" s="6">
        <v>0.0</v>
      </c>
      <c r="AP1809" s="6">
        <v>0.0</v>
      </c>
      <c r="AQ1809" s="6" t="s">
        <v>128</v>
      </c>
      <c r="AR1809" s="6" t="s">
        <v>83</v>
      </c>
      <c r="AS1809" s="6">
        <v>0.0</v>
      </c>
      <c r="AT1809" s="6" t="s">
        <v>2566</v>
      </c>
      <c r="AU1809" s="6" t="s">
        <v>85</v>
      </c>
      <c r="AV1809" s="6">
        <v>0.0</v>
      </c>
      <c r="AW1809" s="6" t="s">
        <v>86</v>
      </c>
      <c r="AX1809" s="6" t="s">
        <v>87</v>
      </c>
      <c r="AY1809" s="6" t="s">
        <v>87</v>
      </c>
      <c r="AZ1809" s="6" t="s">
        <v>88</v>
      </c>
      <c r="BA1809" s="6" t="s">
        <v>3341</v>
      </c>
      <c r="BB1809" s="6" t="s">
        <v>9651</v>
      </c>
      <c r="BC1809" s="7">
        <v>45728.0</v>
      </c>
      <c r="BD1809" s="6">
        <v>774.0</v>
      </c>
      <c r="BE1809" s="7">
        <v>45700.0</v>
      </c>
      <c r="BF1809" s="6">
        <v>0.0</v>
      </c>
      <c r="BG1809" s="6" t="s">
        <v>5692</v>
      </c>
      <c r="BH1809" s="8" t="s">
        <v>9652</v>
      </c>
      <c r="BI1809" s="6">
        <v>0.0</v>
      </c>
      <c r="BJ1809" s="6" t="str">
        <f t="shared" ref="BJ1809:BO1809" si="1626">IFERROR(XLOOKUP($B1809,#REF!,#REF!,""),"")</f>
        <v/>
      </c>
      <c r="BK1809" s="6" t="str">
        <f t="shared" si="1626"/>
        <v/>
      </c>
      <c r="BL1809" s="6" t="str">
        <f t="shared" si="1626"/>
        <v/>
      </c>
      <c r="BM1809" s="6" t="str">
        <f t="shared" si="1626"/>
        <v/>
      </c>
      <c r="BN1809" s="6" t="str">
        <f t="shared" si="1626"/>
        <v/>
      </c>
      <c r="BO1809" s="6" t="str">
        <f t="shared" si="1626"/>
        <v/>
      </c>
      <c r="BP1809" s="6"/>
      <c r="BQ1809" s="6"/>
    </row>
    <row r="1810" ht="15.75" customHeight="1">
      <c r="A1810" s="5" t="s">
        <v>7253</v>
      </c>
      <c r="B1810" s="5" t="s">
        <v>9653</v>
      </c>
      <c r="C1810" s="5" t="s">
        <v>69</v>
      </c>
      <c r="D1810" s="5" t="s">
        <v>117</v>
      </c>
      <c r="E1810" s="19"/>
      <c r="F1810" s="2" t="s">
        <v>9654</v>
      </c>
      <c r="G1810" s="2" t="s">
        <v>380</v>
      </c>
      <c r="H1810" s="2" t="s">
        <v>381</v>
      </c>
      <c r="I1810" s="2" t="s">
        <v>75</v>
      </c>
      <c r="J1810" s="2" t="s">
        <v>100</v>
      </c>
      <c r="K1810" s="2">
        <v>0.0</v>
      </c>
      <c r="L1810" s="6">
        <v>0.0</v>
      </c>
      <c r="M1810" s="6">
        <v>0.0</v>
      </c>
      <c r="N1810" s="6">
        <v>0.0</v>
      </c>
      <c r="O1810" s="6" t="s">
        <v>9655</v>
      </c>
      <c r="P1810" s="6" t="s">
        <v>5981</v>
      </c>
      <c r="Q1810" s="6" t="s">
        <v>4025</v>
      </c>
      <c r="R1810" s="7">
        <v>45356.0</v>
      </c>
      <c r="S1810" s="6">
        <v>134.0</v>
      </c>
      <c r="T1810" s="6">
        <v>0.0</v>
      </c>
      <c r="U1810" s="7">
        <v>45485.0</v>
      </c>
      <c r="V1810" s="6">
        <v>0.0</v>
      </c>
      <c r="W1810" s="6" t="s">
        <v>127</v>
      </c>
      <c r="X1810" s="6">
        <v>0.0</v>
      </c>
      <c r="Y1810" s="6">
        <v>0.0</v>
      </c>
      <c r="Z1810" s="6">
        <v>0.0</v>
      </c>
      <c r="AA1810" s="6">
        <v>0.0</v>
      </c>
      <c r="AB1810" s="6">
        <v>0.0</v>
      </c>
      <c r="AC1810" s="6">
        <v>0.0</v>
      </c>
      <c r="AD1810" s="6">
        <v>0.0</v>
      </c>
      <c r="AE1810" s="6">
        <v>0.0</v>
      </c>
      <c r="AF1810" s="6">
        <v>0.0</v>
      </c>
      <c r="AG1810" s="6">
        <v>0.0</v>
      </c>
      <c r="AH1810" s="6">
        <v>0.0</v>
      </c>
      <c r="AI1810" s="6">
        <v>355.0</v>
      </c>
      <c r="AJ1810" s="6" t="b">
        <v>1</v>
      </c>
      <c r="AK1810" s="7">
        <v>45547.0</v>
      </c>
      <c r="AL1810" s="6">
        <v>2.0</v>
      </c>
      <c r="AM1810" s="6" t="b">
        <v>0</v>
      </c>
      <c r="AN1810" s="6">
        <v>0.0</v>
      </c>
      <c r="AO1810" s="6">
        <v>0.0</v>
      </c>
      <c r="AP1810" s="6">
        <v>0.0</v>
      </c>
      <c r="AQ1810" s="8" t="s">
        <v>9656</v>
      </c>
      <c r="AR1810" s="6" t="s">
        <v>105</v>
      </c>
      <c r="AS1810" s="6" t="s">
        <v>441</v>
      </c>
      <c r="AT1810" s="6" t="s">
        <v>2952</v>
      </c>
      <c r="AU1810" s="6" t="s">
        <v>85</v>
      </c>
      <c r="AV1810" s="6">
        <v>0.0</v>
      </c>
      <c r="AW1810" s="6" t="s">
        <v>9655</v>
      </c>
      <c r="AX1810" s="6" t="s">
        <v>87</v>
      </c>
      <c r="AY1810" s="6" t="s">
        <v>87</v>
      </c>
      <c r="AZ1810" s="6" t="s">
        <v>108</v>
      </c>
      <c r="BA1810" s="6" t="s">
        <v>572</v>
      </c>
      <c r="BB1810" s="6" t="s">
        <v>4234</v>
      </c>
      <c r="BC1810" s="6">
        <v>0.0</v>
      </c>
      <c r="BD1810" s="6">
        <v>0.0</v>
      </c>
      <c r="BE1810" s="6">
        <v>0.0</v>
      </c>
      <c r="BF1810" s="6">
        <v>0.0</v>
      </c>
      <c r="BG1810" s="6" t="s">
        <v>9657</v>
      </c>
      <c r="BH1810" s="6">
        <v>0.0</v>
      </c>
      <c r="BI1810" s="6">
        <v>0.0</v>
      </c>
      <c r="BJ1810" s="6" t="str">
        <f t="shared" ref="BJ1810:BO1810" si="1627">IFERROR(XLOOKUP($B1810,#REF!,#REF!,""),"")</f>
        <v/>
      </c>
      <c r="BK1810" s="6" t="str">
        <f t="shared" si="1627"/>
        <v/>
      </c>
      <c r="BL1810" s="6" t="str">
        <f t="shared" si="1627"/>
        <v/>
      </c>
      <c r="BM1810" s="6" t="str">
        <f t="shared" si="1627"/>
        <v/>
      </c>
      <c r="BN1810" s="6" t="str">
        <f t="shared" si="1627"/>
        <v/>
      </c>
      <c r="BO1810" s="6" t="str">
        <f t="shared" si="1627"/>
        <v/>
      </c>
      <c r="BP1810" s="6"/>
      <c r="BQ1810" s="6"/>
    </row>
    <row r="1811" ht="15.75" customHeight="1">
      <c r="A1811" s="5" t="s">
        <v>7253</v>
      </c>
      <c r="B1811" s="5" t="s">
        <v>9658</v>
      </c>
      <c r="C1811" s="5" t="s">
        <v>403</v>
      </c>
      <c r="D1811" s="5" t="s">
        <v>117</v>
      </c>
      <c r="E1811" s="19"/>
      <c r="F1811" s="2" t="s">
        <v>1812</v>
      </c>
      <c r="G1811" s="2" t="s">
        <v>2067</v>
      </c>
      <c r="H1811" s="2" t="s">
        <v>406</v>
      </c>
      <c r="I1811" s="2" t="s">
        <v>407</v>
      </c>
      <c r="J1811" s="2" t="s">
        <v>100</v>
      </c>
      <c r="K1811" s="2">
        <v>0.0</v>
      </c>
      <c r="L1811" s="6">
        <v>0.0</v>
      </c>
      <c r="M1811" s="6">
        <v>0.0</v>
      </c>
      <c r="N1811" s="6">
        <v>0.0</v>
      </c>
      <c r="O1811" s="6" t="s">
        <v>9659</v>
      </c>
      <c r="P1811" s="6" t="s">
        <v>5104</v>
      </c>
      <c r="Q1811" s="6" t="s">
        <v>9660</v>
      </c>
      <c r="R1811" s="6" t="s">
        <v>3786</v>
      </c>
      <c r="S1811" s="6">
        <v>217.0</v>
      </c>
      <c r="T1811" s="6">
        <v>0.0</v>
      </c>
      <c r="U1811" s="6">
        <v>0.0</v>
      </c>
      <c r="V1811" s="7">
        <v>45393.0</v>
      </c>
      <c r="W1811" s="6" t="s">
        <v>156</v>
      </c>
      <c r="X1811" s="6">
        <v>304.0</v>
      </c>
      <c r="Y1811" s="6">
        <v>0.0</v>
      </c>
      <c r="Z1811" s="6">
        <v>0.0</v>
      </c>
      <c r="AA1811" s="6">
        <v>0.0</v>
      </c>
      <c r="AB1811" s="6">
        <v>0.0</v>
      </c>
      <c r="AC1811" s="6">
        <v>0.0</v>
      </c>
      <c r="AD1811" s="6" t="b">
        <v>1</v>
      </c>
      <c r="AE1811" s="7">
        <v>45608.0</v>
      </c>
      <c r="AF1811" s="6" t="b">
        <v>1</v>
      </c>
      <c r="AG1811" s="6" t="b">
        <v>1</v>
      </c>
      <c r="AH1811" s="6">
        <v>0.0</v>
      </c>
      <c r="AI1811" s="6">
        <v>0.0</v>
      </c>
      <c r="AJ1811" s="6">
        <v>0.0</v>
      </c>
      <c r="AK1811" s="6">
        <v>0.0</v>
      </c>
      <c r="AL1811" s="6">
        <v>2.0</v>
      </c>
      <c r="AM1811" s="6">
        <v>0.0</v>
      </c>
      <c r="AN1811" s="6">
        <v>0.0</v>
      </c>
      <c r="AO1811" s="6">
        <v>0.0</v>
      </c>
      <c r="AP1811" s="6">
        <v>0.0</v>
      </c>
      <c r="AQ1811" s="6" t="s">
        <v>9661</v>
      </c>
      <c r="AR1811" s="6" t="s">
        <v>83</v>
      </c>
      <c r="AS1811" s="6">
        <v>0.0</v>
      </c>
      <c r="AT1811" s="6" t="s">
        <v>2188</v>
      </c>
      <c r="AU1811" s="6" t="s">
        <v>107</v>
      </c>
      <c r="AV1811" s="6">
        <v>0.0</v>
      </c>
      <c r="AW1811" s="6" t="s">
        <v>86</v>
      </c>
      <c r="AX1811" s="6" t="s">
        <v>87</v>
      </c>
      <c r="AY1811" s="6" t="s">
        <v>87</v>
      </c>
      <c r="AZ1811" s="6" t="s">
        <v>88</v>
      </c>
      <c r="BA1811" s="6" t="s">
        <v>5106</v>
      </c>
      <c r="BB1811" s="6" t="s">
        <v>3786</v>
      </c>
      <c r="BC1811" s="7">
        <v>45638.0</v>
      </c>
      <c r="BD1811" s="6">
        <v>335.0</v>
      </c>
      <c r="BE1811" s="7">
        <v>45608.0</v>
      </c>
      <c r="BF1811" s="6" t="s">
        <v>2214</v>
      </c>
      <c r="BG1811" s="6" t="s">
        <v>7338</v>
      </c>
      <c r="BH1811" s="8" t="s">
        <v>9662</v>
      </c>
      <c r="BI1811" s="6">
        <v>0.0</v>
      </c>
      <c r="BJ1811" s="6" t="str">
        <f t="shared" ref="BJ1811:BO1811" si="1628">IFERROR(XLOOKUP($B1811,#REF!,#REF!,""),"")</f>
        <v/>
      </c>
      <c r="BK1811" s="6" t="str">
        <f t="shared" si="1628"/>
        <v/>
      </c>
      <c r="BL1811" s="6" t="str">
        <f t="shared" si="1628"/>
        <v/>
      </c>
      <c r="BM1811" s="6" t="str">
        <f t="shared" si="1628"/>
        <v/>
      </c>
      <c r="BN1811" s="6" t="str">
        <f t="shared" si="1628"/>
        <v/>
      </c>
      <c r="BO1811" s="6" t="str">
        <f t="shared" si="1628"/>
        <v/>
      </c>
      <c r="BP1811" s="6"/>
      <c r="BQ1811" s="6"/>
    </row>
    <row r="1812" ht="15.75" customHeight="1">
      <c r="A1812" s="5" t="s">
        <v>7253</v>
      </c>
      <c r="B1812" s="5" t="s">
        <v>9663</v>
      </c>
      <c r="C1812" s="5" t="s">
        <v>218</v>
      </c>
      <c r="D1812" s="5" t="s">
        <v>117</v>
      </c>
      <c r="E1812" s="19"/>
      <c r="F1812" s="2" t="s">
        <v>1812</v>
      </c>
      <c r="G1812" s="2" t="s">
        <v>8872</v>
      </c>
      <c r="H1812" s="2" t="s">
        <v>547</v>
      </c>
      <c r="I1812" s="2" t="s">
        <v>222</v>
      </c>
      <c r="J1812" s="2" t="s">
        <v>100</v>
      </c>
      <c r="K1812" s="2">
        <v>0.0</v>
      </c>
      <c r="L1812" s="6">
        <v>0.0</v>
      </c>
      <c r="M1812" s="6">
        <v>0.0</v>
      </c>
      <c r="N1812" s="6">
        <v>0.0</v>
      </c>
      <c r="O1812" s="6" t="s">
        <v>9664</v>
      </c>
      <c r="P1812" s="6"/>
      <c r="Q1812" s="6" t="s">
        <v>9665</v>
      </c>
      <c r="R1812" s="6">
        <v>0.0</v>
      </c>
      <c r="S1812" s="6">
        <v>0.0</v>
      </c>
      <c r="T1812" s="6">
        <v>0.0</v>
      </c>
      <c r="U1812" s="6">
        <v>0.0</v>
      </c>
      <c r="V1812" s="6">
        <v>0.0</v>
      </c>
      <c r="W1812" s="6" t="s">
        <v>127</v>
      </c>
      <c r="X1812" s="6">
        <v>0.0</v>
      </c>
      <c r="Y1812" s="6">
        <v>0.0</v>
      </c>
      <c r="Z1812" s="6">
        <v>0.0</v>
      </c>
      <c r="AA1812" s="6">
        <v>0.0</v>
      </c>
      <c r="AB1812" s="6">
        <v>0.0</v>
      </c>
      <c r="AC1812" s="6">
        <v>0.0</v>
      </c>
      <c r="AD1812" s="6" t="b">
        <v>1</v>
      </c>
      <c r="AE1812" s="6" t="s">
        <v>265</v>
      </c>
      <c r="AF1812" s="6">
        <v>0.0</v>
      </c>
      <c r="AG1812" s="6">
        <v>0.0</v>
      </c>
      <c r="AH1812" s="6">
        <v>0.0</v>
      </c>
      <c r="AI1812" s="6">
        <v>70.0</v>
      </c>
      <c r="AJ1812" s="6" t="b">
        <v>1</v>
      </c>
      <c r="AK1812" s="6" t="s">
        <v>265</v>
      </c>
      <c r="AL1812" s="6">
        <v>2.0</v>
      </c>
      <c r="AM1812" s="6" t="b">
        <v>0</v>
      </c>
      <c r="AN1812" s="6">
        <v>0.0</v>
      </c>
      <c r="AO1812" s="6">
        <v>0.0</v>
      </c>
      <c r="AP1812" s="6">
        <v>0.0</v>
      </c>
      <c r="AQ1812" s="6" t="s">
        <v>682</v>
      </c>
      <c r="AR1812" s="6">
        <v>0.0</v>
      </c>
      <c r="AS1812" s="6">
        <v>0.0</v>
      </c>
      <c r="AT1812" s="6">
        <v>0.0</v>
      </c>
      <c r="AU1812" s="6">
        <v>0.0</v>
      </c>
      <c r="AV1812" s="6">
        <v>0.0</v>
      </c>
      <c r="AW1812" s="6">
        <v>0.0</v>
      </c>
      <c r="AX1812" s="6">
        <v>0.0</v>
      </c>
      <c r="AY1812" s="6">
        <v>0.0</v>
      </c>
      <c r="AZ1812" s="6">
        <v>0.0</v>
      </c>
      <c r="BA1812" s="6">
        <v>0.0</v>
      </c>
      <c r="BB1812" s="6">
        <v>0.0</v>
      </c>
      <c r="BC1812" s="6">
        <v>0.0</v>
      </c>
      <c r="BD1812" s="6">
        <v>0.0</v>
      </c>
      <c r="BE1812" s="6">
        <v>0.0</v>
      </c>
      <c r="BF1812" s="6" t="s">
        <v>491</v>
      </c>
      <c r="BG1812" s="6">
        <v>0.0</v>
      </c>
      <c r="BH1812" s="6">
        <v>0.0</v>
      </c>
      <c r="BI1812" s="6">
        <v>0.0</v>
      </c>
      <c r="BJ1812" s="6" t="str">
        <f t="shared" ref="BJ1812:BO1812" si="1629">IFERROR(XLOOKUP($B1812,#REF!,#REF!,""),"")</f>
        <v/>
      </c>
      <c r="BK1812" s="6" t="str">
        <f t="shared" si="1629"/>
        <v/>
      </c>
      <c r="BL1812" s="6" t="str">
        <f t="shared" si="1629"/>
        <v/>
      </c>
      <c r="BM1812" s="6" t="str">
        <f t="shared" si="1629"/>
        <v/>
      </c>
      <c r="BN1812" s="6" t="str">
        <f t="shared" si="1629"/>
        <v/>
      </c>
      <c r="BO1812" s="6" t="str">
        <f t="shared" si="1629"/>
        <v/>
      </c>
      <c r="BP1812" s="6"/>
      <c r="BQ1812" s="6"/>
    </row>
    <row r="1813" ht="15.75" customHeight="1">
      <c r="A1813" s="5" t="s">
        <v>7253</v>
      </c>
      <c r="B1813" s="5" t="s">
        <v>9666</v>
      </c>
      <c r="C1813" s="5" t="s">
        <v>69</v>
      </c>
      <c r="D1813" s="5" t="s">
        <v>117</v>
      </c>
      <c r="E1813" s="19"/>
      <c r="F1813" s="2" t="s">
        <v>1812</v>
      </c>
      <c r="G1813" s="2" t="s">
        <v>2488</v>
      </c>
      <c r="H1813" s="2" t="s">
        <v>137</v>
      </c>
      <c r="I1813" s="2" t="s">
        <v>75</v>
      </c>
      <c r="J1813" s="2" t="s">
        <v>100</v>
      </c>
      <c r="K1813" s="2">
        <v>0.0</v>
      </c>
      <c r="L1813" s="6">
        <v>0.0</v>
      </c>
      <c r="M1813" s="6">
        <v>0.0</v>
      </c>
      <c r="N1813" s="6">
        <v>0.0</v>
      </c>
      <c r="O1813" s="6" t="s">
        <v>8685</v>
      </c>
      <c r="P1813" s="6"/>
      <c r="Q1813" s="6" t="s">
        <v>9667</v>
      </c>
      <c r="R1813" s="6" t="s">
        <v>1320</v>
      </c>
      <c r="S1813" s="6">
        <v>43.0</v>
      </c>
      <c r="T1813" s="6">
        <v>0.0</v>
      </c>
      <c r="U1813" s="6">
        <v>0.0</v>
      </c>
      <c r="V1813" s="6">
        <v>0.0</v>
      </c>
      <c r="W1813" s="6" t="s">
        <v>127</v>
      </c>
      <c r="X1813" s="6">
        <v>0.0</v>
      </c>
      <c r="Y1813" s="6">
        <v>0.0</v>
      </c>
      <c r="Z1813" s="6">
        <v>0.0</v>
      </c>
      <c r="AA1813" s="6" t="s">
        <v>1320</v>
      </c>
      <c r="AB1813" s="6" t="s">
        <v>1320</v>
      </c>
      <c r="AC1813" s="6" t="s">
        <v>551</v>
      </c>
      <c r="AD1813" s="6">
        <v>0.0</v>
      </c>
      <c r="AE1813" s="6">
        <v>0.0</v>
      </c>
      <c r="AF1813" s="6" t="b">
        <v>1</v>
      </c>
      <c r="AG1813" s="6">
        <v>0.0</v>
      </c>
      <c r="AH1813" s="6">
        <v>0.0</v>
      </c>
      <c r="AI1813" s="6">
        <v>121.0</v>
      </c>
      <c r="AJ1813" s="6" t="b">
        <v>1</v>
      </c>
      <c r="AK1813" s="6" t="s">
        <v>441</v>
      </c>
      <c r="AL1813" s="6">
        <v>2.0</v>
      </c>
      <c r="AM1813" s="6" t="b">
        <v>0</v>
      </c>
      <c r="AN1813" s="6">
        <v>0.0</v>
      </c>
      <c r="AO1813" s="6">
        <v>0.0</v>
      </c>
      <c r="AP1813" s="6">
        <v>0.0</v>
      </c>
      <c r="AQ1813" s="6" t="s">
        <v>128</v>
      </c>
      <c r="AR1813" s="6">
        <v>0.0</v>
      </c>
      <c r="AS1813" s="6">
        <v>0.0</v>
      </c>
      <c r="AT1813" s="6">
        <v>0.0</v>
      </c>
      <c r="AU1813" s="6">
        <v>0.0</v>
      </c>
      <c r="AV1813" s="6">
        <v>0.0</v>
      </c>
      <c r="AW1813" s="6">
        <v>0.0</v>
      </c>
      <c r="AX1813" s="6">
        <v>0.0</v>
      </c>
      <c r="AY1813" s="6">
        <v>0.0</v>
      </c>
      <c r="AZ1813" s="6">
        <v>0.0</v>
      </c>
      <c r="BA1813" s="6">
        <v>0.0</v>
      </c>
      <c r="BB1813" s="6">
        <v>0.0</v>
      </c>
      <c r="BC1813" s="7">
        <v>45387.0</v>
      </c>
      <c r="BD1813" s="6">
        <v>107.0</v>
      </c>
      <c r="BE1813" s="7">
        <v>45356.0</v>
      </c>
      <c r="BF1813" s="6">
        <v>0.0</v>
      </c>
      <c r="BG1813" s="6">
        <v>0.0</v>
      </c>
      <c r="BH1813" s="8" t="s">
        <v>8687</v>
      </c>
      <c r="BI1813" s="6">
        <v>12000.0</v>
      </c>
      <c r="BJ1813" s="6" t="str">
        <f t="shared" ref="BJ1813:BO1813" si="1630">IFERROR(XLOOKUP($B1813,#REF!,#REF!,""),"")</f>
        <v/>
      </c>
      <c r="BK1813" s="6" t="str">
        <f t="shared" si="1630"/>
        <v/>
      </c>
      <c r="BL1813" s="6" t="str">
        <f t="shared" si="1630"/>
        <v/>
      </c>
      <c r="BM1813" s="6" t="str">
        <f t="shared" si="1630"/>
        <v/>
      </c>
      <c r="BN1813" s="6" t="str">
        <f t="shared" si="1630"/>
        <v/>
      </c>
      <c r="BO1813" s="6" t="str">
        <f t="shared" si="1630"/>
        <v/>
      </c>
      <c r="BP1813" s="6"/>
      <c r="BQ1813" s="6"/>
    </row>
    <row r="1814" ht="15.75" customHeight="1">
      <c r="A1814" s="5" t="s">
        <v>7253</v>
      </c>
      <c r="B1814" s="5" t="s">
        <v>9668</v>
      </c>
      <c r="C1814" s="5" t="s">
        <v>2232</v>
      </c>
      <c r="D1814" s="5" t="s">
        <v>117</v>
      </c>
      <c r="E1814" s="19"/>
      <c r="F1814" s="2" t="s">
        <v>1812</v>
      </c>
      <c r="G1814" s="2" t="s">
        <v>4561</v>
      </c>
      <c r="H1814" s="2" t="s">
        <v>3673</v>
      </c>
      <c r="I1814" s="2" t="s">
        <v>2236</v>
      </c>
      <c r="J1814" s="2" t="s">
        <v>100</v>
      </c>
      <c r="K1814" s="2">
        <v>0.0</v>
      </c>
      <c r="L1814" s="6">
        <v>0.0</v>
      </c>
      <c r="M1814" s="6">
        <v>0.0</v>
      </c>
      <c r="N1814" s="6">
        <v>0.0</v>
      </c>
      <c r="O1814" s="6" t="s">
        <v>9669</v>
      </c>
      <c r="P1814" s="6"/>
      <c r="Q1814" s="6" t="s">
        <v>9670</v>
      </c>
      <c r="R1814" s="6">
        <v>0.0</v>
      </c>
      <c r="S1814" s="6">
        <v>0.0</v>
      </c>
      <c r="T1814" s="6">
        <v>0.0</v>
      </c>
      <c r="U1814" s="6">
        <v>0.0</v>
      </c>
      <c r="V1814" s="6">
        <v>0.0</v>
      </c>
      <c r="W1814" s="6" t="s">
        <v>127</v>
      </c>
      <c r="X1814" s="6">
        <v>0.0</v>
      </c>
      <c r="Y1814" s="6">
        <v>0.0</v>
      </c>
      <c r="Z1814" s="6">
        <v>0.0</v>
      </c>
      <c r="AA1814" s="6">
        <v>0.0</v>
      </c>
      <c r="AB1814" s="6">
        <v>0.0</v>
      </c>
      <c r="AC1814" s="6">
        <v>0.0</v>
      </c>
      <c r="AD1814" s="6" t="b">
        <v>1</v>
      </c>
      <c r="AE1814" s="6" t="s">
        <v>2778</v>
      </c>
      <c r="AF1814" s="6">
        <v>0.0</v>
      </c>
      <c r="AG1814" s="6">
        <v>0.0</v>
      </c>
      <c r="AH1814" s="6">
        <v>0.0</v>
      </c>
      <c r="AI1814" s="6">
        <v>42.0</v>
      </c>
      <c r="AJ1814" s="6" t="b">
        <v>1</v>
      </c>
      <c r="AK1814" s="6" t="s">
        <v>2778</v>
      </c>
      <c r="AL1814" s="6">
        <v>4.0</v>
      </c>
      <c r="AM1814" s="6" t="b">
        <v>0</v>
      </c>
      <c r="AN1814" s="6">
        <v>0.0</v>
      </c>
      <c r="AO1814" s="6">
        <v>0.0</v>
      </c>
      <c r="AP1814" s="6">
        <v>0.0</v>
      </c>
      <c r="AQ1814" s="6" t="s">
        <v>157</v>
      </c>
      <c r="AR1814" s="6">
        <v>0.0</v>
      </c>
      <c r="AS1814" s="6">
        <v>0.0</v>
      </c>
      <c r="AT1814" s="6">
        <v>0.0</v>
      </c>
      <c r="AU1814" s="6">
        <v>0.0</v>
      </c>
      <c r="AV1814" s="6">
        <v>0.0</v>
      </c>
      <c r="AW1814" s="6">
        <v>0.0</v>
      </c>
      <c r="AX1814" s="6">
        <v>0.0</v>
      </c>
      <c r="AY1814" s="6">
        <v>0.0</v>
      </c>
      <c r="AZ1814" s="6">
        <v>0.0</v>
      </c>
      <c r="BA1814" s="6">
        <v>0.0</v>
      </c>
      <c r="BB1814" s="6">
        <v>0.0</v>
      </c>
      <c r="BC1814" s="6">
        <v>0.0</v>
      </c>
      <c r="BD1814" s="6">
        <v>0.0</v>
      </c>
      <c r="BE1814" s="6">
        <v>0.0</v>
      </c>
      <c r="BF1814" s="6" t="s">
        <v>491</v>
      </c>
      <c r="BG1814" s="6">
        <v>0.0</v>
      </c>
      <c r="BH1814" s="6">
        <v>0.0</v>
      </c>
      <c r="BI1814" s="6">
        <v>0.0</v>
      </c>
      <c r="BJ1814" s="6" t="str">
        <f t="shared" ref="BJ1814:BO1814" si="1631">IFERROR(XLOOKUP($B1814,#REF!,#REF!,""),"")</f>
        <v/>
      </c>
      <c r="BK1814" s="6" t="str">
        <f t="shared" si="1631"/>
        <v/>
      </c>
      <c r="BL1814" s="6" t="str">
        <f t="shared" si="1631"/>
        <v/>
      </c>
      <c r="BM1814" s="6" t="str">
        <f t="shared" si="1631"/>
        <v/>
      </c>
      <c r="BN1814" s="6" t="str">
        <f t="shared" si="1631"/>
        <v/>
      </c>
      <c r="BO1814" s="6" t="str">
        <f t="shared" si="1631"/>
        <v/>
      </c>
      <c r="BP1814" s="6"/>
      <c r="BQ1814" s="6"/>
    </row>
    <row r="1815" ht="15.75" customHeight="1">
      <c r="A1815" s="5" t="s">
        <v>7253</v>
      </c>
      <c r="B1815" s="5" t="s">
        <v>9671</v>
      </c>
      <c r="C1815" s="5" t="s">
        <v>232</v>
      </c>
      <c r="D1815" s="5" t="s">
        <v>70</v>
      </c>
      <c r="E1815" s="19"/>
      <c r="F1815" s="2" t="s">
        <v>9672</v>
      </c>
      <c r="G1815" s="2" t="s">
        <v>4698</v>
      </c>
      <c r="H1815" s="2" t="s">
        <v>235</v>
      </c>
      <c r="I1815" s="2" t="s">
        <v>236</v>
      </c>
      <c r="J1815" s="2" t="s">
        <v>100</v>
      </c>
      <c r="K1815" s="2">
        <v>0.0</v>
      </c>
      <c r="L1815" s="6">
        <v>0.0</v>
      </c>
      <c r="M1815" s="6">
        <v>0.0</v>
      </c>
      <c r="N1815" s="6">
        <v>0.0</v>
      </c>
      <c r="O1815" s="6" t="s">
        <v>9673</v>
      </c>
      <c r="P1815" s="6" t="s">
        <v>4826</v>
      </c>
      <c r="Q1815" s="6" t="s">
        <v>9674</v>
      </c>
      <c r="R1815" s="6" t="s">
        <v>4557</v>
      </c>
      <c r="S1815" s="6">
        <v>574.0</v>
      </c>
      <c r="T1815" s="6">
        <v>0.0</v>
      </c>
      <c r="U1815" s="6">
        <v>0.0</v>
      </c>
      <c r="V1815" s="6">
        <v>0.0</v>
      </c>
      <c r="W1815" s="6" t="s">
        <v>81</v>
      </c>
      <c r="X1815" s="6">
        <v>172.0</v>
      </c>
      <c r="Y1815" s="6">
        <v>0.0</v>
      </c>
      <c r="Z1815" s="6">
        <v>0.0</v>
      </c>
      <c r="AA1815" s="6">
        <v>0.0</v>
      </c>
      <c r="AB1815" s="6">
        <v>0.0</v>
      </c>
      <c r="AC1815" s="6">
        <v>0.0</v>
      </c>
      <c r="AD1815" s="6">
        <v>0.0</v>
      </c>
      <c r="AE1815" s="6">
        <v>0.0</v>
      </c>
      <c r="AF1815" s="6">
        <v>0.0</v>
      </c>
      <c r="AG1815" s="6" t="b">
        <v>1</v>
      </c>
      <c r="AH1815" s="6">
        <v>0.0</v>
      </c>
      <c r="AI1815" s="6">
        <v>0.0</v>
      </c>
      <c r="AJ1815" s="6">
        <v>0.0</v>
      </c>
      <c r="AK1815" s="6">
        <v>0.0</v>
      </c>
      <c r="AL1815" s="6">
        <v>0.0</v>
      </c>
      <c r="AM1815" s="6">
        <v>0.0</v>
      </c>
      <c r="AN1815" s="6">
        <v>0.0</v>
      </c>
      <c r="AO1815" s="6">
        <v>0.0</v>
      </c>
      <c r="AP1815" s="6">
        <v>0.0</v>
      </c>
      <c r="AQ1815" s="6" t="s">
        <v>82</v>
      </c>
      <c r="AR1815" s="6" t="s">
        <v>105</v>
      </c>
      <c r="AS1815" s="6">
        <v>0.0</v>
      </c>
      <c r="AT1815" s="7">
        <v>45786.0</v>
      </c>
      <c r="AU1815" s="6" t="s">
        <v>107</v>
      </c>
      <c r="AV1815" s="6">
        <v>0.0</v>
      </c>
      <c r="AW1815" s="6" t="s">
        <v>9673</v>
      </c>
      <c r="AX1815" s="6" t="s">
        <v>87</v>
      </c>
      <c r="AY1815" s="6" t="s">
        <v>87</v>
      </c>
      <c r="AZ1815" s="6" t="s">
        <v>108</v>
      </c>
      <c r="BA1815" s="6" t="s">
        <v>1803</v>
      </c>
      <c r="BB1815" s="6" t="s">
        <v>5564</v>
      </c>
      <c r="BC1815" s="6">
        <v>0.0</v>
      </c>
      <c r="BD1815" s="6">
        <v>0.0</v>
      </c>
      <c r="BE1815" s="6">
        <v>0.0</v>
      </c>
      <c r="BF1815" s="6">
        <v>0.0</v>
      </c>
      <c r="BG1815" s="6" t="s">
        <v>9675</v>
      </c>
      <c r="BH1815" s="8" t="s">
        <v>9676</v>
      </c>
      <c r="BI1815" s="6">
        <v>0.0</v>
      </c>
      <c r="BJ1815" s="6" t="str">
        <f t="shared" ref="BJ1815:BO1815" si="1632">IFERROR(XLOOKUP($B1815,#REF!,#REF!,""),"")</f>
        <v/>
      </c>
      <c r="BK1815" s="6" t="str">
        <f t="shared" si="1632"/>
        <v/>
      </c>
      <c r="BL1815" s="6" t="str">
        <f t="shared" si="1632"/>
        <v/>
      </c>
      <c r="BM1815" s="6" t="str">
        <f t="shared" si="1632"/>
        <v/>
      </c>
      <c r="BN1815" s="6" t="str">
        <f t="shared" si="1632"/>
        <v/>
      </c>
      <c r="BO1815" s="6" t="str">
        <f t="shared" si="1632"/>
        <v/>
      </c>
      <c r="BP1815" s="6"/>
      <c r="BQ1815" s="6"/>
    </row>
    <row r="1816" ht="15.75" customHeight="1">
      <c r="A1816" s="5" t="s">
        <v>7253</v>
      </c>
      <c r="B1816" s="5" t="s">
        <v>9677</v>
      </c>
      <c r="C1816" s="5" t="s">
        <v>2232</v>
      </c>
      <c r="D1816" s="5" t="s">
        <v>117</v>
      </c>
      <c r="E1816" s="19"/>
      <c r="F1816" s="2" t="s">
        <v>1812</v>
      </c>
      <c r="G1816" s="2" t="s">
        <v>4523</v>
      </c>
      <c r="H1816" s="2" t="s">
        <v>3673</v>
      </c>
      <c r="I1816" s="2" t="s">
        <v>2236</v>
      </c>
      <c r="J1816" s="2" t="s">
        <v>100</v>
      </c>
      <c r="K1816" s="2">
        <v>0.0</v>
      </c>
      <c r="L1816" s="6">
        <v>0.0</v>
      </c>
      <c r="M1816" s="6">
        <v>0.0</v>
      </c>
      <c r="N1816" s="6">
        <v>0.0</v>
      </c>
      <c r="O1816" s="6" t="s">
        <v>9678</v>
      </c>
      <c r="P1816" s="6"/>
      <c r="Q1816" s="6" t="s">
        <v>8368</v>
      </c>
      <c r="R1816" s="6" t="s">
        <v>1498</v>
      </c>
      <c r="S1816" s="6">
        <v>67.0</v>
      </c>
      <c r="T1816" s="6">
        <v>0.0</v>
      </c>
      <c r="U1816" s="6" t="s">
        <v>540</v>
      </c>
      <c r="V1816" s="6">
        <v>0.0</v>
      </c>
      <c r="W1816" s="6" t="s">
        <v>156</v>
      </c>
      <c r="X1816" s="6">
        <v>143.0</v>
      </c>
      <c r="Y1816" s="6">
        <v>0.0</v>
      </c>
      <c r="Z1816" s="6">
        <v>0.0</v>
      </c>
      <c r="AA1816" s="6">
        <v>0.0</v>
      </c>
      <c r="AB1816" s="6">
        <v>0.0</v>
      </c>
      <c r="AC1816" s="6">
        <v>0.0</v>
      </c>
      <c r="AD1816" s="6">
        <v>0.0</v>
      </c>
      <c r="AE1816" s="6">
        <v>0.0</v>
      </c>
      <c r="AF1816" s="6" t="b">
        <v>1</v>
      </c>
      <c r="AG1816" s="6" t="b">
        <v>1</v>
      </c>
      <c r="AH1816" s="6">
        <v>0.0</v>
      </c>
      <c r="AI1816" s="6">
        <v>0.0</v>
      </c>
      <c r="AJ1816" s="6">
        <v>0.0</v>
      </c>
      <c r="AK1816" s="6">
        <v>0.0</v>
      </c>
      <c r="AL1816" s="6">
        <v>0.0</v>
      </c>
      <c r="AM1816" s="6">
        <v>0.0</v>
      </c>
      <c r="AN1816" s="6">
        <v>0.0</v>
      </c>
      <c r="AO1816" s="6">
        <v>0.0</v>
      </c>
      <c r="AP1816" s="6">
        <v>0.0</v>
      </c>
      <c r="AQ1816" s="8" t="s">
        <v>9679</v>
      </c>
      <c r="AR1816" s="6" t="s">
        <v>105</v>
      </c>
      <c r="AS1816" s="6" t="s">
        <v>1109</v>
      </c>
      <c r="AT1816" s="6" t="s">
        <v>708</v>
      </c>
      <c r="AU1816" s="6">
        <v>0.0</v>
      </c>
      <c r="AV1816" s="6">
        <v>0.0</v>
      </c>
      <c r="AW1816" s="6">
        <v>0.0</v>
      </c>
      <c r="AX1816" s="6" t="s">
        <v>890</v>
      </c>
      <c r="AY1816" s="6">
        <v>0.0</v>
      </c>
      <c r="AZ1816" s="6" t="s">
        <v>88</v>
      </c>
      <c r="BA1816" s="6">
        <v>0.0</v>
      </c>
      <c r="BB1816" s="7">
        <v>45358.0</v>
      </c>
      <c r="BC1816" s="6">
        <v>0.0</v>
      </c>
      <c r="BD1816" s="6">
        <v>0.0</v>
      </c>
      <c r="BE1816" s="6">
        <v>0.0</v>
      </c>
      <c r="BF1816" s="6">
        <v>0.0</v>
      </c>
      <c r="BG1816" s="6" t="s">
        <v>4661</v>
      </c>
      <c r="BH1816" s="6">
        <v>0.0</v>
      </c>
      <c r="BI1816" s="6">
        <v>0.0</v>
      </c>
      <c r="BJ1816" s="6" t="str">
        <f t="shared" ref="BJ1816:BO1816" si="1633">IFERROR(XLOOKUP($B1816,#REF!,#REF!,""),"")</f>
        <v/>
      </c>
      <c r="BK1816" s="6" t="str">
        <f t="shared" si="1633"/>
        <v/>
      </c>
      <c r="BL1816" s="6" t="str">
        <f t="shared" si="1633"/>
        <v/>
      </c>
      <c r="BM1816" s="6" t="str">
        <f t="shared" si="1633"/>
        <v/>
      </c>
      <c r="BN1816" s="6" t="str">
        <f t="shared" si="1633"/>
        <v/>
      </c>
      <c r="BO1816" s="6" t="str">
        <f t="shared" si="1633"/>
        <v/>
      </c>
      <c r="BP1816" s="6"/>
      <c r="BQ1816" s="6"/>
    </row>
    <row r="1817" ht="15.75" customHeight="1">
      <c r="A1817" s="5" t="s">
        <v>7253</v>
      </c>
      <c r="B1817" s="5" t="s">
        <v>9680</v>
      </c>
      <c r="C1817" s="5" t="s">
        <v>1082</v>
      </c>
      <c r="D1817" s="5" t="s">
        <v>117</v>
      </c>
      <c r="E1817" s="19"/>
      <c r="F1817" s="2" t="s">
        <v>1812</v>
      </c>
      <c r="G1817" s="2" t="s">
        <v>8516</v>
      </c>
      <c r="H1817" s="2" t="s">
        <v>1202</v>
      </c>
      <c r="I1817" s="2" t="s">
        <v>1086</v>
      </c>
      <c r="J1817" s="2" t="s">
        <v>100</v>
      </c>
      <c r="K1817" s="2">
        <v>0.0</v>
      </c>
      <c r="L1817" s="6">
        <v>0.0</v>
      </c>
      <c r="M1817" s="6">
        <v>0.0</v>
      </c>
      <c r="N1817" s="6">
        <v>0.0</v>
      </c>
      <c r="O1817" s="6" t="s">
        <v>9681</v>
      </c>
      <c r="P1817" s="6" t="s">
        <v>5104</v>
      </c>
      <c r="Q1817" s="6" t="s">
        <v>3482</v>
      </c>
      <c r="R1817" s="7">
        <v>45933.0</v>
      </c>
      <c r="S1817" s="6">
        <v>367.0</v>
      </c>
      <c r="T1817" s="6">
        <v>0.0</v>
      </c>
      <c r="U1817" s="6">
        <v>0.0</v>
      </c>
      <c r="V1817" s="6">
        <v>0.0</v>
      </c>
      <c r="W1817" s="6" t="s">
        <v>127</v>
      </c>
      <c r="X1817" s="6">
        <v>0.0</v>
      </c>
      <c r="Y1817" s="6">
        <v>0.0</v>
      </c>
      <c r="Z1817" s="6">
        <v>0.0</v>
      </c>
      <c r="AA1817" s="6">
        <v>0.0</v>
      </c>
      <c r="AB1817" s="6">
        <v>0.0</v>
      </c>
      <c r="AC1817" s="6">
        <v>0.0</v>
      </c>
      <c r="AD1817" s="6">
        <v>0.0</v>
      </c>
      <c r="AE1817" s="6">
        <v>0.0</v>
      </c>
      <c r="AF1817" s="6">
        <v>0.0</v>
      </c>
      <c r="AG1817" s="6">
        <v>0.0</v>
      </c>
      <c r="AH1817" s="6">
        <v>0.0</v>
      </c>
      <c r="AI1817" s="6">
        <v>383.0</v>
      </c>
      <c r="AJ1817" s="6" t="b">
        <v>1</v>
      </c>
      <c r="AK1817" s="6" t="s">
        <v>2874</v>
      </c>
      <c r="AL1817" s="6">
        <v>1.0</v>
      </c>
      <c r="AM1817" s="6" t="b">
        <v>0</v>
      </c>
      <c r="AN1817" s="6">
        <v>0.0</v>
      </c>
      <c r="AO1817" s="6">
        <v>0.0</v>
      </c>
      <c r="AP1817" s="6">
        <v>0.0</v>
      </c>
      <c r="AQ1817" s="6" t="s">
        <v>128</v>
      </c>
      <c r="AR1817" s="6" t="s">
        <v>105</v>
      </c>
      <c r="AS1817" s="6">
        <v>0.0</v>
      </c>
      <c r="AT1817" s="6" t="s">
        <v>300</v>
      </c>
      <c r="AU1817" s="6" t="s">
        <v>85</v>
      </c>
      <c r="AV1817" s="6">
        <v>0.0</v>
      </c>
      <c r="AW1817" s="6" t="s">
        <v>9681</v>
      </c>
      <c r="AX1817" s="6" t="s">
        <v>87</v>
      </c>
      <c r="AY1817" s="6" t="s">
        <v>87</v>
      </c>
      <c r="AZ1817" s="6" t="s">
        <v>108</v>
      </c>
      <c r="BA1817" s="6" t="s">
        <v>1311</v>
      </c>
      <c r="BB1817" s="6" t="s">
        <v>1517</v>
      </c>
      <c r="BC1817" s="7">
        <v>45964.0</v>
      </c>
      <c r="BD1817" s="6">
        <v>367.0</v>
      </c>
      <c r="BE1817" s="7">
        <v>45933.0</v>
      </c>
      <c r="BF1817" s="6">
        <v>0.0</v>
      </c>
      <c r="BG1817" s="6" t="s">
        <v>5070</v>
      </c>
      <c r="BH1817" s="6">
        <v>0.0</v>
      </c>
      <c r="BI1817" s="6">
        <v>0.0</v>
      </c>
      <c r="BJ1817" s="6" t="str">
        <f t="shared" ref="BJ1817:BO1817" si="1634">IFERROR(XLOOKUP($B1817,#REF!,#REF!,""),"")</f>
        <v/>
      </c>
      <c r="BK1817" s="6" t="str">
        <f t="shared" si="1634"/>
        <v/>
      </c>
      <c r="BL1817" s="6" t="str">
        <f t="shared" si="1634"/>
        <v/>
      </c>
      <c r="BM1817" s="6" t="str">
        <f t="shared" si="1634"/>
        <v/>
      </c>
      <c r="BN1817" s="6" t="str">
        <f t="shared" si="1634"/>
        <v/>
      </c>
      <c r="BO1817" s="6" t="str">
        <f t="shared" si="1634"/>
        <v/>
      </c>
      <c r="BP1817" s="6"/>
      <c r="BQ1817" s="6"/>
    </row>
    <row r="1818" ht="15.75" customHeight="1">
      <c r="A1818" s="5" t="s">
        <v>7253</v>
      </c>
      <c r="B1818" s="5" t="s">
        <v>9682</v>
      </c>
      <c r="C1818" s="5" t="s">
        <v>116</v>
      </c>
      <c r="D1818" s="5" t="s">
        <v>117</v>
      </c>
      <c r="E1818" s="19"/>
      <c r="F1818" s="2" t="s">
        <v>9683</v>
      </c>
      <c r="G1818" s="2" t="s">
        <v>7830</v>
      </c>
      <c r="H1818" s="2" t="s">
        <v>121</v>
      </c>
      <c r="I1818" s="2" t="s">
        <v>122</v>
      </c>
      <c r="J1818" s="2" t="s">
        <v>100</v>
      </c>
      <c r="K1818" s="2">
        <v>0.0</v>
      </c>
      <c r="L1818" s="6">
        <v>0.0</v>
      </c>
      <c r="M1818" s="6">
        <v>0.0</v>
      </c>
      <c r="N1818" s="6">
        <v>0.0</v>
      </c>
      <c r="O1818" s="6" t="s">
        <v>7831</v>
      </c>
      <c r="P1818" s="6"/>
      <c r="Q1818" s="6" t="s">
        <v>7921</v>
      </c>
      <c r="R1818" s="6" t="s">
        <v>1283</v>
      </c>
      <c r="S1818" s="6">
        <v>23.0</v>
      </c>
      <c r="T1818" s="6">
        <v>0.0</v>
      </c>
      <c r="U1818" s="6" t="s">
        <v>126</v>
      </c>
      <c r="V1818" s="6">
        <v>0.0</v>
      </c>
      <c r="W1818" s="6" t="s">
        <v>127</v>
      </c>
      <c r="X1818" s="6">
        <v>0.0</v>
      </c>
      <c r="Y1818" s="6">
        <v>0.0</v>
      </c>
      <c r="Z1818" s="6">
        <v>0.0</v>
      </c>
      <c r="AA1818" s="6">
        <v>0.0</v>
      </c>
      <c r="AB1818" s="6">
        <v>0.0</v>
      </c>
      <c r="AC1818" s="6">
        <v>0.0</v>
      </c>
      <c r="AD1818" s="6">
        <v>0.0</v>
      </c>
      <c r="AE1818" s="6">
        <v>0.0</v>
      </c>
      <c r="AF1818" s="6" t="b">
        <v>1</v>
      </c>
      <c r="AG1818" s="6">
        <v>0.0</v>
      </c>
      <c r="AH1818" s="6">
        <v>0.0</v>
      </c>
      <c r="AI1818" s="6">
        <v>116.0</v>
      </c>
      <c r="AJ1818" s="6" t="b">
        <v>1</v>
      </c>
      <c r="AK1818" s="6" t="s">
        <v>9684</v>
      </c>
      <c r="AL1818" s="6">
        <v>2.0</v>
      </c>
      <c r="AM1818" s="6" t="b">
        <v>0</v>
      </c>
      <c r="AN1818" s="6">
        <v>0.0</v>
      </c>
      <c r="AO1818" s="6">
        <v>0.0</v>
      </c>
      <c r="AP1818" s="6">
        <v>0.0</v>
      </c>
      <c r="AQ1818" s="6" t="s">
        <v>128</v>
      </c>
      <c r="AR1818" s="6" t="s">
        <v>105</v>
      </c>
      <c r="AS1818" s="6">
        <v>0.0</v>
      </c>
      <c r="AT1818" s="6" t="s">
        <v>1788</v>
      </c>
      <c r="AU1818" s="6" t="s">
        <v>107</v>
      </c>
      <c r="AV1818" s="6">
        <v>0.0</v>
      </c>
      <c r="AW1818" s="6" t="s">
        <v>7831</v>
      </c>
      <c r="AX1818" s="6" t="s">
        <v>890</v>
      </c>
      <c r="AY1818" s="6" t="s">
        <v>890</v>
      </c>
      <c r="AZ1818" s="6" t="s">
        <v>88</v>
      </c>
      <c r="BA1818" s="6" t="s">
        <v>4844</v>
      </c>
      <c r="BB1818" s="7">
        <v>45119.0</v>
      </c>
      <c r="BC1818" s="6">
        <v>0.0</v>
      </c>
      <c r="BD1818" s="6">
        <v>0.0</v>
      </c>
      <c r="BE1818" s="6">
        <v>0.0</v>
      </c>
      <c r="BF1818" s="6">
        <v>0.0</v>
      </c>
      <c r="BG1818" s="6" t="s">
        <v>9260</v>
      </c>
      <c r="BH1818" s="6">
        <v>0.0</v>
      </c>
      <c r="BI1818" s="6">
        <v>0.0</v>
      </c>
      <c r="BJ1818" s="6" t="str">
        <f t="shared" ref="BJ1818:BO1818" si="1635">IFERROR(XLOOKUP($B1818,#REF!,#REF!,""),"")</f>
        <v/>
      </c>
      <c r="BK1818" s="6" t="str">
        <f t="shared" si="1635"/>
        <v/>
      </c>
      <c r="BL1818" s="6" t="str">
        <f t="shared" si="1635"/>
        <v/>
      </c>
      <c r="BM1818" s="6" t="str">
        <f t="shared" si="1635"/>
        <v/>
      </c>
      <c r="BN1818" s="6" t="str">
        <f t="shared" si="1635"/>
        <v/>
      </c>
      <c r="BO1818" s="6" t="str">
        <f t="shared" si="1635"/>
        <v/>
      </c>
      <c r="BP1818" s="6"/>
      <c r="BQ1818" s="6"/>
    </row>
    <row r="1819" ht="15.75" customHeight="1">
      <c r="A1819" s="5" t="s">
        <v>7253</v>
      </c>
      <c r="B1819" s="5" t="s">
        <v>9685</v>
      </c>
      <c r="C1819" s="5" t="s">
        <v>218</v>
      </c>
      <c r="D1819" s="5" t="s">
        <v>117</v>
      </c>
      <c r="E1819" s="19"/>
      <c r="F1819" s="2" t="s">
        <v>1812</v>
      </c>
      <c r="G1819" s="2" t="s">
        <v>9686</v>
      </c>
      <c r="H1819" s="2" t="s">
        <v>547</v>
      </c>
      <c r="I1819" s="2" t="s">
        <v>222</v>
      </c>
      <c r="J1819" s="2" t="s">
        <v>100</v>
      </c>
      <c r="K1819" s="2">
        <v>0.0</v>
      </c>
      <c r="L1819" s="6">
        <v>0.0</v>
      </c>
      <c r="M1819" s="6">
        <v>0.0</v>
      </c>
      <c r="N1819" s="6">
        <v>0.0</v>
      </c>
      <c r="O1819" s="6" t="s">
        <v>9687</v>
      </c>
      <c r="P1819" s="6"/>
      <c r="Q1819" s="6" t="s">
        <v>9688</v>
      </c>
      <c r="R1819" s="6">
        <v>0.0</v>
      </c>
      <c r="S1819" s="6">
        <v>0.0</v>
      </c>
      <c r="T1819" s="6">
        <v>0.0</v>
      </c>
      <c r="U1819" s="6">
        <v>0.0</v>
      </c>
      <c r="V1819" s="6">
        <v>0.0</v>
      </c>
      <c r="W1819" s="6" t="s">
        <v>127</v>
      </c>
      <c r="X1819" s="6">
        <v>0.0</v>
      </c>
      <c r="Y1819" s="6">
        <v>0.0</v>
      </c>
      <c r="Z1819" s="6">
        <v>0.0</v>
      </c>
      <c r="AA1819" s="6">
        <v>0.0</v>
      </c>
      <c r="AB1819" s="6">
        <v>0.0</v>
      </c>
      <c r="AC1819" s="6">
        <v>0.0</v>
      </c>
      <c r="AD1819" s="6" t="b">
        <v>1</v>
      </c>
      <c r="AE1819" s="7">
        <v>45542.0</v>
      </c>
      <c r="AF1819" s="6">
        <v>0.0</v>
      </c>
      <c r="AG1819" s="6">
        <v>0.0</v>
      </c>
      <c r="AH1819" s="6">
        <v>0.0</v>
      </c>
      <c r="AI1819" s="6">
        <v>123.0</v>
      </c>
      <c r="AJ1819" s="6" t="b">
        <v>1</v>
      </c>
      <c r="AK1819" s="7">
        <v>45542.0</v>
      </c>
      <c r="AL1819" s="6">
        <v>4.0</v>
      </c>
      <c r="AM1819" s="6" t="b">
        <v>0</v>
      </c>
      <c r="AN1819" s="6">
        <v>0.0</v>
      </c>
      <c r="AO1819" s="6">
        <v>0.0</v>
      </c>
      <c r="AP1819" s="6">
        <v>0.0</v>
      </c>
      <c r="AQ1819" s="6" t="s">
        <v>157</v>
      </c>
      <c r="AR1819" s="6">
        <v>0.0</v>
      </c>
      <c r="AS1819" s="6">
        <v>0.0</v>
      </c>
      <c r="AT1819" s="6">
        <v>0.0</v>
      </c>
      <c r="AU1819" s="6">
        <v>0.0</v>
      </c>
      <c r="AV1819" s="6">
        <v>0.0</v>
      </c>
      <c r="AW1819" s="6">
        <v>0.0</v>
      </c>
      <c r="AX1819" s="6">
        <v>0.0</v>
      </c>
      <c r="AY1819" s="6">
        <v>0.0</v>
      </c>
      <c r="AZ1819" s="6">
        <v>0.0</v>
      </c>
      <c r="BA1819" s="6">
        <v>0.0</v>
      </c>
      <c r="BB1819" s="6">
        <v>0.0</v>
      </c>
      <c r="BC1819" s="6">
        <v>0.0</v>
      </c>
      <c r="BD1819" s="6">
        <v>0.0</v>
      </c>
      <c r="BE1819" s="6">
        <v>0.0</v>
      </c>
      <c r="BF1819" s="6" t="s">
        <v>491</v>
      </c>
      <c r="BG1819" s="6">
        <v>0.0</v>
      </c>
      <c r="BH1819" s="6">
        <v>0.0</v>
      </c>
      <c r="BI1819" s="6">
        <v>0.0</v>
      </c>
      <c r="BJ1819" s="6" t="str">
        <f t="shared" ref="BJ1819:BO1819" si="1636">IFERROR(XLOOKUP($B1819,#REF!,#REF!,""),"")</f>
        <v/>
      </c>
      <c r="BK1819" s="6" t="str">
        <f t="shared" si="1636"/>
        <v/>
      </c>
      <c r="BL1819" s="6" t="str">
        <f t="shared" si="1636"/>
        <v/>
      </c>
      <c r="BM1819" s="6" t="str">
        <f t="shared" si="1636"/>
        <v/>
      </c>
      <c r="BN1819" s="6" t="str">
        <f t="shared" si="1636"/>
        <v/>
      </c>
      <c r="BO1819" s="6" t="str">
        <f t="shared" si="1636"/>
        <v/>
      </c>
      <c r="BP1819" s="6"/>
      <c r="BQ1819" s="6"/>
    </row>
    <row r="1820" ht="15.75" customHeight="1">
      <c r="A1820" s="5" t="s">
        <v>7253</v>
      </c>
      <c r="B1820" s="5" t="s">
        <v>9689</v>
      </c>
      <c r="C1820" s="5" t="s">
        <v>218</v>
      </c>
      <c r="D1820" s="5" t="s">
        <v>117</v>
      </c>
      <c r="E1820" s="19"/>
      <c r="F1820" s="2" t="s">
        <v>1812</v>
      </c>
      <c r="G1820" s="2" t="s">
        <v>1941</v>
      </c>
      <c r="H1820" s="2" t="s">
        <v>547</v>
      </c>
      <c r="I1820" s="2" t="s">
        <v>222</v>
      </c>
      <c r="J1820" s="2" t="s">
        <v>100</v>
      </c>
      <c r="K1820" s="2">
        <v>0.0</v>
      </c>
      <c r="L1820" s="6">
        <v>0.0</v>
      </c>
      <c r="M1820" s="6">
        <v>0.0</v>
      </c>
      <c r="N1820" s="6">
        <v>0.0</v>
      </c>
      <c r="O1820" s="6" t="s">
        <v>9690</v>
      </c>
      <c r="P1820" s="6"/>
      <c r="Q1820" s="6" t="s">
        <v>7792</v>
      </c>
      <c r="R1820" s="6">
        <v>0.0</v>
      </c>
      <c r="S1820" s="6">
        <v>0.0</v>
      </c>
      <c r="T1820" s="6">
        <v>0.0</v>
      </c>
      <c r="U1820" s="6">
        <v>0.0</v>
      </c>
      <c r="V1820" s="6">
        <v>0.0</v>
      </c>
      <c r="W1820" s="6" t="s">
        <v>127</v>
      </c>
      <c r="X1820" s="6">
        <v>0.0</v>
      </c>
      <c r="Y1820" s="6">
        <v>0.0</v>
      </c>
      <c r="Z1820" s="6">
        <v>0.0</v>
      </c>
      <c r="AA1820" s="6">
        <v>0.0</v>
      </c>
      <c r="AB1820" s="6">
        <v>0.0</v>
      </c>
      <c r="AC1820" s="6">
        <v>0.0</v>
      </c>
      <c r="AD1820" s="6" t="b">
        <v>1</v>
      </c>
      <c r="AE1820" s="6" t="s">
        <v>4686</v>
      </c>
      <c r="AF1820" s="6">
        <v>0.0</v>
      </c>
      <c r="AG1820" s="6">
        <v>0.0</v>
      </c>
      <c r="AH1820" s="6">
        <v>0.0</v>
      </c>
      <c r="AI1820" s="6">
        <v>44.0</v>
      </c>
      <c r="AJ1820" s="6" t="b">
        <v>1</v>
      </c>
      <c r="AK1820" s="6" t="s">
        <v>4686</v>
      </c>
      <c r="AL1820" s="6">
        <v>2.0</v>
      </c>
      <c r="AM1820" s="6" t="b">
        <v>0</v>
      </c>
      <c r="AN1820" s="6">
        <v>0.0</v>
      </c>
      <c r="AO1820" s="6">
        <v>0.0</v>
      </c>
      <c r="AP1820" s="6">
        <v>0.0</v>
      </c>
      <c r="AQ1820" s="6" t="s">
        <v>682</v>
      </c>
      <c r="AR1820" s="6">
        <v>0.0</v>
      </c>
      <c r="AS1820" s="6">
        <v>0.0</v>
      </c>
      <c r="AT1820" s="6">
        <v>0.0</v>
      </c>
      <c r="AU1820" s="6">
        <v>0.0</v>
      </c>
      <c r="AV1820" s="6">
        <v>0.0</v>
      </c>
      <c r="AW1820" s="6">
        <v>0.0</v>
      </c>
      <c r="AX1820" s="6">
        <v>0.0</v>
      </c>
      <c r="AY1820" s="6">
        <v>0.0</v>
      </c>
      <c r="AZ1820" s="6">
        <v>0.0</v>
      </c>
      <c r="BA1820" s="6">
        <v>0.0</v>
      </c>
      <c r="BB1820" s="6">
        <v>0.0</v>
      </c>
      <c r="BC1820" s="6">
        <v>0.0</v>
      </c>
      <c r="BD1820" s="6">
        <v>0.0</v>
      </c>
      <c r="BE1820" s="6">
        <v>0.0</v>
      </c>
      <c r="BF1820" s="6" t="s">
        <v>491</v>
      </c>
      <c r="BG1820" s="6">
        <v>0.0</v>
      </c>
      <c r="BH1820" s="6">
        <v>0.0</v>
      </c>
      <c r="BI1820" s="6">
        <v>0.0</v>
      </c>
      <c r="BJ1820" s="6" t="str">
        <f t="shared" ref="BJ1820:BO1820" si="1637">IFERROR(XLOOKUP($B1820,#REF!,#REF!,""),"")</f>
        <v/>
      </c>
      <c r="BK1820" s="6" t="str">
        <f t="shared" si="1637"/>
        <v/>
      </c>
      <c r="BL1820" s="6" t="str">
        <f t="shared" si="1637"/>
        <v/>
      </c>
      <c r="BM1820" s="6" t="str">
        <f t="shared" si="1637"/>
        <v/>
      </c>
      <c r="BN1820" s="6" t="str">
        <f t="shared" si="1637"/>
        <v/>
      </c>
      <c r="BO1820" s="6" t="str">
        <f t="shared" si="1637"/>
        <v/>
      </c>
      <c r="BP1820" s="6"/>
      <c r="BQ1820" s="6"/>
    </row>
    <row r="1821" ht="15.75" customHeight="1">
      <c r="A1821" s="5" t="s">
        <v>7253</v>
      </c>
      <c r="B1821" s="5" t="s">
        <v>9691</v>
      </c>
      <c r="C1821" s="5" t="s">
        <v>232</v>
      </c>
      <c r="D1821" s="5" t="s">
        <v>117</v>
      </c>
      <c r="E1821" s="19"/>
      <c r="F1821" s="2" t="s">
        <v>9692</v>
      </c>
      <c r="G1821" s="2" t="s">
        <v>9693</v>
      </c>
      <c r="H1821" s="2" t="s">
        <v>235</v>
      </c>
      <c r="I1821" s="2" t="s">
        <v>236</v>
      </c>
      <c r="J1821" s="2" t="s">
        <v>100</v>
      </c>
      <c r="K1821" s="2">
        <v>0.0</v>
      </c>
      <c r="L1821" s="6">
        <v>0.0</v>
      </c>
      <c r="M1821" s="6">
        <v>0.0</v>
      </c>
      <c r="N1821" s="6">
        <v>0.0</v>
      </c>
      <c r="O1821" s="6" t="s">
        <v>9694</v>
      </c>
      <c r="P1821" s="6" t="s">
        <v>9695</v>
      </c>
      <c r="Q1821" s="6" t="s">
        <v>4345</v>
      </c>
      <c r="R1821" s="7">
        <v>45602.0</v>
      </c>
      <c r="S1821" s="6">
        <v>141.0</v>
      </c>
      <c r="T1821" s="6">
        <v>0.0</v>
      </c>
      <c r="U1821" s="6">
        <v>0.0</v>
      </c>
      <c r="V1821" s="6">
        <v>0.0</v>
      </c>
      <c r="W1821" s="6" t="s">
        <v>1938</v>
      </c>
      <c r="X1821" s="6">
        <v>634.0</v>
      </c>
      <c r="Y1821" s="6">
        <v>0.0</v>
      </c>
      <c r="Z1821" s="6">
        <v>0.0</v>
      </c>
      <c r="AA1821" s="6">
        <v>0.0</v>
      </c>
      <c r="AB1821" s="6">
        <v>0.0</v>
      </c>
      <c r="AC1821" s="6">
        <v>0.0</v>
      </c>
      <c r="AD1821" s="6" t="b">
        <v>1</v>
      </c>
      <c r="AE1821" s="7">
        <v>45602.0</v>
      </c>
      <c r="AF1821" s="6">
        <v>0.0</v>
      </c>
      <c r="AG1821" s="6" t="b">
        <v>1</v>
      </c>
      <c r="AH1821" s="6" t="b">
        <v>1</v>
      </c>
      <c r="AI1821" s="6">
        <v>0.0</v>
      </c>
      <c r="AJ1821" s="6">
        <v>0.0</v>
      </c>
      <c r="AK1821" s="6">
        <v>0.0</v>
      </c>
      <c r="AL1821" s="6">
        <v>4.0</v>
      </c>
      <c r="AM1821" s="6" t="b">
        <v>1</v>
      </c>
      <c r="AN1821" s="6">
        <v>0.0</v>
      </c>
      <c r="AO1821" s="6">
        <v>0.0</v>
      </c>
      <c r="AP1821" s="6">
        <v>0.0</v>
      </c>
      <c r="AQ1821" s="6" t="s">
        <v>128</v>
      </c>
      <c r="AR1821" s="6">
        <v>0.0</v>
      </c>
      <c r="AS1821" s="6">
        <v>0.0</v>
      </c>
      <c r="AT1821" s="6">
        <v>0.0</v>
      </c>
      <c r="AU1821" s="6">
        <v>0.0</v>
      </c>
      <c r="AV1821" s="6">
        <v>0.0</v>
      </c>
      <c r="AW1821" s="6">
        <v>0.0</v>
      </c>
      <c r="AX1821" s="6">
        <v>0.0</v>
      </c>
      <c r="AY1821" s="6">
        <v>0.0</v>
      </c>
      <c r="AZ1821" s="6">
        <v>0.0</v>
      </c>
      <c r="BA1821" s="6">
        <v>0.0</v>
      </c>
      <c r="BB1821" s="6">
        <v>0.0</v>
      </c>
      <c r="BC1821" s="6">
        <v>0.0</v>
      </c>
      <c r="BD1821" s="6">
        <v>0.0</v>
      </c>
      <c r="BE1821" s="6">
        <v>0.0</v>
      </c>
      <c r="BF1821" s="6" t="s">
        <v>2243</v>
      </c>
      <c r="BG1821" s="6">
        <v>0.0</v>
      </c>
      <c r="BH1821" s="6">
        <v>0.0</v>
      </c>
      <c r="BI1821" s="6">
        <v>0.0</v>
      </c>
      <c r="BJ1821" s="6" t="str">
        <f t="shared" ref="BJ1821:BO1821" si="1638">IFERROR(XLOOKUP($B1821,#REF!,#REF!,""),"")</f>
        <v/>
      </c>
      <c r="BK1821" s="6" t="str">
        <f t="shared" si="1638"/>
        <v/>
      </c>
      <c r="BL1821" s="6" t="str">
        <f t="shared" si="1638"/>
        <v/>
      </c>
      <c r="BM1821" s="6" t="str">
        <f t="shared" si="1638"/>
        <v/>
      </c>
      <c r="BN1821" s="6" t="str">
        <f t="shared" si="1638"/>
        <v/>
      </c>
      <c r="BO1821" s="6" t="str">
        <f t="shared" si="1638"/>
        <v/>
      </c>
      <c r="BP1821" s="6"/>
      <c r="BQ1821" s="6"/>
    </row>
    <row r="1822" ht="15.75" customHeight="1">
      <c r="A1822" s="5" t="s">
        <v>7253</v>
      </c>
      <c r="B1822" s="5" t="s">
        <v>9696</v>
      </c>
      <c r="C1822" s="5" t="s">
        <v>232</v>
      </c>
      <c r="D1822" s="5" t="s">
        <v>117</v>
      </c>
      <c r="E1822" s="19"/>
      <c r="F1822" s="2" t="s">
        <v>9697</v>
      </c>
      <c r="G1822" s="2" t="s">
        <v>2147</v>
      </c>
      <c r="H1822" s="2" t="s">
        <v>235</v>
      </c>
      <c r="I1822" s="2" t="s">
        <v>236</v>
      </c>
      <c r="J1822" s="2" t="s">
        <v>100</v>
      </c>
      <c r="K1822" s="2">
        <v>0.0</v>
      </c>
      <c r="L1822" s="6">
        <v>0.0</v>
      </c>
      <c r="M1822" s="6">
        <v>0.0</v>
      </c>
      <c r="N1822" s="6">
        <v>0.0</v>
      </c>
      <c r="O1822" s="6" t="s">
        <v>9698</v>
      </c>
      <c r="P1822" s="6" t="s">
        <v>9695</v>
      </c>
      <c r="Q1822" s="6" t="s">
        <v>6029</v>
      </c>
      <c r="R1822" s="6" t="s">
        <v>1725</v>
      </c>
      <c r="S1822" s="6">
        <v>52.0</v>
      </c>
      <c r="T1822" s="6">
        <v>0.0</v>
      </c>
      <c r="U1822" s="7">
        <v>45355.0</v>
      </c>
      <c r="V1822" s="6">
        <v>0.0</v>
      </c>
      <c r="W1822" s="6" t="s">
        <v>127</v>
      </c>
      <c r="X1822" s="6">
        <v>0.0</v>
      </c>
      <c r="Y1822" s="6">
        <v>0.0</v>
      </c>
      <c r="Z1822" s="6">
        <v>0.0</v>
      </c>
      <c r="AA1822" s="6">
        <v>0.0</v>
      </c>
      <c r="AB1822" s="6">
        <v>0.0</v>
      </c>
      <c r="AC1822" s="6">
        <v>0.0</v>
      </c>
      <c r="AD1822" s="6" t="b">
        <v>1</v>
      </c>
      <c r="AE1822" s="6" t="s">
        <v>1725</v>
      </c>
      <c r="AF1822" s="6">
        <v>0.0</v>
      </c>
      <c r="AG1822" s="6">
        <v>0.0</v>
      </c>
      <c r="AH1822" s="6">
        <v>0.0</v>
      </c>
      <c r="AI1822" s="6">
        <v>72.0</v>
      </c>
      <c r="AJ1822" s="6" t="b">
        <v>1</v>
      </c>
      <c r="AK1822" s="7">
        <v>45326.0</v>
      </c>
      <c r="AL1822" s="6">
        <v>1.0</v>
      </c>
      <c r="AM1822" s="6" t="b">
        <v>0</v>
      </c>
      <c r="AN1822" s="6">
        <v>0.0</v>
      </c>
      <c r="AO1822" s="6">
        <v>0.0</v>
      </c>
      <c r="AP1822" s="6">
        <v>0.0</v>
      </c>
      <c r="AQ1822" s="6" t="s">
        <v>128</v>
      </c>
      <c r="AR1822" s="6">
        <v>0.0</v>
      </c>
      <c r="AS1822" s="6">
        <v>0.0</v>
      </c>
      <c r="AT1822" s="6">
        <v>0.0</v>
      </c>
      <c r="AU1822" s="6">
        <v>0.0</v>
      </c>
      <c r="AV1822" s="6">
        <v>0.0</v>
      </c>
      <c r="AW1822" s="6">
        <v>0.0</v>
      </c>
      <c r="AX1822" s="6">
        <v>0.0</v>
      </c>
      <c r="AY1822" s="6">
        <v>0.0</v>
      </c>
      <c r="AZ1822" s="6">
        <v>0.0</v>
      </c>
      <c r="BA1822" s="6">
        <v>0.0</v>
      </c>
      <c r="BB1822" s="6">
        <v>0.0</v>
      </c>
      <c r="BC1822" s="6">
        <v>0.0</v>
      </c>
      <c r="BD1822" s="6">
        <v>0.0</v>
      </c>
      <c r="BE1822" s="6">
        <v>0.0</v>
      </c>
      <c r="BF1822" s="6" t="s">
        <v>2243</v>
      </c>
      <c r="BG1822" s="6">
        <v>0.0</v>
      </c>
      <c r="BH1822" s="6">
        <v>0.0</v>
      </c>
      <c r="BI1822" s="6">
        <v>0.0</v>
      </c>
      <c r="BJ1822" s="6" t="str">
        <f t="shared" ref="BJ1822:BO1822" si="1639">IFERROR(XLOOKUP($B1822,#REF!,#REF!,""),"")</f>
        <v/>
      </c>
      <c r="BK1822" s="6" t="str">
        <f t="shared" si="1639"/>
        <v/>
      </c>
      <c r="BL1822" s="6" t="str">
        <f t="shared" si="1639"/>
        <v/>
      </c>
      <c r="BM1822" s="6" t="str">
        <f t="shared" si="1639"/>
        <v/>
      </c>
      <c r="BN1822" s="6" t="str">
        <f t="shared" si="1639"/>
        <v/>
      </c>
      <c r="BO1822" s="6" t="str">
        <f t="shared" si="1639"/>
        <v/>
      </c>
      <c r="BP1822" s="6"/>
      <c r="BQ1822" s="6"/>
    </row>
    <row r="1823" ht="15.75" customHeight="1">
      <c r="A1823" s="5" t="s">
        <v>7253</v>
      </c>
      <c r="B1823" s="5" t="s">
        <v>9699</v>
      </c>
      <c r="C1823" s="5" t="s">
        <v>1082</v>
      </c>
      <c r="D1823" s="5" t="s">
        <v>117</v>
      </c>
      <c r="E1823" s="19"/>
      <c r="F1823" s="2" t="s">
        <v>1812</v>
      </c>
      <c r="G1823" s="2" t="s">
        <v>8516</v>
      </c>
      <c r="H1823" s="2" t="s">
        <v>1202</v>
      </c>
      <c r="I1823" s="2" t="s">
        <v>1086</v>
      </c>
      <c r="J1823" s="2" t="s">
        <v>100</v>
      </c>
      <c r="K1823" s="2">
        <v>0.0</v>
      </c>
      <c r="L1823" s="6">
        <v>0.0</v>
      </c>
      <c r="M1823" s="6">
        <v>0.0</v>
      </c>
      <c r="N1823" s="6">
        <v>0.0</v>
      </c>
      <c r="O1823" s="6" t="s">
        <v>9700</v>
      </c>
      <c r="P1823" s="6"/>
      <c r="Q1823" s="6" t="s">
        <v>3482</v>
      </c>
      <c r="R1823" s="6" t="s">
        <v>9701</v>
      </c>
      <c r="S1823" s="6">
        <v>351.0</v>
      </c>
      <c r="T1823" s="6">
        <v>0.0</v>
      </c>
      <c r="U1823" s="7">
        <v>45874.0</v>
      </c>
      <c r="V1823" s="6">
        <v>0.0</v>
      </c>
      <c r="W1823" s="6" t="s">
        <v>127</v>
      </c>
      <c r="X1823" s="6">
        <v>0.0</v>
      </c>
      <c r="Y1823" s="6">
        <v>0.0</v>
      </c>
      <c r="Z1823" s="6">
        <v>0.0</v>
      </c>
      <c r="AA1823" s="6">
        <v>0.0</v>
      </c>
      <c r="AB1823" s="6">
        <v>0.0</v>
      </c>
      <c r="AC1823" s="6">
        <v>0.0</v>
      </c>
      <c r="AD1823" s="6" t="b">
        <v>1</v>
      </c>
      <c r="AE1823" s="6" t="s">
        <v>1825</v>
      </c>
      <c r="AF1823" s="6">
        <v>0.0</v>
      </c>
      <c r="AG1823" s="6">
        <v>0.0</v>
      </c>
      <c r="AH1823" s="6">
        <v>0.0</v>
      </c>
      <c r="AI1823" s="6">
        <v>482.0</v>
      </c>
      <c r="AJ1823" s="6" t="b">
        <v>1</v>
      </c>
      <c r="AK1823" s="7">
        <v>45754.0</v>
      </c>
      <c r="AL1823" s="6">
        <v>1.0</v>
      </c>
      <c r="AM1823" s="6" t="b">
        <v>0</v>
      </c>
      <c r="AN1823" s="6">
        <v>0.0</v>
      </c>
      <c r="AO1823" s="6">
        <v>0.0</v>
      </c>
      <c r="AP1823" s="6">
        <v>0.0</v>
      </c>
      <c r="AQ1823" s="6" t="s">
        <v>128</v>
      </c>
      <c r="AR1823" s="6" t="s">
        <v>105</v>
      </c>
      <c r="AS1823" s="6">
        <v>0.0</v>
      </c>
      <c r="AT1823" s="6" t="s">
        <v>300</v>
      </c>
      <c r="AU1823" s="6" t="s">
        <v>85</v>
      </c>
      <c r="AV1823" s="6">
        <v>0.0</v>
      </c>
      <c r="AW1823" s="6" t="s">
        <v>9700</v>
      </c>
      <c r="AX1823" s="6" t="s">
        <v>87</v>
      </c>
      <c r="AY1823" s="6" t="s">
        <v>87</v>
      </c>
      <c r="AZ1823" s="6" t="s">
        <v>108</v>
      </c>
      <c r="BA1823" s="6" t="s">
        <v>1311</v>
      </c>
      <c r="BB1823" s="6" t="s">
        <v>9701</v>
      </c>
      <c r="BC1823" s="6" t="s">
        <v>6169</v>
      </c>
      <c r="BD1823" s="6">
        <v>467.0</v>
      </c>
      <c r="BE1823" s="6" t="s">
        <v>1825</v>
      </c>
      <c r="BF1823" s="6" t="s">
        <v>2214</v>
      </c>
      <c r="BG1823" s="6" t="s">
        <v>5070</v>
      </c>
      <c r="BH1823" s="6">
        <v>0.0</v>
      </c>
      <c r="BI1823" s="6">
        <v>0.0</v>
      </c>
      <c r="BJ1823" s="6" t="str">
        <f t="shared" ref="BJ1823:BO1823" si="1640">IFERROR(XLOOKUP($B1823,#REF!,#REF!,""),"")</f>
        <v/>
      </c>
      <c r="BK1823" s="6" t="str">
        <f t="shared" si="1640"/>
        <v/>
      </c>
      <c r="BL1823" s="6" t="str">
        <f t="shared" si="1640"/>
        <v/>
      </c>
      <c r="BM1823" s="6" t="str">
        <f t="shared" si="1640"/>
        <v/>
      </c>
      <c r="BN1823" s="6" t="str">
        <f t="shared" si="1640"/>
        <v/>
      </c>
      <c r="BO1823" s="6" t="str">
        <f t="shared" si="1640"/>
        <v/>
      </c>
      <c r="BP1823" s="6"/>
      <c r="BQ1823" s="6"/>
    </row>
    <row r="1824" ht="15.75" customHeight="1">
      <c r="A1824" s="5" t="s">
        <v>7253</v>
      </c>
      <c r="B1824" s="5" t="s">
        <v>9702</v>
      </c>
      <c r="C1824" s="5" t="s">
        <v>2058</v>
      </c>
      <c r="D1824" s="5" t="s">
        <v>117</v>
      </c>
      <c r="E1824" s="19"/>
      <c r="F1824" s="2" t="s">
        <v>1812</v>
      </c>
      <c r="G1824" s="2" t="s">
        <v>9080</v>
      </c>
      <c r="H1824" s="2" t="s">
        <v>3445</v>
      </c>
      <c r="I1824" s="2" t="s">
        <v>2062</v>
      </c>
      <c r="J1824" s="2" t="s">
        <v>100</v>
      </c>
      <c r="K1824" s="2">
        <v>0.0</v>
      </c>
      <c r="L1824" s="6">
        <v>0.0</v>
      </c>
      <c r="M1824" s="6">
        <v>0.0</v>
      </c>
      <c r="N1824" s="6">
        <v>0.0</v>
      </c>
      <c r="O1824" s="6" t="s">
        <v>9703</v>
      </c>
      <c r="P1824" s="6"/>
      <c r="Q1824" s="6" t="s">
        <v>9082</v>
      </c>
      <c r="R1824" s="6" t="s">
        <v>1714</v>
      </c>
      <c r="S1824" s="6">
        <v>111.0</v>
      </c>
      <c r="T1824" s="6">
        <v>0.0</v>
      </c>
      <c r="U1824" s="6">
        <v>0.0</v>
      </c>
      <c r="V1824" s="6" t="s">
        <v>634</v>
      </c>
      <c r="W1824" s="6" t="s">
        <v>127</v>
      </c>
      <c r="X1824" s="6">
        <v>0.0</v>
      </c>
      <c r="Y1824" s="6">
        <v>0.0</v>
      </c>
      <c r="Z1824" s="6">
        <v>0.0</v>
      </c>
      <c r="AA1824" s="6">
        <v>0.0</v>
      </c>
      <c r="AB1824" s="6">
        <v>0.0</v>
      </c>
      <c r="AC1824" s="6">
        <v>0.0</v>
      </c>
      <c r="AD1824" s="6">
        <v>0.0</v>
      </c>
      <c r="AE1824" s="6">
        <v>0.0</v>
      </c>
      <c r="AF1824" s="6">
        <v>0.0</v>
      </c>
      <c r="AG1824" s="6">
        <v>0.0</v>
      </c>
      <c r="AH1824" s="6">
        <v>0.0</v>
      </c>
      <c r="AI1824" s="6">
        <v>389.0</v>
      </c>
      <c r="AJ1824" s="6" t="b">
        <v>1</v>
      </c>
      <c r="AK1824" s="7">
        <v>45661.0</v>
      </c>
      <c r="AL1824" s="6">
        <v>1.0</v>
      </c>
      <c r="AM1824" s="6" t="b">
        <v>0</v>
      </c>
      <c r="AN1824" s="6">
        <v>0.0</v>
      </c>
      <c r="AO1824" s="6">
        <v>0.0</v>
      </c>
      <c r="AP1824" s="6">
        <v>0.0</v>
      </c>
      <c r="AQ1824" s="6" t="s">
        <v>128</v>
      </c>
      <c r="AR1824" s="6" t="s">
        <v>83</v>
      </c>
      <c r="AS1824" s="6">
        <v>0.0</v>
      </c>
      <c r="AT1824" s="6" t="s">
        <v>521</v>
      </c>
      <c r="AU1824" s="6" t="s">
        <v>107</v>
      </c>
      <c r="AV1824" s="6">
        <v>0.0</v>
      </c>
      <c r="AW1824" s="6" t="s">
        <v>86</v>
      </c>
      <c r="AX1824" s="6" t="s">
        <v>87</v>
      </c>
      <c r="AY1824" s="6" t="s">
        <v>87</v>
      </c>
      <c r="AZ1824" s="6" t="s">
        <v>88</v>
      </c>
      <c r="BA1824" s="6" t="s">
        <v>7542</v>
      </c>
      <c r="BB1824" s="7">
        <v>45810.0</v>
      </c>
      <c r="BC1824" s="6">
        <v>0.0</v>
      </c>
      <c r="BD1824" s="6">
        <v>0.0</v>
      </c>
      <c r="BE1824" s="6">
        <v>0.0</v>
      </c>
      <c r="BF1824" s="6">
        <v>0.0</v>
      </c>
      <c r="BG1824" s="6" t="s">
        <v>9704</v>
      </c>
      <c r="BH1824" s="8" t="s">
        <v>9705</v>
      </c>
      <c r="BI1824" s="6">
        <v>0.0</v>
      </c>
      <c r="BJ1824" s="6" t="str">
        <f t="shared" ref="BJ1824:BO1824" si="1641">IFERROR(XLOOKUP($B1824,#REF!,#REF!,""),"")</f>
        <v/>
      </c>
      <c r="BK1824" s="6" t="str">
        <f t="shared" si="1641"/>
        <v/>
      </c>
      <c r="BL1824" s="6" t="str">
        <f t="shared" si="1641"/>
        <v/>
      </c>
      <c r="BM1824" s="6" t="str">
        <f t="shared" si="1641"/>
        <v/>
      </c>
      <c r="BN1824" s="6" t="str">
        <f t="shared" si="1641"/>
        <v/>
      </c>
      <c r="BO1824" s="6" t="str">
        <f t="shared" si="1641"/>
        <v/>
      </c>
      <c r="BP1824" s="6"/>
      <c r="BQ1824" s="6"/>
    </row>
    <row r="1825" ht="15.75" customHeight="1">
      <c r="A1825" s="5" t="s">
        <v>7253</v>
      </c>
      <c r="B1825" s="5" t="s">
        <v>9706</v>
      </c>
      <c r="C1825" s="5" t="s">
        <v>1290</v>
      </c>
      <c r="D1825" s="5" t="s">
        <v>117</v>
      </c>
      <c r="E1825" s="19"/>
      <c r="F1825" s="2" t="s">
        <v>2336</v>
      </c>
      <c r="G1825" s="2" t="s">
        <v>4742</v>
      </c>
      <c r="H1825" s="2" t="s">
        <v>1293</v>
      </c>
      <c r="I1825" s="2" t="s">
        <v>1294</v>
      </c>
      <c r="J1825" s="2" t="s">
        <v>77</v>
      </c>
      <c r="K1825" s="2">
        <v>0.0</v>
      </c>
      <c r="L1825" s="6">
        <v>0.0</v>
      </c>
      <c r="M1825" s="6">
        <v>0.0</v>
      </c>
      <c r="N1825" s="6">
        <v>0.0</v>
      </c>
      <c r="O1825" s="6" t="s">
        <v>9707</v>
      </c>
      <c r="P1825" s="6"/>
      <c r="Q1825" s="6" t="s">
        <v>9708</v>
      </c>
      <c r="R1825" s="7">
        <v>45629.0</v>
      </c>
      <c r="S1825" s="6">
        <v>1.0</v>
      </c>
      <c r="T1825" s="6">
        <v>0.0</v>
      </c>
      <c r="U1825" s="6" t="s">
        <v>2672</v>
      </c>
      <c r="V1825" s="6">
        <v>0.0</v>
      </c>
      <c r="W1825" s="6" t="s">
        <v>127</v>
      </c>
      <c r="X1825" s="6">
        <v>0.0</v>
      </c>
      <c r="Y1825" s="6">
        <v>0.0</v>
      </c>
      <c r="Z1825" s="6">
        <v>0.0</v>
      </c>
      <c r="AA1825" s="6">
        <v>0.0</v>
      </c>
      <c r="AB1825" s="6">
        <v>0.0</v>
      </c>
      <c r="AC1825" s="6">
        <v>0.0</v>
      </c>
      <c r="AD1825" s="6">
        <v>0.0</v>
      </c>
      <c r="AE1825" s="6">
        <v>0.0</v>
      </c>
      <c r="AF1825" s="6">
        <v>0.0</v>
      </c>
      <c r="AG1825" s="6">
        <v>0.0</v>
      </c>
      <c r="AH1825" s="6">
        <v>0.0</v>
      </c>
      <c r="AI1825" s="6">
        <v>99.0</v>
      </c>
      <c r="AJ1825" s="6" t="b">
        <v>1</v>
      </c>
      <c r="AK1825" s="6" t="s">
        <v>1333</v>
      </c>
      <c r="AL1825" s="6">
        <v>2.0</v>
      </c>
      <c r="AM1825" s="6" t="b">
        <v>0</v>
      </c>
      <c r="AN1825" s="6">
        <v>0.0</v>
      </c>
      <c r="AO1825" s="6">
        <v>0.0</v>
      </c>
      <c r="AP1825" s="6">
        <v>0.0</v>
      </c>
      <c r="AQ1825" s="6" t="s">
        <v>157</v>
      </c>
      <c r="AR1825" s="6" t="s">
        <v>105</v>
      </c>
      <c r="AS1825" s="6">
        <v>0.0</v>
      </c>
      <c r="AT1825" s="6" t="s">
        <v>8952</v>
      </c>
      <c r="AU1825" s="6" t="s">
        <v>107</v>
      </c>
      <c r="AV1825" s="6">
        <v>0.0</v>
      </c>
      <c r="AW1825" s="6" t="s">
        <v>86</v>
      </c>
      <c r="AX1825" s="6" t="s">
        <v>87</v>
      </c>
      <c r="AY1825" s="6" t="s">
        <v>87</v>
      </c>
      <c r="AZ1825" s="6" t="s">
        <v>108</v>
      </c>
      <c r="BA1825" s="6" t="s">
        <v>1462</v>
      </c>
      <c r="BB1825" s="6" t="s">
        <v>1564</v>
      </c>
      <c r="BC1825" s="6">
        <v>0.0</v>
      </c>
      <c r="BD1825" s="6">
        <v>0.0</v>
      </c>
      <c r="BE1825" s="6">
        <v>0.0</v>
      </c>
      <c r="BF1825" s="6">
        <v>0.0</v>
      </c>
      <c r="BG1825" s="6">
        <v>0.0</v>
      </c>
      <c r="BH1825" s="6">
        <v>0.0</v>
      </c>
      <c r="BI1825" s="6">
        <v>0.0</v>
      </c>
      <c r="BJ1825" s="6" t="str">
        <f t="shared" ref="BJ1825:BO1825" si="1642">IFERROR(XLOOKUP($B1825,#REF!,#REF!,""),"")</f>
        <v/>
      </c>
      <c r="BK1825" s="6" t="str">
        <f t="shared" si="1642"/>
        <v/>
      </c>
      <c r="BL1825" s="6" t="str">
        <f t="shared" si="1642"/>
        <v/>
      </c>
      <c r="BM1825" s="6" t="str">
        <f t="shared" si="1642"/>
        <v/>
      </c>
      <c r="BN1825" s="6" t="str">
        <f t="shared" si="1642"/>
        <v/>
      </c>
      <c r="BO1825" s="6" t="str">
        <f t="shared" si="1642"/>
        <v/>
      </c>
      <c r="BP1825" s="6"/>
      <c r="BQ1825" s="6"/>
    </row>
    <row r="1826" ht="15.75" customHeight="1">
      <c r="A1826" s="5" t="s">
        <v>7253</v>
      </c>
      <c r="B1826" s="5" t="s">
        <v>9709</v>
      </c>
      <c r="C1826" s="5" t="s">
        <v>1290</v>
      </c>
      <c r="D1826" s="5" t="s">
        <v>117</v>
      </c>
      <c r="E1826" s="19"/>
      <c r="F1826" s="2" t="s">
        <v>2336</v>
      </c>
      <c r="G1826" s="2" t="s">
        <v>5188</v>
      </c>
      <c r="H1826" s="2" t="s">
        <v>1293</v>
      </c>
      <c r="I1826" s="2" t="s">
        <v>1294</v>
      </c>
      <c r="J1826" s="2" t="s">
        <v>77</v>
      </c>
      <c r="K1826" s="2">
        <v>0.0</v>
      </c>
      <c r="L1826" s="6">
        <v>0.0</v>
      </c>
      <c r="M1826" s="6">
        <v>0.0</v>
      </c>
      <c r="N1826" s="6">
        <v>0.0</v>
      </c>
      <c r="O1826" s="6" t="s">
        <v>9710</v>
      </c>
      <c r="P1826" s="6"/>
      <c r="Q1826" s="6" t="s">
        <v>9711</v>
      </c>
      <c r="R1826" s="6" t="s">
        <v>1320</v>
      </c>
      <c r="S1826" s="6">
        <v>1.0</v>
      </c>
      <c r="T1826" s="6">
        <v>0.0</v>
      </c>
      <c r="U1826" s="6" t="s">
        <v>1498</v>
      </c>
      <c r="V1826" s="6">
        <v>0.0</v>
      </c>
      <c r="W1826" s="6" t="s">
        <v>127</v>
      </c>
      <c r="X1826" s="6">
        <v>0.0</v>
      </c>
      <c r="Y1826" s="6">
        <v>0.0</v>
      </c>
      <c r="Z1826" s="6">
        <v>0.0</v>
      </c>
      <c r="AA1826" s="6">
        <v>0.0</v>
      </c>
      <c r="AB1826" s="6">
        <v>0.0</v>
      </c>
      <c r="AC1826" s="6">
        <v>0.0</v>
      </c>
      <c r="AD1826" s="6">
        <v>0.0</v>
      </c>
      <c r="AE1826" s="6">
        <v>0.0</v>
      </c>
      <c r="AF1826" s="6" t="b">
        <v>1</v>
      </c>
      <c r="AG1826" s="6">
        <v>0.0</v>
      </c>
      <c r="AH1826" s="6">
        <v>0.0</v>
      </c>
      <c r="AI1826" s="6">
        <v>76.0</v>
      </c>
      <c r="AJ1826" s="6" t="b">
        <v>1</v>
      </c>
      <c r="AK1826" s="6" t="s">
        <v>1498</v>
      </c>
      <c r="AL1826" s="6">
        <v>1.0</v>
      </c>
      <c r="AM1826" s="6" t="b">
        <v>0</v>
      </c>
      <c r="AN1826" s="6">
        <v>0.0</v>
      </c>
      <c r="AO1826" s="6">
        <v>0.0</v>
      </c>
      <c r="AP1826" s="6">
        <v>0.0</v>
      </c>
      <c r="AQ1826" s="6" t="s">
        <v>157</v>
      </c>
      <c r="AR1826" s="6" t="s">
        <v>105</v>
      </c>
      <c r="AS1826" s="6">
        <v>0.0</v>
      </c>
      <c r="AT1826" s="7">
        <v>45599.0</v>
      </c>
      <c r="AU1826" s="6" t="s">
        <v>85</v>
      </c>
      <c r="AV1826" s="6">
        <v>0.0</v>
      </c>
      <c r="AW1826" s="6" t="s">
        <v>86</v>
      </c>
      <c r="AX1826" s="6" t="s">
        <v>87</v>
      </c>
      <c r="AY1826" s="6" t="s">
        <v>87</v>
      </c>
      <c r="AZ1826" s="6" t="s">
        <v>108</v>
      </c>
      <c r="BA1826" s="6" t="s">
        <v>6000</v>
      </c>
      <c r="BB1826" s="6" t="s">
        <v>300</v>
      </c>
      <c r="BC1826" s="6">
        <v>0.0</v>
      </c>
      <c r="BD1826" s="6">
        <v>0.0</v>
      </c>
      <c r="BE1826" s="6">
        <v>0.0</v>
      </c>
      <c r="BF1826" s="6">
        <v>0.0</v>
      </c>
      <c r="BG1826" s="6" t="s">
        <v>9712</v>
      </c>
      <c r="BH1826" s="6">
        <v>0.0</v>
      </c>
      <c r="BI1826" s="6">
        <v>0.0</v>
      </c>
      <c r="BJ1826" s="6" t="str">
        <f t="shared" ref="BJ1826:BO1826" si="1643">IFERROR(XLOOKUP($B1826,#REF!,#REF!,""),"")</f>
        <v/>
      </c>
      <c r="BK1826" s="6" t="str">
        <f t="shared" si="1643"/>
        <v/>
      </c>
      <c r="BL1826" s="6" t="str">
        <f t="shared" si="1643"/>
        <v/>
      </c>
      <c r="BM1826" s="6" t="str">
        <f t="shared" si="1643"/>
        <v/>
      </c>
      <c r="BN1826" s="6" t="str">
        <f t="shared" si="1643"/>
        <v/>
      </c>
      <c r="BO1826" s="6" t="str">
        <f t="shared" si="1643"/>
        <v/>
      </c>
      <c r="BP1826" s="6"/>
      <c r="BQ1826" s="6"/>
    </row>
    <row r="1827" ht="15.75" customHeight="1">
      <c r="A1827" s="5" t="s">
        <v>7253</v>
      </c>
      <c r="B1827" s="5" t="s">
        <v>9713</v>
      </c>
      <c r="C1827" s="5" t="s">
        <v>429</v>
      </c>
      <c r="D1827" s="5" t="s">
        <v>117</v>
      </c>
      <c r="E1827" s="19"/>
      <c r="F1827" s="2" t="s">
        <v>9714</v>
      </c>
      <c r="G1827" s="2" t="s">
        <v>9715</v>
      </c>
      <c r="H1827" s="2" t="s">
        <v>6554</v>
      </c>
      <c r="I1827" s="2" t="s">
        <v>433</v>
      </c>
      <c r="J1827" s="2" t="s">
        <v>100</v>
      </c>
      <c r="K1827" s="2">
        <v>0.0</v>
      </c>
      <c r="L1827" s="6">
        <v>0.0</v>
      </c>
      <c r="M1827" s="6">
        <v>0.0</v>
      </c>
      <c r="N1827" s="6">
        <v>0.0</v>
      </c>
      <c r="O1827" s="6" t="s">
        <v>9716</v>
      </c>
      <c r="P1827" s="6"/>
      <c r="Q1827" s="6" t="s">
        <v>9346</v>
      </c>
      <c r="R1827" s="6" t="s">
        <v>1147</v>
      </c>
      <c r="S1827" s="6">
        <v>95.0</v>
      </c>
      <c r="T1827" s="6">
        <v>0.0</v>
      </c>
      <c r="U1827" s="6" t="s">
        <v>1363</v>
      </c>
      <c r="V1827" s="6">
        <v>0.0</v>
      </c>
      <c r="W1827" s="6" t="s">
        <v>127</v>
      </c>
      <c r="X1827" s="6">
        <v>0.0</v>
      </c>
      <c r="Y1827" s="6">
        <v>0.0</v>
      </c>
      <c r="Z1827" s="6">
        <v>0.0</v>
      </c>
      <c r="AA1827" s="6">
        <v>0.0</v>
      </c>
      <c r="AB1827" s="6">
        <v>0.0</v>
      </c>
      <c r="AC1827" s="6">
        <v>0.0</v>
      </c>
      <c r="AD1827" s="6">
        <v>0.0</v>
      </c>
      <c r="AE1827" s="6">
        <v>0.0</v>
      </c>
      <c r="AF1827" s="6">
        <v>0.0</v>
      </c>
      <c r="AG1827" s="6">
        <v>0.0</v>
      </c>
      <c r="AH1827" s="6">
        <v>0.0</v>
      </c>
      <c r="AI1827" s="6">
        <v>464.0</v>
      </c>
      <c r="AJ1827" s="6" t="b">
        <v>1</v>
      </c>
      <c r="AK1827" s="6" t="s">
        <v>1608</v>
      </c>
      <c r="AL1827" s="6">
        <v>1.0</v>
      </c>
      <c r="AM1827" s="6" t="b">
        <v>0</v>
      </c>
      <c r="AN1827" s="6">
        <v>0.0</v>
      </c>
      <c r="AO1827" s="6">
        <v>0.0</v>
      </c>
      <c r="AP1827" s="6">
        <v>0.0</v>
      </c>
      <c r="AQ1827" s="6" t="s">
        <v>128</v>
      </c>
      <c r="AR1827" s="6" t="s">
        <v>105</v>
      </c>
      <c r="AS1827" s="6">
        <v>0.0</v>
      </c>
      <c r="AT1827" s="7">
        <v>45358.0</v>
      </c>
      <c r="AU1827" s="6" t="s">
        <v>107</v>
      </c>
      <c r="AV1827" s="6">
        <v>0.0</v>
      </c>
      <c r="AW1827" s="6" t="s">
        <v>9716</v>
      </c>
      <c r="AX1827" s="6" t="s">
        <v>87</v>
      </c>
      <c r="AY1827" s="6" t="s">
        <v>87</v>
      </c>
      <c r="AZ1827" s="6" t="s">
        <v>108</v>
      </c>
      <c r="BA1827" s="6" t="s">
        <v>3127</v>
      </c>
      <c r="BB1827" s="7">
        <v>45423.0</v>
      </c>
      <c r="BC1827" s="6">
        <v>0.0</v>
      </c>
      <c r="BD1827" s="6">
        <v>0.0</v>
      </c>
      <c r="BE1827" s="6">
        <v>0.0</v>
      </c>
      <c r="BF1827" s="6">
        <v>0.0</v>
      </c>
      <c r="BG1827" s="6" t="s">
        <v>3508</v>
      </c>
      <c r="BH1827" s="6">
        <v>0.0</v>
      </c>
      <c r="BI1827" s="6">
        <v>0.0</v>
      </c>
      <c r="BJ1827" s="6" t="str">
        <f t="shared" ref="BJ1827:BO1827" si="1644">IFERROR(XLOOKUP($B1827,#REF!,#REF!,""),"")</f>
        <v/>
      </c>
      <c r="BK1827" s="6" t="str">
        <f t="shared" si="1644"/>
        <v/>
      </c>
      <c r="BL1827" s="6" t="str">
        <f t="shared" si="1644"/>
        <v/>
      </c>
      <c r="BM1827" s="6" t="str">
        <f t="shared" si="1644"/>
        <v/>
      </c>
      <c r="BN1827" s="6" t="str">
        <f t="shared" si="1644"/>
        <v/>
      </c>
      <c r="BO1827" s="6" t="str">
        <f t="shared" si="1644"/>
        <v/>
      </c>
      <c r="BP1827" s="6"/>
      <c r="BQ1827" s="6"/>
    </row>
    <row r="1828" ht="15.75" customHeight="1">
      <c r="A1828" s="5" t="s">
        <v>7253</v>
      </c>
      <c r="B1828" s="5" t="s">
        <v>9717</v>
      </c>
      <c r="C1828" s="5" t="s">
        <v>218</v>
      </c>
      <c r="D1828" s="5" t="s">
        <v>117</v>
      </c>
      <c r="E1828" s="19"/>
      <c r="F1828" s="2" t="s">
        <v>1812</v>
      </c>
      <c r="G1828" s="2" t="s">
        <v>9718</v>
      </c>
      <c r="H1828" s="2" t="s">
        <v>547</v>
      </c>
      <c r="I1828" s="2" t="s">
        <v>222</v>
      </c>
      <c r="J1828" s="2" t="s">
        <v>100</v>
      </c>
      <c r="K1828" s="2">
        <v>0.0</v>
      </c>
      <c r="L1828" s="6">
        <v>0.0</v>
      </c>
      <c r="M1828" s="6">
        <v>0.0</v>
      </c>
      <c r="N1828" s="6">
        <v>0.0</v>
      </c>
      <c r="O1828" s="6" t="s">
        <v>9719</v>
      </c>
      <c r="P1828" s="6"/>
      <c r="Q1828" s="6" t="s">
        <v>9720</v>
      </c>
      <c r="R1828" s="6">
        <v>0.0</v>
      </c>
      <c r="S1828" s="6">
        <v>0.0</v>
      </c>
      <c r="T1828" s="6">
        <v>0.0</v>
      </c>
      <c r="U1828" s="6">
        <v>0.0</v>
      </c>
      <c r="V1828" s="6">
        <v>0.0</v>
      </c>
      <c r="W1828" s="6" t="s">
        <v>127</v>
      </c>
      <c r="X1828" s="6">
        <v>0.0</v>
      </c>
      <c r="Y1828" s="6">
        <v>0.0</v>
      </c>
      <c r="Z1828" s="6">
        <v>0.0</v>
      </c>
      <c r="AA1828" s="6">
        <v>0.0</v>
      </c>
      <c r="AB1828" s="6">
        <v>0.0</v>
      </c>
      <c r="AC1828" s="6">
        <v>0.0</v>
      </c>
      <c r="AD1828" s="6" t="b">
        <v>1</v>
      </c>
      <c r="AE1828" s="7">
        <v>45296.0</v>
      </c>
      <c r="AF1828" s="6">
        <v>0.0</v>
      </c>
      <c r="AG1828" s="6">
        <v>0.0</v>
      </c>
      <c r="AH1828" s="6">
        <v>0.0</v>
      </c>
      <c r="AI1828" s="6">
        <v>40.0</v>
      </c>
      <c r="AJ1828" s="6" t="b">
        <v>1</v>
      </c>
      <c r="AK1828" s="7">
        <v>45296.0</v>
      </c>
      <c r="AL1828" s="6">
        <v>4.0</v>
      </c>
      <c r="AM1828" s="6" t="b">
        <v>0</v>
      </c>
      <c r="AN1828" s="6">
        <v>0.0</v>
      </c>
      <c r="AO1828" s="6">
        <v>0.0</v>
      </c>
      <c r="AP1828" s="6">
        <v>0.0</v>
      </c>
      <c r="AQ1828" s="6" t="s">
        <v>157</v>
      </c>
      <c r="AR1828" s="6">
        <v>0.0</v>
      </c>
      <c r="AS1828" s="6">
        <v>0.0</v>
      </c>
      <c r="AT1828" s="6">
        <v>0.0</v>
      </c>
      <c r="AU1828" s="6">
        <v>0.0</v>
      </c>
      <c r="AV1828" s="6">
        <v>0.0</v>
      </c>
      <c r="AW1828" s="6">
        <v>0.0</v>
      </c>
      <c r="AX1828" s="6">
        <v>0.0</v>
      </c>
      <c r="AY1828" s="6">
        <v>0.0</v>
      </c>
      <c r="AZ1828" s="6">
        <v>0.0</v>
      </c>
      <c r="BA1828" s="6">
        <v>0.0</v>
      </c>
      <c r="BB1828" s="6">
        <v>0.0</v>
      </c>
      <c r="BC1828" s="6">
        <v>0.0</v>
      </c>
      <c r="BD1828" s="6">
        <v>0.0</v>
      </c>
      <c r="BE1828" s="6">
        <v>0.0</v>
      </c>
      <c r="BF1828" s="6" t="s">
        <v>491</v>
      </c>
      <c r="BG1828" s="6">
        <v>0.0</v>
      </c>
      <c r="BH1828" s="6">
        <v>0.0</v>
      </c>
      <c r="BI1828" s="6">
        <v>0.0</v>
      </c>
      <c r="BJ1828" s="6" t="str">
        <f t="shared" ref="BJ1828:BO1828" si="1645">IFERROR(XLOOKUP($B1828,#REF!,#REF!,""),"")</f>
        <v/>
      </c>
      <c r="BK1828" s="6" t="str">
        <f t="shared" si="1645"/>
        <v/>
      </c>
      <c r="BL1828" s="6" t="str">
        <f t="shared" si="1645"/>
        <v/>
      </c>
      <c r="BM1828" s="6" t="str">
        <f t="shared" si="1645"/>
        <v/>
      </c>
      <c r="BN1828" s="6" t="str">
        <f t="shared" si="1645"/>
        <v/>
      </c>
      <c r="BO1828" s="6" t="str">
        <f t="shared" si="1645"/>
        <v/>
      </c>
      <c r="BP1828" s="6"/>
      <c r="BQ1828" s="6"/>
    </row>
    <row r="1829" ht="15.75" customHeight="1">
      <c r="A1829" s="5" t="s">
        <v>7253</v>
      </c>
      <c r="B1829" s="5" t="s">
        <v>9721</v>
      </c>
      <c r="C1829" s="5" t="s">
        <v>116</v>
      </c>
      <c r="D1829" s="5" t="s">
        <v>117</v>
      </c>
      <c r="E1829" s="19"/>
      <c r="F1829" s="2" t="s">
        <v>1812</v>
      </c>
      <c r="G1829" s="2" t="s">
        <v>7480</v>
      </c>
      <c r="H1829" s="2" t="s">
        <v>121</v>
      </c>
      <c r="I1829" s="2" t="s">
        <v>122</v>
      </c>
      <c r="J1829" s="2" t="s">
        <v>100</v>
      </c>
      <c r="K1829" s="2">
        <v>0.0</v>
      </c>
      <c r="L1829" s="6">
        <v>0.0</v>
      </c>
      <c r="M1829" s="6">
        <v>0.0</v>
      </c>
      <c r="N1829" s="6">
        <v>0.0</v>
      </c>
      <c r="O1829" s="6" t="s">
        <v>9722</v>
      </c>
      <c r="P1829" s="6"/>
      <c r="Q1829" s="6" t="s">
        <v>2963</v>
      </c>
      <c r="R1829" s="7">
        <v>45355.0</v>
      </c>
      <c r="S1829" s="6">
        <v>15.0</v>
      </c>
      <c r="T1829" s="6">
        <v>0.0</v>
      </c>
      <c r="U1829" s="6" t="s">
        <v>4188</v>
      </c>
      <c r="V1829" s="6">
        <v>0.0</v>
      </c>
      <c r="W1829" s="6" t="s">
        <v>127</v>
      </c>
      <c r="X1829" s="6">
        <v>0.0</v>
      </c>
      <c r="Y1829" s="6">
        <v>0.0</v>
      </c>
      <c r="Z1829" s="6">
        <v>0.0</v>
      </c>
      <c r="AA1829" s="6">
        <v>0.0</v>
      </c>
      <c r="AB1829" s="6">
        <v>0.0</v>
      </c>
      <c r="AC1829" s="6">
        <v>0.0</v>
      </c>
      <c r="AD1829" s="6" t="b">
        <v>1</v>
      </c>
      <c r="AE1829" s="7">
        <v>45355.0</v>
      </c>
      <c r="AF1829" s="6">
        <v>0.0</v>
      </c>
      <c r="AG1829" s="6">
        <v>0.0</v>
      </c>
      <c r="AH1829" s="6">
        <v>0.0</v>
      </c>
      <c r="AI1829" s="6">
        <v>29.0</v>
      </c>
      <c r="AJ1829" s="6" t="b">
        <v>1</v>
      </c>
      <c r="AK1829" s="6" t="s">
        <v>4188</v>
      </c>
      <c r="AL1829" s="6">
        <v>2.0</v>
      </c>
      <c r="AM1829" s="6" t="b">
        <v>0</v>
      </c>
      <c r="AN1829" s="6">
        <v>0.0</v>
      </c>
      <c r="AO1829" s="6">
        <v>0.0</v>
      </c>
      <c r="AP1829" s="6">
        <v>0.0</v>
      </c>
      <c r="AQ1829" s="6" t="s">
        <v>2048</v>
      </c>
      <c r="AR1829" s="6">
        <v>0.0</v>
      </c>
      <c r="AS1829" s="6">
        <v>0.0</v>
      </c>
      <c r="AT1829" s="6">
        <v>0.0</v>
      </c>
      <c r="AU1829" s="6">
        <v>0.0</v>
      </c>
      <c r="AV1829" s="6">
        <v>0.0</v>
      </c>
      <c r="AW1829" s="6">
        <v>0.0</v>
      </c>
      <c r="AX1829" s="6">
        <v>0.0</v>
      </c>
      <c r="AY1829" s="6">
        <v>0.0</v>
      </c>
      <c r="AZ1829" s="6" t="s">
        <v>88</v>
      </c>
      <c r="BA1829" s="6">
        <v>0.0</v>
      </c>
      <c r="BB1829" s="6">
        <v>0.0</v>
      </c>
      <c r="BC1829" s="6">
        <v>0.0</v>
      </c>
      <c r="BD1829" s="6">
        <v>0.0</v>
      </c>
      <c r="BE1829" s="6">
        <v>0.0</v>
      </c>
      <c r="BF1829" s="6" t="s">
        <v>1244</v>
      </c>
      <c r="BG1829" s="6">
        <v>0.0</v>
      </c>
      <c r="BH1829" s="6">
        <v>0.0</v>
      </c>
      <c r="BI1829" s="6">
        <v>0.0</v>
      </c>
      <c r="BJ1829" s="6" t="str">
        <f t="shared" ref="BJ1829:BO1829" si="1646">IFERROR(XLOOKUP($B1829,#REF!,#REF!,""),"")</f>
        <v/>
      </c>
      <c r="BK1829" s="6" t="str">
        <f t="shared" si="1646"/>
        <v/>
      </c>
      <c r="BL1829" s="6" t="str">
        <f t="shared" si="1646"/>
        <v/>
      </c>
      <c r="BM1829" s="6" t="str">
        <f t="shared" si="1646"/>
        <v/>
      </c>
      <c r="BN1829" s="6" t="str">
        <f t="shared" si="1646"/>
        <v/>
      </c>
      <c r="BO1829" s="6" t="str">
        <f t="shared" si="1646"/>
        <v/>
      </c>
      <c r="BP1829" s="6"/>
      <c r="BQ1829" s="6"/>
    </row>
    <row r="1830" ht="15.75" customHeight="1">
      <c r="A1830" s="5" t="s">
        <v>7253</v>
      </c>
      <c r="B1830" s="5" t="s">
        <v>9723</v>
      </c>
      <c r="C1830" s="5" t="s">
        <v>1290</v>
      </c>
      <c r="D1830" s="5" t="s">
        <v>70</v>
      </c>
      <c r="E1830" s="19"/>
      <c r="F1830" s="2" t="s">
        <v>2336</v>
      </c>
      <c r="G1830" s="2" t="s">
        <v>5188</v>
      </c>
      <c r="H1830" s="2" t="s">
        <v>1293</v>
      </c>
      <c r="I1830" s="2" t="s">
        <v>1294</v>
      </c>
      <c r="J1830" s="2" t="s">
        <v>77</v>
      </c>
      <c r="K1830" s="2">
        <v>0.0</v>
      </c>
      <c r="L1830" s="6">
        <v>0.0</v>
      </c>
      <c r="M1830" s="6">
        <v>0.0</v>
      </c>
      <c r="N1830" s="6">
        <v>0.0</v>
      </c>
      <c r="O1830" s="6" t="s">
        <v>3801</v>
      </c>
      <c r="P1830" s="6" t="s">
        <v>5104</v>
      </c>
      <c r="Q1830" s="6" t="s">
        <v>9711</v>
      </c>
      <c r="R1830" s="7">
        <v>45451.0</v>
      </c>
      <c r="S1830" s="6">
        <v>60.0</v>
      </c>
      <c r="T1830" s="6">
        <v>0.0</v>
      </c>
      <c r="U1830" s="6">
        <v>0.0</v>
      </c>
      <c r="V1830" s="7">
        <v>46002.0</v>
      </c>
      <c r="W1830" s="6" t="s">
        <v>156</v>
      </c>
      <c r="X1830" s="6">
        <v>140.0</v>
      </c>
      <c r="Y1830" s="6">
        <v>0.0</v>
      </c>
      <c r="Z1830" s="6">
        <v>0.0</v>
      </c>
      <c r="AA1830" s="6">
        <v>0.0</v>
      </c>
      <c r="AB1830" s="6">
        <v>0.0</v>
      </c>
      <c r="AC1830" s="6">
        <v>0.0</v>
      </c>
      <c r="AD1830" s="6" t="b">
        <v>1</v>
      </c>
      <c r="AE1830" s="7">
        <v>46002.0</v>
      </c>
      <c r="AF1830" s="6" t="b">
        <v>1</v>
      </c>
      <c r="AG1830" s="6" t="b">
        <v>1</v>
      </c>
      <c r="AH1830" s="6">
        <v>0.0</v>
      </c>
      <c r="AI1830" s="6">
        <v>0.0</v>
      </c>
      <c r="AJ1830" s="6">
        <v>0.0</v>
      </c>
      <c r="AK1830" s="6">
        <v>0.0</v>
      </c>
      <c r="AL1830" s="6">
        <v>1.0</v>
      </c>
      <c r="AM1830" s="6">
        <v>0.0</v>
      </c>
      <c r="AN1830" s="6">
        <v>0.0</v>
      </c>
      <c r="AO1830" s="6">
        <v>0.0</v>
      </c>
      <c r="AP1830" s="6">
        <v>0.0</v>
      </c>
      <c r="AQ1830" s="6" t="s">
        <v>128</v>
      </c>
      <c r="AR1830" s="6" t="s">
        <v>83</v>
      </c>
      <c r="AS1830" s="6">
        <v>0.0</v>
      </c>
      <c r="AT1830" s="6" t="s">
        <v>1781</v>
      </c>
      <c r="AU1830" s="6" t="s">
        <v>85</v>
      </c>
      <c r="AV1830" s="6">
        <v>0.0</v>
      </c>
      <c r="AW1830" s="6" t="s">
        <v>86</v>
      </c>
      <c r="AX1830" s="6" t="s">
        <v>87</v>
      </c>
      <c r="AY1830" s="6" t="s">
        <v>87</v>
      </c>
      <c r="AZ1830" s="6" t="s">
        <v>88</v>
      </c>
      <c r="BA1830" s="6" t="s">
        <v>2875</v>
      </c>
      <c r="BB1830" s="7">
        <v>45545.0</v>
      </c>
      <c r="BC1830" s="6" t="s">
        <v>813</v>
      </c>
      <c r="BD1830" s="6">
        <v>523.0</v>
      </c>
      <c r="BE1830" s="7">
        <v>46002.0</v>
      </c>
      <c r="BF1830" s="6" t="s">
        <v>2214</v>
      </c>
      <c r="BG1830" s="6" t="s">
        <v>1426</v>
      </c>
      <c r="BH1830" s="6">
        <v>0.0</v>
      </c>
      <c r="BI1830" s="6">
        <v>0.0</v>
      </c>
      <c r="BJ1830" s="6" t="str">
        <f t="shared" ref="BJ1830:BO1830" si="1647">IFERROR(XLOOKUP($B1830,#REF!,#REF!,""),"")</f>
        <v/>
      </c>
      <c r="BK1830" s="6" t="str">
        <f t="shared" si="1647"/>
        <v/>
      </c>
      <c r="BL1830" s="6" t="str">
        <f t="shared" si="1647"/>
        <v/>
      </c>
      <c r="BM1830" s="6" t="str">
        <f t="shared" si="1647"/>
        <v/>
      </c>
      <c r="BN1830" s="6" t="str">
        <f t="shared" si="1647"/>
        <v/>
      </c>
      <c r="BO1830" s="6" t="str">
        <f t="shared" si="1647"/>
        <v/>
      </c>
      <c r="BP1830" s="6"/>
      <c r="BQ1830" s="6"/>
    </row>
    <row r="1831" ht="15.75" customHeight="1">
      <c r="A1831" s="5" t="s">
        <v>7253</v>
      </c>
      <c r="B1831" s="5" t="s">
        <v>9724</v>
      </c>
      <c r="C1831" s="5" t="s">
        <v>1082</v>
      </c>
      <c r="D1831" s="5" t="s">
        <v>70</v>
      </c>
      <c r="E1831" s="19"/>
      <c r="F1831" s="2" t="s">
        <v>9725</v>
      </c>
      <c r="G1831" s="2" t="s">
        <v>8905</v>
      </c>
      <c r="H1831" s="2" t="s">
        <v>1202</v>
      </c>
      <c r="I1831" s="2" t="s">
        <v>1086</v>
      </c>
      <c r="J1831" s="2" t="s">
        <v>100</v>
      </c>
      <c r="K1831" s="2">
        <v>0.0</v>
      </c>
      <c r="L1831" s="6">
        <v>0.0</v>
      </c>
      <c r="M1831" s="6">
        <v>0.0</v>
      </c>
      <c r="N1831" s="6">
        <v>0.0</v>
      </c>
      <c r="O1831" s="6" t="s">
        <v>8330</v>
      </c>
      <c r="P1831" s="6"/>
      <c r="Q1831" s="6" t="s">
        <v>6124</v>
      </c>
      <c r="R1831" s="6" t="s">
        <v>1118</v>
      </c>
      <c r="S1831" s="6">
        <v>229.0</v>
      </c>
      <c r="T1831" s="6">
        <v>0.0</v>
      </c>
      <c r="U1831" s="6">
        <v>0.0</v>
      </c>
      <c r="V1831" s="6" t="s">
        <v>1439</v>
      </c>
      <c r="W1831" s="6" t="s">
        <v>127</v>
      </c>
      <c r="X1831" s="6">
        <v>0.0</v>
      </c>
      <c r="Y1831" s="6">
        <v>0.0</v>
      </c>
      <c r="Z1831" s="6">
        <v>0.0</v>
      </c>
      <c r="AA1831" s="6">
        <v>0.0</v>
      </c>
      <c r="AB1831" s="6">
        <v>0.0</v>
      </c>
      <c r="AC1831" s="6">
        <v>0.0</v>
      </c>
      <c r="AD1831" s="6">
        <v>0.0</v>
      </c>
      <c r="AE1831" s="6">
        <v>0.0</v>
      </c>
      <c r="AF1831" s="6">
        <v>0.0</v>
      </c>
      <c r="AG1831" s="6">
        <v>0.0</v>
      </c>
      <c r="AH1831" s="6">
        <v>0.0</v>
      </c>
      <c r="AI1831" s="6">
        <v>629.0</v>
      </c>
      <c r="AJ1831" s="6" t="b">
        <v>1</v>
      </c>
      <c r="AK1831" s="6" t="s">
        <v>1436</v>
      </c>
      <c r="AL1831" s="6">
        <v>1.0</v>
      </c>
      <c r="AM1831" s="6" t="b">
        <v>0</v>
      </c>
      <c r="AN1831" s="6">
        <v>5000.0</v>
      </c>
      <c r="AO1831" s="6">
        <v>0.0</v>
      </c>
      <c r="AP1831" s="6">
        <v>6000.0</v>
      </c>
      <c r="AQ1831" s="6" t="s">
        <v>128</v>
      </c>
      <c r="AR1831" s="6" t="s">
        <v>105</v>
      </c>
      <c r="AS1831" s="6" t="s">
        <v>749</v>
      </c>
      <c r="AT1831" s="6" t="s">
        <v>1528</v>
      </c>
      <c r="AU1831" s="6" t="s">
        <v>85</v>
      </c>
      <c r="AV1831" s="6">
        <v>0.0</v>
      </c>
      <c r="AW1831" s="6" t="s">
        <v>8330</v>
      </c>
      <c r="AX1831" s="6" t="s">
        <v>87</v>
      </c>
      <c r="AY1831" s="6" t="s">
        <v>87</v>
      </c>
      <c r="AZ1831" s="6" t="s">
        <v>108</v>
      </c>
      <c r="BA1831" s="6" t="s">
        <v>1311</v>
      </c>
      <c r="BB1831" s="6" t="s">
        <v>749</v>
      </c>
      <c r="BC1831" s="6">
        <v>0.0</v>
      </c>
      <c r="BD1831" s="6">
        <v>0.0</v>
      </c>
      <c r="BE1831" s="6">
        <v>0.0</v>
      </c>
      <c r="BF1831" s="6">
        <v>0.0</v>
      </c>
      <c r="BG1831" s="6" t="s">
        <v>1601</v>
      </c>
      <c r="BH1831" s="6">
        <v>0.0</v>
      </c>
      <c r="BI1831" s="6">
        <v>0.0</v>
      </c>
      <c r="BJ1831" s="6" t="str">
        <f t="shared" ref="BJ1831:BO1831" si="1648">IFERROR(XLOOKUP($B1831,#REF!,#REF!,""),"")</f>
        <v/>
      </c>
      <c r="BK1831" s="6" t="str">
        <f t="shared" si="1648"/>
        <v/>
      </c>
      <c r="BL1831" s="6" t="str">
        <f t="shared" si="1648"/>
        <v/>
      </c>
      <c r="BM1831" s="6" t="str">
        <f t="shared" si="1648"/>
        <v/>
      </c>
      <c r="BN1831" s="6" t="str">
        <f t="shared" si="1648"/>
        <v/>
      </c>
      <c r="BO1831" s="6" t="str">
        <f t="shared" si="1648"/>
        <v/>
      </c>
      <c r="BP1831" s="6"/>
      <c r="BQ1831" s="6"/>
    </row>
    <row r="1832" ht="15.75" customHeight="1">
      <c r="A1832" s="5" t="s">
        <v>7253</v>
      </c>
      <c r="B1832" s="5" t="s">
        <v>9726</v>
      </c>
      <c r="C1832" s="5" t="s">
        <v>116</v>
      </c>
      <c r="D1832" s="5" t="s">
        <v>117</v>
      </c>
      <c r="E1832" s="19"/>
      <c r="F1832" s="2" t="s">
        <v>1812</v>
      </c>
      <c r="G1832" s="2" t="s">
        <v>7845</v>
      </c>
      <c r="H1832" s="2" t="s">
        <v>121</v>
      </c>
      <c r="I1832" s="2" t="s">
        <v>122</v>
      </c>
      <c r="J1832" s="2" t="s">
        <v>100</v>
      </c>
      <c r="K1832" s="2">
        <v>0.0</v>
      </c>
      <c r="L1832" s="6">
        <v>0.0</v>
      </c>
      <c r="M1832" s="6">
        <v>0.0</v>
      </c>
      <c r="N1832" s="6">
        <v>0.0</v>
      </c>
      <c r="O1832" s="6" t="s">
        <v>9727</v>
      </c>
      <c r="P1832" s="6"/>
      <c r="Q1832" s="6" t="s">
        <v>7924</v>
      </c>
      <c r="R1832" s="7">
        <v>45392.0</v>
      </c>
      <c r="S1832" s="6">
        <v>168.0</v>
      </c>
      <c r="T1832" s="6">
        <v>0.0</v>
      </c>
      <c r="U1832" s="6" t="s">
        <v>5053</v>
      </c>
      <c r="V1832" s="6">
        <v>0.0</v>
      </c>
      <c r="W1832" s="6" t="s">
        <v>127</v>
      </c>
      <c r="X1832" s="6">
        <v>0.0</v>
      </c>
      <c r="Y1832" s="6">
        <v>0.0</v>
      </c>
      <c r="Z1832" s="6">
        <v>0.0</v>
      </c>
      <c r="AA1832" s="6">
        <v>0.0</v>
      </c>
      <c r="AB1832" s="6">
        <v>0.0</v>
      </c>
      <c r="AC1832" s="6">
        <v>0.0</v>
      </c>
      <c r="AD1832" s="6">
        <v>0.0</v>
      </c>
      <c r="AE1832" s="6">
        <v>0.0</v>
      </c>
      <c r="AF1832" s="6" t="b">
        <v>1</v>
      </c>
      <c r="AG1832" s="6">
        <v>0.0</v>
      </c>
      <c r="AH1832" s="6">
        <v>0.0</v>
      </c>
      <c r="AI1832" s="6">
        <v>529.0</v>
      </c>
      <c r="AJ1832" s="6" t="b">
        <v>1</v>
      </c>
      <c r="AK1832" s="6" t="s">
        <v>5053</v>
      </c>
      <c r="AL1832" s="6">
        <v>1.0</v>
      </c>
      <c r="AM1832" s="6" t="b">
        <v>0</v>
      </c>
      <c r="AN1832" s="6">
        <v>10000.0</v>
      </c>
      <c r="AO1832" s="6">
        <v>0.0</v>
      </c>
      <c r="AP1832" s="6">
        <v>0.0</v>
      </c>
      <c r="AQ1832" s="6" t="s">
        <v>128</v>
      </c>
      <c r="AR1832" s="6" t="s">
        <v>83</v>
      </c>
      <c r="AS1832" s="7">
        <v>45394.0</v>
      </c>
      <c r="AT1832" s="6" t="s">
        <v>1259</v>
      </c>
      <c r="AU1832" s="6" t="s">
        <v>107</v>
      </c>
      <c r="AV1832" s="6">
        <v>0.0</v>
      </c>
      <c r="AW1832" s="6" t="s">
        <v>86</v>
      </c>
      <c r="AX1832" s="6" t="s">
        <v>87</v>
      </c>
      <c r="AY1832" s="6" t="s">
        <v>87</v>
      </c>
      <c r="AZ1832" s="6" t="s">
        <v>88</v>
      </c>
      <c r="BA1832" s="6" t="s">
        <v>1062</v>
      </c>
      <c r="BB1832" s="6" t="s">
        <v>5028</v>
      </c>
      <c r="BC1832" s="6">
        <v>0.0</v>
      </c>
      <c r="BD1832" s="6">
        <v>0.0</v>
      </c>
      <c r="BE1832" s="6">
        <v>0.0</v>
      </c>
      <c r="BF1832" s="6">
        <v>0.0</v>
      </c>
      <c r="BG1832" s="6" t="s">
        <v>8245</v>
      </c>
      <c r="BH1832" s="8" t="s">
        <v>9728</v>
      </c>
      <c r="BI1832" s="6">
        <v>0.0</v>
      </c>
      <c r="BJ1832" s="6" t="str">
        <f t="shared" ref="BJ1832:BO1832" si="1649">IFERROR(XLOOKUP($B1832,#REF!,#REF!,""),"")</f>
        <v/>
      </c>
      <c r="BK1832" s="6" t="str">
        <f t="shared" si="1649"/>
        <v/>
      </c>
      <c r="BL1832" s="6" t="str">
        <f t="shared" si="1649"/>
        <v/>
      </c>
      <c r="BM1832" s="6" t="str">
        <f t="shared" si="1649"/>
        <v/>
      </c>
      <c r="BN1832" s="6" t="str">
        <f t="shared" si="1649"/>
        <v/>
      </c>
      <c r="BO1832" s="6" t="str">
        <f t="shared" si="1649"/>
        <v/>
      </c>
      <c r="BP1832" s="6"/>
      <c r="BQ1832" s="6"/>
    </row>
    <row r="1833" ht="15.75" customHeight="1">
      <c r="A1833" s="5" t="s">
        <v>7253</v>
      </c>
      <c r="B1833" s="5" t="s">
        <v>9729</v>
      </c>
      <c r="C1833" s="5" t="s">
        <v>403</v>
      </c>
      <c r="D1833" s="5" t="s">
        <v>117</v>
      </c>
      <c r="E1833" s="19"/>
      <c r="F1833" s="2" t="s">
        <v>9517</v>
      </c>
      <c r="G1833" s="2" t="s">
        <v>405</v>
      </c>
      <c r="H1833" s="2" t="s">
        <v>406</v>
      </c>
      <c r="I1833" s="2" t="s">
        <v>407</v>
      </c>
      <c r="J1833" s="2" t="s">
        <v>100</v>
      </c>
      <c r="K1833" s="2">
        <v>0.0</v>
      </c>
      <c r="L1833" s="6">
        <v>0.0</v>
      </c>
      <c r="M1833" s="6">
        <v>0.0</v>
      </c>
      <c r="N1833" s="6">
        <v>0.0</v>
      </c>
      <c r="O1833" s="6" t="s">
        <v>5103</v>
      </c>
      <c r="P1833" s="6" t="s">
        <v>5104</v>
      </c>
      <c r="Q1833" s="6" t="s">
        <v>9730</v>
      </c>
      <c r="R1833" s="7">
        <v>45419.0</v>
      </c>
      <c r="S1833" s="6">
        <v>45.0</v>
      </c>
      <c r="T1833" s="6">
        <v>0.0</v>
      </c>
      <c r="U1833" s="6">
        <v>0.0</v>
      </c>
      <c r="V1833" s="6">
        <v>0.0</v>
      </c>
      <c r="W1833" s="6" t="s">
        <v>127</v>
      </c>
      <c r="X1833" s="6">
        <v>0.0</v>
      </c>
      <c r="Y1833" s="6">
        <v>0.0</v>
      </c>
      <c r="Z1833" s="6">
        <v>0.0</v>
      </c>
      <c r="AA1833" s="6">
        <v>0.0</v>
      </c>
      <c r="AB1833" s="6">
        <v>0.0</v>
      </c>
      <c r="AC1833" s="6">
        <v>0.0</v>
      </c>
      <c r="AD1833" s="6" t="b">
        <v>1</v>
      </c>
      <c r="AE1833" s="7">
        <v>45419.0</v>
      </c>
      <c r="AF1833" s="6">
        <v>0.0</v>
      </c>
      <c r="AG1833" s="6">
        <v>0.0</v>
      </c>
      <c r="AH1833" s="6">
        <v>0.0</v>
      </c>
      <c r="AI1833" s="6">
        <v>81.0</v>
      </c>
      <c r="AJ1833" s="6" t="b">
        <v>1</v>
      </c>
      <c r="AK1833" s="7">
        <v>45573.0</v>
      </c>
      <c r="AL1833" s="6">
        <v>2.0</v>
      </c>
      <c r="AM1833" s="6" t="b">
        <v>0</v>
      </c>
      <c r="AN1833" s="6">
        <v>0.0</v>
      </c>
      <c r="AO1833" s="6">
        <v>0.0</v>
      </c>
      <c r="AP1833" s="6">
        <v>0.0</v>
      </c>
      <c r="AQ1833" s="6" t="s">
        <v>128</v>
      </c>
      <c r="AR1833" s="6">
        <v>0.0</v>
      </c>
      <c r="AS1833" s="6">
        <v>0.0</v>
      </c>
      <c r="AT1833" s="6">
        <v>0.0</v>
      </c>
      <c r="AU1833" s="6">
        <v>0.0</v>
      </c>
      <c r="AV1833" s="6">
        <v>0.0</v>
      </c>
      <c r="AW1833" s="6">
        <v>0.0</v>
      </c>
      <c r="AX1833" s="6">
        <v>0.0</v>
      </c>
      <c r="AY1833" s="6">
        <v>0.0</v>
      </c>
      <c r="AZ1833" s="6" t="s">
        <v>88</v>
      </c>
      <c r="BA1833" s="6">
        <v>0.0</v>
      </c>
      <c r="BB1833" s="6">
        <v>0.0</v>
      </c>
      <c r="BC1833" s="6">
        <v>0.0</v>
      </c>
      <c r="BD1833" s="6">
        <v>0.0</v>
      </c>
      <c r="BE1833" s="6">
        <v>0.0</v>
      </c>
      <c r="BF1833" s="6" t="s">
        <v>2243</v>
      </c>
      <c r="BG1833" s="6">
        <v>0.0</v>
      </c>
      <c r="BH1833" s="6">
        <v>0.0</v>
      </c>
      <c r="BI1833" s="6">
        <v>0.0</v>
      </c>
      <c r="BJ1833" s="6" t="str">
        <f t="shared" ref="BJ1833:BO1833" si="1650">IFERROR(XLOOKUP($B1833,#REF!,#REF!,""),"")</f>
        <v/>
      </c>
      <c r="BK1833" s="6" t="str">
        <f t="shared" si="1650"/>
        <v/>
      </c>
      <c r="BL1833" s="6" t="str">
        <f t="shared" si="1650"/>
        <v/>
      </c>
      <c r="BM1833" s="6" t="str">
        <f t="shared" si="1650"/>
        <v/>
      </c>
      <c r="BN1833" s="6" t="str">
        <f t="shared" si="1650"/>
        <v/>
      </c>
      <c r="BO1833" s="6" t="str">
        <f t="shared" si="1650"/>
        <v/>
      </c>
      <c r="BP1833" s="6"/>
      <c r="BQ1833" s="6"/>
    </row>
    <row r="1834" ht="15.75" customHeight="1">
      <c r="A1834" s="5" t="s">
        <v>7253</v>
      </c>
      <c r="B1834" s="5" t="s">
        <v>9731</v>
      </c>
      <c r="C1834" s="5" t="s">
        <v>1486</v>
      </c>
      <c r="D1834" s="5" t="s">
        <v>117</v>
      </c>
      <c r="E1834" s="19"/>
      <c r="F1834" s="2" t="s">
        <v>9517</v>
      </c>
      <c r="G1834" s="2" t="s">
        <v>1522</v>
      </c>
      <c r="H1834" s="2" t="s">
        <v>1523</v>
      </c>
      <c r="I1834" s="2" t="s">
        <v>1524</v>
      </c>
      <c r="J1834" s="2" t="s">
        <v>100</v>
      </c>
      <c r="K1834" s="2">
        <v>0.0</v>
      </c>
      <c r="L1834" s="6">
        <v>0.0</v>
      </c>
      <c r="M1834" s="6">
        <v>0.0</v>
      </c>
      <c r="N1834" s="6">
        <v>0.0</v>
      </c>
      <c r="O1834" s="6" t="s">
        <v>9732</v>
      </c>
      <c r="P1834" s="6"/>
      <c r="Q1834" s="6" t="s">
        <v>1526</v>
      </c>
      <c r="R1834" s="6" t="s">
        <v>2873</v>
      </c>
      <c r="S1834" s="6">
        <v>1.0</v>
      </c>
      <c r="T1834" s="6">
        <v>0.0</v>
      </c>
      <c r="U1834" s="7">
        <v>45360.0</v>
      </c>
      <c r="V1834" s="6">
        <v>0.0</v>
      </c>
      <c r="W1834" s="6" t="s">
        <v>127</v>
      </c>
      <c r="X1834" s="6">
        <v>0.0</v>
      </c>
      <c r="Y1834" s="6">
        <v>0.0</v>
      </c>
      <c r="Z1834" s="6">
        <v>0.0</v>
      </c>
      <c r="AA1834" s="6">
        <v>0.0</v>
      </c>
      <c r="AB1834" s="6">
        <v>0.0</v>
      </c>
      <c r="AC1834" s="6">
        <v>0.0</v>
      </c>
      <c r="AD1834" s="6" t="b">
        <v>1</v>
      </c>
      <c r="AE1834" s="6" t="s">
        <v>2873</v>
      </c>
      <c r="AF1834" s="6">
        <v>0.0</v>
      </c>
      <c r="AG1834" s="6">
        <v>0.0</v>
      </c>
      <c r="AH1834" s="6">
        <v>0.0</v>
      </c>
      <c r="AI1834" s="6">
        <v>107.0</v>
      </c>
      <c r="AJ1834" s="6" t="b">
        <v>1</v>
      </c>
      <c r="AK1834" s="7">
        <v>45421.0</v>
      </c>
      <c r="AL1834" s="6">
        <v>2.0</v>
      </c>
      <c r="AM1834" s="6" t="b">
        <v>0</v>
      </c>
      <c r="AN1834" s="6">
        <v>0.0</v>
      </c>
      <c r="AO1834" s="6">
        <v>0.0</v>
      </c>
      <c r="AP1834" s="6">
        <v>0.0</v>
      </c>
      <c r="AQ1834" s="6" t="s">
        <v>128</v>
      </c>
      <c r="AR1834" s="6" t="s">
        <v>105</v>
      </c>
      <c r="AS1834" s="6">
        <v>0.0</v>
      </c>
      <c r="AT1834" s="6" t="s">
        <v>3237</v>
      </c>
      <c r="AU1834" s="6" t="s">
        <v>107</v>
      </c>
      <c r="AV1834" s="6">
        <v>0.0</v>
      </c>
      <c r="AW1834" s="6" t="s">
        <v>9732</v>
      </c>
      <c r="AX1834" s="6" t="s">
        <v>890</v>
      </c>
      <c r="AY1834" s="6" t="s">
        <v>890</v>
      </c>
      <c r="AZ1834" s="6" t="s">
        <v>88</v>
      </c>
      <c r="BA1834" s="6" t="s">
        <v>1536</v>
      </c>
      <c r="BB1834" s="6" t="s">
        <v>1102</v>
      </c>
      <c r="BC1834" s="6">
        <v>0.0</v>
      </c>
      <c r="BD1834" s="6">
        <v>0.0</v>
      </c>
      <c r="BE1834" s="6">
        <v>0.0</v>
      </c>
      <c r="BF1834" s="6" t="s">
        <v>1244</v>
      </c>
      <c r="BG1834" s="6" t="s">
        <v>8583</v>
      </c>
      <c r="BH1834" s="6">
        <v>0.0</v>
      </c>
      <c r="BI1834" s="6">
        <v>0.0</v>
      </c>
      <c r="BJ1834" s="6" t="str">
        <f t="shared" ref="BJ1834:BO1834" si="1651">IFERROR(XLOOKUP($B1834,#REF!,#REF!,""),"")</f>
        <v/>
      </c>
      <c r="BK1834" s="6" t="str">
        <f t="shared" si="1651"/>
        <v/>
      </c>
      <c r="BL1834" s="6" t="str">
        <f t="shared" si="1651"/>
        <v/>
      </c>
      <c r="BM1834" s="6" t="str">
        <f t="shared" si="1651"/>
        <v/>
      </c>
      <c r="BN1834" s="6" t="str">
        <f t="shared" si="1651"/>
        <v/>
      </c>
      <c r="BO1834" s="6" t="str">
        <f t="shared" si="1651"/>
        <v/>
      </c>
      <c r="BP1834" s="6"/>
      <c r="BQ1834" s="6"/>
    </row>
    <row r="1835" ht="15.75" customHeight="1">
      <c r="A1835" s="5" t="s">
        <v>7253</v>
      </c>
      <c r="B1835" s="5" t="s">
        <v>9733</v>
      </c>
      <c r="C1835" s="5" t="s">
        <v>831</v>
      </c>
      <c r="D1835" s="5" t="s">
        <v>117</v>
      </c>
      <c r="E1835" s="19"/>
      <c r="F1835" s="2" t="s">
        <v>9517</v>
      </c>
      <c r="G1835" s="2" t="s">
        <v>9734</v>
      </c>
      <c r="H1835" s="2" t="s">
        <v>834</v>
      </c>
      <c r="I1835" s="2" t="s">
        <v>4424</v>
      </c>
      <c r="J1835" s="2" t="s">
        <v>100</v>
      </c>
      <c r="K1835" s="2">
        <v>0.0</v>
      </c>
      <c r="L1835" s="6">
        <v>0.0</v>
      </c>
      <c r="M1835" s="6">
        <v>0.0</v>
      </c>
      <c r="N1835" s="6">
        <v>0.0</v>
      </c>
      <c r="O1835" s="6" t="s">
        <v>9735</v>
      </c>
      <c r="P1835" s="6"/>
      <c r="Q1835" s="6" t="s">
        <v>837</v>
      </c>
      <c r="R1835" s="7">
        <v>45542.0</v>
      </c>
      <c r="S1835" s="6">
        <v>46.0</v>
      </c>
      <c r="T1835" s="6">
        <v>0.0</v>
      </c>
      <c r="U1835" s="6" t="s">
        <v>940</v>
      </c>
      <c r="V1835" s="6">
        <v>0.0</v>
      </c>
      <c r="W1835" s="6" t="s">
        <v>127</v>
      </c>
      <c r="X1835" s="6">
        <v>0.0</v>
      </c>
      <c r="Y1835" s="6">
        <v>0.0</v>
      </c>
      <c r="Z1835" s="6">
        <v>0.0</v>
      </c>
      <c r="AA1835" s="6">
        <v>0.0</v>
      </c>
      <c r="AB1835" s="6">
        <v>0.0</v>
      </c>
      <c r="AC1835" s="6">
        <v>0.0</v>
      </c>
      <c r="AD1835" s="6" t="b">
        <v>1</v>
      </c>
      <c r="AE1835" s="7">
        <v>45542.0</v>
      </c>
      <c r="AF1835" s="6" t="b">
        <v>1</v>
      </c>
      <c r="AG1835" s="6">
        <v>0.0</v>
      </c>
      <c r="AH1835" s="6">
        <v>0.0</v>
      </c>
      <c r="AI1835" s="6">
        <v>188.0</v>
      </c>
      <c r="AJ1835" s="6" t="b">
        <v>1</v>
      </c>
      <c r="AK1835" s="6" t="s">
        <v>1528</v>
      </c>
      <c r="AL1835" s="6">
        <v>1.0</v>
      </c>
      <c r="AM1835" s="6" t="b">
        <v>0</v>
      </c>
      <c r="AN1835" s="6">
        <v>0.0</v>
      </c>
      <c r="AO1835" s="6">
        <v>0.0</v>
      </c>
      <c r="AP1835" s="6">
        <v>0.0</v>
      </c>
      <c r="AQ1835" s="6" t="s">
        <v>128</v>
      </c>
      <c r="AR1835" s="6" t="s">
        <v>105</v>
      </c>
      <c r="AS1835" s="6">
        <v>0.0</v>
      </c>
      <c r="AT1835" s="6" t="s">
        <v>1102</v>
      </c>
      <c r="AU1835" s="6">
        <v>0.0</v>
      </c>
      <c r="AV1835" s="6">
        <v>179.0</v>
      </c>
      <c r="AW1835" s="6">
        <v>0.0</v>
      </c>
      <c r="AX1835" s="6" t="s">
        <v>87</v>
      </c>
      <c r="AY1835" s="6">
        <v>0.0</v>
      </c>
      <c r="AZ1835" s="6" t="s">
        <v>108</v>
      </c>
      <c r="BA1835" s="6">
        <v>0.0</v>
      </c>
      <c r="BB1835" s="6" t="s">
        <v>1213</v>
      </c>
      <c r="BC1835" s="6">
        <v>0.0</v>
      </c>
      <c r="BD1835" s="6">
        <v>0.0</v>
      </c>
      <c r="BE1835" s="6">
        <v>0.0</v>
      </c>
      <c r="BF1835" s="6" t="s">
        <v>1244</v>
      </c>
      <c r="BG1835" s="6" t="s">
        <v>8043</v>
      </c>
      <c r="BH1835" s="6">
        <v>0.0</v>
      </c>
      <c r="BI1835" s="6">
        <v>0.0</v>
      </c>
      <c r="BJ1835" s="6" t="str">
        <f t="shared" ref="BJ1835:BO1835" si="1652">IFERROR(XLOOKUP($B1835,#REF!,#REF!,""),"")</f>
        <v/>
      </c>
      <c r="BK1835" s="6" t="str">
        <f t="shared" si="1652"/>
        <v/>
      </c>
      <c r="BL1835" s="6" t="str">
        <f t="shared" si="1652"/>
        <v/>
      </c>
      <c r="BM1835" s="6" t="str">
        <f t="shared" si="1652"/>
        <v/>
      </c>
      <c r="BN1835" s="6" t="str">
        <f t="shared" si="1652"/>
        <v/>
      </c>
      <c r="BO1835" s="6" t="str">
        <f t="shared" si="1652"/>
        <v/>
      </c>
      <c r="BP1835" s="6"/>
      <c r="BQ1835" s="6"/>
    </row>
    <row r="1836" ht="15.75" customHeight="1">
      <c r="A1836" s="5" t="s">
        <v>7253</v>
      </c>
      <c r="B1836" s="5" t="s">
        <v>9736</v>
      </c>
      <c r="C1836" s="5" t="s">
        <v>69</v>
      </c>
      <c r="D1836" s="5" t="s">
        <v>117</v>
      </c>
      <c r="E1836" s="19"/>
      <c r="F1836" s="2" t="s">
        <v>9737</v>
      </c>
      <c r="G1836" s="2" t="s">
        <v>4989</v>
      </c>
      <c r="H1836" s="2" t="s">
        <v>4990</v>
      </c>
      <c r="I1836" s="2" t="s">
        <v>75</v>
      </c>
      <c r="J1836" s="2" t="s">
        <v>100</v>
      </c>
      <c r="K1836" s="2">
        <v>0.0</v>
      </c>
      <c r="L1836" s="6">
        <v>0.0</v>
      </c>
      <c r="M1836" s="6">
        <v>0.0</v>
      </c>
      <c r="N1836" s="6">
        <v>0.0</v>
      </c>
      <c r="O1836" s="6" t="s">
        <v>9738</v>
      </c>
      <c r="P1836" s="6"/>
      <c r="Q1836" s="6">
        <v>0.0</v>
      </c>
      <c r="R1836" s="6" t="s">
        <v>1720</v>
      </c>
      <c r="S1836" s="6">
        <v>189.0</v>
      </c>
      <c r="T1836" s="6">
        <v>0.0</v>
      </c>
      <c r="U1836" s="6" t="s">
        <v>103</v>
      </c>
      <c r="V1836" s="6">
        <v>0.0</v>
      </c>
      <c r="W1836" s="6" t="s">
        <v>127</v>
      </c>
      <c r="X1836" s="6">
        <v>0.0</v>
      </c>
      <c r="Y1836" s="6">
        <v>0.0</v>
      </c>
      <c r="Z1836" s="6">
        <v>0.0</v>
      </c>
      <c r="AA1836" s="6">
        <v>0.0</v>
      </c>
      <c r="AB1836" s="6">
        <v>0.0</v>
      </c>
      <c r="AC1836" s="6">
        <v>0.0</v>
      </c>
      <c r="AD1836" s="6" t="b">
        <v>1</v>
      </c>
      <c r="AE1836" s="6" t="s">
        <v>103</v>
      </c>
      <c r="AF1836" s="6">
        <v>0.0</v>
      </c>
      <c r="AG1836" s="6">
        <v>0.0</v>
      </c>
      <c r="AH1836" s="6">
        <v>0.0</v>
      </c>
      <c r="AI1836" s="6">
        <v>329.0</v>
      </c>
      <c r="AJ1836" s="6" t="b">
        <v>1</v>
      </c>
      <c r="AK1836" s="7">
        <v>45843.0</v>
      </c>
      <c r="AL1836" s="6">
        <v>1.0</v>
      </c>
      <c r="AM1836" s="6" t="b">
        <v>0</v>
      </c>
      <c r="AN1836" s="6">
        <v>0.0</v>
      </c>
      <c r="AO1836" s="6">
        <v>0.0</v>
      </c>
      <c r="AP1836" s="6">
        <v>0.0</v>
      </c>
      <c r="AQ1836" s="6" t="s">
        <v>128</v>
      </c>
      <c r="AR1836" s="6" t="s">
        <v>105</v>
      </c>
      <c r="AS1836" s="6">
        <v>0.0</v>
      </c>
      <c r="AT1836" s="6" t="s">
        <v>442</v>
      </c>
      <c r="AU1836" s="6" t="s">
        <v>107</v>
      </c>
      <c r="AV1836" s="6">
        <v>0.0</v>
      </c>
      <c r="AW1836" s="6" t="s">
        <v>9738</v>
      </c>
      <c r="AX1836" s="6" t="s">
        <v>87</v>
      </c>
      <c r="AY1836" s="6" t="s">
        <v>87</v>
      </c>
      <c r="AZ1836" s="6" t="s">
        <v>108</v>
      </c>
      <c r="BA1836" s="6" t="s">
        <v>172</v>
      </c>
      <c r="BB1836" s="6" t="s">
        <v>1720</v>
      </c>
      <c r="BC1836" s="6" t="s">
        <v>1089</v>
      </c>
      <c r="BD1836" s="6">
        <v>306.0</v>
      </c>
      <c r="BE1836" s="6" t="s">
        <v>103</v>
      </c>
      <c r="BF1836" s="6" t="s">
        <v>2214</v>
      </c>
      <c r="BG1836" s="6" t="s">
        <v>9739</v>
      </c>
      <c r="BH1836" s="8" t="s">
        <v>9740</v>
      </c>
      <c r="BI1836" s="6">
        <v>0.0</v>
      </c>
      <c r="BJ1836" s="6" t="str">
        <f t="shared" ref="BJ1836:BO1836" si="1653">IFERROR(XLOOKUP($B1836,#REF!,#REF!,""),"")</f>
        <v/>
      </c>
      <c r="BK1836" s="6" t="str">
        <f t="shared" si="1653"/>
        <v/>
      </c>
      <c r="BL1836" s="6" t="str">
        <f t="shared" si="1653"/>
        <v/>
      </c>
      <c r="BM1836" s="6" t="str">
        <f t="shared" si="1653"/>
        <v/>
      </c>
      <c r="BN1836" s="6" t="str">
        <f t="shared" si="1653"/>
        <v/>
      </c>
      <c r="BO1836" s="6" t="str">
        <f t="shared" si="1653"/>
        <v/>
      </c>
      <c r="BP1836" s="6"/>
      <c r="BQ1836" s="6"/>
    </row>
    <row r="1837" ht="15.75" customHeight="1">
      <c r="A1837" s="5" t="s">
        <v>7253</v>
      </c>
      <c r="B1837" s="5" t="s">
        <v>9741</v>
      </c>
      <c r="C1837" s="5" t="s">
        <v>116</v>
      </c>
      <c r="D1837" s="5" t="s">
        <v>117</v>
      </c>
      <c r="E1837" s="19"/>
      <c r="F1837" s="2" t="s">
        <v>9742</v>
      </c>
      <c r="G1837" s="2" t="s">
        <v>4690</v>
      </c>
      <c r="H1837" s="2" t="s">
        <v>121</v>
      </c>
      <c r="I1837" s="2" t="s">
        <v>122</v>
      </c>
      <c r="J1837" s="2" t="s">
        <v>100</v>
      </c>
      <c r="K1837" s="2">
        <v>0.0</v>
      </c>
      <c r="L1837" s="6">
        <v>0.0</v>
      </c>
      <c r="M1837" s="6">
        <v>0.0</v>
      </c>
      <c r="N1837" s="6">
        <v>0.0</v>
      </c>
      <c r="O1837" s="6" t="s">
        <v>9743</v>
      </c>
      <c r="P1837" s="6"/>
      <c r="Q1837" s="6" t="s">
        <v>4693</v>
      </c>
      <c r="R1837" s="6">
        <v>0.0</v>
      </c>
      <c r="S1837" s="6">
        <v>0.0</v>
      </c>
      <c r="T1837" s="6">
        <v>0.0</v>
      </c>
      <c r="U1837" s="6">
        <v>0.0</v>
      </c>
      <c r="V1837" s="6">
        <v>0.0</v>
      </c>
      <c r="W1837" s="6" t="s">
        <v>127</v>
      </c>
      <c r="X1837" s="6">
        <v>0.0</v>
      </c>
      <c r="Y1837" s="6">
        <v>0.0</v>
      </c>
      <c r="Z1837" s="6">
        <v>0.0</v>
      </c>
      <c r="AA1837" s="6">
        <v>0.0</v>
      </c>
      <c r="AB1837" s="6">
        <v>0.0</v>
      </c>
      <c r="AC1837" s="6">
        <v>0.0</v>
      </c>
      <c r="AD1837" s="6" t="b">
        <v>1</v>
      </c>
      <c r="AE1837" s="7">
        <v>45389.0</v>
      </c>
      <c r="AF1837" s="6">
        <v>0.0</v>
      </c>
      <c r="AG1837" s="6">
        <v>0.0</v>
      </c>
      <c r="AH1837" s="6">
        <v>0.0</v>
      </c>
      <c r="AI1837" s="6">
        <v>57.0</v>
      </c>
      <c r="AJ1837" s="6" t="b">
        <v>1</v>
      </c>
      <c r="AK1837" s="7">
        <v>45512.0</v>
      </c>
      <c r="AL1837" s="6">
        <v>4.0</v>
      </c>
      <c r="AM1837" s="6" t="b">
        <v>0</v>
      </c>
      <c r="AN1837" s="6">
        <v>0.0</v>
      </c>
      <c r="AO1837" s="6">
        <v>0.0</v>
      </c>
      <c r="AP1837" s="6">
        <v>0.0</v>
      </c>
      <c r="AQ1837" s="6" t="s">
        <v>157</v>
      </c>
      <c r="AR1837" s="6">
        <v>0.0</v>
      </c>
      <c r="AS1837" s="6">
        <v>0.0</v>
      </c>
      <c r="AT1837" s="6">
        <v>0.0</v>
      </c>
      <c r="AU1837" s="6">
        <v>0.0</v>
      </c>
      <c r="AV1837" s="6">
        <v>0.0</v>
      </c>
      <c r="AW1837" s="6">
        <v>0.0</v>
      </c>
      <c r="AX1837" s="6">
        <v>0.0</v>
      </c>
      <c r="AY1837" s="6">
        <v>0.0</v>
      </c>
      <c r="AZ1837" s="6">
        <v>0.0</v>
      </c>
      <c r="BA1837" s="6">
        <v>0.0</v>
      </c>
      <c r="BB1837" s="6">
        <v>0.0</v>
      </c>
      <c r="BC1837" s="6">
        <v>0.0</v>
      </c>
      <c r="BD1837" s="6">
        <v>0.0</v>
      </c>
      <c r="BE1837" s="6">
        <v>0.0</v>
      </c>
      <c r="BF1837" s="6" t="s">
        <v>491</v>
      </c>
      <c r="BG1837" s="6">
        <v>0.0</v>
      </c>
      <c r="BH1837" s="6">
        <v>0.0</v>
      </c>
      <c r="BI1837" s="6">
        <v>0.0</v>
      </c>
      <c r="BJ1837" s="6" t="str">
        <f t="shared" ref="BJ1837:BO1837" si="1654">IFERROR(XLOOKUP($B1837,#REF!,#REF!,""),"")</f>
        <v/>
      </c>
      <c r="BK1837" s="6" t="str">
        <f t="shared" si="1654"/>
        <v/>
      </c>
      <c r="BL1837" s="6" t="str">
        <f t="shared" si="1654"/>
        <v/>
      </c>
      <c r="BM1837" s="6" t="str">
        <f t="shared" si="1654"/>
        <v/>
      </c>
      <c r="BN1837" s="6" t="str">
        <f t="shared" si="1654"/>
        <v/>
      </c>
      <c r="BO1837" s="6" t="str">
        <f t="shared" si="1654"/>
        <v/>
      </c>
      <c r="BP1837" s="6"/>
      <c r="BQ1837" s="6"/>
    </row>
    <row r="1838" ht="15.75" customHeight="1">
      <c r="A1838" s="5" t="s">
        <v>7253</v>
      </c>
      <c r="B1838" s="5" t="s">
        <v>9744</v>
      </c>
      <c r="C1838" s="5" t="s">
        <v>1082</v>
      </c>
      <c r="D1838" s="5" t="s">
        <v>70</v>
      </c>
      <c r="E1838" s="19"/>
      <c r="F1838" s="2" t="s">
        <v>1812</v>
      </c>
      <c r="G1838" s="2" t="s">
        <v>1201</v>
      </c>
      <c r="H1838" s="2" t="s">
        <v>1202</v>
      </c>
      <c r="I1838" s="2" t="s">
        <v>1086</v>
      </c>
      <c r="J1838" s="2" t="s">
        <v>100</v>
      </c>
      <c r="K1838" s="2">
        <v>0.0</v>
      </c>
      <c r="L1838" s="6">
        <v>0.0</v>
      </c>
      <c r="M1838" s="6">
        <v>0.0</v>
      </c>
      <c r="N1838" s="6">
        <v>0.0</v>
      </c>
      <c r="O1838" s="6" t="s">
        <v>9745</v>
      </c>
      <c r="P1838" s="6"/>
      <c r="Q1838" s="6" t="s">
        <v>7909</v>
      </c>
      <c r="R1838" s="7">
        <v>45543.0</v>
      </c>
      <c r="S1838" s="6">
        <v>39.0</v>
      </c>
      <c r="T1838" s="6">
        <v>0.0</v>
      </c>
      <c r="U1838" s="6">
        <v>0.0</v>
      </c>
      <c r="V1838" s="6">
        <v>0.0</v>
      </c>
      <c r="W1838" s="6" t="s">
        <v>81</v>
      </c>
      <c r="X1838" s="6">
        <v>560.0</v>
      </c>
      <c r="Y1838" s="6">
        <v>0.0</v>
      </c>
      <c r="Z1838" s="6">
        <v>0.0</v>
      </c>
      <c r="AA1838" s="6">
        <v>0.0</v>
      </c>
      <c r="AB1838" s="6">
        <v>0.0</v>
      </c>
      <c r="AC1838" s="6">
        <v>0.0</v>
      </c>
      <c r="AD1838" s="6">
        <v>0.0</v>
      </c>
      <c r="AE1838" s="6">
        <v>0.0</v>
      </c>
      <c r="AF1838" s="6">
        <v>0.0</v>
      </c>
      <c r="AG1838" s="6" t="b">
        <v>1</v>
      </c>
      <c r="AH1838" s="6" t="b">
        <v>1</v>
      </c>
      <c r="AI1838" s="6">
        <v>0.0</v>
      </c>
      <c r="AJ1838" s="6">
        <v>0.0</v>
      </c>
      <c r="AK1838" s="6">
        <v>0.0</v>
      </c>
      <c r="AL1838" s="6">
        <v>0.0</v>
      </c>
      <c r="AM1838" s="6">
        <v>0.0</v>
      </c>
      <c r="AN1838" s="6">
        <v>0.0</v>
      </c>
      <c r="AO1838" s="6">
        <v>0.0</v>
      </c>
      <c r="AP1838" s="6">
        <v>0.0</v>
      </c>
      <c r="AQ1838" s="6" t="s">
        <v>82</v>
      </c>
      <c r="AR1838" s="6" t="s">
        <v>83</v>
      </c>
      <c r="AS1838" s="6">
        <v>0.0</v>
      </c>
      <c r="AT1838" s="6" t="s">
        <v>1046</v>
      </c>
      <c r="AU1838" s="6" t="s">
        <v>85</v>
      </c>
      <c r="AV1838" s="6">
        <v>0.0</v>
      </c>
      <c r="AW1838" s="6" t="s">
        <v>86</v>
      </c>
      <c r="AX1838" s="6" t="s">
        <v>87</v>
      </c>
      <c r="AY1838" s="6" t="s">
        <v>87</v>
      </c>
      <c r="AZ1838" s="6">
        <v>0.0</v>
      </c>
      <c r="BA1838" s="6" t="s">
        <v>9162</v>
      </c>
      <c r="BB1838" s="6" t="s">
        <v>9746</v>
      </c>
      <c r="BC1838" s="6">
        <v>0.0</v>
      </c>
      <c r="BD1838" s="6">
        <v>0.0</v>
      </c>
      <c r="BE1838" s="6">
        <v>0.0</v>
      </c>
      <c r="BF1838" s="6">
        <v>0.0</v>
      </c>
      <c r="BG1838" s="6" t="s">
        <v>1601</v>
      </c>
      <c r="BH1838" s="8" t="s">
        <v>9747</v>
      </c>
      <c r="BI1838" s="6">
        <v>0.0</v>
      </c>
      <c r="BJ1838" s="6" t="str">
        <f t="shared" ref="BJ1838:BO1838" si="1655">IFERROR(XLOOKUP($B1838,#REF!,#REF!,""),"")</f>
        <v/>
      </c>
      <c r="BK1838" s="6" t="str">
        <f t="shared" si="1655"/>
        <v/>
      </c>
      <c r="BL1838" s="6" t="str">
        <f t="shared" si="1655"/>
        <v/>
      </c>
      <c r="BM1838" s="6" t="str">
        <f t="shared" si="1655"/>
        <v/>
      </c>
      <c r="BN1838" s="6" t="str">
        <f t="shared" si="1655"/>
        <v/>
      </c>
      <c r="BO1838" s="6" t="str">
        <f t="shared" si="1655"/>
        <v/>
      </c>
      <c r="BP1838" s="6"/>
      <c r="BQ1838" s="6"/>
    </row>
    <row r="1839" ht="15.75" customHeight="1">
      <c r="A1839" s="5" t="s">
        <v>7253</v>
      </c>
      <c r="B1839" s="5" t="s">
        <v>9748</v>
      </c>
      <c r="C1839" s="5" t="s">
        <v>403</v>
      </c>
      <c r="D1839" s="5" t="s">
        <v>117</v>
      </c>
      <c r="E1839" s="19"/>
      <c r="F1839" s="2" t="s">
        <v>1812</v>
      </c>
      <c r="G1839" s="2" t="s">
        <v>9749</v>
      </c>
      <c r="H1839" s="2" t="s">
        <v>406</v>
      </c>
      <c r="I1839" s="2" t="s">
        <v>407</v>
      </c>
      <c r="J1839" s="2" t="s">
        <v>100</v>
      </c>
      <c r="K1839" s="2">
        <v>0.0</v>
      </c>
      <c r="L1839" s="6">
        <v>0.0</v>
      </c>
      <c r="M1839" s="6">
        <v>0.0</v>
      </c>
      <c r="N1839" s="6">
        <v>0.0</v>
      </c>
      <c r="O1839" s="6" t="s">
        <v>9750</v>
      </c>
      <c r="P1839" s="6" t="s">
        <v>5104</v>
      </c>
      <c r="Q1839" s="6" t="s">
        <v>9751</v>
      </c>
      <c r="R1839" s="6">
        <v>0.0</v>
      </c>
      <c r="S1839" s="6">
        <v>0.0</v>
      </c>
      <c r="T1839" s="6">
        <v>0.0</v>
      </c>
      <c r="U1839" s="6">
        <v>0.0</v>
      </c>
      <c r="V1839" s="6">
        <v>0.0</v>
      </c>
      <c r="W1839" s="6" t="s">
        <v>196</v>
      </c>
      <c r="X1839" s="6">
        <v>294.0</v>
      </c>
      <c r="Y1839" s="6">
        <v>0.0</v>
      </c>
      <c r="Z1839" s="6">
        <v>0.0</v>
      </c>
      <c r="AA1839" s="6">
        <v>0.0</v>
      </c>
      <c r="AB1839" s="6">
        <v>0.0</v>
      </c>
      <c r="AC1839" s="6">
        <v>0.0</v>
      </c>
      <c r="AD1839" s="6" t="b">
        <v>1</v>
      </c>
      <c r="AE1839" s="6" t="s">
        <v>471</v>
      </c>
      <c r="AF1839" s="6">
        <v>0.0</v>
      </c>
      <c r="AG1839" s="6" t="b">
        <v>1</v>
      </c>
      <c r="AH1839" s="6">
        <v>0.0</v>
      </c>
      <c r="AI1839" s="6">
        <v>0.0</v>
      </c>
      <c r="AJ1839" s="6">
        <v>0.0</v>
      </c>
      <c r="AK1839" s="6">
        <v>0.0</v>
      </c>
      <c r="AL1839" s="6">
        <v>2.0</v>
      </c>
      <c r="AM1839" s="6">
        <v>0.0</v>
      </c>
      <c r="AN1839" s="6">
        <v>0.0</v>
      </c>
      <c r="AO1839" s="6">
        <v>0.0</v>
      </c>
      <c r="AP1839" s="6">
        <v>0.0</v>
      </c>
      <c r="AQ1839" s="6" t="s">
        <v>157</v>
      </c>
      <c r="AR1839" s="6">
        <v>0.0</v>
      </c>
      <c r="AS1839" s="6">
        <v>0.0</v>
      </c>
      <c r="AT1839" s="6">
        <v>0.0</v>
      </c>
      <c r="AU1839" s="6">
        <v>0.0</v>
      </c>
      <c r="AV1839" s="6">
        <v>0.0</v>
      </c>
      <c r="AW1839" s="6">
        <v>0.0</v>
      </c>
      <c r="AX1839" s="6">
        <v>0.0</v>
      </c>
      <c r="AY1839" s="6">
        <v>0.0</v>
      </c>
      <c r="AZ1839" s="6">
        <v>0.0</v>
      </c>
      <c r="BA1839" s="6">
        <v>0.0</v>
      </c>
      <c r="BB1839" s="6">
        <v>0.0</v>
      </c>
      <c r="BC1839" s="6">
        <v>0.0</v>
      </c>
      <c r="BD1839" s="6">
        <v>0.0</v>
      </c>
      <c r="BE1839" s="6">
        <v>0.0</v>
      </c>
      <c r="BF1839" s="6" t="s">
        <v>491</v>
      </c>
      <c r="BG1839" s="6">
        <v>0.0</v>
      </c>
      <c r="BH1839" s="6">
        <v>0.0</v>
      </c>
      <c r="BI1839" s="6">
        <v>0.0</v>
      </c>
      <c r="BJ1839" s="6" t="str">
        <f t="shared" ref="BJ1839:BO1839" si="1656">IFERROR(XLOOKUP($B1839,#REF!,#REF!,""),"")</f>
        <v/>
      </c>
      <c r="BK1839" s="6" t="str">
        <f t="shared" si="1656"/>
        <v/>
      </c>
      <c r="BL1839" s="6" t="str">
        <f t="shared" si="1656"/>
        <v/>
      </c>
      <c r="BM1839" s="6" t="str">
        <f t="shared" si="1656"/>
        <v/>
      </c>
      <c r="BN1839" s="6" t="str">
        <f t="shared" si="1656"/>
        <v/>
      </c>
      <c r="BO1839" s="6" t="str">
        <f t="shared" si="1656"/>
        <v/>
      </c>
      <c r="BP1839" s="6"/>
      <c r="BQ1839" s="6"/>
    </row>
    <row r="1840" ht="15.75" customHeight="1">
      <c r="A1840" s="5" t="s">
        <v>7253</v>
      </c>
      <c r="B1840" s="5" t="s">
        <v>9752</v>
      </c>
      <c r="C1840" s="5" t="s">
        <v>116</v>
      </c>
      <c r="D1840" s="5" t="s">
        <v>117</v>
      </c>
      <c r="E1840" s="19"/>
      <c r="F1840" s="2" t="s">
        <v>9542</v>
      </c>
      <c r="G1840" s="2" t="s">
        <v>9068</v>
      </c>
      <c r="H1840" s="2" t="s">
        <v>121</v>
      </c>
      <c r="I1840" s="2" t="s">
        <v>122</v>
      </c>
      <c r="J1840" s="2" t="s">
        <v>100</v>
      </c>
      <c r="K1840" s="2">
        <v>0.0</v>
      </c>
      <c r="L1840" s="6">
        <v>0.0</v>
      </c>
      <c r="M1840" s="6">
        <v>0.0</v>
      </c>
      <c r="N1840" s="6">
        <v>0.0</v>
      </c>
      <c r="O1840" s="6" t="s">
        <v>9753</v>
      </c>
      <c r="P1840" s="6"/>
      <c r="Q1840" s="6" t="s">
        <v>9754</v>
      </c>
      <c r="R1840" s="7">
        <v>45638.0</v>
      </c>
      <c r="S1840" s="6">
        <v>156.0</v>
      </c>
      <c r="T1840" s="6">
        <v>0.0</v>
      </c>
      <c r="U1840" s="6">
        <v>0.0</v>
      </c>
      <c r="V1840" s="6">
        <v>0.0</v>
      </c>
      <c r="W1840" s="6" t="s">
        <v>156</v>
      </c>
      <c r="X1840" s="6">
        <v>459.0</v>
      </c>
      <c r="Y1840" s="6">
        <v>0.0</v>
      </c>
      <c r="Z1840" s="6">
        <v>0.0</v>
      </c>
      <c r="AA1840" s="6">
        <v>0.0</v>
      </c>
      <c r="AB1840" s="6">
        <v>0.0</v>
      </c>
      <c r="AC1840" s="6">
        <v>0.0</v>
      </c>
      <c r="AD1840" s="6">
        <v>0.0</v>
      </c>
      <c r="AE1840" s="6">
        <v>0.0</v>
      </c>
      <c r="AF1840" s="6">
        <v>0.0</v>
      </c>
      <c r="AG1840" s="6" t="b">
        <v>1</v>
      </c>
      <c r="AH1840" s="6" t="b">
        <v>1</v>
      </c>
      <c r="AI1840" s="6">
        <v>0.0</v>
      </c>
      <c r="AJ1840" s="6">
        <v>0.0</v>
      </c>
      <c r="AK1840" s="6">
        <v>0.0</v>
      </c>
      <c r="AL1840" s="6">
        <v>2.0</v>
      </c>
      <c r="AM1840" s="6">
        <v>0.0</v>
      </c>
      <c r="AN1840" s="6">
        <v>0.0</v>
      </c>
      <c r="AO1840" s="6">
        <v>0.0</v>
      </c>
      <c r="AP1840" s="6">
        <v>0.0</v>
      </c>
      <c r="AQ1840" s="6" t="s">
        <v>128</v>
      </c>
      <c r="AR1840" s="6" t="s">
        <v>105</v>
      </c>
      <c r="AS1840" s="6">
        <v>0.0</v>
      </c>
      <c r="AT1840" s="6" t="s">
        <v>2167</v>
      </c>
      <c r="AU1840" s="6" t="s">
        <v>107</v>
      </c>
      <c r="AV1840" s="6">
        <v>0.0</v>
      </c>
      <c r="AW1840" s="6" t="s">
        <v>9753</v>
      </c>
      <c r="AX1840" s="6" t="s">
        <v>890</v>
      </c>
      <c r="AY1840" s="6" t="s">
        <v>890</v>
      </c>
      <c r="AZ1840" s="6" t="s">
        <v>88</v>
      </c>
      <c r="BA1840" s="6" t="s">
        <v>902</v>
      </c>
      <c r="BB1840" s="6" t="s">
        <v>302</v>
      </c>
      <c r="BC1840" s="6" t="s">
        <v>266</v>
      </c>
      <c r="BD1840" s="6">
        <v>156.0</v>
      </c>
      <c r="BE1840" s="7">
        <v>45638.0</v>
      </c>
      <c r="BF1840" s="6">
        <v>0.0</v>
      </c>
      <c r="BG1840" s="6" t="s">
        <v>9755</v>
      </c>
      <c r="BH1840" s="8" t="s">
        <v>9756</v>
      </c>
      <c r="BI1840" s="6">
        <v>0.0</v>
      </c>
      <c r="BJ1840" s="6" t="str">
        <f t="shared" ref="BJ1840:BO1840" si="1657">IFERROR(XLOOKUP($B1840,#REF!,#REF!,""),"")</f>
        <v/>
      </c>
      <c r="BK1840" s="6" t="str">
        <f t="shared" si="1657"/>
        <v/>
      </c>
      <c r="BL1840" s="6" t="str">
        <f t="shared" si="1657"/>
        <v/>
      </c>
      <c r="BM1840" s="6" t="str">
        <f t="shared" si="1657"/>
        <v/>
      </c>
      <c r="BN1840" s="6" t="str">
        <f t="shared" si="1657"/>
        <v/>
      </c>
      <c r="BO1840" s="6" t="str">
        <f t="shared" si="1657"/>
        <v/>
      </c>
      <c r="BP1840" s="6"/>
      <c r="BQ1840" s="6"/>
    </row>
    <row r="1841" ht="15.75" customHeight="1">
      <c r="A1841" s="5" t="s">
        <v>7253</v>
      </c>
      <c r="B1841" s="5" t="s">
        <v>9757</v>
      </c>
      <c r="C1841" s="5" t="s">
        <v>1486</v>
      </c>
      <c r="D1841" s="5" t="s">
        <v>117</v>
      </c>
      <c r="E1841" s="19"/>
      <c r="F1841" s="2" t="s">
        <v>1812</v>
      </c>
      <c r="G1841" s="2" t="s">
        <v>8068</v>
      </c>
      <c r="H1841" s="2" t="s">
        <v>1523</v>
      </c>
      <c r="I1841" s="2" t="s">
        <v>1524</v>
      </c>
      <c r="J1841" s="2" t="s">
        <v>100</v>
      </c>
      <c r="K1841" s="2">
        <v>0.0</v>
      </c>
      <c r="L1841" s="6">
        <v>0.0</v>
      </c>
      <c r="M1841" s="6">
        <v>0.0</v>
      </c>
      <c r="N1841" s="6">
        <v>0.0</v>
      </c>
      <c r="O1841" s="6" t="s">
        <v>9758</v>
      </c>
      <c r="P1841" s="6"/>
      <c r="Q1841" s="6">
        <v>0.0</v>
      </c>
      <c r="R1841" s="6">
        <v>0.0</v>
      </c>
      <c r="S1841" s="6">
        <v>0.0</v>
      </c>
      <c r="T1841" s="6">
        <v>0.0</v>
      </c>
      <c r="U1841" s="6">
        <v>0.0</v>
      </c>
      <c r="V1841" s="6">
        <v>0.0</v>
      </c>
      <c r="W1841" s="6" t="s">
        <v>127</v>
      </c>
      <c r="X1841" s="6">
        <v>0.0</v>
      </c>
      <c r="Y1841" s="6">
        <v>0.0</v>
      </c>
      <c r="Z1841" s="6">
        <v>0.0</v>
      </c>
      <c r="AA1841" s="6">
        <v>0.0</v>
      </c>
      <c r="AB1841" s="6">
        <v>0.0</v>
      </c>
      <c r="AC1841" s="6">
        <v>0.0</v>
      </c>
      <c r="AD1841" s="6" t="b">
        <v>1</v>
      </c>
      <c r="AE1841" s="7">
        <v>45483.0</v>
      </c>
      <c r="AF1841" s="6">
        <v>0.0</v>
      </c>
      <c r="AG1841" s="6">
        <v>0.0</v>
      </c>
      <c r="AH1841" s="6">
        <v>0.0</v>
      </c>
      <c r="AI1841" s="6">
        <v>82.0</v>
      </c>
      <c r="AJ1841" s="6" t="b">
        <v>1</v>
      </c>
      <c r="AK1841" s="7">
        <v>45483.0</v>
      </c>
      <c r="AL1841" s="6">
        <v>4.0</v>
      </c>
      <c r="AM1841" s="6" t="b">
        <v>0</v>
      </c>
      <c r="AN1841" s="6">
        <v>0.0</v>
      </c>
      <c r="AO1841" s="6">
        <v>0.0</v>
      </c>
      <c r="AP1841" s="6">
        <v>0.0</v>
      </c>
      <c r="AQ1841" s="6" t="s">
        <v>682</v>
      </c>
      <c r="AR1841" s="6">
        <v>0.0</v>
      </c>
      <c r="AS1841" s="6">
        <v>0.0</v>
      </c>
      <c r="AT1841" s="6">
        <v>0.0</v>
      </c>
      <c r="AU1841" s="6">
        <v>0.0</v>
      </c>
      <c r="AV1841" s="6">
        <v>0.0</v>
      </c>
      <c r="AW1841" s="6">
        <v>0.0</v>
      </c>
      <c r="AX1841" s="6">
        <v>0.0</v>
      </c>
      <c r="AY1841" s="6">
        <v>0.0</v>
      </c>
      <c r="AZ1841" s="6">
        <v>0.0</v>
      </c>
      <c r="BA1841" s="6">
        <v>0.0</v>
      </c>
      <c r="BB1841" s="6">
        <v>0.0</v>
      </c>
      <c r="BC1841" s="6">
        <v>0.0</v>
      </c>
      <c r="BD1841" s="6">
        <v>0.0</v>
      </c>
      <c r="BE1841" s="6">
        <v>0.0</v>
      </c>
      <c r="BF1841" s="6" t="s">
        <v>491</v>
      </c>
      <c r="BG1841" s="6">
        <v>0.0</v>
      </c>
      <c r="BH1841" s="6">
        <v>0.0</v>
      </c>
      <c r="BI1841" s="6">
        <v>0.0</v>
      </c>
      <c r="BJ1841" s="6" t="str">
        <f t="shared" ref="BJ1841:BO1841" si="1658">IFERROR(XLOOKUP($B1841,#REF!,#REF!,""),"")</f>
        <v/>
      </c>
      <c r="BK1841" s="6" t="str">
        <f t="shared" si="1658"/>
        <v/>
      </c>
      <c r="BL1841" s="6" t="str">
        <f t="shared" si="1658"/>
        <v/>
      </c>
      <c r="BM1841" s="6" t="str">
        <f t="shared" si="1658"/>
        <v/>
      </c>
      <c r="BN1841" s="6" t="str">
        <f t="shared" si="1658"/>
        <v/>
      </c>
      <c r="BO1841" s="6" t="str">
        <f t="shared" si="1658"/>
        <v/>
      </c>
      <c r="BP1841" s="6"/>
      <c r="BQ1841" s="6"/>
    </row>
    <row r="1842" ht="15.75" customHeight="1">
      <c r="A1842" s="5" t="s">
        <v>7253</v>
      </c>
      <c r="B1842" s="5" t="s">
        <v>9759</v>
      </c>
      <c r="C1842" s="5" t="s">
        <v>2058</v>
      </c>
      <c r="D1842" s="5" t="s">
        <v>117</v>
      </c>
      <c r="E1842" s="19"/>
      <c r="F1842" s="2" t="s">
        <v>1812</v>
      </c>
      <c r="G1842" s="2" t="s">
        <v>8436</v>
      </c>
      <c r="H1842" s="2" t="s">
        <v>3445</v>
      </c>
      <c r="I1842" s="2" t="s">
        <v>2062</v>
      </c>
      <c r="J1842" s="2" t="s">
        <v>100</v>
      </c>
      <c r="K1842" s="2">
        <v>0.0</v>
      </c>
      <c r="L1842" s="6">
        <v>0.0</v>
      </c>
      <c r="M1842" s="6">
        <v>0.0</v>
      </c>
      <c r="N1842" s="6">
        <v>0.0</v>
      </c>
      <c r="O1842" s="6" t="s">
        <v>9760</v>
      </c>
      <c r="P1842" s="6"/>
      <c r="Q1842" s="6" t="s">
        <v>8438</v>
      </c>
      <c r="R1842" s="6">
        <v>0.0</v>
      </c>
      <c r="S1842" s="6">
        <v>0.0</v>
      </c>
      <c r="T1842" s="6">
        <v>0.0</v>
      </c>
      <c r="U1842" s="6">
        <v>0.0</v>
      </c>
      <c r="V1842" s="6">
        <v>0.0</v>
      </c>
      <c r="W1842" s="6" t="s">
        <v>127</v>
      </c>
      <c r="X1842" s="6">
        <v>0.0</v>
      </c>
      <c r="Y1842" s="6">
        <v>0.0</v>
      </c>
      <c r="Z1842" s="6">
        <v>0.0</v>
      </c>
      <c r="AA1842" s="6">
        <v>0.0</v>
      </c>
      <c r="AB1842" s="6">
        <v>0.0</v>
      </c>
      <c r="AC1842" s="6">
        <v>0.0</v>
      </c>
      <c r="AD1842" s="6" t="b">
        <v>1</v>
      </c>
      <c r="AE1842" s="7">
        <v>45420.0</v>
      </c>
      <c r="AF1842" s="6">
        <v>0.0</v>
      </c>
      <c r="AG1842" s="6">
        <v>0.0</v>
      </c>
      <c r="AH1842" s="6">
        <v>0.0</v>
      </c>
      <c r="AI1842" s="6">
        <v>22.0</v>
      </c>
      <c r="AJ1842" s="6" t="b">
        <v>1</v>
      </c>
      <c r="AK1842" s="7">
        <v>45512.0</v>
      </c>
      <c r="AL1842" s="6">
        <v>2.0</v>
      </c>
      <c r="AM1842" s="6" t="b">
        <v>0</v>
      </c>
      <c r="AN1842" s="6">
        <v>0.0</v>
      </c>
      <c r="AO1842" s="6">
        <v>0.0</v>
      </c>
      <c r="AP1842" s="6">
        <v>0.0</v>
      </c>
      <c r="AQ1842" s="6" t="s">
        <v>128</v>
      </c>
      <c r="AR1842" s="6">
        <v>0.0</v>
      </c>
      <c r="AS1842" s="6">
        <v>0.0</v>
      </c>
      <c r="AT1842" s="6">
        <v>0.0</v>
      </c>
      <c r="AU1842" s="6">
        <v>0.0</v>
      </c>
      <c r="AV1842" s="6">
        <v>0.0</v>
      </c>
      <c r="AW1842" s="6">
        <v>0.0</v>
      </c>
      <c r="AX1842" s="6">
        <v>0.0</v>
      </c>
      <c r="AY1842" s="6">
        <v>0.0</v>
      </c>
      <c r="AZ1842" s="6">
        <v>0.0</v>
      </c>
      <c r="BA1842" s="6">
        <v>0.0</v>
      </c>
      <c r="BB1842" s="6">
        <v>0.0</v>
      </c>
      <c r="BC1842" s="6">
        <v>0.0</v>
      </c>
      <c r="BD1842" s="6">
        <v>0.0</v>
      </c>
      <c r="BE1842" s="6">
        <v>0.0</v>
      </c>
      <c r="BF1842" s="6" t="s">
        <v>491</v>
      </c>
      <c r="BG1842" s="6">
        <v>0.0</v>
      </c>
      <c r="BH1842" s="6">
        <v>0.0</v>
      </c>
      <c r="BI1842" s="6">
        <v>0.0</v>
      </c>
      <c r="BJ1842" s="6" t="str">
        <f t="shared" ref="BJ1842:BO1842" si="1659">IFERROR(XLOOKUP($B1842,#REF!,#REF!,""),"")</f>
        <v/>
      </c>
      <c r="BK1842" s="6" t="str">
        <f t="shared" si="1659"/>
        <v/>
      </c>
      <c r="BL1842" s="6" t="str">
        <f t="shared" si="1659"/>
        <v/>
      </c>
      <c r="BM1842" s="6" t="str">
        <f t="shared" si="1659"/>
        <v/>
      </c>
      <c r="BN1842" s="6" t="str">
        <f t="shared" si="1659"/>
        <v/>
      </c>
      <c r="BO1842" s="6" t="str">
        <f t="shared" si="1659"/>
        <v/>
      </c>
      <c r="BP1842" s="6"/>
      <c r="BQ1842" s="6"/>
    </row>
    <row r="1843" ht="15.75" customHeight="1">
      <c r="A1843" s="5" t="s">
        <v>7253</v>
      </c>
      <c r="B1843" s="5" t="s">
        <v>9761</v>
      </c>
      <c r="C1843" s="5" t="s">
        <v>218</v>
      </c>
      <c r="D1843" s="5" t="s">
        <v>117</v>
      </c>
      <c r="E1843" s="19"/>
      <c r="F1843" s="2" t="s">
        <v>1812</v>
      </c>
      <c r="G1843" s="2" t="s">
        <v>9686</v>
      </c>
      <c r="H1843" s="2" t="s">
        <v>547</v>
      </c>
      <c r="I1843" s="2" t="s">
        <v>222</v>
      </c>
      <c r="J1843" s="2" t="s">
        <v>100</v>
      </c>
      <c r="K1843" s="2">
        <v>0.0</v>
      </c>
      <c r="L1843" s="6">
        <v>0.0</v>
      </c>
      <c r="M1843" s="6">
        <v>0.0</v>
      </c>
      <c r="N1843" s="6">
        <v>0.0</v>
      </c>
      <c r="O1843" s="6" t="s">
        <v>9687</v>
      </c>
      <c r="P1843" s="6"/>
      <c r="Q1843" s="6" t="s">
        <v>9762</v>
      </c>
      <c r="R1843" s="6">
        <v>0.0</v>
      </c>
      <c r="S1843" s="6">
        <v>0.0</v>
      </c>
      <c r="T1843" s="6">
        <v>0.0</v>
      </c>
      <c r="U1843" s="6">
        <v>0.0</v>
      </c>
      <c r="V1843" s="6">
        <v>0.0</v>
      </c>
      <c r="W1843" s="6" t="s">
        <v>127</v>
      </c>
      <c r="X1843" s="6">
        <v>0.0</v>
      </c>
      <c r="Y1843" s="6">
        <v>0.0</v>
      </c>
      <c r="Z1843" s="6">
        <v>0.0</v>
      </c>
      <c r="AA1843" s="6">
        <v>0.0</v>
      </c>
      <c r="AB1843" s="6">
        <v>0.0</v>
      </c>
      <c r="AC1843" s="6">
        <v>0.0</v>
      </c>
      <c r="AD1843" s="6" t="b">
        <v>1</v>
      </c>
      <c r="AE1843" s="7">
        <v>45361.0</v>
      </c>
      <c r="AF1843" s="6">
        <v>0.0</v>
      </c>
      <c r="AG1843" s="6">
        <v>0.0</v>
      </c>
      <c r="AH1843" s="6">
        <v>0.0</v>
      </c>
      <c r="AI1843" s="6">
        <v>103.0</v>
      </c>
      <c r="AJ1843" s="6" t="b">
        <v>1</v>
      </c>
      <c r="AK1843" s="6" t="s">
        <v>1213</v>
      </c>
      <c r="AL1843" s="6">
        <v>4.0</v>
      </c>
      <c r="AM1843" s="6" t="b">
        <v>0</v>
      </c>
      <c r="AN1843" s="6">
        <v>0.0</v>
      </c>
      <c r="AO1843" s="6">
        <v>0.0</v>
      </c>
      <c r="AP1843" s="6">
        <v>0.0</v>
      </c>
      <c r="AQ1843" s="6" t="s">
        <v>157</v>
      </c>
      <c r="AR1843" s="6">
        <v>0.0</v>
      </c>
      <c r="AS1843" s="6">
        <v>0.0</v>
      </c>
      <c r="AT1843" s="6">
        <v>0.0</v>
      </c>
      <c r="AU1843" s="6">
        <v>0.0</v>
      </c>
      <c r="AV1843" s="6">
        <v>0.0</v>
      </c>
      <c r="AW1843" s="6">
        <v>0.0</v>
      </c>
      <c r="AX1843" s="6">
        <v>0.0</v>
      </c>
      <c r="AY1843" s="6">
        <v>0.0</v>
      </c>
      <c r="AZ1843" s="6">
        <v>0.0</v>
      </c>
      <c r="BA1843" s="6">
        <v>0.0</v>
      </c>
      <c r="BB1843" s="6">
        <v>0.0</v>
      </c>
      <c r="BC1843" s="6">
        <v>0.0</v>
      </c>
      <c r="BD1843" s="6">
        <v>0.0</v>
      </c>
      <c r="BE1843" s="6">
        <v>0.0</v>
      </c>
      <c r="BF1843" s="6" t="s">
        <v>491</v>
      </c>
      <c r="BG1843" s="6">
        <v>0.0</v>
      </c>
      <c r="BH1843" s="6">
        <v>0.0</v>
      </c>
      <c r="BI1843" s="6">
        <v>0.0</v>
      </c>
      <c r="BJ1843" s="6" t="str">
        <f t="shared" ref="BJ1843:BO1843" si="1660">IFERROR(XLOOKUP($B1843,#REF!,#REF!,""),"")</f>
        <v/>
      </c>
      <c r="BK1843" s="6" t="str">
        <f t="shared" si="1660"/>
        <v/>
      </c>
      <c r="BL1843" s="6" t="str">
        <f t="shared" si="1660"/>
        <v/>
      </c>
      <c r="BM1843" s="6" t="str">
        <f t="shared" si="1660"/>
        <v/>
      </c>
      <c r="BN1843" s="6" t="str">
        <f t="shared" si="1660"/>
        <v/>
      </c>
      <c r="BO1843" s="6" t="str">
        <f t="shared" si="1660"/>
        <v/>
      </c>
      <c r="BP1843" s="6"/>
      <c r="BQ1843" s="6"/>
    </row>
    <row r="1844" ht="15.75" customHeight="1">
      <c r="A1844" s="5" t="s">
        <v>7253</v>
      </c>
      <c r="B1844" s="5" t="s">
        <v>9763</v>
      </c>
      <c r="C1844" s="5" t="s">
        <v>925</v>
      </c>
      <c r="D1844" s="5" t="s">
        <v>117</v>
      </c>
      <c r="E1844" s="19"/>
      <c r="F1844" s="2" t="s">
        <v>1812</v>
      </c>
      <c r="G1844" s="2" t="s">
        <v>9764</v>
      </c>
      <c r="H1844" s="2" t="s">
        <v>928</v>
      </c>
      <c r="I1844" s="2" t="s">
        <v>929</v>
      </c>
      <c r="J1844" s="2" t="s">
        <v>100</v>
      </c>
      <c r="K1844" s="2">
        <v>0.0</v>
      </c>
      <c r="L1844" s="6">
        <v>0.0</v>
      </c>
      <c r="M1844" s="6">
        <v>0.0</v>
      </c>
      <c r="N1844" s="6">
        <v>0.0</v>
      </c>
      <c r="O1844" s="6" t="s">
        <v>9765</v>
      </c>
      <c r="P1844" s="6"/>
      <c r="Q1844" s="6" t="s">
        <v>9766</v>
      </c>
      <c r="R1844" s="6" t="s">
        <v>1259</v>
      </c>
      <c r="S1844" s="6">
        <v>84.0</v>
      </c>
      <c r="T1844" s="6">
        <v>0.0</v>
      </c>
      <c r="U1844" s="7">
        <v>45720.0</v>
      </c>
      <c r="V1844" s="6">
        <v>0.0</v>
      </c>
      <c r="W1844" s="6" t="s">
        <v>127</v>
      </c>
      <c r="X1844" s="6">
        <v>0.0</v>
      </c>
      <c r="Y1844" s="6">
        <v>0.0</v>
      </c>
      <c r="Z1844" s="6">
        <v>0.0</v>
      </c>
      <c r="AA1844" s="6">
        <v>0.0</v>
      </c>
      <c r="AB1844" s="6">
        <v>0.0</v>
      </c>
      <c r="AC1844" s="6">
        <v>0.0</v>
      </c>
      <c r="AD1844" s="6">
        <v>0.0</v>
      </c>
      <c r="AE1844" s="6">
        <v>0.0</v>
      </c>
      <c r="AF1844" s="6">
        <v>0.0</v>
      </c>
      <c r="AG1844" s="6">
        <v>0.0</v>
      </c>
      <c r="AH1844" s="6">
        <v>0.0</v>
      </c>
      <c r="AI1844" s="6">
        <v>254.0</v>
      </c>
      <c r="AJ1844" s="6" t="b">
        <v>1</v>
      </c>
      <c r="AK1844" s="7">
        <v>45751.0</v>
      </c>
      <c r="AL1844" s="6">
        <v>1.0</v>
      </c>
      <c r="AM1844" s="6" t="b">
        <v>0</v>
      </c>
      <c r="AN1844" s="6">
        <v>0.0</v>
      </c>
      <c r="AO1844" s="6">
        <v>0.0</v>
      </c>
      <c r="AP1844" s="6">
        <v>0.0</v>
      </c>
      <c r="AQ1844" s="6" t="s">
        <v>128</v>
      </c>
      <c r="AR1844" s="6" t="s">
        <v>105</v>
      </c>
      <c r="AS1844" s="6" t="s">
        <v>4040</v>
      </c>
      <c r="AT1844" s="7">
        <v>45423.0</v>
      </c>
      <c r="AU1844" s="6" t="s">
        <v>107</v>
      </c>
      <c r="AV1844" s="6">
        <v>0.0</v>
      </c>
      <c r="AW1844" s="6" t="s">
        <v>9765</v>
      </c>
      <c r="AX1844" s="6" t="s">
        <v>87</v>
      </c>
      <c r="AY1844" s="6" t="s">
        <v>87</v>
      </c>
      <c r="AZ1844" s="6" t="s">
        <v>108</v>
      </c>
      <c r="BA1844" s="6" t="s">
        <v>8058</v>
      </c>
      <c r="BB1844" s="6" t="s">
        <v>4040</v>
      </c>
      <c r="BC1844" s="6">
        <v>0.0</v>
      </c>
      <c r="BD1844" s="6">
        <v>0.0</v>
      </c>
      <c r="BE1844" s="6">
        <v>0.0</v>
      </c>
      <c r="BF1844" s="6">
        <v>0.0</v>
      </c>
      <c r="BG1844" s="6" t="s">
        <v>3937</v>
      </c>
      <c r="BH1844" s="8" t="s">
        <v>9767</v>
      </c>
      <c r="BI1844" s="6">
        <v>0.0</v>
      </c>
      <c r="BJ1844" s="6" t="str">
        <f t="shared" ref="BJ1844:BO1844" si="1661">IFERROR(XLOOKUP($B1844,#REF!,#REF!,""),"")</f>
        <v/>
      </c>
      <c r="BK1844" s="6" t="str">
        <f t="shared" si="1661"/>
        <v/>
      </c>
      <c r="BL1844" s="6" t="str">
        <f t="shared" si="1661"/>
        <v/>
      </c>
      <c r="BM1844" s="6" t="str">
        <f t="shared" si="1661"/>
        <v/>
      </c>
      <c r="BN1844" s="6" t="str">
        <f t="shared" si="1661"/>
        <v/>
      </c>
      <c r="BO1844" s="6" t="str">
        <f t="shared" si="1661"/>
        <v/>
      </c>
      <c r="BP1844" s="6"/>
      <c r="BQ1844" s="6"/>
    </row>
    <row r="1845" ht="15.75" customHeight="1">
      <c r="A1845" s="5" t="s">
        <v>7253</v>
      </c>
      <c r="B1845" s="5" t="s">
        <v>9768</v>
      </c>
      <c r="C1845" s="5" t="s">
        <v>1486</v>
      </c>
      <c r="D1845" s="5" t="s">
        <v>117</v>
      </c>
      <c r="E1845" s="19"/>
      <c r="F1845" s="2" t="s">
        <v>1812</v>
      </c>
      <c r="G1845" s="2" t="s">
        <v>1522</v>
      </c>
      <c r="H1845" s="2" t="s">
        <v>1523</v>
      </c>
      <c r="I1845" s="2" t="s">
        <v>1524</v>
      </c>
      <c r="J1845" s="2" t="s">
        <v>100</v>
      </c>
      <c r="K1845" s="2">
        <v>0.0</v>
      </c>
      <c r="L1845" s="6">
        <v>0.0</v>
      </c>
      <c r="M1845" s="6">
        <v>0.0</v>
      </c>
      <c r="N1845" s="6">
        <v>0.0</v>
      </c>
      <c r="O1845" s="6" t="s">
        <v>9769</v>
      </c>
      <c r="P1845" s="6"/>
      <c r="Q1845" s="6" t="s">
        <v>1526</v>
      </c>
      <c r="R1845" s="6">
        <v>0.0</v>
      </c>
      <c r="S1845" s="6">
        <v>0.0</v>
      </c>
      <c r="T1845" s="6">
        <v>0.0</v>
      </c>
      <c r="U1845" s="6">
        <v>0.0</v>
      </c>
      <c r="V1845" s="6">
        <v>0.0</v>
      </c>
      <c r="W1845" s="6" t="s">
        <v>127</v>
      </c>
      <c r="X1845" s="6">
        <v>0.0</v>
      </c>
      <c r="Y1845" s="6">
        <v>0.0</v>
      </c>
      <c r="Z1845" s="6">
        <v>0.0</v>
      </c>
      <c r="AA1845" s="6">
        <v>0.0</v>
      </c>
      <c r="AB1845" s="6">
        <v>0.0</v>
      </c>
      <c r="AC1845" s="6">
        <v>0.0</v>
      </c>
      <c r="AD1845" s="6" t="b">
        <v>1</v>
      </c>
      <c r="AE1845" s="6" t="s">
        <v>1046</v>
      </c>
      <c r="AF1845" s="6">
        <v>0.0</v>
      </c>
      <c r="AG1845" s="6">
        <v>0.0</v>
      </c>
      <c r="AH1845" s="6">
        <v>0.0</v>
      </c>
      <c r="AI1845" s="6">
        <v>24.0</v>
      </c>
      <c r="AJ1845" s="6" t="b">
        <v>1</v>
      </c>
      <c r="AK1845" s="6" t="s">
        <v>1046</v>
      </c>
      <c r="AL1845" s="6">
        <v>4.0</v>
      </c>
      <c r="AM1845" s="6" t="b">
        <v>0</v>
      </c>
      <c r="AN1845" s="6">
        <v>0.0</v>
      </c>
      <c r="AO1845" s="6">
        <v>0.0</v>
      </c>
      <c r="AP1845" s="6">
        <v>0.0</v>
      </c>
      <c r="AQ1845" s="6" t="s">
        <v>157</v>
      </c>
      <c r="AR1845" s="6">
        <v>0.0</v>
      </c>
      <c r="AS1845" s="6">
        <v>0.0</v>
      </c>
      <c r="AT1845" s="6">
        <v>0.0</v>
      </c>
      <c r="AU1845" s="6">
        <v>0.0</v>
      </c>
      <c r="AV1845" s="6">
        <v>0.0</v>
      </c>
      <c r="AW1845" s="6">
        <v>0.0</v>
      </c>
      <c r="AX1845" s="6">
        <v>0.0</v>
      </c>
      <c r="AY1845" s="6">
        <v>0.0</v>
      </c>
      <c r="AZ1845" s="6">
        <v>0.0</v>
      </c>
      <c r="BA1845" s="6">
        <v>0.0</v>
      </c>
      <c r="BB1845" s="6">
        <v>0.0</v>
      </c>
      <c r="BC1845" s="6">
        <v>0.0</v>
      </c>
      <c r="BD1845" s="6">
        <v>0.0</v>
      </c>
      <c r="BE1845" s="6">
        <v>0.0</v>
      </c>
      <c r="BF1845" s="6" t="s">
        <v>491</v>
      </c>
      <c r="BG1845" s="6">
        <v>0.0</v>
      </c>
      <c r="BH1845" s="6">
        <v>0.0</v>
      </c>
      <c r="BI1845" s="6">
        <v>0.0</v>
      </c>
      <c r="BJ1845" s="6" t="str">
        <f t="shared" ref="BJ1845:BO1845" si="1662">IFERROR(XLOOKUP($B1845,#REF!,#REF!,""),"")</f>
        <v/>
      </c>
      <c r="BK1845" s="6" t="str">
        <f t="shared" si="1662"/>
        <v/>
      </c>
      <c r="BL1845" s="6" t="str">
        <f t="shared" si="1662"/>
        <v/>
      </c>
      <c r="BM1845" s="6" t="str">
        <f t="shared" si="1662"/>
        <v/>
      </c>
      <c r="BN1845" s="6" t="str">
        <f t="shared" si="1662"/>
        <v/>
      </c>
      <c r="BO1845" s="6" t="str">
        <f t="shared" si="1662"/>
        <v/>
      </c>
      <c r="BP1845" s="6"/>
      <c r="BQ1845" s="6"/>
    </row>
    <row r="1846" ht="15.75" customHeight="1">
      <c r="A1846" s="5" t="s">
        <v>7253</v>
      </c>
      <c r="B1846" s="5" t="s">
        <v>9770</v>
      </c>
      <c r="C1846" s="5" t="s">
        <v>116</v>
      </c>
      <c r="D1846" s="5" t="s">
        <v>117</v>
      </c>
      <c r="E1846" s="19"/>
      <c r="F1846" s="2" t="s">
        <v>9771</v>
      </c>
      <c r="G1846" s="2" t="s">
        <v>7511</v>
      </c>
      <c r="H1846" s="2" t="s">
        <v>121</v>
      </c>
      <c r="I1846" s="2" t="s">
        <v>122</v>
      </c>
      <c r="J1846" s="2" t="s">
        <v>100</v>
      </c>
      <c r="K1846" s="2">
        <v>0.0</v>
      </c>
      <c r="L1846" s="6">
        <v>0.0</v>
      </c>
      <c r="M1846" s="6">
        <v>0.0</v>
      </c>
      <c r="N1846" s="6">
        <v>0.0</v>
      </c>
      <c r="O1846" s="6" t="s">
        <v>9772</v>
      </c>
      <c r="P1846" s="6"/>
      <c r="Q1846" s="6" t="s">
        <v>9773</v>
      </c>
      <c r="R1846" s="6" t="s">
        <v>1503</v>
      </c>
      <c r="S1846" s="6">
        <v>28.0</v>
      </c>
      <c r="T1846" s="6">
        <v>0.0</v>
      </c>
      <c r="U1846" s="6" t="s">
        <v>472</v>
      </c>
      <c r="V1846" s="6">
        <v>0.0</v>
      </c>
      <c r="W1846" s="6" t="s">
        <v>127</v>
      </c>
      <c r="X1846" s="6">
        <v>0.0</v>
      </c>
      <c r="Y1846" s="6">
        <v>0.0</v>
      </c>
      <c r="Z1846" s="6">
        <v>0.0</v>
      </c>
      <c r="AA1846" s="6">
        <v>0.0</v>
      </c>
      <c r="AB1846" s="6">
        <v>0.0</v>
      </c>
      <c r="AC1846" s="6">
        <v>0.0</v>
      </c>
      <c r="AD1846" s="6">
        <v>0.0</v>
      </c>
      <c r="AE1846" s="6">
        <v>0.0</v>
      </c>
      <c r="AF1846" s="6" t="b">
        <v>1</v>
      </c>
      <c r="AG1846" s="6">
        <v>0.0</v>
      </c>
      <c r="AH1846" s="6">
        <v>0.0</v>
      </c>
      <c r="AI1846" s="6">
        <v>295.0</v>
      </c>
      <c r="AJ1846" s="6" t="b">
        <v>1</v>
      </c>
      <c r="AK1846" s="7">
        <v>45997.0</v>
      </c>
      <c r="AL1846" s="6">
        <v>1.0</v>
      </c>
      <c r="AM1846" s="6" t="b">
        <v>0</v>
      </c>
      <c r="AN1846" s="6">
        <v>0.0</v>
      </c>
      <c r="AO1846" s="6">
        <v>0.0</v>
      </c>
      <c r="AP1846" s="6">
        <v>0.0</v>
      </c>
      <c r="AQ1846" s="6" t="s">
        <v>128</v>
      </c>
      <c r="AR1846" s="6" t="s">
        <v>105</v>
      </c>
      <c r="AS1846" s="6" t="s">
        <v>1297</v>
      </c>
      <c r="AT1846" s="6" t="s">
        <v>290</v>
      </c>
      <c r="AU1846" s="6" t="s">
        <v>107</v>
      </c>
      <c r="AV1846" s="6">
        <v>0.0</v>
      </c>
      <c r="AW1846" s="6" t="s">
        <v>9772</v>
      </c>
      <c r="AX1846" s="6" t="s">
        <v>890</v>
      </c>
      <c r="AY1846" s="6" t="s">
        <v>890</v>
      </c>
      <c r="AZ1846" s="6" t="s">
        <v>88</v>
      </c>
      <c r="BA1846" s="6" t="s">
        <v>4844</v>
      </c>
      <c r="BB1846" s="6" t="s">
        <v>1213</v>
      </c>
      <c r="BC1846" s="6">
        <v>0.0</v>
      </c>
      <c r="BD1846" s="6">
        <v>0.0</v>
      </c>
      <c r="BE1846" s="6">
        <v>0.0</v>
      </c>
      <c r="BF1846" s="6">
        <v>0.0</v>
      </c>
      <c r="BG1846" s="6" t="s">
        <v>9315</v>
      </c>
      <c r="BH1846" s="6">
        <v>0.0</v>
      </c>
      <c r="BI1846" s="6">
        <v>0.0</v>
      </c>
      <c r="BJ1846" s="6" t="str">
        <f t="shared" ref="BJ1846:BO1846" si="1663">IFERROR(XLOOKUP($B1846,#REF!,#REF!,""),"")</f>
        <v/>
      </c>
      <c r="BK1846" s="6" t="str">
        <f t="shared" si="1663"/>
        <v/>
      </c>
      <c r="BL1846" s="6" t="str">
        <f t="shared" si="1663"/>
        <v/>
      </c>
      <c r="BM1846" s="6" t="str">
        <f t="shared" si="1663"/>
        <v/>
      </c>
      <c r="BN1846" s="6" t="str">
        <f t="shared" si="1663"/>
        <v/>
      </c>
      <c r="BO1846" s="6" t="str">
        <f t="shared" si="1663"/>
        <v/>
      </c>
      <c r="BP1846" s="6"/>
      <c r="BQ1846" s="6"/>
    </row>
    <row r="1847" ht="15.75" customHeight="1">
      <c r="A1847" s="5" t="s">
        <v>7253</v>
      </c>
      <c r="B1847" s="5" t="s">
        <v>9774</v>
      </c>
      <c r="C1847" s="5" t="s">
        <v>2058</v>
      </c>
      <c r="D1847" s="5" t="s">
        <v>117</v>
      </c>
      <c r="E1847" s="19"/>
      <c r="F1847" s="2" t="s">
        <v>1812</v>
      </c>
      <c r="G1847" s="2" t="s">
        <v>9080</v>
      </c>
      <c r="H1847" s="2" t="s">
        <v>3445</v>
      </c>
      <c r="I1847" s="2" t="s">
        <v>2062</v>
      </c>
      <c r="J1847" s="2" t="s">
        <v>100</v>
      </c>
      <c r="K1847" s="2">
        <v>0.0</v>
      </c>
      <c r="L1847" s="6">
        <v>0.0</v>
      </c>
      <c r="M1847" s="6">
        <v>0.0</v>
      </c>
      <c r="N1847" s="6">
        <v>0.0</v>
      </c>
      <c r="O1847" s="6" t="s">
        <v>9081</v>
      </c>
      <c r="P1847" s="6"/>
      <c r="Q1847" s="6" t="s">
        <v>8763</v>
      </c>
      <c r="R1847" s="6">
        <v>0.0</v>
      </c>
      <c r="S1847" s="6">
        <v>0.0</v>
      </c>
      <c r="T1847" s="6">
        <v>0.0</v>
      </c>
      <c r="U1847" s="6">
        <v>0.0</v>
      </c>
      <c r="V1847" s="6">
        <v>0.0</v>
      </c>
      <c r="W1847" s="6" t="s">
        <v>127</v>
      </c>
      <c r="X1847" s="6">
        <v>0.0</v>
      </c>
      <c r="Y1847" s="6">
        <v>0.0</v>
      </c>
      <c r="Z1847" s="6">
        <v>0.0</v>
      </c>
      <c r="AA1847" s="6">
        <v>0.0</v>
      </c>
      <c r="AB1847" s="6">
        <v>0.0</v>
      </c>
      <c r="AC1847" s="6">
        <v>0.0</v>
      </c>
      <c r="AD1847" s="6" t="b">
        <v>1</v>
      </c>
      <c r="AE1847" s="6" t="s">
        <v>3749</v>
      </c>
      <c r="AF1847" s="6">
        <v>0.0</v>
      </c>
      <c r="AG1847" s="6">
        <v>0.0</v>
      </c>
      <c r="AH1847" s="6">
        <v>0.0</v>
      </c>
      <c r="AI1847" s="6">
        <v>23.0</v>
      </c>
      <c r="AJ1847" s="6" t="b">
        <v>1</v>
      </c>
      <c r="AK1847" s="6" t="s">
        <v>3749</v>
      </c>
      <c r="AL1847" s="6">
        <v>2.0</v>
      </c>
      <c r="AM1847" s="6" t="b">
        <v>0</v>
      </c>
      <c r="AN1847" s="6">
        <v>0.0</v>
      </c>
      <c r="AO1847" s="6">
        <v>0.0</v>
      </c>
      <c r="AP1847" s="6">
        <v>0.0</v>
      </c>
      <c r="AQ1847" s="6" t="s">
        <v>682</v>
      </c>
      <c r="AR1847" s="6">
        <v>0.0</v>
      </c>
      <c r="AS1847" s="6">
        <v>0.0</v>
      </c>
      <c r="AT1847" s="6">
        <v>0.0</v>
      </c>
      <c r="AU1847" s="6">
        <v>0.0</v>
      </c>
      <c r="AV1847" s="6">
        <v>0.0</v>
      </c>
      <c r="AW1847" s="6">
        <v>0.0</v>
      </c>
      <c r="AX1847" s="6">
        <v>0.0</v>
      </c>
      <c r="AY1847" s="6">
        <v>0.0</v>
      </c>
      <c r="AZ1847" s="6">
        <v>0.0</v>
      </c>
      <c r="BA1847" s="6">
        <v>0.0</v>
      </c>
      <c r="BB1847" s="6">
        <v>0.0</v>
      </c>
      <c r="BC1847" s="6">
        <v>0.0</v>
      </c>
      <c r="BD1847" s="6">
        <v>0.0</v>
      </c>
      <c r="BE1847" s="6">
        <v>0.0</v>
      </c>
      <c r="BF1847" s="6" t="s">
        <v>491</v>
      </c>
      <c r="BG1847" s="6">
        <v>0.0</v>
      </c>
      <c r="BH1847" s="6">
        <v>0.0</v>
      </c>
      <c r="BI1847" s="6">
        <v>0.0</v>
      </c>
      <c r="BJ1847" s="6" t="str">
        <f t="shared" ref="BJ1847:BO1847" si="1664">IFERROR(XLOOKUP($B1847,#REF!,#REF!,""),"")</f>
        <v/>
      </c>
      <c r="BK1847" s="6" t="str">
        <f t="shared" si="1664"/>
        <v/>
      </c>
      <c r="BL1847" s="6" t="str">
        <f t="shared" si="1664"/>
        <v/>
      </c>
      <c r="BM1847" s="6" t="str">
        <f t="shared" si="1664"/>
        <v/>
      </c>
      <c r="BN1847" s="6" t="str">
        <f t="shared" si="1664"/>
        <v/>
      </c>
      <c r="BO1847" s="6" t="str">
        <f t="shared" si="1664"/>
        <v/>
      </c>
      <c r="BP1847" s="6"/>
      <c r="BQ1847" s="6"/>
    </row>
    <row r="1848" ht="15.75" customHeight="1">
      <c r="A1848" s="5" t="s">
        <v>7253</v>
      </c>
      <c r="B1848" s="5" t="s">
        <v>9775</v>
      </c>
      <c r="C1848" s="5" t="s">
        <v>116</v>
      </c>
      <c r="D1848" s="5" t="s">
        <v>117</v>
      </c>
      <c r="E1848" s="19"/>
      <c r="F1848" s="2" t="s">
        <v>1812</v>
      </c>
      <c r="G1848" s="2" t="s">
        <v>7272</v>
      </c>
      <c r="H1848" s="2" t="s">
        <v>121</v>
      </c>
      <c r="I1848" s="2" t="s">
        <v>122</v>
      </c>
      <c r="J1848" s="2" t="s">
        <v>100</v>
      </c>
      <c r="K1848" s="2">
        <v>0.0</v>
      </c>
      <c r="L1848" s="6">
        <v>0.0</v>
      </c>
      <c r="M1848" s="6">
        <v>0.0</v>
      </c>
      <c r="N1848" s="6">
        <v>0.0</v>
      </c>
      <c r="O1848" s="6" t="s">
        <v>9776</v>
      </c>
      <c r="P1848" s="6"/>
      <c r="Q1848" s="6" t="s">
        <v>9777</v>
      </c>
      <c r="R1848" s="6" t="s">
        <v>2754</v>
      </c>
      <c r="S1848" s="6">
        <v>5.0</v>
      </c>
      <c r="T1848" s="6">
        <v>0.0</v>
      </c>
      <c r="U1848" s="7">
        <v>45514.0</v>
      </c>
      <c r="V1848" s="6">
        <v>0.0</v>
      </c>
      <c r="W1848" s="6" t="s">
        <v>127</v>
      </c>
      <c r="X1848" s="6">
        <v>0.0</v>
      </c>
      <c r="Y1848" s="6">
        <v>0.0</v>
      </c>
      <c r="Z1848" s="6">
        <v>0.0</v>
      </c>
      <c r="AA1848" s="6">
        <v>0.0</v>
      </c>
      <c r="AB1848" s="6">
        <v>0.0</v>
      </c>
      <c r="AC1848" s="6">
        <v>0.0</v>
      </c>
      <c r="AD1848" s="6" t="b">
        <v>1</v>
      </c>
      <c r="AE1848" s="6" t="s">
        <v>2754</v>
      </c>
      <c r="AF1848" s="6">
        <v>0.0</v>
      </c>
      <c r="AG1848" s="6">
        <v>0.0</v>
      </c>
      <c r="AH1848" s="6">
        <v>0.0</v>
      </c>
      <c r="AI1848" s="6">
        <v>20.0</v>
      </c>
      <c r="AJ1848" s="6" t="b">
        <v>1</v>
      </c>
      <c r="AK1848" s="7">
        <v>45514.0</v>
      </c>
      <c r="AL1848" s="6">
        <v>2.0</v>
      </c>
      <c r="AM1848" s="6" t="b">
        <v>0</v>
      </c>
      <c r="AN1848" s="6">
        <v>0.0</v>
      </c>
      <c r="AO1848" s="6">
        <v>0.0</v>
      </c>
      <c r="AP1848" s="6">
        <v>0.0</v>
      </c>
      <c r="AQ1848" s="6" t="s">
        <v>128</v>
      </c>
      <c r="AR1848" s="6">
        <v>0.0</v>
      </c>
      <c r="AS1848" s="6">
        <v>0.0</v>
      </c>
      <c r="AT1848" s="6">
        <v>0.0</v>
      </c>
      <c r="AU1848" s="6">
        <v>0.0</v>
      </c>
      <c r="AV1848" s="6">
        <v>0.0</v>
      </c>
      <c r="AW1848" s="6">
        <v>0.0</v>
      </c>
      <c r="AX1848" s="6">
        <v>0.0</v>
      </c>
      <c r="AY1848" s="6">
        <v>0.0</v>
      </c>
      <c r="AZ1848" s="6" t="s">
        <v>88</v>
      </c>
      <c r="BA1848" s="6">
        <v>0.0</v>
      </c>
      <c r="BB1848" s="6">
        <v>0.0</v>
      </c>
      <c r="BC1848" s="6">
        <v>0.0</v>
      </c>
      <c r="BD1848" s="6">
        <v>0.0</v>
      </c>
      <c r="BE1848" s="6">
        <v>0.0</v>
      </c>
      <c r="BF1848" s="6" t="s">
        <v>2243</v>
      </c>
      <c r="BG1848" s="6">
        <v>0.0</v>
      </c>
      <c r="BH1848" s="6">
        <v>0.0</v>
      </c>
      <c r="BI1848" s="6">
        <v>0.0</v>
      </c>
      <c r="BJ1848" s="6" t="str">
        <f t="shared" ref="BJ1848:BO1848" si="1665">IFERROR(XLOOKUP($B1848,#REF!,#REF!,""),"")</f>
        <v/>
      </c>
      <c r="BK1848" s="6" t="str">
        <f t="shared" si="1665"/>
        <v/>
      </c>
      <c r="BL1848" s="6" t="str">
        <f t="shared" si="1665"/>
        <v/>
      </c>
      <c r="BM1848" s="6" t="str">
        <f t="shared" si="1665"/>
        <v/>
      </c>
      <c r="BN1848" s="6" t="str">
        <f t="shared" si="1665"/>
        <v/>
      </c>
      <c r="BO1848" s="6" t="str">
        <f t="shared" si="1665"/>
        <v/>
      </c>
      <c r="BP1848" s="6"/>
      <c r="BQ1848" s="6"/>
    </row>
    <row r="1849" ht="15.75" customHeight="1">
      <c r="A1849" s="5" t="s">
        <v>7253</v>
      </c>
      <c r="B1849" s="5" t="s">
        <v>9778</v>
      </c>
      <c r="C1849" s="5" t="s">
        <v>116</v>
      </c>
      <c r="D1849" s="5" t="s">
        <v>117</v>
      </c>
      <c r="E1849" s="19"/>
      <c r="F1849" s="2" t="s">
        <v>9542</v>
      </c>
      <c r="G1849" s="2" t="s">
        <v>4690</v>
      </c>
      <c r="H1849" s="2" t="s">
        <v>121</v>
      </c>
      <c r="I1849" s="2" t="s">
        <v>122</v>
      </c>
      <c r="J1849" s="2" t="s">
        <v>100</v>
      </c>
      <c r="K1849" s="2">
        <v>0.0</v>
      </c>
      <c r="L1849" s="6">
        <v>0.0</v>
      </c>
      <c r="M1849" s="6">
        <v>0.0</v>
      </c>
      <c r="N1849" s="6">
        <v>0.0</v>
      </c>
      <c r="O1849" s="6" t="s">
        <v>9743</v>
      </c>
      <c r="P1849" s="6"/>
      <c r="Q1849" s="6" t="s">
        <v>4693</v>
      </c>
      <c r="R1849" s="6" t="s">
        <v>3570</v>
      </c>
      <c r="S1849" s="6">
        <v>30.0</v>
      </c>
      <c r="T1849" s="6">
        <v>0.0</v>
      </c>
      <c r="U1849" s="6">
        <v>0.0</v>
      </c>
      <c r="V1849" s="6" t="s">
        <v>325</v>
      </c>
      <c r="W1849" s="6" t="s">
        <v>156</v>
      </c>
      <c r="X1849" s="6">
        <v>357.0</v>
      </c>
      <c r="Y1849" s="6">
        <v>0.0</v>
      </c>
      <c r="Z1849" s="6">
        <v>0.0</v>
      </c>
      <c r="AA1849" s="6">
        <v>0.0</v>
      </c>
      <c r="AB1849" s="6">
        <v>0.0</v>
      </c>
      <c r="AC1849" s="6">
        <v>0.0</v>
      </c>
      <c r="AD1849" s="6">
        <v>0.0</v>
      </c>
      <c r="AE1849" s="6">
        <v>0.0</v>
      </c>
      <c r="AF1849" s="6">
        <v>0.0</v>
      </c>
      <c r="AG1849" s="6" t="b">
        <v>1</v>
      </c>
      <c r="AH1849" s="6">
        <v>0.0</v>
      </c>
      <c r="AI1849" s="6">
        <v>0.0</v>
      </c>
      <c r="AJ1849" s="6">
        <v>0.0</v>
      </c>
      <c r="AK1849" s="6">
        <v>0.0</v>
      </c>
      <c r="AL1849" s="6">
        <v>2.0</v>
      </c>
      <c r="AM1849" s="6" t="b">
        <v>1</v>
      </c>
      <c r="AN1849" s="6">
        <v>5000.0</v>
      </c>
      <c r="AO1849" s="6">
        <v>0.0</v>
      </c>
      <c r="AP1849" s="6">
        <v>350.0</v>
      </c>
      <c r="AQ1849" s="6" t="s">
        <v>128</v>
      </c>
      <c r="AR1849" s="6" t="s">
        <v>83</v>
      </c>
      <c r="AS1849" s="6">
        <v>0.0</v>
      </c>
      <c r="AT1849" s="7">
        <v>45484.0</v>
      </c>
      <c r="AU1849" s="6">
        <v>0.0</v>
      </c>
      <c r="AV1849" s="6">
        <v>0.0</v>
      </c>
      <c r="AW1849" s="6">
        <v>0.0</v>
      </c>
      <c r="AX1849" s="6" t="s">
        <v>87</v>
      </c>
      <c r="AY1849" s="6">
        <v>0.0</v>
      </c>
      <c r="AZ1849" s="6" t="s">
        <v>88</v>
      </c>
      <c r="BA1849" s="6">
        <v>0.0</v>
      </c>
      <c r="BB1849" s="6" t="s">
        <v>2517</v>
      </c>
      <c r="BC1849" s="6">
        <v>0.0</v>
      </c>
      <c r="BD1849" s="6">
        <v>0.0</v>
      </c>
      <c r="BE1849" s="6">
        <v>0.0</v>
      </c>
      <c r="BF1849" s="6">
        <v>0.0</v>
      </c>
      <c r="BG1849" s="6" t="s">
        <v>7876</v>
      </c>
      <c r="BH1849" s="8" t="s">
        <v>9779</v>
      </c>
      <c r="BI1849" s="6">
        <v>0.0</v>
      </c>
      <c r="BJ1849" s="6" t="str">
        <f t="shared" ref="BJ1849:BO1849" si="1666">IFERROR(XLOOKUP($B1849,#REF!,#REF!,""),"")</f>
        <v/>
      </c>
      <c r="BK1849" s="6" t="str">
        <f t="shared" si="1666"/>
        <v/>
      </c>
      <c r="BL1849" s="6" t="str">
        <f t="shared" si="1666"/>
        <v/>
      </c>
      <c r="BM1849" s="6" t="str">
        <f t="shared" si="1666"/>
        <v/>
      </c>
      <c r="BN1849" s="6" t="str">
        <f t="shared" si="1666"/>
        <v/>
      </c>
      <c r="BO1849" s="6" t="str">
        <f t="shared" si="1666"/>
        <v/>
      </c>
      <c r="BP1849" s="6"/>
      <c r="BQ1849" s="6"/>
    </row>
    <row r="1850" ht="15.75" customHeight="1">
      <c r="A1850" s="5" t="s">
        <v>7253</v>
      </c>
      <c r="B1850" s="5" t="s">
        <v>9780</v>
      </c>
      <c r="C1850" s="5" t="s">
        <v>116</v>
      </c>
      <c r="D1850" s="5" t="s">
        <v>117</v>
      </c>
      <c r="E1850" s="19"/>
      <c r="F1850" s="2" t="s">
        <v>1812</v>
      </c>
      <c r="G1850" s="2" t="s">
        <v>6961</v>
      </c>
      <c r="H1850" s="2" t="s">
        <v>121</v>
      </c>
      <c r="I1850" s="2" t="s">
        <v>122</v>
      </c>
      <c r="J1850" s="2" t="s">
        <v>100</v>
      </c>
      <c r="K1850" s="2">
        <v>0.0</v>
      </c>
      <c r="L1850" s="6">
        <v>0.0</v>
      </c>
      <c r="M1850" s="6">
        <v>0.0</v>
      </c>
      <c r="N1850" s="6">
        <v>0.0</v>
      </c>
      <c r="O1850" s="6" t="s">
        <v>9781</v>
      </c>
      <c r="P1850" s="6"/>
      <c r="Q1850" s="6" t="s">
        <v>6963</v>
      </c>
      <c r="R1850" s="6" t="s">
        <v>811</v>
      </c>
      <c r="S1850" s="6">
        <v>49.0</v>
      </c>
      <c r="T1850" s="6">
        <v>0.0</v>
      </c>
      <c r="U1850" s="7">
        <v>45873.0</v>
      </c>
      <c r="V1850" s="6">
        <v>0.0</v>
      </c>
      <c r="W1850" s="6" t="s">
        <v>127</v>
      </c>
      <c r="X1850" s="6">
        <v>0.0</v>
      </c>
      <c r="Y1850" s="6">
        <v>0.0</v>
      </c>
      <c r="Z1850" s="6">
        <v>0.0</v>
      </c>
      <c r="AA1850" s="6">
        <v>0.0</v>
      </c>
      <c r="AB1850" s="6">
        <v>0.0</v>
      </c>
      <c r="AC1850" s="6">
        <v>0.0</v>
      </c>
      <c r="AD1850" s="6">
        <v>0.0</v>
      </c>
      <c r="AE1850" s="6">
        <v>0.0</v>
      </c>
      <c r="AF1850" s="6">
        <v>0.0</v>
      </c>
      <c r="AG1850" s="6">
        <v>0.0</v>
      </c>
      <c r="AH1850" s="6">
        <v>0.0</v>
      </c>
      <c r="AI1850" s="6">
        <v>196.0</v>
      </c>
      <c r="AJ1850" s="6" t="b">
        <v>1</v>
      </c>
      <c r="AK1850" s="7">
        <v>45965.0</v>
      </c>
      <c r="AL1850" s="6">
        <v>1.0</v>
      </c>
      <c r="AM1850" s="6" t="b">
        <v>0</v>
      </c>
      <c r="AN1850" s="6">
        <v>0.0</v>
      </c>
      <c r="AO1850" s="6">
        <v>0.0</v>
      </c>
      <c r="AP1850" s="6">
        <v>0.0</v>
      </c>
      <c r="AQ1850" s="6" t="s">
        <v>9782</v>
      </c>
      <c r="AR1850" s="6" t="s">
        <v>105</v>
      </c>
      <c r="AS1850" s="6">
        <v>0.0</v>
      </c>
      <c r="AT1850" s="7">
        <v>45334.0</v>
      </c>
      <c r="AU1850" s="6">
        <v>0.0</v>
      </c>
      <c r="AV1850" s="6">
        <v>0.0</v>
      </c>
      <c r="AW1850" s="6">
        <v>0.0</v>
      </c>
      <c r="AX1850" s="6">
        <v>0.0</v>
      </c>
      <c r="AY1850" s="6">
        <v>0.0</v>
      </c>
      <c r="AZ1850" s="6" t="s">
        <v>88</v>
      </c>
      <c r="BA1850" s="6">
        <v>0.0</v>
      </c>
      <c r="BB1850" s="6" t="s">
        <v>540</v>
      </c>
      <c r="BC1850" s="6">
        <v>0.0</v>
      </c>
      <c r="BD1850" s="6">
        <v>0.0</v>
      </c>
      <c r="BE1850" s="6">
        <v>0.0</v>
      </c>
      <c r="BF1850" s="6">
        <v>0.0</v>
      </c>
      <c r="BG1850" s="6" t="s">
        <v>9366</v>
      </c>
      <c r="BH1850" s="6">
        <v>0.0</v>
      </c>
      <c r="BI1850" s="6">
        <v>0.0</v>
      </c>
      <c r="BJ1850" s="6" t="str">
        <f t="shared" ref="BJ1850:BO1850" si="1667">IFERROR(XLOOKUP($B1850,#REF!,#REF!,""),"")</f>
        <v/>
      </c>
      <c r="BK1850" s="6" t="str">
        <f t="shared" si="1667"/>
        <v/>
      </c>
      <c r="BL1850" s="6" t="str">
        <f t="shared" si="1667"/>
        <v/>
      </c>
      <c r="BM1850" s="6" t="str">
        <f t="shared" si="1667"/>
        <v/>
      </c>
      <c r="BN1850" s="6" t="str">
        <f t="shared" si="1667"/>
        <v/>
      </c>
      <c r="BO1850" s="6" t="str">
        <f t="shared" si="1667"/>
        <v/>
      </c>
      <c r="BP1850" s="6"/>
      <c r="BQ1850" s="6"/>
    </row>
    <row r="1851" ht="15.75" customHeight="1">
      <c r="A1851" s="5" t="s">
        <v>7253</v>
      </c>
      <c r="B1851" s="5" t="s">
        <v>9783</v>
      </c>
      <c r="C1851" s="5" t="s">
        <v>116</v>
      </c>
      <c r="D1851" s="5" t="s">
        <v>117</v>
      </c>
      <c r="E1851" s="19"/>
      <c r="F1851" s="2" t="s">
        <v>1812</v>
      </c>
      <c r="G1851" s="2" t="s">
        <v>7862</v>
      </c>
      <c r="H1851" s="2" t="s">
        <v>121</v>
      </c>
      <c r="I1851" s="2" t="s">
        <v>122</v>
      </c>
      <c r="J1851" s="2" t="s">
        <v>100</v>
      </c>
      <c r="K1851" s="2">
        <v>0.0</v>
      </c>
      <c r="L1851" s="6">
        <v>0.0</v>
      </c>
      <c r="M1851" s="6">
        <v>0.0</v>
      </c>
      <c r="N1851" s="6">
        <v>0.0</v>
      </c>
      <c r="O1851" s="6" t="s">
        <v>9784</v>
      </c>
      <c r="P1851" s="6"/>
      <c r="Q1851" s="6" t="s">
        <v>7864</v>
      </c>
      <c r="R1851" s="6" t="s">
        <v>3355</v>
      </c>
      <c r="S1851" s="6">
        <v>147.0</v>
      </c>
      <c r="T1851" s="6">
        <v>0.0</v>
      </c>
      <c r="U1851" s="7">
        <v>45692.0</v>
      </c>
      <c r="V1851" s="6">
        <v>0.0</v>
      </c>
      <c r="W1851" s="6" t="s">
        <v>127</v>
      </c>
      <c r="X1851" s="6">
        <v>0.0</v>
      </c>
      <c r="Y1851" s="6">
        <v>0.0</v>
      </c>
      <c r="Z1851" s="6">
        <v>0.0</v>
      </c>
      <c r="AA1851" s="6">
        <v>0.0</v>
      </c>
      <c r="AB1851" s="6">
        <v>0.0</v>
      </c>
      <c r="AC1851" s="6">
        <v>0.0</v>
      </c>
      <c r="AD1851" s="6">
        <v>0.0</v>
      </c>
      <c r="AE1851" s="6">
        <v>0.0</v>
      </c>
      <c r="AF1851" s="6">
        <v>0.0</v>
      </c>
      <c r="AG1851" s="6">
        <v>0.0</v>
      </c>
      <c r="AH1851" s="6">
        <v>0.0</v>
      </c>
      <c r="AI1851" s="6">
        <v>188.0</v>
      </c>
      <c r="AJ1851" s="6" t="b">
        <v>1</v>
      </c>
      <c r="AK1851" s="6" t="s">
        <v>1002</v>
      </c>
      <c r="AL1851" s="6">
        <v>1.0</v>
      </c>
      <c r="AM1851" s="6" t="b">
        <v>0</v>
      </c>
      <c r="AN1851" s="6">
        <v>0.0</v>
      </c>
      <c r="AO1851" s="6">
        <v>0.0</v>
      </c>
      <c r="AP1851" s="6">
        <v>0.0</v>
      </c>
      <c r="AQ1851" s="6" t="s">
        <v>128</v>
      </c>
      <c r="AR1851" s="6" t="s">
        <v>105</v>
      </c>
      <c r="AS1851" s="6">
        <v>0.0</v>
      </c>
      <c r="AT1851" s="7">
        <v>45637.0</v>
      </c>
      <c r="AU1851" s="6">
        <v>0.0</v>
      </c>
      <c r="AV1851" s="6">
        <v>0.0</v>
      </c>
      <c r="AW1851" s="6">
        <v>0.0</v>
      </c>
      <c r="AX1851" s="6" t="s">
        <v>87</v>
      </c>
      <c r="AY1851" s="6">
        <v>0.0</v>
      </c>
      <c r="AZ1851" s="6" t="s">
        <v>108</v>
      </c>
      <c r="BA1851" s="6">
        <v>0.0</v>
      </c>
      <c r="BB1851" s="6" t="s">
        <v>3355</v>
      </c>
      <c r="BC1851" s="6">
        <v>0.0</v>
      </c>
      <c r="BD1851" s="6">
        <v>0.0</v>
      </c>
      <c r="BE1851" s="6">
        <v>0.0</v>
      </c>
      <c r="BF1851" s="6">
        <v>0.0</v>
      </c>
      <c r="BG1851" s="6" t="s">
        <v>9785</v>
      </c>
      <c r="BH1851" s="6">
        <v>0.0</v>
      </c>
      <c r="BI1851" s="6">
        <v>0.0</v>
      </c>
      <c r="BJ1851" s="6" t="str">
        <f t="shared" ref="BJ1851:BO1851" si="1668">IFERROR(XLOOKUP($B1851,#REF!,#REF!,""),"")</f>
        <v/>
      </c>
      <c r="BK1851" s="6" t="str">
        <f t="shared" si="1668"/>
        <v/>
      </c>
      <c r="BL1851" s="6" t="str">
        <f t="shared" si="1668"/>
        <v/>
      </c>
      <c r="BM1851" s="6" t="str">
        <f t="shared" si="1668"/>
        <v/>
      </c>
      <c r="BN1851" s="6" t="str">
        <f t="shared" si="1668"/>
        <v/>
      </c>
      <c r="BO1851" s="6" t="str">
        <f t="shared" si="1668"/>
        <v/>
      </c>
      <c r="BP1851" s="6"/>
      <c r="BQ1851" s="6"/>
    </row>
    <row r="1852" ht="15.75" customHeight="1">
      <c r="A1852" s="5" t="s">
        <v>7253</v>
      </c>
      <c r="B1852" s="5" t="s">
        <v>9786</v>
      </c>
      <c r="C1852" s="5" t="s">
        <v>2232</v>
      </c>
      <c r="D1852" s="5" t="s">
        <v>117</v>
      </c>
      <c r="E1852" s="19"/>
      <c r="F1852" s="2" t="s">
        <v>1812</v>
      </c>
      <c r="G1852" s="2" t="s">
        <v>3777</v>
      </c>
      <c r="H1852" s="2" t="s">
        <v>3673</v>
      </c>
      <c r="I1852" s="2" t="s">
        <v>2236</v>
      </c>
      <c r="J1852" s="2" t="s">
        <v>100</v>
      </c>
      <c r="K1852" s="2">
        <v>0.0</v>
      </c>
      <c r="L1852" s="6">
        <v>0.0</v>
      </c>
      <c r="M1852" s="6">
        <v>0.0</v>
      </c>
      <c r="N1852" s="6">
        <v>0.0</v>
      </c>
      <c r="O1852" s="6" t="s">
        <v>9787</v>
      </c>
      <c r="P1852" s="6"/>
      <c r="Q1852" s="6" t="s">
        <v>9788</v>
      </c>
      <c r="R1852" s="7">
        <v>45779.0</v>
      </c>
      <c r="S1852" s="6">
        <v>71.0</v>
      </c>
      <c r="T1852" s="6">
        <v>0.0</v>
      </c>
      <c r="U1852" s="7">
        <v>45965.0</v>
      </c>
      <c r="V1852" s="6">
        <v>0.0</v>
      </c>
      <c r="W1852" s="6" t="s">
        <v>127</v>
      </c>
      <c r="X1852" s="6">
        <v>0.0</v>
      </c>
      <c r="Y1852" s="6" t="s">
        <v>436</v>
      </c>
      <c r="Z1852" s="6">
        <v>0.0</v>
      </c>
      <c r="AA1852" s="6">
        <v>0.0</v>
      </c>
      <c r="AB1852" s="6">
        <v>0.0</v>
      </c>
      <c r="AC1852" s="6">
        <v>0.0</v>
      </c>
      <c r="AD1852" s="6">
        <v>0.0</v>
      </c>
      <c r="AE1852" s="6">
        <v>0.0</v>
      </c>
      <c r="AF1852" s="6">
        <v>0.0</v>
      </c>
      <c r="AG1852" s="6">
        <v>0.0</v>
      </c>
      <c r="AH1852" s="6">
        <v>0.0</v>
      </c>
      <c r="AI1852" s="6">
        <v>137.0</v>
      </c>
      <c r="AJ1852" s="6" t="b">
        <v>1</v>
      </c>
      <c r="AK1852" s="7">
        <v>45965.0</v>
      </c>
      <c r="AL1852" s="6">
        <v>1.0</v>
      </c>
      <c r="AM1852" s="6" t="b">
        <v>0</v>
      </c>
      <c r="AN1852" s="6">
        <v>0.0</v>
      </c>
      <c r="AO1852" s="6">
        <v>0.0</v>
      </c>
      <c r="AP1852" s="6">
        <v>0.0</v>
      </c>
      <c r="AQ1852" s="8" t="s">
        <v>9789</v>
      </c>
      <c r="AR1852" s="6" t="s">
        <v>105</v>
      </c>
      <c r="AS1852" s="6">
        <v>0.0</v>
      </c>
      <c r="AT1852" s="6" t="s">
        <v>2640</v>
      </c>
      <c r="AU1852" s="6" t="s">
        <v>107</v>
      </c>
      <c r="AV1852" s="6">
        <v>0.0</v>
      </c>
      <c r="AW1852" s="6" t="s">
        <v>9787</v>
      </c>
      <c r="AX1852" s="6" t="s">
        <v>87</v>
      </c>
      <c r="AY1852" s="6" t="s">
        <v>87</v>
      </c>
      <c r="AZ1852" s="6" t="s">
        <v>108</v>
      </c>
      <c r="BA1852" s="6" t="s">
        <v>3210</v>
      </c>
      <c r="BB1852" s="6" t="s">
        <v>436</v>
      </c>
      <c r="BC1852" s="6">
        <v>0.0</v>
      </c>
      <c r="BD1852" s="6">
        <v>0.0</v>
      </c>
      <c r="BE1852" s="6">
        <v>0.0</v>
      </c>
      <c r="BF1852" s="6">
        <v>0.0</v>
      </c>
      <c r="BG1852" s="6" t="s">
        <v>7855</v>
      </c>
      <c r="BH1852" s="8" t="s">
        <v>9790</v>
      </c>
      <c r="BI1852" s="6">
        <v>0.0</v>
      </c>
      <c r="BJ1852" s="6" t="str">
        <f t="shared" ref="BJ1852:BO1852" si="1669">IFERROR(XLOOKUP($B1852,#REF!,#REF!,""),"")</f>
        <v/>
      </c>
      <c r="BK1852" s="6" t="str">
        <f t="shared" si="1669"/>
        <v/>
      </c>
      <c r="BL1852" s="6" t="str">
        <f t="shared" si="1669"/>
        <v/>
      </c>
      <c r="BM1852" s="6" t="str">
        <f t="shared" si="1669"/>
        <v/>
      </c>
      <c r="BN1852" s="6" t="str">
        <f t="shared" si="1669"/>
        <v/>
      </c>
      <c r="BO1852" s="6" t="str">
        <f t="shared" si="1669"/>
        <v/>
      </c>
      <c r="BP1852" s="6"/>
      <c r="BQ1852" s="6"/>
    </row>
    <row r="1853" ht="15.75" customHeight="1">
      <c r="A1853" s="5" t="s">
        <v>7253</v>
      </c>
      <c r="B1853" s="5" t="s">
        <v>9791</v>
      </c>
      <c r="C1853" s="5" t="s">
        <v>116</v>
      </c>
      <c r="D1853" s="5" t="s">
        <v>117</v>
      </c>
      <c r="E1853" s="19"/>
      <c r="F1853" s="2"/>
      <c r="G1853" s="2" t="s">
        <v>9792</v>
      </c>
      <c r="H1853" s="2"/>
      <c r="I1853" s="2" t="s">
        <v>122</v>
      </c>
      <c r="J1853" s="2" t="s">
        <v>434</v>
      </c>
      <c r="K1853" s="2"/>
      <c r="O1853" s="6" t="s">
        <v>9793</v>
      </c>
      <c r="P1853" s="11"/>
      <c r="AM1853" s="6" t="s">
        <v>436</v>
      </c>
      <c r="BG1853" s="6" t="s">
        <v>9794</v>
      </c>
      <c r="BJ1853" s="6" t="str">
        <f t="shared" ref="BJ1853:BO1853" si="1670">IFERROR(XLOOKUP($B1853,#REF!,#REF!,""),"")</f>
        <v/>
      </c>
      <c r="BK1853" s="6" t="str">
        <f t="shared" si="1670"/>
        <v/>
      </c>
      <c r="BL1853" s="6" t="str">
        <f t="shared" si="1670"/>
        <v/>
      </c>
      <c r="BM1853" s="6" t="str">
        <f t="shared" si="1670"/>
        <v/>
      </c>
      <c r="BN1853" s="6" t="str">
        <f t="shared" si="1670"/>
        <v/>
      </c>
      <c r="BO1853" s="6" t="str">
        <f t="shared" si="1670"/>
        <v/>
      </c>
      <c r="BP1853" s="6"/>
      <c r="BQ1853" s="6"/>
    </row>
    <row r="1854" ht="15.75" customHeight="1">
      <c r="A1854" s="5" t="s">
        <v>7253</v>
      </c>
      <c r="B1854" s="5" t="s">
        <v>9795</v>
      </c>
      <c r="C1854" s="5" t="s">
        <v>218</v>
      </c>
      <c r="D1854" s="5" t="s">
        <v>117</v>
      </c>
      <c r="E1854" s="19"/>
      <c r="F1854" s="2" t="s">
        <v>1812</v>
      </c>
      <c r="G1854" s="2" t="s">
        <v>9796</v>
      </c>
      <c r="H1854" s="2" t="s">
        <v>9797</v>
      </c>
      <c r="I1854" s="2" t="s">
        <v>222</v>
      </c>
      <c r="J1854" s="2" t="s">
        <v>100</v>
      </c>
      <c r="K1854" s="2">
        <v>0.0</v>
      </c>
      <c r="L1854" s="6">
        <v>0.0</v>
      </c>
      <c r="M1854" s="6">
        <v>0.0</v>
      </c>
      <c r="N1854" s="6">
        <v>0.0</v>
      </c>
      <c r="O1854" s="6" t="s">
        <v>9798</v>
      </c>
      <c r="P1854" s="6"/>
      <c r="Q1854" s="6" t="s">
        <v>2215</v>
      </c>
      <c r="R1854" s="6" t="s">
        <v>5120</v>
      </c>
      <c r="S1854" s="6">
        <v>180.0</v>
      </c>
      <c r="T1854" s="6">
        <v>0.0</v>
      </c>
      <c r="U1854" s="6" t="s">
        <v>792</v>
      </c>
      <c r="V1854" s="6">
        <v>0.0</v>
      </c>
      <c r="W1854" s="6" t="s">
        <v>127</v>
      </c>
      <c r="X1854" s="6">
        <v>0.0</v>
      </c>
      <c r="Y1854" s="6">
        <v>0.0</v>
      </c>
      <c r="Z1854" s="6">
        <v>0.0</v>
      </c>
      <c r="AA1854" s="6">
        <v>0.0</v>
      </c>
      <c r="AB1854" s="6">
        <v>0.0</v>
      </c>
      <c r="AC1854" s="6">
        <v>0.0</v>
      </c>
      <c r="AD1854" s="6">
        <v>0.0</v>
      </c>
      <c r="AE1854" s="6">
        <v>0.0</v>
      </c>
      <c r="AF1854" s="6" t="b">
        <v>1</v>
      </c>
      <c r="AG1854" s="6">
        <v>0.0</v>
      </c>
      <c r="AH1854" s="6">
        <v>0.0</v>
      </c>
      <c r="AI1854" s="6">
        <v>268.0</v>
      </c>
      <c r="AJ1854" s="6" t="b">
        <v>1</v>
      </c>
      <c r="AK1854" s="6" t="s">
        <v>1513</v>
      </c>
      <c r="AL1854" s="6">
        <v>1.0</v>
      </c>
      <c r="AM1854" s="6" t="b">
        <v>0</v>
      </c>
      <c r="AN1854" s="6">
        <v>0.0</v>
      </c>
      <c r="AO1854" s="6">
        <v>0.0</v>
      </c>
      <c r="AP1854" s="6">
        <v>0.0</v>
      </c>
      <c r="AQ1854" s="6" t="s">
        <v>128</v>
      </c>
      <c r="AR1854" s="6" t="s">
        <v>105</v>
      </c>
      <c r="AS1854" s="6">
        <v>0.0</v>
      </c>
      <c r="AT1854" s="7">
        <v>45665.0</v>
      </c>
      <c r="AU1854" s="6" t="s">
        <v>107</v>
      </c>
      <c r="AV1854" s="6">
        <v>0.0</v>
      </c>
      <c r="AW1854" s="6" t="s">
        <v>9798</v>
      </c>
      <c r="AX1854" s="6" t="s">
        <v>87</v>
      </c>
      <c r="AY1854" s="6" t="s">
        <v>87</v>
      </c>
      <c r="AZ1854" s="6" t="s">
        <v>108</v>
      </c>
      <c r="BA1854" s="6" t="s">
        <v>552</v>
      </c>
      <c r="BB1854" s="6" t="s">
        <v>226</v>
      </c>
      <c r="BC1854" s="6">
        <v>0.0</v>
      </c>
      <c r="BD1854" s="6">
        <v>0.0</v>
      </c>
      <c r="BE1854" s="6">
        <v>0.0</v>
      </c>
      <c r="BF1854" s="6">
        <v>0.0</v>
      </c>
      <c r="BG1854" s="6" t="s">
        <v>8897</v>
      </c>
      <c r="BH1854" s="6">
        <v>0.0</v>
      </c>
      <c r="BI1854" s="6">
        <v>0.0</v>
      </c>
      <c r="BJ1854" s="6" t="str">
        <f t="shared" ref="BJ1854:BO1854" si="1671">IFERROR(XLOOKUP($B1854,#REF!,#REF!,""),"")</f>
        <v/>
      </c>
      <c r="BK1854" s="6" t="str">
        <f t="shared" si="1671"/>
        <v/>
      </c>
      <c r="BL1854" s="6" t="str">
        <f t="shared" si="1671"/>
        <v/>
      </c>
      <c r="BM1854" s="6" t="str">
        <f t="shared" si="1671"/>
        <v/>
      </c>
      <c r="BN1854" s="6" t="str">
        <f t="shared" si="1671"/>
        <v/>
      </c>
      <c r="BO1854" s="6" t="str">
        <f t="shared" si="1671"/>
        <v/>
      </c>
      <c r="BP1854" s="6"/>
      <c r="BQ1854" s="6"/>
    </row>
    <row r="1855" ht="15.75" customHeight="1">
      <c r="A1855" s="5" t="s">
        <v>7253</v>
      </c>
      <c r="B1855" s="5" t="s">
        <v>9799</v>
      </c>
      <c r="C1855" s="5" t="s">
        <v>69</v>
      </c>
      <c r="D1855" s="5" t="s">
        <v>117</v>
      </c>
      <c r="E1855" s="19"/>
      <c r="F1855" s="2" t="s">
        <v>1812</v>
      </c>
      <c r="G1855" s="2" t="s">
        <v>4587</v>
      </c>
      <c r="H1855" s="2" t="s">
        <v>3074</v>
      </c>
      <c r="I1855" s="2" t="s">
        <v>75</v>
      </c>
      <c r="J1855" s="2" t="s">
        <v>100</v>
      </c>
      <c r="K1855" s="2">
        <v>0.0</v>
      </c>
      <c r="L1855" s="6">
        <v>0.0</v>
      </c>
      <c r="M1855" s="6">
        <v>0.0</v>
      </c>
      <c r="N1855" s="6">
        <v>0.0</v>
      </c>
      <c r="O1855" s="6" t="s">
        <v>9800</v>
      </c>
      <c r="P1855" s="6"/>
      <c r="Q1855" s="6" t="s">
        <v>9801</v>
      </c>
      <c r="R1855" s="7">
        <v>45996.0</v>
      </c>
      <c r="S1855" s="6">
        <v>111.0</v>
      </c>
      <c r="T1855" s="6">
        <v>0.0</v>
      </c>
      <c r="U1855" s="6" t="s">
        <v>941</v>
      </c>
      <c r="V1855" s="6">
        <v>0.0</v>
      </c>
      <c r="W1855" s="6" t="s">
        <v>127</v>
      </c>
      <c r="X1855" s="6">
        <v>0.0</v>
      </c>
      <c r="Y1855" s="6">
        <v>0.0</v>
      </c>
      <c r="Z1855" s="6">
        <v>0.0</v>
      </c>
      <c r="AA1855" s="6">
        <v>0.0</v>
      </c>
      <c r="AB1855" s="6">
        <v>0.0</v>
      </c>
      <c r="AC1855" s="6">
        <v>0.0</v>
      </c>
      <c r="AD1855" s="6">
        <v>0.0</v>
      </c>
      <c r="AE1855" s="6">
        <v>0.0</v>
      </c>
      <c r="AF1855" s="6">
        <v>0.0</v>
      </c>
      <c r="AG1855" s="6">
        <v>0.0</v>
      </c>
      <c r="AH1855" s="6">
        <v>0.0</v>
      </c>
      <c r="AI1855" s="6">
        <v>247.0</v>
      </c>
      <c r="AJ1855" s="6" t="b">
        <v>1</v>
      </c>
      <c r="AK1855" s="6" t="s">
        <v>941</v>
      </c>
      <c r="AL1855" s="6">
        <v>1.0</v>
      </c>
      <c r="AM1855" s="6" t="b">
        <v>0</v>
      </c>
      <c r="AN1855" s="6">
        <v>0.0</v>
      </c>
      <c r="AO1855" s="6">
        <v>0.0</v>
      </c>
      <c r="AP1855" s="6">
        <v>0.0</v>
      </c>
      <c r="AQ1855" s="6" t="s">
        <v>128</v>
      </c>
      <c r="AR1855" s="6" t="s">
        <v>105</v>
      </c>
      <c r="AS1855" s="6">
        <v>0.0</v>
      </c>
      <c r="AT1855" s="6" t="s">
        <v>597</v>
      </c>
      <c r="AU1855" s="6" t="s">
        <v>85</v>
      </c>
      <c r="AV1855" s="6">
        <v>0.0</v>
      </c>
      <c r="AW1855" s="6" t="s">
        <v>9800</v>
      </c>
      <c r="AX1855" s="6" t="s">
        <v>87</v>
      </c>
      <c r="AY1855" s="6" t="s">
        <v>87</v>
      </c>
      <c r="AZ1855" s="6" t="s">
        <v>108</v>
      </c>
      <c r="BA1855" s="6" t="s">
        <v>783</v>
      </c>
      <c r="BB1855" s="7">
        <v>45909.0</v>
      </c>
      <c r="BC1855" s="6">
        <v>0.0</v>
      </c>
      <c r="BD1855" s="6">
        <v>0.0</v>
      </c>
      <c r="BE1855" s="6">
        <v>0.0</v>
      </c>
      <c r="BF1855" s="6">
        <v>0.0</v>
      </c>
      <c r="BG1855" s="6" t="s">
        <v>2001</v>
      </c>
      <c r="BH1855" s="6">
        <v>0.0</v>
      </c>
      <c r="BI1855" s="6">
        <v>0.0</v>
      </c>
      <c r="BJ1855" s="6" t="str">
        <f t="shared" ref="BJ1855:BO1855" si="1672">IFERROR(XLOOKUP($B1855,#REF!,#REF!,""),"")</f>
        <v/>
      </c>
      <c r="BK1855" s="6" t="str">
        <f t="shared" si="1672"/>
        <v/>
      </c>
      <c r="BL1855" s="6" t="str">
        <f t="shared" si="1672"/>
        <v/>
      </c>
      <c r="BM1855" s="6" t="str">
        <f t="shared" si="1672"/>
        <v/>
      </c>
      <c r="BN1855" s="6" t="str">
        <f t="shared" si="1672"/>
        <v/>
      </c>
      <c r="BO1855" s="6" t="str">
        <f t="shared" si="1672"/>
        <v/>
      </c>
      <c r="BP1855" s="6"/>
      <c r="BQ1855" s="6"/>
    </row>
    <row r="1856" ht="15.75" customHeight="1">
      <c r="A1856" s="5" t="s">
        <v>7253</v>
      </c>
      <c r="B1856" s="5" t="s">
        <v>9802</v>
      </c>
      <c r="C1856" s="5" t="s">
        <v>2232</v>
      </c>
      <c r="D1856" s="5" t="s">
        <v>117</v>
      </c>
      <c r="E1856" s="19"/>
      <c r="F1856" s="2" t="s">
        <v>1812</v>
      </c>
      <c r="G1856" s="2" t="s">
        <v>4561</v>
      </c>
      <c r="H1856" s="2" t="s">
        <v>3673</v>
      </c>
      <c r="I1856" s="2" t="s">
        <v>2236</v>
      </c>
      <c r="J1856" s="2" t="s">
        <v>100</v>
      </c>
      <c r="K1856" s="2">
        <v>0.0</v>
      </c>
      <c r="L1856" s="6">
        <v>0.0</v>
      </c>
      <c r="M1856" s="6">
        <v>0.0</v>
      </c>
      <c r="N1856" s="6">
        <v>0.0</v>
      </c>
      <c r="O1856" s="6" t="s">
        <v>9803</v>
      </c>
      <c r="P1856" s="6"/>
      <c r="Q1856" s="6" t="s">
        <v>9804</v>
      </c>
      <c r="R1856" s="6" t="s">
        <v>3355</v>
      </c>
      <c r="S1856" s="6">
        <v>48.0</v>
      </c>
      <c r="T1856" s="6">
        <v>0.0</v>
      </c>
      <c r="U1856" s="7">
        <v>45997.0</v>
      </c>
      <c r="V1856" s="6">
        <v>0.0</v>
      </c>
      <c r="W1856" s="6" t="s">
        <v>127</v>
      </c>
      <c r="X1856" s="6">
        <v>0.0</v>
      </c>
      <c r="Y1856" s="6">
        <v>0.0</v>
      </c>
      <c r="Z1856" s="6">
        <v>0.0</v>
      </c>
      <c r="AA1856" s="6">
        <v>0.0</v>
      </c>
      <c r="AB1856" s="6">
        <v>0.0</v>
      </c>
      <c r="AC1856" s="6">
        <v>0.0</v>
      </c>
      <c r="AD1856" s="6">
        <v>0.0</v>
      </c>
      <c r="AE1856" s="6">
        <v>0.0</v>
      </c>
      <c r="AF1856" s="6">
        <v>0.0</v>
      </c>
      <c r="AG1856" s="6">
        <v>0.0</v>
      </c>
      <c r="AH1856" s="6">
        <v>0.0</v>
      </c>
      <c r="AI1856" s="6">
        <v>152.0</v>
      </c>
      <c r="AJ1856" s="6" t="b">
        <v>1</v>
      </c>
      <c r="AK1856" s="6" t="s">
        <v>585</v>
      </c>
      <c r="AL1856" s="6">
        <v>1.0</v>
      </c>
      <c r="AM1856" s="6" t="b">
        <v>0</v>
      </c>
      <c r="AN1856" s="6">
        <v>0.0</v>
      </c>
      <c r="AO1856" s="6">
        <v>0.0</v>
      </c>
      <c r="AP1856" s="6">
        <v>0.0</v>
      </c>
      <c r="AQ1856" s="6" t="s">
        <v>157</v>
      </c>
      <c r="AR1856" s="6" t="s">
        <v>105</v>
      </c>
      <c r="AS1856" s="6">
        <v>0.0</v>
      </c>
      <c r="AT1856" s="6" t="s">
        <v>501</v>
      </c>
      <c r="AU1856" s="6">
        <v>0.0</v>
      </c>
      <c r="AV1856" s="6">
        <v>0.0</v>
      </c>
      <c r="AW1856" s="6">
        <v>0.0</v>
      </c>
      <c r="AX1856" s="6">
        <v>0.0</v>
      </c>
      <c r="AY1856" s="6">
        <v>0.0</v>
      </c>
      <c r="AZ1856" s="6" t="s">
        <v>88</v>
      </c>
      <c r="BA1856" s="6" t="s">
        <v>3210</v>
      </c>
      <c r="BB1856" s="6" t="s">
        <v>1700</v>
      </c>
      <c r="BC1856" s="6">
        <v>0.0</v>
      </c>
      <c r="BD1856" s="6">
        <v>0.0</v>
      </c>
      <c r="BE1856" s="6">
        <v>0.0</v>
      </c>
      <c r="BF1856" s="6">
        <v>0.0</v>
      </c>
      <c r="BG1856" s="6" t="s">
        <v>9805</v>
      </c>
      <c r="BH1856" s="6">
        <v>0.0</v>
      </c>
      <c r="BI1856" s="6">
        <v>0.0</v>
      </c>
      <c r="BJ1856" s="6" t="str">
        <f t="shared" ref="BJ1856:BO1856" si="1673">IFERROR(XLOOKUP($B1856,#REF!,#REF!,""),"")</f>
        <v/>
      </c>
      <c r="BK1856" s="6" t="str">
        <f t="shared" si="1673"/>
        <v/>
      </c>
      <c r="BL1856" s="6" t="str">
        <f t="shared" si="1673"/>
        <v/>
      </c>
      <c r="BM1856" s="6" t="str">
        <f t="shared" si="1673"/>
        <v/>
      </c>
      <c r="BN1856" s="6" t="str">
        <f t="shared" si="1673"/>
        <v/>
      </c>
      <c r="BO1856" s="6" t="str">
        <f t="shared" si="1673"/>
        <v/>
      </c>
      <c r="BP1856" s="6"/>
      <c r="BQ1856" s="6"/>
    </row>
    <row r="1857" ht="15.75" customHeight="1">
      <c r="A1857" s="5" t="s">
        <v>7253</v>
      </c>
      <c r="B1857" s="5" t="s">
        <v>9806</v>
      </c>
      <c r="C1857" s="5" t="s">
        <v>2232</v>
      </c>
      <c r="D1857" s="5" t="s">
        <v>117</v>
      </c>
      <c r="E1857" s="19"/>
      <c r="F1857" s="2" t="s">
        <v>1812</v>
      </c>
      <c r="G1857" s="2" t="s">
        <v>3777</v>
      </c>
      <c r="H1857" s="2" t="s">
        <v>3673</v>
      </c>
      <c r="I1857" s="2" t="s">
        <v>2236</v>
      </c>
      <c r="J1857" s="2" t="s">
        <v>100</v>
      </c>
      <c r="K1857" s="2">
        <v>0.0</v>
      </c>
      <c r="L1857" s="6">
        <v>0.0</v>
      </c>
      <c r="M1857" s="6">
        <v>0.0</v>
      </c>
      <c r="N1857" s="6">
        <v>0.0</v>
      </c>
      <c r="O1857" s="6" t="s">
        <v>9787</v>
      </c>
      <c r="P1857" s="6"/>
      <c r="Q1857" s="6" t="s">
        <v>9788</v>
      </c>
      <c r="R1857" s="6" t="s">
        <v>3276</v>
      </c>
      <c r="S1857" s="6">
        <v>34.0</v>
      </c>
      <c r="T1857" s="6">
        <v>0.0</v>
      </c>
      <c r="U1857" s="6" t="s">
        <v>757</v>
      </c>
      <c r="V1857" s="6">
        <v>0.0</v>
      </c>
      <c r="W1857" s="6" t="s">
        <v>127</v>
      </c>
      <c r="X1857" s="6">
        <v>0.0</v>
      </c>
      <c r="Y1857" s="6">
        <v>0.0</v>
      </c>
      <c r="Z1857" s="6">
        <v>0.0</v>
      </c>
      <c r="AA1857" s="6">
        <v>0.0</v>
      </c>
      <c r="AB1857" s="6">
        <v>0.0</v>
      </c>
      <c r="AC1857" s="6">
        <v>0.0</v>
      </c>
      <c r="AD1857" s="6">
        <v>0.0</v>
      </c>
      <c r="AE1857" s="6">
        <v>0.0</v>
      </c>
      <c r="AF1857" s="6">
        <v>0.0</v>
      </c>
      <c r="AG1857" s="6">
        <v>0.0</v>
      </c>
      <c r="AH1857" s="6">
        <v>0.0</v>
      </c>
      <c r="AI1857" s="6">
        <v>102.0</v>
      </c>
      <c r="AJ1857" s="6" t="b">
        <v>1</v>
      </c>
      <c r="AK1857" s="6" t="s">
        <v>757</v>
      </c>
      <c r="AL1857" s="6">
        <v>1.0</v>
      </c>
      <c r="AM1857" s="6" t="b">
        <v>0</v>
      </c>
      <c r="AN1857" s="6">
        <v>0.0</v>
      </c>
      <c r="AO1857" s="6">
        <v>0.0</v>
      </c>
      <c r="AP1857" s="6">
        <v>0.0</v>
      </c>
      <c r="AQ1857" s="8" t="s">
        <v>9807</v>
      </c>
      <c r="AR1857" s="6" t="s">
        <v>105</v>
      </c>
      <c r="AS1857" s="6">
        <v>0.0</v>
      </c>
      <c r="AT1857" s="6" t="s">
        <v>80</v>
      </c>
      <c r="AU1857" s="6" t="s">
        <v>107</v>
      </c>
      <c r="AV1857" s="6">
        <v>0.0</v>
      </c>
      <c r="AW1857" s="6" t="s">
        <v>9787</v>
      </c>
      <c r="AX1857" s="6" t="s">
        <v>87</v>
      </c>
      <c r="AY1857" s="6" t="s">
        <v>87</v>
      </c>
      <c r="AZ1857" s="6" t="s">
        <v>108</v>
      </c>
      <c r="BA1857" s="6" t="s">
        <v>3210</v>
      </c>
      <c r="BB1857" s="7">
        <v>45874.0</v>
      </c>
      <c r="BC1857" s="6">
        <v>0.0</v>
      </c>
      <c r="BD1857" s="6">
        <v>0.0</v>
      </c>
      <c r="BE1857" s="6">
        <v>0.0</v>
      </c>
      <c r="BF1857" s="6">
        <v>0.0</v>
      </c>
      <c r="BG1857" s="6" t="s">
        <v>8869</v>
      </c>
      <c r="BH1857" s="8" t="s">
        <v>9808</v>
      </c>
      <c r="BI1857" s="6">
        <v>0.0</v>
      </c>
      <c r="BJ1857" s="6" t="str">
        <f t="shared" ref="BJ1857:BO1857" si="1674">IFERROR(XLOOKUP($B1857,#REF!,#REF!,""),"")</f>
        <v/>
      </c>
      <c r="BK1857" s="6" t="str">
        <f t="shared" si="1674"/>
        <v/>
      </c>
      <c r="BL1857" s="6" t="str">
        <f t="shared" si="1674"/>
        <v/>
      </c>
      <c r="BM1857" s="6" t="str">
        <f t="shared" si="1674"/>
        <v/>
      </c>
      <c r="BN1857" s="6" t="str">
        <f t="shared" si="1674"/>
        <v/>
      </c>
      <c r="BO1857" s="6" t="str">
        <f t="shared" si="1674"/>
        <v/>
      </c>
      <c r="BP1857" s="6"/>
      <c r="BQ1857" s="6"/>
    </row>
    <row r="1858" ht="15.75" customHeight="1">
      <c r="A1858" s="5" t="s">
        <v>7253</v>
      </c>
      <c r="B1858" s="5" t="s">
        <v>9809</v>
      </c>
      <c r="C1858" s="5" t="s">
        <v>1486</v>
      </c>
      <c r="D1858" s="5" t="s">
        <v>117</v>
      </c>
      <c r="E1858" s="19"/>
      <c r="F1858" s="2" t="s">
        <v>9810</v>
      </c>
      <c r="G1858" s="2" t="s">
        <v>7816</v>
      </c>
      <c r="H1858" s="2" t="s">
        <v>1523</v>
      </c>
      <c r="I1858" s="2" t="s">
        <v>1524</v>
      </c>
      <c r="J1858" s="2" t="s">
        <v>100</v>
      </c>
      <c r="K1858" s="2">
        <v>0.0</v>
      </c>
      <c r="L1858" s="6">
        <v>0.0</v>
      </c>
      <c r="M1858" s="6">
        <v>0.0</v>
      </c>
      <c r="N1858" s="6">
        <v>0.0</v>
      </c>
      <c r="O1858" s="6" t="s">
        <v>9811</v>
      </c>
      <c r="P1858" s="6" t="s">
        <v>5104</v>
      </c>
      <c r="Q1858" s="6" t="s">
        <v>7379</v>
      </c>
      <c r="R1858" s="6" t="s">
        <v>1089</v>
      </c>
      <c r="S1858" s="6">
        <v>57.0</v>
      </c>
      <c r="T1858" s="6">
        <v>0.0</v>
      </c>
      <c r="U1858" s="7">
        <v>45874.0</v>
      </c>
      <c r="V1858" s="6">
        <v>0.0</v>
      </c>
      <c r="W1858" s="6" t="s">
        <v>127</v>
      </c>
      <c r="X1858" s="6">
        <v>0.0</v>
      </c>
      <c r="Y1858" s="6">
        <v>0.0</v>
      </c>
      <c r="Z1858" s="6">
        <v>0.0</v>
      </c>
      <c r="AA1858" s="6">
        <v>0.0</v>
      </c>
      <c r="AB1858" s="6">
        <v>0.0</v>
      </c>
      <c r="AC1858" s="6">
        <v>0.0</v>
      </c>
      <c r="AD1858" s="6" t="b">
        <v>1</v>
      </c>
      <c r="AE1858" s="6" t="s">
        <v>1089</v>
      </c>
      <c r="AF1858" s="6">
        <v>0.0</v>
      </c>
      <c r="AG1858" s="6">
        <v>0.0</v>
      </c>
      <c r="AH1858" s="6">
        <v>0.0</v>
      </c>
      <c r="AI1858" s="6">
        <v>79.0</v>
      </c>
      <c r="AJ1858" s="6" t="b">
        <v>1</v>
      </c>
      <c r="AK1858" s="7">
        <v>45874.0</v>
      </c>
      <c r="AL1858" s="6">
        <v>1.0</v>
      </c>
      <c r="AM1858" s="6" t="b">
        <v>0</v>
      </c>
      <c r="AN1858" s="6">
        <v>0.0</v>
      </c>
      <c r="AO1858" s="6">
        <v>0.0</v>
      </c>
      <c r="AP1858" s="6">
        <v>0.0</v>
      </c>
      <c r="AQ1858" s="6" t="s">
        <v>128</v>
      </c>
      <c r="AR1858" s="6">
        <v>0.0</v>
      </c>
      <c r="AS1858" s="6">
        <v>0.0</v>
      </c>
      <c r="AT1858" s="6">
        <v>0.0</v>
      </c>
      <c r="AU1858" s="6">
        <v>0.0</v>
      </c>
      <c r="AV1858" s="6">
        <v>0.0</v>
      </c>
      <c r="AW1858" s="6">
        <v>0.0</v>
      </c>
      <c r="AX1858" s="6">
        <v>0.0</v>
      </c>
      <c r="AY1858" s="6">
        <v>0.0</v>
      </c>
      <c r="AZ1858" s="6" t="s">
        <v>88</v>
      </c>
      <c r="BA1858" s="6">
        <v>0.0</v>
      </c>
      <c r="BB1858" s="6">
        <v>0.0</v>
      </c>
      <c r="BC1858" s="6">
        <v>0.0</v>
      </c>
      <c r="BD1858" s="6">
        <v>0.0</v>
      </c>
      <c r="BE1858" s="6">
        <v>0.0</v>
      </c>
      <c r="BF1858" s="6" t="s">
        <v>1244</v>
      </c>
      <c r="BG1858" s="6">
        <v>0.0</v>
      </c>
      <c r="BH1858" s="6">
        <v>0.0</v>
      </c>
      <c r="BI1858" s="6">
        <v>0.0</v>
      </c>
      <c r="BJ1858" s="6" t="str">
        <f t="shared" ref="BJ1858:BO1858" si="1675">IFERROR(XLOOKUP($B1858,#REF!,#REF!,""),"")</f>
        <v/>
      </c>
      <c r="BK1858" s="6" t="str">
        <f t="shared" si="1675"/>
        <v/>
      </c>
      <c r="BL1858" s="6" t="str">
        <f t="shared" si="1675"/>
        <v/>
      </c>
      <c r="BM1858" s="6" t="str">
        <f t="shared" si="1675"/>
        <v/>
      </c>
      <c r="BN1858" s="6" t="str">
        <f t="shared" si="1675"/>
        <v/>
      </c>
      <c r="BO1858" s="6" t="str">
        <f t="shared" si="1675"/>
        <v/>
      </c>
      <c r="BP1858" s="6"/>
      <c r="BQ1858" s="6"/>
    </row>
    <row r="1859" ht="15.75" customHeight="1">
      <c r="A1859" s="5" t="s">
        <v>7253</v>
      </c>
      <c r="B1859" s="5" t="s">
        <v>9812</v>
      </c>
      <c r="C1859" s="5" t="s">
        <v>429</v>
      </c>
      <c r="D1859" s="5" t="s">
        <v>70</v>
      </c>
      <c r="E1859" s="19"/>
      <c r="F1859" s="2" t="s">
        <v>1812</v>
      </c>
      <c r="G1859" s="2" t="s">
        <v>8277</v>
      </c>
      <c r="H1859" s="2" t="s">
        <v>7491</v>
      </c>
      <c r="I1859" s="2" t="s">
        <v>433</v>
      </c>
      <c r="J1859" s="2" t="s">
        <v>100</v>
      </c>
      <c r="K1859" s="2">
        <v>0.0</v>
      </c>
      <c r="L1859" s="6">
        <v>0.0</v>
      </c>
      <c r="M1859" s="6">
        <v>0.0</v>
      </c>
      <c r="N1859" s="6">
        <v>0.0</v>
      </c>
      <c r="O1859" s="6" t="s">
        <v>9813</v>
      </c>
      <c r="P1859" s="6"/>
      <c r="Q1859" s="6" t="s">
        <v>8281</v>
      </c>
      <c r="R1859" s="6" t="s">
        <v>510</v>
      </c>
      <c r="S1859" s="6">
        <v>210.0</v>
      </c>
      <c r="T1859" s="6">
        <v>0.0</v>
      </c>
      <c r="U1859" s="6">
        <v>0.0</v>
      </c>
      <c r="V1859" s="6">
        <v>0.0</v>
      </c>
      <c r="W1859" s="6" t="s">
        <v>81</v>
      </c>
      <c r="X1859" s="6">
        <v>458.0</v>
      </c>
      <c r="Y1859" s="6">
        <v>0.0</v>
      </c>
      <c r="Z1859" s="6">
        <v>0.0</v>
      </c>
      <c r="AA1859" s="6">
        <v>0.0</v>
      </c>
      <c r="AB1859" s="6">
        <v>0.0</v>
      </c>
      <c r="AC1859" s="6">
        <v>0.0</v>
      </c>
      <c r="AD1859" s="6">
        <v>0.0</v>
      </c>
      <c r="AE1859" s="6">
        <v>0.0</v>
      </c>
      <c r="AF1859" s="6">
        <v>0.0</v>
      </c>
      <c r="AG1859" s="6" t="b">
        <v>1</v>
      </c>
      <c r="AH1859" s="6" t="b">
        <v>1</v>
      </c>
      <c r="AI1859" s="6">
        <v>0.0</v>
      </c>
      <c r="AJ1859" s="6">
        <v>0.0</v>
      </c>
      <c r="AK1859" s="6">
        <v>0.0</v>
      </c>
      <c r="AL1859" s="6">
        <v>0.0</v>
      </c>
      <c r="AM1859" s="6">
        <v>0.0</v>
      </c>
      <c r="AN1859" s="6">
        <v>0.0</v>
      </c>
      <c r="AO1859" s="6">
        <v>0.0</v>
      </c>
      <c r="AP1859" s="6">
        <v>0.0</v>
      </c>
      <c r="AQ1859" s="6" t="s">
        <v>82</v>
      </c>
      <c r="AR1859" s="6" t="s">
        <v>105</v>
      </c>
      <c r="AS1859" s="6">
        <v>0.0</v>
      </c>
      <c r="AT1859" s="7">
        <v>45334.0</v>
      </c>
      <c r="AU1859" s="6">
        <v>0.0</v>
      </c>
      <c r="AV1859" s="6">
        <v>0.0</v>
      </c>
      <c r="AW1859" s="6">
        <v>0.0</v>
      </c>
      <c r="AX1859" s="6">
        <v>0.0</v>
      </c>
      <c r="AY1859" s="6">
        <v>0.0</v>
      </c>
      <c r="AZ1859" s="6">
        <v>0.0</v>
      </c>
      <c r="BA1859" s="6">
        <v>0.0</v>
      </c>
      <c r="BB1859" s="6">
        <v>0.0</v>
      </c>
      <c r="BC1859" s="6">
        <v>0.0</v>
      </c>
      <c r="BD1859" s="6">
        <v>0.0</v>
      </c>
      <c r="BE1859" s="6">
        <v>0.0</v>
      </c>
      <c r="BF1859" s="6">
        <v>0.0</v>
      </c>
      <c r="BG1859" s="6" t="s">
        <v>4354</v>
      </c>
      <c r="BH1859" s="6">
        <v>0.0</v>
      </c>
      <c r="BI1859" s="6">
        <v>0.0</v>
      </c>
      <c r="BJ1859" s="6" t="str">
        <f t="shared" ref="BJ1859:BO1859" si="1676">IFERROR(XLOOKUP($B1859,#REF!,#REF!,""),"")</f>
        <v/>
      </c>
      <c r="BK1859" s="6" t="str">
        <f t="shared" si="1676"/>
        <v/>
      </c>
      <c r="BL1859" s="6" t="str">
        <f t="shared" si="1676"/>
        <v/>
      </c>
      <c r="BM1859" s="6" t="str">
        <f t="shared" si="1676"/>
        <v/>
      </c>
      <c r="BN1859" s="6" t="str">
        <f t="shared" si="1676"/>
        <v/>
      </c>
      <c r="BO1859" s="6" t="str">
        <f t="shared" si="1676"/>
        <v/>
      </c>
      <c r="BP1859" s="6"/>
      <c r="BQ1859" s="6"/>
    </row>
    <row r="1860" ht="15.75" customHeight="1">
      <c r="A1860" s="5" t="s">
        <v>7253</v>
      </c>
      <c r="B1860" s="5" t="s">
        <v>9814</v>
      </c>
      <c r="C1860" s="5" t="s">
        <v>218</v>
      </c>
      <c r="D1860" s="5" t="s">
        <v>70</v>
      </c>
      <c r="E1860" s="19"/>
      <c r="F1860" s="2" t="s">
        <v>9815</v>
      </c>
      <c r="G1860" s="2" t="s">
        <v>7696</v>
      </c>
      <c r="H1860" s="2" t="s">
        <v>547</v>
      </c>
      <c r="I1860" s="2" t="s">
        <v>222</v>
      </c>
      <c r="J1860" s="2" t="s">
        <v>100</v>
      </c>
      <c r="K1860" s="2">
        <v>0.0</v>
      </c>
      <c r="L1860" s="6">
        <v>0.0</v>
      </c>
      <c r="M1860" s="6">
        <v>0.0</v>
      </c>
      <c r="N1860" s="6">
        <v>0.0</v>
      </c>
      <c r="O1860" s="6" t="s">
        <v>9816</v>
      </c>
      <c r="P1860" s="6"/>
      <c r="Q1860" s="6" t="s">
        <v>9817</v>
      </c>
      <c r="R1860" s="6" t="s">
        <v>1612</v>
      </c>
      <c r="S1860" s="6">
        <v>144.0</v>
      </c>
      <c r="T1860" s="6">
        <v>0.0</v>
      </c>
      <c r="U1860" s="6">
        <v>0.0</v>
      </c>
      <c r="V1860" s="6">
        <v>0.0</v>
      </c>
      <c r="W1860" s="6" t="s">
        <v>81</v>
      </c>
      <c r="X1860" s="6">
        <v>361.0</v>
      </c>
      <c r="Y1860" s="6">
        <v>0.0</v>
      </c>
      <c r="Z1860" s="6">
        <v>0.0</v>
      </c>
      <c r="AA1860" s="6">
        <v>0.0</v>
      </c>
      <c r="AB1860" s="6">
        <v>0.0</v>
      </c>
      <c r="AC1860" s="6">
        <v>0.0</v>
      </c>
      <c r="AD1860" s="6">
        <v>0.0</v>
      </c>
      <c r="AE1860" s="6">
        <v>0.0</v>
      </c>
      <c r="AF1860" s="6">
        <v>0.0</v>
      </c>
      <c r="AG1860" s="6" t="b">
        <v>1</v>
      </c>
      <c r="AH1860" s="6" t="b">
        <v>1</v>
      </c>
      <c r="AI1860" s="6">
        <v>0.0</v>
      </c>
      <c r="AJ1860" s="6">
        <v>0.0</v>
      </c>
      <c r="AK1860" s="6">
        <v>0.0</v>
      </c>
      <c r="AL1860" s="6">
        <v>0.0</v>
      </c>
      <c r="AM1860" s="6">
        <v>0.0</v>
      </c>
      <c r="AN1860" s="6">
        <v>0.0</v>
      </c>
      <c r="AO1860" s="6">
        <v>0.0</v>
      </c>
      <c r="AP1860" s="6">
        <v>0.0</v>
      </c>
      <c r="AQ1860" s="6" t="s">
        <v>82</v>
      </c>
      <c r="AR1860" s="6" t="s">
        <v>105</v>
      </c>
      <c r="AS1860" s="6">
        <v>0.0</v>
      </c>
      <c r="AT1860" s="6" t="s">
        <v>1844</v>
      </c>
      <c r="AU1860" s="6">
        <v>0.0</v>
      </c>
      <c r="AV1860" s="6">
        <v>0.0</v>
      </c>
      <c r="AW1860" s="6">
        <v>0.0</v>
      </c>
      <c r="AX1860" s="6">
        <v>0.0</v>
      </c>
      <c r="AY1860" s="6">
        <v>0.0</v>
      </c>
      <c r="AZ1860" s="6">
        <v>0.0</v>
      </c>
      <c r="BA1860" s="6">
        <v>0.0</v>
      </c>
      <c r="BB1860" s="6">
        <v>0.0</v>
      </c>
      <c r="BC1860" s="6">
        <v>0.0</v>
      </c>
      <c r="BD1860" s="6">
        <v>0.0</v>
      </c>
      <c r="BE1860" s="6">
        <v>0.0</v>
      </c>
      <c r="BF1860" s="6">
        <v>0.0</v>
      </c>
      <c r="BG1860" s="6" t="s">
        <v>7765</v>
      </c>
      <c r="BH1860" s="6">
        <v>0.0</v>
      </c>
      <c r="BI1860" s="6">
        <v>0.0</v>
      </c>
      <c r="BJ1860" s="6" t="str">
        <f t="shared" ref="BJ1860:BO1860" si="1677">IFERROR(XLOOKUP($B1860,#REF!,#REF!,""),"")</f>
        <v/>
      </c>
      <c r="BK1860" s="6" t="str">
        <f t="shared" si="1677"/>
        <v/>
      </c>
      <c r="BL1860" s="6" t="str">
        <f t="shared" si="1677"/>
        <v/>
      </c>
      <c r="BM1860" s="6" t="str">
        <f t="shared" si="1677"/>
        <v/>
      </c>
      <c r="BN1860" s="6" t="str">
        <f t="shared" si="1677"/>
        <v/>
      </c>
      <c r="BO1860" s="6" t="str">
        <f t="shared" si="1677"/>
        <v/>
      </c>
      <c r="BP1860" s="6"/>
      <c r="BQ1860" s="6"/>
    </row>
    <row r="1861" ht="15.75" customHeight="1">
      <c r="A1861" s="5" t="s">
        <v>7253</v>
      </c>
      <c r="B1861" s="5" t="s">
        <v>9818</v>
      </c>
      <c r="C1861" s="5" t="s">
        <v>2232</v>
      </c>
      <c r="D1861" s="5" t="s">
        <v>70</v>
      </c>
      <c r="E1861" s="19"/>
      <c r="F1861" s="2" t="s">
        <v>1812</v>
      </c>
      <c r="G1861" s="2" t="s">
        <v>3672</v>
      </c>
      <c r="H1861" s="2" t="s">
        <v>3673</v>
      </c>
      <c r="I1861" s="2" t="s">
        <v>2236</v>
      </c>
      <c r="J1861" s="2" t="s">
        <v>100</v>
      </c>
      <c r="K1861" s="2">
        <v>0.0</v>
      </c>
      <c r="L1861" s="6">
        <v>0.0</v>
      </c>
      <c r="M1861" s="6">
        <v>0.0</v>
      </c>
      <c r="N1861" s="6">
        <v>0.0</v>
      </c>
      <c r="O1861" s="6" t="s">
        <v>9819</v>
      </c>
      <c r="P1861" s="6"/>
      <c r="Q1861" s="6" t="s">
        <v>9820</v>
      </c>
      <c r="R1861" s="6" t="s">
        <v>757</v>
      </c>
      <c r="S1861" s="6">
        <v>40.0</v>
      </c>
      <c r="T1861" s="6">
        <v>0.0</v>
      </c>
      <c r="U1861" s="6">
        <v>0.0</v>
      </c>
      <c r="V1861" s="6">
        <v>0.0</v>
      </c>
      <c r="W1861" s="6" t="s">
        <v>81</v>
      </c>
      <c r="X1861" s="6">
        <v>269.0</v>
      </c>
      <c r="Y1861" s="6">
        <v>0.0</v>
      </c>
      <c r="Z1861" s="6">
        <v>0.0</v>
      </c>
      <c r="AA1861" s="6">
        <v>0.0</v>
      </c>
      <c r="AB1861" s="6">
        <v>0.0</v>
      </c>
      <c r="AC1861" s="6">
        <v>0.0</v>
      </c>
      <c r="AD1861" s="6">
        <v>0.0</v>
      </c>
      <c r="AE1861" s="6">
        <v>0.0</v>
      </c>
      <c r="AF1861" s="6">
        <v>0.0</v>
      </c>
      <c r="AG1861" s="6" t="b">
        <v>1</v>
      </c>
      <c r="AH1861" s="6">
        <v>0.0</v>
      </c>
      <c r="AI1861" s="6">
        <v>0.0</v>
      </c>
      <c r="AJ1861" s="6">
        <v>0.0</v>
      </c>
      <c r="AK1861" s="6">
        <v>0.0</v>
      </c>
      <c r="AL1861" s="6">
        <v>0.0</v>
      </c>
      <c r="AM1861" s="6">
        <v>0.0</v>
      </c>
      <c r="AN1861" s="6">
        <v>0.0</v>
      </c>
      <c r="AO1861" s="6">
        <v>0.0</v>
      </c>
      <c r="AP1861" s="6">
        <v>0.0</v>
      </c>
      <c r="AQ1861" s="6" t="s">
        <v>82</v>
      </c>
      <c r="AR1861" s="6" t="s">
        <v>105</v>
      </c>
      <c r="AS1861" s="6">
        <v>0.0</v>
      </c>
      <c r="AT1861" s="7">
        <v>45814.0</v>
      </c>
      <c r="AU1861" s="6">
        <v>0.0</v>
      </c>
      <c r="AV1861" s="6">
        <v>0.0</v>
      </c>
      <c r="AW1861" s="6">
        <v>0.0</v>
      </c>
      <c r="AX1861" s="6">
        <v>0.0</v>
      </c>
      <c r="AY1861" s="6">
        <v>0.0</v>
      </c>
      <c r="AZ1861" s="6">
        <v>0.0</v>
      </c>
      <c r="BA1861" s="6">
        <v>0.0</v>
      </c>
      <c r="BB1861" s="6">
        <v>0.0</v>
      </c>
      <c r="BC1861" s="6">
        <v>0.0</v>
      </c>
      <c r="BD1861" s="6">
        <v>0.0</v>
      </c>
      <c r="BE1861" s="6">
        <v>0.0</v>
      </c>
      <c r="BF1861" s="6">
        <v>0.0</v>
      </c>
      <c r="BG1861" s="6" t="s">
        <v>3677</v>
      </c>
      <c r="BH1861" s="8" t="s">
        <v>9821</v>
      </c>
      <c r="BI1861" s="6">
        <v>0.0</v>
      </c>
      <c r="BJ1861" s="6" t="str">
        <f t="shared" ref="BJ1861:BO1861" si="1678">IFERROR(XLOOKUP($B1861,#REF!,#REF!,""),"")</f>
        <v/>
      </c>
      <c r="BK1861" s="6" t="str">
        <f t="shared" si="1678"/>
        <v/>
      </c>
      <c r="BL1861" s="6" t="str">
        <f t="shared" si="1678"/>
        <v/>
      </c>
      <c r="BM1861" s="6" t="str">
        <f t="shared" si="1678"/>
        <v/>
      </c>
      <c r="BN1861" s="6" t="str">
        <f t="shared" si="1678"/>
        <v/>
      </c>
      <c r="BO1861" s="6" t="str">
        <f t="shared" si="1678"/>
        <v/>
      </c>
      <c r="BP1861" s="6"/>
      <c r="BQ1861" s="6"/>
    </row>
    <row r="1862" ht="15.75" customHeight="1">
      <c r="A1862" s="5" t="s">
        <v>7253</v>
      </c>
      <c r="B1862" s="5" t="s">
        <v>9822</v>
      </c>
      <c r="C1862" s="5" t="s">
        <v>403</v>
      </c>
      <c r="D1862" s="5" t="s">
        <v>70</v>
      </c>
      <c r="E1862" s="19"/>
      <c r="F1862" s="2" t="s">
        <v>1812</v>
      </c>
      <c r="G1862" s="2" t="s">
        <v>9823</v>
      </c>
      <c r="H1862" s="2" t="s">
        <v>7417</v>
      </c>
      <c r="I1862" s="2" t="s">
        <v>407</v>
      </c>
      <c r="J1862" s="2" t="s">
        <v>100</v>
      </c>
      <c r="K1862" s="2">
        <v>0.0</v>
      </c>
      <c r="L1862" s="6">
        <v>0.0</v>
      </c>
      <c r="M1862" s="6">
        <v>0.0</v>
      </c>
      <c r="N1862" s="6">
        <v>0.0</v>
      </c>
      <c r="O1862" s="6" t="s">
        <v>9824</v>
      </c>
      <c r="P1862" s="6" t="s">
        <v>5104</v>
      </c>
      <c r="Q1862" s="6" t="s">
        <v>9825</v>
      </c>
      <c r="R1862" s="7">
        <v>45845.0</v>
      </c>
      <c r="S1862" s="6">
        <v>82.0</v>
      </c>
      <c r="T1862" s="6">
        <v>0.0</v>
      </c>
      <c r="U1862" s="6">
        <v>0.0</v>
      </c>
      <c r="V1862" s="6">
        <v>0.0</v>
      </c>
      <c r="W1862" s="6" t="s">
        <v>81</v>
      </c>
      <c r="X1862" s="6">
        <v>226.0</v>
      </c>
      <c r="Y1862" s="6">
        <v>0.0</v>
      </c>
      <c r="Z1862" s="6">
        <v>0.0</v>
      </c>
      <c r="AA1862" s="6">
        <v>0.0</v>
      </c>
      <c r="AB1862" s="6">
        <v>0.0</v>
      </c>
      <c r="AC1862" s="6">
        <v>0.0</v>
      </c>
      <c r="AD1862" s="6">
        <v>0.0</v>
      </c>
      <c r="AE1862" s="6">
        <v>0.0</v>
      </c>
      <c r="AF1862" s="6">
        <v>0.0</v>
      </c>
      <c r="AG1862" s="6" t="b">
        <v>1</v>
      </c>
      <c r="AH1862" s="6">
        <v>0.0</v>
      </c>
      <c r="AI1862" s="6">
        <v>0.0</v>
      </c>
      <c r="AJ1862" s="6">
        <v>0.0</v>
      </c>
      <c r="AK1862" s="6">
        <v>0.0</v>
      </c>
      <c r="AL1862" s="6">
        <v>0.0</v>
      </c>
      <c r="AM1862" s="6">
        <v>0.0</v>
      </c>
      <c r="AN1862" s="6">
        <v>0.0</v>
      </c>
      <c r="AO1862" s="6">
        <v>0.0</v>
      </c>
      <c r="AP1862" s="6">
        <v>0.0</v>
      </c>
      <c r="AQ1862" s="6" t="s">
        <v>82</v>
      </c>
      <c r="AR1862" s="6" t="s">
        <v>105</v>
      </c>
      <c r="AS1862" s="6">
        <v>0.0</v>
      </c>
      <c r="AT1862" s="6" t="s">
        <v>9826</v>
      </c>
      <c r="AU1862" s="6">
        <v>0.0</v>
      </c>
      <c r="AV1862" s="6">
        <v>0.0</v>
      </c>
      <c r="AW1862" s="6">
        <v>0.0</v>
      </c>
      <c r="AX1862" s="6">
        <v>0.0</v>
      </c>
      <c r="AY1862" s="6">
        <v>0.0</v>
      </c>
      <c r="AZ1862" s="6">
        <v>0.0</v>
      </c>
      <c r="BA1862" s="6">
        <v>0.0</v>
      </c>
      <c r="BB1862" s="6">
        <v>0.0</v>
      </c>
      <c r="BC1862" s="6">
        <v>0.0</v>
      </c>
      <c r="BD1862" s="6">
        <v>0.0</v>
      </c>
      <c r="BE1862" s="6">
        <v>0.0</v>
      </c>
      <c r="BF1862" s="6">
        <v>0.0</v>
      </c>
      <c r="BG1862" s="6" t="s">
        <v>8458</v>
      </c>
      <c r="BH1862" s="6">
        <v>0.0</v>
      </c>
      <c r="BI1862" s="6">
        <v>0.0</v>
      </c>
      <c r="BJ1862" s="6" t="str">
        <f t="shared" ref="BJ1862:BO1862" si="1679">IFERROR(XLOOKUP($B1862,#REF!,#REF!,""),"")</f>
        <v/>
      </c>
      <c r="BK1862" s="6" t="str">
        <f t="shared" si="1679"/>
        <v/>
      </c>
      <c r="BL1862" s="6" t="str">
        <f t="shared" si="1679"/>
        <v/>
      </c>
      <c r="BM1862" s="6" t="str">
        <f t="shared" si="1679"/>
        <v/>
      </c>
      <c r="BN1862" s="6" t="str">
        <f t="shared" si="1679"/>
        <v/>
      </c>
      <c r="BO1862" s="6" t="str">
        <f t="shared" si="1679"/>
        <v/>
      </c>
      <c r="BP1862" s="6"/>
      <c r="BQ1862" s="6"/>
    </row>
    <row r="1863" ht="15.75" customHeight="1">
      <c r="A1863" s="5" t="s">
        <v>7253</v>
      </c>
      <c r="B1863" s="5" t="s">
        <v>9827</v>
      </c>
      <c r="C1863" s="5" t="s">
        <v>478</v>
      </c>
      <c r="D1863" s="5" t="s">
        <v>117</v>
      </c>
      <c r="E1863" s="19"/>
      <c r="F1863" s="2" t="s">
        <v>9828</v>
      </c>
      <c r="G1863" s="2" t="s">
        <v>1280</v>
      </c>
      <c r="H1863" s="2" t="s">
        <v>482</v>
      </c>
      <c r="I1863" s="2" t="s">
        <v>483</v>
      </c>
      <c r="J1863" s="2" t="s">
        <v>4510</v>
      </c>
      <c r="K1863" s="2" t="s">
        <v>100</v>
      </c>
      <c r="L1863" s="6">
        <v>0.0</v>
      </c>
      <c r="M1863" s="6">
        <v>0.0</v>
      </c>
      <c r="N1863" s="6">
        <v>0.0</v>
      </c>
      <c r="O1863" s="6" t="s">
        <v>6015</v>
      </c>
      <c r="P1863" s="6" t="s">
        <v>2223</v>
      </c>
      <c r="Q1863" s="6" t="s">
        <v>9829</v>
      </c>
      <c r="R1863" s="7">
        <v>45782.0</v>
      </c>
      <c r="S1863" s="6">
        <v>406.0</v>
      </c>
      <c r="T1863" s="6">
        <v>0.0</v>
      </c>
      <c r="U1863" s="6" t="s">
        <v>757</v>
      </c>
      <c r="V1863" s="6">
        <v>0.0</v>
      </c>
      <c r="W1863" s="6" t="s">
        <v>127</v>
      </c>
      <c r="X1863" s="6">
        <v>0.0</v>
      </c>
      <c r="Y1863" s="6">
        <v>0.0</v>
      </c>
      <c r="Z1863" s="6">
        <v>0.0</v>
      </c>
      <c r="AA1863" s="6">
        <v>0.0</v>
      </c>
      <c r="AB1863" s="6">
        <v>0.0</v>
      </c>
      <c r="AC1863" s="6">
        <v>0.0</v>
      </c>
      <c r="AD1863" s="6" t="b">
        <v>1</v>
      </c>
      <c r="AE1863" s="7">
        <v>45782.0</v>
      </c>
      <c r="AF1863" s="6">
        <v>0.0</v>
      </c>
      <c r="AG1863" s="6">
        <v>0.0</v>
      </c>
      <c r="AH1863" s="6">
        <v>0.0</v>
      </c>
      <c r="AI1863" s="6">
        <v>427.0</v>
      </c>
      <c r="AJ1863" s="6" t="b">
        <v>1</v>
      </c>
      <c r="AK1863" s="6" t="s">
        <v>757</v>
      </c>
      <c r="AL1863" s="6">
        <v>1.0</v>
      </c>
      <c r="AM1863" s="6" t="b">
        <v>0</v>
      </c>
      <c r="AN1863" s="6">
        <v>0.0</v>
      </c>
      <c r="AO1863" s="6">
        <v>0.0</v>
      </c>
      <c r="AP1863" s="6">
        <v>0.0</v>
      </c>
      <c r="AQ1863" s="6" t="s">
        <v>128</v>
      </c>
      <c r="AR1863" s="6">
        <v>0.0</v>
      </c>
      <c r="AS1863" s="6">
        <v>0.0</v>
      </c>
      <c r="AT1863" s="6">
        <v>0.0</v>
      </c>
      <c r="AU1863" s="6">
        <v>0.0</v>
      </c>
      <c r="AV1863" s="6">
        <v>0.0</v>
      </c>
      <c r="AW1863" s="6">
        <v>0.0</v>
      </c>
      <c r="AX1863" s="6">
        <v>0.0</v>
      </c>
      <c r="AY1863" s="6">
        <v>0.0</v>
      </c>
      <c r="AZ1863" s="6" t="s">
        <v>88</v>
      </c>
      <c r="BA1863" s="6">
        <v>0.0</v>
      </c>
      <c r="BB1863" s="6">
        <v>0.0</v>
      </c>
      <c r="BC1863" s="6">
        <v>0.0</v>
      </c>
      <c r="BD1863" s="6">
        <v>0.0</v>
      </c>
      <c r="BE1863" s="6">
        <v>0.0</v>
      </c>
      <c r="BF1863" s="6" t="s">
        <v>1244</v>
      </c>
      <c r="BG1863" s="6">
        <v>0.0</v>
      </c>
      <c r="BH1863" s="6">
        <v>0.0</v>
      </c>
      <c r="BI1863" s="6">
        <v>0.0</v>
      </c>
      <c r="BJ1863" s="6" t="str">
        <f t="shared" ref="BJ1863:BO1863" si="1680">IFERROR(XLOOKUP($B1863,#REF!,#REF!,""),"")</f>
        <v/>
      </c>
      <c r="BK1863" s="6" t="str">
        <f t="shared" si="1680"/>
        <v/>
      </c>
      <c r="BL1863" s="6" t="str">
        <f t="shared" si="1680"/>
        <v/>
      </c>
      <c r="BM1863" s="6" t="str">
        <f t="shared" si="1680"/>
        <v/>
      </c>
      <c r="BN1863" s="6" t="str">
        <f t="shared" si="1680"/>
        <v/>
      </c>
      <c r="BO1863" s="6" t="str">
        <f t="shared" si="1680"/>
        <v/>
      </c>
      <c r="BP1863" s="6"/>
      <c r="BQ1863" s="6"/>
    </row>
    <row r="1864" ht="15.75" customHeight="1">
      <c r="A1864" s="5" t="s">
        <v>7253</v>
      </c>
      <c r="B1864" s="5" t="s">
        <v>9830</v>
      </c>
      <c r="C1864" s="5" t="s">
        <v>116</v>
      </c>
      <c r="D1864" s="5" t="s">
        <v>117</v>
      </c>
      <c r="E1864" s="19"/>
      <c r="F1864" s="2" t="s">
        <v>1812</v>
      </c>
      <c r="G1864" s="2" t="s">
        <v>5461</v>
      </c>
      <c r="H1864" s="2" t="s">
        <v>121</v>
      </c>
      <c r="I1864" s="2" t="s">
        <v>122</v>
      </c>
      <c r="J1864" s="2" t="s">
        <v>1256</v>
      </c>
      <c r="K1864" s="2">
        <v>0.0</v>
      </c>
      <c r="L1864" s="6">
        <v>0.0</v>
      </c>
      <c r="M1864" s="6">
        <v>0.0</v>
      </c>
      <c r="N1864" s="6">
        <v>0.0</v>
      </c>
      <c r="O1864" s="6" t="s">
        <v>9831</v>
      </c>
      <c r="P1864" s="6"/>
      <c r="Q1864" s="6" t="s">
        <v>8019</v>
      </c>
      <c r="R1864" s="7">
        <v>45539.0</v>
      </c>
      <c r="S1864" s="6">
        <v>1.0</v>
      </c>
      <c r="T1864" s="6">
        <v>0.0</v>
      </c>
      <c r="U1864" s="6" t="s">
        <v>208</v>
      </c>
      <c r="V1864" s="6">
        <v>0.0</v>
      </c>
      <c r="W1864" s="6" t="s">
        <v>127</v>
      </c>
      <c r="X1864" s="6">
        <v>0.0</v>
      </c>
      <c r="Y1864" s="6">
        <v>0.0</v>
      </c>
      <c r="Z1864" s="6">
        <v>0.0</v>
      </c>
      <c r="AA1864" s="6">
        <v>0.0</v>
      </c>
      <c r="AB1864" s="6">
        <v>0.0</v>
      </c>
      <c r="AC1864" s="6">
        <v>0.0</v>
      </c>
      <c r="AD1864" s="6">
        <v>0.0</v>
      </c>
      <c r="AE1864" s="6">
        <v>0.0</v>
      </c>
      <c r="AF1864" s="6">
        <v>0.0</v>
      </c>
      <c r="AG1864" s="6">
        <v>0.0</v>
      </c>
      <c r="AH1864" s="6">
        <v>0.0</v>
      </c>
      <c r="AI1864" s="6">
        <v>15.0</v>
      </c>
      <c r="AJ1864" s="6" t="b">
        <v>1</v>
      </c>
      <c r="AK1864" s="6" t="s">
        <v>208</v>
      </c>
      <c r="AL1864" s="6">
        <v>2.0</v>
      </c>
      <c r="AM1864" s="6" t="b">
        <v>0</v>
      </c>
      <c r="AN1864" s="6">
        <v>0.0</v>
      </c>
      <c r="AO1864" s="6">
        <v>0.0</v>
      </c>
      <c r="AP1864" s="6">
        <v>0.0</v>
      </c>
      <c r="AQ1864" s="6" t="s">
        <v>2048</v>
      </c>
      <c r="AR1864" s="6">
        <v>0.0</v>
      </c>
      <c r="AS1864" s="6">
        <v>0.0</v>
      </c>
      <c r="AT1864" s="6">
        <v>0.0</v>
      </c>
      <c r="AU1864" s="6">
        <v>0.0</v>
      </c>
      <c r="AV1864" s="6">
        <v>0.0</v>
      </c>
      <c r="AW1864" s="6">
        <v>0.0</v>
      </c>
      <c r="AX1864" s="6">
        <v>0.0</v>
      </c>
      <c r="AY1864" s="6">
        <v>0.0</v>
      </c>
      <c r="AZ1864" s="6">
        <v>0.0</v>
      </c>
      <c r="BA1864" s="6">
        <v>0.0</v>
      </c>
      <c r="BB1864" s="6">
        <v>0.0</v>
      </c>
      <c r="BC1864" s="6">
        <v>0.0</v>
      </c>
      <c r="BD1864" s="6">
        <v>0.0</v>
      </c>
      <c r="BE1864" s="6">
        <v>0.0</v>
      </c>
      <c r="BF1864" s="6">
        <v>0.0</v>
      </c>
      <c r="BG1864" s="6">
        <v>0.0</v>
      </c>
      <c r="BH1864" s="6">
        <v>0.0</v>
      </c>
      <c r="BI1864" s="6">
        <v>0.0</v>
      </c>
      <c r="BJ1864" s="6" t="str">
        <f t="shared" ref="BJ1864:BO1864" si="1681">IFERROR(XLOOKUP($B1864,#REF!,#REF!,""),"")</f>
        <v/>
      </c>
      <c r="BK1864" s="6" t="str">
        <f t="shared" si="1681"/>
        <v/>
      </c>
      <c r="BL1864" s="6" t="str">
        <f t="shared" si="1681"/>
        <v/>
      </c>
      <c r="BM1864" s="6" t="str">
        <f t="shared" si="1681"/>
        <v/>
      </c>
      <c r="BN1864" s="6" t="str">
        <f t="shared" si="1681"/>
        <v/>
      </c>
      <c r="BO1864" s="6" t="str">
        <f t="shared" si="1681"/>
        <v/>
      </c>
      <c r="BP1864" s="6"/>
      <c r="BQ1864" s="6"/>
    </row>
    <row r="1865" ht="15.75" customHeight="1">
      <c r="A1865" s="5" t="s">
        <v>7253</v>
      </c>
      <c r="B1865" s="5" t="s">
        <v>9832</v>
      </c>
      <c r="C1865" s="5" t="s">
        <v>1486</v>
      </c>
      <c r="D1865" s="5" t="s">
        <v>70</v>
      </c>
      <c r="E1865" s="19"/>
      <c r="F1865" s="2" t="s">
        <v>1812</v>
      </c>
      <c r="G1865" s="2" t="s">
        <v>7661</v>
      </c>
      <c r="H1865" s="2" t="s">
        <v>1523</v>
      </c>
      <c r="I1865" s="2" t="s">
        <v>1524</v>
      </c>
      <c r="J1865" s="2" t="s">
        <v>100</v>
      </c>
      <c r="K1865" s="2">
        <v>0.0</v>
      </c>
      <c r="L1865" s="6">
        <v>0.0</v>
      </c>
      <c r="M1865" s="6">
        <v>0.0</v>
      </c>
      <c r="N1865" s="6">
        <v>0.0</v>
      </c>
      <c r="O1865" s="6" t="s">
        <v>9833</v>
      </c>
      <c r="P1865" s="6"/>
      <c r="Q1865" s="6" t="s">
        <v>9423</v>
      </c>
      <c r="R1865" s="6" t="s">
        <v>1630</v>
      </c>
      <c r="S1865" s="6">
        <v>61.0</v>
      </c>
      <c r="T1865" s="6">
        <v>0.0</v>
      </c>
      <c r="U1865" s="6">
        <v>0.0</v>
      </c>
      <c r="V1865" s="6" t="s">
        <v>710</v>
      </c>
      <c r="W1865" s="6" t="s">
        <v>127</v>
      </c>
      <c r="X1865" s="6">
        <v>0.0</v>
      </c>
      <c r="Y1865" s="6">
        <v>0.0</v>
      </c>
      <c r="Z1865" s="6">
        <v>0.0</v>
      </c>
      <c r="AA1865" s="6">
        <v>0.0</v>
      </c>
      <c r="AB1865" s="6">
        <v>0.0</v>
      </c>
      <c r="AC1865" s="6">
        <v>0.0</v>
      </c>
      <c r="AD1865" s="6">
        <v>0.0</v>
      </c>
      <c r="AE1865" s="6">
        <v>0.0</v>
      </c>
      <c r="AF1865" s="6" t="b">
        <v>1</v>
      </c>
      <c r="AG1865" s="6">
        <v>0.0</v>
      </c>
      <c r="AH1865" s="6">
        <v>0.0</v>
      </c>
      <c r="AI1865" s="6">
        <v>578.0</v>
      </c>
      <c r="AJ1865" s="6" t="b">
        <v>1</v>
      </c>
      <c r="AK1865" s="6" t="s">
        <v>710</v>
      </c>
      <c r="AL1865" s="6">
        <v>1.0</v>
      </c>
      <c r="AM1865" s="6" t="b">
        <v>0</v>
      </c>
      <c r="AN1865" s="6">
        <v>0.0</v>
      </c>
      <c r="AO1865" s="6">
        <v>0.0</v>
      </c>
      <c r="AP1865" s="6">
        <v>0.0</v>
      </c>
      <c r="AQ1865" s="6" t="s">
        <v>128</v>
      </c>
      <c r="AR1865" s="6" t="s">
        <v>105</v>
      </c>
      <c r="AS1865" s="7">
        <v>45392.0</v>
      </c>
      <c r="AT1865" s="6" t="s">
        <v>1714</v>
      </c>
      <c r="AU1865" s="6" t="s">
        <v>85</v>
      </c>
      <c r="AV1865" s="6">
        <v>0.0</v>
      </c>
      <c r="AW1865" s="6" t="s">
        <v>9833</v>
      </c>
      <c r="AX1865" s="6" t="s">
        <v>87</v>
      </c>
      <c r="AY1865" s="6" t="s">
        <v>87</v>
      </c>
      <c r="AZ1865" s="6" t="s">
        <v>108</v>
      </c>
      <c r="BA1865" s="6" t="s">
        <v>7636</v>
      </c>
      <c r="BB1865" s="6" t="s">
        <v>3500</v>
      </c>
      <c r="BC1865" s="6">
        <v>0.0</v>
      </c>
      <c r="BD1865" s="6">
        <v>0.0</v>
      </c>
      <c r="BE1865" s="6">
        <v>0.0</v>
      </c>
      <c r="BF1865" s="6">
        <v>0.0</v>
      </c>
      <c r="BG1865" s="6" t="s">
        <v>7944</v>
      </c>
      <c r="BH1865" s="6">
        <v>0.0</v>
      </c>
      <c r="BI1865" s="6">
        <v>0.0</v>
      </c>
      <c r="BJ1865" s="6" t="str">
        <f t="shared" ref="BJ1865:BO1865" si="1682">IFERROR(XLOOKUP($B1865,#REF!,#REF!,""),"")</f>
        <v/>
      </c>
      <c r="BK1865" s="6" t="str">
        <f t="shared" si="1682"/>
        <v/>
      </c>
      <c r="BL1865" s="6" t="str">
        <f t="shared" si="1682"/>
        <v/>
      </c>
      <c r="BM1865" s="6" t="str">
        <f t="shared" si="1682"/>
        <v/>
      </c>
      <c r="BN1865" s="6" t="str">
        <f t="shared" si="1682"/>
        <v/>
      </c>
      <c r="BO1865" s="6" t="str">
        <f t="shared" si="1682"/>
        <v/>
      </c>
      <c r="BP1865" s="6"/>
      <c r="BQ1865" s="6"/>
    </row>
    <row r="1866" ht="15.75" customHeight="1">
      <c r="A1866" s="5" t="s">
        <v>7253</v>
      </c>
      <c r="B1866" s="5" t="s">
        <v>9834</v>
      </c>
      <c r="C1866" s="5" t="s">
        <v>116</v>
      </c>
      <c r="D1866" s="5" t="s">
        <v>117</v>
      </c>
      <c r="E1866" s="19"/>
      <c r="F1866" s="2" t="s">
        <v>1812</v>
      </c>
      <c r="G1866" s="2" t="s">
        <v>4150</v>
      </c>
      <c r="H1866" s="2" t="s">
        <v>121</v>
      </c>
      <c r="I1866" s="2" t="s">
        <v>122</v>
      </c>
      <c r="J1866" s="2" t="s">
        <v>100</v>
      </c>
      <c r="K1866" s="2">
        <v>0.0</v>
      </c>
      <c r="L1866" s="6">
        <v>0.0</v>
      </c>
      <c r="M1866" s="6">
        <v>0.0</v>
      </c>
      <c r="N1866" s="6">
        <v>0.0</v>
      </c>
      <c r="O1866" s="6" t="s">
        <v>9835</v>
      </c>
      <c r="P1866" s="6"/>
      <c r="Q1866" s="6" t="s">
        <v>4153</v>
      </c>
      <c r="R1866" s="6" t="s">
        <v>441</v>
      </c>
      <c r="S1866" s="6">
        <v>22.0</v>
      </c>
      <c r="T1866" s="6">
        <v>0.0</v>
      </c>
      <c r="U1866" s="6">
        <v>0.0</v>
      </c>
      <c r="V1866" s="7">
        <v>45424.0</v>
      </c>
      <c r="W1866" s="6" t="s">
        <v>127</v>
      </c>
      <c r="X1866" s="6">
        <v>0.0</v>
      </c>
      <c r="Y1866" s="6">
        <v>0.0</v>
      </c>
      <c r="Z1866" s="6">
        <v>0.0</v>
      </c>
      <c r="AA1866" s="6">
        <v>0.0</v>
      </c>
      <c r="AB1866" s="6">
        <v>0.0</v>
      </c>
      <c r="AC1866" s="6">
        <v>0.0</v>
      </c>
      <c r="AD1866" s="6">
        <v>0.0</v>
      </c>
      <c r="AE1866" s="6">
        <v>0.0</v>
      </c>
      <c r="AF1866" s="6" t="b">
        <v>1</v>
      </c>
      <c r="AG1866" s="6">
        <v>0.0</v>
      </c>
      <c r="AH1866" s="6">
        <v>0.0</v>
      </c>
      <c r="AI1866" s="6">
        <v>224.0</v>
      </c>
      <c r="AJ1866" s="6" t="b">
        <v>1</v>
      </c>
      <c r="AK1866" s="7">
        <v>45424.0</v>
      </c>
      <c r="AL1866" s="6">
        <v>2.0</v>
      </c>
      <c r="AM1866" s="6" t="b">
        <v>0</v>
      </c>
      <c r="AN1866" s="6">
        <v>0.0</v>
      </c>
      <c r="AO1866" s="6">
        <v>0.0</v>
      </c>
      <c r="AP1866" s="6">
        <v>0.0</v>
      </c>
      <c r="AQ1866" s="6" t="s">
        <v>128</v>
      </c>
      <c r="AR1866" s="6" t="s">
        <v>105</v>
      </c>
      <c r="AS1866" s="6">
        <v>0.0</v>
      </c>
      <c r="AT1866" s="6" t="s">
        <v>708</v>
      </c>
      <c r="AU1866" s="6" t="s">
        <v>107</v>
      </c>
      <c r="AV1866" s="6">
        <v>0.0</v>
      </c>
      <c r="AW1866" s="6" t="s">
        <v>9835</v>
      </c>
      <c r="AX1866" s="6" t="s">
        <v>890</v>
      </c>
      <c r="AY1866" s="6" t="s">
        <v>890</v>
      </c>
      <c r="AZ1866" s="6" t="s">
        <v>108</v>
      </c>
      <c r="BA1866" s="6" t="s">
        <v>1566</v>
      </c>
      <c r="BB1866" s="7">
        <v>45633.0</v>
      </c>
      <c r="BC1866" s="6">
        <v>0.0</v>
      </c>
      <c r="BD1866" s="6">
        <v>0.0</v>
      </c>
      <c r="BE1866" s="6">
        <v>0.0</v>
      </c>
      <c r="BF1866" s="6">
        <v>0.0</v>
      </c>
      <c r="BG1866" s="6" t="s">
        <v>7952</v>
      </c>
      <c r="BH1866" s="8" t="s">
        <v>9836</v>
      </c>
      <c r="BI1866" s="6">
        <v>0.0</v>
      </c>
      <c r="BJ1866" s="6" t="str">
        <f t="shared" ref="BJ1866:BO1866" si="1683">IFERROR(XLOOKUP($B1866,#REF!,#REF!,""),"")</f>
        <v/>
      </c>
      <c r="BK1866" s="6" t="str">
        <f t="shared" si="1683"/>
        <v/>
      </c>
      <c r="BL1866" s="6" t="str">
        <f t="shared" si="1683"/>
        <v/>
      </c>
      <c r="BM1866" s="6" t="str">
        <f t="shared" si="1683"/>
        <v/>
      </c>
      <c r="BN1866" s="6" t="str">
        <f t="shared" si="1683"/>
        <v/>
      </c>
      <c r="BO1866" s="6" t="str">
        <f t="shared" si="1683"/>
        <v/>
      </c>
      <c r="BP1866" s="6"/>
      <c r="BQ1866" s="6"/>
    </row>
    <row r="1867" ht="15.75" customHeight="1">
      <c r="A1867" s="5" t="s">
        <v>7253</v>
      </c>
      <c r="B1867" s="5" t="s">
        <v>9837</v>
      </c>
      <c r="C1867" s="5" t="s">
        <v>403</v>
      </c>
      <c r="D1867" s="5" t="s">
        <v>117</v>
      </c>
      <c r="E1867" s="19"/>
      <c r="F1867" s="2" t="s">
        <v>1812</v>
      </c>
      <c r="G1867" s="2" t="s">
        <v>5102</v>
      </c>
      <c r="H1867" s="2" t="s">
        <v>406</v>
      </c>
      <c r="I1867" s="2" t="s">
        <v>407</v>
      </c>
      <c r="J1867" s="2" t="s">
        <v>100</v>
      </c>
      <c r="K1867" s="2">
        <v>0.0</v>
      </c>
      <c r="L1867" s="6">
        <v>0.0</v>
      </c>
      <c r="M1867" s="6">
        <v>0.0</v>
      </c>
      <c r="N1867" s="6">
        <v>0.0</v>
      </c>
      <c r="O1867" s="6" t="s">
        <v>9838</v>
      </c>
      <c r="P1867" s="6" t="s">
        <v>5104</v>
      </c>
      <c r="Q1867" s="6">
        <v>0.0</v>
      </c>
      <c r="R1867" s="7">
        <v>45392.0</v>
      </c>
      <c r="S1867" s="6">
        <v>158.0</v>
      </c>
      <c r="T1867" s="6">
        <v>0.0</v>
      </c>
      <c r="U1867" s="6" t="s">
        <v>2999</v>
      </c>
      <c r="V1867" s="6">
        <v>0.0</v>
      </c>
      <c r="W1867" s="6" t="s">
        <v>127</v>
      </c>
      <c r="X1867" s="6">
        <v>0.0</v>
      </c>
      <c r="Y1867" s="6">
        <v>0.0</v>
      </c>
      <c r="Z1867" s="6">
        <v>0.0</v>
      </c>
      <c r="AA1867" s="6">
        <v>0.0</v>
      </c>
      <c r="AB1867" s="6">
        <v>0.0</v>
      </c>
      <c r="AC1867" s="6">
        <v>0.0</v>
      </c>
      <c r="AD1867" s="6">
        <v>0.0</v>
      </c>
      <c r="AE1867" s="6">
        <v>0.0</v>
      </c>
      <c r="AF1867" s="6">
        <v>0.0</v>
      </c>
      <c r="AG1867" s="6">
        <v>0.0</v>
      </c>
      <c r="AH1867" s="6">
        <v>0.0</v>
      </c>
      <c r="AI1867" s="6">
        <v>277.0</v>
      </c>
      <c r="AJ1867" s="6" t="b">
        <v>1</v>
      </c>
      <c r="AK1867" s="6" t="s">
        <v>2999</v>
      </c>
      <c r="AL1867" s="6">
        <v>1.0</v>
      </c>
      <c r="AM1867" s="6" t="b">
        <v>0</v>
      </c>
      <c r="AN1867" s="6">
        <v>0.0</v>
      </c>
      <c r="AO1867" s="6">
        <v>0.0</v>
      </c>
      <c r="AP1867" s="6">
        <v>0.0</v>
      </c>
      <c r="AQ1867" s="6" t="s">
        <v>128</v>
      </c>
      <c r="AR1867" s="6" t="s">
        <v>105</v>
      </c>
      <c r="AS1867" s="6" t="s">
        <v>266</v>
      </c>
      <c r="AT1867" s="6" t="s">
        <v>1259</v>
      </c>
      <c r="AU1867" s="6">
        <v>0.0</v>
      </c>
      <c r="AV1867" s="6">
        <v>0.0</v>
      </c>
      <c r="AW1867" s="6">
        <v>0.0</v>
      </c>
      <c r="AX1867" s="6">
        <v>0.0</v>
      </c>
      <c r="AY1867" s="6">
        <v>0.0</v>
      </c>
      <c r="AZ1867" s="6">
        <v>0.0</v>
      </c>
      <c r="BA1867" s="6">
        <v>0.0</v>
      </c>
      <c r="BB1867" s="6" t="s">
        <v>940</v>
      </c>
      <c r="BC1867" s="6">
        <v>0.0</v>
      </c>
      <c r="BD1867" s="6">
        <v>0.0</v>
      </c>
      <c r="BE1867" s="6">
        <v>0.0</v>
      </c>
      <c r="BF1867" s="6">
        <v>0.0</v>
      </c>
      <c r="BG1867" s="6">
        <v>0.0</v>
      </c>
      <c r="BH1867" s="6">
        <v>0.0</v>
      </c>
      <c r="BI1867" s="6">
        <v>0.0</v>
      </c>
      <c r="BJ1867" s="6" t="str">
        <f t="shared" ref="BJ1867:BO1867" si="1684">IFERROR(XLOOKUP($B1867,#REF!,#REF!,""),"")</f>
        <v/>
      </c>
      <c r="BK1867" s="6" t="str">
        <f t="shared" si="1684"/>
        <v/>
      </c>
      <c r="BL1867" s="6" t="str">
        <f t="shared" si="1684"/>
        <v/>
      </c>
      <c r="BM1867" s="6" t="str">
        <f t="shared" si="1684"/>
        <v/>
      </c>
      <c r="BN1867" s="6" t="str">
        <f t="shared" si="1684"/>
        <v/>
      </c>
      <c r="BO1867" s="6" t="str">
        <f t="shared" si="1684"/>
        <v/>
      </c>
      <c r="BP1867" s="6"/>
      <c r="BQ1867" s="6"/>
    </row>
    <row r="1868" ht="15.75" customHeight="1">
      <c r="A1868" s="5" t="s">
        <v>7253</v>
      </c>
      <c r="B1868" s="5" t="s">
        <v>9839</v>
      </c>
      <c r="C1868" s="5" t="s">
        <v>69</v>
      </c>
      <c r="D1868" s="5" t="s">
        <v>117</v>
      </c>
      <c r="E1868" s="19"/>
      <c r="F1868" s="2" t="s">
        <v>9742</v>
      </c>
      <c r="G1868" s="2" t="s">
        <v>6298</v>
      </c>
      <c r="H1868" s="2" t="s">
        <v>381</v>
      </c>
      <c r="I1868" s="2" t="s">
        <v>75</v>
      </c>
      <c r="J1868" s="2" t="s">
        <v>100</v>
      </c>
      <c r="K1868" s="2">
        <v>0.0</v>
      </c>
      <c r="L1868" s="6">
        <v>0.0</v>
      </c>
      <c r="M1868" s="6">
        <v>0.0</v>
      </c>
      <c r="N1868" s="6">
        <v>0.0</v>
      </c>
      <c r="O1868" s="6" t="s">
        <v>9840</v>
      </c>
      <c r="P1868" s="6"/>
      <c r="Q1868" s="6" t="s">
        <v>9841</v>
      </c>
      <c r="R1868" s="6" t="s">
        <v>3500</v>
      </c>
      <c r="S1868" s="6">
        <v>65.0</v>
      </c>
      <c r="T1868" s="6">
        <v>0.0</v>
      </c>
      <c r="U1868" s="6" t="s">
        <v>2640</v>
      </c>
      <c r="V1868" s="6">
        <v>0.0</v>
      </c>
      <c r="W1868" s="6" t="s">
        <v>127</v>
      </c>
      <c r="X1868" s="6">
        <v>0.0</v>
      </c>
      <c r="Y1868" s="6">
        <v>0.0</v>
      </c>
      <c r="Z1868" s="6">
        <v>0.0</v>
      </c>
      <c r="AA1868" s="6">
        <v>0.0</v>
      </c>
      <c r="AB1868" s="6">
        <v>0.0</v>
      </c>
      <c r="AC1868" s="6">
        <v>0.0</v>
      </c>
      <c r="AD1868" s="6">
        <v>0.0</v>
      </c>
      <c r="AE1868" s="6">
        <v>0.0</v>
      </c>
      <c r="AF1868" s="6">
        <v>0.0</v>
      </c>
      <c r="AG1868" s="6">
        <v>0.0</v>
      </c>
      <c r="AH1868" s="6">
        <v>0.0</v>
      </c>
      <c r="AI1868" s="6">
        <v>252.0</v>
      </c>
      <c r="AJ1868" s="6" t="b">
        <v>1</v>
      </c>
      <c r="AK1868" s="6" t="s">
        <v>2640</v>
      </c>
      <c r="AL1868" s="6">
        <v>1.0</v>
      </c>
      <c r="AM1868" s="6" t="b">
        <v>0</v>
      </c>
      <c r="AN1868" s="6">
        <v>0.0</v>
      </c>
      <c r="AO1868" s="6">
        <v>0.0</v>
      </c>
      <c r="AP1868" s="6">
        <v>0.0</v>
      </c>
      <c r="AQ1868" s="6" t="s">
        <v>128</v>
      </c>
      <c r="AR1868" s="6" t="s">
        <v>105</v>
      </c>
      <c r="AS1868" s="6">
        <v>0.0</v>
      </c>
      <c r="AT1868" s="6" t="s">
        <v>1565</v>
      </c>
      <c r="AU1868" s="6" t="s">
        <v>85</v>
      </c>
      <c r="AV1868" s="6">
        <v>0.0</v>
      </c>
      <c r="AW1868" s="6" t="s">
        <v>9840</v>
      </c>
      <c r="AX1868" s="6" t="s">
        <v>87</v>
      </c>
      <c r="AY1868" s="6" t="s">
        <v>87</v>
      </c>
      <c r="AZ1868" s="6" t="s">
        <v>108</v>
      </c>
      <c r="BA1868" s="6" t="s">
        <v>783</v>
      </c>
      <c r="BB1868" s="7">
        <v>45637.0</v>
      </c>
      <c r="BC1868" s="6">
        <v>0.0</v>
      </c>
      <c r="BD1868" s="6">
        <v>0.0</v>
      </c>
      <c r="BE1868" s="6">
        <v>0.0</v>
      </c>
      <c r="BF1868" s="6">
        <v>0.0</v>
      </c>
      <c r="BG1868" s="6" t="s">
        <v>3502</v>
      </c>
      <c r="BH1868" s="6">
        <v>0.0</v>
      </c>
      <c r="BI1868" s="6">
        <v>0.0</v>
      </c>
      <c r="BJ1868" s="6" t="str">
        <f t="shared" ref="BJ1868:BO1868" si="1685">IFERROR(XLOOKUP($B1868,#REF!,#REF!,""),"")</f>
        <v/>
      </c>
      <c r="BK1868" s="6" t="str">
        <f t="shared" si="1685"/>
        <v/>
      </c>
      <c r="BL1868" s="6" t="str">
        <f t="shared" si="1685"/>
        <v/>
      </c>
      <c r="BM1868" s="6" t="str">
        <f t="shared" si="1685"/>
        <v/>
      </c>
      <c r="BN1868" s="6" t="str">
        <f t="shared" si="1685"/>
        <v/>
      </c>
      <c r="BO1868" s="6" t="str">
        <f t="shared" si="1685"/>
        <v/>
      </c>
      <c r="BP1868" s="6"/>
      <c r="BQ1868" s="6"/>
    </row>
    <row r="1869" ht="15.75" customHeight="1">
      <c r="A1869" s="5" t="s">
        <v>7253</v>
      </c>
      <c r="B1869" s="5" t="s">
        <v>9842</v>
      </c>
      <c r="C1869" s="5" t="s">
        <v>2232</v>
      </c>
      <c r="D1869" s="5" t="s">
        <v>117</v>
      </c>
      <c r="E1869" s="19"/>
      <c r="F1869" s="2" t="s">
        <v>9742</v>
      </c>
      <c r="G1869" s="2" t="s">
        <v>3783</v>
      </c>
      <c r="H1869" s="2" t="s">
        <v>3673</v>
      </c>
      <c r="I1869" s="2" t="s">
        <v>2236</v>
      </c>
      <c r="J1869" s="2" t="s">
        <v>100</v>
      </c>
      <c r="K1869" s="2">
        <v>0.0</v>
      </c>
      <c r="L1869" s="6">
        <v>0.0</v>
      </c>
      <c r="M1869" s="6">
        <v>0.0</v>
      </c>
      <c r="N1869" s="6">
        <v>0.0</v>
      </c>
      <c r="O1869" s="6" t="s">
        <v>9843</v>
      </c>
      <c r="P1869" s="6"/>
      <c r="Q1869" s="6" t="s">
        <v>7599</v>
      </c>
      <c r="R1869" s="6" t="s">
        <v>1770</v>
      </c>
      <c r="S1869" s="6">
        <v>34.0</v>
      </c>
      <c r="T1869" s="6">
        <v>0.0</v>
      </c>
      <c r="U1869" s="7">
        <v>45994.0</v>
      </c>
      <c r="V1869" s="6">
        <v>0.0</v>
      </c>
      <c r="W1869" s="6" t="s">
        <v>127</v>
      </c>
      <c r="X1869" s="6">
        <v>0.0</v>
      </c>
      <c r="Y1869" s="6">
        <v>0.0</v>
      </c>
      <c r="Z1869" s="6">
        <v>0.0</v>
      </c>
      <c r="AA1869" s="6">
        <v>0.0</v>
      </c>
      <c r="AB1869" s="6">
        <v>0.0</v>
      </c>
      <c r="AC1869" s="6">
        <v>0.0</v>
      </c>
      <c r="AD1869" s="6">
        <v>0.0</v>
      </c>
      <c r="AE1869" s="6">
        <v>0.0</v>
      </c>
      <c r="AF1869" s="6" t="b">
        <v>1</v>
      </c>
      <c r="AG1869" s="6">
        <v>0.0</v>
      </c>
      <c r="AH1869" s="6">
        <v>0.0</v>
      </c>
      <c r="AI1869" s="6">
        <v>393.0</v>
      </c>
      <c r="AJ1869" s="6" t="b">
        <v>1</v>
      </c>
      <c r="AK1869" s="7">
        <v>45937.0</v>
      </c>
      <c r="AL1869" s="6">
        <v>2.0</v>
      </c>
      <c r="AM1869" s="6" t="b">
        <v>0</v>
      </c>
      <c r="AN1869" s="6">
        <v>0.0</v>
      </c>
      <c r="AO1869" s="6">
        <v>0.0</v>
      </c>
      <c r="AP1869" s="6">
        <v>0.0</v>
      </c>
      <c r="AQ1869" s="6" t="s">
        <v>128</v>
      </c>
      <c r="AR1869" s="6" t="s">
        <v>105</v>
      </c>
      <c r="AS1869" s="6">
        <v>0.0</v>
      </c>
      <c r="AT1869" s="6" t="s">
        <v>5028</v>
      </c>
      <c r="AU1869" s="6" t="s">
        <v>107</v>
      </c>
      <c r="AV1869" s="6">
        <v>0.0</v>
      </c>
      <c r="AW1869" s="6" t="s">
        <v>9843</v>
      </c>
      <c r="AX1869" s="6" t="s">
        <v>87</v>
      </c>
      <c r="AY1869" s="6" t="s">
        <v>87</v>
      </c>
      <c r="AZ1869" s="6" t="s">
        <v>108</v>
      </c>
      <c r="BA1869" s="6" t="s">
        <v>3210</v>
      </c>
      <c r="BB1869" s="6" t="s">
        <v>470</v>
      </c>
      <c r="BC1869" s="7">
        <v>45907.0</v>
      </c>
      <c r="BD1869" s="6">
        <v>391.0</v>
      </c>
      <c r="BE1869" s="7">
        <v>45876.0</v>
      </c>
      <c r="BF1869" s="6">
        <v>0.0</v>
      </c>
      <c r="BG1869" s="6" t="s">
        <v>3212</v>
      </c>
      <c r="BH1869" s="8" t="s">
        <v>9844</v>
      </c>
      <c r="BI1869" s="6">
        <v>0.0</v>
      </c>
      <c r="BJ1869" s="6" t="str">
        <f t="shared" ref="BJ1869:BO1869" si="1686">IFERROR(XLOOKUP($B1869,#REF!,#REF!,""),"")</f>
        <v/>
      </c>
      <c r="BK1869" s="6" t="str">
        <f t="shared" si="1686"/>
        <v/>
      </c>
      <c r="BL1869" s="6" t="str">
        <f t="shared" si="1686"/>
        <v/>
      </c>
      <c r="BM1869" s="6" t="str">
        <f t="shared" si="1686"/>
        <v/>
      </c>
      <c r="BN1869" s="6" t="str">
        <f t="shared" si="1686"/>
        <v/>
      </c>
      <c r="BO1869" s="6" t="str">
        <f t="shared" si="1686"/>
        <v/>
      </c>
      <c r="BP1869" s="6"/>
      <c r="BQ1869" s="6"/>
    </row>
    <row r="1870" ht="15.75" customHeight="1">
      <c r="A1870" s="5" t="s">
        <v>7253</v>
      </c>
      <c r="B1870" s="5" t="s">
        <v>9845</v>
      </c>
      <c r="C1870" s="5" t="s">
        <v>429</v>
      </c>
      <c r="D1870" s="5" t="s">
        <v>70</v>
      </c>
      <c r="E1870" s="19"/>
      <c r="F1870" s="2" t="s">
        <v>1812</v>
      </c>
      <c r="G1870" s="2" t="s">
        <v>8982</v>
      </c>
      <c r="H1870" s="2" t="s">
        <v>7491</v>
      </c>
      <c r="I1870" s="2" t="s">
        <v>433</v>
      </c>
      <c r="J1870" s="2" t="s">
        <v>100</v>
      </c>
      <c r="K1870" s="2">
        <v>0.0</v>
      </c>
      <c r="L1870" s="6">
        <v>0.0</v>
      </c>
      <c r="M1870" s="6">
        <v>0.0</v>
      </c>
      <c r="N1870" s="6">
        <v>0.0</v>
      </c>
      <c r="O1870" s="6" t="s">
        <v>9846</v>
      </c>
      <c r="P1870" s="6" t="s">
        <v>5104</v>
      </c>
      <c r="Q1870" s="6" t="s">
        <v>6450</v>
      </c>
      <c r="R1870" s="6" t="s">
        <v>2457</v>
      </c>
      <c r="S1870" s="6">
        <v>222.0</v>
      </c>
      <c r="T1870" s="6">
        <v>0.0</v>
      </c>
      <c r="U1870" s="6">
        <v>0.0</v>
      </c>
      <c r="V1870" s="6">
        <v>0.0</v>
      </c>
      <c r="W1870" s="6" t="s">
        <v>81</v>
      </c>
      <c r="X1870" s="6">
        <v>340.0</v>
      </c>
      <c r="Y1870" s="6">
        <v>0.0</v>
      </c>
      <c r="Z1870" s="6">
        <v>0.0</v>
      </c>
      <c r="AA1870" s="6">
        <v>0.0</v>
      </c>
      <c r="AB1870" s="6">
        <v>0.0</v>
      </c>
      <c r="AC1870" s="6">
        <v>0.0</v>
      </c>
      <c r="AD1870" s="6" t="b">
        <v>1</v>
      </c>
      <c r="AE1870" s="6" t="s">
        <v>2457</v>
      </c>
      <c r="AF1870" s="6">
        <v>0.0</v>
      </c>
      <c r="AG1870" s="6" t="b">
        <v>1</v>
      </c>
      <c r="AH1870" s="6">
        <v>0.0</v>
      </c>
      <c r="AI1870" s="6">
        <v>0.0</v>
      </c>
      <c r="AJ1870" s="6">
        <v>0.0</v>
      </c>
      <c r="AK1870" s="6">
        <v>0.0</v>
      </c>
      <c r="AL1870" s="6">
        <v>0.0</v>
      </c>
      <c r="AM1870" s="6">
        <v>0.0</v>
      </c>
      <c r="AN1870" s="6">
        <v>0.0</v>
      </c>
      <c r="AO1870" s="6">
        <v>0.0</v>
      </c>
      <c r="AP1870" s="6">
        <v>0.0</v>
      </c>
      <c r="AQ1870" s="6" t="s">
        <v>82</v>
      </c>
      <c r="AR1870" s="6" t="s">
        <v>105</v>
      </c>
      <c r="AS1870" s="6">
        <v>0.0</v>
      </c>
      <c r="AT1870" s="7">
        <v>45749.0</v>
      </c>
      <c r="AU1870" s="6" t="s">
        <v>85</v>
      </c>
      <c r="AV1870" s="6">
        <v>0.0</v>
      </c>
      <c r="AW1870" s="6" t="s">
        <v>9846</v>
      </c>
      <c r="AX1870" s="6" t="s">
        <v>87</v>
      </c>
      <c r="AY1870" s="6" t="s">
        <v>87</v>
      </c>
      <c r="AZ1870" s="6" t="s">
        <v>108</v>
      </c>
      <c r="BA1870" s="6" t="s">
        <v>6516</v>
      </c>
      <c r="BB1870" s="7">
        <v>45728.0</v>
      </c>
      <c r="BC1870" s="6">
        <v>0.0</v>
      </c>
      <c r="BD1870" s="6">
        <v>0.0</v>
      </c>
      <c r="BE1870" s="6">
        <v>0.0</v>
      </c>
      <c r="BF1870" s="6" t="s">
        <v>1244</v>
      </c>
      <c r="BG1870" s="6" t="s">
        <v>2786</v>
      </c>
      <c r="BH1870" s="6">
        <v>0.0</v>
      </c>
      <c r="BI1870" s="6">
        <v>0.0</v>
      </c>
      <c r="BJ1870" s="6" t="str">
        <f t="shared" ref="BJ1870:BO1870" si="1687">IFERROR(XLOOKUP($B1870,#REF!,#REF!,""),"")</f>
        <v/>
      </c>
      <c r="BK1870" s="6" t="str">
        <f t="shared" si="1687"/>
        <v/>
      </c>
      <c r="BL1870" s="6" t="str">
        <f t="shared" si="1687"/>
        <v/>
      </c>
      <c r="BM1870" s="6" t="str">
        <f t="shared" si="1687"/>
        <v/>
      </c>
      <c r="BN1870" s="6" t="str">
        <f t="shared" si="1687"/>
        <v/>
      </c>
      <c r="BO1870" s="6" t="str">
        <f t="shared" si="1687"/>
        <v/>
      </c>
      <c r="BP1870" s="6"/>
      <c r="BQ1870" s="6"/>
    </row>
    <row r="1871" ht="15.75" customHeight="1">
      <c r="A1871" s="5" t="s">
        <v>7253</v>
      </c>
      <c r="B1871" s="5" t="s">
        <v>9847</v>
      </c>
      <c r="C1871" s="5" t="s">
        <v>2232</v>
      </c>
      <c r="D1871" s="5" t="s">
        <v>117</v>
      </c>
      <c r="E1871" s="19"/>
      <c r="F1871" s="2" t="s">
        <v>9848</v>
      </c>
      <c r="G1871" s="2" t="s">
        <v>5294</v>
      </c>
      <c r="H1871" s="2" t="s">
        <v>3673</v>
      </c>
      <c r="I1871" s="2" t="s">
        <v>2236</v>
      </c>
      <c r="J1871" s="2" t="s">
        <v>100</v>
      </c>
      <c r="K1871" s="2">
        <v>0.0</v>
      </c>
      <c r="L1871" s="6">
        <v>0.0</v>
      </c>
      <c r="M1871" s="6">
        <v>0.0</v>
      </c>
      <c r="N1871" s="6">
        <v>0.0</v>
      </c>
      <c r="O1871" s="6" t="s">
        <v>9849</v>
      </c>
      <c r="P1871" s="6" t="s">
        <v>5104</v>
      </c>
      <c r="Q1871" s="6" t="s">
        <v>7624</v>
      </c>
      <c r="R1871" s="6" t="s">
        <v>1331</v>
      </c>
      <c r="S1871" s="6">
        <v>56.0</v>
      </c>
      <c r="T1871" s="6">
        <v>0.0</v>
      </c>
      <c r="U1871" s="7">
        <v>45905.0</v>
      </c>
      <c r="V1871" s="6">
        <v>0.0</v>
      </c>
      <c r="W1871" s="6" t="s">
        <v>127</v>
      </c>
      <c r="X1871" s="6">
        <v>0.0</v>
      </c>
      <c r="Y1871" s="6">
        <v>0.0</v>
      </c>
      <c r="Z1871" s="6">
        <v>0.0</v>
      </c>
      <c r="AA1871" s="6">
        <v>0.0</v>
      </c>
      <c r="AB1871" s="6">
        <v>0.0</v>
      </c>
      <c r="AC1871" s="6">
        <v>0.0</v>
      </c>
      <c r="AD1871" s="6">
        <v>0.0</v>
      </c>
      <c r="AE1871" s="6">
        <v>0.0</v>
      </c>
      <c r="AF1871" s="6">
        <v>0.0</v>
      </c>
      <c r="AG1871" s="6">
        <v>0.0</v>
      </c>
      <c r="AH1871" s="6">
        <v>0.0</v>
      </c>
      <c r="AI1871" s="6">
        <v>312.0</v>
      </c>
      <c r="AJ1871" s="6" t="b">
        <v>1</v>
      </c>
      <c r="AK1871" s="7">
        <v>45905.0</v>
      </c>
      <c r="AL1871" s="6">
        <v>1.0</v>
      </c>
      <c r="AM1871" s="6" t="b">
        <v>0</v>
      </c>
      <c r="AN1871" s="6">
        <v>0.0</v>
      </c>
      <c r="AO1871" s="6">
        <v>0.0</v>
      </c>
      <c r="AP1871" s="6">
        <v>0.0</v>
      </c>
      <c r="AQ1871" s="6" t="s">
        <v>128</v>
      </c>
      <c r="AR1871" s="6" t="s">
        <v>105</v>
      </c>
      <c r="AS1871" s="6">
        <v>0.0</v>
      </c>
      <c r="AT1871" s="7">
        <v>45452.0</v>
      </c>
      <c r="AU1871" s="6" t="s">
        <v>107</v>
      </c>
      <c r="AV1871" s="6">
        <v>0.0</v>
      </c>
      <c r="AW1871" s="6" t="s">
        <v>9849</v>
      </c>
      <c r="AX1871" s="6" t="s">
        <v>1179</v>
      </c>
      <c r="AY1871" s="6" t="s">
        <v>1179</v>
      </c>
      <c r="AZ1871" s="6" t="s">
        <v>108</v>
      </c>
      <c r="BA1871" s="6" t="s">
        <v>3780</v>
      </c>
      <c r="BB1871" s="7">
        <v>45606.0</v>
      </c>
      <c r="BC1871" s="6">
        <v>0.0</v>
      </c>
      <c r="BD1871" s="6">
        <v>0.0</v>
      </c>
      <c r="BE1871" s="6">
        <v>0.0</v>
      </c>
      <c r="BF1871" s="6">
        <v>0.0</v>
      </c>
      <c r="BG1871" s="6" t="s">
        <v>4764</v>
      </c>
      <c r="BH1871" s="8" t="s">
        <v>9850</v>
      </c>
      <c r="BI1871" s="6">
        <v>0.0</v>
      </c>
      <c r="BJ1871" s="6" t="str">
        <f t="shared" ref="BJ1871:BO1871" si="1688">IFERROR(XLOOKUP($B1871,#REF!,#REF!,""),"")</f>
        <v/>
      </c>
      <c r="BK1871" s="6" t="str">
        <f t="shared" si="1688"/>
        <v/>
      </c>
      <c r="BL1871" s="6" t="str">
        <f t="shared" si="1688"/>
        <v/>
      </c>
      <c r="BM1871" s="6" t="str">
        <f t="shared" si="1688"/>
        <v/>
      </c>
      <c r="BN1871" s="6" t="str">
        <f t="shared" si="1688"/>
        <v/>
      </c>
      <c r="BO1871" s="6" t="str">
        <f t="shared" si="1688"/>
        <v/>
      </c>
      <c r="BP1871" s="6"/>
      <c r="BQ1871" s="6"/>
    </row>
    <row r="1872" ht="15.75" customHeight="1">
      <c r="A1872" s="5" t="s">
        <v>7253</v>
      </c>
      <c r="B1872" s="5" t="s">
        <v>9851</v>
      </c>
      <c r="C1872" s="5" t="s">
        <v>925</v>
      </c>
      <c r="D1872" s="5" t="s">
        <v>117</v>
      </c>
      <c r="E1872" s="19"/>
      <c r="F1872" s="2" t="s">
        <v>9852</v>
      </c>
      <c r="G1872" s="2" t="s">
        <v>6089</v>
      </c>
      <c r="H1872" s="2" t="s">
        <v>928</v>
      </c>
      <c r="I1872" s="2" t="s">
        <v>929</v>
      </c>
      <c r="J1872" s="2" t="s">
        <v>100</v>
      </c>
      <c r="K1872" s="2">
        <v>0.0</v>
      </c>
      <c r="L1872" s="6">
        <v>0.0</v>
      </c>
      <c r="M1872" s="6">
        <v>0.0</v>
      </c>
      <c r="N1872" s="6">
        <v>0.0</v>
      </c>
      <c r="O1872" s="6" t="s">
        <v>9853</v>
      </c>
      <c r="P1872" s="6" t="s">
        <v>5104</v>
      </c>
      <c r="Q1872" s="6" t="s">
        <v>1859</v>
      </c>
      <c r="R1872" s="7">
        <v>45451.0</v>
      </c>
      <c r="S1872" s="6">
        <v>36.0</v>
      </c>
      <c r="T1872" s="6">
        <v>0.0</v>
      </c>
      <c r="U1872" s="7">
        <v>45421.0</v>
      </c>
      <c r="V1872" s="6">
        <v>0.0</v>
      </c>
      <c r="W1872" s="6" t="s">
        <v>127</v>
      </c>
      <c r="X1872" s="6">
        <v>0.0</v>
      </c>
      <c r="Y1872" s="6">
        <v>0.0</v>
      </c>
      <c r="Z1872" s="6">
        <v>0.0</v>
      </c>
      <c r="AA1872" s="6">
        <v>0.0</v>
      </c>
      <c r="AB1872" s="6">
        <v>0.0</v>
      </c>
      <c r="AC1872" s="6">
        <v>0.0</v>
      </c>
      <c r="AD1872" s="6">
        <v>0.0</v>
      </c>
      <c r="AE1872" s="6">
        <v>0.0</v>
      </c>
      <c r="AF1872" s="6">
        <v>0.0</v>
      </c>
      <c r="AG1872" s="6">
        <v>0.0</v>
      </c>
      <c r="AH1872" s="6">
        <v>0.0</v>
      </c>
      <c r="AI1872" s="6">
        <v>66.0</v>
      </c>
      <c r="AJ1872" s="6" t="b">
        <v>1</v>
      </c>
      <c r="AK1872" s="7">
        <v>45421.0</v>
      </c>
      <c r="AL1872" s="6">
        <v>2.0</v>
      </c>
      <c r="AM1872" s="6" t="b">
        <v>0</v>
      </c>
      <c r="AN1872" s="6">
        <v>0.0</v>
      </c>
      <c r="AO1872" s="6">
        <v>0.0</v>
      </c>
      <c r="AP1872" s="6">
        <v>0.0</v>
      </c>
      <c r="AQ1872" s="6" t="s">
        <v>128</v>
      </c>
      <c r="AR1872" s="6">
        <v>0.0</v>
      </c>
      <c r="AS1872" s="6">
        <v>0.0</v>
      </c>
      <c r="AT1872" s="6">
        <v>0.0</v>
      </c>
      <c r="AU1872" s="6">
        <v>0.0</v>
      </c>
      <c r="AV1872" s="6">
        <v>0.0</v>
      </c>
      <c r="AW1872" s="6">
        <v>0.0</v>
      </c>
      <c r="AX1872" s="6">
        <v>0.0</v>
      </c>
      <c r="AY1872" s="6">
        <v>0.0</v>
      </c>
      <c r="AZ1872" s="6" t="s">
        <v>88</v>
      </c>
      <c r="BA1872" s="6">
        <v>0.0</v>
      </c>
      <c r="BB1872" s="6">
        <v>0.0</v>
      </c>
      <c r="BC1872" s="6">
        <v>0.0</v>
      </c>
      <c r="BD1872" s="6">
        <v>0.0</v>
      </c>
      <c r="BE1872" s="6">
        <v>0.0</v>
      </c>
      <c r="BF1872" s="6">
        <v>0.0</v>
      </c>
      <c r="BG1872" s="6">
        <v>0.0</v>
      </c>
      <c r="BH1872" s="6">
        <v>0.0</v>
      </c>
      <c r="BI1872" s="6">
        <v>0.0</v>
      </c>
      <c r="BJ1872" s="6" t="str">
        <f t="shared" ref="BJ1872:BO1872" si="1689">IFERROR(XLOOKUP($B1872,#REF!,#REF!,""),"")</f>
        <v/>
      </c>
      <c r="BK1872" s="6" t="str">
        <f t="shared" si="1689"/>
        <v/>
      </c>
      <c r="BL1872" s="6" t="str">
        <f t="shared" si="1689"/>
        <v/>
      </c>
      <c r="BM1872" s="6" t="str">
        <f t="shared" si="1689"/>
        <v/>
      </c>
      <c r="BN1872" s="6" t="str">
        <f t="shared" si="1689"/>
        <v/>
      </c>
      <c r="BO1872" s="6" t="str">
        <f t="shared" si="1689"/>
        <v/>
      </c>
      <c r="BP1872" s="6"/>
      <c r="BQ1872" s="6"/>
    </row>
    <row r="1873" ht="15.75" customHeight="1">
      <c r="A1873" s="5" t="s">
        <v>7253</v>
      </c>
      <c r="B1873" s="5" t="s">
        <v>9854</v>
      </c>
      <c r="C1873" s="5" t="s">
        <v>403</v>
      </c>
      <c r="D1873" s="5" t="s">
        <v>117</v>
      </c>
      <c r="E1873" s="19"/>
      <c r="F1873" s="2" t="s">
        <v>1812</v>
      </c>
      <c r="G1873" s="2" t="s">
        <v>9855</v>
      </c>
      <c r="H1873" s="2" t="s">
        <v>9856</v>
      </c>
      <c r="I1873" s="2" t="s">
        <v>407</v>
      </c>
      <c r="J1873" s="2" t="s">
        <v>100</v>
      </c>
      <c r="K1873" s="2">
        <v>0.0</v>
      </c>
      <c r="L1873" s="6">
        <v>0.0</v>
      </c>
      <c r="M1873" s="6">
        <v>0.0</v>
      </c>
      <c r="N1873" s="6">
        <v>0.0</v>
      </c>
      <c r="O1873" s="6" t="s">
        <v>9857</v>
      </c>
      <c r="P1873" s="6" t="s">
        <v>5104</v>
      </c>
      <c r="Q1873" s="6" t="s">
        <v>9858</v>
      </c>
      <c r="R1873" s="7">
        <v>45638.0</v>
      </c>
      <c r="S1873" s="6">
        <v>154.0</v>
      </c>
      <c r="T1873" s="6">
        <v>0.0</v>
      </c>
      <c r="U1873" s="6">
        <v>0.0</v>
      </c>
      <c r="V1873" s="7">
        <v>45994.0</v>
      </c>
      <c r="W1873" s="6" t="s">
        <v>127</v>
      </c>
      <c r="X1873" s="6">
        <v>0.0</v>
      </c>
      <c r="Y1873" s="6">
        <v>0.0</v>
      </c>
      <c r="Z1873" s="6">
        <v>0.0</v>
      </c>
      <c r="AA1873" s="6">
        <v>0.0</v>
      </c>
      <c r="AB1873" s="6">
        <v>0.0</v>
      </c>
      <c r="AC1873" s="6">
        <v>0.0</v>
      </c>
      <c r="AD1873" s="6">
        <v>0.0</v>
      </c>
      <c r="AE1873" s="6">
        <v>0.0</v>
      </c>
      <c r="AF1873" s="6">
        <v>0.0</v>
      </c>
      <c r="AG1873" s="6">
        <v>0.0</v>
      </c>
      <c r="AH1873" s="6">
        <v>0.0</v>
      </c>
      <c r="AI1873" s="6">
        <v>245.0</v>
      </c>
      <c r="AJ1873" s="6" t="b">
        <v>1</v>
      </c>
      <c r="AK1873" s="6" t="s">
        <v>3355</v>
      </c>
      <c r="AL1873" s="6">
        <v>1.0</v>
      </c>
      <c r="AM1873" s="6" t="b">
        <v>0</v>
      </c>
      <c r="AN1873" s="6">
        <v>0.0</v>
      </c>
      <c r="AO1873" s="6">
        <v>0.0</v>
      </c>
      <c r="AP1873" s="6">
        <v>0.0</v>
      </c>
      <c r="AQ1873" s="6" t="s">
        <v>128</v>
      </c>
      <c r="AR1873" s="6" t="s">
        <v>105</v>
      </c>
      <c r="AS1873" s="6">
        <v>0.0</v>
      </c>
      <c r="AT1873" s="7">
        <v>45633.0</v>
      </c>
      <c r="AU1873" s="6" t="s">
        <v>107</v>
      </c>
      <c r="AV1873" s="6">
        <v>0.0</v>
      </c>
      <c r="AW1873" s="6" t="s">
        <v>9857</v>
      </c>
      <c r="AX1873" s="6" t="s">
        <v>87</v>
      </c>
      <c r="AY1873" s="6" t="s">
        <v>87</v>
      </c>
      <c r="AZ1873" s="6" t="s">
        <v>108</v>
      </c>
      <c r="BA1873" s="6" t="s">
        <v>413</v>
      </c>
      <c r="BB1873" s="7">
        <v>45638.0</v>
      </c>
      <c r="BC1873" s="6">
        <v>0.0</v>
      </c>
      <c r="BD1873" s="6">
        <v>0.0</v>
      </c>
      <c r="BE1873" s="6">
        <v>0.0</v>
      </c>
      <c r="BF1873" s="6">
        <v>0.0</v>
      </c>
      <c r="BG1873" s="6" t="s">
        <v>9859</v>
      </c>
      <c r="BH1873" s="6">
        <v>0.0</v>
      </c>
      <c r="BI1873" s="6">
        <v>0.0</v>
      </c>
      <c r="BJ1873" s="6" t="str">
        <f t="shared" ref="BJ1873:BO1873" si="1690">IFERROR(XLOOKUP($B1873,#REF!,#REF!,""),"")</f>
        <v/>
      </c>
      <c r="BK1873" s="6" t="str">
        <f t="shared" si="1690"/>
        <v/>
      </c>
      <c r="BL1873" s="6" t="str">
        <f t="shared" si="1690"/>
        <v/>
      </c>
      <c r="BM1873" s="6" t="str">
        <f t="shared" si="1690"/>
        <v/>
      </c>
      <c r="BN1873" s="6" t="str">
        <f t="shared" si="1690"/>
        <v/>
      </c>
      <c r="BO1873" s="6" t="str">
        <f t="shared" si="1690"/>
        <v/>
      </c>
      <c r="BP1873" s="6"/>
      <c r="BQ1873" s="6"/>
    </row>
    <row r="1874" ht="15.75" customHeight="1">
      <c r="A1874" s="5" t="s">
        <v>7253</v>
      </c>
      <c r="B1874" s="5" t="s">
        <v>9860</v>
      </c>
      <c r="C1874" s="5" t="s">
        <v>1486</v>
      </c>
      <c r="D1874" s="5" t="s">
        <v>70</v>
      </c>
      <c r="E1874" s="19"/>
      <c r="F1874" s="2" t="s">
        <v>1812</v>
      </c>
      <c r="G1874" s="2" t="s">
        <v>7381</v>
      </c>
      <c r="H1874" s="2" t="s">
        <v>1523</v>
      </c>
      <c r="I1874" s="2" t="s">
        <v>1524</v>
      </c>
      <c r="J1874" s="2" t="s">
        <v>100</v>
      </c>
      <c r="K1874" s="2">
        <v>0.0</v>
      </c>
      <c r="L1874" s="6">
        <v>0.0</v>
      </c>
      <c r="M1874" s="6">
        <v>0.0</v>
      </c>
      <c r="N1874" s="6">
        <v>0.0</v>
      </c>
      <c r="O1874" s="6" t="s">
        <v>9861</v>
      </c>
      <c r="P1874" s="6"/>
      <c r="Q1874" s="6" t="s">
        <v>7754</v>
      </c>
      <c r="R1874" s="7">
        <v>45334.0</v>
      </c>
      <c r="S1874" s="6">
        <v>133.0</v>
      </c>
      <c r="T1874" s="6">
        <v>0.0</v>
      </c>
      <c r="U1874" s="6">
        <v>0.0</v>
      </c>
      <c r="V1874" s="6">
        <v>0.0</v>
      </c>
      <c r="W1874" s="6" t="s">
        <v>81</v>
      </c>
      <c r="X1874" s="6">
        <v>416.0</v>
      </c>
      <c r="Y1874" s="6">
        <v>0.0</v>
      </c>
      <c r="Z1874" s="6">
        <v>0.0</v>
      </c>
      <c r="AA1874" s="6">
        <v>0.0</v>
      </c>
      <c r="AB1874" s="6">
        <v>0.0</v>
      </c>
      <c r="AC1874" s="6">
        <v>0.0</v>
      </c>
      <c r="AD1874" s="6">
        <v>0.0</v>
      </c>
      <c r="AE1874" s="6">
        <v>0.0</v>
      </c>
      <c r="AF1874" s="6">
        <v>0.0</v>
      </c>
      <c r="AG1874" s="6" t="b">
        <v>1</v>
      </c>
      <c r="AH1874" s="6" t="b">
        <v>1</v>
      </c>
      <c r="AI1874" s="6">
        <v>0.0</v>
      </c>
      <c r="AJ1874" s="6">
        <v>0.0</v>
      </c>
      <c r="AK1874" s="6">
        <v>0.0</v>
      </c>
      <c r="AL1874" s="6">
        <v>0.0</v>
      </c>
      <c r="AM1874" s="6">
        <v>0.0</v>
      </c>
      <c r="AN1874" s="6">
        <v>0.0</v>
      </c>
      <c r="AO1874" s="6">
        <v>0.0</v>
      </c>
      <c r="AP1874" s="6">
        <v>0.0</v>
      </c>
      <c r="AQ1874" s="6" t="s">
        <v>82</v>
      </c>
      <c r="AR1874" s="6" t="s">
        <v>105</v>
      </c>
      <c r="AS1874" s="6">
        <v>0.0</v>
      </c>
      <c r="AT1874" s="6" t="s">
        <v>1720</v>
      </c>
      <c r="AU1874" s="6">
        <v>0.0</v>
      </c>
      <c r="AV1874" s="6">
        <v>0.0</v>
      </c>
      <c r="AW1874" s="6">
        <v>0.0</v>
      </c>
      <c r="AX1874" s="6">
        <v>0.0</v>
      </c>
      <c r="AY1874" s="6">
        <v>0.0</v>
      </c>
      <c r="AZ1874" s="6">
        <v>0.0</v>
      </c>
      <c r="BA1874" s="6" t="s">
        <v>9424</v>
      </c>
      <c r="BB1874" s="6" t="s">
        <v>780</v>
      </c>
      <c r="BC1874" s="6">
        <v>0.0</v>
      </c>
      <c r="BD1874" s="6">
        <v>0.0</v>
      </c>
      <c r="BE1874" s="6">
        <v>0.0</v>
      </c>
      <c r="BF1874" s="6">
        <v>0.0</v>
      </c>
      <c r="BG1874" s="6" t="s">
        <v>7347</v>
      </c>
      <c r="BH1874" s="6">
        <v>0.0</v>
      </c>
      <c r="BI1874" s="6">
        <v>0.0</v>
      </c>
      <c r="BJ1874" s="6" t="str">
        <f t="shared" ref="BJ1874:BO1874" si="1691">IFERROR(XLOOKUP($B1874,#REF!,#REF!,""),"")</f>
        <v/>
      </c>
      <c r="BK1874" s="6" t="str">
        <f t="shared" si="1691"/>
        <v/>
      </c>
      <c r="BL1874" s="6" t="str">
        <f t="shared" si="1691"/>
        <v/>
      </c>
      <c r="BM1874" s="6" t="str">
        <f t="shared" si="1691"/>
        <v/>
      </c>
      <c r="BN1874" s="6" t="str">
        <f t="shared" si="1691"/>
        <v/>
      </c>
      <c r="BO1874" s="6" t="str">
        <f t="shared" si="1691"/>
        <v/>
      </c>
      <c r="BP1874" s="6"/>
      <c r="BQ1874" s="6"/>
    </row>
    <row r="1875" ht="15.75" customHeight="1">
      <c r="A1875" s="5" t="s">
        <v>7253</v>
      </c>
      <c r="B1875" s="5" t="s">
        <v>9862</v>
      </c>
      <c r="C1875" s="5" t="s">
        <v>1290</v>
      </c>
      <c r="D1875" s="5" t="s">
        <v>117</v>
      </c>
      <c r="E1875" s="19"/>
      <c r="F1875" s="2" t="s">
        <v>2336</v>
      </c>
      <c r="G1875" s="2" t="s">
        <v>4742</v>
      </c>
      <c r="H1875" s="2" t="s">
        <v>1293</v>
      </c>
      <c r="I1875" s="2" t="s">
        <v>1294</v>
      </c>
      <c r="J1875" s="2" t="s">
        <v>77</v>
      </c>
      <c r="K1875" s="2">
        <v>0.0</v>
      </c>
      <c r="L1875" s="6">
        <v>0.0</v>
      </c>
      <c r="M1875" s="6">
        <v>0.0</v>
      </c>
      <c r="N1875" s="6">
        <v>0.0</v>
      </c>
      <c r="O1875" s="6" t="s">
        <v>9707</v>
      </c>
      <c r="P1875" s="6" t="s">
        <v>5104</v>
      </c>
      <c r="Q1875" s="6" t="s">
        <v>4744</v>
      </c>
      <c r="R1875" s="6" t="s">
        <v>471</v>
      </c>
      <c r="S1875" s="6">
        <v>61.0</v>
      </c>
      <c r="T1875" s="6">
        <v>0.0</v>
      </c>
      <c r="U1875" s="7">
        <v>45840.0</v>
      </c>
      <c r="V1875" s="6">
        <v>0.0</v>
      </c>
      <c r="W1875" s="6" t="s">
        <v>127</v>
      </c>
      <c r="X1875" s="6">
        <v>0.0</v>
      </c>
      <c r="Y1875" s="6">
        <v>0.0</v>
      </c>
      <c r="Z1875" s="6">
        <v>0.0</v>
      </c>
      <c r="AA1875" s="6">
        <v>0.0</v>
      </c>
      <c r="AB1875" s="6">
        <v>0.0</v>
      </c>
      <c r="AC1875" s="6">
        <v>0.0</v>
      </c>
      <c r="AD1875" s="6">
        <v>0.0</v>
      </c>
      <c r="AE1875" s="6">
        <v>0.0</v>
      </c>
      <c r="AF1875" s="6">
        <v>0.0</v>
      </c>
      <c r="AG1875" s="6">
        <v>0.0</v>
      </c>
      <c r="AH1875" s="6">
        <v>0.0</v>
      </c>
      <c r="AI1875" s="6">
        <v>197.0</v>
      </c>
      <c r="AJ1875" s="6" t="b">
        <v>1</v>
      </c>
      <c r="AK1875" s="7">
        <v>45840.0</v>
      </c>
      <c r="AL1875" s="6">
        <v>1.0</v>
      </c>
      <c r="AM1875" s="6" t="b">
        <v>0</v>
      </c>
      <c r="AN1875" s="6">
        <v>0.0</v>
      </c>
      <c r="AO1875" s="6">
        <v>0.0</v>
      </c>
      <c r="AP1875" s="6">
        <v>0.0</v>
      </c>
      <c r="AQ1875" s="6" t="s">
        <v>128</v>
      </c>
      <c r="AR1875" s="6" t="s">
        <v>105</v>
      </c>
      <c r="AS1875" s="6">
        <v>0.0</v>
      </c>
      <c r="AT1875" s="7">
        <v>45361.0</v>
      </c>
      <c r="AU1875" s="6" t="s">
        <v>85</v>
      </c>
      <c r="AV1875" s="6">
        <v>0.0</v>
      </c>
      <c r="AW1875" s="6" t="s">
        <v>86</v>
      </c>
      <c r="AX1875" s="6" t="s">
        <v>87</v>
      </c>
      <c r="AY1875" s="6" t="s">
        <v>87</v>
      </c>
      <c r="AZ1875" s="6" t="s">
        <v>108</v>
      </c>
      <c r="BA1875" s="6" t="s">
        <v>6000</v>
      </c>
      <c r="BB1875" s="7">
        <v>45424.0</v>
      </c>
      <c r="BC1875" s="6">
        <v>0.0</v>
      </c>
      <c r="BD1875" s="6">
        <v>0.0</v>
      </c>
      <c r="BE1875" s="6">
        <v>0.0</v>
      </c>
      <c r="BF1875" s="6">
        <v>0.0</v>
      </c>
      <c r="BG1875" s="6" t="s">
        <v>1298</v>
      </c>
      <c r="BH1875" s="6">
        <v>0.0</v>
      </c>
      <c r="BI1875" s="6">
        <v>0.0</v>
      </c>
      <c r="BJ1875" s="6" t="str">
        <f t="shared" ref="BJ1875:BO1875" si="1692">IFERROR(XLOOKUP($B1875,#REF!,#REF!,""),"")</f>
        <v/>
      </c>
      <c r="BK1875" s="6" t="str">
        <f t="shared" si="1692"/>
        <v/>
      </c>
      <c r="BL1875" s="6" t="str">
        <f t="shared" si="1692"/>
        <v/>
      </c>
      <c r="BM1875" s="6" t="str">
        <f t="shared" si="1692"/>
        <v/>
      </c>
      <c r="BN1875" s="6" t="str">
        <f t="shared" si="1692"/>
        <v/>
      </c>
      <c r="BO1875" s="6" t="str">
        <f t="shared" si="1692"/>
        <v/>
      </c>
      <c r="BP1875" s="6"/>
      <c r="BQ1875" s="6"/>
    </row>
    <row r="1876" ht="15.75" customHeight="1">
      <c r="A1876" s="5" t="s">
        <v>7253</v>
      </c>
      <c r="B1876" s="5" t="s">
        <v>9863</v>
      </c>
      <c r="C1876" s="5" t="s">
        <v>2058</v>
      </c>
      <c r="D1876" s="5" t="s">
        <v>70</v>
      </c>
      <c r="E1876" s="19"/>
      <c r="F1876" s="2" t="s">
        <v>2336</v>
      </c>
      <c r="G1876" s="2" t="s">
        <v>9864</v>
      </c>
      <c r="H1876" s="2" t="s">
        <v>3445</v>
      </c>
      <c r="I1876" s="2" t="s">
        <v>2062</v>
      </c>
      <c r="J1876" s="2" t="s">
        <v>77</v>
      </c>
      <c r="K1876" s="2">
        <v>0.0</v>
      </c>
      <c r="L1876" s="6">
        <v>0.0</v>
      </c>
      <c r="M1876" s="6">
        <v>0.0</v>
      </c>
      <c r="N1876" s="6">
        <v>0.0</v>
      </c>
      <c r="O1876" s="6" t="s">
        <v>9865</v>
      </c>
      <c r="P1876" s="6"/>
      <c r="Q1876" s="6" t="s">
        <v>9866</v>
      </c>
      <c r="R1876" s="6" t="s">
        <v>9867</v>
      </c>
      <c r="S1876" s="6">
        <v>23.0</v>
      </c>
      <c r="T1876" s="6">
        <v>0.0</v>
      </c>
      <c r="U1876" s="6">
        <v>0.0</v>
      </c>
      <c r="V1876" s="6">
        <v>0.0</v>
      </c>
      <c r="W1876" s="6" t="s">
        <v>81</v>
      </c>
      <c r="X1876" s="6">
        <v>562.0</v>
      </c>
      <c r="Y1876" s="6">
        <v>0.0</v>
      </c>
      <c r="Z1876" s="6">
        <v>0.0</v>
      </c>
      <c r="AA1876" s="6">
        <v>0.0</v>
      </c>
      <c r="AB1876" s="6">
        <v>0.0</v>
      </c>
      <c r="AC1876" s="6">
        <v>0.0</v>
      </c>
      <c r="AD1876" s="6">
        <v>0.0</v>
      </c>
      <c r="AE1876" s="6">
        <v>0.0</v>
      </c>
      <c r="AF1876" s="6">
        <v>0.0</v>
      </c>
      <c r="AG1876" s="6" t="b">
        <v>1</v>
      </c>
      <c r="AH1876" s="6" t="b">
        <v>1</v>
      </c>
      <c r="AI1876" s="6">
        <v>0.0</v>
      </c>
      <c r="AJ1876" s="6">
        <v>0.0</v>
      </c>
      <c r="AK1876" s="6">
        <v>0.0</v>
      </c>
      <c r="AL1876" s="6">
        <v>0.0</v>
      </c>
      <c r="AM1876" s="6">
        <v>0.0</v>
      </c>
      <c r="AN1876" s="6">
        <v>0.0</v>
      </c>
      <c r="AO1876" s="6">
        <v>0.0</v>
      </c>
      <c r="AP1876" s="6">
        <v>0.0</v>
      </c>
      <c r="AQ1876" s="6" t="s">
        <v>82</v>
      </c>
      <c r="AR1876" s="6" t="s">
        <v>105</v>
      </c>
      <c r="AS1876" s="6">
        <v>0.0</v>
      </c>
      <c r="AT1876" s="7">
        <v>45421.0</v>
      </c>
      <c r="AU1876" s="6" t="s">
        <v>85</v>
      </c>
      <c r="AV1876" s="6">
        <v>0.0</v>
      </c>
      <c r="AW1876" s="6" t="s">
        <v>86</v>
      </c>
      <c r="AX1876" s="6" t="s">
        <v>87</v>
      </c>
      <c r="AY1876" s="6" t="s">
        <v>87</v>
      </c>
      <c r="AZ1876" s="6" t="s">
        <v>108</v>
      </c>
      <c r="BA1876" s="6" t="s">
        <v>7542</v>
      </c>
      <c r="BB1876" s="7">
        <v>45992.0</v>
      </c>
      <c r="BC1876" s="6">
        <v>0.0</v>
      </c>
      <c r="BD1876" s="6">
        <v>0.0</v>
      </c>
      <c r="BE1876" s="6">
        <v>0.0</v>
      </c>
      <c r="BF1876" s="6">
        <v>0.0</v>
      </c>
      <c r="BG1876" s="6" t="s">
        <v>9868</v>
      </c>
      <c r="BH1876" s="6">
        <v>0.0</v>
      </c>
      <c r="BI1876" s="6">
        <v>0.0</v>
      </c>
      <c r="BJ1876" s="6" t="str">
        <f t="shared" ref="BJ1876:BO1876" si="1693">IFERROR(XLOOKUP($B1876,#REF!,#REF!,""),"")</f>
        <v/>
      </c>
      <c r="BK1876" s="6" t="str">
        <f t="shared" si="1693"/>
        <v/>
      </c>
      <c r="BL1876" s="6" t="str">
        <f t="shared" si="1693"/>
        <v/>
      </c>
      <c r="BM1876" s="6" t="str">
        <f t="shared" si="1693"/>
        <v/>
      </c>
      <c r="BN1876" s="6" t="str">
        <f t="shared" si="1693"/>
        <v/>
      </c>
      <c r="BO1876" s="6" t="str">
        <f t="shared" si="1693"/>
        <v/>
      </c>
      <c r="BP1876" s="6"/>
      <c r="BQ1876" s="6"/>
    </row>
    <row r="1877" ht="15.75" customHeight="1">
      <c r="A1877" s="5" t="s">
        <v>7253</v>
      </c>
      <c r="B1877" s="5" t="s">
        <v>9869</v>
      </c>
      <c r="C1877" s="5" t="s">
        <v>494</v>
      </c>
      <c r="D1877" s="5" t="s">
        <v>117</v>
      </c>
      <c r="E1877" s="19"/>
      <c r="F1877" s="2" t="s">
        <v>1812</v>
      </c>
      <c r="G1877" s="2" t="s">
        <v>8488</v>
      </c>
      <c r="H1877" s="2" t="s">
        <v>3988</v>
      </c>
      <c r="I1877" s="2" t="s">
        <v>498</v>
      </c>
      <c r="J1877" s="2" t="s">
        <v>100</v>
      </c>
      <c r="K1877" s="2">
        <v>0.0</v>
      </c>
      <c r="L1877" s="6">
        <v>0.0</v>
      </c>
      <c r="M1877" s="6">
        <v>0.0</v>
      </c>
      <c r="N1877" s="6">
        <v>0.0</v>
      </c>
      <c r="O1877" s="6" t="s">
        <v>9870</v>
      </c>
      <c r="P1877" s="6" t="s">
        <v>5104</v>
      </c>
      <c r="Q1877" s="6" t="s">
        <v>8490</v>
      </c>
      <c r="R1877" s="7">
        <v>45718.0</v>
      </c>
      <c r="S1877" s="6">
        <v>233.0</v>
      </c>
      <c r="T1877" s="6">
        <v>0.0</v>
      </c>
      <c r="U1877" s="6" t="s">
        <v>1956</v>
      </c>
      <c r="V1877" s="6">
        <v>0.0</v>
      </c>
      <c r="W1877" s="6" t="s">
        <v>127</v>
      </c>
      <c r="X1877" s="6">
        <v>0.0</v>
      </c>
      <c r="Y1877" s="6">
        <v>0.0</v>
      </c>
      <c r="Z1877" s="6">
        <v>0.0</v>
      </c>
      <c r="AA1877" s="6">
        <v>0.0</v>
      </c>
      <c r="AB1877" s="6">
        <v>0.0</v>
      </c>
      <c r="AC1877" s="6">
        <v>0.0</v>
      </c>
      <c r="AD1877" s="6">
        <v>0.0</v>
      </c>
      <c r="AE1877" s="6">
        <v>0.0</v>
      </c>
      <c r="AF1877" s="6">
        <v>0.0</v>
      </c>
      <c r="AG1877" s="6">
        <v>0.0</v>
      </c>
      <c r="AH1877" s="6">
        <v>0.0</v>
      </c>
      <c r="AI1877" s="6">
        <v>346.0</v>
      </c>
      <c r="AJ1877" s="6" t="b">
        <v>1</v>
      </c>
      <c r="AK1877" s="6" t="s">
        <v>1063</v>
      </c>
      <c r="AL1877" s="6">
        <v>1.0</v>
      </c>
      <c r="AM1877" s="6" t="b">
        <v>0</v>
      </c>
      <c r="AN1877" s="6">
        <v>0.0</v>
      </c>
      <c r="AO1877" s="6">
        <v>0.0</v>
      </c>
      <c r="AP1877" s="6">
        <v>0.0</v>
      </c>
      <c r="AQ1877" s="6" t="s">
        <v>128</v>
      </c>
      <c r="AR1877" s="6" t="s">
        <v>105</v>
      </c>
      <c r="AS1877" s="7">
        <v>45752.0</v>
      </c>
      <c r="AT1877" s="7">
        <v>45993.0</v>
      </c>
      <c r="AU1877" s="6" t="s">
        <v>107</v>
      </c>
      <c r="AV1877" s="6">
        <v>0.0</v>
      </c>
      <c r="AW1877" s="6" t="s">
        <v>9870</v>
      </c>
      <c r="AX1877" s="6" t="s">
        <v>87</v>
      </c>
      <c r="AY1877" s="6" t="s">
        <v>87</v>
      </c>
      <c r="AZ1877" s="6" t="s">
        <v>108</v>
      </c>
      <c r="BA1877" s="6" t="s">
        <v>987</v>
      </c>
      <c r="BB1877" s="7">
        <v>45752.0</v>
      </c>
      <c r="BC1877" s="6">
        <v>0.0</v>
      </c>
      <c r="BD1877" s="6">
        <v>0.0</v>
      </c>
      <c r="BE1877" s="6">
        <v>0.0</v>
      </c>
      <c r="BF1877" s="6">
        <v>0.0</v>
      </c>
      <c r="BG1877" s="6" t="s">
        <v>503</v>
      </c>
      <c r="BH1877" s="6">
        <v>0.0</v>
      </c>
      <c r="BI1877" s="6">
        <v>0.0</v>
      </c>
      <c r="BJ1877" s="6" t="str">
        <f t="shared" ref="BJ1877:BO1877" si="1694">IFERROR(XLOOKUP($B1877,#REF!,#REF!,""),"")</f>
        <v/>
      </c>
      <c r="BK1877" s="6" t="str">
        <f t="shared" si="1694"/>
        <v/>
      </c>
      <c r="BL1877" s="6" t="str">
        <f t="shared" si="1694"/>
        <v/>
      </c>
      <c r="BM1877" s="6" t="str">
        <f t="shared" si="1694"/>
        <v/>
      </c>
      <c r="BN1877" s="6" t="str">
        <f t="shared" si="1694"/>
        <v/>
      </c>
      <c r="BO1877" s="6" t="str">
        <f t="shared" si="1694"/>
        <v/>
      </c>
      <c r="BP1877" s="6"/>
      <c r="BQ1877" s="6"/>
    </row>
    <row r="1878" ht="15.75" customHeight="1">
      <c r="A1878" s="5" t="s">
        <v>7253</v>
      </c>
      <c r="B1878" s="5" t="s">
        <v>9871</v>
      </c>
      <c r="C1878" s="5" t="s">
        <v>2232</v>
      </c>
      <c r="D1878" s="5" t="s">
        <v>117</v>
      </c>
      <c r="E1878" s="19"/>
      <c r="F1878" s="2" t="s">
        <v>9872</v>
      </c>
      <c r="G1878" s="2" t="s">
        <v>5294</v>
      </c>
      <c r="H1878" s="2" t="s">
        <v>3673</v>
      </c>
      <c r="I1878" s="2" t="s">
        <v>2236</v>
      </c>
      <c r="J1878" s="2" t="s">
        <v>100</v>
      </c>
      <c r="K1878" s="2">
        <v>0.0</v>
      </c>
      <c r="L1878" s="6">
        <v>0.0</v>
      </c>
      <c r="M1878" s="6">
        <v>0.0</v>
      </c>
      <c r="N1878" s="6">
        <v>0.0</v>
      </c>
      <c r="O1878" s="6" t="s">
        <v>9873</v>
      </c>
      <c r="P1878" s="6"/>
      <c r="Q1878" s="6" t="s">
        <v>9874</v>
      </c>
      <c r="R1878" s="7">
        <v>45332.0</v>
      </c>
      <c r="S1878" s="6">
        <v>95.0</v>
      </c>
      <c r="T1878" s="6">
        <v>0.0</v>
      </c>
      <c r="U1878" s="6">
        <v>0.0</v>
      </c>
      <c r="V1878" s="6">
        <v>0.0</v>
      </c>
      <c r="W1878" s="6" t="s">
        <v>81</v>
      </c>
      <c r="X1878" s="6">
        <v>265.0</v>
      </c>
      <c r="Y1878" s="6">
        <v>0.0</v>
      </c>
      <c r="Z1878" s="6">
        <v>0.0</v>
      </c>
      <c r="AA1878" s="6">
        <v>0.0</v>
      </c>
      <c r="AB1878" s="6">
        <v>0.0</v>
      </c>
      <c r="AC1878" s="6">
        <v>0.0</v>
      </c>
      <c r="AD1878" s="6">
        <v>0.0</v>
      </c>
      <c r="AE1878" s="6">
        <v>0.0</v>
      </c>
      <c r="AF1878" s="6">
        <v>0.0</v>
      </c>
      <c r="AG1878" s="6" t="b">
        <v>1</v>
      </c>
      <c r="AH1878" s="6">
        <v>0.0</v>
      </c>
      <c r="AI1878" s="6">
        <v>0.0</v>
      </c>
      <c r="AJ1878" s="6">
        <v>0.0</v>
      </c>
      <c r="AK1878" s="6">
        <v>0.0</v>
      </c>
      <c r="AL1878" s="6">
        <v>0.0</v>
      </c>
      <c r="AM1878" s="6">
        <v>0.0</v>
      </c>
      <c r="AN1878" s="6">
        <v>0.0</v>
      </c>
      <c r="AO1878" s="6">
        <v>0.0</v>
      </c>
      <c r="AP1878" s="6">
        <v>0.0</v>
      </c>
      <c r="AQ1878" s="6" t="s">
        <v>82</v>
      </c>
      <c r="AR1878" s="6" t="s">
        <v>105</v>
      </c>
      <c r="AS1878" s="6">
        <v>0.0</v>
      </c>
      <c r="AT1878" s="6" t="s">
        <v>1755</v>
      </c>
      <c r="AU1878" s="6">
        <v>0.0</v>
      </c>
      <c r="AV1878" s="6">
        <v>0.0</v>
      </c>
      <c r="AW1878" s="6">
        <v>0.0</v>
      </c>
      <c r="AX1878" s="6">
        <v>0.0</v>
      </c>
      <c r="AY1878" s="6">
        <v>0.0</v>
      </c>
      <c r="AZ1878" s="6">
        <v>0.0</v>
      </c>
      <c r="BA1878" s="6">
        <v>0.0</v>
      </c>
      <c r="BB1878" s="6">
        <v>0.0</v>
      </c>
      <c r="BC1878" s="6">
        <v>0.0</v>
      </c>
      <c r="BD1878" s="6">
        <v>0.0</v>
      </c>
      <c r="BE1878" s="6">
        <v>0.0</v>
      </c>
      <c r="BF1878" s="6">
        <v>0.0</v>
      </c>
      <c r="BG1878" s="6">
        <v>0.0</v>
      </c>
      <c r="BH1878" s="6">
        <v>0.0</v>
      </c>
      <c r="BI1878" s="6">
        <v>0.0</v>
      </c>
      <c r="BJ1878" s="6" t="str">
        <f t="shared" ref="BJ1878:BO1878" si="1695">IFERROR(XLOOKUP($B1878,#REF!,#REF!,""),"")</f>
        <v/>
      </c>
      <c r="BK1878" s="6" t="str">
        <f t="shared" si="1695"/>
        <v/>
      </c>
      <c r="BL1878" s="6" t="str">
        <f t="shared" si="1695"/>
        <v/>
      </c>
      <c r="BM1878" s="6" t="str">
        <f t="shared" si="1695"/>
        <v/>
      </c>
      <c r="BN1878" s="6" t="str">
        <f t="shared" si="1695"/>
        <v/>
      </c>
      <c r="BO1878" s="6" t="str">
        <f t="shared" si="1695"/>
        <v/>
      </c>
      <c r="BP1878" s="6"/>
      <c r="BQ1878" s="6"/>
    </row>
    <row r="1879" ht="15.75" customHeight="1">
      <c r="A1879" s="5" t="s">
        <v>7253</v>
      </c>
      <c r="B1879" s="5" t="s">
        <v>9875</v>
      </c>
      <c r="C1879" s="5" t="s">
        <v>429</v>
      </c>
      <c r="D1879" s="5" t="s">
        <v>117</v>
      </c>
      <c r="E1879" s="19"/>
      <c r="F1879" s="2" t="s">
        <v>1812</v>
      </c>
      <c r="G1879" s="2" t="s">
        <v>3043</v>
      </c>
      <c r="H1879" s="2" t="s">
        <v>432</v>
      </c>
      <c r="I1879" s="2" t="s">
        <v>433</v>
      </c>
      <c r="J1879" s="2" t="s">
        <v>100</v>
      </c>
      <c r="K1879" s="2">
        <v>0.0</v>
      </c>
      <c r="L1879" s="6">
        <v>0.0</v>
      </c>
      <c r="M1879" s="6">
        <v>0.0</v>
      </c>
      <c r="N1879" s="6">
        <v>0.0</v>
      </c>
      <c r="O1879" s="6" t="s">
        <v>9876</v>
      </c>
      <c r="P1879" s="6"/>
      <c r="Q1879" s="6" t="s">
        <v>3046</v>
      </c>
      <c r="R1879" s="6">
        <v>0.0</v>
      </c>
      <c r="S1879" s="6">
        <v>0.0</v>
      </c>
      <c r="T1879" s="6">
        <v>0.0</v>
      </c>
      <c r="U1879" s="6">
        <v>0.0</v>
      </c>
      <c r="V1879" s="6">
        <v>0.0</v>
      </c>
      <c r="W1879" s="6" t="s">
        <v>127</v>
      </c>
      <c r="X1879" s="6">
        <v>0.0</v>
      </c>
      <c r="Y1879" s="6">
        <v>0.0</v>
      </c>
      <c r="Z1879" s="6">
        <v>0.0</v>
      </c>
      <c r="AA1879" s="6">
        <v>0.0</v>
      </c>
      <c r="AB1879" s="6">
        <v>0.0</v>
      </c>
      <c r="AC1879" s="6">
        <v>0.0</v>
      </c>
      <c r="AD1879" s="6" t="b">
        <v>1</v>
      </c>
      <c r="AE1879" s="6" t="s">
        <v>681</v>
      </c>
      <c r="AF1879" s="6">
        <v>0.0</v>
      </c>
      <c r="AG1879" s="6">
        <v>0.0</v>
      </c>
      <c r="AH1879" s="6">
        <v>0.0</v>
      </c>
      <c r="AI1879" s="6">
        <v>56.0</v>
      </c>
      <c r="AJ1879" s="6" t="b">
        <v>1</v>
      </c>
      <c r="AK1879" s="6" t="s">
        <v>681</v>
      </c>
      <c r="AL1879" s="6">
        <v>4.0</v>
      </c>
      <c r="AM1879" s="6" t="b">
        <v>0</v>
      </c>
      <c r="AN1879" s="6">
        <v>0.0</v>
      </c>
      <c r="AO1879" s="6">
        <v>0.0</v>
      </c>
      <c r="AP1879" s="6">
        <v>0.0</v>
      </c>
      <c r="AQ1879" s="6" t="s">
        <v>682</v>
      </c>
      <c r="AR1879" s="6">
        <v>0.0</v>
      </c>
      <c r="AS1879" s="6">
        <v>0.0</v>
      </c>
      <c r="AT1879" s="6">
        <v>0.0</v>
      </c>
      <c r="AU1879" s="6">
        <v>0.0</v>
      </c>
      <c r="AV1879" s="6">
        <v>0.0</v>
      </c>
      <c r="AW1879" s="6">
        <v>0.0</v>
      </c>
      <c r="AX1879" s="6">
        <v>0.0</v>
      </c>
      <c r="AY1879" s="6">
        <v>0.0</v>
      </c>
      <c r="AZ1879" s="6">
        <v>0.0</v>
      </c>
      <c r="BA1879" s="6">
        <v>0.0</v>
      </c>
      <c r="BB1879" s="6">
        <v>0.0</v>
      </c>
      <c r="BC1879" s="6">
        <v>0.0</v>
      </c>
      <c r="BD1879" s="6">
        <v>0.0</v>
      </c>
      <c r="BE1879" s="6">
        <v>0.0</v>
      </c>
      <c r="BF1879" s="6" t="s">
        <v>491</v>
      </c>
      <c r="BG1879" s="6">
        <v>0.0</v>
      </c>
      <c r="BH1879" s="6">
        <v>0.0</v>
      </c>
      <c r="BI1879" s="6">
        <v>0.0</v>
      </c>
      <c r="BJ1879" s="6" t="str">
        <f t="shared" ref="BJ1879:BO1879" si="1696">IFERROR(XLOOKUP($B1879,#REF!,#REF!,""),"")</f>
        <v/>
      </c>
      <c r="BK1879" s="6" t="str">
        <f t="shared" si="1696"/>
        <v/>
      </c>
      <c r="BL1879" s="6" t="str">
        <f t="shared" si="1696"/>
        <v/>
      </c>
      <c r="BM1879" s="6" t="str">
        <f t="shared" si="1696"/>
        <v/>
      </c>
      <c r="BN1879" s="6" t="str">
        <f t="shared" si="1696"/>
        <v/>
      </c>
      <c r="BO1879" s="6" t="str">
        <f t="shared" si="1696"/>
        <v/>
      </c>
      <c r="BP1879" s="6"/>
      <c r="BQ1879" s="6"/>
    </row>
    <row r="1880" ht="15.75" customHeight="1">
      <c r="A1880" s="5" t="s">
        <v>7253</v>
      </c>
      <c r="B1880" s="5" t="s">
        <v>9877</v>
      </c>
      <c r="C1880" s="5" t="s">
        <v>69</v>
      </c>
      <c r="D1880" s="5" t="s">
        <v>117</v>
      </c>
      <c r="E1880" s="19"/>
      <c r="F1880" s="2" t="s">
        <v>9878</v>
      </c>
      <c r="G1880" s="2" t="s">
        <v>9879</v>
      </c>
      <c r="H1880" s="2" t="s">
        <v>381</v>
      </c>
      <c r="I1880" s="2" t="s">
        <v>75</v>
      </c>
      <c r="J1880" s="2" t="s">
        <v>100</v>
      </c>
      <c r="K1880" s="2">
        <v>0.0</v>
      </c>
      <c r="L1880" s="6">
        <v>0.0</v>
      </c>
      <c r="M1880" s="6">
        <v>0.0</v>
      </c>
      <c r="N1880" s="6">
        <v>0.0</v>
      </c>
      <c r="O1880" s="6" t="s">
        <v>9880</v>
      </c>
      <c r="P1880" s="6"/>
      <c r="Q1880" s="6" t="s">
        <v>9881</v>
      </c>
      <c r="R1880" s="6">
        <v>0.0</v>
      </c>
      <c r="S1880" s="6">
        <v>0.0</v>
      </c>
      <c r="T1880" s="6">
        <v>0.0</v>
      </c>
      <c r="U1880" s="6">
        <v>0.0</v>
      </c>
      <c r="V1880" s="6">
        <v>0.0</v>
      </c>
      <c r="W1880" s="6" t="s">
        <v>127</v>
      </c>
      <c r="X1880" s="6">
        <v>0.0</v>
      </c>
      <c r="Y1880" s="6">
        <v>0.0</v>
      </c>
      <c r="Z1880" s="6">
        <v>0.0</v>
      </c>
      <c r="AA1880" s="6">
        <v>0.0</v>
      </c>
      <c r="AB1880" s="6">
        <v>0.0</v>
      </c>
      <c r="AC1880" s="6">
        <v>0.0</v>
      </c>
      <c r="AD1880" s="6" t="b">
        <v>1</v>
      </c>
      <c r="AE1880" s="6" t="s">
        <v>1259</v>
      </c>
      <c r="AF1880" s="6">
        <v>0.0</v>
      </c>
      <c r="AG1880" s="6">
        <v>0.0</v>
      </c>
      <c r="AH1880" s="6">
        <v>0.0</v>
      </c>
      <c r="AI1880" s="6">
        <v>124.0</v>
      </c>
      <c r="AJ1880" s="6" t="b">
        <v>1</v>
      </c>
      <c r="AK1880" s="7">
        <v>45607.0</v>
      </c>
      <c r="AL1880" s="6">
        <v>6.0</v>
      </c>
      <c r="AM1880" s="6" t="b">
        <v>0</v>
      </c>
      <c r="AN1880" s="6">
        <v>0.0</v>
      </c>
      <c r="AO1880" s="6">
        <v>0.0</v>
      </c>
      <c r="AP1880" s="6">
        <v>0.0</v>
      </c>
      <c r="AQ1880" s="6" t="s">
        <v>128</v>
      </c>
      <c r="AR1880" s="6">
        <v>0.0</v>
      </c>
      <c r="AS1880" s="6">
        <v>0.0</v>
      </c>
      <c r="AT1880" s="6">
        <v>0.0</v>
      </c>
      <c r="AU1880" s="6">
        <v>0.0</v>
      </c>
      <c r="AV1880" s="6">
        <v>0.0</v>
      </c>
      <c r="AW1880" s="6">
        <v>0.0</v>
      </c>
      <c r="AX1880" s="6">
        <v>0.0</v>
      </c>
      <c r="AY1880" s="6">
        <v>0.0</v>
      </c>
      <c r="AZ1880" s="6">
        <v>0.0</v>
      </c>
      <c r="BA1880" s="6">
        <v>0.0</v>
      </c>
      <c r="BB1880" s="6">
        <v>0.0</v>
      </c>
      <c r="BC1880" s="6">
        <v>0.0</v>
      </c>
      <c r="BD1880" s="6">
        <v>0.0</v>
      </c>
      <c r="BE1880" s="6">
        <v>0.0</v>
      </c>
      <c r="BF1880" s="6" t="s">
        <v>491</v>
      </c>
      <c r="BG1880" s="6">
        <v>0.0</v>
      </c>
      <c r="BH1880" s="6">
        <v>0.0</v>
      </c>
      <c r="BI1880" s="6">
        <v>0.0</v>
      </c>
      <c r="BJ1880" s="6" t="str">
        <f t="shared" ref="BJ1880:BO1880" si="1697">IFERROR(XLOOKUP($B1880,#REF!,#REF!,""),"")</f>
        <v/>
      </c>
      <c r="BK1880" s="6" t="str">
        <f t="shared" si="1697"/>
        <v/>
      </c>
      <c r="BL1880" s="6" t="str">
        <f t="shared" si="1697"/>
        <v/>
      </c>
      <c r="BM1880" s="6" t="str">
        <f t="shared" si="1697"/>
        <v/>
      </c>
      <c r="BN1880" s="6" t="str">
        <f t="shared" si="1697"/>
        <v/>
      </c>
      <c r="BO1880" s="6" t="str">
        <f t="shared" si="1697"/>
        <v/>
      </c>
      <c r="BP1880" s="6"/>
      <c r="BQ1880" s="6"/>
    </row>
    <row r="1881" ht="15.75" customHeight="1">
      <c r="A1881" s="5" t="s">
        <v>7253</v>
      </c>
      <c r="B1881" s="5" t="s">
        <v>9882</v>
      </c>
      <c r="C1881" s="5" t="s">
        <v>429</v>
      </c>
      <c r="D1881" s="5" t="s">
        <v>117</v>
      </c>
      <c r="E1881" s="19"/>
      <c r="F1881" s="2" t="s">
        <v>1812</v>
      </c>
      <c r="G1881" s="2" t="s">
        <v>9883</v>
      </c>
      <c r="H1881" s="2" t="s">
        <v>2889</v>
      </c>
      <c r="I1881" s="2" t="s">
        <v>433</v>
      </c>
      <c r="J1881" s="2" t="s">
        <v>100</v>
      </c>
      <c r="K1881" s="2">
        <v>0.0</v>
      </c>
      <c r="L1881" s="6">
        <v>0.0</v>
      </c>
      <c r="M1881" s="6">
        <v>0.0</v>
      </c>
      <c r="N1881" s="6">
        <v>0.0</v>
      </c>
      <c r="O1881" s="6" t="s">
        <v>9884</v>
      </c>
      <c r="P1881" s="6" t="s">
        <v>5104</v>
      </c>
      <c r="Q1881" s="6">
        <v>0.0</v>
      </c>
      <c r="R1881" s="6">
        <v>0.0</v>
      </c>
      <c r="S1881" s="6">
        <v>0.0</v>
      </c>
      <c r="T1881" s="6">
        <v>0.0</v>
      </c>
      <c r="U1881" s="6">
        <v>0.0</v>
      </c>
      <c r="V1881" s="6">
        <v>0.0</v>
      </c>
      <c r="W1881" s="6" t="s">
        <v>127</v>
      </c>
      <c r="X1881" s="6">
        <v>0.0</v>
      </c>
      <c r="Y1881" s="6">
        <v>0.0</v>
      </c>
      <c r="Z1881" s="6">
        <v>0.0</v>
      </c>
      <c r="AA1881" s="6">
        <v>0.0</v>
      </c>
      <c r="AB1881" s="6">
        <v>0.0</v>
      </c>
      <c r="AC1881" s="6">
        <v>0.0</v>
      </c>
      <c r="AD1881" s="6" t="b">
        <v>1</v>
      </c>
      <c r="AE1881" s="7">
        <v>45577.0</v>
      </c>
      <c r="AF1881" s="6">
        <v>0.0</v>
      </c>
      <c r="AG1881" s="6">
        <v>0.0</v>
      </c>
      <c r="AH1881" s="6">
        <v>0.0</v>
      </c>
      <c r="AI1881" s="6">
        <v>145.0</v>
      </c>
      <c r="AJ1881" s="6" t="b">
        <v>1</v>
      </c>
      <c r="AK1881" s="7">
        <v>45577.0</v>
      </c>
      <c r="AL1881" s="6">
        <v>4.0</v>
      </c>
      <c r="AM1881" s="6" t="b">
        <v>0</v>
      </c>
      <c r="AN1881" s="6">
        <v>0.0</v>
      </c>
      <c r="AO1881" s="6">
        <v>0.0</v>
      </c>
      <c r="AP1881" s="6">
        <v>0.0</v>
      </c>
      <c r="AQ1881" s="6" t="s">
        <v>128</v>
      </c>
      <c r="AR1881" s="6">
        <v>0.0</v>
      </c>
      <c r="AS1881" s="6">
        <v>0.0</v>
      </c>
      <c r="AT1881" s="6">
        <v>0.0</v>
      </c>
      <c r="AU1881" s="6">
        <v>0.0</v>
      </c>
      <c r="AV1881" s="6">
        <v>0.0</v>
      </c>
      <c r="AW1881" s="6">
        <v>0.0</v>
      </c>
      <c r="AX1881" s="6">
        <v>0.0</v>
      </c>
      <c r="AY1881" s="6">
        <v>0.0</v>
      </c>
      <c r="AZ1881" s="6">
        <v>0.0</v>
      </c>
      <c r="BA1881" s="6">
        <v>0.0</v>
      </c>
      <c r="BB1881" s="6">
        <v>0.0</v>
      </c>
      <c r="BC1881" s="6">
        <v>0.0</v>
      </c>
      <c r="BD1881" s="6">
        <v>0.0</v>
      </c>
      <c r="BE1881" s="6">
        <v>0.0</v>
      </c>
      <c r="BF1881" s="6" t="s">
        <v>491</v>
      </c>
      <c r="BG1881" s="6">
        <v>0.0</v>
      </c>
      <c r="BH1881" s="6">
        <v>0.0</v>
      </c>
      <c r="BI1881" s="6">
        <v>0.0</v>
      </c>
      <c r="BJ1881" s="6" t="str">
        <f t="shared" ref="BJ1881:BO1881" si="1698">IFERROR(XLOOKUP($B1881,#REF!,#REF!,""),"")</f>
        <v/>
      </c>
      <c r="BK1881" s="6" t="str">
        <f t="shared" si="1698"/>
        <v/>
      </c>
      <c r="BL1881" s="6" t="str">
        <f t="shared" si="1698"/>
        <v/>
      </c>
      <c r="BM1881" s="6" t="str">
        <f t="shared" si="1698"/>
        <v/>
      </c>
      <c r="BN1881" s="6" t="str">
        <f t="shared" si="1698"/>
        <v/>
      </c>
      <c r="BO1881" s="6" t="str">
        <f t="shared" si="1698"/>
        <v/>
      </c>
      <c r="BP1881" s="6"/>
      <c r="BQ1881" s="6"/>
    </row>
    <row r="1882" ht="15.75" customHeight="1">
      <c r="A1882" s="5" t="s">
        <v>7253</v>
      </c>
      <c r="B1882" s="5" t="s">
        <v>9885</v>
      </c>
      <c r="C1882" s="5" t="s">
        <v>403</v>
      </c>
      <c r="D1882" s="5" t="s">
        <v>117</v>
      </c>
      <c r="E1882" s="19"/>
      <c r="F1882" s="2" t="s">
        <v>9742</v>
      </c>
      <c r="G1882" s="2" t="s">
        <v>9526</v>
      </c>
      <c r="H1882" s="2" t="s">
        <v>7417</v>
      </c>
      <c r="I1882" s="2" t="s">
        <v>407</v>
      </c>
      <c r="J1882" s="2" t="s">
        <v>100</v>
      </c>
      <c r="K1882" s="2">
        <v>0.0</v>
      </c>
      <c r="L1882" s="6">
        <v>0.0</v>
      </c>
      <c r="M1882" s="6">
        <v>0.0</v>
      </c>
      <c r="N1882" s="6">
        <v>0.0</v>
      </c>
      <c r="O1882" s="6" t="s">
        <v>9886</v>
      </c>
      <c r="P1882" s="6" t="s">
        <v>5104</v>
      </c>
      <c r="Q1882" s="6" t="s">
        <v>9887</v>
      </c>
      <c r="R1882" s="7">
        <v>45937.0</v>
      </c>
      <c r="S1882" s="6">
        <v>330.0</v>
      </c>
      <c r="T1882" s="6">
        <v>0.0</v>
      </c>
      <c r="U1882" s="6">
        <v>0.0</v>
      </c>
      <c r="V1882" s="6" t="s">
        <v>4327</v>
      </c>
      <c r="W1882" s="6" t="s">
        <v>156</v>
      </c>
      <c r="X1882" s="6">
        <v>229.0</v>
      </c>
      <c r="Y1882" s="6">
        <v>0.0</v>
      </c>
      <c r="Z1882" s="6">
        <v>0.0</v>
      </c>
      <c r="AA1882" s="6">
        <v>0.0</v>
      </c>
      <c r="AB1882" s="6">
        <v>0.0</v>
      </c>
      <c r="AC1882" s="6">
        <v>0.0</v>
      </c>
      <c r="AD1882" s="6" t="b">
        <v>1</v>
      </c>
      <c r="AE1882" s="6" t="s">
        <v>4327</v>
      </c>
      <c r="AF1882" s="6">
        <v>0.0</v>
      </c>
      <c r="AG1882" s="6" t="b">
        <v>1</v>
      </c>
      <c r="AH1882" s="6">
        <v>0.0</v>
      </c>
      <c r="AI1882" s="6">
        <v>0.0</v>
      </c>
      <c r="AJ1882" s="6">
        <v>0.0</v>
      </c>
      <c r="AK1882" s="6">
        <v>0.0</v>
      </c>
      <c r="AL1882" s="6">
        <v>1.0</v>
      </c>
      <c r="AM1882" s="6">
        <v>0.0</v>
      </c>
      <c r="AN1882" s="6">
        <v>0.0</v>
      </c>
      <c r="AO1882" s="6">
        <v>0.0</v>
      </c>
      <c r="AP1882" s="6">
        <v>0.0</v>
      </c>
      <c r="AQ1882" s="8" t="s">
        <v>9888</v>
      </c>
      <c r="AR1882" s="6" t="s">
        <v>105</v>
      </c>
      <c r="AS1882" s="6">
        <v>0.0</v>
      </c>
      <c r="AT1882" s="6" t="s">
        <v>2754</v>
      </c>
      <c r="AU1882" s="6" t="s">
        <v>107</v>
      </c>
      <c r="AV1882" s="6">
        <v>0.0</v>
      </c>
      <c r="AW1882" s="6" t="s">
        <v>9886</v>
      </c>
      <c r="AX1882" s="6" t="s">
        <v>87</v>
      </c>
      <c r="AY1882" s="6" t="s">
        <v>87</v>
      </c>
      <c r="AZ1882" s="6" t="s">
        <v>108</v>
      </c>
      <c r="BA1882" s="6" t="s">
        <v>5106</v>
      </c>
      <c r="BB1882" s="6" t="s">
        <v>1810</v>
      </c>
      <c r="BC1882" s="6" t="s">
        <v>3956</v>
      </c>
      <c r="BD1882" s="6">
        <v>349.0</v>
      </c>
      <c r="BE1882" s="6" t="s">
        <v>4327</v>
      </c>
      <c r="BF1882" s="6" t="s">
        <v>6571</v>
      </c>
      <c r="BG1882" s="6" t="s">
        <v>9889</v>
      </c>
      <c r="BH1882" s="8" t="s">
        <v>9890</v>
      </c>
      <c r="BI1882" s="6">
        <v>0.0</v>
      </c>
      <c r="BJ1882" s="6" t="str">
        <f t="shared" ref="BJ1882:BO1882" si="1699">IFERROR(XLOOKUP($B1882,#REF!,#REF!,""),"")</f>
        <v/>
      </c>
      <c r="BK1882" s="6" t="str">
        <f t="shared" si="1699"/>
        <v/>
      </c>
      <c r="BL1882" s="6" t="str">
        <f t="shared" si="1699"/>
        <v/>
      </c>
      <c r="BM1882" s="6" t="str">
        <f t="shared" si="1699"/>
        <v/>
      </c>
      <c r="BN1882" s="6" t="str">
        <f t="shared" si="1699"/>
        <v/>
      </c>
      <c r="BO1882" s="6" t="str">
        <f t="shared" si="1699"/>
        <v/>
      </c>
      <c r="BP1882" s="6"/>
      <c r="BQ1882" s="6"/>
    </row>
    <row r="1883" ht="15.75" customHeight="1">
      <c r="A1883" s="5" t="s">
        <v>7253</v>
      </c>
      <c r="B1883" s="5" t="s">
        <v>9891</v>
      </c>
      <c r="C1883" s="5" t="s">
        <v>2058</v>
      </c>
      <c r="D1883" s="5" t="s">
        <v>117</v>
      </c>
      <c r="E1883" s="19"/>
      <c r="F1883" s="2" t="s">
        <v>1812</v>
      </c>
      <c r="G1883" s="2" t="s">
        <v>9892</v>
      </c>
      <c r="H1883" s="2" t="s">
        <v>3445</v>
      </c>
      <c r="I1883" s="2" t="s">
        <v>2062</v>
      </c>
      <c r="J1883" s="2" t="s">
        <v>100</v>
      </c>
      <c r="K1883" s="2">
        <v>0.0</v>
      </c>
      <c r="L1883" s="6">
        <v>0.0</v>
      </c>
      <c r="M1883" s="6">
        <v>0.0</v>
      </c>
      <c r="N1883" s="6">
        <v>0.0</v>
      </c>
      <c r="O1883" s="6" t="s">
        <v>9760</v>
      </c>
      <c r="P1883" s="6"/>
      <c r="Q1883" s="6" t="s">
        <v>9893</v>
      </c>
      <c r="R1883" s="7">
        <v>45545.0</v>
      </c>
      <c r="S1883" s="6">
        <v>56.0</v>
      </c>
      <c r="T1883" s="6">
        <v>0.0</v>
      </c>
      <c r="U1883" s="6">
        <v>0.0</v>
      </c>
      <c r="V1883" s="6" t="s">
        <v>1518</v>
      </c>
      <c r="W1883" s="6" t="s">
        <v>127</v>
      </c>
      <c r="X1883" s="6">
        <v>0.0</v>
      </c>
      <c r="Y1883" s="6">
        <v>0.0</v>
      </c>
      <c r="Z1883" s="6">
        <v>0.0</v>
      </c>
      <c r="AA1883" s="6">
        <v>0.0</v>
      </c>
      <c r="AB1883" s="6">
        <v>0.0</v>
      </c>
      <c r="AC1883" s="6">
        <v>0.0</v>
      </c>
      <c r="AD1883" s="6">
        <v>0.0</v>
      </c>
      <c r="AE1883" s="6">
        <v>0.0</v>
      </c>
      <c r="AF1883" s="6">
        <v>0.0</v>
      </c>
      <c r="AG1883" s="6">
        <v>0.0</v>
      </c>
      <c r="AH1883" s="6">
        <v>0.0</v>
      </c>
      <c r="AI1883" s="6">
        <v>205.0</v>
      </c>
      <c r="AJ1883" s="6" t="b">
        <v>1</v>
      </c>
      <c r="AK1883" s="7">
        <v>45811.0</v>
      </c>
      <c r="AL1883" s="6">
        <v>1.0</v>
      </c>
      <c r="AM1883" s="6" t="b">
        <v>0</v>
      </c>
      <c r="AN1883" s="6">
        <v>0.0</v>
      </c>
      <c r="AO1883" s="6">
        <v>0.0</v>
      </c>
      <c r="AP1883" s="6">
        <v>0.0</v>
      </c>
      <c r="AQ1883" s="6" t="s">
        <v>128</v>
      </c>
      <c r="AR1883" s="6" t="s">
        <v>83</v>
      </c>
      <c r="AS1883" s="6" t="s">
        <v>2999</v>
      </c>
      <c r="AT1883" s="6" t="s">
        <v>1213</v>
      </c>
      <c r="AU1883" s="6" t="s">
        <v>107</v>
      </c>
      <c r="AV1883" s="6">
        <v>0.0</v>
      </c>
      <c r="AW1883" s="6" t="s">
        <v>86</v>
      </c>
      <c r="AX1883" s="6" t="s">
        <v>87</v>
      </c>
      <c r="AY1883" s="6" t="s">
        <v>87</v>
      </c>
      <c r="AZ1883" s="6" t="s">
        <v>88</v>
      </c>
      <c r="BA1883" s="6" t="s">
        <v>6083</v>
      </c>
      <c r="BB1883" s="6" t="s">
        <v>2999</v>
      </c>
      <c r="BC1883" s="6">
        <v>0.0</v>
      </c>
      <c r="BD1883" s="6">
        <v>0.0</v>
      </c>
      <c r="BE1883" s="6">
        <v>0.0</v>
      </c>
      <c r="BF1883" s="6">
        <v>0.0</v>
      </c>
      <c r="BG1883" s="6" t="s">
        <v>9894</v>
      </c>
      <c r="BH1883" s="8" t="s">
        <v>9895</v>
      </c>
      <c r="BI1883" s="6">
        <v>0.0</v>
      </c>
      <c r="BJ1883" s="6" t="str">
        <f t="shared" ref="BJ1883:BO1883" si="1700">IFERROR(XLOOKUP($B1883,#REF!,#REF!,""),"")</f>
        <v/>
      </c>
      <c r="BK1883" s="6" t="str">
        <f t="shared" si="1700"/>
        <v/>
      </c>
      <c r="BL1883" s="6" t="str">
        <f t="shared" si="1700"/>
        <v/>
      </c>
      <c r="BM1883" s="6" t="str">
        <f t="shared" si="1700"/>
        <v/>
      </c>
      <c r="BN1883" s="6" t="str">
        <f t="shared" si="1700"/>
        <v/>
      </c>
      <c r="BO1883" s="6" t="str">
        <f t="shared" si="1700"/>
        <v/>
      </c>
      <c r="BP1883" s="6"/>
      <c r="BQ1883" s="6"/>
    </row>
    <row r="1884" ht="15.75" customHeight="1">
      <c r="A1884" s="5" t="s">
        <v>7253</v>
      </c>
      <c r="B1884" s="5" t="s">
        <v>9896</v>
      </c>
      <c r="C1884" s="5" t="s">
        <v>1661</v>
      </c>
      <c r="D1884" s="5" t="s">
        <v>70</v>
      </c>
      <c r="E1884" s="19"/>
      <c r="F1884" s="2" t="s">
        <v>1812</v>
      </c>
      <c r="G1884" s="2" t="s">
        <v>1839</v>
      </c>
      <c r="H1884" s="2" t="s">
        <v>1840</v>
      </c>
      <c r="I1884" s="2" t="s">
        <v>1664</v>
      </c>
      <c r="J1884" s="2" t="s">
        <v>100</v>
      </c>
      <c r="K1884" s="2">
        <v>0.0</v>
      </c>
      <c r="L1884" s="6">
        <v>0.0</v>
      </c>
      <c r="M1884" s="6">
        <v>0.0</v>
      </c>
      <c r="N1884" s="6">
        <v>0.0</v>
      </c>
      <c r="O1884" s="6" t="s">
        <v>9897</v>
      </c>
      <c r="P1884" s="6"/>
      <c r="Q1884" s="6" t="s">
        <v>1842</v>
      </c>
      <c r="R1884" s="6" t="s">
        <v>2970</v>
      </c>
      <c r="S1884" s="6">
        <v>217.0</v>
      </c>
      <c r="T1884" s="6">
        <v>0.0</v>
      </c>
      <c r="U1884" s="6" t="s">
        <v>968</v>
      </c>
      <c r="V1884" s="6">
        <v>0.0</v>
      </c>
      <c r="W1884" s="6" t="s">
        <v>127</v>
      </c>
      <c r="X1884" s="6">
        <v>0.0</v>
      </c>
      <c r="Y1884" s="6">
        <v>0.0</v>
      </c>
      <c r="Z1884" s="6">
        <v>0.0</v>
      </c>
      <c r="AA1884" s="6">
        <v>0.0</v>
      </c>
      <c r="AB1884" s="6">
        <v>0.0</v>
      </c>
      <c r="AC1884" s="6">
        <v>0.0</v>
      </c>
      <c r="AD1884" s="6">
        <v>0.0</v>
      </c>
      <c r="AE1884" s="6">
        <v>0.0</v>
      </c>
      <c r="AF1884" s="6" t="b">
        <v>1</v>
      </c>
      <c r="AG1884" s="6">
        <v>0.0</v>
      </c>
      <c r="AH1884" s="6">
        <v>0.0</v>
      </c>
      <c r="AI1884" s="6">
        <v>520.0</v>
      </c>
      <c r="AJ1884" s="6" t="b">
        <v>1</v>
      </c>
      <c r="AK1884" s="6" t="s">
        <v>968</v>
      </c>
      <c r="AL1884" s="6">
        <v>1.0</v>
      </c>
      <c r="AM1884" s="6" t="b">
        <v>0</v>
      </c>
      <c r="AN1884" s="6">
        <v>0.0</v>
      </c>
      <c r="AO1884" s="6">
        <v>0.0</v>
      </c>
      <c r="AP1884" s="6">
        <v>0.0</v>
      </c>
      <c r="AQ1884" s="6" t="s">
        <v>128</v>
      </c>
      <c r="AR1884" s="6" t="s">
        <v>105</v>
      </c>
      <c r="AS1884" s="6">
        <v>0.0</v>
      </c>
      <c r="AT1884" s="7">
        <v>45720.0</v>
      </c>
      <c r="AU1884" s="6" t="s">
        <v>107</v>
      </c>
      <c r="AV1884" s="6">
        <v>0.0</v>
      </c>
      <c r="AW1884" s="6" t="s">
        <v>9897</v>
      </c>
      <c r="AX1884" s="6" t="s">
        <v>87</v>
      </c>
      <c r="AY1884" s="6" t="s">
        <v>87</v>
      </c>
      <c r="AZ1884" s="6" t="s">
        <v>108</v>
      </c>
      <c r="BA1884" s="6" t="s">
        <v>1845</v>
      </c>
      <c r="BB1884" s="6" t="s">
        <v>2085</v>
      </c>
      <c r="BC1884" s="6">
        <v>0.0</v>
      </c>
      <c r="BD1884" s="6">
        <v>0.0</v>
      </c>
      <c r="BE1884" s="6">
        <v>0.0</v>
      </c>
      <c r="BF1884" s="6">
        <v>0.0</v>
      </c>
      <c r="BG1884" s="6" t="s">
        <v>7376</v>
      </c>
      <c r="BH1884" s="6">
        <v>0.0</v>
      </c>
      <c r="BI1884" s="6">
        <v>0.0</v>
      </c>
      <c r="BJ1884" s="6" t="str">
        <f t="shared" ref="BJ1884:BO1884" si="1701">IFERROR(XLOOKUP($B1884,#REF!,#REF!,""),"")</f>
        <v/>
      </c>
      <c r="BK1884" s="6" t="str">
        <f t="shared" si="1701"/>
        <v/>
      </c>
      <c r="BL1884" s="6" t="str">
        <f t="shared" si="1701"/>
        <v/>
      </c>
      <c r="BM1884" s="6" t="str">
        <f t="shared" si="1701"/>
        <v/>
      </c>
      <c r="BN1884" s="6" t="str">
        <f t="shared" si="1701"/>
        <v/>
      </c>
      <c r="BO1884" s="6" t="str">
        <f t="shared" si="1701"/>
        <v/>
      </c>
      <c r="BP1884" s="6"/>
      <c r="BQ1884" s="6"/>
    </row>
    <row r="1885" ht="15.75" customHeight="1">
      <c r="A1885" s="5" t="s">
        <v>7253</v>
      </c>
      <c r="B1885" s="5" t="s">
        <v>9898</v>
      </c>
      <c r="C1885" s="5" t="s">
        <v>116</v>
      </c>
      <c r="D1885" s="5" t="s">
        <v>117</v>
      </c>
      <c r="E1885" s="19"/>
      <c r="F1885" s="2" t="s">
        <v>1812</v>
      </c>
      <c r="G1885" s="2" t="s">
        <v>5674</v>
      </c>
      <c r="H1885" s="2" t="s">
        <v>121</v>
      </c>
      <c r="I1885" s="2" t="s">
        <v>122</v>
      </c>
      <c r="J1885" s="2" t="s">
        <v>100</v>
      </c>
      <c r="K1885" s="2">
        <v>0.0</v>
      </c>
      <c r="L1885" s="6">
        <v>0.0</v>
      </c>
      <c r="M1885" s="6">
        <v>0.0</v>
      </c>
      <c r="N1885" s="6">
        <v>0.0</v>
      </c>
      <c r="O1885" s="6" t="s">
        <v>9899</v>
      </c>
      <c r="P1885" s="6"/>
      <c r="Q1885" s="6">
        <v>0.0</v>
      </c>
      <c r="R1885" s="6">
        <v>0.0</v>
      </c>
      <c r="S1885" s="6">
        <v>0.0</v>
      </c>
      <c r="T1885" s="6">
        <v>0.0</v>
      </c>
      <c r="U1885" s="6">
        <v>0.0</v>
      </c>
      <c r="V1885" s="6">
        <v>0.0</v>
      </c>
      <c r="W1885" s="6" t="s">
        <v>127</v>
      </c>
      <c r="X1885" s="6">
        <v>0.0</v>
      </c>
      <c r="Y1885" s="6">
        <v>0.0</v>
      </c>
      <c r="Z1885" s="6">
        <v>0.0</v>
      </c>
      <c r="AA1885" s="6">
        <v>0.0</v>
      </c>
      <c r="AB1885" s="6">
        <v>0.0</v>
      </c>
      <c r="AC1885" s="6">
        <v>0.0</v>
      </c>
      <c r="AD1885" s="6" t="b">
        <v>1</v>
      </c>
      <c r="AE1885" s="6" t="s">
        <v>1259</v>
      </c>
      <c r="AF1885" s="6">
        <v>0.0</v>
      </c>
      <c r="AG1885" s="6">
        <v>0.0</v>
      </c>
      <c r="AH1885" s="6">
        <v>0.0</v>
      </c>
      <c r="AI1885" s="6">
        <v>50.0</v>
      </c>
      <c r="AJ1885" s="6" t="b">
        <v>1</v>
      </c>
      <c r="AK1885" s="6" t="s">
        <v>1259</v>
      </c>
      <c r="AL1885" s="6">
        <v>2.0</v>
      </c>
      <c r="AM1885" s="6" t="b">
        <v>0</v>
      </c>
      <c r="AN1885" s="6">
        <v>0.0</v>
      </c>
      <c r="AO1885" s="6">
        <v>0.0</v>
      </c>
      <c r="AP1885" s="6">
        <v>0.0</v>
      </c>
      <c r="AQ1885" s="6" t="s">
        <v>128</v>
      </c>
      <c r="AR1885" s="6">
        <v>0.0</v>
      </c>
      <c r="AS1885" s="6">
        <v>0.0</v>
      </c>
      <c r="AT1885" s="6">
        <v>0.0</v>
      </c>
      <c r="AU1885" s="6">
        <v>0.0</v>
      </c>
      <c r="AV1885" s="6">
        <v>0.0</v>
      </c>
      <c r="AW1885" s="6">
        <v>0.0</v>
      </c>
      <c r="AX1885" s="6">
        <v>0.0</v>
      </c>
      <c r="AY1885" s="6">
        <v>0.0</v>
      </c>
      <c r="AZ1885" s="6">
        <v>0.0</v>
      </c>
      <c r="BA1885" s="6">
        <v>0.0</v>
      </c>
      <c r="BB1885" s="6">
        <v>0.0</v>
      </c>
      <c r="BC1885" s="7">
        <v>45453.0</v>
      </c>
      <c r="BD1885" s="6">
        <v>39.0</v>
      </c>
      <c r="BE1885" s="6" t="s">
        <v>1259</v>
      </c>
      <c r="BF1885" s="6" t="s">
        <v>2214</v>
      </c>
      <c r="BG1885" s="6">
        <v>0.0</v>
      </c>
      <c r="BH1885" s="6">
        <v>0.0</v>
      </c>
      <c r="BI1885" s="6">
        <v>0.0</v>
      </c>
      <c r="BJ1885" s="6" t="str">
        <f t="shared" ref="BJ1885:BO1885" si="1702">IFERROR(XLOOKUP($B1885,#REF!,#REF!,""),"")</f>
        <v/>
      </c>
      <c r="BK1885" s="6" t="str">
        <f t="shared" si="1702"/>
        <v/>
      </c>
      <c r="BL1885" s="6" t="str">
        <f t="shared" si="1702"/>
        <v/>
      </c>
      <c r="BM1885" s="6" t="str">
        <f t="shared" si="1702"/>
        <v/>
      </c>
      <c r="BN1885" s="6" t="str">
        <f t="shared" si="1702"/>
        <v/>
      </c>
      <c r="BO1885" s="6" t="str">
        <f t="shared" si="1702"/>
        <v/>
      </c>
      <c r="BP1885" s="6"/>
      <c r="BQ1885" s="6"/>
    </row>
    <row r="1886" ht="15.75" customHeight="1">
      <c r="A1886" s="5" t="s">
        <v>7253</v>
      </c>
      <c r="B1886" s="5" t="s">
        <v>9900</v>
      </c>
      <c r="C1886" s="5" t="s">
        <v>1082</v>
      </c>
      <c r="D1886" s="5" t="s">
        <v>117</v>
      </c>
      <c r="E1886" s="19"/>
      <c r="F1886" s="2" t="s">
        <v>1812</v>
      </c>
      <c r="G1886" s="2" t="s">
        <v>5091</v>
      </c>
      <c r="H1886" s="2" t="s">
        <v>1202</v>
      </c>
      <c r="I1886" s="2" t="s">
        <v>1086</v>
      </c>
      <c r="J1886" s="2" t="s">
        <v>100</v>
      </c>
      <c r="K1886" s="2">
        <v>0.0</v>
      </c>
      <c r="L1886" s="6">
        <v>0.0</v>
      </c>
      <c r="M1886" s="6">
        <v>0.0</v>
      </c>
      <c r="N1886" s="6">
        <v>0.0</v>
      </c>
      <c r="O1886" s="6" t="s">
        <v>9901</v>
      </c>
      <c r="P1886" s="6"/>
      <c r="Q1886" s="6">
        <v>0.0</v>
      </c>
      <c r="R1886" s="6">
        <v>0.0</v>
      </c>
      <c r="S1886" s="6">
        <v>0.0</v>
      </c>
      <c r="T1886" s="6">
        <v>0.0</v>
      </c>
      <c r="U1886" s="6">
        <v>0.0</v>
      </c>
      <c r="V1886" s="6">
        <v>0.0</v>
      </c>
      <c r="W1886" s="6" t="s">
        <v>196</v>
      </c>
      <c r="X1886" s="6">
        <v>140.0</v>
      </c>
      <c r="Y1886" s="6">
        <v>0.0</v>
      </c>
      <c r="Z1886" s="6">
        <v>0.0</v>
      </c>
      <c r="AA1886" s="6">
        <v>0.0</v>
      </c>
      <c r="AB1886" s="6">
        <v>0.0</v>
      </c>
      <c r="AC1886" s="6">
        <v>0.0</v>
      </c>
      <c r="AD1886" s="6" t="b">
        <v>1</v>
      </c>
      <c r="AE1886" s="6" t="s">
        <v>1332</v>
      </c>
      <c r="AF1886" s="6">
        <v>0.0</v>
      </c>
      <c r="AG1886" s="6" t="b">
        <v>1</v>
      </c>
      <c r="AH1886" s="6">
        <v>0.0</v>
      </c>
      <c r="AI1886" s="6">
        <v>0.0</v>
      </c>
      <c r="AJ1886" s="6">
        <v>0.0</v>
      </c>
      <c r="AK1886" s="6">
        <v>0.0</v>
      </c>
      <c r="AL1886" s="6">
        <v>2.0</v>
      </c>
      <c r="AM1886" s="6">
        <v>0.0</v>
      </c>
      <c r="AN1886" s="6">
        <v>0.0</v>
      </c>
      <c r="AO1886" s="6">
        <v>0.0</v>
      </c>
      <c r="AP1886" s="6">
        <v>0.0</v>
      </c>
      <c r="AQ1886" s="6" t="s">
        <v>682</v>
      </c>
      <c r="AR1886" s="6">
        <v>0.0</v>
      </c>
      <c r="AS1886" s="6">
        <v>0.0</v>
      </c>
      <c r="AT1886" s="6">
        <v>0.0</v>
      </c>
      <c r="AU1886" s="6">
        <v>0.0</v>
      </c>
      <c r="AV1886" s="6">
        <v>0.0</v>
      </c>
      <c r="AW1886" s="6">
        <v>0.0</v>
      </c>
      <c r="AX1886" s="6">
        <v>0.0</v>
      </c>
      <c r="AY1886" s="6">
        <v>0.0</v>
      </c>
      <c r="AZ1886" s="6">
        <v>0.0</v>
      </c>
      <c r="BA1886" s="6">
        <v>0.0</v>
      </c>
      <c r="BB1886" s="6">
        <v>0.0</v>
      </c>
      <c r="BC1886" s="6">
        <v>0.0</v>
      </c>
      <c r="BD1886" s="6">
        <v>0.0</v>
      </c>
      <c r="BE1886" s="6">
        <v>0.0</v>
      </c>
      <c r="BF1886" s="6" t="s">
        <v>491</v>
      </c>
      <c r="BG1886" s="6">
        <v>0.0</v>
      </c>
      <c r="BH1886" s="6">
        <v>0.0</v>
      </c>
      <c r="BI1886" s="6">
        <v>0.0</v>
      </c>
      <c r="BJ1886" s="6" t="str">
        <f t="shared" ref="BJ1886:BO1886" si="1703">IFERROR(XLOOKUP($B1886,#REF!,#REF!,""),"")</f>
        <v/>
      </c>
      <c r="BK1886" s="6" t="str">
        <f t="shared" si="1703"/>
        <v/>
      </c>
      <c r="BL1886" s="6" t="str">
        <f t="shared" si="1703"/>
        <v/>
      </c>
      <c r="BM1886" s="6" t="str">
        <f t="shared" si="1703"/>
        <v/>
      </c>
      <c r="BN1886" s="6" t="str">
        <f t="shared" si="1703"/>
        <v/>
      </c>
      <c r="BO1886" s="6" t="str">
        <f t="shared" si="1703"/>
        <v/>
      </c>
      <c r="BP1886" s="6"/>
      <c r="BQ1886" s="6"/>
    </row>
    <row r="1887" ht="15.75" customHeight="1">
      <c r="A1887" s="5" t="s">
        <v>7253</v>
      </c>
      <c r="B1887" s="5" t="s">
        <v>9902</v>
      </c>
      <c r="C1887" s="5" t="s">
        <v>116</v>
      </c>
      <c r="D1887" s="5" t="s">
        <v>117</v>
      </c>
      <c r="E1887" s="19"/>
      <c r="F1887" s="2" t="s">
        <v>1812</v>
      </c>
      <c r="G1887" s="2" t="s">
        <v>8284</v>
      </c>
      <c r="H1887" s="2" t="s">
        <v>121</v>
      </c>
      <c r="I1887" s="2" t="s">
        <v>122</v>
      </c>
      <c r="J1887" s="2" t="s">
        <v>100</v>
      </c>
      <c r="K1887" s="2">
        <v>0.0</v>
      </c>
      <c r="L1887" s="6">
        <v>0.0</v>
      </c>
      <c r="M1887" s="6">
        <v>0.0</v>
      </c>
      <c r="N1887" s="6">
        <v>0.0</v>
      </c>
      <c r="O1887" s="6" t="s">
        <v>9903</v>
      </c>
      <c r="P1887" s="6"/>
      <c r="Q1887" s="6" t="s">
        <v>9595</v>
      </c>
      <c r="R1887" s="7">
        <v>45423.0</v>
      </c>
      <c r="S1887" s="6">
        <v>28.0</v>
      </c>
      <c r="T1887" s="6">
        <v>0.0</v>
      </c>
      <c r="U1887" s="6" t="s">
        <v>780</v>
      </c>
      <c r="V1887" s="6">
        <v>0.0</v>
      </c>
      <c r="W1887" s="6" t="s">
        <v>127</v>
      </c>
      <c r="X1887" s="6">
        <v>0.0</v>
      </c>
      <c r="Y1887" s="6">
        <v>0.0</v>
      </c>
      <c r="Z1887" s="6">
        <v>0.0</v>
      </c>
      <c r="AA1887" s="6">
        <v>0.0</v>
      </c>
      <c r="AB1887" s="6">
        <v>0.0</v>
      </c>
      <c r="AC1887" s="6">
        <v>0.0</v>
      </c>
      <c r="AD1887" s="6">
        <v>0.0</v>
      </c>
      <c r="AE1887" s="6">
        <v>0.0</v>
      </c>
      <c r="AF1887" s="6">
        <v>0.0</v>
      </c>
      <c r="AG1887" s="6">
        <v>0.0</v>
      </c>
      <c r="AH1887" s="6">
        <v>0.0</v>
      </c>
      <c r="AI1887" s="6">
        <v>139.0</v>
      </c>
      <c r="AJ1887" s="6" t="b">
        <v>1</v>
      </c>
      <c r="AK1887" s="6" t="s">
        <v>634</v>
      </c>
      <c r="AL1887" s="6">
        <v>1.0</v>
      </c>
      <c r="AM1887" s="6" t="b">
        <v>0</v>
      </c>
      <c r="AN1887" s="6">
        <v>0.0</v>
      </c>
      <c r="AO1887" s="6">
        <v>0.0</v>
      </c>
      <c r="AP1887" s="6">
        <v>0.0</v>
      </c>
      <c r="AQ1887" s="6" t="s">
        <v>128</v>
      </c>
      <c r="AR1887" s="6" t="s">
        <v>105</v>
      </c>
      <c r="AS1887" s="6">
        <v>0.0</v>
      </c>
      <c r="AT1887" s="6" t="s">
        <v>1243</v>
      </c>
      <c r="AU1887" s="6">
        <v>0.0</v>
      </c>
      <c r="AV1887" s="6">
        <v>0.0</v>
      </c>
      <c r="AW1887" s="6">
        <v>0.0</v>
      </c>
      <c r="AX1887" s="6">
        <v>0.0</v>
      </c>
      <c r="AY1887" s="6">
        <v>0.0</v>
      </c>
      <c r="AZ1887" s="6" t="s">
        <v>88</v>
      </c>
      <c r="BA1887" s="6">
        <v>0.0</v>
      </c>
      <c r="BB1887" s="7">
        <v>45779.0</v>
      </c>
      <c r="BC1887" s="6">
        <v>0.0</v>
      </c>
      <c r="BD1887" s="6">
        <v>0.0</v>
      </c>
      <c r="BE1887" s="6">
        <v>0.0</v>
      </c>
      <c r="BF1887" s="6">
        <v>0.0</v>
      </c>
      <c r="BG1887" s="6" t="s">
        <v>7876</v>
      </c>
      <c r="BH1887" s="6">
        <v>0.0</v>
      </c>
      <c r="BI1887" s="6">
        <v>0.0</v>
      </c>
      <c r="BJ1887" s="6" t="str">
        <f t="shared" ref="BJ1887:BO1887" si="1704">IFERROR(XLOOKUP($B1887,#REF!,#REF!,""),"")</f>
        <v/>
      </c>
      <c r="BK1887" s="6" t="str">
        <f t="shared" si="1704"/>
        <v/>
      </c>
      <c r="BL1887" s="6" t="str">
        <f t="shared" si="1704"/>
        <v/>
      </c>
      <c r="BM1887" s="6" t="str">
        <f t="shared" si="1704"/>
        <v/>
      </c>
      <c r="BN1887" s="6" t="str">
        <f t="shared" si="1704"/>
        <v/>
      </c>
      <c r="BO1887" s="6" t="str">
        <f t="shared" si="1704"/>
        <v/>
      </c>
      <c r="BP1887" s="6"/>
      <c r="BQ1887" s="6"/>
    </row>
    <row r="1888" ht="15.75" customHeight="1">
      <c r="A1888" s="5" t="s">
        <v>7253</v>
      </c>
      <c r="B1888" s="5" t="s">
        <v>9904</v>
      </c>
      <c r="C1888" s="5" t="s">
        <v>478</v>
      </c>
      <c r="D1888" s="5" t="s">
        <v>70</v>
      </c>
      <c r="E1888" s="19"/>
      <c r="F1888" s="2" t="s">
        <v>1812</v>
      </c>
      <c r="G1888" s="2" t="s">
        <v>9905</v>
      </c>
      <c r="H1888" s="2" t="s">
        <v>4772</v>
      </c>
      <c r="I1888" s="2" t="s">
        <v>483</v>
      </c>
      <c r="J1888" s="2" t="s">
        <v>100</v>
      </c>
      <c r="K1888" s="2">
        <v>0.0</v>
      </c>
      <c r="L1888" s="6">
        <v>0.0</v>
      </c>
      <c r="M1888" s="6">
        <v>0.0</v>
      </c>
      <c r="N1888" s="6">
        <v>0.0</v>
      </c>
      <c r="O1888" s="6" t="s">
        <v>9906</v>
      </c>
      <c r="P1888" s="6"/>
      <c r="Q1888" s="6" t="s">
        <v>9907</v>
      </c>
      <c r="R1888" s="6" t="s">
        <v>2672</v>
      </c>
      <c r="S1888" s="6">
        <v>223.0</v>
      </c>
      <c r="T1888" s="6">
        <v>0.0</v>
      </c>
      <c r="U1888" s="6">
        <v>0.0</v>
      </c>
      <c r="V1888" s="6">
        <v>0.0</v>
      </c>
      <c r="W1888" s="6" t="s">
        <v>81</v>
      </c>
      <c r="X1888" s="6">
        <v>612.0</v>
      </c>
      <c r="Y1888" s="6">
        <v>0.0</v>
      </c>
      <c r="Z1888" s="6">
        <v>0.0</v>
      </c>
      <c r="AA1888" s="6">
        <v>0.0</v>
      </c>
      <c r="AB1888" s="6">
        <v>0.0</v>
      </c>
      <c r="AC1888" s="6">
        <v>0.0</v>
      </c>
      <c r="AD1888" s="6">
        <v>0.0</v>
      </c>
      <c r="AE1888" s="6">
        <v>0.0</v>
      </c>
      <c r="AF1888" s="6">
        <v>0.0</v>
      </c>
      <c r="AG1888" s="6" t="b">
        <v>1</v>
      </c>
      <c r="AH1888" s="6" t="b">
        <v>1</v>
      </c>
      <c r="AI1888" s="6">
        <v>0.0</v>
      </c>
      <c r="AJ1888" s="6">
        <v>0.0</v>
      </c>
      <c r="AK1888" s="6">
        <v>0.0</v>
      </c>
      <c r="AL1888" s="6">
        <v>0.0</v>
      </c>
      <c r="AM1888" s="6">
        <v>0.0</v>
      </c>
      <c r="AN1888" s="6">
        <v>0.0</v>
      </c>
      <c r="AO1888" s="6">
        <v>0.0</v>
      </c>
      <c r="AP1888" s="6">
        <v>0.0</v>
      </c>
      <c r="AQ1888" s="6" t="s">
        <v>82</v>
      </c>
      <c r="AR1888" s="6" t="s">
        <v>105</v>
      </c>
      <c r="AS1888" s="6">
        <v>0.0</v>
      </c>
      <c r="AT1888" s="6" t="s">
        <v>4296</v>
      </c>
      <c r="AU1888" s="6" t="s">
        <v>85</v>
      </c>
      <c r="AV1888" s="6">
        <v>0.0</v>
      </c>
      <c r="AW1888" s="6" t="s">
        <v>9906</v>
      </c>
      <c r="AX1888" s="6" t="s">
        <v>87</v>
      </c>
      <c r="AY1888" s="6" t="s">
        <v>87</v>
      </c>
      <c r="AZ1888" s="6" t="s">
        <v>108</v>
      </c>
      <c r="BA1888" s="6" t="s">
        <v>2541</v>
      </c>
      <c r="BB1888" s="7">
        <v>45545.0</v>
      </c>
      <c r="BC1888" s="6">
        <v>0.0</v>
      </c>
      <c r="BD1888" s="6">
        <v>0.0</v>
      </c>
      <c r="BE1888" s="6">
        <v>0.0</v>
      </c>
      <c r="BF1888" s="6">
        <v>0.0</v>
      </c>
      <c r="BG1888" s="6" t="s">
        <v>6111</v>
      </c>
      <c r="BH1888" s="6">
        <v>0.0</v>
      </c>
      <c r="BI1888" s="6">
        <v>0.0</v>
      </c>
      <c r="BJ1888" s="6" t="str">
        <f t="shared" ref="BJ1888:BO1888" si="1705">IFERROR(XLOOKUP($B1888,#REF!,#REF!,""),"")</f>
        <v/>
      </c>
      <c r="BK1888" s="6" t="str">
        <f t="shared" si="1705"/>
        <v/>
      </c>
      <c r="BL1888" s="6" t="str">
        <f t="shared" si="1705"/>
        <v/>
      </c>
      <c r="BM1888" s="6" t="str">
        <f t="shared" si="1705"/>
        <v/>
      </c>
      <c r="BN1888" s="6" t="str">
        <f t="shared" si="1705"/>
        <v/>
      </c>
      <c r="BO1888" s="6" t="str">
        <f t="shared" si="1705"/>
        <v/>
      </c>
      <c r="BP1888" s="6"/>
      <c r="BQ1888" s="6"/>
    </row>
    <row r="1889" ht="15.75" customHeight="1">
      <c r="A1889" s="5" t="s">
        <v>7253</v>
      </c>
      <c r="B1889" s="5" t="s">
        <v>9908</v>
      </c>
      <c r="C1889" s="5" t="s">
        <v>831</v>
      </c>
      <c r="D1889" s="5" t="s">
        <v>70</v>
      </c>
      <c r="E1889" s="19"/>
      <c r="F1889" s="2" t="s">
        <v>9852</v>
      </c>
      <c r="G1889" s="2" t="s">
        <v>9124</v>
      </c>
      <c r="H1889" s="2" t="s">
        <v>834</v>
      </c>
      <c r="I1889" s="2" t="s">
        <v>835</v>
      </c>
      <c r="J1889" s="2" t="s">
        <v>100</v>
      </c>
      <c r="K1889" s="2">
        <v>0.0</v>
      </c>
      <c r="L1889" s="6">
        <v>0.0</v>
      </c>
      <c r="M1889" s="6">
        <v>0.0</v>
      </c>
      <c r="N1889" s="6">
        <v>0.0</v>
      </c>
      <c r="O1889" s="6" t="s">
        <v>9735</v>
      </c>
      <c r="P1889" s="6"/>
      <c r="Q1889" s="6" t="s">
        <v>9909</v>
      </c>
      <c r="R1889" s="6">
        <v>0.0</v>
      </c>
      <c r="S1889" s="6">
        <v>0.0</v>
      </c>
      <c r="T1889" s="6">
        <v>0.0</v>
      </c>
      <c r="U1889" s="6">
        <v>0.0</v>
      </c>
      <c r="V1889" s="6">
        <v>0.0</v>
      </c>
      <c r="W1889" s="6" t="s">
        <v>81</v>
      </c>
      <c r="X1889" s="6">
        <v>248.0</v>
      </c>
      <c r="Y1889" s="6">
        <v>0.0</v>
      </c>
      <c r="Z1889" s="6">
        <v>0.0</v>
      </c>
      <c r="AA1889" s="6">
        <v>0.0</v>
      </c>
      <c r="AB1889" s="6">
        <v>0.0</v>
      </c>
      <c r="AC1889" s="6">
        <v>0.0</v>
      </c>
      <c r="AD1889" s="6">
        <v>0.0</v>
      </c>
      <c r="AE1889" s="6">
        <v>0.0</v>
      </c>
      <c r="AF1889" s="6">
        <v>0.0</v>
      </c>
      <c r="AG1889" s="6" t="b">
        <v>1</v>
      </c>
      <c r="AH1889" s="6">
        <v>0.0</v>
      </c>
      <c r="AI1889" s="6">
        <v>0.0</v>
      </c>
      <c r="AJ1889" s="6">
        <v>0.0</v>
      </c>
      <c r="AK1889" s="6">
        <v>0.0</v>
      </c>
      <c r="AL1889" s="6">
        <v>0.0</v>
      </c>
      <c r="AM1889" s="6">
        <v>0.0</v>
      </c>
      <c r="AN1889" s="6">
        <v>0.0</v>
      </c>
      <c r="AO1889" s="6">
        <v>0.0</v>
      </c>
      <c r="AP1889" s="6">
        <v>0.0</v>
      </c>
      <c r="AQ1889" s="6" t="s">
        <v>2728</v>
      </c>
      <c r="AR1889" s="6" t="s">
        <v>621</v>
      </c>
      <c r="AS1889" s="6">
        <v>0.0</v>
      </c>
      <c r="AT1889" s="7">
        <v>45968.0</v>
      </c>
      <c r="AU1889" s="6">
        <v>0.0</v>
      </c>
      <c r="AV1889" s="6">
        <v>0.0</v>
      </c>
      <c r="AW1889" s="6">
        <v>0.0</v>
      </c>
      <c r="AX1889" s="6">
        <v>0.0</v>
      </c>
      <c r="AY1889" s="6">
        <v>0.0</v>
      </c>
      <c r="AZ1889" s="6">
        <v>0.0</v>
      </c>
      <c r="BA1889" s="6">
        <v>0.0</v>
      </c>
      <c r="BB1889" s="6">
        <v>0.0</v>
      </c>
      <c r="BC1889" s="6">
        <v>0.0</v>
      </c>
      <c r="BD1889" s="6">
        <v>0.0</v>
      </c>
      <c r="BE1889" s="6">
        <v>0.0</v>
      </c>
      <c r="BF1889" s="6">
        <v>0.0</v>
      </c>
      <c r="BG1889" s="6">
        <v>0.0</v>
      </c>
      <c r="BH1889" s="6">
        <v>0.0</v>
      </c>
      <c r="BI1889" s="6">
        <v>0.0</v>
      </c>
      <c r="BJ1889" s="6" t="str">
        <f t="shared" ref="BJ1889:BO1889" si="1706">IFERROR(XLOOKUP($B1889,#REF!,#REF!,""),"")</f>
        <v/>
      </c>
      <c r="BK1889" s="6" t="str">
        <f t="shared" si="1706"/>
        <v/>
      </c>
      <c r="BL1889" s="6" t="str">
        <f t="shared" si="1706"/>
        <v/>
      </c>
      <c r="BM1889" s="6" t="str">
        <f t="shared" si="1706"/>
        <v/>
      </c>
      <c r="BN1889" s="6" t="str">
        <f t="shared" si="1706"/>
        <v/>
      </c>
      <c r="BO1889" s="6" t="str">
        <f t="shared" si="1706"/>
        <v/>
      </c>
      <c r="BP1889" s="6"/>
      <c r="BQ1889" s="6"/>
    </row>
    <row r="1890" ht="15.75" customHeight="1">
      <c r="A1890" s="5" t="s">
        <v>7253</v>
      </c>
      <c r="B1890" s="5" t="s">
        <v>9910</v>
      </c>
      <c r="C1890" s="5" t="s">
        <v>1486</v>
      </c>
      <c r="D1890" s="5" t="s">
        <v>70</v>
      </c>
      <c r="E1890" s="19"/>
      <c r="F1890" s="2" t="s">
        <v>1812</v>
      </c>
      <c r="G1890" s="2" t="s">
        <v>7661</v>
      </c>
      <c r="H1890" s="2" t="s">
        <v>1523</v>
      </c>
      <c r="I1890" s="2" t="s">
        <v>1524</v>
      </c>
      <c r="J1890" s="2" t="s">
        <v>100</v>
      </c>
      <c r="K1890" s="2">
        <v>0.0</v>
      </c>
      <c r="L1890" s="6">
        <v>0.0</v>
      </c>
      <c r="M1890" s="6">
        <v>0.0</v>
      </c>
      <c r="N1890" s="6">
        <v>0.0</v>
      </c>
      <c r="O1890" s="6" t="s">
        <v>9911</v>
      </c>
      <c r="P1890" s="6" t="s">
        <v>5104</v>
      </c>
      <c r="Q1890" s="6" t="s">
        <v>9912</v>
      </c>
      <c r="R1890" s="6" t="s">
        <v>1284</v>
      </c>
      <c r="S1890" s="6">
        <v>144.0</v>
      </c>
      <c r="T1890" s="6">
        <v>0.0</v>
      </c>
      <c r="U1890" s="6">
        <v>0.0</v>
      </c>
      <c r="V1890" s="6">
        <v>0.0</v>
      </c>
      <c r="W1890" s="6" t="s">
        <v>81</v>
      </c>
      <c r="X1890" s="6">
        <v>476.0</v>
      </c>
      <c r="Y1890" s="6">
        <v>0.0</v>
      </c>
      <c r="Z1890" s="6">
        <v>0.0</v>
      </c>
      <c r="AA1890" s="6">
        <v>0.0</v>
      </c>
      <c r="AB1890" s="6">
        <v>0.0</v>
      </c>
      <c r="AC1890" s="6">
        <v>0.0</v>
      </c>
      <c r="AD1890" s="6" t="b">
        <v>1</v>
      </c>
      <c r="AE1890" s="6" t="s">
        <v>1284</v>
      </c>
      <c r="AF1890" s="6">
        <v>0.0</v>
      </c>
      <c r="AG1890" s="6" t="b">
        <v>1</v>
      </c>
      <c r="AH1890" s="6" t="b">
        <v>1</v>
      </c>
      <c r="AI1890" s="6">
        <v>0.0</v>
      </c>
      <c r="AJ1890" s="6">
        <v>0.0</v>
      </c>
      <c r="AK1890" s="6">
        <v>0.0</v>
      </c>
      <c r="AL1890" s="6">
        <v>0.0</v>
      </c>
      <c r="AM1890" s="6">
        <v>0.0</v>
      </c>
      <c r="AN1890" s="6">
        <v>0.0</v>
      </c>
      <c r="AO1890" s="6">
        <v>0.0</v>
      </c>
      <c r="AP1890" s="6">
        <v>0.0</v>
      </c>
      <c r="AQ1890" s="6" t="s">
        <v>9913</v>
      </c>
      <c r="AR1890" s="6" t="s">
        <v>105</v>
      </c>
      <c r="AS1890" s="6">
        <v>0.0</v>
      </c>
      <c r="AT1890" s="7">
        <v>45600.0</v>
      </c>
      <c r="AU1890" s="6" t="s">
        <v>107</v>
      </c>
      <c r="AV1890" s="6">
        <v>0.0</v>
      </c>
      <c r="AW1890" s="6" t="s">
        <v>9911</v>
      </c>
      <c r="AX1890" s="6" t="s">
        <v>87</v>
      </c>
      <c r="AY1890" s="6" t="s">
        <v>87</v>
      </c>
      <c r="AZ1890" s="6" t="s">
        <v>108</v>
      </c>
      <c r="BA1890" s="6" t="s">
        <v>1536</v>
      </c>
      <c r="BB1890" s="6" t="s">
        <v>441</v>
      </c>
      <c r="BC1890" s="6">
        <v>0.0</v>
      </c>
      <c r="BD1890" s="6">
        <v>0.0</v>
      </c>
      <c r="BE1890" s="6">
        <v>0.0</v>
      </c>
      <c r="BF1890" s="6" t="s">
        <v>1244</v>
      </c>
      <c r="BG1890" s="6" t="s">
        <v>8583</v>
      </c>
      <c r="BH1890" s="6">
        <v>0.0</v>
      </c>
      <c r="BI1890" s="6">
        <v>0.0</v>
      </c>
      <c r="BJ1890" s="6" t="str">
        <f t="shared" ref="BJ1890:BO1890" si="1707">IFERROR(XLOOKUP($B1890,#REF!,#REF!,""),"")</f>
        <v/>
      </c>
      <c r="BK1890" s="6" t="str">
        <f t="shared" si="1707"/>
        <v/>
      </c>
      <c r="BL1890" s="6" t="str">
        <f t="shared" si="1707"/>
        <v/>
      </c>
      <c r="BM1890" s="6" t="str">
        <f t="shared" si="1707"/>
        <v/>
      </c>
      <c r="BN1890" s="6" t="str">
        <f t="shared" si="1707"/>
        <v/>
      </c>
      <c r="BO1890" s="6" t="str">
        <f t="shared" si="1707"/>
        <v/>
      </c>
      <c r="BP1890" s="6"/>
      <c r="BQ1890" s="6"/>
    </row>
    <row r="1891" ht="15.75" customHeight="1">
      <c r="A1891" s="5" t="s">
        <v>7253</v>
      </c>
      <c r="B1891" s="5" t="s">
        <v>9914</v>
      </c>
      <c r="C1891" s="5" t="s">
        <v>218</v>
      </c>
      <c r="D1891" s="5" t="s">
        <v>70</v>
      </c>
      <c r="E1891" s="19"/>
      <c r="F1891" s="2" t="s">
        <v>1812</v>
      </c>
      <c r="G1891" s="2" t="s">
        <v>9915</v>
      </c>
      <c r="H1891" s="2" t="s">
        <v>547</v>
      </c>
      <c r="I1891" s="2" t="s">
        <v>222</v>
      </c>
      <c r="J1891" s="2" t="s">
        <v>100</v>
      </c>
      <c r="K1891" s="2">
        <v>0.0</v>
      </c>
      <c r="L1891" s="6">
        <v>0.0</v>
      </c>
      <c r="M1891" s="6">
        <v>0.0</v>
      </c>
      <c r="N1891" s="6">
        <v>0.0</v>
      </c>
      <c r="O1891" s="6" t="s">
        <v>9916</v>
      </c>
      <c r="P1891" s="6"/>
      <c r="Q1891" s="6" t="s">
        <v>9917</v>
      </c>
      <c r="R1891" s="7">
        <v>45599.0</v>
      </c>
      <c r="S1891" s="6">
        <v>146.0</v>
      </c>
      <c r="T1891" s="6">
        <v>0.0</v>
      </c>
      <c r="U1891" s="6">
        <v>0.0</v>
      </c>
      <c r="V1891" s="6">
        <v>0.0</v>
      </c>
      <c r="W1891" s="6" t="s">
        <v>81</v>
      </c>
      <c r="X1891" s="6">
        <v>695.0</v>
      </c>
      <c r="Y1891" s="6">
        <v>0.0</v>
      </c>
      <c r="Z1891" s="6">
        <v>0.0</v>
      </c>
      <c r="AA1891" s="6">
        <v>0.0</v>
      </c>
      <c r="AB1891" s="6">
        <v>0.0</v>
      </c>
      <c r="AC1891" s="6">
        <v>0.0</v>
      </c>
      <c r="AD1891" s="6">
        <v>0.0</v>
      </c>
      <c r="AE1891" s="6">
        <v>0.0</v>
      </c>
      <c r="AF1891" s="6">
        <v>0.0</v>
      </c>
      <c r="AG1891" s="6" t="b">
        <v>1</v>
      </c>
      <c r="AH1891" s="6" t="b">
        <v>1</v>
      </c>
      <c r="AI1891" s="6">
        <v>0.0</v>
      </c>
      <c r="AJ1891" s="6">
        <v>0.0</v>
      </c>
      <c r="AK1891" s="6">
        <v>0.0</v>
      </c>
      <c r="AL1891" s="6">
        <v>0.0</v>
      </c>
      <c r="AM1891" s="6">
        <v>0.0</v>
      </c>
      <c r="AN1891" s="6">
        <v>0.0</v>
      </c>
      <c r="AO1891" s="6">
        <v>0.0</v>
      </c>
      <c r="AP1891" s="6">
        <v>0.0</v>
      </c>
      <c r="AQ1891" s="6" t="s">
        <v>82</v>
      </c>
      <c r="AR1891" s="6" t="s">
        <v>105</v>
      </c>
      <c r="AS1891" s="6">
        <v>0.0</v>
      </c>
      <c r="AT1891" s="6" t="s">
        <v>8724</v>
      </c>
      <c r="AU1891" s="6" t="s">
        <v>107</v>
      </c>
      <c r="AV1891" s="6">
        <v>0.0</v>
      </c>
      <c r="AW1891" s="6" t="s">
        <v>9916</v>
      </c>
      <c r="AX1891" s="6" t="s">
        <v>87</v>
      </c>
      <c r="AY1891" s="6" t="s">
        <v>87</v>
      </c>
      <c r="AZ1891" s="6" t="s">
        <v>108</v>
      </c>
      <c r="BA1891" s="6" t="s">
        <v>1076</v>
      </c>
      <c r="BB1891" s="7">
        <v>45571.0</v>
      </c>
      <c r="BC1891" s="6">
        <v>0.0</v>
      </c>
      <c r="BD1891" s="6">
        <v>0.0</v>
      </c>
      <c r="BE1891" s="6">
        <v>0.0</v>
      </c>
      <c r="BF1891" s="6">
        <v>0.0</v>
      </c>
      <c r="BG1891" s="6" t="s">
        <v>1078</v>
      </c>
      <c r="BH1891" s="6">
        <v>0.0</v>
      </c>
      <c r="BI1891" s="6">
        <v>0.0</v>
      </c>
      <c r="BJ1891" s="6" t="str">
        <f t="shared" ref="BJ1891:BO1891" si="1708">IFERROR(XLOOKUP($B1891,#REF!,#REF!,""),"")</f>
        <v/>
      </c>
      <c r="BK1891" s="6" t="str">
        <f t="shared" si="1708"/>
        <v/>
      </c>
      <c r="BL1891" s="6" t="str">
        <f t="shared" si="1708"/>
        <v/>
      </c>
      <c r="BM1891" s="6" t="str">
        <f t="shared" si="1708"/>
        <v/>
      </c>
      <c r="BN1891" s="6" t="str">
        <f t="shared" si="1708"/>
        <v/>
      </c>
      <c r="BO1891" s="6" t="str">
        <f t="shared" si="1708"/>
        <v/>
      </c>
      <c r="BP1891" s="6"/>
      <c r="BQ1891" s="6"/>
    </row>
    <row r="1892" ht="15.75" customHeight="1">
      <c r="A1892" s="5" t="s">
        <v>7253</v>
      </c>
      <c r="B1892" s="5" t="s">
        <v>9918</v>
      </c>
      <c r="C1892" s="5" t="s">
        <v>116</v>
      </c>
      <c r="D1892" s="5" t="s">
        <v>117</v>
      </c>
      <c r="E1892" s="19"/>
      <c r="F1892" s="2" t="s">
        <v>1812</v>
      </c>
      <c r="G1892" s="2" t="s">
        <v>5578</v>
      </c>
      <c r="H1892" s="2" t="s">
        <v>121</v>
      </c>
      <c r="I1892" s="2" t="s">
        <v>122</v>
      </c>
      <c r="J1892" s="2" t="s">
        <v>100</v>
      </c>
      <c r="K1892" s="2">
        <v>0.0</v>
      </c>
      <c r="L1892" s="6">
        <v>0.0</v>
      </c>
      <c r="M1892" s="6">
        <v>0.0</v>
      </c>
      <c r="N1892" s="6">
        <v>0.0</v>
      </c>
      <c r="O1892" s="6" t="s">
        <v>9919</v>
      </c>
      <c r="P1892" s="6"/>
      <c r="Q1892" s="6" t="s">
        <v>7892</v>
      </c>
      <c r="R1892" s="6">
        <v>0.0</v>
      </c>
      <c r="S1892" s="6">
        <v>0.0</v>
      </c>
      <c r="T1892" s="6">
        <v>0.0</v>
      </c>
      <c r="U1892" s="6">
        <v>0.0</v>
      </c>
      <c r="V1892" s="6">
        <v>0.0</v>
      </c>
      <c r="W1892" s="6" t="s">
        <v>127</v>
      </c>
      <c r="X1892" s="6">
        <v>0.0</v>
      </c>
      <c r="Y1892" s="6">
        <v>0.0</v>
      </c>
      <c r="Z1892" s="6">
        <v>0.0</v>
      </c>
      <c r="AA1892" s="6">
        <v>0.0</v>
      </c>
      <c r="AB1892" s="6">
        <v>0.0</v>
      </c>
      <c r="AC1892" s="6">
        <v>0.0</v>
      </c>
      <c r="AD1892" s="6" t="b">
        <v>1</v>
      </c>
      <c r="AE1892" s="6" t="s">
        <v>899</v>
      </c>
      <c r="AF1892" s="6">
        <v>0.0</v>
      </c>
      <c r="AG1892" s="6">
        <v>0.0</v>
      </c>
      <c r="AH1892" s="6">
        <v>0.0</v>
      </c>
      <c r="AI1892" s="6">
        <v>54.0</v>
      </c>
      <c r="AJ1892" s="6" t="b">
        <v>1</v>
      </c>
      <c r="AK1892" s="6" t="s">
        <v>899</v>
      </c>
      <c r="AL1892" s="6">
        <v>4.0</v>
      </c>
      <c r="AM1892" s="6" t="b">
        <v>0</v>
      </c>
      <c r="AN1892" s="6">
        <v>0.0</v>
      </c>
      <c r="AO1892" s="6">
        <v>0.0</v>
      </c>
      <c r="AP1892" s="6">
        <v>0.0</v>
      </c>
      <c r="AQ1892" s="6" t="s">
        <v>157</v>
      </c>
      <c r="AR1892" s="6">
        <v>0.0</v>
      </c>
      <c r="AS1892" s="6">
        <v>0.0</v>
      </c>
      <c r="AT1892" s="6">
        <v>0.0</v>
      </c>
      <c r="AU1892" s="6">
        <v>0.0</v>
      </c>
      <c r="AV1892" s="6">
        <v>0.0</v>
      </c>
      <c r="AW1892" s="6">
        <v>0.0</v>
      </c>
      <c r="AX1892" s="6">
        <v>0.0</v>
      </c>
      <c r="AY1892" s="6">
        <v>0.0</v>
      </c>
      <c r="AZ1892" s="6">
        <v>0.0</v>
      </c>
      <c r="BA1892" s="6">
        <v>0.0</v>
      </c>
      <c r="BB1892" s="6">
        <v>0.0</v>
      </c>
      <c r="BC1892" s="6">
        <v>0.0</v>
      </c>
      <c r="BD1892" s="6">
        <v>0.0</v>
      </c>
      <c r="BE1892" s="6">
        <v>0.0</v>
      </c>
      <c r="BF1892" s="6" t="s">
        <v>491</v>
      </c>
      <c r="BG1892" s="6">
        <v>0.0</v>
      </c>
      <c r="BH1892" s="6">
        <v>0.0</v>
      </c>
      <c r="BI1892" s="6">
        <v>0.0</v>
      </c>
      <c r="BJ1892" s="6" t="str">
        <f t="shared" ref="BJ1892:BO1892" si="1709">IFERROR(XLOOKUP($B1892,#REF!,#REF!,""),"")</f>
        <v/>
      </c>
      <c r="BK1892" s="6" t="str">
        <f t="shared" si="1709"/>
        <v/>
      </c>
      <c r="BL1892" s="6" t="str">
        <f t="shared" si="1709"/>
        <v/>
      </c>
      <c r="BM1892" s="6" t="str">
        <f t="shared" si="1709"/>
        <v/>
      </c>
      <c r="BN1892" s="6" t="str">
        <f t="shared" si="1709"/>
        <v/>
      </c>
      <c r="BO1892" s="6" t="str">
        <f t="shared" si="1709"/>
        <v/>
      </c>
      <c r="BP1892" s="6"/>
      <c r="BQ1892" s="6"/>
    </row>
    <row r="1893" ht="15.75" customHeight="1">
      <c r="A1893" s="5" t="s">
        <v>7253</v>
      </c>
      <c r="B1893" s="5" t="s">
        <v>9920</v>
      </c>
      <c r="C1893" s="5" t="s">
        <v>1082</v>
      </c>
      <c r="D1893" s="5" t="s">
        <v>70</v>
      </c>
      <c r="E1893" s="19"/>
      <c r="F1893" s="2" t="s">
        <v>1812</v>
      </c>
      <c r="G1893" s="2" t="s">
        <v>5091</v>
      </c>
      <c r="H1893" s="2" t="s">
        <v>1202</v>
      </c>
      <c r="I1893" s="2" t="s">
        <v>1086</v>
      </c>
      <c r="J1893" s="2" t="s">
        <v>100</v>
      </c>
      <c r="K1893" s="2">
        <v>0.0</v>
      </c>
      <c r="L1893" s="6">
        <v>0.0</v>
      </c>
      <c r="M1893" s="6">
        <v>0.0</v>
      </c>
      <c r="N1893" s="6">
        <v>0.0</v>
      </c>
      <c r="O1893" s="6" t="s">
        <v>9921</v>
      </c>
      <c r="P1893" s="6" t="s">
        <v>5104</v>
      </c>
      <c r="Q1893" s="6" t="s">
        <v>9922</v>
      </c>
      <c r="R1893" s="7">
        <v>45570.0</v>
      </c>
      <c r="S1893" s="6">
        <v>94.0</v>
      </c>
      <c r="T1893" s="6">
        <v>0.0</v>
      </c>
      <c r="U1893" s="6">
        <v>0.0</v>
      </c>
      <c r="V1893" s="6">
        <v>0.0</v>
      </c>
      <c r="W1893" s="6" t="s">
        <v>81</v>
      </c>
      <c r="X1893" s="6">
        <v>617.0</v>
      </c>
      <c r="Y1893" s="6">
        <v>0.0</v>
      </c>
      <c r="Z1893" s="6">
        <v>0.0</v>
      </c>
      <c r="AA1893" s="6">
        <v>0.0</v>
      </c>
      <c r="AB1893" s="6">
        <v>0.0</v>
      </c>
      <c r="AC1893" s="6">
        <v>0.0</v>
      </c>
      <c r="AD1893" s="6">
        <v>0.0</v>
      </c>
      <c r="AE1893" s="6">
        <v>0.0</v>
      </c>
      <c r="AF1893" s="6">
        <v>0.0</v>
      </c>
      <c r="AG1893" s="6" t="b">
        <v>1</v>
      </c>
      <c r="AH1893" s="6" t="b">
        <v>1</v>
      </c>
      <c r="AI1893" s="6">
        <v>0.0</v>
      </c>
      <c r="AJ1893" s="6">
        <v>0.0</v>
      </c>
      <c r="AK1893" s="6">
        <v>0.0</v>
      </c>
      <c r="AL1893" s="6">
        <v>0.0</v>
      </c>
      <c r="AM1893" s="6">
        <v>0.0</v>
      </c>
      <c r="AN1893" s="6">
        <v>0.0</v>
      </c>
      <c r="AO1893" s="6">
        <v>0.0</v>
      </c>
      <c r="AP1893" s="6">
        <v>0.0</v>
      </c>
      <c r="AQ1893" s="6" t="s">
        <v>82</v>
      </c>
      <c r="AR1893" s="6" t="s">
        <v>83</v>
      </c>
      <c r="AS1893" s="6">
        <v>0.0</v>
      </c>
      <c r="AT1893" s="6" t="s">
        <v>1564</v>
      </c>
      <c r="AU1893" s="6" t="s">
        <v>85</v>
      </c>
      <c r="AV1893" s="6">
        <v>0.0</v>
      </c>
      <c r="AW1893" s="6" t="s">
        <v>86</v>
      </c>
      <c r="AX1893" s="6" t="s">
        <v>87</v>
      </c>
      <c r="AY1893" s="6" t="s">
        <v>87</v>
      </c>
      <c r="AZ1893" s="6" t="s">
        <v>88</v>
      </c>
      <c r="BA1893" s="6" t="s">
        <v>1311</v>
      </c>
      <c r="BB1893" s="7">
        <v>45451.0</v>
      </c>
      <c r="BC1893" s="6">
        <v>0.0</v>
      </c>
      <c r="BD1893" s="6">
        <v>0.0</v>
      </c>
      <c r="BE1893" s="6">
        <v>0.0</v>
      </c>
      <c r="BF1893" s="6">
        <v>0.0</v>
      </c>
      <c r="BG1893" s="6" t="s">
        <v>4494</v>
      </c>
      <c r="BH1893" s="8" t="s">
        <v>9923</v>
      </c>
      <c r="BI1893" s="6">
        <v>0.0</v>
      </c>
      <c r="BJ1893" s="6" t="str">
        <f t="shared" ref="BJ1893:BO1893" si="1710">IFERROR(XLOOKUP($B1893,#REF!,#REF!,""),"")</f>
        <v/>
      </c>
      <c r="BK1893" s="6" t="str">
        <f t="shared" si="1710"/>
        <v/>
      </c>
      <c r="BL1893" s="6" t="str">
        <f t="shared" si="1710"/>
        <v/>
      </c>
      <c r="BM1893" s="6" t="str">
        <f t="shared" si="1710"/>
        <v/>
      </c>
      <c r="BN1893" s="6" t="str">
        <f t="shared" si="1710"/>
        <v/>
      </c>
      <c r="BO1893" s="6" t="str">
        <f t="shared" si="1710"/>
        <v/>
      </c>
      <c r="BP1893" s="6"/>
      <c r="BQ1893" s="6"/>
    </row>
    <row r="1894" ht="15.75" customHeight="1">
      <c r="A1894" s="5" t="s">
        <v>7253</v>
      </c>
      <c r="B1894" s="5" t="s">
        <v>9924</v>
      </c>
      <c r="C1894" s="5" t="s">
        <v>1082</v>
      </c>
      <c r="D1894" s="5" t="s">
        <v>70</v>
      </c>
      <c r="E1894" s="19"/>
      <c r="F1894" s="2" t="s">
        <v>2336</v>
      </c>
      <c r="G1894" s="2" t="s">
        <v>9925</v>
      </c>
      <c r="H1894" s="2" t="s">
        <v>1202</v>
      </c>
      <c r="I1894" s="2" t="s">
        <v>1086</v>
      </c>
      <c r="J1894" s="2" t="s">
        <v>9926</v>
      </c>
      <c r="K1894" s="2">
        <v>0.0</v>
      </c>
      <c r="L1894" s="6">
        <v>0.0</v>
      </c>
      <c r="M1894" s="6">
        <v>0.0</v>
      </c>
      <c r="N1894" s="6">
        <v>0.0</v>
      </c>
      <c r="O1894" s="6" t="s">
        <v>77</v>
      </c>
      <c r="P1894" s="6" t="s">
        <v>5104</v>
      </c>
      <c r="Q1894" s="6" t="s">
        <v>9609</v>
      </c>
      <c r="R1894" s="7">
        <v>45514.0</v>
      </c>
      <c r="S1894" s="6">
        <v>162.0</v>
      </c>
      <c r="T1894" s="6">
        <v>0.0</v>
      </c>
      <c r="U1894" s="6">
        <v>0.0</v>
      </c>
      <c r="V1894" s="6">
        <v>0.0</v>
      </c>
      <c r="W1894" s="6" t="s">
        <v>81</v>
      </c>
      <c r="X1894" s="6">
        <v>248.0</v>
      </c>
      <c r="Y1894" s="6">
        <v>0.0</v>
      </c>
      <c r="Z1894" s="6">
        <v>0.0</v>
      </c>
      <c r="AA1894" s="6">
        <v>0.0</v>
      </c>
      <c r="AB1894" s="6">
        <v>0.0</v>
      </c>
      <c r="AC1894" s="6">
        <v>0.0</v>
      </c>
      <c r="AD1894" s="6">
        <v>0.0</v>
      </c>
      <c r="AE1894" s="6">
        <v>0.0</v>
      </c>
      <c r="AF1894" s="6" t="b">
        <v>1</v>
      </c>
      <c r="AG1894" s="6" t="b">
        <v>1</v>
      </c>
      <c r="AH1894" s="6">
        <v>0.0</v>
      </c>
      <c r="AI1894" s="6">
        <v>0.0</v>
      </c>
      <c r="AJ1894" s="6">
        <v>0.0</v>
      </c>
      <c r="AK1894" s="6">
        <v>0.0</v>
      </c>
      <c r="AL1894" s="6">
        <v>0.0</v>
      </c>
      <c r="AM1894" s="6">
        <v>0.0</v>
      </c>
      <c r="AN1894" s="6">
        <v>0.0</v>
      </c>
      <c r="AO1894" s="6">
        <v>0.0</v>
      </c>
      <c r="AP1894" s="6">
        <v>0.0</v>
      </c>
      <c r="AQ1894" s="6" t="s">
        <v>82</v>
      </c>
      <c r="AR1894" s="6" t="s">
        <v>105</v>
      </c>
      <c r="AS1894" s="6">
        <v>0.0</v>
      </c>
      <c r="AT1894" s="6" t="s">
        <v>490</v>
      </c>
      <c r="AU1894" s="6" t="s">
        <v>85</v>
      </c>
      <c r="AV1894" s="6">
        <v>0.0</v>
      </c>
      <c r="AW1894" s="6" t="s">
        <v>86</v>
      </c>
      <c r="AX1894" s="6" t="s">
        <v>87</v>
      </c>
      <c r="AY1894" s="6" t="s">
        <v>87</v>
      </c>
      <c r="AZ1894" s="6" t="s">
        <v>108</v>
      </c>
      <c r="BA1894" s="6" t="s">
        <v>4715</v>
      </c>
      <c r="BB1894" s="6" t="s">
        <v>4118</v>
      </c>
      <c r="BC1894" s="6">
        <v>0.0</v>
      </c>
      <c r="BD1894" s="6">
        <v>0.0</v>
      </c>
      <c r="BE1894" s="6">
        <v>0.0</v>
      </c>
      <c r="BF1894" s="6">
        <v>0.0</v>
      </c>
      <c r="BG1894" s="6" t="s">
        <v>3342</v>
      </c>
      <c r="BH1894" s="8" t="s">
        <v>9927</v>
      </c>
      <c r="BI1894" s="6">
        <v>0.0</v>
      </c>
      <c r="BJ1894" s="6" t="str">
        <f t="shared" ref="BJ1894:BO1894" si="1711">IFERROR(XLOOKUP($B1894,#REF!,#REF!,""),"")</f>
        <v/>
      </c>
      <c r="BK1894" s="6" t="str">
        <f t="shared" si="1711"/>
        <v/>
      </c>
      <c r="BL1894" s="6" t="str">
        <f t="shared" si="1711"/>
        <v/>
      </c>
      <c r="BM1894" s="6" t="str">
        <f t="shared" si="1711"/>
        <v/>
      </c>
      <c r="BN1894" s="6" t="str">
        <f t="shared" si="1711"/>
        <v/>
      </c>
      <c r="BO1894" s="6" t="str">
        <f t="shared" si="1711"/>
        <v/>
      </c>
      <c r="BP1894" s="6"/>
      <c r="BQ1894" s="6"/>
    </row>
    <row r="1895" ht="15.75" customHeight="1">
      <c r="A1895" s="5" t="s">
        <v>7253</v>
      </c>
      <c r="B1895" s="5" t="s">
        <v>9928</v>
      </c>
      <c r="C1895" s="5" t="s">
        <v>95</v>
      </c>
      <c r="D1895" s="5" t="s">
        <v>70</v>
      </c>
      <c r="E1895" s="19"/>
      <c r="F1895" s="2" t="s">
        <v>9929</v>
      </c>
      <c r="G1895" s="2" t="s">
        <v>2465</v>
      </c>
      <c r="H1895" s="2" t="s">
        <v>1011</v>
      </c>
      <c r="I1895" s="2" t="s">
        <v>75</v>
      </c>
      <c r="J1895" s="2" t="s">
        <v>100</v>
      </c>
      <c r="K1895" s="2">
        <v>0.0</v>
      </c>
      <c r="L1895" s="6">
        <v>0.0</v>
      </c>
      <c r="M1895" s="6">
        <v>0.0</v>
      </c>
      <c r="N1895" s="6">
        <v>0.0</v>
      </c>
      <c r="O1895" s="6" t="s">
        <v>9930</v>
      </c>
      <c r="P1895" s="6" t="s">
        <v>9931</v>
      </c>
      <c r="Q1895" s="6" t="s">
        <v>2838</v>
      </c>
      <c r="R1895" s="7">
        <v>45360.0</v>
      </c>
      <c r="S1895" s="6">
        <v>417.0</v>
      </c>
      <c r="T1895" s="6">
        <v>0.0</v>
      </c>
      <c r="U1895" s="6">
        <v>0.0</v>
      </c>
      <c r="V1895" s="6">
        <v>0.0</v>
      </c>
      <c r="W1895" s="6" t="s">
        <v>81</v>
      </c>
      <c r="X1895" s="6">
        <v>525.0</v>
      </c>
      <c r="Y1895" s="6">
        <v>0.0</v>
      </c>
      <c r="Z1895" s="6">
        <v>0.0</v>
      </c>
      <c r="AA1895" s="6">
        <v>0.0</v>
      </c>
      <c r="AB1895" s="6">
        <v>0.0</v>
      </c>
      <c r="AC1895" s="6">
        <v>0.0</v>
      </c>
      <c r="AD1895" s="6">
        <v>0.0</v>
      </c>
      <c r="AE1895" s="6">
        <v>0.0</v>
      </c>
      <c r="AF1895" s="6">
        <v>0.0</v>
      </c>
      <c r="AG1895" s="6" t="b">
        <v>1</v>
      </c>
      <c r="AH1895" s="6" t="b">
        <v>1</v>
      </c>
      <c r="AI1895" s="6">
        <v>0.0</v>
      </c>
      <c r="AJ1895" s="6">
        <v>0.0</v>
      </c>
      <c r="AK1895" s="6">
        <v>0.0</v>
      </c>
      <c r="AL1895" s="6">
        <v>0.0</v>
      </c>
      <c r="AM1895" s="6">
        <v>0.0</v>
      </c>
      <c r="AN1895" s="6">
        <v>0.0</v>
      </c>
      <c r="AO1895" s="6">
        <v>0.0</v>
      </c>
      <c r="AP1895" s="6">
        <v>0.0</v>
      </c>
      <c r="AQ1895" s="6" t="s">
        <v>82</v>
      </c>
      <c r="AR1895" s="6" t="s">
        <v>105</v>
      </c>
      <c r="AS1895" s="6">
        <v>0.0</v>
      </c>
      <c r="AT1895" s="6" t="s">
        <v>302</v>
      </c>
      <c r="AU1895" s="6" t="s">
        <v>107</v>
      </c>
      <c r="AV1895" s="6">
        <v>0.0</v>
      </c>
      <c r="AW1895" s="6" t="s">
        <v>9930</v>
      </c>
      <c r="AX1895" s="6" t="s">
        <v>87</v>
      </c>
      <c r="AY1895" s="6" t="s">
        <v>87</v>
      </c>
      <c r="AZ1895" s="6" t="s">
        <v>108</v>
      </c>
      <c r="BA1895" s="6" t="s">
        <v>783</v>
      </c>
      <c r="BB1895" s="7">
        <v>45932.0</v>
      </c>
      <c r="BC1895" s="6">
        <v>0.0</v>
      </c>
      <c r="BD1895" s="6">
        <v>0.0</v>
      </c>
      <c r="BE1895" s="6">
        <v>0.0</v>
      </c>
      <c r="BF1895" s="6">
        <v>0.0</v>
      </c>
      <c r="BG1895" s="6" t="s">
        <v>160</v>
      </c>
      <c r="BH1895" s="6">
        <v>0.0</v>
      </c>
      <c r="BI1895" s="6">
        <v>0.0</v>
      </c>
      <c r="BJ1895" s="6" t="str">
        <f t="shared" ref="BJ1895:BO1895" si="1712">IFERROR(XLOOKUP($B1895,#REF!,#REF!,""),"")</f>
        <v/>
      </c>
      <c r="BK1895" s="6" t="str">
        <f t="shared" si="1712"/>
        <v/>
      </c>
      <c r="BL1895" s="6" t="str">
        <f t="shared" si="1712"/>
        <v/>
      </c>
      <c r="BM1895" s="6" t="str">
        <f t="shared" si="1712"/>
        <v/>
      </c>
      <c r="BN1895" s="6" t="str">
        <f t="shared" si="1712"/>
        <v/>
      </c>
      <c r="BO1895" s="6" t="str">
        <f t="shared" si="1712"/>
        <v/>
      </c>
      <c r="BP1895" s="6"/>
      <c r="BQ1895" s="6"/>
    </row>
    <row r="1896" ht="15.75" customHeight="1">
      <c r="A1896" s="5" t="s">
        <v>7253</v>
      </c>
      <c r="B1896" s="5" t="s">
        <v>9932</v>
      </c>
      <c r="C1896" s="5" t="s">
        <v>116</v>
      </c>
      <c r="D1896" s="5" t="s">
        <v>70</v>
      </c>
      <c r="E1896" s="19"/>
      <c r="F1896" s="2" t="s">
        <v>1812</v>
      </c>
      <c r="G1896" s="2" t="s">
        <v>6286</v>
      </c>
      <c r="H1896" s="2" t="s">
        <v>121</v>
      </c>
      <c r="I1896" s="2" t="s">
        <v>122</v>
      </c>
      <c r="J1896" s="2" t="s">
        <v>100</v>
      </c>
      <c r="K1896" s="2">
        <v>0.0</v>
      </c>
      <c r="L1896" s="6">
        <v>0.0</v>
      </c>
      <c r="M1896" s="6">
        <v>0.0</v>
      </c>
      <c r="N1896" s="6">
        <v>0.0</v>
      </c>
      <c r="O1896" s="6" t="s">
        <v>9933</v>
      </c>
      <c r="P1896" s="6"/>
      <c r="Q1896" s="6" t="s">
        <v>6289</v>
      </c>
      <c r="R1896" s="7">
        <v>45026.0</v>
      </c>
      <c r="S1896" s="6">
        <v>21.0</v>
      </c>
      <c r="T1896" s="6">
        <v>0.0</v>
      </c>
      <c r="U1896" s="6">
        <v>0.0</v>
      </c>
      <c r="V1896" s="6">
        <v>0.0</v>
      </c>
      <c r="W1896" s="6" t="s">
        <v>81</v>
      </c>
      <c r="X1896" s="6">
        <v>872.0</v>
      </c>
      <c r="Y1896" s="6">
        <v>0.0</v>
      </c>
      <c r="Z1896" s="6">
        <v>0.0</v>
      </c>
      <c r="AA1896" s="6">
        <v>0.0</v>
      </c>
      <c r="AB1896" s="6">
        <v>0.0</v>
      </c>
      <c r="AC1896" s="6">
        <v>0.0</v>
      </c>
      <c r="AD1896" s="6">
        <v>0.0</v>
      </c>
      <c r="AE1896" s="6">
        <v>0.0</v>
      </c>
      <c r="AF1896" s="6" t="b">
        <v>1</v>
      </c>
      <c r="AG1896" s="6" t="b">
        <v>1</v>
      </c>
      <c r="AH1896" s="6" t="b">
        <v>1</v>
      </c>
      <c r="AI1896" s="6">
        <v>0.0</v>
      </c>
      <c r="AJ1896" s="6">
        <v>0.0</v>
      </c>
      <c r="AK1896" s="6">
        <v>0.0</v>
      </c>
      <c r="AL1896" s="6">
        <v>0.0</v>
      </c>
      <c r="AM1896" s="6">
        <v>0.0</v>
      </c>
      <c r="AN1896" s="6">
        <v>0.0</v>
      </c>
      <c r="AO1896" s="6">
        <v>0.0</v>
      </c>
      <c r="AP1896" s="6">
        <v>0.0</v>
      </c>
      <c r="AQ1896" s="6" t="s">
        <v>82</v>
      </c>
      <c r="AR1896" s="6" t="s">
        <v>105</v>
      </c>
      <c r="AS1896" s="6">
        <v>0.0</v>
      </c>
      <c r="AT1896" s="6" t="s">
        <v>6326</v>
      </c>
      <c r="AU1896" s="6" t="s">
        <v>85</v>
      </c>
      <c r="AV1896" s="6">
        <v>0.0</v>
      </c>
      <c r="AW1896" s="6" t="s">
        <v>9933</v>
      </c>
      <c r="AX1896" s="6" t="s">
        <v>87</v>
      </c>
      <c r="AY1896" s="6" t="s">
        <v>87</v>
      </c>
      <c r="AZ1896" s="6" t="s">
        <v>108</v>
      </c>
      <c r="BA1896" s="6" t="s">
        <v>902</v>
      </c>
      <c r="BB1896" s="6" t="s">
        <v>1789</v>
      </c>
      <c r="BC1896" s="6">
        <v>0.0</v>
      </c>
      <c r="BD1896" s="6">
        <v>0.0</v>
      </c>
      <c r="BE1896" s="6">
        <v>0.0</v>
      </c>
      <c r="BF1896" s="6">
        <v>0.0</v>
      </c>
      <c r="BG1896" s="6" t="s">
        <v>7876</v>
      </c>
      <c r="BH1896" s="6">
        <v>0.0</v>
      </c>
      <c r="BI1896" s="6">
        <v>0.0</v>
      </c>
      <c r="BJ1896" s="6" t="str">
        <f t="shared" ref="BJ1896:BO1896" si="1713">IFERROR(XLOOKUP($B1896,#REF!,#REF!,""),"")</f>
        <v/>
      </c>
      <c r="BK1896" s="6" t="str">
        <f t="shared" si="1713"/>
        <v/>
      </c>
      <c r="BL1896" s="6" t="str">
        <f t="shared" si="1713"/>
        <v/>
      </c>
      <c r="BM1896" s="6" t="str">
        <f t="shared" si="1713"/>
        <v/>
      </c>
      <c r="BN1896" s="6" t="str">
        <f t="shared" si="1713"/>
        <v/>
      </c>
      <c r="BO1896" s="6" t="str">
        <f t="shared" si="1713"/>
        <v/>
      </c>
      <c r="BP1896" s="6"/>
      <c r="BQ1896" s="6"/>
    </row>
    <row r="1897" ht="15.75" customHeight="1">
      <c r="A1897" s="5" t="s">
        <v>7253</v>
      </c>
      <c r="B1897" s="5" t="s">
        <v>9934</v>
      </c>
      <c r="C1897" s="5" t="s">
        <v>403</v>
      </c>
      <c r="D1897" s="5" t="s">
        <v>70</v>
      </c>
      <c r="E1897" s="19"/>
      <c r="F1897" s="2" t="s">
        <v>9935</v>
      </c>
      <c r="G1897" s="2" t="s">
        <v>2947</v>
      </c>
      <c r="H1897" s="2" t="s">
        <v>406</v>
      </c>
      <c r="I1897" s="2" t="s">
        <v>407</v>
      </c>
      <c r="J1897" s="2" t="s">
        <v>100</v>
      </c>
      <c r="K1897" s="2">
        <v>0.0</v>
      </c>
      <c r="L1897" s="6">
        <v>0.0</v>
      </c>
      <c r="M1897" s="6">
        <v>0.0</v>
      </c>
      <c r="N1897" s="6">
        <v>0.0</v>
      </c>
      <c r="O1897" s="6" t="s">
        <v>9936</v>
      </c>
      <c r="P1897" s="6" t="s">
        <v>5104</v>
      </c>
      <c r="Q1897" s="6" t="s">
        <v>8838</v>
      </c>
      <c r="R1897" s="7">
        <v>46175.0</v>
      </c>
      <c r="S1897" s="6">
        <v>283.0</v>
      </c>
      <c r="T1897" s="6">
        <v>0.0</v>
      </c>
      <c r="U1897" s="6" t="s">
        <v>1575</v>
      </c>
      <c r="V1897" s="6">
        <v>0.0</v>
      </c>
      <c r="W1897" s="6" t="s">
        <v>156</v>
      </c>
      <c r="X1897" s="6">
        <v>22.0</v>
      </c>
      <c r="Y1897" s="6">
        <v>0.0</v>
      </c>
      <c r="Z1897" s="6">
        <v>0.0</v>
      </c>
      <c r="AA1897" s="6">
        <v>0.0</v>
      </c>
      <c r="AB1897" s="6">
        <v>0.0</v>
      </c>
      <c r="AC1897" s="6">
        <v>0.0</v>
      </c>
      <c r="AD1897" s="6">
        <v>0.0</v>
      </c>
      <c r="AE1897" s="6">
        <v>0.0</v>
      </c>
      <c r="AF1897" s="6" t="b">
        <v>1</v>
      </c>
      <c r="AG1897" s="6">
        <v>0.0</v>
      </c>
      <c r="AH1897" s="6">
        <v>0.0</v>
      </c>
      <c r="AI1897" s="6">
        <v>0.0</v>
      </c>
      <c r="AJ1897" s="6">
        <v>0.0</v>
      </c>
      <c r="AK1897" s="6">
        <v>0.0</v>
      </c>
      <c r="AL1897" s="6">
        <v>1.0</v>
      </c>
      <c r="AM1897" s="6">
        <v>0.0</v>
      </c>
      <c r="AN1897" s="6">
        <v>0.0</v>
      </c>
      <c r="AO1897" s="6">
        <v>0.0</v>
      </c>
      <c r="AP1897" s="6">
        <v>0.0</v>
      </c>
      <c r="AQ1897" s="6" t="s">
        <v>128</v>
      </c>
      <c r="AR1897" s="6">
        <v>0.0</v>
      </c>
      <c r="AS1897" s="6">
        <v>0.0</v>
      </c>
      <c r="AT1897" s="6">
        <v>0.0</v>
      </c>
      <c r="AU1897" s="6">
        <v>0.0</v>
      </c>
      <c r="AV1897" s="6">
        <v>0.0</v>
      </c>
      <c r="AW1897" s="6">
        <v>0.0</v>
      </c>
      <c r="AX1897" s="6">
        <v>0.0</v>
      </c>
      <c r="AY1897" s="6">
        <v>0.0</v>
      </c>
      <c r="AZ1897" s="6">
        <v>0.0</v>
      </c>
      <c r="BA1897" s="6">
        <v>0.0</v>
      </c>
      <c r="BB1897" s="6">
        <v>0.0</v>
      </c>
      <c r="BC1897" s="6">
        <v>0.0</v>
      </c>
      <c r="BD1897" s="6">
        <v>0.0</v>
      </c>
      <c r="BE1897" s="6">
        <v>0.0</v>
      </c>
      <c r="BF1897" s="6">
        <v>0.0</v>
      </c>
      <c r="BG1897" s="6">
        <v>0.0</v>
      </c>
      <c r="BH1897" s="6">
        <v>0.0</v>
      </c>
      <c r="BI1897" s="6">
        <v>0.0</v>
      </c>
      <c r="BJ1897" s="6" t="str">
        <f t="shared" ref="BJ1897:BO1897" si="1714">IFERROR(XLOOKUP($B1897,#REF!,#REF!,""),"")</f>
        <v/>
      </c>
      <c r="BK1897" s="6" t="str">
        <f t="shared" si="1714"/>
        <v/>
      </c>
      <c r="BL1897" s="6" t="str">
        <f t="shared" si="1714"/>
        <v/>
      </c>
      <c r="BM1897" s="6" t="str">
        <f t="shared" si="1714"/>
        <v/>
      </c>
      <c r="BN1897" s="6" t="str">
        <f t="shared" si="1714"/>
        <v/>
      </c>
      <c r="BO1897" s="6" t="str">
        <f t="shared" si="1714"/>
        <v/>
      </c>
      <c r="BP1897" s="6"/>
      <c r="BQ1897" s="6"/>
    </row>
    <row r="1898" ht="15.75" customHeight="1">
      <c r="A1898" s="5" t="s">
        <v>7253</v>
      </c>
      <c r="B1898" s="5" t="s">
        <v>9937</v>
      </c>
      <c r="C1898" s="5" t="s">
        <v>2232</v>
      </c>
      <c r="D1898" s="5" t="s">
        <v>117</v>
      </c>
      <c r="E1898" s="19"/>
      <c r="F1898" s="2"/>
      <c r="G1898" s="2" t="s">
        <v>9938</v>
      </c>
      <c r="H1898" s="2"/>
      <c r="I1898" s="2" t="s">
        <v>2236</v>
      </c>
      <c r="J1898" s="2" t="s">
        <v>77</v>
      </c>
      <c r="K1898" s="2"/>
      <c r="O1898" s="6" t="s">
        <v>9939</v>
      </c>
      <c r="P1898" s="11"/>
      <c r="AM1898" s="6" t="s">
        <v>4189</v>
      </c>
      <c r="BG1898" s="6" t="s">
        <v>943</v>
      </c>
      <c r="BJ1898" s="6" t="str">
        <f t="shared" ref="BJ1898:BO1898" si="1715">IFERROR(XLOOKUP($B1898,#REF!,#REF!,""),"")</f>
        <v/>
      </c>
      <c r="BK1898" s="6" t="str">
        <f t="shared" si="1715"/>
        <v/>
      </c>
      <c r="BL1898" s="6" t="str">
        <f t="shared" si="1715"/>
        <v/>
      </c>
      <c r="BM1898" s="6" t="str">
        <f t="shared" si="1715"/>
        <v/>
      </c>
      <c r="BN1898" s="6" t="str">
        <f t="shared" si="1715"/>
        <v/>
      </c>
      <c r="BO1898" s="6" t="str">
        <f t="shared" si="1715"/>
        <v/>
      </c>
      <c r="BP1898" s="6"/>
      <c r="BQ1898" s="6"/>
    </row>
    <row r="1899" ht="15.75" customHeight="1">
      <c r="A1899" s="5" t="s">
        <v>7253</v>
      </c>
      <c r="B1899" s="5" t="s">
        <v>9940</v>
      </c>
      <c r="C1899" s="5" t="s">
        <v>403</v>
      </c>
      <c r="D1899" s="5" t="s">
        <v>117</v>
      </c>
      <c r="E1899" s="19"/>
      <c r="F1899" s="2" t="s">
        <v>1812</v>
      </c>
      <c r="G1899" s="2" t="s">
        <v>4357</v>
      </c>
      <c r="H1899" s="2" t="s">
        <v>4358</v>
      </c>
      <c r="I1899" s="2" t="s">
        <v>407</v>
      </c>
      <c r="J1899" s="2" t="s">
        <v>100</v>
      </c>
      <c r="K1899" s="2">
        <v>0.0</v>
      </c>
      <c r="L1899" s="6">
        <v>0.0</v>
      </c>
      <c r="M1899" s="6">
        <v>0.0</v>
      </c>
      <c r="N1899" s="6">
        <v>0.0</v>
      </c>
      <c r="O1899" s="6" t="s">
        <v>9941</v>
      </c>
      <c r="P1899" s="6" t="s">
        <v>5104</v>
      </c>
      <c r="Q1899" s="6" t="s">
        <v>4360</v>
      </c>
      <c r="R1899" s="7">
        <v>45394.0</v>
      </c>
      <c r="S1899" s="6">
        <v>270.0</v>
      </c>
      <c r="T1899" s="6">
        <v>0.0</v>
      </c>
      <c r="U1899" s="7">
        <v>45840.0</v>
      </c>
      <c r="V1899" s="6">
        <v>0.0</v>
      </c>
      <c r="W1899" s="6" t="s">
        <v>127</v>
      </c>
      <c r="X1899" s="6">
        <v>0.0</v>
      </c>
      <c r="Y1899" s="6">
        <v>0.0</v>
      </c>
      <c r="Z1899" s="6">
        <v>0.0</v>
      </c>
      <c r="AA1899" s="6">
        <v>0.0</v>
      </c>
      <c r="AB1899" s="6">
        <v>0.0</v>
      </c>
      <c r="AC1899" s="6">
        <v>0.0</v>
      </c>
      <c r="AD1899" s="6" t="b">
        <v>1</v>
      </c>
      <c r="AE1899" s="7">
        <v>45871.0</v>
      </c>
      <c r="AF1899" s="6" t="b">
        <v>1</v>
      </c>
      <c r="AG1899" s="6">
        <v>0.0</v>
      </c>
      <c r="AH1899" s="6">
        <v>0.0</v>
      </c>
      <c r="AI1899" s="6">
        <v>356.0</v>
      </c>
      <c r="AJ1899" s="6" t="b">
        <v>1</v>
      </c>
      <c r="AK1899" s="6" t="s">
        <v>619</v>
      </c>
      <c r="AL1899" s="6">
        <v>1.0</v>
      </c>
      <c r="AM1899" s="6" t="b">
        <v>0</v>
      </c>
      <c r="AN1899" s="6">
        <v>0.0</v>
      </c>
      <c r="AO1899" s="6">
        <v>0.0</v>
      </c>
      <c r="AP1899" s="6">
        <v>0.0</v>
      </c>
      <c r="AQ1899" s="6" t="s">
        <v>128</v>
      </c>
      <c r="AR1899" s="6" t="s">
        <v>105</v>
      </c>
      <c r="AS1899" s="6">
        <v>0.0</v>
      </c>
      <c r="AT1899" s="7">
        <v>45599.0</v>
      </c>
      <c r="AU1899" s="6" t="s">
        <v>107</v>
      </c>
      <c r="AV1899" s="6">
        <v>0.0</v>
      </c>
      <c r="AW1899" s="6" t="s">
        <v>9941</v>
      </c>
      <c r="AX1899" s="6" t="s">
        <v>87</v>
      </c>
      <c r="AY1899" s="6" t="s">
        <v>87</v>
      </c>
      <c r="AZ1899" s="6" t="s">
        <v>108</v>
      </c>
      <c r="BA1899" s="6" t="s">
        <v>804</v>
      </c>
      <c r="BB1899" s="7">
        <v>45394.0</v>
      </c>
      <c r="BC1899" s="7">
        <v>45902.0</v>
      </c>
      <c r="BD1899" s="6">
        <v>337.0</v>
      </c>
      <c r="BE1899" s="7">
        <v>45871.0</v>
      </c>
      <c r="BF1899" s="6" t="s">
        <v>2214</v>
      </c>
      <c r="BG1899" s="6" t="s">
        <v>8075</v>
      </c>
      <c r="BH1899" s="6">
        <v>0.0</v>
      </c>
      <c r="BI1899" s="6">
        <v>0.0</v>
      </c>
      <c r="BJ1899" s="6" t="str">
        <f t="shared" ref="BJ1899:BO1899" si="1716">IFERROR(XLOOKUP($B1899,#REF!,#REF!,""),"")</f>
        <v/>
      </c>
      <c r="BK1899" s="6" t="str">
        <f t="shared" si="1716"/>
        <v/>
      </c>
      <c r="BL1899" s="6" t="str">
        <f t="shared" si="1716"/>
        <v/>
      </c>
      <c r="BM1899" s="6" t="str">
        <f t="shared" si="1716"/>
        <v/>
      </c>
      <c r="BN1899" s="6" t="str">
        <f t="shared" si="1716"/>
        <v/>
      </c>
      <c r="BO1899" s="6" t="str">
        <f t="shared" si="1716"/>
        <v/>
      </c>
      <c r="BP1899" s="6"/>
      <c r="BQ1899" s="6"/>
    </row>
    <row r="1900" ht="15.75" customHeight="1">
      <c r="A1900" s="5" t="s">
        <v>7253</v>
      </c>
      <c r="B1900" s="5" t="s">
        <v>9942</v>
      </c>
      <c r="C1900" s="5" t="s">
        <v>2232</v>
      </c>
      <c r="D1900" s="5" t="s">
        <v>117</v>
      </c>
      <c r="E1900" s="19"/>
      <c r="F1900" s="2" t="s">
        <v>1812</v>
      </c>
      <c r="G1900" s="2" t="s">
        <v>7617</v>
      </c>
      <c r="H1900" s="2" t="s">
        <v>3673</v>
      </c>
      <c r="I1900" s="2" t="s">
        <v>2236</v>
      </c>
      <c r="J1900" s="2" t="s">
        <v>100</v>
      </c>
      <c r="K1900" s="2">
        <v>0.0</v>
      </c>
      <c r="L1900" s="6">
        <v>0.0</v>
      </c>
      <c r="M1900" s="6">
        <v>0.0</v>
      </c>
      <c r="N1900" s="6">
        <v>0.0</v>
      </c>
      <c r="O1900" s="6" t="s">
        <v>9943</v>
      </c>
      <c r="P1900" s="6"/>
      <c r="Q1900" s="6" t="s">
        <v>9944</v>
      </c>
      <c r="R1900" s="7">
        <v>45478.0</v>
      </c>
      <c r="S1900" s="6">
        <v>49.0</v>
      </c>
      <c r="T1900" s="6">
        <v>0.0</v>
      </c>
      <c r="U1900" s="6" t="s">
        <v>940</v>
      </c>
      <c r="V1900" s="6">
        <v>0.0</v>
      </c>
      <c r="W1900" s="6" t="s">
        <v>127</v>
      </c>
      <c r="X1900" s="6">
        <v>0.0</v>
      </c>
      <c r="Y1900" s="6">
        <v>0.0</v>
      </c>
      <c r="Z1900" s="6">
        <v>0.0</v>
      </c>
      <c r="AA1900" s="6">
        <v>0.0</v>
      </c>
      <c r="AB1900" s="6">
        <v>0.0</v>
      </c>
      <c r="AC1900" s="6">
        <v>0.0</v>
      </c>
      <c r="AD1900" s="6">
        <v>0.0</v>
      </c>
      <c r="AE1900" s="6">
        <v>0.0</v>
      </c>
      <c r="AF1900" s="6" t="b">
        <v>1</v>
      </c>
      <c r="AG1900" s="6">
        <v>0.0</v>
      </c>
      <c r="AH1900" s="6">
        <v>0.0</v>
      </c>
      <c r="AI1900" s="6">
        <v>248.0</v>
      </c>
      <c r="AJ1900" s="6" t="b">
        <v>1</v>
      </c>
      <c r="AK1900" s="6" t="s">
        <v>1243</v>
      </c>
      <c r="AL1900" s="6">
        <v>1.0</v>
      </c>
      <c r="AM1900" s="6" t="b">
        <v>0</v>
      </c>
      <c r="AN1900" s="6">
        <v>0.0</v>
      </c>
      <c r="AO1900" s="6">
        <v>0.0</v>
      </c>
      <c r="AP1900" s="6">
        <v>0.0</v>
      </c>
      <c r="AQ1900" s="6" t="s">
        <v>128</v>
      </c>
      <c r="AR1900" s="6" t="s">
        <v>105</v>
      </c>
      <c r="AS1900" s="6" t="s">
        <v>856</v>
      </c>
      <c r="AT1900" s="6" t="s">
        <v>2952</v>
      </c>
      <c r="AU1900" s="6">
        <v>0.0</v>
      </c>
      <c r="AV1900" s="6">
        <v>0.0</v>
      </c>
      <c r="AW1900" s="6">
        <v>0.0</v>
      </c>
      <c r="AX1900" s="6">
        <v>0.0</v>
      </c>
      <c r="AY1900" s="6">
        <v>0.0</v>
      </c>
      <c r="AZ1900" s="6">
        <v>0.0</v>
      </c>
      <c r="BA1900" s="6">
        <v>0.0</v>
      </c>
      <c r="BB1900" s="7">
        <v>45632.0</v>
      </c>
      <c r="BC1900" s="6">
        <v>0.0</v>
      </c>
      <c r="BD1900" s="6">
        <v>0.0</v>
      </c>
      <c r="BE1900" s="6">
        <v>0.0</v>
      </c>
      <c r="BF1900" s="6">
        <v>0.0</v>
      </c>
      <c r="BG1900" s="6">
        <v>0.0</v>
      </c>
      <c r="BH1900" s="8" t="s">
        <v>9945</v>
      </c>
      <c r="BI1900" s="6">
        <v>0.0</v>
      </c>
      <c r="BJ1900" s="6" t="str">
        <f t="shared" ref="BJ1900:BO1900" si="1717">IFERROR(XLOOKUP($B1900,#REF!,#REF!,""),"")</f>
        <v/>
      </c>
      <c r="BK1900" s="6" t="str">
        <f t="shared" si="1717"/>
        <v/>
      </c>
      <c r="BL1900" s="6" t="str">
        <f t="shared" si="1717"/>
        <v/>
      </c>
      <c r="BM1900" s="6" t="str">
        <f t="shared" si="1717"/>
        <v/>
      </c>
      <c r="BN1900" s="6" t="str">
        <f t="shared" si="1717"/>
        <v/>
      </c>
      <c r="BO1900" s="6" t="str">
        <f t="shared" si="1717"/>
        <v/>
      </c>
      <c r="BP1900" s="6"/>
      <c r="BQ1900" s="6"/>
    </row>
    <row r="1901" ht="15.75" customHeight="1">
      <c r="A1901" s="5" t="s">
        <v>7253</v>
      </c>
      <c r="B1901" s="5" t="s">
        <v>9946</v>
      </c>
      <c r="C1901" s="5" t="s">
        <v>1082</v>
      </c>
      <c r="D1901" s="5" t="s">
        <v>117</v>
      </c>
      <c r="E1901" s="19"/>
      <c r="F1901" s="2" t="s">
        <v>1812</v>
      </c>
      <c r="G1901" s="2" t="s">
        <v>5091</v>
      </c>
      <c r="H1901" s="2" t="s">
        <v>1202</v>
      </c>
      <c r="I1901" s="2" t="s">
        <v>1086</v>
      </c>
      <c r="J1901" s="2" t="s">
        <v>100</v>
      </c>
      <c r="K1901" s="2">
        <v>0.0</v>
      </c>
      <c r="L1901" s="6">
        <v>0.0</v>
      </c>
      <c r="M1901" s="6">
        <v>0.0</v>
      </c>
      <c r="N1901" s="6">
        <v>0.0</v>
      </c>
      <c r="O1901" s="6" t="s">
        <v>9901</v>
      </c>
      <c r="P1901" s="6"/>
      <c r="Q1901" s="6" t="s">
        <v>9922</v>
      </c>
      <c r="R1901" s="6">
        <v>0.0</v>
      </c>
      <c r="S1901" s="6">
        <v>0.0</v>
      </c>
      <c r="T1901" s="6">
        <v>0.0</v>
      </c>
      <c r="U1901" s="6">
        <v>0.0</v>
      </c>
      <c r="V1901" s="6">
        <v>0.0</v>
      </c>
      <c r="W1901" s="6" t="s">
        <v>196</v>
      </c>
      <c r="X1901" s="6">
        <v>489.0</v>
      </c>
      <c r="Y1901" s="6">
        <v>0.0</v>
      </c>
      <c r="Z1901" s="6">
        <v>0.0</v>
      </c>
      <c r="AA1901" s="6">
        <v>0.0</v>
      </c>
      <c r="AB1901" s="6">
        <v>0.0</v>
      </c>
      <c r="AC1901" s="6">
        <v>0.0</v>
      </c>
      <c r="AD1901" s="6" t="b">
        <v>1</v>
      </c>
      <c r="AE1901" s="7">
        <v>45448.0</v>
      </c>
      <c r="AF1901" s="6">
        <v>0.0</v>
      </c>
      <c r="AG1901" s="6" t="b">
        <v>1</v>
      </c>
      <c r="AH1901" s="6" t="b">
        <v>1</v>
      </c>
      <c r="AI1901" s="6">
        <v>0.0</v>
      </c>
      <c r="AJ1901" s="6">
        <v>0.0</v>
      </c>
      <c r="AK1901" s="6">
        <v>0.0</v>
      </c>
      <c r="AL1901" s="6">
        <v>4.0</v>
      </c>
      <c r="AM1901" s="6">
        <v>0.0</v>
      </c>
      <c r="AN1901" s="6">
        <v>0.0</v>
      </c>
      <c r="AO1901" s="6">
        <v>0.0</v>
      </c>
      <c r="AP1901" s="6">
        <v>0.0</v>
      </c>
      <c r="AQ1901" s="6" t="s">
        <v>157</v>
      </c>
      <c r="AR1901" s="6">
        <v>0.0</v>
      </c>
      <c r="AS1901" s="6">
        <v>0.0</v>
      </c>
      <c r="AT1901" s="6">
        <v>0.0</v>
      </c>
      <c r="AU1901" s="6">
        <v>0.0</v>
      </c>
      <c r="AV1901" s="6">
        <v>0.0</v>
      </c>
      <c r="AW1901" s="6">
        <v>0.0</v>
      </c>
      <c r="AX1901" s="6">
        <v>0.0</v>
      </c>
      <c r="AY1901" s="6">
        <v>0.0</v>
      </c>
      <c r="AZ1901" s="6">
        <v>0.0</v>
      </c>
      <c r="BA1901" s="6">
        <v>0.0</v>
      </c>
      <c r="BB1901" s="6">
        <v>0.0</v>
      </c>
      <c r="BC1901" s="6">
        <v>0.0</v>
      </c>
      <c r="BD1901" s="6">
        <v>0.0</v>
      </c>
      <c r="BE1901" s="6">
        <v>0.0</v>
      </c>
      <c r="BF1901" s="6" t="s">
        <v>491</v>
      </c>
      <c r="BG1901" s="6">
        <v>0.0</v>
      </c>
      <c r="BH1901" s="6">
        <v>0.0</v>
      </c>
      <c r="BI1901" s="6">
        <v>0.0</v>
      </c>
      <c r="BJ1901" s="6" t="str">
        <f t="shared" ref="BJ1901:BO1901" si="1718">IFERROR(XLOOKUP($B1901,#REF!,#REF!,""),"")</f>
        <v/>
      </c>
      <c r="BK1901" s="6" t="str">
        <f t="shared" si="1718"/>
        <v/>
      </c>
      <c r="BL1901" s="6" t="str">
        <f t="shared" si="1718"/>
        <v/>
      </c>
      <c r="BM1901" s="6" t="str">
        <f t="shared" si="1718"/>
        <v/>
      </c>
      <c r="BN1901" s="6" t="str">
        <f t="shared" si="1718"/>
        <v/>
      </c>
      <c r="BO1901" s="6" t="str">
        <f t="shared" si="1718"/>
        <v/>
      </c>
      <c r="BP1901" s="6"/>
      <c r="BQ1901" s="6"/>
    </row>
    <row r="1902" ht="15.75" customHeight="1">
      <c r="A1902" s="5" t="s">
        <v>7253</v>
      </c>
      <c r="B1902" s="5" t="s">
        <v>9947</v>
      </c>
      <c r="C1902" s="5" t="s">
        <v>116</v>
      </c>
      <c r="D1902" s="5" t="s">
        <v>70</v>
      </c>
      <c r="E1902" s="19"/>
      <c r="F1902" s="2" t="s">
        <v>1812</v>
      </c>
      <c r="G1902" s="2" t="s">
        <v>7919</v>
      </c>
      <c r="H1902" s="2" t="s">
        <v>121</v>
      </c>
      <c r="I1902" s="2" t="s">
        <v>122</v>
      </c>
      <c r="J1902" s="2" t="s">
        <v>100</v>
      </c>
      <c r="K1902" s="2">
        <v>0.0</v>
      </c>
      <c r="L1902" s="6">
        <v>0.0</v>
      </c>
      <c r="M1902" s="6">
        <v>0.0</v>
      </c>
      <c r="N1902" s="6">
        <v>0.0</v>
      </c>
      <c r="O1902" s="6" t="s">
        <v>9948</v>
      </c>
      <c r="P1902" s="6"/>
      <c r="Q1902" s="6" t="s">
        <v>8594</v>
      </c>
      <c r="R1902" s="6" t="s">
        <v>1381</v>
      </c>
      <c r="S1902" s="6">
        <v>27.0</v>
      </c>
      <c r="T1902" s="6">
        <v>0.0</v>
      </c>
      <c r="U1902" s="6">
        <v>0.0</v>
      </c>
      <c r="V1902" s="6">
        <v>0.0</v>
      </c>
      <c r="W1902" s="6" t="s">
        <v>81</v>
      </c>
      <c r="X1902" s="6">
        <v>642.0</v>
      </c>
      <c r="Y1902" s="6">
        <v>0.0</v>
      </c>
      <c r="Z1902" s="6">
        <v>0.0</v>
      </c>
      <c r="AA1902" s="6">
        <v>0.0</v>
      </c>
      <c r="AB1902" s="6">
        <v>0.0</v>
      </c>
      <c r="AC1902" s="6">
        <v>0.0</v>
      </c>
      <c r="AD1902" s="6">
        <v>0.0</v>
      </c>
      <c r="AE1902" s="6">
        <v>0.0</v>
      </c>
      <c r="AF1902" s="6">
        <v>0.0</v>
      </c>
      <c r="AG1902" s="6" t="b">
        <v>1</v>
      </c>
      <c r="AH1902" s="6" t="b">
        <v>1</v>
      </c>
      <c r="AI1902" s="6">
        <v>0.0</v>
      </c>
      <c r="AJ1902" s="6">
        <v>0.0</v>
      </c>
      <c r="AK1902" s="6">
        <v>0.0</v>
      </c>
      <c r="AL1902" s="6">
        <v>0.0</v>
      </c>
      <c r="AM1902" s="6">
        <v>0.0</v>
      </c>
      <c r="AN1902" s="6">
        <v>0.0</v>
      </c>
      <c r="AO1902" s="6">
        <v>0.0</v>
      </c>
      <c r="AP1902" s="6">
        <v>0.0</v>
      </c>
      <c r="AQ1902" s="6" t="s">
        <v>82</v>
      </c>
      <c r="AR1902" s="6" t="s">
        <v>105</v>
      </c>
      <c r="AS1902" s="6">
        <v>0.0</v>
      </c>
      <c r="AT1902" s="7">
        <v>45357.0</v>
      </c>
      <c r="AU1902" s="6" t="s">
        <v>85</v>
      </c>
      <c r="AV1902" s="6">
        <v>0.0</v>
      </c>
      <c r="AW1902" s="6" t="s">
        <v>9948</v>
      </c>
      <c r="AX1902" s="6" t="s">
        <v>87</v>
      </c>
      <c r="AY1902" s="6" t="s">
        <v>87</v>
      </c>
      <c r="AZ1902" s="6" t="s">
        <v>108</v>
      </c>
      <c r="BA1902" s="6" t="s">
        <v>902</v>
      </c>
      <c r="BB1902" s="6" t="s">
        <v>6084</v>
      </c>
      <c r="BC1902" s="6">
        <v>0.0</v>
      </c>
      <c r="BD1902" s="6">
        <v>0.0</v>
      </c>
      <c r="BE1902" s="6">
        <v>0.0</v>
      </c>
      <c r="BF1902" s="6">
        <v>0.0</v>
      </c>
      <c r="BG1902" s="6" t="s">
        <v>1452</v>
      </c>
      <c r="BH1902" s="8" t="s">
        <v>9949</v>
      </c>
      <c r="BI1902" s="6">
        <v>0.0</v>
      </c>
      <c r="BJ1902" s="6" t="str">
        <f t="shared" ref="BJ1902:BO1902" si="1719">IFERROR(XLOOKUP($B1902,#REF!,#REF!,""),"")</f>
        <v/>
      </c>
      <c r="BK1902" s="6" t="str">
        <f t="shared" si="1719"/>
        <v/>
      </c>
      <c r="BL1902" s="6" t="str">
        <f t="shared" si="1719"/>
        <v/>
      </c>
      <c r="BM1902" s="6" t="str">
        <f t="shared" si="1719"/>
        <v/>
      </c>
      <c r="BN1902" s="6" t="str">
        <f t="shared" si="1719"/>
        <v/>
      </c>
      <c r="BO1902" s="6" t="str">
        <f t="shared" si="1719"/>
        <v/>
      </c>
      <c r="BP1902" s="6"/>
      <c r="BQ1902" s="6"/>
    </row>
    <row r="1903" ht="15.75" customHeight="1">
      <c r="A1903" s="5" t="s">
        <v>7253</v>
      </c>
      <c r="B1903" s="5" t="s">
        <v>9950</v>
      </c>
      <c r="C1903" s="5" t="s">
        <v>403</v>
      </c>
      <c r="D1903" s="5" t="s">
        <v>117</v>
      </c>
      <c r="E1903" s="19"/>
      <c r="F1903" s="2" t="s">
        <v>1812</v>
      </c>
      <c r="G1903" s="2" t="s">
        <v>9749</v>
      </c>
      <c r="H1903" s="2" t="s">
        <v>406</v>
      </c>
      <c r="I1903" s="2" t="s">
        <v>407</v>
      </c>
      <c r="J1903" s="2" t="s">
        <v>100</v>
      </c>
      <c r="K1903" s="2">
        <v>0.0</v>
      </c>
      <c r="L1903" s="6">
        <v>0.0</v>
      </c>
      <c r="M1903" s="6">
        <v>0.0</v>
      </c>
      <c r="N1903" s="6">
        <v>0.0</v>
      </c>
      <c r="O1903" s="6" t="s">
        <v>9951</v>
      </c>
      <c r="P1903" s="6" t="s">
        <v>5104</v>
      </c>
      <c r="Q1903" s="6" t="s">
        <v>9952</v>
      </c>
      <c r="R1903" s="6" t="s">
        <v>1503</v>
      </c>
      <c r="S1903" s="6">
        <v>142.0</v>
      </c>
      <c r="T1903" s="6">
        <v>0.0</v>
      </c>
      <c r="U1903" s="6">
        <v>0.0</v>
      </c>
      <c r="V1903" s="6" t="s">
        <v>171</v>
      </c>
      <c r="W1903" s="6" t="s">
        <v>127</v>
      </c>
      <c r="X1903" s="6">
        <v>0.0</v>
      </c>
      <c r="Y1903" s="6">
        <v>0.0</v>
      </c>
      <c r="Z1903" s="6">
        <v>0.0</v>
      </c>
      <c r="AA1903" s="6">
        <v>0.0</v>
      </c>
      <c r="AB1903" s="6">
        <v>0.0</v>
      </c>
      <c r="AC1903" s="6">
        <v>0.0</v>
      </c>
      <c r="AD1903" s="6">
        <v>0.0</v>
      </c>
      <c r="AE1903" s="6">
        <v>0.0</v>
      </c>
      <c r="AF1903" s="6" t="b">
        <v>1</v>
      </c>
      <c r="AG1903" s="6">
        <v>0.0</v>
      </c>
      <c r="AH1903" s="6">
        <v>0.0</v>
      </c>
      <c r="AI1903" s="6">
        <v>275.0</v>
      </c>
      <c r="AJ1903" s="6" t="b">
        <v>1</v>
      </c>
      <c r="AK1903" s="6" t="s">
        <v>2517</v>
      </c>
      <c r="AL1903" s="6">
        <v>1.0</v>
      </c>
      <c r="AM1903" s="6" t="b">
        <v>0</v>
      </c>
      <c r="AN1903" s="6">
        <v>0.0</v>
      </c>
      <c r="AO1903" s="6">
        <v>0.0</v>
      </c>
      <c r="AP1903" s="6">
        <v>0.0</v>
      </c>
      <c r="AQ1903" s="6" t="s">
        <v>128</v>
      </c>
      <c r="AR1903" s="6" t="s">
        <v>105</v>
      </c>
      <c r="AS1903" s="6" t="s">
        <v>510</v>
      </c>
      <c r="AT1903" s="6" t="s">
        <v>290</v>
      </c>
      <c r="AU1903" s="6" t="s">
        <v>107</v>
      </c>
      <c r="AV1903" s="6">
        <v>0.0</v>
      </c>
      <c r="AW1903" s="6" t="s">
        <v>9951</v>
      </c>
      <c r="AX1903" s="6" t="s">
        <v>87</v>
      </c>
      <c r="AY1903" s="6" t="s">
        <v>87</v>
      </c>
      <c r="AZ1903" s="6" t="s">
        <v>108</v>
      </c>
      <c r="BA1903" s="6" t="s">
        <v>5106</v>
      </c>
      <c r="BB1903" s="6" t="s">
        <v>510</v>
      </c>
      <c r="BC1903" s="6">
        <v>0.0</v>
      </c>
      <c r="BD1903" s="6">
        <v>0.0</v>
      </c>
      <c r="BE1903" s="6">
        <v>0.0</v>
      </c>
      <c r="BF1903" s="6">
        <v>0.0</v>
      </c>
      <c r="BG1903" s="6" t="s">
        <v>7338</v>
      </c>
      <c r="BH1903" s="6">
        <v>0.0</v>
      </c>
      <c r="BI1903" s="6">
        <v>0.0</v>
      </c>
      <c r="BJ1903" s="6" t="str">
        <f t="shared" ref="BJ1903:BO1903" si="1720">IFERROR(XLOOKUP($B1903,#REF!,#REF!,""),"")</f>
        <v/>
      </c>
      <c r="BK1903" s="6" t="str">
        <f t="shared" si="1720"/>
        <v/>
      </c>
      <c r="BL1903" s="6" t="str">
        <f t="shared" si="1720"/>
        <v/>
      </c>
      <c r="BM1903" s="6" t="str">
        <f t="shared" si="1720"/>
        <v/>
      </c>
      <c r="BN1903" s="6" t="str">
        <f t="shared" si="1720"/>
        <v/>
      </c>
      <c r="BO1903" s="6" t="str">
        <f t="shared" si="1720"/>
        <v/>
      </c>
      <c r="BP1903" s="6"/>
      <c r="BQ1903" s="6"/>
    </row>
    <row r="1904" ht="15.75" customHeight="1">
      <c r="A1904" s="5" t="s">
        <v>7253</v>
      </c>
      <c r="B1904" s="5" t="s">
        <v>9953</v>
      </c>
      <c r="C1904" s="5" t="s">
        <v>403</v>
      </c>
      <c r="D1904" s="5" t="s">
        <v>117</v>
      </c>
      <c r="E1904" s="19"/>
      <c r="F1904" s="2" t="s">
        <v>1812</v>
      </c>
      <c r="G1904" s="2" t="s">
        <v>9954</v>
      </c>
      <c r="H1904" s="2" t="s">
        <v>406</v>
      </c>
      <c r="I1904" s="2" t="s">
        <v>407</v>
      </c>
      <c r="J1904" s="2" t="s">
        <v>100</v>
      </c>
      <c r="K1904" s="2">
        <v>0.0</v>
      </c>
      <c r="L1904" s="6">
        <v>0.0</v>
      </c>
      <c r="M1904" s="6">
        <v>0.0</v>
      </c>
      <c r="N1904" s="6">
        <v>0.0</v>
      </c>
      <c r="O1904" s="6" t="s">
        <v>9955</v>
      </c>
      <c r="P1904" s="6" t="s">
        <v>5104</v>
      </c>
      <c r="Q1904" s="6" t="s">
        <v>9956</v>
      </c>
      <c r="R1904" s="6" t="s">
        <v>4723</v>
      </c>
      <c r="S1904" s="6">
        <v>349.0</v>
      </c>
      <c r="T1904" s="6">
        <v>0.0</v>
      </c>
      <c r="U1904" s="6">
        <v>0.0</v>
      </c>
      <c r="V1904" s="6" t="s">
        <v>5053</v>
      </c>
      <c r="W1904" s="6" t="s">
        <v>156</v>
      </c>
      <c r="X1904" s="6">
        <v>170.0</v>
      </c>
      <c r="Y1904" s="6">
        <v>0.0</v>
      </c>
      <c r="Z1904" s="6">
        <v>0.0</v>
      </c>
      <c r="AA1904" s="6">
        <v>0.0</v>
      </c>
      <c r="AB1904" s="6">
        <v>0.0</v>
      </c>
      <c r="AC1904" s="6">
        <v>0.0</v>
      </c>
      <c r="AD1904" s="6">
        <v>0.0</v>
      </c>
      <c r="AE1904" s="6">
        <v>0.0</v>
      </c>
      <c r="AF1904" s="6" t="b">
        <v>1</v>
      </c>
      <c r="AG1904" s="6" t="b">
        <v>1</v>
      </c>
      <c r="AH1904" s="6">
        <v>0.0</v>
      </c>
      <c r="AI1904" s="6">
        <v>0.0</v>
      </c>
      <c r="AJ1904" s="6">
        <v>0.0</v>
      </c>
      <c r="AK1904" s="6">
        <v>0.0</v>
      </c>
      <c r="AL1904" s="6">
        <v>2.0</v>
      </c>
      <c r="AM1904" s="6" t="b">
        <v>1</v>
      </c>
      <c r="AN1904" s="6">
        <v>0.0</v>
      </c>
      <c r="AO1904" s="6">
        <v>0.0</v>
      </c>
      <c r="AP1904" s="6">
        <v>42695.0</v>
      </c>
      <c r="AQ1904" s="8" t="s">
        <v>9957</v>
      </c>
      <c r="AR1904" s="6" t="s">
        <v>105</v>
      </c>
      <c r="AS1904" s="6">
        <v>0.0</v>
      </c>
      <c r="AT1904" s="7">
        <v>45936.0</v>
      </c>
      <c r="AU1904" s="6" t="s">
        <v>85</v>
      </c>
      <c r="AV1904" s="6">
        <v>0.0</v>
      </c>
      <c r="AW1904" s="6" t="s">
        <v>9955</v>
      </c>
      <c r="AX1904" s="6" t="s">
        <v>87</v>
      </c>
      <c r="AY1904" s="6" t="s">
        <v>87</v>
      </c>
      <c r="AZ1904" s="6" t="s">
        <v>108</v>
      </c>
      <c r="BA1904" s="6" t="s">
        <v>413</v>
      </c>
      <c r="BB1904" s="6" t="s">
        <v>649</v>
      </c>
      <c r="BC1904" s="6">
        <v>0.0</v>
      </c>
      <c r="BD1904" s="6">
        <v>0.0</v>
      </c>
      <c r="BE1904" s="6">
        <v>0.0</v>
      </c>
      <c r="BF1904" s="6">
        <v>0.0</v>
      </c>
      <c r="BG1904" s="6" t="s">
        <v>2321</v>
      </c>
      <c r="BH1904" s="8" t="s">
        <v>9958</v>
      </c>
      <c r="BI1904" s="6">
        <v>0.0</v>
      </c>
      <c r="BJ1904" s="6" t="str">
        <f t="shared" ref="BJ1904:BO1904" si="1721">IFERROR(XLOOKUP($B1904,#REF!,#REF!,""),"")</f>
        <v/>
      </c>
      <c r="BK1904" s="6" t="str">
        <f t="shared" si="1721"/>
        <v/>
      </c>
      <c r="BL1904" s="6" t="str">
        <f t="shared" si="1721"/>
        <v/>
      </c>
      <c r="BM1904" s="6" t="str">
        <f t="shared" si="1721"/>
        <v/>
      </c>
      <c r="BN1904" s="6" t="str">
        <f t="shared" si="1721"/>
        <v/>
      </c>
      <c r="BO1904" s="6" t="str">
        <f t="shared" si="1721"/>
        <v/>
      </c>
      <c r="BP1904" s="6"/>
      <c r="BQ1904" s="6"/>
    </row>
    <row r="1905" ht="15.75" customHeight="1">
      <c r="A1905" s="5" t="s">
        <v>7253</v>
      </c>
      <c r="B1905" s="5" t="s">
        <v>9959</v>
      </c>
      <c r="C1905" s="5" t="s">
        <v>116</v>
      </c>
      <c r="D1905" s="5" t="s">
        <v>70</v>
      </c>
      <c r="E1905" s="19"/>
      <c r="F1905" s="2" t="s">
        <v>9742</v>
      </c>
      <c r="G1905" s="2" t="s">
        <v>7712</v>
      </c>
      <c r="H1905" s="2" t="s">
        <v>121</v>
      </c>
      <c r="I1905" s="2" t="s">
        <v>122</v>
      </c>
      <c r="J1905" s="2" t="s">
        <v>100</v>
      </c>
      <c r="K1905" s="2">
        <v>0.0</v>
      </c>
      <c r="L1905" s="6">
        <v>0.0</v>
      </c>
      <c r="M1905" s="6">
        <v>0.0</v>
      </c>
      <c r="N1905" s="6">
        <v>0.0</v>
      </c>
      <c r="O1905" s="6" t="s">
        <v>9960</v>
      </c>
      <c r="P1905" s="6"/>
      <c r="Q1905" s="6" t="s">
        <v>9961</v>
      </c>
      <c r="R1905" s="6" t="s">
        <v>889</v>
      </c>
      <c r="S1905" s="6">
        <v>60.0</v>
      </c>
      <c r="T1905" s="6">
        <v>0.0</v>
      </c>
      <c r="U1905" s="6">
        <v>0.0</v>
      </c>
      <c r="V1905" s="6">
        <v>0.0</v>
      </c>
      <c r="W1905" s="6" t="s">
        <v>81</v>
      </c>
      <c r="X1905" s="6">
        <v>542.0</v>
      </c>
      <c r="Y1905" s="6">
        <v>0.0</v>
      </c>
      <c r="Z1905" s="6">
        <v>0.0</v>
      </c>
      <c r="AA1905" s="6">
        <v>0.0</v>
      </c>
      <c r="AB1905" s="6">
        <v>0.0</v>
      </c>
      <c r="AC1905" s="6">
        <v>0.0</v>
      </c>
      <c r="AD1905" s="6">
        <v>0.0</v>
      </c>
      <c r="AE1905" s="6">
        <v>0.0</v>
      </c>
      <c r="AF1905" s="6">
        <v>0.0</v>
      </c>
      <c r="AG1905" s="6" t="b">
        <v>1</v>
      </c>
      <c r="AH1905" s="6" t="b">
        <v>1</v>
      </c>
      <c r="AI1905" s="6">
        <v>0.0</v>
      </c>
      <c r="AJ1905" s="6">
        <v>0.0</v>
      </c>
      <c r="AK1905" s="6">
        <v>0.0</v>
      </c>
      <c r="AL1905" s="6">
        <v>0.0</v>
      </c>
      <c r="AM1905" s="6">
        <v>0.0</v>
      </c>
      <c r="AN1905" s="6">
        <v>0.0</v>
      </c>
      <c r="AO1905" s="6">
        <v>0.0</v>
      </c>
      <c r="AP1905" s="6">
        <v>0.0</v>
      </c>
      <c r="AQ1905" s="6" t="s">
        <v>82</v>
      </c>
      <c r="AR1905" s="6" t="s">
        <v>105</v>
      </c>
      <c r="AS1905" s="6">
        <v>0.0</v>
      </c>
      <c r="AT1905" s="7">
        <v>45331.0</v>
      </c>
      <c r="AU1905" s="6" t="s">
        <v>85</v>
      </c>
      <c r="AV1905" s="6">
        <v>0.0</v>
      </c>
      <c r="AW1905" s="6" t="s">
        <v>9960</v>
      </c>
      <c r="AX1905" s="6" t="s">
        <v>1179</v>
      </c>
      <c r="AY1905" s="6" t="s">
        <v>1179</v>
      </c>
      <c r="AZ1905" s="6" t="s">
        <v>108</v>
      </c>
      <c r="BA1905" s="6" t="s">
        <v>1062</v>
      </c>
      <c r="BB1905" s="6" t="s">
        <v>1550</v>
      </c>
      <c r="BC1905" s="6">
        <v>0.0</v>
      </c>
      <c r="BD1905" s="6">
        <v>0.0</v>
      </c>
      <c r="BE1905" s="6">
        <v>0.0</v>
      </c>
      <c r="BF1905" s="6">
        <v>0.0</v>
      </c>
      <c r="BG1905" s="6" t="s">
        <v>7514</v>
      </c>
      <c r="BH1905" s="6">
        <v>0.0</v>
      </c>
      <c r="BI1905" s="6">
        <v>0.0</v>
      </c>
      <c r="BJ1905" s="6" t="str">
        <f t="shared" ref="BJ1905:BO1905" si="1722">IFERROR(XLOOKUP($B1905,#REF!,#REF!,""),"")</f>
        <v/>
      </c>
      <c r="BK1905" s="6" t="str">
        <f t="shared" si="1722"/>
        <v/>
      </c>
      <c r="BL1905" s="6" t="str">
        <f t="shared" si="1722"/>
        <v/>
      </c>
      <c r="BM1905" s="6" t="str">
        <f t="shared" si="1722"/>
        <v/>
      </c>
      <c r="BN1905" s="6" t="str">
        <f t="shared" si="1722"/>
        <v/>
      </c>
      <c r="BO1905" s="6" t="str">
        <f t="shared" si="1722"/>
        <v/>
      </c>
      <c r="BP1905" s="6"/>
      <c r="BQ1905" s="6"/>
    </row>
    <row r="1906" ht="15.75" customHeight="1">
      <c r="A1906" s="5" t="s">
        <v>7253</v>
      </c>
      <c r="B1906" s="5" t="s">
        <v>9962</v>
      </c>
      <c r="C1906" s="5" t="s">
        <v>116</v>
      </c>
      <c r="D1906" s="5" t="s">
        <v>70</v>
      </c>
      <c r="E1906" s="19"/>
      <c r="F1906" s="2" t="s">
        <v>1812</v>
      </c>
      <c r="G1906" s="2" t="s">
        <v>7626</v>
      </c>
      <c r="H1906" s="2" t="s">
        <v>121</v>
      </c>
      <c r="I1906" s="2" t="s">
        <v>122</v>
      </c>
      <c r="J1906" s="2" t="s">
        <v>100</v>
      </c>
      <c r="K1906" s="2" t="s">
        <v>2433</v>
      </c>
      <c r="L1906" s="6">
        <v>0.0</v>
      </c>
      <c r="M1906" s="6">
        <v>0.0</v>
      </c>
      <c r="N1906" s="6">
        <v>0.0</v>
      </c>
      <c r="O1906" s="6" t="s">
        <v>9963</v>
      </c>
      <c r="P1906" s="6" t="s">
        <v>5104</v>
      </c>
      <c r="Q1906" s="6" t="s">
        <v>7631</v>
      </c>
      <c r="R1906" s="7">
        <v>45608.0</v>
      </c>
      <c r="S1906" s="6">
        <v>168.0</v>
      </c>
      <c r="T1906" s="6">
        <v>0.0</v>
      </c>
      <c r="U1906" s="6">
        <v>0.0</v>
      </c>
      <c r="V1906" s="6">
        <v>0.0</v>
      </c>
      <c r="W1906" s="6" t="s">
        <v>81</v>
      </c>
      <c r="X1906" s="6">
        <v>395.0</v>
      </c>
      <c r="Y1906" s="6">
        <v>0.0</v>
      </c>
      <c r="Z1906" s="6">
        <v>0.0</v>
      </c>
      <c r="AA1906" s="6">
        <v>0.0</v>
      </c>
      <c r="AB1906" s="6">
        <v>0.0</v>
      </c>
      <c r="AC1906" s="6">
        <v>0.0</v>
      </c>
      <c r="AD1906" s="6">
        <v>0.0</v>
      </c>
      <c r="AE1906" s="6">
        <v>0.0</v>
      </c>
      <c r="AF1906" s="6">
        <v>0.0</v>
      </c>
      <c r="AG1906" s="6" t="b">
        <v>1</v>
      </c>
      <c r="AH1906" s="6" t="b">
        <v>1</v>
      </c>
      <c r="AI1906" s="6">
        <v>0.0</v>
      </c>
      <c r="AJ1906" s="6">
        <v>0.0</v>
      </c>
      <c r="AK1906" s="6">
        <v>0.0</v>
      </c>
      <c r="AL1906" s="6">
        <v>0.0</v>
      </c>
      <c r="AM1906" s="6">
        <v>0.0</v>
      </c>
      <c r="AN1906" s="6">
        <v>0.0</v>
      </c>
      <c r="AO1906" s="6">
        <v>0.0</v>
      </c>
      <c r="AP1906" s="6">
        <v>0.0</v>
      </c>
      <c r="AQ1906" s="6" t="s">
        <v>82</v>
      </c>
      <c r="AR1906" s="6" t="s">
        <v>621</v>
      </c>
      <c r="AS1906" s="6">
        <v>0.0</v>
      </c>
      <c r="AT1906" s="6" t="s">
        <v>1297</v>
      </c>
      <c r="AU1906" s="6">
        <v>0.0</v>
      </c>
      <c r="AV1906" s="6">
        <v>0.0</v>
      </c>
      <c r="AW1906" s="6">
        <v>0.0</v>
      </c>
      <c r="AX1906" s="6">
        <v>0.0</v>
      </c>
      <c r="AY1906" s="6">
        <v>0.0</v>
      </c>
      <c r="AZ1906" s="6">
        <v>0.0</v>
      </c>
      <c r="BA1906" s="6">
        <v>0.0</v>
      </c>
      <c r="BB1906" s="6">
        <v>0.0</v>
      </c>
      <c r="BC1906" s="6">
        <v>0.0</v>
      </c>
      <c r="BD1906" s="6">
        <v>0.0</v>
      </c>
      <c r="BE1906" s="6">
        <v>0.0</v>
      </c>
      <c r="BF1906" s="6">
        <v>0.0</v>
      </c>
      <c r="BG1906" s="6">
        <v>0.0</v>
      </c>
      <c r="BH1906" s="6">
        <v>0.0</v>
      </c>
      <c r="BI1906" s="6">
        <v>0.0</v>
      </c>
      <c r="BJ1906" s="6" t="str">
        <f t="shared" ref="BJ1906:BO1906" si="1723">IFERROR(XLOOKUP($B1906,#REF!,#REF!,""),"")</f>
        <v/>
      </c>
      <c r="BK1906" s="6" t="str">
        <f t="shared" si="1723"/>
        <v/>
      </c>
      <c r="BL1906" s="6" t="str">
        <f t="shared" si="1723"/>
        <v/>
      </c>
      <c r="BM1906" s="6" t="str">
        <f t="shared" si="1723"/>
        <v/>
      </c>
      <c r="BN1906" s="6" t="str">
        <f t="shared" si="1723"/>
        <v/>
      </c>
      <c r="BO1906" s="6" t="str">
        <f t="shared" si="1723"/>
        <v/>
      </c>
      <c r="BP1906" s="6"/>
      <c r="BQ1906" s="6"/>
    </row>
    <row r="1907" ht="15.75" customHeight="1">
      <c r="A1907" s="5" t="s">
        <v>7253</v>
      </c>
      <c r="B1907" s="5" t="s">
        <v>9964</v>
      </c>
      <c r="C1907" s="5" t="s">
        <v>2232</v>
      </c>
      <c r="D1907" s="5" t="s">
        <v>70</v>
      </c>
      <c r="E1907" s="19"/>
      <c r="F1907" s="2" t="s">
        <v>9965</v>
      </c>
      <c r="G1907" s="2" t="s">
        <v>3036</v>
      </c>
      <c r="H1907" s="2" t="s">
        <v>2235</v>
      </c>
      <c r="I1907" s="2" t="s">
        <v>2236</v>
      </c>
      <c r="J1907" s="2" t="s">
        <v>100</v>
      </c>
      <c r="K1907" s="2">
        <v>0.0</v>
      </c>
      <c r="L1907" s="6">
        <v>0.0</v>
      </c>
      <c r="M1907" s="6">
        <v>0.0</v>
      </c>
      <c r="N1907" s="6">
        <v>0.0</v>
      </c>
      <c r="O1907" s="6" t="s">
        <v>9966</v>
      </c>
      <c r="P1907" s="6"/>
      <c r="Q1907" s="6" t="s">
        <v>5228</v>
      </c>
      <c r="R1907" s="6" t="s">
        <v>7693</v>
      </c>
      <c r="S1907" s="6">
        <v>116.0</v>
      </c>
      <c r="T1907" s="6">
        <v>0.0</v>
      </c>
      <c r="U1907" s="6">
        <v>0.0</v>
      </c>
      <c r="V1907" s="6">
        <v>0.0</v>
      </c>
      <c r="W1907" s="6" t="s">
        <v>81</v>
      </c>
      <c r="X1907" s="6">
        <v>1016.0</v>
      </c>
      <c r="Y1907" s="6">
        <v>0.0</v>
      </c>
      <c r="Z1907" s="6">
        <v>0.0</v>
      </c>
      <c r="AA1907" s="6">
        <v>0.0</v>
      </c>
      <c r="AB1907" s="6">
        <v>0.0</v>
      </c>
      <c r="AC1907" s="6">
        <v>0.0</v>
      </c>
      <c r="AD1907" s="6">
        <v>0.0</v>
      </c>
      <c r="AE1907" s="6">
        <v>0.0</v>
      </c>
      <c r="AF1907" s="6" t="b">
        <v>1</v>
      </c>
      <c r="AG1907" s="6" t="b">
        <v>1</v>
      </c>
      <c r="AH1907" s="6" t="b">
        <v>1</v>
      </c>
      <c r="AI1907" s="6">
        <v>0.0</v>
      </c>
      <c r="AJ1907" s="6">
        <v>0.0</v>
      </c>
      <c r="AK1907" s="6">
        <v>0.0</v>
      </c>
      <c r="AL1907" s="6">
        <v>0.0</v>
      </c>
      <c r="AM1907" s="6">
        <v>0.0</v>
      </c>
      <c r="AN1907" s="6">
        <v>0.0</v>
      </c>
      <c r="AO1907" s="6">
        <v>0.0</v>
      </c>
      <c r="AP1907" s="6">
        <v>0.0</v>
      </c>
      <c r="AQ1907" s="6" t="s">
        <v>82</v>
      </c>
      <c r="AR1907" s="6" t="s">
        <v>105</v>
      </c>
      <c r="AS1907" s="6">
        <v>0.0</v>
      </c>
      <c r="AT1907" s="7">
        <v>45051.0</v>
      </c>
      <c r="AU1907" s="6" t="s">
        <v>85</v>
      </c>
      <c r="AV1907" s="6">
        <v>0.0</v>
      </c>
      <c r="AW1907" s="6" t="s">
        <v>9966</v>
      </c>
      <c r="AX1907" s="6" t="s">
        <v>87</v>
      </c>
      <c r="AY1907" s="6" t="s">
        <v>87</v>
      </c>
      <c r="AZ1907" s="6" t="s">
        <v>108</v>
      </c>
      <c r="BA1907" s="6" t="s">
        <v>3040</v>
      </c>
      <c r="BB1907" s="6" t="s">
        <v>2437</v>
      </c>
      <c r="BC1907" s="6">
        <v>0.0</v>
      </c>
      <c r="BD1907" s="6">
        <v>0.0</v>
      </c>
      <c r="BE1907" s="6">
        <v>0.0</v>
      </c>
      <c r="BF1907" s="6">
        <v>0.0</v>
      </c>
      <c r="BG1907" s="6" t="s">
        <v>3309</v>
      </c>
      <c r="BH1907" s="6">
        <v>0.0</v>
      </c>
      <c r="BI1907" s="6">
        <v>0.0</v>
      </c>
      <c r="BJ1907" s="6" t="str">
        <f t="shared" ref="BJ1907:BO1907" si="1724">IFERROR(XLOOKUP($B1907,#REF!,#REF!,""),"")</f>
        <v/>
      </c>
      <c r="BK1907" s="6" t="str">
        <f t="shared" si="1724"/>
        <v/>
      </c>
      <c r="BL1907" s="6" t="str">
        <f t="shared" si="1724"/>
        <v/>
      </c>
      <c r="BM1907" s="6" t="str">
        <f t="shared" si="1724"/>
        <v/>
      </c>
      <c r="BN1907" s="6" t="str">
        <f t="shared" si="1724"/>
        <v/>
      </c>
      <c r="BO1907" s="6" t="str">
        <f t="shared" si="1724"/>
        <v/>
      </c>
      <c r="BP1907" s="6"/>
      <c r="BQ1907" s="6"/>
    </row>
    <row r="1908" ht="15.75" customHeight="1">
      <c r="A1908" s="5" t="s">
        <v>7253</v>
      </c>
      <c r="B1908" s="5" t="s">
        <v>9967</v>
      </c>
      <c r="C1908" s="5" t="s">
        <v>116</v>
      </c>
      <c r="D1908" s="5" t="s">
        <v>70</v>
      </c>
      <c r="E1908" s="19"/>
      <c r="F1908" s="2" t="s">
        <v>1812</v>
      </c>
      <c r="G1908" s="2" t="s">
        <v>7469</v>
      </c>
      <c r="H1908" s="2" t="s">
        <v>7470</v>
      </c>
      <c r="I1908" s="2" t="s">
        <v>122</v>
      </c>
      <c r="J1908" s="2" t="s">
        <v>100</v>
      </c>
      <c r="K1908" s="2">
        <v>0.0</v>
      </c>
      <c r="L1908" s="6">
        <v>0.0</v>
      </c>
      <c r="M1908" s="6">
        <v>0.0</v>
      </c>
      <c r="N1908" s="6">
        <v>0.0</v>
      </c>
      <c r="O1908" s="6" t="s">
        <v>9968</v>
      </c>
      <c r="P1908" s="6"/>
      <c r="Q1908" s="6" t="s">
        <v>7472</v>
      </c>
      <c r="R1908" s="7">
        <v>45147.0</v>
      </c>
      <c r="S1908" s="6">
        <v>100.0</v>
      </c>
      <c r="T1908" s="6">
        <v>0.0</v>
      </c>
      <c r="U1908" s="6">
        <v>0.0</v>
      </c>
      <c r="V1908" s="6">
        <v>0.0</v>
      </c>
      <c r="W1908" s="6" t="s">
        <v>81</v>
      </c>
      <c r="X1908" s="6">
        <v>902.0</v>
      </c>
      <c r="Y1908" s="6">
        <v>0.0</v>
      </c>
      <c r="Z1908" s="6">
        <v>0.0</v>
      </c>
      <c r="AA1908" s="6">
        <v>0.0</v>
      </c>
      <c r="AB1908" s="6">
        <v>0.0</v>
      </c>
      <c r="AC1908" s="6">
        <v>0.0</v>
      </c>
      <c r="AD1908" s="6">
        <v>0.0</v>
      </c>
      <c r="AE1908" s="6">
        <v>0.0</v>
      </c>
      <c r="AF1908" s="6">
        <v>0.0</v>
      </c>
      <c r="AG1908" s="6" t="b">
        <v>1</v>
      </c>
      <c r="AH1908" s="6" t="b">
        <v>1</v>
      </c>
      <c r="AI1908" s="6">
        <v>0.0</v>
      </c>
      <c r="AJ1908" s="6">
        <v>0.0</v>
      </c>
      <c r="AK1908" s="6">
        <v>0.0</v>
      </c>
      <c r="AL1908" s="6">
        <v>0.0</v>
      </c>
      <c r="AM1908" s="6">
        <v>0.0</v>
      </c>
      <c r="AN1908" s="6">
        <v>0.0</v>
      </c>
      <c r="AO1908" s="6">
        <v>0.0</v>
      </c>
      <c r="AP1908" s="6">
        <v>0.0</v>
      </c>
      <c r="AQ1908" s="6" t="s">
        <v>82</v>
      </c>
      <c r="AR1908" s="6" t="s">
        <v>105</v>
      </c>
      <c r="AS1908" s="6">
        <v>0.0</v>
      </c>
      <c r="AT1908" s="6" t="s">
        <v>3193</v>
      </c>
      <c r="AU1908" s="6" t="s">
        <v>107</v>
      </c>
      <c r="AV1908" s="6">
        <v>0.0</v>
      </c>
      <c r="AW1908" s="6" t="s">
        <v>9968</v>
      </c>
      <c r="AX1908" s="6" t="s">
        <v>890</v>
      </c>
      <c r="AY1908" s="6" t="s">
        <v>890</v>
      </c>
      <c r="AZ1908" s="6" t="s">
        <v>88</v>
      </c>
      <c r="BA1908" s="6" t="s">
        <v>1438</v>
      </c>
      <c r="BB1908" s="7">
        <v>45445.0</v>
      </c>
      <c r="BC1908" s="6">
        <v>0.0</v>
      </c>
      <c r="BD1908" s="6">
        <v>0.0</v>
      </c>
      <c r="BE1908" s="6">
        <v>0.0</v>
      </c>
      <c r="BF1908" s="6">
        <v>0.0</v>
      </c>
      <c r="BG1908" s="6" t="s">
        <v>8136</v>
      </c>
      <c r="BH1908" s="6">
        <v>0.0</v>
      </c>
      <c r="BI1908" s="6">
        <v>0.0</v>
      </c>
      <c r="BJ1908" s="6" t="str">
        <f t="shared" ref="BJ1908:BO1908" si="1725">IFERROR(XLOOKUP($B1908,#REF!,#REF!,""),"")</f>
        <v/>
      </c>
      <c r="BK1908" s="6" t="str">
        <f t="shared" si="1725"/>
        <v/>
      </c>
      <c r="BL1908" s="6" t="str">
        <f t="shared" si="1725"/>
        <v/>
      </c>
      <c r="BM1908" s="6" t="str">
        <f t="shared" si="1725"/>
        <v/>
      </c>
      <c r="BN1908" s="6" t="str">
        <f t="shared" si="1725"/>
        <v/>
      </c>
      <c r="BO1908" s="6" t="str">
        <f t="shared" si="1725"/>
        <v/>
      </c>
      <c r="BP1908" s="6"/>
      <c r="BQ1908" s="6"/>
    </row>
    <row r="1909" ht="15.75" customHeight="1">
      <c r="A1909" s="5" t="s">
        <v>7253</v>
      </c>
      <c r="B1909" s="5" t="s">
        <v>9969</v>
      </c>
      <c r="C1909" s="5" t="s">
        <v>116</v>
      </c>
      <c r="D1909" s="5" t="s">
        <v>117</v>
      </c>
      <c r="E1909" s="19"/>
      <c r="F1909" s="2" t="s">
        <v>1812</v>
      </c>
      <c r="G1909" s="2" t="s">
        <v>9970</v>
      </c>
      <c r="H1909" s="2" t="s">
        <v>7394</v>
      </c>
      <c r="I1909" s="2" t="s">
        <v>122</v>
      </c>
      <c r="J1909" s="2" t="s">
        <v>1256</v>
      </c>
      <c r="K1909" s="2">
        <v>0.0</v>
      </c>
      <c r="L1909" s="6">
        <v>0.0</v>
      </c>
      <c r="M1909" s="6">
        <v>0.0</v>
      </c>
      <c r="N1909" s="6">
        <v>0.0</v>
      </c>
      <c r="O1909" s="6" t="s">
        <v>9539</v>
      </c>
      <c r="P1909" s="6"/>
      <c r="Q1909" s="6" t="s">
        <v>898</v>
      </c>
      <c r="R1909" s="6">
        <v>0.0</v>
      </c>
      <c r="S1909" s="6">
        <v>0.0</v>
      </c>
      <c r="T1909" s="6">
        <v>0.0</v>
      </c>
      <c r="U1909" s="6">
        <v>0.0</v>
      </c>
      <c r="V1909" s="6">
        <v>0.0</v>
      </c>
      <c r="W1909" s="6" t="s">
        <v>127</v>
      </c>
      <c r="X1909" s="6">
        <v>0.0</v>
      </c>
      <c r="Y1909" s="6">
        <v>0.0</v>
      </c>
      <c r="Z1909" s="6">
        <v>0.0</v>
      </c>
      <c r="AA1909" s="6">
        <v>0.0</v>
      </c>
      <c r="AB1909" s="6">
        <v>0.0</v>
      </c>
      <c r="AC1909" s="6">
        <v>0.0</v>
      </c>
      <c r="AD1909" s="6" t="b">
        <v>1</v>
      </c>
      <c r="AE1909" s="7">
        <v>45326.0</v>
      </c>
      <c r="AF1909" s="6">
        <v>0.0</v>
      </c>
      <c r="AG1909" s="6">
        <v>0.0</v>
      </c>
      <c r="AH1909" s="6">
        <v>0.0</v>
      </c>
      <c r="AI1909" s="6">
        <v>35.0</v>
      </c>
      <c r="AJ1909" s="6" t="b">
        <v>1</v>
      </c>
      <c r="AK1909" s="7">
        <v>45326.0</v>
      </c>
      <c r="AL1909" s="6">
        <v>4.0</v>
      </c>
      <c r="AM1909" s="6" t="b">
        <v>0</v>
      </c>
      <c r="AN1909" s="6">
        <v>0.0</v>
      </c>
      <c r="AO1909" s="6">
        <v>0.0</v>
      </c>
      <c r="AP1909" s="6">
        <v>0.0</v>
      </c>
      <c r="AQ1909" s="6" t="s">
        <v>682</v>
      </c>
      <c r="AR1909" s="6">
        <v>0.0</v>
      </c>
      <c r="AS1909" s="6">
        <v>0.0</v>
      </c>
      <c r="AT1909" s="6">
        <v>0.0</v>
      </c>
      <c r="AU1909" s="6">
        <v>0.0</v>
      </c>
      <c r="AV1909" s="6">
        <v>0.0</v>
      </c>
      <c r="AW1909" s="6">
        <v>0.0</v>
      </c>
      <c r="AX1909" s="6">
        <v>0.0</v>
      </c>
      <c r="AY1909" s="6">
        <v>0.0</v>
      </c>
      <c r="AZ1909" s="6">
        <v>0.0</v>
      </c>
      <c r="BA1909" s="6">
        <v>0.0</v>
      </c>
      <c r="BB1909" s="6">
        <v>0.0</v>
      </c>
      <c r="BC1909" s="6">
        <v>0.0</v>
      </c>
      <c r="BD1909" s="6">
        <v>0.0</v>
      </c>
      <c r="BE1909" s="6">
        <v>0.0</v>
      </c>
      <c r="BF1909" s="6" t="s">
        <v>491</v>
      </c>
      <c r="BG1909" s="6">
        <v>0.0</v>
      </c>
      <c r="BH1909" s="6">
        <v>0.0</v>
      </c>
      <c r="BI1909" s="6">
        <v>0.0</v>
      </c>
      <c r="BJ1909" s="6" t="str">
        <f t="shared" ref="BJ1909:BO1909" si="1726">IFERROR(XLOOKUP($B1909,#REF!,#REF!,""),"")</f>
        <v/>
      </c>
      <c r="BK1909" s="6" t="str">
        <f t="shared" si="1726"/>
        <v/>
      </c>
      <c r="BL1909" s="6" t="str">
        <f t="shared" si="1726"/>
        <v/>
      </c>
      <c r="BM1909" s="6" t="str">
        <f t="shared" si="1726"/>
        <v/>
      </c>
      <c r="BN1909" s="6" t="str">
        <f t="shared" si="1726"/>
        <v/>
      </c>
      <c r="BO1909" s="6" t="str">
        <f t="shared" si="1726"/>
        <v/>
      </c>
      <c r="BP1909" s="6"/>
      <c r="BQ1909" s="6"/>
    </row>
    <row r="1910" ht="15.75" customHeight="1">
      <c r="A1910" s="5" t="s">
        <v>7253</v>
      </c>
      <c r="B1910" s="5" t="s">
        <v>9971</v>
      </c>
      <c r="C1910" s="5" t="s">
        <v>116</v>
      </c>
      <c r="D1910" s="5" t="s">
        <v>117</v>
      </c>
      <c r="E1910" s="19"/>
      <c r="F1910" s="2" t="s">
        <v>1812</v>
      </c>
      <c r="G1910" s="2" t="s">
        <v>7522</v>
      </c>
      <c r="H1910" s="2" t="s">
        <v>7523</v>
      </c>
      <c r="I1910" s="2" t="s">
        <v>122</v>
      </c>
      <c r="J1910" s="2" t="s">
        <v>100</v>
      </c>
      <c r="K1910" s="2">
        <v>0.0</v>
      </c>
      <c r="L1910" s="6">
        <v>0.0</v>
      </c>
      <c r="M1910" s="6">
        <v>0.0</v>
      </c>
      <c r="N1910" s="6">
        <v>0.0</v>
      </c>
      <c r="O1910" s="6" t="s">
        <v>9972</v>
      </c>
      <c r="P1910" s="6"/>
      <c r="Q1910" s="6" t="s">
        <v>7875</v>
      </c>
      <c r="R1910" s="6">
        <v>0.0</v>
      </c>
      <c r="S1910" s="6">
        <v>0.0</v>
      </c>
      <c r="T1910" s="6">
        <v>0.0</v>
      </c>
      <c r="U1910" s="6">
        <v>0.0</v>
      </c>
      <c r="V1910" s="6">
        <v>0.0</v>
      </c>
      <c r="W1910" s="6" t="s">
        <v>127</v>
      </c>
      <c r="X1910" s="6">
        <v>0.0</v>
      </c>
      <c r="Y1910" s="6">
        <v>0.0</v>
      </c>
      <c r="Z1910" s="6">
        <v>0.0</v>
      </c>
      <c r="AA1910" s="6">
        <v>0.0</v>
      </c>
      <c r="AB1910" s="6">
        <v>0.0</v>
      </c>
      <c r="AC1910" s="6">
        <v>0.0</v>
      </c>
      <c r="AD1910" s="6" t="b">
        <v>1</v>
      </c>
      <c r="AE1910" s="7">
        <v>45569.0</v>
      </c>
      <c r="AF1910" s="6">
        <v>0.0</v>
      </c>
      <c r="AG1910" s="6">
        <v>0.0</v>
      </c>
      <c r="AH1910" s="6">
        <v>0.0</v>
      </c>
      <c r="AI1910" s="6">
        <v>41.0</v>
      </c>
      <c r="AJ1910" s="6" t="b">
        <v>1</v>
      </c>
      <c r="AK1910" s="7">
        <v>45569.0</v>
      </c>
      <c r="AL1910" s="6">
        <v>4.0</v>
      </c>
      <c r="AM1910" s="6" t="b">
        <v>0</v>
      </c>
      <c r="AN1910" s="6">
        <v>0.0</v>
      </c>
      <c r="AO1910" s="6">
        <v>0.0</v>
      </c>
      <c r="AP1910" s="6">
        <v>0.0</v>
      </c>
      <c r="AQ1910" s="6" t="s">
        <v>682</v>
      </c>
      <c r="AR1910" s="6">
        <v>0.0</v>
      </c>
      <c r="AS1910" s="6">
        <v>0.0</v>
      </c>
      <c r="AT1910" s="6">
        <v>0.0</v>
      </c>
      <c r="AU1910" s="6">
        <v>0.0</v>
      </c>
      <c r="AV1910" s="6">
        <v>0.0</v>
      </c>
      <c r="AW1910" s="6">
        <v>0.0</v>
      </c>
      <c r="AX1910" s="6">
        <v>0.0</v>
      </c>
      <c r="AY1910" s="6">
        <v>0.0</v>
      </c>
      <c r="AZ1910" s="6">
        <v>0.0</v>
      </c>
      <c r="BA1910" s="6">
        <v>0.0</v>
      </c>
      <c r="BB1910" s="6">
        <v>0.0</v>
      </c>
      <c r="BC1910" s="6">
        <v>0.0</v>
      </c>
      <c r="BD1910" s="6">
        <v>0.0</v>
      </c>
      <c r="BE1910" s="6">
        <v>0.0</v>
      </c>
      <c r="BF1910" s="6" t="s">
        <v>491</v>
      </c>
      <c r="BG1910" s="6">
        <v>0.0</v>
      </c>
      <c r="BH1910" s="6">
        <v>0.0</v>
      </c>
      <c r="BI1910" s="6">
        <v>0.0</v>
      </c>
      <c r="BJ1910" s="6" t="str">
        <f t="shared" ref="BJ1910:BO1910" si="1727">IFERROR(XLOOKUP($B1910,#REF!,#REF!,""),"")</f>
        <v/>
      </c>
      <c r="BK1910" s="6" t="str">
        <f t="shared" si="1727"/>
        <v/>
      </c>
      <c r="BL1910" s="6" t="str">
        <f t="shared" si="1727"/>
        <v/>
      </c>
      <c r="BM1910" s="6" t="str">
        <f t="shared" si="1727"/>
        <v/>
      </c>
      <c r="BN1910" s="6" t="str">
        <f t="shared" si="1727"/>
        <v/>
      </c>
      <c r="BO1910" s="6" t="str">
        <f t="shared" si="1727"/>
        <v/>
      </c>
      <c r="BP1910" s="6"/>
      <c r="BQ1910" s="6"/>
    </row>
    <row r="1911" ht="15.75" customHeight="1">
      <c r="A1911" s="5" t="s">
        <v>7253</v>
      </c>
      <c r="B1911" s="5" t="s">
        <v>9973</v>
      </c>
      <c r="C1911" s="5" t="s">
        <v>116</v>
      </c>
      <c r="D1911" s="5" t="s">
        <v>117</v>
      </c>
      <c r="E1911" s="19"/>
      <c r="F1911" s="2" t="s">
        <v>9469</v>
      </c>
      <c r="G1911" s="2" t="s">
        <v>5749</v>
      </c>
      <c r="H1911" s="2" t="s">
        <v>121</v>
      </c>
      <c r="I1911" s="2" t="s">
        <v>122</v>
      </c>
      <c r="J1911" s="2" t="s">
        <v>100</v>
      </c>
      <c r="K1911" s="2">
        <v>0.0</v>
      </c>
      <c r="L1911" s="6">
        <v>0.0</v>
      </c>
      <c r="M1911" s="6">
        <v>0.0</v>
      </c>
      <c r="N1911" s="6">
        <v>0.0</v>
      </c>
      <c r="O1911" s="6" t="s">
        <v>9974</v>
      </c>
      <c r="P1911" s="6" t="s">
        <v>4077</v>
      </c>
      <c r="Q1911" s="6" t="s">
        <v>5750</v>
      </c>
      <c r="R1911" s="6" t="s">
        <v>3895</v>
      </c>
      <c r="S1911" s="6">
        <v>34.0</v>
      </c>
      <c r="T1911" s="6">
        <v>0.0</v>
      </c>
      <c r="U1911" s="6" t="s">
        <v>3895</v>
      </c>
      <c r="V1911" s="6">
        <v>0.0</v>
      </c>
      <c r="W1911" s="6" t="s">
        <v>156</v>
      </c>
      <c r="X1911" s="6">
        <v>455.0</v>
      </c>
      <c r="Y1911" s="6">
        <v>0.0</v>
      </c>
      <c r="Z1911" s="6">
        <v>0.0</v>
      </c>
      <c r="AA1911" s="6">
        <v>0.0</v>
      </c>
      <c r="AB1911" s="6">
        <v>0.0</v>
      </c>
      <c r="AC1911" s="6">
        <v>0.0</v>
      </c>
      <c r="AD1911" s="6" t="b">
        <v>1</v>
      </c>
      <c r="AE1911" s="6" t="s">
        <v>3895</v>
      </c>
      <c r="AF1911" s="6">
        <v>0.0</v>
      </c>
      <c r="AG1911" s="6" t="b">
        <v>1</v>
      </c>
      <c r="AH1911" s="6" t="b">
        <v>1</v>
      </c>
      <c r="AI1911" s="6">
        <v>0.0</v>
      </c>
      <c r="AJ1911" s="6">
        <v>0.0</v>
      </c>
      <c r="AK1911" s="6">
        <v>0.0</v>
      </c>
      <c r="AL1911" s="6">
        <v>1.0</v>
      </c>
      <c r="AM1911" s="6">
        <v>0.0</v>
      </c>
      <c r="AN1911" s="6">
        <v>0.0</v>
      </c>
      <c r="AO1911" s="6">
        <v>0.0</v>
      </c>
      <c r="AP1911" s="6">
        <v>0.0</v>
      </c>
      <c r="AQ1911" s="6" t="s">
        <v>682</v>
      </c>
      <c r="AR1911" s="6">
        <v>0.0</v>
      </c>
      <c r="AS1911" s="6">
        <v>0.0</v>
      </c>
      <c r="AT1911" s="6">
        <v>0.0</v>
      </c>
      <c r="AU1911" s="6">
        <v>0.0</v>
      </c>
      <c r="AV1911" s="6">
        <v>0.0</v>
      </c>
      <c r="AW1911" s="6">
        <v>0.0</v>
      </c>
      <c r="AX1911" s="6">
        <v>0.0</v>
      </c>
      <c r="AY1911" s="6">
        <v>0.0</v>
      </c>
      <c r="AZ1911" s="6">
        <v>0.0</v>
      </c>
      <c r="BA1911" s="6">
        <v>0.0</v>
      </c>
      <c r="BB1911" s="6">
        <v>0.0</v>
      </c>
      <c r="BC1911" s="6">
        <v>0.0</v>
      </c>
      <c r="BD1911" s="6">
        <v>0.0</v>
      </c>
      <c r="BE1911" s="6">
        <v>0.0</v>
      </c>
      <c r="BF1911" s="6" t="s">
        <v>2243</v>
      </c>
      <c r="BG1911" s="6">
        <v>0.0</v>
      </c>
      <c r="BH1911" s="6">
        <v>0.0</v>
      </c>
      <c r="BI1911" s="6">
        <v>0.0</v>
      </c>
      <c r="BJ1911" s="6" t="str">
        <f t="shared" ref="BJ1911:BO1911" si="1728">IFERROR(XLOOKUP($B1911,#REF!,#REF!,""),"")</f>
        <v/>
      </c>
      <c r="BK1911" s="6" t="str">
        <f t="shared" si="1728"/>
        <v/>
      </c>
      <c r="BL1911" s="6" t="str">
        <f t="shared" si="1728"/>
        <v/>
      </c>
      <c r="BM1911" s="6" t="str">
        <f t="shared" si="1728"/>
        <v/>
      </c>
      <c r="BN1911" s="6" t="str">
        <f t="shared" si="1728"/>
        <v/>
      </c>
      <c r="BO1911" s="6" t="str">
        <f t="shared" si="1728"/>
        <v/>
      </c>
      <c r="BP1911" s="6"/>
      <c r="BQ1911" s="6"/>
    </row>
    <row r="1912" ht="15.75" customHeight="1">
      <c r="A1912" s="5" t="s">
        <v>7253</v>
      </c>
      <c r="B1912" s="5" t="s">
        <v>9975</v>
      </c>
      <c r="C1912" s="5" t="s">
        <v>1486</v>
      </c>
      <c r="D1912" s="5" t="s">
        <v>117</v>
      </c>
      <c r="E1912" s="19"/>
      <c r="F1912" s="2" t="s">
        <v>9542</v>
      </c>
      <c r="G1912" s="2" t="s">
        <v>7816</v>
      </c>
      <c r="H1912" s="2" t="s">
        <v>1523</v>
      </c>
      <c r="I1912" s="2" t="s">
        <v>1524</v>
      </c>
      <c r="J1912" s="2" t="s">
        <v>100</v>
      </c>
      <c r="K1912" s="2">
        <v>0.0</v>
      </c>
      <c r="L1912" s="6">
        <v>0.0</v>
      </c>
      <c r="M1912" s="6">
        <v>0.0</v>
      </c>
      <c r="N1912" s="6">
        <v>0.0</v>
      </c>
      <c r="O1912" s="6" t="s">
        <v>9976</v>
      </c>
      <c r="P1912" s="6"/>
      <c r="Q1912" s="6" t="s">
        <v>7379</v>
      </c>
      <c r="R1912" s="7">
        <v>45451.0</v>
      </c>
      <c r="S1912" s="6">
        <v>6.0</v>
      </c>
      <c r="T1912" s="6">
        <v>0.0</v>
      </c>
      <c r="U1912" s="6" t="s">
        <v>780</v>
      </c>
      <c r="V1912" s="6">
        <v>0.0</v>
      </c>
      <c r="W1912" s="6" t="s">
        <v>127</v>
      </c>
      <c r="X1912" s="6">
        <v>0.0</v>
      </c>
      <c r="Y1912" s="6">
        <v>0.0</v>
      </c>
      <c r="Z1912" s="6">
        <v>0.0</v>
      </c>
      <c r="AA1912" s="6">
        <v>0.0</v>
      </c>
      <c r="AB1912" s="6">
        <v>0.0</v>
      </c>
      <c r="AC1912" s="6">
        <v>0.0</v>
      </c>
      <c r="AD1912" s="6" t="b">
        <v>1</v>
      </c>
      <c r="AE1912" s="7">
        <v>45451.0</v>
      </c>
      <c r="AF1912" s="6">
        <v>0.0</v>
      </c>
      <c r="AG1912" s="6">
        <v>0.0</v>
      </c>
      <c r="AH1912" s="6">
        <v>0.0</v>
      </c>
      <c r="AI1912" s="6">
        <v>224.0</v>
      </c>
      <c r="AJ1912" s="6" t="b">
        <v>1</v>
      </c>
      <c r="AK1912" s="7">
        <v>45994.0</v>
      </c>
      <c r="AL1912" s="6">
        <v>1.0</v>
      </c>
      <c r="AM1912" s="6" t="b">
        <v>0</v>
      </c>
      <c r="AN1912" s="6">
        <v>0.0</v>
      </c>
      <c r="AO1912" s="6">
        <v>0.0</v>
      </c>
      <c r="AP1912" s="6">
        <v>0.0</v>
      </c>
      <c r="AQ1912" s="6" t="s">
        <v>128</v>
      </c>
      <c r="AR1912" s="6" t="s">
        <v>105</v>
      </c>
      <c r="AS1912" s="7">
        <v>45810.0</v>
      </c>
      <c r="AT1912" s="6" t="s">
        <v>3500</v>
      </c>
      <c r="AU1912" s="6" t="s">
        <v>107</v>
      </c>
      <c r="AV1912" s="6">
        <v>0.0</v>
      </c>
      <c r="AW1912" s="6" t="s">
        <v>9976</v>
      </c>
      <c r="AX1912" s="6" t="s">
        <v>87</v>
      </c>
      <c r="AY1912" s="6" t="s">
        <v>87</v>
      </c>
      <c r="AZ1912" s="6" t="s">
        <v>108</v>
      </c>
      <c r="BA1912" s="6">
        <v>0.0</v>
      </c>
      <c r="BB1912" s="7">
        <v>45391.0</v>
      </c>
      <c r="BC1912" s="6">
        <v>0.0</v>
      </c>
      <c r="BD1912" s="6">
        <v>0.0</v>
      </c>
      <c r="BE1912" s="6">
        <v>0.0</v>
      </c>
      <c r="BF1912" s="6" t="s">
        <v>1244</v>
      </c>
      <c r="BG1912" s="6" t="s">
        <v>1492</v>
      </c>
      <c r="BH1912" s="6">
        <v>0.0</v>
      </c>
      <c r="BI1912" s="6">
        <v>0.0</v>
      </c>
      <c r="BJ1912" s="6" t="str">
        <f t="shared" ref="BJ1912:BO1912" si="1729">IFERROR(XLOOKUP($B1912,#REF!,#REF!,""),"")</f>
        <v/>
      </c>
      <c r="BK1912" s="6" t="str">
        <f t="shared" si="1729"/>
        <v/>
      </c>
      <c r="BL1912" s="6" t="str">
        <f t="shared" si="1729"/>
        <v/>
      </c>
      <c r="BM1912" s="6" t="str">
        <f t="shared" si="1729"/>
        <v/>
      </c>
      <c r="BN1912" s="6" t="str">
        <f t="shared" si="1729"/>
        <v/>
      </c>
      <c r="BO1912" s="6" t="str">
        <f t="shared" si="1729"/>
        <v/>
      </c>
      <c r="BP1912" s="6"/>
      <c r="BQ1912" s="6"/>
    </row>
    <row r="1913" ht="15.75" customHeight="1">
      <c r="A1913" s="5" t="s">
        <v>7253</v>
      </c>
      <c r="B1913" s="5" t="s">
        <v>9977</v>
      </c>
      <c r="C1913" s="5" t="s">
        <v>2232</v>
      </c>
      <c r="D1913" s="5" t="s">
        <v>117</v>
      </c>
      <c r="E1913" s="19"/>
      <c r="F1913" s="2" t="s">
        <v>1812</v>
      </c>
      <c r="G1913" s="2" t="s">
        <v>8669</v>
      </c>
      <c r="H1913" s="2" t="s">
        <v>3673</v>
      </c>
      <c r="I1913" s="2" t="s">
        <v>2236</v>
      </c>
      <c r="J1913" s="2" t="s">
        <v>100</v>
      </c>
      <c r="K1913" s="2">
        <v>0.0</v>
      </c>
      <c r="L1913" s="6">
        <v>0.0</v>
      </c>
      <c r="M1913" s="6">
        <v>0.0</v>
      </c>
      <c r="N1913" s="6">
        <v>0.0</v>
      </c>
      <c r="O1913" s="6" t="s">
        <v>8670</v>
      </c>
      <c r="P1913" s="6"/>
      <c r="Q1913" s="6" t="s">
        <v>9978</v>
      </c>
      <c r="R1913" s="6">
        <v>0.0</v>
      </c>
      <c r="S1913" s="6">
        <v>0.0</v>
      </c>
      <c r="T1913" s="6">
        <v>0.0</v>
      </c>
      <c r="U1913" s="6">
        <v>0.0</v>
      </c>
      <c r="V1913" s="6">
        <v>0.0</v>
      </c>
      <c r="W1913" s="6" t="s">
        <v>127</v>
      </c>
      <c r="X1913" s="6">
        <v>0.0</v>
      </c>
      <c r="Y1913" s="6">
        <v>0.0</v>
      </c>
      <c r="Z1913" s="6">
        <v>0.0</v>
      </c>
      <c r="AA1913" s="6">
        <v>0.0</v>
      </c>
      <c r="AB1913" s="6">
        <v>0.0</v>
      </c>
      <c r="AC1913" s="6">
        <v>0.0</v>
      </c>
      <c r="AD1913" s="6" t="b">
        <v>1</v>
      </c>
      <c r="AE1913" s="6" t="s">
        <v>1783</v>
      </c>
      <c r="AF1913" s="6">
        <v>0.0</v>
      </c>
      <c r="AG1913" s="6">
        <v>0.0</v>
      </c>
      <c r="AH1913" s="6">
        <v>0.0</v>
      </c>
      <c r="AI1913" s="6">
        <v>20.0</v>
      </c>
      <c r="AJ1913" s="6" t="b">
        <v>1</v>
      </c>
      <c r="AK1913" s="6" t="s">
        <v>1271</v>
      </c>
      <c r="AL1913" s="6">
        <v>4.0</v>
      </c>
      <c r="AM1913" s="6" t="b">
        <v>0</v>
      </c>
      <c r="AN1913" s="6">
        <v>0.0</v>
      </c>
      <c r="AO1913" s="6">
        <v>0.0</v>
      </c>
      <c r="AP1913" s="6">
        <v>0.0</v>
      </c>
      <c r="AQ1913" s="6" t="s">
        <v>157</v>
      </c>
      <c r="AR1913" s="6">
        <v>0.0</v>
      </c>
      <c r="AS1913" s="6">
        <v>0.0</v>
      </c>
      <c r="AT1913" s="6">
        <v>0.0</v>
      </c>
      <c r="AU1913" s="6">
        <v>0.0</v>
      </c>
      <c r="AV1913" s="6">
        <v>0.0</v>
      </c>
      <c r="AW1913" s="6">
        <v>0.0</v>
      </c>
      <c r="AX1913" s="6">
        <v>0.0</v>
      </c>
      <c r="AY1913" s="6">
        <v>0.0</v>
      </c>
      <c r="AZ1913" s="6">
        <v>0.0</v>
      </c>
      <c r="BA1913" s="6">
        <v>0.0</v>
      </c>
      <c r="BB1913" s="6">
        <v>0.0</v>
      </c>
      <c r="BC1913" s="6">
        <v>0.0</v>
      </c>
      <c r="BD1913" s="6">
        <v>0.0</v>
      </c>
      <c r="BE1913" s="6">
        <v>0.0</v>
      </c>
      <c r="BF1913" s="6" t="s">
        <v>491</v>
      </c>
      <c r="BG1913" s="6">
        <v>0.0</v>
      </c>
      <c r="BH1913" s="6">
        <v>0.0</v>
      </c>
      <c r="BI1913" s="6">
        <v>0.0</v>
      </c>
      <c r="BJ1913" s="6" t="str">
        <f t="shared" ref="BJ1913:BO1913" si="1730">IFERROR(XLOOKUP($B1913,#REF!,#REF!,""),"")</f>
        <v/>
      </c>
      <c r="BK1913" s="6" t="str">
        <f t="shared" si="1730"/>
        <v/>
      </c>
      <c r="BL1913" s="6" t="str">
        <f t="shared" si="1730"/>
        <v/>
      </c>
      <c r="BM1913" s="6" t="str">
        <f t="shared" si="1730"/>
        <v/>
      </c>
      <c r="BN1913" s="6" t="str">
        <f t="shared" si="1730"/>
        <v/>
      </c>
      <c r="BO1913" s="6" t="str">
        <f t="shared" si="1730"/>
        <v/>
      </c>
      <c r="BP1913" s="6"/>
      <c r="BQ1913" s="6"/>
    </row>
    <row r="1914" ht="15.75" customHeight="1">
      <c r="A1914" s="5" t="s">
        <v>7253</v>
      </c>
      <c r="B1914" s="5" t="s">
        <v>9979</v>
      </c>
      <c r="C1914" s="5" t="s">
        <v>116</v>
      </c>
      <c r="D1914" s="5" t="s">
        <v>117</v>
      </c>
      <c r="E1914" s="19"/>
      <c r="F1914" s="2" t="s">
        <v>9980</v>
      </c>
      <c r="G1914" s="2" t="s">
        <v>3391</v>
      </c>
      <c r="H1914" s="2" t="s">
        <v>121</v>
      </c>
      <c r="I1914" s="2" t="s">
        <v>122</v>
      </c>
      <c r="J1914" s="2" t="s">
        <v>1256</v>
      </c>
      <c r="K1914" s="2">
        <v>0.0</v>
      </c>
      <c r="L1914" s="6">
        <v>0.0</v>
      </c>
      <c r="M1914" s="6">
        <v>0.0</v>
      </c>
      <c r="N1914" s="6">
        <v>0.0</v>
      </c>
      <c r="O1914" s="6" t="s">
        <v>4051</v>
      </c>
      <c r="P1914" s="6"/>
      <c r="Q1914" s="6" t="s">
        <v>4052</v>
      </c>
      <c r="R1914" s="7">
        <v>45089.0</v>
      </c>
      <c r="S1914" s="6">
        <v>6.0</v>
      </c>
      <c r="T1914" s="6">
        <v>0.0</v>
      </c>
      <c r="U1914" s="6" t="s">
        <v>3218</v>
      </c>
      <c r="V1914" s="6">
        <v>0.0</v>
      </c>
      <c r="W1914" s="6" t="s">
        <v>127</v>
      </c>
      <c r="X1914" s="6">
        <v>0.0</v>
      </c>
      <c r="Y1914" s="6">
        <v>0.0</v>
      </c>
      <c r="Z1914" s="6">
        <v>0.0</v>
      </c>
      <c r="AA1914" s="6">
        <v>0.0</v>
      </c>
      <c r="AB1914" s="6">
        <v>0.0</v>
      </c>
      <c r="AC1914" s="6">
        <v>0.0</v>
      </c>
      <c r="AD1914" s="6">
        <v>0.0</v>
      </c>
      <c r="AE1914" s="6">
        <v>0.0</v>
      </c>
      <c r="AF1914" s="6">
        <v>0.0</v>
      </c>
      <c r="AG1914" s="6">
        <v>0.0</v>
      </c>
      <c r="AH1914" s="6">
        <v>0.0</v>
      </c>
      <c r="AI1914" s="6">
        <v>54.0</v>
      </c>
      <c r="AJ1914" s="6" t="b">
        <v>1</v>
      </c>
      <c r="AK1914" s="6" t="s">
        <v>3218</v>
      </c>
      <c r="AL1914" s="6">
        <v>2.0</v>
      </c>
      <c r="AM1914" s="6" t="b">
        <v>0</v>
      </c>
      <c r="AN1914" s="6">
        <v>0.0</v>
      </c>
      <c r="AO1914" s="6">
        <v>0.0</v>
      </c>
      <c r="AP1914" s="6">
        <v>0.0</v>
      </c>
      <c r="AQ1914" s="6" t="s">
        <v>128</v>
      </c>
      <c r="AR1914" s="6">
        <v>0.0</v>
      </c>
      <c r="AS1914" s="6">
        <v>0.0</v>
      </c>
      <c r="AT1914" s="6">
        <v>0.0</v>
      </c>
      <c r="AU1914" s="6">
        <v>0.0</v>
      </c>
      <c r="AV1914" s="6">
        <v>0.0</v>
      </c>
      <c r="AW1914" s="6">
        <v>0.0</v>
      </c>
      <c r="AX1914" s="6">
        <v>0.0</v>
      </c>
      <c r="AY1914" s="6">
        <v>0.0</v>
      </c>
      <c r="AZ1914" s="6" t="s">
        <v>88</v>
      </c>
      <c r="BA1914" s="6">
        <v>0.0</v>
      </c>
      <c r="BB1914" s="6">
        <v>0.0</v>
      </c>
      <c r="BC1914" s="6">
        <v>0.0</v>
      </c>
      <c r="BD1914" s="6">
        <v>0.0</v>
      </c>
      <c r="BE1914" s="6">
        <v>0.0</v>
      </c>
      <c r="BF1914" s="6">
        <v>0.0</v>
      </c>
      <c r="BG1914" s="6">
        <v>0.0</v>
      </c>
      <c r="BH1914" s="6">
        <v>0.0</v>
      </c>
      <c r="BI1914" s="6">
        <v>0.0</v>
      </c>
      <c r="BJ1914" s="6" t="str">
        <f t="shared" ref="BJ1914:BO1914" si="1731">IFERROR(XLOOKUP($B1914,#REF!,#REF!,""),"")</f>
        <v/>
      </c>
      <c r="BK1914" s="6" t="str">
        <f t="shared" si="1731"/>
        <v/>
      </c>
      <c r="BL1914" s="6" t="str">
        <f t="shared" si="1731"/>
        <v/>
      </c>
      <c r="BM1914" s="6" t="str">
        <f t="shared" si="1731"/>
        <v/>
      </c>
      <c r="BN1914" s="6" t="str">
        <f t="shared" si="1731"/>
        <v/>
      </c>
      <c r="BO1914" s="6" t="str">
        <f t="shared" si="1731"/>
        <v/>
      </c>
      <c r="BP1914" s="6"/>
      <c r="BQ1914" s="6"/>
    </row>
    <row r="1915" ht="15.75" customHeight="1">
      <c r="A1915" s="5" t="s">
        <v>7253</v>
      </c>
      <c r="B1915" s="5" t="s">
        <v>9981</v>
      </c>
      <c r="C1915" s="5" t="s">
        <v>1486</v>
      </c>
      <c r="D1915" s="5" t="s">
        <v>117</v>
      </c>
      <c r="E1915" s="19"/>
      <c r="F1915" s="2" t="s">
        <v>1812</v>
      </c>
      <c r="G1915" s="2" t="s">
        <v>7816</v>
      </c>
      <c r="H1915" s="2" t="s">
        <v>1523</v>
      </c>
      <c r="I1915" s="2" t="s">
        <v>1524</v>
      </c>
      <c r="J1915" s="2" t="s">
        <v>100</v>
      </c>
      <c r="K1915" s="2">
        <v>0.0</v>
      </c>
      <c r="L1915" s="6">
        <v>0.0</v>
      </c>
      <c r="M1915" s="6">
        <v>0.0</v>
      </c>
      <c r="N1915" s="6">
        <v>0.0</v>
      </c>
      <c r="O1915" s="6" t="s">
        <v>9976</v>
      </c>
      <c r="P1915" s="6"/>
      <c r="Q1915" s="6" t="s">
        <v>7818</v>
      </c>
      <c r="R1915" s="6">
        <v>0.0</v>
      </c>
      <c r="S1915" s="6">
        <v>0.0</v>
      </c>
      <c r="T1915" s="6">
        <v>0.0</v>
      </c>
      <c r="U1915" s="6">
        <v>0.0</v>
      </c>
      <c r="V1915" s="6">
        <v>0.0</v>
      </c>
      <c r="W1915" s="6" t="s">
        <v>127</v>
      </c>
      <c r="X1915" s="6">
        <v>0.0</v>
      </c>
      <c r="Y1915" s="6">
        <v>0.0</v>
      </c>
      <c r="Z1915" s="6">
        <v>0.0</v>
      </c>
      <c r="AA1915" s="6">
        <v>0.0</v>
      </c>
      <c r="AB1915" s="6">
        <v>0.0</v>
      </c>
      <c r="AC1915" s="6">
        <v>0.0</v>
      </c>
      <c r="AD1915" s="6" t="b">
        <v>1</v>
      </c>
      <c r="AE1915" s="7">
        <v>45537.0</v>
      </c>
      <c r="AF1915" s="6">
        <v>0.0</v>
      </c>
      <c r="AG1915" s="6">
        <v>0.0</v>
      </c>
      <c r="AH1915" s="6">
        <v>0.0</v>
      </c>
      <c r="AI1915" s="6">
        <v>51.0</v>
      </c>
      <c r="AJ1915" s="6" t="b">
        <v>1</v>
      </c>
      <c r="AK1915" s="7">
        <v>45537.0</v>
      </c>
      <c r="AL1915" s="6">
        <v>4.0</v>
      </c>
      <c r="AM1915" s="6" t="b">
        <v>0</v>
      </c>
      <c r="AN1915" s="6">
        <v>0.0</v>
      </c>
      <c r="AO1915" s="6">
        <v>0.0</v>
      </c>
      <c r="AP1915" s="6">
        <v>0.0</v>
      </c>
      <c r="AQ1915" s="6" t="s">
        <v>157</v>
      </c>
      <c r="AR1915" s="6">
        <v>0.0</v>
      </c>
      <c r="AS1915" s="6">
        <v>0.0</v>
      </c>
      <c r="AT1915" s="6">
        <v>0.0</v>
      </c>
      <c r="AU1915" s="6">
        <v>0.0</v>
      </c>
      <c r="AV1915" s="6">
        <v>0.0</v>
      </c>
      <c r="AW1915" s="6">
        <v>0.0</v>
      </c>
      <c r="AX1915" s="6">
        <v>0.0</v>
      </c>
      <c r="AY1915" s="6">
        <v>0.0</v>
      </c>
      <c r="AZ1915" s="6">
        <v>0.0</v>
      </c>
      <c r="BA1915" s="6">
        <v>0.0</v>
      </c>
      <c r="BB1915" s="6">
        <v>0.0</v>
      </c>
      <c r="BC1915" s="6">
        <v>0.0</v>
      </c>
      <c r="BD1915" s="6">
        <v>0.0</v>
      </c>
      <c r="BE1915" s="6">
        <v>0.0</v>
      </c>
      <c r="BF1915" s="6" t="s">
        <v>491</v>
      </c>
      <c r="BG1915" s="6">
        <v>0.0</v>
      </c>
      <c r="BH1915" s="6">
        <v>0.0</v>
      </c>
      <c r="BI1915" s="6">
        <v>0.0</v>
      </c>
      <c r="BJ1915" s="6" t="str">
        <f t="shared" ref="BJ1915:BO1915" si="1732">IFERROR(XLOOKUP($B1915,#REF!,#REF!,""),"")</f>
        <v/>
      </c>
      <c r="BK1915" s="6" t="str">
        <f t="shared" si="1732"/>
        <v/>
      </c>
      <c r="BL1915" s="6" t="str">
        <f t="shared" si="1732"/>
        <v/>
      </c>
      <c r="BM1915" s="6" t="str">
        <f t="shared" si="1732"/>
        <v/>
      </c>
      <c r="BN1915" s="6" t="str">
        <f t="shared" si="1732"/>
        <v/>
      </c>
      <c r="BO1915" s="6" t="str">
        <f t="shared" si="1732"/>
        <v/>
      </c>
      <c r="BP1915" s="6"/>
      <c r="BQ1915" s="6"/>
    </row>
    <row r="1916" ht="15.75" customHeight="1">
      <c r="A1916" s="5" t="s">
        <v>7253</v>
      </c>
      <c r="B1916" s="5" t="s">
        <v>9982</v>
      </c>
      <c r="C1916" s="5" t="s">
        <v>95</v>
      </c>
      <c r="D1916" s="5" t="s">
        <v>70</v>
      </c>
      <c r="E1916" s="19"/>
      <c r="F1916" s="2" t="s">
        <v>7985</v>
      </c>
      <c r="G1916" s="2" t="s">
        <v>3928</v>
      </c>
      <c r="H1916" s="2" t="s">
        <v>2828</v>
      </c>
      <c r="I1916" s="2" t="s">
        <v>75</v>
      </c>
      <c r="J1916" s="2" t="s">
        <v>100</v>
      </c>
      <c r="K1916" s="2">
        <v>0.0</v>
      </c>
      <c r="L1916" s="6">
        <v>0.0</v>
      </c>
      <c r="M1916" s="6">
        <v>0.0</v>
      </c>
      <c r="N1916" s="6">
        <v>0.0</v>
      </c>
      <c r="O1916" s="6" t="s">
        <v>9983</v>
      </c>
      <c r="P1916" s="6" t="s">
        <v>4077</v>
      </c>
      <c r="Q1916" s="6" t="s">
        <v>9984</v>
      </c>
      <c r="R1916" s="6">
        <v>0.0</v>
      </c>
      <c r="S1916" s="6">
        <v>0.0</v>
      </c>
      <c r="T1916" s="6">
        <v>0.0</v>
      </c>
      <c r="U1916" s="6">
        <v>0.0</v>
      </c>
      <c r="V1916" s="6">
        <v>0.0</v>
      </c>
      <c r="W1916" s="6" t="s">
        <v>81</v>
      </c>
      <c r="X1916" s="6">
        <v>317.0</v>
      </c>
      <c r="Y1916" s="6">
        <v>0.0</v>
      </c>
      <c r="Z1916" s="6">
        <v>0.0</v>
      </c>
      <c r="AA1916" s="6">
        <v>0.0</v>
      </c>
      <c r="AB1916" s="6">
        <v>0.0</v>
      </c>
      <c r="AC1916" s="6">
        <v>0.0</v>
      </c>
      <c r="AD1916" s="6">
        <v>0.0</v>
      </c>
      <c r="AE1916" s="6">
        <v>0.0</v>
      </c>
      <c r="AF1916" s="6">
        <v>0.0</v>
      </c>
      <c r="AG1916" s="6" t="b">
        <v>1</v>
      </c>
      <c r="AH1916" s="6">
        <v>0.0</v>
      </c>
      <c r="AI1916" s="6">
        <v>0.0</v>
      </c>
      <c r="AJ1916" s="6">
        <v>0.0</v>
      </c>
      <c r="AK1916" s="6">
        <v>0.0</v>
      </c>
      <c r="AL1916" s="6">
        <v>0.0</v>
      </c>
      <c r="AM1916" s="6">
        <v>0.0</v>
      </c>
      <c r="AN1916" s="6">
        <v>0.0</v>
      </c>
      <c r="AO1916" s="6">
        <v>0.0</v>
      </c>
      <c r="AP1916" s="6">
        <v>0.0</v>
      </c>
      <c r="AQ1916" s="6" t="s">
        <v>682</v>
      </c>
      <c r="AR1916" s="6" t="s">
        <v>621</v>
      </c>
      <c r="AS1916" s="6">
        <v>0.0</v>
      </c>
      <c r="AT1916" s="7">
        <v>45813.0</v>
      </c>
      <c r="AU1916" s="6">
        <v>0.0</v>
      </c>
      <c r="AV1916" s="6">
        <v>0.0</v>
      </c>
      <c r="AW1916" s="6">
        <v>0.0</v>
      </c>
      <c r="AX1916" s="6">
        <v>0.0</v>
      </c>
      <c r="AY1916" s="6">
        <v>0.0</v>
      </c>
      <c r="AZ1916" s="6">
        <v>0.0</v>
      </c>
      <c r="BA1916" s="6">
        <v>0.0</v>
      </c>
      <c r="BB1916" s="6">
        <v>0.0</v>
      </c>
      <c r="BC1916" s="6">
        <v>0.0</v>
      </c>
      <c r="BD1916" s="6">
        <v>0.0</v>
      </c>
      <c r="BE1916" s="6">
        <v>0.0</v>
      </c>
      <c r="BF1916" s="6">
        <v>0.0</v>
      </c>
      <c r="BG1916" s="6">
        <v>0.0</v>
      </c>
      <c r="BH1916" s="6">
        <v>0.0</v>
      </c>
      <c r="BI1916" s="6">
        <v>0.0</v>
      </c>
      <c r="BJ1916" s="6" t="str">
        <f t="shared" ref="BJ1916:BO1916" si="1733">IFERROR(XLOOKUP($B1916,#REF!,#REF!,""),"")</f>
        <v/>
      </c>
      <c r="BK1916" s="6" t="str">
        <f t="shared" si="1733"/>
        <v/>
      </c>
      <c r="BL1916" s="6" t="str">
        <f t="shared" si="1733"/>
        <v/>
      </c>
      <c r="BM1916" s="6" t="str">
        <f t="shared" si="1733"/>
        <v/>
      </c>
      <c r="BN1916" s="6" t="str">
        <f t="shared" si="1733"/>
        <v/>
      </c>
      <c r="BO1916" s="6" t="str">
        <f t="shared" si="1733"/>
        <v/>
      </c>
      <c r="BP1916" s="6"/>
      <c r="BQ1916" s="6"/>
    </row>
    <row r="1917" ht="15.75" customHeight="1">
      <c r="A1917" s="5" t="s">
        <v>7253</v>
      </c>
      <c r="B1917" s="5" t="s">
        <v>9985</v>
      </c>
      <c r="C1917" s="5" t="s">
        <v>9986</v>
      </c>
      <c r="D1917" s="5" t="s">
        <v>70</v>
      </c>
      <c r="E1917" s="19"/>
      <c r="F1917" s="2"/>
      <c r="G1917" s="2" t="s">
        <v>9987</v>
      </c>
      <c r="H1917" s="2"/>
      <c r="I1917" s="2" t="s">
        <v>1524</v>
      </c>
      <c r="J1917" s="2" t="s">
        <v>434</v>
      </c>
      <c r="K1917" s="2"/>
      <c r="O1917" s="6" t="s">
        <v>9988</v>
      </c>
      <c r="P1917" s="11"/>
      <c r="BJ1917" s="6" t="str">
        <f t="shared" ref="BJ1917:BO1917" si="1734">IFERROR(XLOOKUP($B1917,#REF!,#REF!,""),"")</f>
        <v/>
      </c>
      <c r="BK1917" s="6" t="str">
        <f t="shared" si="1734"/>
        <v/>
      </c>
      <c r="BL1917" s="6" t="str">
        <f t="shared" si="1734"/>
        <v/>
      </c>
      <c r="BM1917" s="6" t="str">
        <f t="shared" si="1734"/>
        <v/>
      </c>
      <c r="BN1917" s="6" t="str">
        <f t="shared" si="1734"/>
        <v/>
      </c>
      <c r="BO1917" s="6" t="str">
        <f t="shared" si="1734"/>
        <v/>
      </c>
      <c r="BP1917" s="6"/>
      <c r="BQ1917" s="6"/>
    </row>
    <row r="1918" ht="15.75" customHeight="1">
      <c r="A1918" s="5" t="s">
        <v>7253</v>
      </c>
      <c r="B1918" s="5" t="s">
        <v>9989</v>
      </c>
      <c r="C1918" s="5" t="s">
        <v>2232</v>
      </c>
      <c r="D1918" s="5" t="s">
        <v>70</v>
      </c>
      <c r="E1918" s="19"/>
      <c r="F1918" s="2" t="s">
        <v>1812</v>
      </c>
      <c r="G1918" s="2" t="s">
        <v>3783</v>
      </c>
      <c r="H1918" s="2" t="s">
        <v>3673</v>
      </c>
      <c r="I1918" s="2" t="s">
        <v>2236</v>
      </c>
      <c r="J1918" s="2" t="s">
        <v>100</v>
      </c>
      <c r="K1918" s="2">
        <v>0.0</v>
      </c>
      <c r="L1918" s="6">
        <v>0.0</v>
      </c>
      <c r="M1918" s="6">
        <v>0.0</v>
      </c>
      <c r="N1918" s="6">
        <v>0.0</v>
      </c>
      <c r="O1918" s="6" t="s">
        <v>9990</v>
      </c>
      <c r="P1918" s="6"/>
      <c r="Q1918" s="6" t="s">
        <v>3785</v>
      </c>
      <c r="R1918" s="6" t="s">
        <v>2672</v>
      </c>
      <c r="S1918" s="6">
        <v>81.0</v>
      </c>
      <c r="T1918" s="6">
        <v>0.0</v>
      </c>
      <c r="U1918" s="6">
        <v>0.0</v>
      </c>
      <c r="V1918" s="6">
        <v>0.0</v>
      </c>
      <c r="W1918" s="6" t="s">
        <v>81</v>
      </c>
      <c r="X1918" s="6">
        <v>595.0</v>
      </c>
      <c r="Y1918" s="6">
        <v>0.0</v>
      </c>
      <c r="Z1918" s="6">
        <v>0.0</v>
      </c>
      <c r="AA1918" s="6">
        <v>0.0</v>
      </c>
      <c r="AB1918" s="6">
        <v>0.0</v>
      </c>
      <c r="AC1918" s="6">
        <v>0.0</v>
      </c>
      <c r="AD1918" s="6">
        <v>0.0</v>
      </c>
      <c r="AE1918" s="6">
        <v>0.0</v>
      </c>
      <c r="AF1918" s="6">
        <v>0.0</v>
      </c>
      <c r="AG1918" s="6" t="b">
        <v>1</v>
      </c>
      <c r="AH1918" s="6" t="b">
        <v>1</v>
      </c>
      <c r="AI1918" s="6">
        <v>0.0</v>
      </c>
      <c r="AJ1918" s="6">
        <v>0.0</v>
      </c>
      <c r="AK1918" s="6">
        <v>0.0</v>
      </c>
      <c r="AL1918" s="6">
        <v>0.0</v>
      </c>
      <c r="AM1918" s="6">
        <v>0.0</v>
      </c>
      <c r="AN1918" s="6">
        <v>0.0</v>
      </c>
      <c r="AO1918" s="6">
        <v>0.0</v>
      </c>
      <c r="AP1918" s="6">
        <v>0.0</v>
      </c>
      <c r="AQ1918" s="6" t="s">
        <v>82</v>
      </c>
      <c r="AR1918" s="6" t="s">
        <v>83</v>
      </c>
      <c r="AS1918" s="6">
        <v>0.0</v>
      </c>
      <c r="AT1918" s="6" t="s">
        <v>1600</v>
      </c>
      <c r="AU1918" s="6" t="s">
        <v>107</v>
      </c>
      <c r="AV1918" s="6">
        <v>0.0</v>
      </c>
      <c r="AW1918" s="6" t="s">
        <v>86</v>
      </c>
      <c r="AX1918" s="6" t="s">
        <v>87</v>
      </c>
      <c r="AY1918" s="6" t="s">
        <v>87</v>
      </c>
      <c r="AZ1918" s="6" t="s">
        <v>88</v>
      </c>
      <c r="BA1918" s="6" t="s">
        <v>7488</v>
      </c>
      <c r="BB1918" s="7">
        <v>45605.0</v>
      </c>
      <c r="BC1918" s="6">
        <v>0.0</v>
      </c>
      <c r="BD1918" s="6">
        <v>0.0</v>
      </c>
      <c r="BE1918" s="6">
        <v>0.0</v>
      </c>
      <c r="BF1918" s="6">
        <v>0.0</v>
      </c>
      <c r="BG1918" s="6" t="s">
        <v>5382</v>
      </c>
      <c r="BH1918" s="6">
        <v>0.0</v>
      </c>
      <c r="BI1918" s="6">
        <v>0.0</v>
      </c>
      <c r="BJ1918" s="6" t="str">
        <f t="shared" ref="BJ1918:BO1918" si="1735">IFERROR(XLOOKUP($B1918,#REF!,#REF!,""),"")</f>
        <v/>
      </c>
      <c r="BK1918" s="6" t="str">
        <f t="shared" si="1735"/>
        <v/>
      </c>
      <c r="BL1918" s="6" t="str">
        <f t="shared" si="1735"/>
        <v/>
      </c>
      <c r="BM1918" s="6" t="str">
        <f t="shared" si="1735"/>
        <v/>
      </c>
      <c r="BN1918" s="6" t="str">
        <f t="shared" si="1735"/>
        <v/>
      </c>
      <c r="BO1918" s="6" t="str">
        <f t="shared" si="1735"/>
        <v/>
      </c>
      <c r="BP1918" s="6"/>
      <c r="BQ1918" s="6"/>
    </row>
    <row r="1919" ht="15.75" customHeight="1">
      <c r="A1919" s="5" t="s">
        <v>7253</v>
      </c>
      <c r="B1919" s="5" t="s">
        <v>9991</v>
      </c>
      <c r="C1919" s="5" t="s">
        <v>69</v>
      </c>
      <c r="D1919" s="5" t="s">
        <v>70</v>
      </c>
      <c r="E1919" s="19"/>
      <c r="F1919" s="2" t="s">
        <v>9992</v>
      </c>
      <c r="G1919" s="2" t="s">
        <v>1778</v>
      </c>
      <c r="H1919" s="2" t="s">
        <v>74</v>
      </c>
      <c r="I1919" s="2" t="s">
        <v>75</v>
      </c>
      <c r="J1919" s="2" t="s">
        <v>100</v>
      </c>
      <c r="K1919" s="2">
        <v>0.0</v>
      </c>
      <c r="L1919" s="6">
        <v>0.0</v>
      </c>
      <c r="M1919" s="6">
        <v>0.0</v>
      </c>
      <c r="N1919" s="6">
        <v>0.0</v>
      </c>
      <c r="O1919" s="6" t="s">
        <v>9993</v>
      </c>
      <c r="P1919" s="6"/>
      <c r="Q1919" s="6" t="s">
        <v>9994</v>
      </c>
      <c r="R1919" s="6">
        <v>0.0</v>
      </c>
      <c r="S1919" s="6">
        <v>0.0</v>
      </c>
      <c r="T1919" s="6">
        <v>0.0</v>
      </c>
      <c r="U1919" s="6">
        <v>0.0</v>
      </c>
      <c r="V1919" s="6">
        <v>0.0</v>
      </c>
      <c r="W1919" s="6" t="s">
        <v>196</v>
      </c>
      <c r="X1919" s="6">
        <v>0.0</v>
      </c>
      <c r="Y1919" s="6">
        <v>0.0</v>
      </c>
      <c r="Z1919" s="6">
        <v>0.0</v>
      </c>
      <c r="AA1919" s="6">
        <v>0.0</v>
      </c>
      <c r="AB1919" s="6">
        <v>0.0</v>
      </c>
      <c r="AC1919" s="6">
        <v>0.0</v>
      </c>
      <c r="AD1919" s="6">
        <v>0.0</v>
      </c>
      <c r="AE1919" s="6">
        <v>0.0</v>
      </c>
      <c r="AF1919" s="6">
        <v>0.0</v>
      </c>
      <c r="AG1919" s="6">
        <v>0.0</v>
      </c>
      <c r="AH1919" s="6">
        <v>0.0</v>
      </c>
      <c r="AI1919" s="6">
        <v>0.0</v>
      </c>
      <c r="AJ1919" s="6">
        <v>0.0</v>
      </c>
      <c r="AK1919" s="6">
        <v>0.0</v>
      </c>
      <c r="AL1919" s="6">
        <v>0.0</v>
      </c>
      <c r="AM1919" s="6">
        <v>0.0</v>
      </c>
      <c r="AN1919" s="6">
        <v>0.0</v>
      </c>
      <c r="AO1919" s="6">
        <v>0.0</v>
      </c>
      <c r="AP1919" s="6">
        <v>0.0</v>
      </c>
      <c r="AQ1919" s="6" t="s">
        <v>9995</v>
      </c>
      <c r="AR1919" s="6">
        <v>0.0</v>
      </c>
      <c r="AS1919" s="6">
        <v>0.0</v>
      </c>
      <c r="AT1919" s="6">
        <v>0.0</v>
      </c>
      <c r="AU1919" s="6">
        <v>0.0</v>
      </c>
      <c r="AV1919" s="6">
        <v>0.0</v>
      </c>
      <c r="AW1919" s="6">
        <v>0.0</v>
      </c>
      <c r="AX1919" s="6">
        <v>0.0</v>
      </c>
      <c r="AY1919" s="6">
        <v>0.0</v>
      </c>
      <c r="AZ1919" s="6">
        <v>0.0</v>
      </c>
      <c r="BA1919" s="6">
        <v>0.0</v>
      </c>
      <c r="BB1919" s="6">
        <v>0.0</v>
      </c>
      <c r="BC1919" s="6">
        <v>0.0</v>
      </c>
      <c r="BD1919" s="6">
        <v>0.0</v>
      </c>
      <c r="BE1919" s="6">
        <v>0.0</v>
      </c>
      <c r="BF1919" s="6">
        <v>0.0</v>
      </c>
      <c r="BG1919" s="6">
        <v>0.0</v>
      </c>
      <c r="BH1919" s="6">
        <v>0.0</v>
      </c>
      <c r="BI1919" s="6">
        <v>0.0</v>
      </c>
      <c r="BJ1919" s="6" t="str">
        <f t="shared" ref="BJ1919:BO1919" si="1736">IFERROR(XLOOKUP($B1919,#REF!,#REF!,""),"")</f>
        <v/>
      </c>
      <c r="BK1919" s="6" t="str">
        <f t="shared" si="1736"/>
        <v/>
      </c>
      <c r="BL1919" s="6" t="str">
        <f t="shared" si="1736"/>
        <v/>
      </c>
      <c r="BM1919" s="6" t="str">
        <f t="shared" si="1736"/>
        <v/>
      </c>
      <c r="BN1919" s="6" t="str">
        <f t="shared" si="1736"/>
        <v/>
      </c>
      <c r="BO1919" s="6" t="str">
        <f t="shared" si="1736"/>
        <v/>
      </c>
      <c r="BP1919" s="6"/>
      <c r="BQ1919" s="6"/>
    </row>
    <row r="1920" ht="15.75" customHeight="1">
      <c r="A1920" s="5" t="s">
        <v>7253</v>
      </c>
      <c r="B1920" s="5" t="s">
        <v>9996</v>
      </c>
      <c r="C1920" s="5" t="s">
        <v>925</v>
      </c>
      <c r="D1920" s="5" t="s">
        <v>117</v>
      </c>
      <c r="E1920" s="19"/>
      <c r="F1920" s="2" t="s">
        <v>9997</v>
      </c>
      <c r="G1920" s="2" t="s">
        <v>9998</v>
      </c>
      <c r="H1920" s="2" t="s">
        <v>928</v>
      </c>
      <c r="I1920" s="2" t="s">
        <v>929</v>
      </c>
      <c r="J1920" s="2" t="s">
        <v>100</v>
      </c>
      <c r="K1920" s="2">
        <v>0.0</v>
      </c>
      <c r="L1920" s="6">
        <v>0.0</v>
      </c>
      <c r="M1920" s="6">
        <v>0.0</v>
      </c>
      <c r="N1920" s="6">
        <v>0.0</v>
      </c>
      <c r="O1920" s="6" t="s">
        <v>9999</v>
      </c>
      <c r="P1920" s="6"/>
      <c r="Q1920" s="6" t="s">
        <v>10000</v>
      </c>
      <c r="R1920" s="6">
        <v>0.0</v>
      </c>
      <c r="S1920" s="6">
        <v>0.0</v>
      </c>
      <c r="T1920" s="6">
        <v>0.0</v>
      </c>
      <c r="U1920" s="6">
        <v>0.0</v>
      </c>
      <c r="V1920" s="6">
        <v>0.0</v>
      </c>
      <c r="W1920" s="6" t="s">
        <v>127</v>
      </c>
      <c r="X1920" s="6">
        <v>0.0</v>
      </c>
      <c r="Y1920" s="6">
        <v>0.0</v>
      </c>
      <c r="Z1920" s="6">
        <v>0.0</v>
      </c>
      <c r="AA1920" s="6">
        <v>0.0</v>
      </c>
      <c r="AB1920" s="6">
        <v>0.0</v>
      </c>
      <c r="AC1920" s="6">
        <v>0.0</v>
      </c>
      <c r="AD1920" s="6" t="b">
        <v>1</v>
      </c>
      <c r="AE1920" s="7">
        <v>45607.0</v>
      </c>
      <c r="AF1920" s="6">
        <v>0.0</v>
      </c>
      <c r="AG1920" s="6">
        <v>0.0</v>
      </c>
      <c r="AH1920" s="6">
        <v>0.0</v>
      </c>
      <c r="AI1920" s="6">
        <v>37.0</v>
      </c>
      <c r="AJ1920" s="6" t="b">
        <v>1</v>
      </c>
      <c r="AK1920" s="6" t="s">
        <v>510</v>
      </c>
      <c r="AL1920" s="6">
        <v>4.0</v>
      </c>
      <c r="AM1920" s="6" t="b">
        <v>0</v>
      </c>
      <c r="AN1920" s="6">
        <v>0.0</v>
      </c>
      <c r="AO1920" s="6">
        <v>0.0</v>
      </c>
      <c r="AP1920" s="6">
        <v>0.0</v>
      </c>
      <c r="AQ1920" s="6" t="s">
        <v>128</v>
      </c>
      <c r="AR1920" s="6">
        <v>0.0</v>
      </c>
      <c r="AS1920" s="6">
        <v>0.0</v>
      </c>
      <c r="AT1920" s="6">
        <v>0.0</v>
      </c>
      <c r="AU1920" s="6">
        <v>0.0</v>
      </c>
      <c r="AV1920" s="6">
        <v>0.0</v>
      </c>
      <c r="AW1920" s="6">
        <v>0.0</v>
      </c>
      <c r="AX1920" s="6">
        <v>0.0</v>
      </c>
      <c r="AY1920" s="6">
        <v>0.0</v>
      </c>
      <c r="AZ1920" s="6">
        <v>0.0</v>
      </c>
      <c r="BA1920" s="6">
        <v>0.0</v>
      </c>
      <c r="BB1920" s="6">
        <v>0.0</v>
      </c>
      <c r="BC1920" s="6">
        <v>0.0</v>
      </c>
      <c r="BD1920" s="6">
        <v>0.0</v>
      </c>
      <c r="BE1920" s="6">
        <v>0.0</v>
      </c>
      <c r="BF1920" s="6" t="s">
        <v>491</v>
      </c>
      <c r="BG1920" s="6">
        <v>0.0</v>
      </c>
      <c r="BH1920" s="6">
        <v>0.0</v>
      </c>
      <c r="BI1920" s="6">
        <v>0.0</v>
      </c>
      <c r="BJ1920" s="6" t="str">
        <f t="shared" ref="BJ1920:BO1920" si="1737">IFERROR(XLOOKUP($B1920,#REF!,#REF!,""),"")</f>
        <v/>
      </c>
      <c r="BK1920" s="6" t="str">
        <f t="shared" si="1737"/>
        <v/>
      </c>
      <c r="BL1920" s="6" t="str">
        <f t="shared" si="1737"/>
        <v/>
      </c>
      <c r="BM1920" s="6" t="str">
        <f t="shared" si="1737"/>
        <v/>
      </c>
      <c r="BN1920" s="6" t="str">
        <f t="shared" si="1737"/>
        <v/>
      </c>
      <c r="BO1920" s="6" t="str">
        <f t="shared" si="1737"/>
        <v/>
      </c>
      <c r="BP1920" s="6"/>
      <c r="BQ1920" s="6"/>
    </row>
    <row r="1921" ht="15.75" customHeight="1">
      <c r="A1921" s="5" t="s">
        <v>7253</v>
      </c>
      <c r="B1921" s="5" t="s">
        <v>10001</v>
      </c>
      <c r="C1921" s="5" t="s">
        <v>116</v>
      </c>
      <c r="D1921" s="5" t="s">
        <v>117</v>
      </c>
      <c r="E1921" s="19"/>
      <c r="F1921" s="2" t="s">
        <v>1812</v>
      </c>
      <c r="G1921" s="2" t="s">
        <v>8333</v>
      </c>
      <c r="H1921" s="2" t="s">
        <v>121</v>
      </c>
      <c r="I1921" s="2" t="s">
        <v>122</v>
      </c>
      <c r="J1921" s="2" t="s">
        <v>100</v>
      </c>
      <c r="K1921" s="2">
        <v>0.0</v>
      </c>
      <c r="L1921" s="6">
        <v>0.0</v>
      </c>
      <c r="M1921" s="6">
        <v>0.0</v>
      </c>
      <c r="N1921" s="6">
        <v>0.0</v>
      </c>
      <c r="O1921" s="6" t="s">
        <v>9793</v>
      </c>
      <c r="P1921" s="6"/>
      <c r="Q1921" s="6" t="s">
        <v>8203</v>
      </c>
      <c r="R1921" s="6">
        <v>0.0</v>
      </c>
      <c r="S1921" s="6">
        <v>0.0</v>
      </c>
      <c r="T1921" s="6">
        <v>0.0</v>
      </c>
      <c r="U1921" s="6">
        <v>0.0</v>
      </c>
      <c r="V1921" s="6">
        <v>0.0</v>
      </c>
      <c r="W1921" s="6" t="s">
        <v>127</v>
      </c>
      <c r="X1921" s="6">
        <v>0.0</v>
      </c>
      <c r="Y1921" s="6">
        <v>0.0</v>
      </c>
      <c r="Z1921" s="6">
        <v>0.0</v>
      </c>
      <c r="AA1921" s="6">
        <v>0.0</v>
      </c>
      <c r="AB1921" s="6">
        <v>0.0</v>
      </c>
      <c r="AC1921" s="6">
        <v>0.0</v>
      </c>
      <c r="AD1921" s="6" t="b">
        <v>1</v>
      </c>
      <c r="AE1921" s="6" t="s">
        <v>510</v>
      </c>
      <c r="AF1921" s="6">
        <v>0.0</v>
      </c>
      <c r="AG1921" s="6">
        <v>0.0</v>
      </c>
      <c r="AH1921" s="6">
        <v>0.0</v>
      </c>
      <c r="AI1921" s="6">
        <v>31.0</v>
      </c>
      <c r="AJ1921" s="6" t="b">
        <v>1</v>
      </c>
      <c r="AK1921" s="6" t="s">
        <v>510</v>
      </c>
      <c r="AL1921" s="6">
        <v>4.0</v>
      </c>
      <c r="AM1921" s="6" t="b">
        <v>0</v>
      </c>
      <c r="AN1921" s="6">
        <v>0.0</v>
      </c>
      <c r="AO1921" s="6">
        <v>0.0</v>
      </c>
      <c r="AP1921" s="6">
        <v>0.0</v>
      </c>
      <c r="AQ1921" s="6" t="s">
        <v>157</v>
      </c>
      <c r="AR1921" s="6">
        <v>0.0</v>
      </c>
      <c r="AS1921" s="6">
        <v>0.0</v>
      </c>
      <c r="AT1921" s="6">
        <v>0.0</v>
      </c>
      <c r="AU1921" s="6">
        <v>0.0</v>
      </c>
      <c r="AV1921" s="6">
        <v>0.0</v>
      </c>
      <c r="AW1921" s="6">
        <v>0.0</v>
      </c>
      <c r="AX1921" s="6">
        <v>0.0</v>
      </c>
      <c r="AY1921" s="6">
        <v>0.0</v>
      </c>
      <c r="AZ1921" s="6">
        <v>0.0</v>
      </c>
      <c r="BA1921" s="6">
        <v>0.0</v>
      </c>
      <c r="BB1921" s="6">
        <v>0.0</v>
      </c>
      <c r="BC1921" s="6">
        <v>0.0</v>
      </c>
      <c r="BD1921" s="6">
        <v>0.0</v>
      </c>
      <c r="BE1921" s="6">
        <v>0.0</v>
      </c>
      <c r="BF1921" s="6" t="s">
        <v>491</v>
      </c>
      <c r="BG1921" s="6">
        <v>0.0</v>
      </c>
      <c r="BH1921" s="6">
        <v>0.0</v>
      </c>
      <c r="BI1921" s="6">
        <v>0.0</v>
      </c>
      <c r="BJ1921" s="6" t="str">
        <f t="shared" ref="BJ1921:BO1921" si="1738">IFERROR(XLOOKUP($B1921,#REF!,#REF!,""),"")</f>
        <v/>
      </c>
      <c r="BK1921" s="6" t="str">
        <f t="shared" si="1738"/>
        <v/>
      </c>
      <c r="BL1921" s="6" t="str">
        <f t="shared" si="1738"/>
        <v/>
      </c>
      <c r="BM1921" s="6" t="str">
        <f t="shared" si="1738"/>
        <v/>
      </c>
      <c r="BN1921" s="6" t="str">
        <f t="shared" si="1738"/>
        <v/>
      </c>
      <c r="BO1921" s="6" t="str">
        <f t="shared" si="1738"/>
        <v/>
      </c>
      <c r="BP1921" s="6"/>
      <c r="BQ1921" s="6"/>
    </row>
    <row r="1922" ht="15.75" customHeight="1">
      <c r="A1922" s="5" t="s">
        <v>7253</v>
      </c>
      <c r="B1922" s="5" t="s">
        <v>10002</v>
      </c>
      <c r="C1922" s="5" t="s">
        <v>116</v>
      </c>
      <c r="D1922" s="5" t="s">
        <v>70</v>
      </c>
      <c r="E1922" s="19"/>
      <c r="F1922" s="2" t="s">
        <v>1812</v>
      </c>
      <c r="G1922" s="2" t="s">
        <v>7830</v>
      </c>
      <c r="H1922" s="2" t="s">
        <v>121</v>
      </c>
      <c r="I1922" s="2" t="s">
        <v>122</v>
      </c>
      <c r="J1922" s="2" t="s">
        <v>100</v>
      </c>
      <c r="K1922" s="2">
        <v>0.0</v>
      </c>
      <c r="L1922" s="6">
        <v>0.0</v>
      </c>
      <c r="M1922" s="6">
        <v>0.0</v>
      </c>
      <c r="N1922" s="6">
        <v>0.0</v>
      </c>
      <c r="O1922" s="6" t="s">
        <v>10003</v>
      </c>
      <c r="P1922" s="6"/>
      <c r="Q1922" s="6" t="s">
        <v>7832</v>
      </c>
      <c r="R1922" s="7">
        <v>45179.0</v>
      </c>
      <c r="S1922" s="6">
        <v>20.0</v>
      </c>
      <c r="T1922" s="6">
        <v>0.0</v>
      </c>
      <c r="U1922" s="6">
        <v>0.0</v>
      </c>
      <c r="V1922" s="6">
        <v>0.0</v>
      </c>
      <c r="W1922" s="6" t="s">
        <v>81</v>
      </c>
      <c r="X1922" s="6">
        <v>865.0</v>
      </c>
      <c r="Y1922" s="6">
        <v>0.0</v>
      </c>
      <c r="Z1922" s="6">
        <v>0.0</v>
      </c>
      <c r="AA1922" s="6">
        <v>0.0</v>
      </c>
      <c r="AB1922" s="6">
        <v>0.0</v>
      </c>
      <c r="AC1922" s="6">
        <v>0.0</v>
      </c>
      <c r="AD1922" s="6">
        <v>0.0</v>
      </c>
      <c r="AE1922" s="6">
        <v>0.0</v>
      </c>
      <c r="AF1922" s="6" t="b">
        <v>1</v>
      </c>
      <c r="AG1922" s="6" t="b">
        <v>1</v>
      </c>
      <c r="AH1922" s="6" t="b">
        <v>1</v>
      </c>
      <c r="AI1922" s="6">
        <v>0.0</v>
      </c>
      <c r="AJ1922" s="6">
        <v>0.0</v>
      </c>
      <c r="AK1922" s="6">
        <v>0.0</v>
      </c>
      <c r="AL1922" s="6">
        <v>0.0</v>
      </c>
      <c r="AM1922" s="6">
        <v>0.0</v>
      </c>
      <c r="AN1922" s="6">
        <v>0.0</v>
      </c>
      <c r="AO1922" s="6">
        <v>0.0</v>
      </c>
      <c r="AP1922" s="6">
        <v>0.0</v>
      </c>
      <c r="AQ1922" s="6" t="s">
        <v>82</v>
      </c>
      <c r="AR1922" s="6" t="s">
        <v>105</v>
      </c>
      <c r="AS1922" s="6">
        <v>0.0</v>
      </c>
      <c r="AT1922" s="6" t="s">
        <v>1625</v>
      </c>
      <c r="AU1922" s="6" t="s">
        <v>107</v>
      </c>
      <c r="AV1922" s="6">
        <v>0.0</v>
      </c>
      <c r="AW1922" s="6" t="s">
        <v>10003</v>
      </c>
      <c r="AX1922" s="6" t="s">
        <v>890</v>
      </c>
      <c r="AY1922" s="6" t="s">
        <v>890</v>
      </c>
      <c r="AZ1922" s="6" t="s">
        <v>88</v>
      </c>
      <c r="BA1922" s="6" t="s">
        <v>5677</v>
      </c>
      <c r="BB1922" s="6" t="s">
        <v>3094</v>
      </c>
      <c r="BC1922" s="6">
        <v>0.0</v>
      </c>
      <c r="BD1922" s="6">
        <v>0.0</v>
      </c>
      <c r="BE1922" s="6">
        <v>0.0</v>
      </c>
      <c r="BF1922" s="6">
        <v>0.0</v>
      </c>
      <c r="BG1922" s="6" t="s">
        <v>8326</v>
      </c>
      <c r="BH1922" s="6">
        <v>0.0</v>
      </c>
      <c r="BI1922" s="6">
        <v>0.0</v>
      </c>
      <c r="BJ1922" s="6" t="str">
        <f t="shared" ref="BJ1922:BO1922" si="1739">IFERROR(XLOOKUP($B1922,#REF!,#REF!,""),"")</f>
        <v/>
      </c>
      <c r="BK1922" s="6" t="str">
        <f t="shared" si="1739"/>
        <v/>
      </c>
      <c r="BL1922" s="6" t="str">
        <f t="shared" si="1739"/>
        <v/>
      </c>
      <c r="BM1922" s="6" t="str">
        <f t="shared" si="1739"/>
        <v/>
      </c>
      <c r="BN1922" s="6" t="str">
        <f t="shared" si="1739"/>
        <v/>
      </c>
      <c r="BO1922" s="6" t="str">
        <f t="shared" si="1739"/>
        <v/>
      </c>
      <c r="BP1922" s="6"/>
      <c r="BQ1922" s="6"/>
    </row>
    <row r="1923" ht="15.75" customHeight="1">
      <c r="A1923" s="5" t="s">
        <v>7253</v>
      </c>
      <c r="B1923" s="5" t="s">
        <v>10004</v>
      </c>
      <c r="C1923" s="5" t="s">
        <v>2232</v>
      </c>
      <c r="D1923" s="5" t="s">
        <v>117</v>
      </c>
      <c r="E1923" s="19"/>
      <c r="F1923" s="2" t="s">
        <v>1812</v>
      </c>
      <c r="G1923" s="2" t="s">
        <v>8669</v>
      </c>
      <c r="H1923" s="2" t="s">
        <v>3673</v>
      </c>
      <c r="I1923" s="2" t="s">
        <v>2236</v>
      </c>
      <c r="J1923" s="2" t="s">
        <v>100</v>
      </c>
      <c r="K1923" s="2">
        <v>0.0</v>
      </c>
      <c r="L1923" s="6">
        <v>0.0</v>
      </c>
      <c r="M1923" s="6">
        <v>0.0</v>
      </c>
      <c r="N1923" s="6">
        <v>0.0</v>
      </c>
      <c r="O1923" s="6" t="s">
        <v>10005</v>
      </c>
      <c r="P1923" s="6"/>
      <c r="Q1923" s="6" t="s">
        <v>3835</v>
      </c>
      <c r="R1923" s="6" t="s">
        <v>2658</v>
      </c>
      <c r="S1923" s="6">
        <v>41.0</v>
      </c>
      <c r="T1923" s="6">
        <v>0.0</v>
      </c>
      <c r="U1923" s="6">
        <v>0.0</v>
      </c>
      <c r="V1923" s="6">
        <v>0.0</v>
      </c>
      <c r="W1923" s="6" t="s">
        <v>81</v>
      </c>
      <c r="X1923" s="6">
        <v>158.0</v>
      </c>
      <c r="Y1923" s="6">
        <v>0.0</v>
      </c>
      <c r="Z1923" s="6">
        <v>0.0</v>
      </c>
      <c r="AA1923" s="6">
        <v>0.0</v>
      </c>
      <c r="AB1923" s="6">
        <v>0.0</v>
      </c>
      <c r="AC1923" s="6">
        <v>0.0</v>
      </c>
      <c r="AD1923" s="6">
        <v>0.0</v>
      </c>
      <c r="AE1923" s="6">
        <v>0.0</v>
      </c>
      <c r="AF1923" s="6">
        <v>0.0</v>
      </c>
      <c r="AG1923" s="6" t="b">
        <v>1</v>
      </c>
      <c r="AH1923" s="6">
        <v>0.0</v>
      </c>
      <c r="AI1923" s="6">
        <v>0.0</v>
      </c>
      <c r="AJ1923" s="6">
        <v>0.0</v>
      </c>
      <c r="AK1923" s="6">
        <v>0.0</v>
      </c>
      <c r="AL1923" s="6">
        <v>0.0</v>
      </c>
      <c r="AM1923" s="6">
        <v>0.0</v>
      </c>
      <c r="AN1923" s="6">
        <v>0.0</v>
      </c>
      <c r="AO1923" s="6">
        <v>0.0</v>
      </c>
      <c r="AP1923" s="6">
        <v>0.0</v>
      </c>
      <c r="AQ1923" s="6" t="s">
        <v>82</v>
      </c>
      <c r="AR1923" s="6" t="s">
        <v>105</v>
      </c>
      <c r="AS1923" s="6">
        <v>0.0</v>
      </c>
      <c r="AT1923" s="6" t="s">
        <v>2517</v>
      </c>
      <c r="AU1923" s="6">
        <v>0.0</v>
      </c>
      <c r="AV1923" s="6">
        <v>0.0</v>
      </c>
      <c r="AW1923" s="6">
        <v>0.0</v>
      </c>
      <c r="AX1923" s="6">
        <v>0.0</v>
      </c>
      <c r="AY1923" s="6">
        <v>0.0</v>
      </c>
      <c r="AZ1923" s="6">
        <v>0.0</v>
      </c>
      <c r="BA1923" s="6">
        <v>0.0</v>
      </c>
      <c r="BB1923" s="6">
        <v>0.0</v>
      </c>
      <c r="BC1923" s="6">
        <v>0.0</v>
      </c>
      <c r="BD1923" s="6">
        <v>0.0</v>
      </c>
      <c r="BE1923" s="6">
        <v>0.0</v>
      </c>
      <c r="BF1923" s="6">
        <v>0.0</v>
      </c>
      <c r="BG1923" s="6">
        <v>0.0</v>
      </c>
      <c r="BH1923" s="6">
        <v>0.0</v>
      </c>
      <c r="BI1923" s="6">
        <v>0.0</v>
      </c>
      <c r="BJ1923" s="6" t="str">
        <f t="shared" ref="BJ1923:BO1923" si="1740">IFERROR(XLOOKUP($B1923,#REF!,#REF!,""),"")</f>
        <v/>
      </c>
      <c r="BK1923" s="6" t="str">
        <f t="shared" si="1740"/>
        <v/>
      </c>
      <c r="BL1923" s="6" t="str">
        <f t="shared" si="1740"/>
        <v/>
      </c>
      <c r="BM1923" s="6" t="str">
        <f t="shared" si="1740"/>
        <v/>
      </c>
      <c r="BN1923" s="6" t="str">
        <f t="shared" si="1740"/>
        <v/>
      </c>
      <c r="BO1923" s="6" t="str">
        <f t="shared" si="1740"/>
        <v/>
      </c>
      <c r="BP1923" s="6"/>
      <c r="BQ1923" s="6"/>
    </row>
    <row r="1924" ht="15.75" customHeight="1">
      <c r="A1924" s="5" t="s">
        <v>7253</v>
      </c>
      <c r="B1924" s="5" t="s">
        <v>10006</v>
      </c>
      <c r="C1924" s="5" t="s">
        <v>69</v>
      </c>
      <c r="D1924" s="5" t="s">
        <v>117</v>
      </c>
      <c r="E1924" s="19"/>
      <c r="F1924" s="2" t="s">
        <v>1812</v>
      </c>
      <c r="G1924" s="2" t="s">
        <v>10007</v>
      </c>
      <c r="H1924" s="2" t="s">
        <v>137</v>
      </c>
      <c r="I1924" s="2" t="s">
        <v>75</v>
      </c>
      <c r="J1924" s="2" t="s">
        <v>100</v>
      </c>
      <c r="K1924" s="2">
        <v>0.0</v>
      </c>
      <c r="L1924" s="6">
        <v>0.0</v>
      </c>
      <c r="M1924" s="6">
        <v>0.0</v>
      </c>
      <c r="N1924" s="6">
        <v>0.0</v>
      </c>
      <c r="O1924" s="6" t="s">
        <v>10008</v>
      </c>
      <c r="P1924" s="6"/>
      <c r="Q1924" s="6" t="s">
        <v>10009</v>
      </c>
      <c r="R1924" s="6" t="s">
        <v>1481</v>
      </c>
      <c r="S1924" s="6">
        <v>189.0</v>
      </c>
      <c r="T1924" s="6">
        <v>0.0</v>
      </c>
      <c r="U1924" s="6">
        <v>0.0</v>
      </c>
      <c r="V1924" s="6" t="s">
        <v>1075</v>
      </c>
      <c r="W1924" s="6" t="s">
        <v>127</v>
      </c>
      <c r="X1924" s="6">
        <v>0.0</v>
      </c>
      <c r="Y1924" s="6">
        <v>0.0</v>
      </c>
      <c r="Z1924" s="6">
        <v>0.0</v>
      </c>
      <c r="AA1924" s="6">
        <v>0.0</v>
      </c>
      <c r="AB1924" s="6">
        <v>0.0</v>
      </c>
      <c r="AC1924" s="6">
        <v>0.0</v>
      </c>
      <c r="AD1924" s="6">
        <v>0.0</v>
      </c>
      <c r="AE1924" s="6">
        <v>0.0</v>
      </c>
      <c r="AF1924" s="6">
        <v>0.0</v>
      </c>
      <c r="AG1924" s="6">
        <v>0.0</v>
      </c>
      <c r="AH1924" s="6">
        <v>0.0</v>
      </c>
      <c r="AI1924" s="6">
        <v>220.0</v>
      </c>
      <c r="AJ1924" s="6" t="b">
        <v>1</v>
      </c>
      <c r="AK1924" s="6" t="s">
        <v>1693</v>
      </c>
      <c r="AL1924" s="6">
        <v>1.0</v>
      </c>
      <c r="AM1924" s="6" t="b">
        <v>0</v>
      </c>
      <c r="AN1924" s="6">
        <v>0.0</v>
      </c>
      <c r="AO1924" s="6">
        <v>0.0</v>
      </c>
      <c r="AP1924" s="6">
        <v>0.0</v>
      </c>
      <c r="AQ1924" s="6" t="s">
        <v>128</v>
      </c>
      <c r="AR1924" s="6" t="s">
        <v>83</v>
      </c>
      <c r="AS1924" s="6">
        <v>0.0</v>
      </c>
      <c r="AT1924" s="6" t="s">
        <v>1693</v>
      </c>
      <c r="AU1924" s="6" t="s">
        <v>85</v>
      </c>
      <c r="AV1924" s="6">
        <v>0.0</v>
      </c>
      <c r="AW1924" s="6" t="s">
        <v>86</v>
      </c>
      <c r="AX1924" s="6" t="s">
        <v>87</v>
      </c>
      <c r="AY1924" s="6" t="s">
        <v>87</v>
      </c>
      <c r="AZ1924" s="6" t="s">
        <v>88</v>
      </c>
      <c r="BA1924" s="6" t="s">
        <v>783</v>
      </c>
      <c r="BB1924" s="6" t="s">
        <v>1481</v>
      </c>
      <c r="BC1924" s="6">
        <v>0.0</v>
      </c>
      <c r="BD1924" s="6">
        <v>0.0</v>
      </c>
      <c r="BE1924" s="6">
        <v>0.0</v>
      </c>
      <c r="BF1924" s="6">
        <v>0.0</v>
      </c>
      <c r="BG1924" s="6" t="s">
        <v>1694</v>
      </c>
      <c r="BH1924" s="8" t="s">
        <v>10010</v>
      </c>
      <c r="BI1924" s="6">
        <v>0.0</v>
      </c>
      <c r="BJ1924" s="6" t="str">
        <f t="shared" ref="BJ1924:BO1924" si="1741">IFERROR(XLOOKUP($B1924,#REF!,#REF!,""),"")</f>
        <v/>
      </c>
      <c r="BK1924" s="6" t="str">
        <f t="shared" si="1741"/>
        <v/>
      </c>
      <c r="BL1924" s="6" t="str">
        <f t="shared" si="1741"/>
        <v/>
      </c>
      <c r="BM1924" s="6" t="str">
        <f t="shared" si="1741"/>
        <v/>
      </c>
      <c r="BN1924" s="6" t="str">
        <f t="shared" si="1741"/>
        <v/>
      </c>
      <c r="BO1924" s="6" t="str">
        <f t="shared" si="1741"/>
        <v/>
      </c>
      <c r="BP1924" s="6"/>
      <c r="BQ1924" s="6"/>
    </row>
    <row r="1925" ht="15.75" customHeight="1">
      <c r="A1925" s="5" t="s">
        <v>7253</v>
      </c>
      <c r="B1925" s="5" t="s">
        <v>10011</v>
      </c>
      <c r="C1925" s="5" t="s">
        <v>218</v>
      </c>
      <c r="D1925" s="5" t="s">
        <v>70</v>
      </c>
      <c r="E1925" s="19"/>
      <c r="F1925" s="2" t="s">
        <v>1812</v>
      </c>
      <c r="G1925" s="2" t="s">
        <v>8092</v>
      </c>
      <c r="H1925" s="2" t="s">
        <v>547</v>
      </c>
      <c r="I1925" s="2" t="s">
        <v>222</v>
      </c>
      <c r="J1925" s="2" t="s">
        <v>100</v>
      </c>
      <c r="K1925" s="2">
        <v>0.0</v>
      </c>
      <c r="L1925" s="6">
        <v>0.0</v>
      </c>
      <c r="M1925" s="6">
        <v>0.0</v>
      </c>
      <c r="N1925" s="6">
        <v>0.0</v>
      </c>
      <c r="O1925" s="6" t="s">
        <v>10012</v>
      </c>
      <c r="P1925" s="6"/>
      <c r="Q1925" s="6" t="s">
        <v>8094</v>
      </c>
      <c r="R1925" s="6" t="s">
        <v>1608</v>
      </c>
      <c r="S1925" s="6">
        <v>180.0</v>
      </c>
      <c r="T1925" s="6">
        <v>0.0</v>
      </c>
      <c r="U1925" s="6">
        <v>0.0</v>
      </c>
      <c r="V1925" s="6">
        <v>0.0</v>
      </c>
      <c r="W1925" s="6" t="s">
        <v>81</v>
      </c>
      <c r="X1925" s="6">
        <v>234.0</v>
      </c>
      <c r="Y1925" s="6">
        <v>0.0</v>
      </c>
      <c r="Z1925" s="6">
        <v>0.0</v>
      </c>
      <c r="AA1925" s="6">
        <v>0.0</v>
      </c>
      <c r="AB1925" s="6">
        <v>0.0</v>
      </c>
      <c r="AC1925" s="6">
        <v>0.0</v>
      </c>
      <c r="AD1925" s="6" t="b">
        <v>1</v>
      </c>
      <c r="AE1925" s="6" t="s">
        <v>1608</v>
      </c>
      <c r="AF1925" s="6">
        <v>0.0</v>
      </c>
      <c r="AG1925" s="6" t="b">
        <v>1</v>
      </c>
      <c r="AH1925" s="6">
        <v>0.0</v>
      </c>
      <c r="AI1925" s="6">
        <v>0.0</v>
      </c>
      <c r="AJ1925" s="6">
        <v>0.0</v>
      </c>
      <c r="AK1925" s="6">
        <v>0.0</v>
      </c>
      <c r="AL1925" s="6">
        <v>0.0</v>
      </c>
      <c r="AM1925" s="6">
        <v>0.0</v>
      </c>
      <c r="AN1925" s="6">
        <v>0.0</v>
      </c>
      <c r="AO1925" s="6">
        <v>0.0</v>
      </c>
      <c r="AP1925" s="6">
        <v>0.0</v>
      </c>
      <c r="AQ1925" s="6" t="s">
        <v>82</v>
      </c>
      <c r="AR1925" s="6" t="s">
        <v>105</v>
      </c>
      <c r="AS1925" s="6">
        <v>0.0</v>
      </c>
      <c r="AT1925" s="7">
        <v>45968.0</v>
      </c>
      <c r="AU1925" s="6" t="s">
        <v>107</v>
      </c>
      <c r="AV1925" s="6">
        <v>0.0</v>
      </c>
      <c r="AW1925" s="6" t="s">
        <v>10012</v>
      </c>
      <c r="AX1925" s="6" t="s">
        <v>87</v>
      </c>
      <c r="AY1925" s="6" t="s">
        <v>87</v>
      </c>
      <c r="AZ1925" s="6" t="s">
        <v>108</v>
      </c>
      <c r="BA1925" s="6" t="s">
        <v>2456</v>
      </c>
      <c r="BB1925" s="6" t="s">
        <v>3026</v>
      </c>
      <c r="BC1925" s="6">
        <v>0.0</v>
      </c>
      <c r="BD1925" s="6">
        <v>0.0</v>
      </c>
      <c r="BE1925" s="6">
        <v>0.0</v>
      </c>
      <c r="BF1925" s="6" t="s">
        <v>1244</v>
      </c>
      <c r="BG1925" s="6" t="s">
        <v>7794</v>
      </c>
      <c r="BH1925" s="6">
        <v>0.0</v>
      </c>
      <c r="BI1925" s="6">
        <v>0.0</v>
      </c>
      <c r="BJ1925" s="6" t="str">
        <f t="shared" ref="BJ1925:BO1925" si="1742">IFERROR(XLOOKUP($B1925,#REF!,#REF!,""),"")</f>
        <v/>
      </c>
      <c r="BK1925" s="6" t="str">
        <f t="shared" si="1742"/>
        <v/>
      </c>
      <c r="BL1925" s="6" t="str">
        <f t="shared" si="1742"/>
        <v/>
      </c>
      <c r="BM1925" s="6" t="str">
        <f t="shared" si="1742"/>
        <v/>
      </c>
      <c r="BN1925" s="6" t="str">
        <f t="shared" si="1742"/>
        <v/>
      </c>
      <c r="BO1925" s="6" t="str">
        <f t="shared" si="1742"/>
        <v/>
      </c>
      <c r="BP1925" s="6"/>
      <c r="BQ1925" s="6"/>
    </row>
    <row r="1926" ht="15.75" customHeight="1">
      <c r="A1926" s="5" t="s">
        <v>7253</v>
      </c>
      <c r="B1926" s="5" t="s">
        <v>10013</v>
      </c>
      <c r="C1926" s="5" t="s">
        <v>116</v>
      </c>
      <c r="D1926" s="5" t="s">
        <v>70</v>
      </c>
      <c r="E1926" s="19"/>
      <c r="F1926" s="2" t="s">
        <v>1812</v>
      </c>
      <c r="G1926" s="2" t="s">
        <v>5749</v>
      </c>
      <c r="H1926" s="2" t="s">
        <v>121</v>
      </c>
      <c r="I1926" s="2" t="s">
        <v>122</v>
      </c>
      <c r="J1926" s="2" t="s">
        <v>100</v>
      </c>
      <c r="K1926" s="2">
        <v>0.0</v>
      </c>
      <c r="L1926" s="6">
        <v>0.0</v>
      </c>
      <c r="M1926" s="6">
        <v>0.0</v>
      </c>
      <c r="N1926" s="6">
        <v>0.0</v>
      </c>
      <c r="O1926" s="6" t="s">
        <v>10014</v>
      </c>
      <c r="P1926" s="6"/>
      <c r="Q1926" s="6" t="s">
        <v>10015</v>
      </c>
      <c r="R1926" s="6" t="s">
        <v>206</v>
      </c>
      <c r="S1926" s="6">
        <v>48.0</v>
      </c>
      <c r="T1926" s="6">
        <v>0.0</v>
      </c>
      <c r="U1926" s="6">
        <v>0.0</v>
      </c>
      <c r="V1926" s="6">
        <v>0.0</v>
      </c>
      <c r="W1926" s="6" t="s">
        <v>81</v>
      </c>
      <c r="X1926" s="6">
        <v>950.0</v>
      </c>
      <c r="Y1926" s="6">
        <v>0.0</v>
      </c>
      <c r="Z1926" s="6">
        <v>0.0</v>
      </c>
      <c r="AA1926" s="6">
        <v>0.0</v>
      </c>
      <c r="AB1926" s="6">
        <v>0.0</v>
      </c>
      <c r="AC1926" s="6">
        <v>0.0</v>
      </c>
      <c r="AD1926" s="6">
        <v>0.0</v>
      </c>
      <c r="AE1926" s="6">
        <v>0.0</v>
      </c>
      <c r="AF1926" s="6">
        <v>0.0</v>
      </c>
      <c r="AG1926" s="6" t="b">
        <v>1</v>
      </c>
      <c r="AH1926" s="6" t="b">
        <v>1</v>
      </c>
      <c r="AI1926" s="6">
        <v>0.0</v>
      </c>
      <c r="AJ1926" s="6">
        <v>0.0</v>
      </c>
      <c r="AK1926" s="6">
        <v>0.0</v>
      </c>
      <c r="AL1926" s="6">
        <v>0.0</v>
      </c>
      <c r="AM1926" s="6">
        <v>0.0</v>
      </c>
      <c r="AN1926" s="6">
        <v>0.0</v>
      </c>
      <c r="AO1926" s="6">
        <v>0.0</v>
      </c>
      <c r="AP1926" s="6">
        <v>0.0</v>
      </c>
      <c r="AQ1926" s="6" t="s">
        <v>82</v>
      </c>
      <c r="AR1926" s="6" t="s">
        <v>105</v>
      </c>
      <c r="AS1926" s="6">
        <v>0.0</v>
      </c>
      <c r="AT1926" s="6" t="s">
        <v>3308</v>
      </c>
      <c r="AU1926" s="6" t="s">
        <v>107</v>
      </c>
      <c r="AV1926" s="6">
        <v>0.0</v>
      </c>
      <c r="AW1926" s="6" t="s">
        <v>10014</v>
      </c>
      <c r="AX1926" s="6" t="s">
        <v>890</v>
      </c>
      <c r="AY1926" s="6" t="s">
        <v>890</v>
      </c>
      <c r="AZ1926" s="6" t="s">
        <v>88</v>
      </c>
      <c r="BA1926" s="6" t="s">
        <v>1566</v>
      </c>
      <c r="BB1926" s="7">
        <v>45086.0</v>
      </c>
      <c r="BC1926" s="6">
        <v>0.0</v>
      </c>
      <c r="BD1926" s="6">
        <v>0.0</v>
      </c>
      <c r="BE1926" s="6">
        <v>0.0</v>
      </c>
      <c r="BF1926" s="6">
        <v>0.0</v>
      </c>
      <c r="BG1926" s="6" t="s">
        <v>8037</v>
      </c>
      <c r="BH1926" s="6">
        <v>0.0</v>
      </c>
      <c r="BI1926" s="6">
        <v>0.0</v>
      </c>
      <c r="BJ1926" s="6" t="str">
        <f t="shared" ref="BJ1926:BO1926" si="1743">IFERROR(XLOOKUP($B1926,#REF!,#REF!,""),"")</f>
        <v/>
      </c>
      <c r="BK1926" s="6" t="str">
        <f t="shared" si="1743"/>
        <v/>
      </c>
      <c r="BL1926" s="6" t="str">
        <f t="shared" si="1743"/>
        <v/>
      </c>
      <c r="BM1926" s="6" t="str">
        <f t="shared" si="1743"/>
        <v/>
      </c>
      <c r="BN1926" s="6" t="str">
        <f t="shared" si="1743"/>
        <v/>
      </c>
      <c r="BO1926" s="6" t="str">
        <f t="shared" si="1743"/>
        <v/>
      </c>
      <c r="BP1926" s="6"/>
      <c r="BQ1926" s="6"/>
    </row>
    <row r="1927" ht="15.75" customHeight="1">
      <c r="A1927" s="5" t="s">
        <v>7253</v>
      </c>
      <c r="B1927" s="5" t="s">
        <v>10016</v>
      </c>
      <c r="C1927" s="5" t="s">
        <v>2232</v>
      </c>
      <c r="D1927" s="5" t="s">
        <v>70</v>
      </c>
      <c r="E1927" s="19"/>
      <c r="F1927" s="2" t="s">
        <v>1812</v>
      </c>
      <c r="G1927" s="2" t="s">
        <v>4523</v>
      </c>
      <c r="H1927" s="2" t="s">
        <v>3673</v>
      </c>
      <c r="I1927" s="2" t="s">
        <v>2236</v>
      </c>
      <c r="J1927" s="2" t="s">
        <v>100</v>
      </c>
      <c r="K1927" s="2">
        <v>0.0</v>
      </c>
      <c r="L1927" s="6">
        <v>0.0</v>
      </c>
      <c r="M1927" s="6">
        <v>0.0</v>
      </c>
      <c r="N1927" s="6">
        <v>0.0</v>
      </c>
      <c r="O1927" s="6" t="s">
        <v>10017</v>
      </c>
      <c r="P1927" s="6"/>
      <c r="Q1927" s="6" t="s">
        <v>10018</v>
      </c>
      <c r="R1927" s="7">
        <v>45600.0</v>
      </c>
      <c r="S1927" s="6">
        <v>66.0</v>
      </c>
      <c r="T1927" s="6">
        <v>0.0</v>
      </c>
      <c r="U1927" s="6">
        <v>0.0</v>
      </c>
      <c r="V1927" s="6">
        <v>0.0</v>
      </c>
      <c r="W1927" s="6" t="s">
        <v>81</v>
      </c>
      <c r="X1927" s="6">
        <v>690.0</v>
      </c>
      <c r="Y1927" s="6">
        <v>0.0</v>
      </c>
      <c r="Z1927" s="6">
        <v>0.0</v>
      </c>
      <c r="AA1927" s="6">
        <v>0.0</v>
      </c>
      <c r="AB1927" s="6">
        <v>0.0</v>
      </c>
      <c r="AC1927" s="6">
        <v>0.0</v>
      </c>
      <c r="AD1927" s="6">
        <v>0.0</v>
      </c>
      <c r="AE1927" s="6">
        <v>0.0</v>
      </c>
      <c r="AF1927" s="6">
        <v>0.0</v>
      </c>
      <c r="AG1927" s="6" t="b">
        <v>1</v>
      </c>
      <c r="AH1927" s="6" t="b">
        <v>1</v>
      </c>
      <c r="AI1927" s="6">
        <v>0.0</v>
      </c>
      <c r="AJ1927" s="6">
        <v>0.0</v>
      </c>
      <c r="AK1927" s="6">
        <v>0.0</v>
      </c>
      <c r="AL1927" s="6">
        <v>0.0</v>
      </c>
      <c r="AM1927" s="6">
        <v>0.0</v>
      </c>
      <c r="AN1927" s="6">
        <v>0.0</v>
      </c>
      <c r="AO1927" s="6">
        <v>0.0</v>
      </c>
      <c r="AP1927" s="6">
        <v>0.0</v>
      </c>
      <c r="AQ1927" s="6" t="s">
        <v>82</v>
      </c>
      <c r="AR1927" s="6" t="s">
        <v>83</v>
      </c>
      <c r="AS1927" s="6">
        <v>0.0</v>
      </c>
      <c r="AT1927" s="6" t="s">
        <v>4686</v>
      </c>
      <c r="AU1927" s="6" t="s">
        <v>107</v>
      </c>
      <c r="AV1927" s="6">
        <v>0.0</v>
      </c>
      <c r="AW1927" s="6" t="s">
        <v>86</v>
      </c>
      <c r="AX1927" s="6" t="s">
        <v>87</v>
      </c>
      <c r="AY1927" s="6" t="s">
        <v>87</v>
      </c>
      <c r="AZ1927" s="6">
        <v>0.0</v>
      </c>
      <c r="BA1927" s="6" t="s">
        <v>7488</v>
      </c>
      <c r="BB1927" s="7">
        <v>45418.0</v>
      </c>
      <c r="BC1927" s="6">
        <v>0.0</v>
      </c>
      <c r="BD1927" s="6">
        <v>0.0</v>
      </c>
      <c r="BE1927" s="6">
        <v>0.0</v>
      </c>
      <c r="BF1927" s="6">
        <v>0.0</v>
      </c>
      <c r="BG1927" s="6" t="s">
        <v>7624</v>
      </c>
      <c r="BH1927" s="6">
        <v>0.0</v>
      </c>
      <c r="BI1927" s="6">
        <v>0.0</v>
      </c>
      <c r="BJ1927" s="6" t="str">
        <f t="shared" ref="BJ1927:BO1927" si="1744">IFERROR(XLOOKUP($B1927,#REF!,#REF!,""),"")</f>
        <v/>
      </c>
      <c r="BK1927" s="6" t="str">
        <f t="shared" si="1744"/>
        <v/>
      </c>
      <c r="BL1927" s="6" t="str">
        <f t="shared" si="1744"/>
        <v/>
      </c>
      <c r="BM1927" s="6" t="str">
        <f t="shared" si="1744"/>
        <v/>
      </c>
      <c r="BN1927" s="6" t="str">
        <f t="shared" si="1744"/>
        <v/>
      </c>
      <c r="BO1927" s="6" t="str">
        <f t="shared" si="1744"/>
        <v/>
      </c>
      <c r="BP1927" s="6"/>
      <c r="BQ1927" s="6"/>
    </row>
    <row r="1928" ht="15.75" customHeight="1">
      <c r="A1928" s="5" t="s">
        <v>7253</v>
      </c>
      <c r="B1928" s="5" t="s">
        <v>10019</v>
      </c>
      <c r="C1928" s="5" t="s">
        <v>116</v>
      </c>
      <c r="D1928" s="5" t="s">
        <v>70</v>
      </c>
      <c r="E1928" s="19"/>
      <c r="F1928" s="2" t="s">
        <v>1812</v>
      </c>
      <c r="G1928" s="2" t="s">
        <v>7393</v>
      </c>
      <c r="H1928" s="2" t="s">
        <v>7394</v>
      </c>
      <c r="I1928" s="2" t="s">
        <v>122</v>
      </c>
      <c r="J1928" s="2" t="s">
        <v>100</v>
      </c>
      <c r="K1928" s="2">
        <v>0.0</v>
      </c>
      <c r="L1928" s="6">
        <v>0.0</v>
      </c>
      <c r="M1928" s="6">
        <v>0.0</v>
      </c>
      <c r="N1928" s="6">
        <v>0.0</v>
      </c>
      <c r="O1928" s="6" t="s">
        <v>10020</v>
      </c>
      <c r="P1928" s="6"/>
      <c r="Q1928" s="6" t="s">
        <v>7396</v>
      </c>
      <c r="R1928" s="6" t="s">
        <v>7987</v>
      </c>
      <c r="S1928" s="6">
        <v>30.0</v>
      </c>
      <c r="T1928" s="6">
        <v>0.0</v>
      </c>
      <c r="U1928" s="6">
        <v>0.0</v>
      </c>
      <c r="V1928" s="6">
        <v>0.0</v>
      </c>
      <c r="W1928" s="6" t="s">
        <v>81</v>
      </c>
      <c r="X1928" s="6">
        <v>862.0</v>
      </c>
      <c r="Y1928" s="6">
        <v>0.0</v>
      </c>
      <c r="Z1928" s="6">
        <v>0.0</v>
      </c>
      <c r="AA1928" s="6">
        <v>0.0</v>
      </c>
      <c r="AB1928" s="6">
        <v>0.0</v>
      </c>
      <c r="AC1928" s="6">
        <v>0.0</v>
      </c>
      <c r="AD1928" s="6">
        <v>0.0</v>
      </c>
      <c r="AE1928" s="6">
        <v>0.0</v>
      </c>
      <c r="AF1928" s="6">
        <v>0.0</v>
      </c>
      <c r="AG1928" s="6" t="b">
        <v>1</v>
      </c>
      <c r="AH1928" s="6" t="b">
        <v>1</v>
      </c>
      <c r="AI1928" s="6">
        <v>0.0</v>
      </c>
      <c r="AJ1928" s="6">
        <v>0.0</v>
      </c>
      <c r="AK1928" s="6">
        <v>0.0</v>
      </c>
      <c r="AL1928" s="6">
        <v>0.0</v>
      </c>
      <c r="AM1928" s="6">
        <v>0.0</v>
      </c>
      <c r="AN1928" s="6">
        <v>0.0</v>
      </c>
      <c r="AO1928" s="6">
        <v>0.0</v>
      </c>
      <c r="AP1928" s="6">
        <v>0.0</v>
      </c>
      <c r="AQ1928" s="6" t="s">
        <v>82</v>
      </c>
      <c r="AR1928" s="6" t="s">
        <v>105</v>
      </c>
      <c r="AS1928" s="6">
        <v>0.0</v>
      </c>
      <c r="AT1928" s="6" t="s">
        <v>1852</v>
      </c>
      <c r="AU1928" s="6" t="s">
        <v>85</v>
      </c>
      <c r="AV1928" s="6">
        <v>0.0</v>
      </c>
      <c r="AW1928" s="6" t="s">
        <v>10020</v>
      </c>
      <c r="AX1928" s="6" t="s">
        <v>87</v>
      </c>
      <c r="AY1928" s="6" t="s">
        <v>87</v>
      </c>
      <c r="AZ1928" s="6" t="s">
        <v>108</v>
      </c>
      <c r="BA1928" s="6" t="s">
        <v>7387</v>
      </c>
      <c r="BB1928" s="6" t="s">
        <v>1273</v>
      </c>
      <c r="BC1928" s="6">
        <v>0.0</v>
      </c>
      <c r="BD1928" s="6">
        <v>0.0</v>
      </c>
      <c r="BE1928" s="6">
        <v>0.0</v>
      </c>
      <c r="BF1928" s="6">
        <v>0.0</v>
      </c>
      <c r="BG1928" s="6" t="s">
        <v>7730</v>
      </c>
      <c r="BH1928" s="6">
        <v>0.0</v>
      </c>
      <c r="BI1928" s="6">
        <v>0.0</v>
      </c>
      <c r="BJ1928" s="6" t="str">
        <f t="shared" ref="BJ1928:BO1928" si="1745">IFERROR(XLOOKUP($B1928,#REF!,#REF!,""),"")</f>
        <v/>
      </c>
      <c r="BK1928" s="6" t="str">
        <f t="shared" si="1745"/>
        <v/>
      </c>
      <c r="BL1928" s="6" t="str">
        <f t="shared" si="1745"/>
        <v/>
      </c>
      <c r="BM1928" s="6" t="str">
        <f t="shared" si="1745"/>
        <v/>
      </c>
      <c r="BN1928" s="6" t="str">
        <f t="shared" si="1745"/>
        <v/>
      </c>
      <c r="BO1928" s="6" t="str">
        <f t="shared" si="1745"/>
        <v/>
      </c>
      <c r="BP1928" s="6"/>
      <c r="BQ1928" s="6"/>
    </row>
    <row r="1929" ht="15.75" customHeight="1">
      <c r="A1929" s="5" t="s">
        <v>7253</v>
      </c>
      <c r="B1929" s="5" t="s">
        <v>10021</v>
      </c>
      <c r="C1929" s="5" t="s">
        <v>69</v>
      </c>
      <c r="D1929" s="5" t="s">
        <v>117</v>
      </c>
      <c r="E1929" s="19"/>
      <c r="F1929" s="2" t="s">
        <v>10022</v>
      </c>
      <c r="G1929" s="2" t="s">
        <v>273</v>
      </c>
      <c r="H1929" s="2" t="s">
        <v>74</v>
      </c>
      <c r="I1929" s="2" t="s">
        <v>75</v>
      </c>
      <c r="J1929" s="2" t="s">
        <v>100</v>
      </c>
      <c r="K1929" s="2">
        <v>0.0</v>
      </c>
      <c r="L1929" s="6">
        <v>0.0</v>
      </c>
      <c r="M1929" s="6">
        <v>0.0</v>
      </c>
      <c r="N1929" s="6">
        <v>0.0</v>
      </c>
      <c r="O1929" s="6" t="s">
        <v>10023</v>
      </c>
      <c r="P1929" s="6" t="s">
        <v>2435</v>
      </c>
      <c r="Q1929" s="6" t="s">
        <v>440</v>
      </c>
      <c r="R1929" s="7">
        <v>45358.0</v>
      </c>
      <c r="S1929" s="6">
        <v>133.0</v>
      </c>
      <c r="T1929" s="6">
        <v>0.0</v>
      </c>
      <c r="U1929" s="7">
        <v>45420.0</v>
      </c>
      <c r="V1929" s="6">
        <v>0.0</v>
      </c>
      <c r="W1929" s="6" t="s">
        <v>127</v>
      </c>
      <c r="X1929" s="6">
        <v>0.0</v>
      </c>
      <c r="Y1929" s="6">
        <v>0.0</v>
      </c>
      <c r="Z1929" s="6">
        <v>0.0</v>
      </c>
      <c r="AA1929" s="6">
        <v>0.0</v>
      </c>
      <c r="AB1929" s="6">
        <v>0.0</v>
      </c>
      <c r="AC1929" s="6">
        <v>0.0</v>
      </c>
      <c r="AD1929" s="6">
        <v>0.0</v>
      </c>
      <c r="AE1929" s="6">
        <v>0.0</v>
      </c>
      <c r="AF1929" s="6">
        <v>0.0</v>
      </c>
      <c r="AG1929" s="6">
        <v>0.0</v>
      </c>
      <c r="AH1929" s="6">
        <v>0.0</v>
      </c>
      <c r="AI1929" s="6">
        <v>166.0</v>
      </c>
      <c r="AJ1929" s="6" t="b">
        <v>1</v>
      </c>
      <c r="AK1929" s="7">
        <v>45420.0</v>
      </c>
      <c r="AL1929" s="6">
        <v>2.0</v>
      </c>
      <c r="AM1929" s="6" t="b">
        <v>0</v>
      </c>
      <c r="AN1929" s="6">
        <v>0.0</v>
      </c>
      <c r="AO1929" s="6">
        <v>0.0</v>
      </c>
      <c r="AP1929" s="6">
        <v>0.0</v>
      </c>
      <c r="AQ1929" s="6" t="s">
        <v>128</v>
      </c>
      <c r="AR1929" s="6">
        <v>0.0</v>
      </c>
      <c r="AS1929" s="6">
        <v>0.0</v>
      </c>
      <c r="AT1929" s="6">
        <v>0.0</v>
      </c>
      <c r="AU1929" s="6">
        <v>0.0</v>
      </c>
      <c r="AV1929" s="6">
        <v>0.0</v>
      </c>
      <c r="AW1929" s="6">
        <v>0.0</v>
      </c>
      <c r="AX1929" s="6">
        <v>0.0</v>
      </c>
      <c r="AY1929" s="6">
        <v>0.0</v>
      </c>
      <c r="AZ1929" s="6" t="s">
        <v>88</v>
      </c>
      <c r="BA1929" s="6">
        <v>0.0</v>
      </c>
      <c r="BB1929" s="6">
        <v>0.0</v>
      </c>
      <c r="BC1929" s="6">
        <v>0.0</v>
      </c>
      <c r="BD1929" s="6">
        <v>0.0</v>
      </c>
      <c r="BE1929" s="6">
        <v>0.0</v>
      </c>
      <c r="BF1929" s="6">
        <v>0.0</v>
      </c>
      <c r="BG1929" s="6">
        <v>0.0</v>
      </c>
      <c r="BH1929" s="6">
        <v>0.0</v>
      </c>
      <c r="BI1929" s="6">
        <v>0.0</v>
      </c>
      <c r="BJ1929" s="6" t="str">
        <f t="shared" ref="BJ1929:BO1929" si="1746">IFERROR(XLOOKUP($B1929,#REF!,#REF!,""),"")</f>
        <v/>
      </c>
      <c r="BK1929" s="6" t="str">
        <f t="shared" si="1746"/>
        <v/>
      </c>
      <c r="BL1929" s="6" t="str">
        <f t="shared" si="1746"/>
        <v/>
      </c>
      <c r="BM1929" s="6" t="str">
        <f t="shared" si="1746"/>
        <v/>
      </c>
      <c r="BN1929" s="6" t="str">
        <f t="shared" si="1746"/>
        <v/>
      </c>
      <c r="BO1929" s="6" t="str">
        <f t="shared" si="1746"/>
        <v/>
      </c>
      <c r="BP1929" s="6"/>
      <c r="BQ1929" s="6"/>
    </row>
    <row r="1930" ht="15.75" customHeight="1">
      <c r="A1930" s="5" t="s">
        <v>7253</v>
      </c>
      <c r="B1930" s="5" t="s">
        <v>10024</v>
      </c>
      <c r="C1930" s="5" t="s">
        <v>2232</v>
      </c>
      <c r="D1930" s="5" t="s">
        <v>70</v>
      </c>
      <c r="E1930" s="19"/>
      <c r="F1930" s="2" t="s">
        <v>1812</v>
      </c>
      <c r="G1930" s="2" t="s">
        <v>3790</v>
      </c>
      <c r="H1930" s="2" t="s">
        <v>3673</v>
      </c>
      <c r="I1930" s="2" t="s">
        <v>2236</v>
      </c>
      <c r="J1930" s="2" t="s">
        <v>100</v>
      </c>
      <c r="K1930" s="2">
        <v>0.0</v>
      </c>
      <c r="L1930" s="6">
        <v>0.0</v>
      </c>
      <c r="M1930" s="6">
        <v>0.0</v>
      </c>
      <c r="N1930" s="6">
        <v>0.0</v>
      </c>
      <c r="O1930" s="6" t="s">
        <v>4403</v>
      </c>
      <c r="P1930" s="6"/>
      <c r="Q1930" s="6" t="s">
        <v>10025</v>
      </c>
      <c r="R1930" s="6" t="s">
        <v>4296</v>
      </c>
      <c r="S1930" s="6">
        <v>86.0</v>
      </c>
      <c r="T1930" s="6">
        <v>0.0</v>
      </c>
      <c r="U1930" s="6">
        <v>0.0</v>
      </c>
      <c r="V1930" s="6">
        <v>0.0</v>
      </c>
      <c r="W1930" s="6" t="s">
        <v>81</v>
      </c>
      <c r="X1930" s="6">
        <v>605.0</v>
      </c>
      <c r="Y1930" s="6">
        <v>0.0</v>
      </c>
      <c r="Z1930" s="6">
        <v>0.0</v>
      </c>
      <c r="AA1930" s="6">
        <v>0.0</v>
      </c>
      <c r="AB1930" s="6">
        <v>0.0</v>
      </c>
      <c r="AC1930" s="6">
        <v>0.0</v>
      </c>
      <c r="AD1930" s="6">
        <v>0.0</v>
      </c>
      <c r="AE1930" s="6">
        <v>0.0</v>
      </c>
      <c r="AF1930" s="6">
        <v>0.0</v>
      </c>
      <c r="AG1930" s="6" t="b">
        <v>1</v>
      </c>
      <c r="AH1930" s="6" t="b">
        <v>1</v>
      </c>
      <c r="AI1930" s="6">
        <v>0.0</v>
      </c>
      <c r="AJ1930" s="6">
        <v>0.0</v>
      </c>
      <c r="AK1930" s="6">
        <v>0.0</v>
      </c>
      <c r="AL1930" s="6">
        <v>0.0</v>
      </c>
      <c r="AM1930" s="6">
        <v>0.0</v>
      </c>
      <c r="AN1930" s="6">
        <v>0.0</v>
      </c>
      <c r="AO1930" s="6">
        <v>0.0</v>
      </c>
      <c r="AP1930" s="6">
        <v>0.0</v>
      </c>
      <c r="AQ1930" s="6" t="s">
        <v>82</v>
      </c>
      <c r="AR1930" s="6" t="s">
        <v>83</v>
      </c>
      <c r="AS1930" s="6">
        <v>0.0</v>
      </c>
      <c r="AT1930" s="7">
        <v>45542.0</v>
      </c>
      <c r="AU1930" s="6" t="s">
        <v>107</v>
      </c>
      <c r="AV1930" s="6">
        <v>0.0</v>
      </c>
      <c r="AW1930" s="6" t="s">
        <v>86</v>
      </c>
      <c r="AX1930" s="6" t="s">
        <v>87</v>
      </c>
      <c r="AY1930" s="6" t="s">
        <v>87</v>
      </c>
      <c r="AZ1930" s="6">
        <v>0.0</v>
      </c>
      <c r="BA1930" s="6" t="s">
        <v>3210</v>
      </c>
      <c r="BB1930" s="6" t="s">
        <v>470</v>
      </c>
      <c r="BC1930" s="6">
        <v>0.0</v>
      </c>
      <c r="BD1930" s="6">
        <v>0.0</v>
      </c>
      <c r="BE1930" s="6">
        <v>0.0</v>
      </c>
      <c r="BF1930" s="6">
        <v>0.0</v>
      </c>
      <c r="BG1930" s="6" t="s">
        <v>3212</v>
      </c>
      <c r="BH1930" s="6">
        <v>0.0</v>
      </c>
      <c r="BI1930" s="6">
        <v>0.0</v>
      </c>
      <c r="BJ1930" s="6" t="str">
        <f t="shared" ref="BJ1930:BO1930" si="1747">IFERROR(XLOOKUP($B1930,#REF!,#REF!,""),"")</f>
        <v/>
      </c>
      <c r="BK1930" s="6" t="str">
        <f t="shared" si="1747"/>
        <v/>
      </c>
      <c r="BL1930" s="6" t="str">
        <f t="shared" si="1747"/>
        <v/>
      </c>
      <c r="BM1930" s="6" t="str">
        <f t="shared" si="1747"/>
        <v/>
      </c>
      <c r="BN1930" s="6" t="str">
        <f t="shared" si="1747"/>
        <v/>
      </c>
      <c r="BO1930" s="6" t="str">
        <f t="shared" si="1747"/>
        <v/>
      </c>
      <c r="BP1930" s="6"/>
      <c r="BQ1930" s="6"/>
    </row>
    <row r="1931" ht="15.75" customHeight="1">
      <c r="A1931" s="5" t="s">
        <v>7253</v>
      </c>
      <c r="B1931" s="5" t="s">
        <v>10026</v>
      </c>
      <c r="C1931" s="5" t="s">
        <v>1486</v>
      </c>
      <c r="D1931" s="5" t="s">
        <v>70</v>
      </c>
      <c r="E1931" s="19"/>
      <c r="F1931" s="2" t="s">
        <v>10027</v>
      </c>
      <c r="G1931" s="2" t="s">
        <v>8540</v>
      </c>
      <c r="H1931" s="2" t="s">
        <v>1523</v>
      </c>
      <c r="I1931" s="2" t="s">
        <v>1524</v>
      </c>
      <c r="J1931" s="2" t="s">
        <v>100</v>
      </c>
      <c r="K1931" s="2">
        <v>0.0</v>
      </c>
      <c r="L1931" s="6">
        <v>0.0</v>
      </c>
      <c r="M1931" s="6">
        <v>0.0</v>
      </c>
      <c r="N1931" s="6">
        <v>0.0</v>
      </c>
      <c r="O1931" s="6" t="s">
        <v>10028</v>
      </c>
      <c r="P1931" s="6" t="s">
        <v>5104</v>
      </c>
      <c r="Q1931" s="6" t="s">
        <v>8542</v>
      </c>
      <c r="R1931" s="7">
        <v>45331.0</v>
      </c>
      <c r="S1931" s="6">
        <v>66.0</v>
      </c>
      <c r="T1931" s="6">
        <v>0.0</v>
      </c>
      <c r="U1931" s="6">
        <v>0.0</v>
      </c>
      <c r="V1931" s="6">
        <v>0.0</v>
      </c>
      <c r="W1931" s="6" t="s">
        <v>81</v>
      </c>
      <c r="X1931" s="6">
        <v>531.0</v>
      </c>
      <c r="Y1931" s="6">
        <v>0.0</v>
      </c>
      <c r="Z1931" s="6">
        <v>0.0</v>
      </c>
      <c r="AA1931" s="6">
        <v>0.0</v>
      </c>
      <c r="AB1931" s="6">
        <v>0.0</v>
      </c>
      <c r="AC1931" s="6">
        <v>0.0</v>
      </c>
      <c r="AD1931" s="6">
        <v>0.0</v>
      </c>
      <c r="AE1931" s="6">
        <v>0.0</v>
      </c>
      <c r="AF1931" s="6">
        <v>0.0</v>
      </c>
      <c r="AG1931" s="6" t="b">
        <v>1</v>
      </c>
      <c r="AH1931" s="6" t="b">
        <v>1</v>
      </c>
      <c r="AI1931" s="6">
        <v>0.0</v>
      </c>
      <c r="AJ1931" s="6">
        <v>0.0</v>
      </c>
      <c r="AK1931" s="6">
        <v>0.0</v>
      </c>
      <c r="AL1931" s="6">
        <v>0.0</v>
      </c>
      <c r="AM1931" s="6">
        <v>0.0</v>
      </c>
      <c r="AN1931" s="6">
        <v>0.0</v>
      </c>
      <c r="AO1931" s="6">
        <v>0.0</v>
      </c>
      <c r="AP1931" s="6">
        <v>0.0</v>
      </c>
      <c r="AQ1931" s="6" t="s">
        <v>82</v>
      </c>
      <c r="AR1931" s="6" t="s">
        <v>105</v>
      </c>
      <c r="AS1931" s="6">
        <v>0.0</v>
      </c>
      <c r="AT1931" s="6" t="s">
        <v>302</v>
      </c>
      <c r="AU1931" s="6">
        <v>0.0</v>
      </c>
      <c r="AV1931" s="6">
        <v>0.0</v>
      </c>
      <c r="AW1931" s="6">
        <v>0.0</v>
      </c>
      <c r="AX1931" s="6">
        <v>0.0</v>
      </c>
      <c r="AY1931" s="6">
        <v>0.0</v>
      </c>
      <c r="AZ1931" s="6">
        <v>0.0</v>
      </c>
      <c r="BA1931" s="6" t="s">
        <v>7636</v>
      </c>
      <c r="BB1931" s="6" t="s">
        <v>760</v>
      </c>
      <c r="BC1931" s="6">
        <v>0.0</v>
      </c>
      <c r="BD1931" s="6">
        <v>0.0</v>
      </c>
      <c r="BE1931" s="6">
        <v>0.0</v>
      </c>
      <c r="BF1931" s="6">
        <v>0.0</v>
      </c>
      <c r="BG1931" s="6" t="s">
        <v>7664</v>
      </c>
      <c r="BH1931" s="6">
        <v>0.0</v>
      </c>
      <c r="BI1931" s="6">
        <v>0.0</v>
      </c>
      <c r="BJ1931" s="6" t="str">
        <f t="shared" ref="BJ1931:BO1931" si="1748">IFERROR(XLOOKUP($B1931,#REF!,#REF!,""),"")</f>
        <v/>
      </c>
      <c r="BK1931" s="6" t="str">
        <f t="shared" si="1748"/>
        <v/>
      </c>
      <c r="BL1931" s="6" t="str">
        <f t="shared" si="1748"/>
        <v/>
      </c>
      <c r="BM1931" s="6" t="str">
        <f t="shared" si="1748"/>
        <v/>
      </c>
      <c r="BN1931" s="6" t="str">
        <f t="shared" si="1748"/>
        <v/>
      </c>
      <c r="BO1931" s="6" t="str">
        <f t="shared" si="1748"/>
        <v/>
      </c>
      <c r="BP1931" s="6"/>
      <c r="BQ1931" s="6"/>
    </row>
    <row r="1932" ht="15.75" customHeight="1">
      <c r="A1932" s="5" t="s">
        <v>7253</v>
      </c>
      <c r="B1932" s="5" t="s">
        <v>10029</v>
      </c>
      <c r="C1932" s="5" t="s">
        <v>69</v>
      </c>
      <c r="D1932" s="5" t="s">
        <v>117</v>
      </c>
      <c r="E1932" s="19"/>
      <c r="F1932" s="2" t="s">
        <v>1812</v>
      </c>
      <c r="G1932" s="2" t="s">
        <v>4379</v>
      </c>
      <c r="H1932" s="2" t="s">
        <v>137</v>
      </c>
      <c r="I1932" s="2" t="s">
        <v>75</v>
      </c>
      <c r="J1932" s="2" t="s">
        <v>100</v>
      </c>
      <c r="K1932" s="2">
        <v>0.0</v>
      </c>
      <c r="L1932" s="6">
        <v>0.0</v>
      </c>
      <c r="M1932" s="6">
        <v>0.0</v>
      </c>
      <c r="N1932" s="6">
        <v>0.0</v>
      </c>
      <c r="O1932" s="6" t="s">
        <v>10030</v>
      </c>
      <c r="P1932" s="6"/>
      <c r="Q1932" s="6" t="s">
        <v>337</v>
      </c>
      <c r="R1932" s="7">
        <v>45358.0</v>
      </c>
      <c r="S1932" s="6">
        <v>93.0</v>
      </c>
      <c r="T1932" s="6">
        <v>0.0</v>
      </c>
      <c r="U1932" s="6" t="s">
        <v>1024</v>
      </c>
      <c r="V1932" s="6">
        <v>0.0</v>
      </c>
      <c r="W1932" s="6" t="s">
        <v>127</v>
      </c>
      <c r="X1932" s="6">
        <v>0.0</v>
      </c>
      <c r="Y1932" s="6">
        <v>0.0</v>
      </c>
      <c r="Z1932" s="6">
        <v>0.0</v>
      </c>
      <c r="AA1932" s="6">
        <v>0.0</v>
      </c>
      <c r="AB1932" s="6">
        <v>0.0</v>
      </c>
      <c r="AC1932" s="6">
        <v>0.0</v>
      </c>
      <c r="AD1932" s="6">
        <v>0.0</v>
      </c>
      <c r="AE1932" s="6">
        <v>0.0</v>
      </c>
      <c r="AF1932" s="6">
        <v>0.0</v>
      </c>
      <c r="AG1932" s="6">
        <v>0.0</v>
      </c>
      <c r="AH1932" s="6">
        <v>0.0</v>
      </c>
      <c r="AI1932" s="6">
        <v>413.0</v>
      </c>
      <c r="AJ1932" s="6" t="b">
        <v>1</v>
      </c>
      <c r="AK1932" s="6" t="s">
        <v>1024</v>
      </c>
      <c r="AL1932" s="6">
        <v>1.0</v>
      </c>
      <c r="AM1932" s="6" t="b">
        <v>0</v>
      </c>
      <c r="AN1932" s="6">
        <v>0.0</v>
      </c>
      <c r="AO1932" s="6">
        <v>0.0</v>
      </c>
      <c r="AP1932" s="6">
        <v>0.0</v>
      </c>
      <c r="AQ1932" s="6" t="s">
        <v>128</v>
      </c>
      <c r="AR1932" s="6" t="s">
        <v>105</v>
      </c>
      <c r="AS1932" s="6">
        <v>0.0</v>
      </c>
      <c r="AT1932" s="7">
        <v>45603.0</v>
      </c>
      <c r="AU1932" s="6" t="s">
        <v>85</v>
      </c>
      <c r="AV1932" s="6">
        <v>0.0</v>
      </c>
      <c r="AW1932" s="6" t="s">
        <v>10030</v>
      </c>
      <c r="AX1932" s="6" t="s">
        <v>87</v>
      </c>
      <c r="AY1932" s="6" t="s">
        <v>87</v>
      </c>
      <c r="AZ1932" s="6" t="s">
        <v>108</v>
      </c>
      <c r="BA1932" s="6" t="s">
        <v>159</v>
      </c>
      <c r="BB1932" s="7">
        <v>45635.0</v>
      </c>
      <c r="BC1932" s="6">
        <v>0.0</v>
      </c>
      <c r="BD1932" s="6">
        <v>0.0</v>
      </c>
      <c r="BE1932" s="6">
        <v>0.0</v>
      </c>
      <c r="BF1932" s="6">
        <v>0.0</v>
      </c>
      <c r="BG1932" s="6" t="s">
        <v>1626</v>
      </c>
      <c r="BH1932" s="6">
        <v>0.0</v>
      </c>
      <c r="BI1932" s="6">
        <v>0.0</v>
      </c>
      <c r="BJ1932" s="6" t="str">
        <f t="shared" ref="BJ1932:BO1932" si="1749">IFERROR(XLOOKUP($B1932,#REF!,#REF!,""),"")</f>
        <v/>
      </c>
      <c r="BK1932" s="6" t="str">
        <f t="shared" si="1749"/>
        <v/>
      </c>
      <c r="BL1932" s="6" t="str">
        <f t="shared" si="1749"/>
        <v/>
      </c>
      <c r="BM1932" s="6" t="str">
        <f t="shared" si="1749"/>
        <v/>
      </c>
      <c r="BN1932" s="6" t="str">
        <f t="shared" si="1749"/>
        <v/>
      </c>
      <c r="BO1932" s="6" t="str">
        <f t="shared" si="1749"/>
        <v/>
      </c>
      <c r="BP1932" s="6"/>
      <c r="BQ1932" s="6"/>
    </row>
    <row r="1933" ht="15.75" customHeight="1">
      <c r="A1933" s="5" t="s">
        <v>7253</v>
      </c>
      <c r="B1933" s="5" t="s">
        <v>10031</v>
      </c>
      <c r="C1933" s="5" t="s">
        <v>116</v>
      </c>
      <c r="D1933" s="5" t="s">
        <v>117</v>
      </c>
      <c r="E1933" s="19"/>
      <c r="F1933" s="2" t="s">
        <v>10032</v>
      </c>
      <c r="G1933" s="2" t="s">
        <v>7899</v>
      </c>
      <c r="H1933" s="2" t="s">
        <v>121</v>
      </c>
      <c r="I1933" s="2" t="s">
        <v>122</v>
      </c>
      <c r="J1933" s="2" t="s">
        <v>100</v>
      </c>
      <c r="K1933" s="2">
        <v>0.0</v>
      </c>
      <c r="L1933" s="6">
        <v>0.0</v>
      </c>
      <c r="M1933" s="6">
        <v>0.0</v>
      </c>
      <c r="N1933" s="6">
        <v>0.0</v>
      </c>
      <c r="O1933" s="6" t="s">
        <v>8643</v>
      </c>
      <c r="P1933" s="6"/>
      <c r="Q1933" s="6" t="s">
        <v>7901</v>
      </c>
      <c r="R1933" s="6">
        <v>0.0</v>
      </c>
      <c r="S1933" s="6">
        <v>0.0</v>
      </c>
      <c r="T1933" s="6">
        <v>0.0</v>
      </c>
      <c r="U1933" s="6">
        <v>0.0</v>
      </c>
      <c r="V1933" s="6">
        <v>0.0</v>
      </c>
      <c r="W1933" s="6" t="s">
        <v>127</v>
      </c>
      <c r="X1933" s="6">
        <v>0.0</v>
      </c>
      <c r="Y1933" s="6">
        <v>0.0</v>
      </c>
      <c r="Z1933" s="6">
        <v>0.0</v>
      </c>
      <c r="AA1933" s="6">
        <v>0.0</v>
      </c>
      <c r="AB1933" s="6">
        <v>0.0</v>
      </c>
      <c r="AC1933" s="6">
        <v>0.0</v>
      </c>
      <c r="AD1933" s="6">
        <v>0.0</v>
      </c>
      <c r="AE1933" s="6">
        <v>0.0</v>
      </c>
      <c r="AF1933" s="6">
        <v>0.0</v>
      </c>
      <c r="AG1933" s="6">
        <v>0.0</v>
      </c>
      <c r="AH1933" s="6">
        <v>0.0</v>
      </c>
      <c r="AI1933" s="6">
        <v>330.0</v>
      </c>
      <c r="AJ1933" s="6" t="b">
        <v>1</v>
      </c>
      <c r="AK1933" s="6" t="s">
        <v>619</v>
      </c>
      <c r="AL1933" s="6">
        <v>6.0</v>
      </c>
      <c r="AM1933" s="6" t="b">
        <v>0</v>
      </c>
      <c r="AN1933" s="6">
        <v>0.0</v>
      </c>
      <c r="AO1933" s="6">
        <v>0.0</v>
      </c>
      <c r="AP1933" s="6">
        <v>0.0</v>
      </c>
      <c r="AQ1933" s="6" t="s">
        <v>10033</v>
      </c>
      <c r="AR1933" s="6" t="s">
        <v>621</v>
      </c>
      <c r="AS1933" s="6">
        <v>0.0</v>
      </c>
      <c r="AT1933" s="7">
        <v>45327.0</v>
      </c>
      <c r="AU1933" s="6">
        <v>0.0</v>
      </c>
      <c r="AV1933" s="6">
        <v>0.0</v>
      </c>
      <c r="AW1933" s="6">
        <v>0.0</v>
      </c>
      <c r="AX1933" s="6" t="s">
        <v>890</v>
      </c>
      <c r="AY1933" s="6">
        <v>0.0</v>
      </c>
      <c r="AZ1933" s="6">
        <v>0.0</v>
      </c>
      <c r="BA1933" s="6">
        <v>0.0</v>
      </c>
      <c r="BB1933" s="6">
        <v>0.0</v>
      </c>
      <c r="BC1933" s="6">
        <v>0.0</v>
      </c>
      <c r="BD1933" s="6">
        <v>0.0</v>
      </c>
      <c r="BE1933" s="6">
        <v>0.0</v>
      </c>
      <c r="BF1933" s="6">
        <v>0.0</v>
      </c>
      <c r="BG1933" s="6">
        <v>0.0</v>
      </c>
      <c r="BH1933" s="6">
        <v>0.0</v>
      </c>
      <c r="BI1933" s="6">
        <v>0.0</v>
      </c>
      <c r="BJ1933" s="6" t="str">
        <f t="shared" ref="BJ1933:BO1933" si="1750">IFERROR(XLOOKUP($B1933,#REF!,#REF!,""),"")</f>
        <v/>
      </c>
      <c r="BK1933" s="6" t="str">
        <f t="shared" si="1750"/>
        <v/>
      </c>
      <c r="BL1933" s="6" t="str">
        <f t="shared" si="1750"/>
        <v/>
      </c>
      <c r="BM1933" s="6" t="str">
        <f t="shared" si="1750"/>
        <v/>
      </c>
      <c r="BN1933" s="6" t="str">
        <f t="shared" si="1750"/>
        <v/>
      </c>
      <c r="BO1933" s="6" t="str">
        <f t="shared" si="1750"/>
        <v/>
      </c>
      <c r="BP1933" s="6"/>
      <c r="BQ1933" s="6"/>
    </row>
    <row r="1934" ht="15.75" customHeight="1">
      <c r="A1934" s="5" t="s">
        <v>7253</v>
      </c>
      <c r="B1934" s="5" t="s">
        <v>10034</v>
      </c>
      <c r="C1934" s="5" t="s">
        <v>925</v>
      </c>
      <c r="D1934" s="5" t="s">
        <v>117</v>
      </c>
      <c r="E1934" s="19"/>
      <c r="F1934" s="2" t="s">
        <v>1812</v>
      </c>
      <c r="G1934" s="2" t="s">
        <v>9764</v>
      </c>
      <c r="H1934" s="2" t="s">
        <v>928</v>
      </c>
      <c r="I1934" s="2" t="s">
        <v>929</v>
      </c>
      <c r="J1934" s="2" t="s">
        <v>100</v>
      </c>
      <c r="K1934" s="2">
        <v>0.0</v>
      </c>
      <c r="L1934" s="6">
        <v>0.0</v>
      </c>
      <c r="M1934" s="6">
        <v>0.0</v>
      </c>
      <c r="N1934" s="6">
        <v>0.0</v>
      </c>
      <c r="O1934" s="6" t="s">
        <v>10035</v>
      </c>
      <c r="P1934" s="6" t="s">
        <v>5104</v>
      </c>
      <c r="Q1934" s="6" t="s">
        <v>10036</v>
      </c>
      <c r="R1934" s="7">
        <v>45358.0</v>
      </c>
      <c r="S1934" s="6">
        <v>85.0</v>
      </c>
      <c r="T1934" s="6">
        <v>0.0</v>
      </c>
      <c r="U1934" s="7">
        <v>45720.0</v>
      </c>
      <c r="V1934" s="6">
        <v>0.0</v>
      </c>
      <c r="W1934" s="6" t="s">
        <v>127</v>
      </c>
      <c r="X1934" s="6">
        <v>0.0</v>
      </c>
      <c r="Y1934" s="6">
        <v>0.0</v>
      </c>
      <c r="Z1934" s="6">
        <v>0.0</v>
      </c>
      <c r="AA1934" s="6">
        <v>0.0</v>
      </c>
      <c r="AB1934" s="6">
        <v>0.0</v>
      </c>
      <c r="AC1934" s="6">
        <v>0.0</v>
      </c>
      <c r="AD1934" s="6">
        <v>0.0</v>
      </c>
      <c r="AE1934" s="6">
        <v>0.0</v>
      </c>
      <c r="AF1934" s="6">
        <v>0.0</v>
      </c>
      <c r="AG1934" s="6">
        <v>0.0</v>
      </c>
      <c r="AH1934" s="6">
        <v>0.0</v>
      </c>
      <c r="AI1934" s="6">
        <v>382.0</v>
      </c>
      <c r="AJ1934" s="6" t="b">
        <v>1</v>
      </c>
      <c r="AK1934" s="6" t="s">
        <v>4775</v>
      </c>
      <c r="AL1934" s="6">
        <v>1.0</v>
      </c>
      <c r="AM1934" s="6" t="b">
        <v>0</v>
      </c>
      <c r="AN1934" s="6">
        <v>0.0</v>
      </c>
      <c r="AO1934" s="6">
        <v>0.0</v>
      </c>
      <c r="AP1934" s="6">
        <v>0.0</v>
      </c>
      <c r="AQ1934" s="6" t="s">
        <v>128</v>
      </c>
      <c r="AR1934" s="6" t="s">
        <v>105</v>
      </c>
      <c r="AS1934" s="6" t="s">
        <v>1624</v>
      </c>
      <c r="AT1934" s="7">
        <v>45633.0</v>
      </c>
      <c r="AU1934" s="6" t="s">
        <v>107</v>
      </c>
      <c r="AV1934" s="6">
        <v>0.0</v>
      </c>
      <c r="AW1934" s="6" t="s">
        <v>10035</v>
      </c>
      <c r="AX1934" s="6" t="s">
        <v>87</v>
      </c>
      <c r="AY1934" s="6" t="s">
        <v>87</v>
      </c>
      <c r="AZ1934" s="6" t="s">
        <v>108</v>
      </c>
      <c r="BA1934" s="6" t="s">
        <v>10037</v>
      </c>
      <c r="BB1934" s="6" t="s">
        <v>1624</v>
      </c>
      <c r="BC1934" s="6">
        <v>0.0</v>
      </c>
      <c r="BD1934" s="6">
        <v>0.0</v>
      </c>
      <c r="BE1934" s="6">
        <v>0.0</v>
      </c>
      <c r="BF1934" s="6">
        <v>0.0</v>
      </c>
      <c r="BG1934" s="6" t="s">
        <v>10038</v>
      </c>
      <c r="BH1934" s="8" t="s">
        <v>10039</v>
      </c>
      <c r="BI1934" s="6">
        <v>0.0</v>
      </c>
      <c r="BJ1934" s="6" t="str">
        <f t="shared" ref="BJ1934:BO1934" si="1751">IFERROR(XLOOKUP($B1934,#REF!,#REF!,""),"")</f>
        <v/>
      </c>
      <c r="BK1934" s="6" t="str">
        <f t="shared" si="1751"/>
        <v/>
      </c>
      <c r="BL1934" s="6" t="str">
        <f t="shared" si="1751"/>
        <v/>
      </c>
      <c r="BM1934" s="6" t="str">
        <f t="shared" si="1751"/>
        <v/>
      </c>
      <c r="BN1934" s="6" t="str">
        <f t="shared" si="1751"/>
        <v/>
      </c>
      <c r="BO1934" s="6" t="str">
        <f t="shared" si="1751"/>
        <v/>
      </c>
      <c r="BP1934" s="6"/>
      <c r="BQ1934" s="6"/>
    </row>
    <row r="1935" ht="15.75" customHeight="1">
      <c r="A1935" s="5" t="s">
        <v>7253</v>
      </c>
      <c r="B1935" s="5" t="s">
        <v>10040</v>
      </c>
      <c r="C1935" s="5" t="s">
        <v>403</v>
      </c>
      <c r="D1935" s="5" t="s">
        <v>117</v>
      </c>
      <c r="E1935" s="19"/>
      <c r="F1935" s="2" t="s">
        <v>1812</v>
      </c>
      <c r="G1935" s="2" t="s">
        <v>3905</v>
      </c>
      <c r="H1935" s="2" t="s">
        <v>2314</v>
      </c>
      <c r="I1935" s="2" t="s">
        <v>407</v>
      </c>
      <c r="J1935" s="2" t="s">
        <v>100</v>
      </c>
      <c r="K1935" s="2">
        <v>0.0</v>
      </c>
      <c r="L1935" s="6">
        <v>0.0</v>
      </c>
      <c r="M1935" s="6">
        <v>0.0</v>
      </c>
      <c r="N1935" s="6">
        <v>0.0</v>
      </c>
      <c r="O1935" s="6" t="s">
        <v>10041</v>
      </c>
      <c r="P1935" s="6" t="s">
        <v>5104</v>
      </c>
      <c r="Q1935" s="6" t="s">
        <v>10042</v>
      </c>
      <c r="R1935" s="6" t="s">
        <v>708</v>
      </c>
      <c r="S1935" s="6">
        <v>103.0</v>
      </c>
      <c r="T1935" s="6">
        <v>0.0</v>
      </c>
      <c r="U1935" s="7">
        <v>45606.0</v>
      </c>
      <c r="V1935" s="6">
        <v>0.0</v>
      </c>
      <c r="W1935" s="6" t="s">
        <v>127</v>
      </c>
      <c r="X1935" s="6">
        <v>0.0</v>
      </c>
      <c r="Y1935" s="6">
        <v>0.0</v>
      </c>
      <c r="Z1935" s="6">
        <v>0.0</v>
      </c>
      <c r="AA1935" s="6">
        <v>0.0</v>
      </c>
      <c r="AB1935" s="6">
        <v>0.0</v>
      </c>
      <c r="AC1935" s="6">
        <v>0.0</v>
      </c>
      <c r="AD1935" s="6">
        <v>0.0</v>
      </c>
      <c r="AE1935" s="6">
        <v>0.0</v>
      </c>
      <c r="AF1935" s="6">
        <v>0.0</v>
      </c>
      <c r="AG1935" s="6">
        <v>0.0</v>
      </c>
      <c r="AH1935" s="6">
        <v>0.0</v>
      </c>
      <c r="AI1935" s="6">
        <v>242.0</v>
      </c>
      <c r="AJ1935" s="6" t="b">
        <v>1</v>
      </c>
      <c r="AK1935" s="6" t="s">
        <v>3583</v>
      </c>
      <c r="AL1935" s="6">
        <v>2.0</v>
      </c>
      <c r="AM1935" s="6" t="b">
        <v>0</v>
      </c>
      <c r="AN1935" s="6">
        <v>0.0</v>
      </c>
      <c r="AO1935" s="6">
        <v>0.0</v>
      </c>
      <c r="AP1935" s="6">
        <v>0.0</v>
      </c>
      <c r="AQ1935" s="6" t="s">
        <v>128</v>
      </c>
      <c r="AR1935" s="6" t="s">
        <v>105</v>
      </c>
      <c r="AS1935" s="6">
        <v>0.0</v>
      </c>
      <c r="AT1935" s="7">
        <v>45449.0</v>
      </c>
      <c r="AU1935" s="6" t="s">
        <v>107</v>
      </c>
      <c r="AV1935" s="6">
        <v>0.0</v>
      </c>
      <c r="AW1935" s="6" t="s">
        <v>10041</v>
      </c>
      <c r="AX1935" s="6" t="s">
        <v>87</v>
      </c>
      <c r="AY1935" s="6" t="s">
        <v>87</v>
      </c>
      <c r="AZ1935" s="6" t="s">
        <v>108</v>
      </c>
      <c r="BA1935" s="6" t="s">
        <v>5106</v>
      </c>
      <c r="BB1935" s="6" t="s">
        <v>2251</v>
      </c>
      <c r="BC1935" s="6">
        <v>0.0</v>
      </c>
      <c r="BD1935" s="6">
        <v>0.0</v>
      </c>
      <c r="BE1935" s="6">
        <v>0.0</v>
      </c>
      <c r="BF1935" s="6">
        <v>0.0</v>
      </c>
      <c r="BG1935" s="6" t="s">
        <v>5107</v>
      </c>
      <c r="BH1935" s="6">
        <v>0.0</v>
      </c>
      <c r="BI1935" s="6">
        <v>15000.0</v>
      </c>
      <c r="BJ1935" s="6" t="str">
        <f t="shared" ref="BJ1935:BO1935" si="1752">IFERROR(XLOOKUP($B1935,#REF!,#REF!,""),"")</f>
        <v/>
      </c>
      <c r="BK1935" s="6" t="str">
        <f t="shared" si="1752"/>
        <v/>
      </c>
      <c r="BL1935" s="6" t="str">
        <f t="shared" si="1752"/>
        <v/>
      </c>
      <c r="BM1935" s="6" t="str">
        <f t="shared" si="1752"/>
        <v/>
      </c>
      <c r="BN1935" s="6" t="str">
        <f t="shared" si="1752"/>
        <v/>
      </c>
      <c r="BO1935" s="6" t="str">
        <f t="shared" si="1752"/>
        <v/>
      </c>
      <c r="BP1935" s="6"/>
      <c r="BQ1935" s="6"/>
    </row>
    <row r="1936" ht="15.75" customHeight="1">
      <c r="A1936" s="5" t="s">
        <v>7253</v>
      </c>
      <c r="B1936" s="5" t="s">
        <v>10043</v>
      </c>
      <c r="C1936" s="5" t="s">
        <v>478</v>
      </c>
      <c r="D1936" s="5" t="s">
        <v>70</v>
      </c>
      <c r="E1936" s="19"/>
      <c r="F1936" s="2" t="s">
        <v>309</v>
      </c>
      <c r="G1936" s="2" t="s">
        <v>10044</v>
      </c>
      <c r="H1936" s="2" t="s">
        <v>10045</v>
      </c>
      <c r="I1936" s="2" t="s">
        <v>483</v>
      </c>
      <c r="J1936" s="2" t="s">
        <v>100</v>
      </c>
      <c r="K1936" s="2">
        <v>0.0</v>
      </c>
      <c r="L1936" s="6">
        <v>0.0</v>
      </c>
      <c r="M1936" s="6">
        <v>0.0</v>
      </c>
      <c r="N1936" s="6">
        <v>0.0</v>
      </c>
      <c r="O1936" s="6" t="s">
        <v>10046</v>
      </c>
      <c r="P1936" s="6" t="s">
        <v>2261</v>
      </c>
      <c r="Q1936" s="6" t="s">
        <v>10047</v>
      </c>
      <c r="R1936" s="7">
        <v>45779.0</v>
      </c>
      <c r="S1936" s="6">
        <v>352.0</v>
      </c>
      <c r="T1936" s="6">
        <v>0.0</v>
      </c>
      <c r="U1936" s="6">
        <v>0.0</v>
      </c>
      <c r="V1936" s="6">
        <v>0.0</v>
      </c>
      <c r="W1936" s="6" t="s">
        <v>81</v>
      </c>
      <c r="X1936" s="6">
        <v>361.0</v>
      </c>
      <c r="Y1936" s="6">
        <v>0.0</v>
      </c>
      <c r="Z1936" s="6">
        <v>0.0</v>
      </c>
      <c r="AA1936" s="6">
        <v>0.0</v>
      </c>
      <c r="AB1936" s="6">
        <v>0.0</v>
      </c>
      <c r="AC1936" s="6">
        <v>0.0</v>
      </c>
      <c r="AD1936" s="6" t="b">
        <v>1</v>
      </c>
      <c r="AE1936" s="6" t="s">
        <v>3395</v>
      </c>
      <c r="AF1936" s="6" t="b">
        <v>1</v>
      </c>
      <c r="AG1936" s="6" t="b">
        <v>1</v>
      </c>
      <c r="AH1936" s="6" t="b">
        <v>1</v>
      </c>
      <c r="AI1936" s="6">
        <v>0.0</v>
      </c>
      <c r="AJ1936" s="6">
        <v>0.0</v>
      </c>
      <c r="AK1936" s="6">
        <v>0.0</v>
      </c>
      <c r="AL1936" s="6">
        <v>0.0</v>
      </c>
      <c r="AM1936" s="6">
        <v>0.0</v>
      </c>
      <c r="AN1936" s="6">
        <v>0.0</v>
      </c>
      <c r="AO1936" s="6">
        <v>0.0</v>
      </c>
      <c r="AP1936" s="6">
        <v>0.0</v>
      </c>
      <c r="AQ1936" s="6" t="s">
        <v>82</v>
      </c>
      <c r="AR1936" s="6" t="s">
        <v>105</v>
      </c>
      <c r="AS1936" s="6">
        <v>0.0</v>
      </c>
      <c r="AT1936" s="6" t="s">
        <v>4985</v>
      </c>
      <c r="AU1936" s="6" t="s">
        <v>85</v>
      </c>
      <c r="AV1936" s="6">
        <v>0.0</v>
      </c>
      <c r="AW1936" s="6" t="s">
        <v>10046</v>
      </c>
      <c r="AX1936" s="6" t="s">
        <v>87</v>
      </c>
      <c r="AY1936" s="6" t="s">
        <v>87</v>
      </c>
      <c r="AZ1936" s="6" t="s">
        <v>108</v>
      </c>
      <c r="BA1936" s="6" t="s">
        <v>2408</v>
      </c>
      <c r="BB1936" s="6" t="s">
        <v>129</v>
      </c>
      <c r="BC1936" s="6">
        <v>0.0</v>
      </c>
      <c r="BD1936" s="6">
        <v>0.0</v>
      </c>
      <c r="BE1936" s="6">
        <v>0.0</v>
      </c>
      <c r="BF1936" s="6" t="s">
        <v>1244</v>
      </c>
      <c r="BG1936" s="6" t="s">
        <v>10048</v>
      </c>
      <c r="BH1936" s="6">
        <v>0.0</v>
      </c>
      <c r="BI1936" s="6">
        <v>0.0</v>
      </c>
      <c r="BJ1936" s="6" t="str">
        <f t="shared" ref="BJ1936:BO1936" si="1753">IFERROR(XLOOKUP($B1936,#REF!,#REF!,""),"")</f>
        <v/>
      </c>
      <c r="BK1936" s="6" t="str">
        <f t="shared" si="1753"/>
        <v/>
      </c>
      <c r="BL1936" s="6" t="str">
        <f t="shared" si="1753"/>
        <v/>
      </c>
      <c r="BM1936" s="6" t="str">
        <f t="shared" si="1753"/>
        <v/>
      </c>
      <c r="BN1936" s="6" t="str">
        <f t="shared" si="1753"/>
        <v/>
      </c>
      <c r="BO1936" s="6" t="str">
        <f t="shared" si="1753"/>
        <v/>
      </c>
      <c r="BP1936" s="6"/>
      <c r="BQ1936" s="6"/>
    </row>
    <row r="1937" ht="15.75" customHeight="1">
      <c r="A1937" s="5" t="s">
        <v>7253</v>
      </c>
      <c r="B1937" s="5" t="s">
        <v>10049</v>
      </c>
      <c r="C1937" s="5" t="s">
        <v>1486</v>
      </c>
      <c r="D1937" s="5" t="s">
        <v>117</v>
      </c>
      <c r="E1937" s="19"/>
      <c r="F1937" s="2" t="s">
        <v>1812</v>
      </c>
      <c r="G1937" s="2" t="s">
        <v>7344</v>
      </c>
      <c r="H1937" s="2" t="s">
        <v>1523</v>
      </c>
      <c r="I1937" s="2" t="s">
        <v>1524</v>
      </c>
      <c r="J1937" s="2" t="s">
        <v>100</v>
      </c>
      <c r="K1937" s="2">
        <v>0.0</v>
      </c>
      <c r="L1937" s="6">
        <v>0.0</v>
      </c>
      <c r="M1937" s="6">
        <v>0.0</v>
      </c>
      <c r="N1937" s="6">
        <v>0.0</v>
      </c>
      <c r="O1937" s="6" t="s">
        <v>10050</v>
      </c>
      <c r="P1937" s="6"/>
      <c r="Q1937" s="6" t="s">
        <v>9632</v>
      </c>
      <c r="R1937" s="6" t="s">
        <v>521</v>
      </c>
      <c r="S1937" s="6">
        <v>197.0</v>
      </c>
      <c r="T1937" s="6">
        <v>0.0</v>
      </c>
      <c r="U1937" s="7">
        <v>45749.0</v>
      </c>
      <c r="V1937" s="6">
        <v>0.0</v>
      </c>
      <c r="W1937" s="6" t="s">
        <v>127</v>
      </c>
      <c r="X1937" s="6">
        <v>0.0</v>
      </c>
      <c r="Y1937" s="6">
        <v>0.0</v>
      </c>
      <c r="Z1937" s="6">
        <v>0.0</v>
      </c>
      <c r="AA1937" s="6">
        <v>0.0</v>
      </c>
      <c r="AB1937" s="6">
        <v>0.0</v>
      </c>
      <c r="AC1937" s="6">
        <v>0.0</v>
      </c>
      <c r="AD1937" s="6">
        <v>0.0</v>
      </c>
      <c r="AE1937" s="6">
        <v>0.0</v>
      </c>
      <c r="AF1937" s="6">
        <v>0.0</v>
      </c>
      <c r="AG1937" s="6">
        <v>0.0</v>
      </c>
      <c r="AH1937" s="6">
        <v>0.0</v>
      </c>
      <c r="AI1937" s="6">
        <v>341.0</v>
      </c>
      <c r="AJ1937" s="6" t="b">
        <v>1</v>
      </c>
      <c r="AK1937" s="7">
        <v>45749.0</v>
      </c>
      <c r="AL1937" s="6">
        <v>1.0</v>
      </c>
      <c r="AM1937" s="6" t="b">
        <v>0</v>
      </c>
      <c r="AN1937" s="6">
        <v>0.0</v>
      </c>
      <c r="AO1937" s="6">
        <v>0.0</v>
      </c>
      <c r="AP1937" s="6">
        <v>0.0</v>
      </c>
      <c r="AQ1937" s="6" t="s">
        <v>4958</v>
      </c>
      <c r="AR1937" s="6" t="s">
        <v>105</v>
      </c>
      <c r="AS1937" s="6">
        <v>0.0</v>
      </c>
      <c r="AT1937" s="6" t="s">
        <v>471</v>
      </c>
      <c r="AU1937" s="6" t="s">
        <v>107</v>
      </c>
      <c r="AV1937" s="6">
        <v>0.0</v>
      </c>
      <c r="AW1937" s="6" t="s">
        <v>10050</v>
      </c>
      <c r="AX1937" s="6" t="s">
        <v>87</v>
      </c>
      <c r="AY1937" s="6" t="s">
        <v>87</v>
      </c>
      <c r="AZ1937" s="6" t="s">
        <v>108</v>
      </c>
      <c r="BA1937" s="6" t="s">
        <v>7636</v>
      </c>
      <c r="BB1937" s="6" t="s">
        <v>760</v>
      </c>
      <c r="BC1937" s="6">
        <v>0.0</v>
      </c>
      <c r="BD1937" s="6">
        <v>0.0</v>
      </c>
      <c r="BE1937" s="6">
        <v>0.0</v>
      </c>
      <c r="BF1937" s="6">
        <v>0.0</v>
      </c>
      <c r="BG1937" s="6" t="s">
        <v>7944</v>
      </c>
      <c r="BH1937" s="6">
        <v>0.0</v>
      </c>
      <c r="BI1937" s="6">
        <v>0.0</v>
      </c>
      <c r="BJ1937" s="6" t="str">
        <f t="shared" ref="BJ1937:BO1937" si="1754">IFERROR(XLOOKUP($B1937,#REF!,#REF!,""),"")</f>
        <v/>
      </c>
      <c r="BK1937" s="6" t="str">
        <f t="shared" si="1754"/>
        <v/>
      </c>
      <c r="BL1937" s="6" t="str">
        <f t="shared" si="1754"/>
        <v/>
      </c>
      <c r="BM1937" s="6" t="str">
        <f t="shared" si="1754"/>
        <v/>
      </c>
      <c r="BN1937" s="6" t="str">
        <f t="shared" si="1754"/>
        <v/>
      </c>
      <c r="BO1937" s="6" t="str">
        <f t="shared" si="1754"/>
        <v/>
      </c>
      <c r="BP1937" s="6"/>
      <c r="BQ1937" s="6"/>
    </row>
    <row r="1938" ht="15.75" customHeight="1">
      <c r="A1938" s="5" t="s">
        <v>7253</v>
      </c>
      <c r="B1938" s="5" t="s">
        <v>10051</v>
      </c>
      <c r="C1938" s="5" t="s">
        <v>69</v>
      </c>
      <c r="D1938" s="5" t="s">
        <v>117</v>
      </c>
      <c r="E1938" s="19"/>
      <c r="F1938" s="2" t="s">
        <v>10052</v>
      </c>
      <c r="G1938" s="2" t="s">
        <v>5428</v>
      </c>
      <c r="H1938" s="2" t="s">
        <v>3598</v>
      </c>
      <c r="I1938" s="2" t="s">
        <v>75</v>
      </c>
      <c r="J1938" s="2" t="s">
        <v>2290</v>
      </c>
      <c r="K1938" s="2" t="s">
        <v>100</v>
      </c>
      <c r="L1938" s="6">
        <v>0.0</v>
      </c>
      <c r="M1938" s="6">
        <v>0.0</v>
      </c>
      <c r="N1938" s="6">
        <v>0.0</v>
      </c>
      <c r="O1938" s="6" t="s">
        <v>10053</v>
      </c>
      <c r="P1938" s="6"/>
      <c r="Q1938" s="6" t="s">
        <v>5430</v>
      </c>
      <c r="R1938" s="6" t="s">
        <v>470</v>
      </c>
      <c r="S1938" s="6">
        <v>171.0</v>
      </c>
      <c r="T1938" s="6">
        <v>0.0</v>
      </c>
      <c r="U1938" s="6" t="s">
        <v>1063</v>
      </c>
      <c r="V1938" s="6">
        <v>0.0</v>
      </c>
      <c r="W1938" s="6" t="s">
        <v>127</v>
      </c>
      <c r="X1938" s="6">
        <v>0.0</v>
      </c>
      <c r="Y1938" s="6">
        <v>0.0</v>
      </c>
      <c r="Z1938" s="6">
        <v>0.0</v>
      </c>
      <c r="AA1938" s="6">
        <v>0.0</v>
      </c>
      <c r="AB1938" s="6">
        <v>0.0</v>
      </c>
      <c r="AC1938" s="6">
        <v>0.0</v>
      </c>
      <c r="AD1938" s="6">
        <v>0.0</v>
      </c>
      <c r="AE1938" s="6">
        <v>0.0</v>
      </c>
      <c r="AF1938" s="6">
        <v>0.0</v>
      </c>
      <c r="AG1938" s="6">
        <v>0.0</v>
      </c>
      <c r="AH1938" s="6">
        <v>0.0</v>
      </c>
      <c r="AI1938" s="6">
        <v>440.0</v>
      </c>
      <c r="AJ1938" s="6" t="b">
        <v>1</v>
      </c>
      <c r="AK1938" s="6" t="s">
        <v>757</v>
      </c>
      <c r="AL1938" s="6">
        <v>1.0</v>
      </c>
      <c r="AM1938" s="6" t="b">
        <v>0</v>
      </c>
      <c r="AN1938" s="6">
        <v>0.0</v>
      </c>
      <c r="AO1938" s="6">
        <v>0.0</v>
      </c>
      <c r="AP1938" s="6">
        <v>0.0</v>
      </c>
      <c r="AQ1938" s="8" t="s">
        <v>9807</v>
      </c>
      <c r="AR1938" s="6" t="s">
        <v>105</v>
      </c>
      <c r="AS1938" s="6">
        <v>0.0</v>
      </c>
      <c r="AT1938" s="7">
        <v>45452.0</v>
      </c>
      <c r="AU1938" s="6" t="s">
        <v>107</v>
      </c>
      <c r="AV1938" s="6">
        <v>0.0</v>
      </c>
      <c r="AW1938" s="6" t="s">
        <v>10053</v>
      </c>
      <c r="AX1938" s="6" t="s">
        <v>87</v>
      </c>
      <c r="AY1938" s="6" t="s">
        <v>87</v>
      </c>
      <c r="AZ1938" s="6" t="s">
        <v>108</v>
      </c>
      <c r="BA1938" s="6" t="s">
        <v>720</v>
      </c>
      <c r="BB1938" s="6" t="s">
        <v>760</v>
      </c>
      <c r="BC1938" s="6">
        <v>0.0</v>
      </c>
      <c r="BD1938" s="6">
        <v>0.0</v>
      </c>
      <c r="BE1938" s="6">
        <v>0.0</v>
      </c>
      <c r="BF1938" s="6">
        <v>0.0</v>
      </c>
      <c r="BG1938" s="6" t="s">
        <v>6680</v>
      </c>
      <c r="BH1938" s="6">
        <v>0.0</v>
      </c>
      <c r="BI1938" s="6">
        <v>0.0</v>
      </c>
      <c r="BJ1938" s="6" t="str">
        <f t="shared" ref="BJ1938:BO1938" si="1755">IFERROR(XLOOKUP($B1938,#REF!,#REF!,""),"")</f>
        <v/>
      </c>
      <c r="BK1938" s="6" t="str">
        <f t="shared" si="1755"/>
        <v/>
      </c>
      <c r="BL1938" s="6" t="str">
        <f t="shared" si="1755"/>
        <v/>
      </c>
      <c r="BM1938" s="6" t="str">
        <f t="shared" si="1755"/>
        <v/>
      </c>
      <c r="BN1938" s="6" t="str">
        <f t="shared" si="1755"/>
        <v/>
      </c>
      <c r="BO1938" s="6" t="str">
        <f t="shared" si="1755"/>
        <v/>
      </c>
      <c r="BP1938" s="6"/>
      <c r="BQ1938" s="6"/>
    </row>
    <row r="1939" ht="15.75" customHeight="1">
      <c r="A1939" s="5" t="s">
        <v>7253</v>
      </c>
      <c r="B1939" s="5" t="s">
        <v>10054</v>
      </c>
      <c r="C1939" s="5" t="s">
        <v>1082</v>
      </c>
      <c r="D1939" s="5" t="s">
        <v>70</v>
      </c>
      <c r="E1939" s="19"/>
      <c r="F1939" s="2" t="s">
        <v>1812</v>
      </c>
      <c r="G1939" s="2" t="s">
        <v>1628</v>
      </c>
      <c r="H1939" s="2" t="s">
        <v>1202</v>
      </c>
      <c r="I1939" s="2" t="s">
        <v>1086</v>
      </c>
      <c r="J1939" s="2" t="s">
        <v>100</v>
      </c>
      <c r="K1939" s="2">
        <v>0.0</v>
      </c>
      <c r="L1939" s="6">
        <v>0.0</v>
      </c>
      <c r="M1939" s="6">
        <v>0.0</v>
      </c>
      <c r="N1939" s="6">
        <v>0.0</v>
      </c>
      <c r="O1939" s="6" t="s">
        <v>10055</v>
      </c>
      <c r="P1939" s="6" t="s">
        <v>5104</v>
      </c>
      <c r="Q1939" s="6" t="s">
        <v>8382</v>
      </c>
      <c r="R1939" s="6" t="s">
        <v>3583</v>
      </c>
      <c r="S1939" s="6">
        <v>62.0</v>
      </c>
      <c r="T1939" s="6">
        <v>0.0</v>
      </c>
      <c r="U1939" s="6">
        <v>0.0</v>
      </c>
      <c r="V1939" s="6">
        <v>0.0</v>
      </c>
      <c r="W1939" s="6" t="s">
        <v>81</v>
      </c>
      <c r="X1939" s="6">
        <v>484.0</v>
      </c>
      <c r="Y1939" s="6">
        <v>0.0</v>
      </c>
      <c r="Z1939" s="6">
        <v>0.0</v>
      </c>
      <c r="AA1939" s="6">
        <v>0.0</v>
      </c>
      <c r="AB1939" s="6">
        <v>0.0</v>
      </c>
      <c r="AC1939" s="6">
        <v>0.0</v>
      </c>
      <c r="AD1939" s="6">
        <v>0.0</v>
      </c>
      <c r="AE1939" s="6">
        <v>0.0</v>
      </c>
      <c r="AF1939" s="6">
        <v>0.0</v>
      </c>
      <c r="AG1939" s="6" t="b">
        <v>1</v>
      </c>
      <c r="AH1939" s="6" t="b">
        <v>1</v>
      </c>
      <c r="AI1939" s="6">
        <v>0.0</v>
      </c>
      <c r="AJ1939" s="6">
        <v>0.0</v>
      </c>
      <c r="AK1939" s="6">
        <v>0.0</v>
      </c>
      <c r="AL1939" s="6">
        <v>0.0</v>
      </c>
      <c r="AM1939" s="6">
        <v>0.0</v>
      </c>
      <c r="AN1939" s="6">
        <v>0.0</v>
      </c>
      <c r="AO1939" s="6">
        <v>0.0</v>
      </c>
      <c r="AP1939" s="6">
        <v>0.0</v>
      </c>
      <c r="AQ1939" s="6" t="s">
        <v>82</v>
      </c>
      <c r="AR1939" s="6" t="s">
        <v>83</v>
      </c>
      <c r="AS1939" s="6">
        <v>0.0</v>
      </c>
      <c r="AT1939" s="6" t="s">
        <v>861</v>
      </c>
      <c r="AU1939" s="6" t="s">
        <v>85</v>
      </c>
      <c r="AV1939" s="6">
        <v>0.0</v>
      </c>
      <c r="AW1939" s="6" t="s">
        <v>86</v>
      </c>
      <c r="AX1939" s="6" t="s">
        <v>87</v>
      </c>
      <c r="AY1939" s="6" t="s">
        <v>87</v>
      </c>
      <c r="AZ1939" s="6" t="s">
        <v>88</v>
      </c>
      <c r="BA1939" s="6" t="s">
        <v>1311</v>
      </c>
      <c r="BB1939" s="7">
        <v>45693.0</v>
      </c>
      <c r="BC1939" s="6">
        <v>0.0</v>
      </c>
      <c r="BD1939" s="6">
        <v>0.0</v>
      </c>
      <c r="BE1939" s="6">
        <v>0.0</v>
      </c>
      <c r="BF1939" s="6">
        <v>0.0</v>
      </c>
      <c r="BG1939" s="6" t="s">
        <v>5061</v>
      </c>
      <c r="BH1939" s="8" t="s">
        <v>10056</v>
      </c>
      <c r="BI1939" s="6">
        <v>0.0</v>
      </c>
      <c r="BJ1939" s="6" t="str">
        <f t="shared" ref="BJ1939:BO1939" si="1756">IFERROR(XLOOKUP($B1939,#REF!,#REF!,""),"")</f>
        <v/>
      </c>
      <c r="BK1939" s="6" t="str">
        <f t="shared" si="1756"/>
        <v/>
      </c>
      <c r="BL1939" s="6" t="str">
        <f t="shared" si="1756"/>
        <v/>
      </c>
      <c r="BM1939" s="6" t="str">
        <f t="shared" si="1756"/>
        <v/>
      </c>
      <c r="BN1939" s="6" t="str">
        <f t="shared" si="1756"/>
        <v/>
      </c>
      <c r="BO1939" s="6" t="str">
        <f t="shared" si="1756"/>
        <v/>
      </c>
      <c r="BP1939" s="6"/>
      <c r="BQ1939" s="6"/>
    </row>
    <row r="1940" ht="15.75" customHeight="1">
      <c r="A1940" s="5" t="s">
        <v>7253</v>
      </c>
      <c r="B1940" s="5" t="s">
        <v>10057</v>
      </c>
      <c r="C1940" s="5" t="s">
        <v>116</v>
      </c>
      <c r="D1940" s="5" t="s">
        <v>70</v>
      </c>
      <c r="E1940" s="19"/>
      <c r="F1940" s="2" t="s">
        <v>10058</v>
      </c>
      <c r="G1940" s="2" t="s">
        <v>8097</v>
      </c>
      <c r="H1940" s="2" t="s">
        <v>7394</v>
      </c>
      <c r="I1940" s="2" t="s">
        <v>122</v>
      </c>
      <c r="J1940" s="2" t="s">
        <v>100</v>
      </c>
      <c r="K1940" s="2">
        <v>0.0</v>
      </c>
      <c r="L1940" s="6">
        <v>0.0</v>
      </c>
      <c r="M1940" s="6">
        <v>0.0</v>
      </c>
      <c r="N1940" s="6">
        <v>0.0</v>
      </c>
      <c r="O1940" s="6" t="s">
        <v>10059</v>
      </c>
      <c r="P1940" s="6"/>
      <c r="Q1940" s="6" t="s">
        <v>10060</v>
      </c>
      <c r="R1940" s="6" t="s">
        <v>524</v>
      </c>
      <c r="S1940" s="6">
        <v>60.0</v>
      </c>
      <c r="T1940" s="6">
        <v>0.0</v>
      </c>
      <c r="U1940" s="6">
        <v>0.0</v>
      </c>
      <c r="V1940" s="6">
        <v>0.0</v>
      </c>
      <c r="W1940" s="6" t="s">
        <v>81</v>
      </c>
      <c r="X1940" s="6">
        <v>797.0</v>
      </c>
      <c r="Y1940" s="6">
        <v>0.0</v>
      </c>
      <c r="Z1940" s="6">
        <v>0.0</v>
      </c>
      <c r="AA1940" s="6">
        <v>0.0</v>
      </c>
      <c r="AB1940" s="6">
        <v>0.0</v>
      </c>
      <c r="AC1940" s="6">
        <v>0.0</v>
      </c>
      <c r="AD1940" s="6">
        <v>0.0</v>
      </c>
      <c r="AE1940" s="6">
        <v>0.0</v>
      </c>
      <c r="AF1940" s="6">
        <v>0.0</v>
      </c>
      <c r="AG1940" s="6" t="b">
        <v>1</v>
      </c>
      <c r="AH1940" s="6" t="b">
        <v>1</v>
      </c>
      <c r="AI1940" s="6">
        <v>0.0</v>
      </c>
      <c r="AJ1940" s="6">
        <v>0.0</v>
      </c>
      <c r="AK1940" s="6">
        <v>0.0</v>
      </c>
      <c r="AL1940" s="6">
        <v>0.0</v>
      </c>
      <c r="AM1940" s="6">
        <v>0.0</v>
      </c>
      <c r="AN1940" s="6">
        <v>0.0</v>
      </c>
      <c r="AO1940" s="6">
        <v>0.0</v>
      </c>
      <c r="AP1940" s="6">
        <v>0.0</v>
      </c>
      <c r="AQ1940" s="6" t="s">
        <v>82</v>
      </c>
      <c r="AR1940" s="6" t="s">
        <v>105</v>
      </c>
      <c r="AS1940" s="6">
        <v>0.0</v>
      </c>
      <c r="AT1940" s="7">
        <v>45058.0</v>
      </c>
      <c r="AU1940" s="6" t="s">
        <v>107</v>
      </c>
      <c r="AV1940" s="6">
        <v>0.0</v>
      </c>
      <c r="AW1940" s="6" t="s">
        <v>10059</v>
      </c>
      <c r="AX1940" s="6" t="s">
        <v>890</v>
      </c>
      <c r="AY1940" s="6" t="s">
        <v>890</v>
      </c>
      <c r="AZ1940" s="6" t="s">
        <v>88</v>
      </c>
      <c r="BA1940" s="6" t="s">
        <v>1438</v>
      </c>
      <c r="BB1940" s="6" t="s">
        <v>487</v>
      </c>
      <c r="BC1940" s="6">
        <v>0.0</v>
      </c>
      <c r="BD1940" s="6">
        <v>0.0</v>
      </c>
      <c r="BE1940" s="6">
        <v>0.0</v>
      </c>
      <c r="BF1940" s="6">
        <v>0.0</v>
      </c>
      <c r="BG1940" s="6" t="s">
        <v>7397</v>
      </c>
      <c r="BH1940" s="6">
        <v>0.0</v>
      </c>
      <c r="BI1940" s="6">
        <v>0.0</v>
      </c>
      <c r="BJ1940" s="6" t="str">
        <f t="shared" ref="BJ1940:BO1940" si="1757">IFERROR(XLOOKUP($B1940,#REF!,#REF!,""),"")</f>
        <v/>
      </c>
      <c r="BK1940" s="6" t="str">
        <f t="shared" si="1757"/>
        <v/>
      </c>
      <c r="BL1940" s="6" t="str">
        <f t="shared" si="1757"/>
        <v/>
      </c>
      <c r="BM1940" s="6" t="str">
        <f t="shared" si="1757"/>
        <v/>
      </c>
      <c r="BN1940" s="6" t="str">
        <f t="shared" si="1757"/>
        <v/>
      </c>
      <c r="BO1940" s="6" t="str">
        <f t="shared" si="1757"/>
        <v/>
      </c>
      <c r="BP1940" s="6"/>
      <c r="BQ1940" s="6"/>
    </row>
    <row r="1941" ht="15.75" customHeight="1">
      <c r="A1941" s="5" t="s">
        <v>7253</v>
      </c>
      <c r="B1941" s="5" t="s">
        <v>10061</v>
      </c>
      <c r="C1941" s="5" t="s">
        <v>69</v>
      </c>
      <c r="D1941" s="5" t="s">
        <v>70</v>
      </c>
      <c r="E1941" s="19"/>
      <c r="F1941" s="2" t="s">
        <v>1812</v>
      </c>
      <c r="G1941" s="2" t="s">
        <v>7074</v>
      </c>
      <c r="H1941" s="2" t="s">
        <v>7075</v>
      </c>
      <c r="I1941" s="2" t="s">
        <v>75</v>
      </c>
      <c r="J1941" s="2" t="s">
        <v>100</v>
      </c>
      <c r="K1941" s="2">
        <v>0.0</v>
      </c>
      <c r="L1941" s="6">
        <v>0.0</v>
      </c>
      <c r="M1941" s="6">
        <v>0.0</v>
      </c>
      <c r="N1941" s="6">
        <v>0.0</v>
      </c>
      <c r="O1941" s="6" t="s">
        <v>10062</v>
      </c>
      <c r="P1941" s="6"/>
      <c r="Q1941" s="6" t="s">
        <v>10063</v>
      </c>
      <c r="R1941" s="6" t="s">
        <v>780</v>
      </c>
      <c r="S1941" s="6">
        <v>85.0</v>
      </c>
      <c r="T1941" s="6">
        <v>0.0</v>
      </c>
      <c r="U1941" s="6">
        <v>0.0</v>
      </c>
      <c r="V1941" s="6">
        <v>0.0</v>
      </c>
      <c r="W1941" s="6" t="s">
        <v>81</v>
      </c>
      <c r="X1941" s="6">
        <v>364.0</v>
      </c>
      <c r="Y1941" s="6">
        <v>0.0</v>
      </c>
      <c r="Z1941" s="6">
        <v>0.0</v>
      </c>
      <c r="AA1941" s="6">
        <v>0.0</v>
      </c>
      <c r="AB1941" s="6">
        <v>0.0</v>
      </c>
      <c r="AC1941" s="6">
        <v>0.0</v>
      </c>
      <c r="AD1941" s="6">
        <v>0.0</v>
      </c>
      <c r="AE1941" s="6">
        <v>0.0</v>
      </c>
      <c r="AF1941" s="6">
        <v>0.0</v>
      </c>
      <c r="AG1941" s="6" t="b">
        <v>1</v>
      </c>
      <c r="AH1941" s="6" t="b">
        <v>1</v>
      </c>
      <c r="AI1941" s="6">
        <v>0.0</v>
      </c>
      <c r="AJ1941" s="6">
        <v>0.0</v>
      </c>
      <c r="AK1941" s="6">
        <v>0.0</v>
      </c>
      <c r="AL1941" s="6">
        <v>0.0</v>
      </c>
      <c r="AM1941" s="6">
        <v>0.0</v>
      </c>
      <c r="AN1941" s="6">
        <v>0.0</v>
      </c>
      <c r="AO1941" s="6">
        <v>0.0</v>
      </c>
      <c r="AP1941" s="6">
        <v>0.0</v>
      </c>
      <c r="AQ1941" s="6" t="s">
        <v>82</v>
      </c>
      <c r="AR1941" s="6" t="s">
        <v>105</v>
      </c>
      <c r="AS1941" s="6">
        <v>0.0</v>
      </c>
      <c r="AT1941" s="7">
        <v>45933.0</v>
      </c>
      <c r="AU1941" s="6">
        <v>0.0</v>
      </c>
      <c r="AV1941" s="6">
        <v>0.0</v>
      </c>
      <c r="AW1941" s="6">
        <v>0.0</v>
      </c>
      <c r="AX1941" s="6">
        <v>0.0</v>
      </c>
      <c r="AY1941" s="6">
        <v>0.0</v>
      </c>
      <c r="AZ1941" s="6">
        <v>0.0</v>
      </c>
      <c r="BA1941" s="6">
        <v>0.0</v>
      </c>
      <c r="BB1941" s="6">
        <v>0.0</v>
      </c>
      <c r="BC1941" s="6">
        <v>0.0</v>
      </c>
      <c r="BD1941" s="6">
        <v>0.0</v>
      </c>
      <c r="BE1941" s="6">
        <v>0.0</v>
      </c>
      <c r="BF1941" s="6">
        <v>0.0</v>
      </c>
      <c r="BG1941" s="6" t="s">
        <v>6680</v>
      </c>
      <c r="BH1941" s="6">
        <v>0.0</v>
      </c>
      <c r="BI1941" s="6">
        <v>0.0</v>
      </c>
      <c r="BJ1941" s="6" t="str">
        <f t="shared" ref="BJ1941:BO1941" si="1758">IFERROR(XLOOKUP($B1941,#REF!,#REF!,""),"")</f>
        <v/>
      </c>
      <c r="BK1941" s="6" t="str">
        <f t="shared" si="1758"/>
        <v/>
      </c>
      <c r="BL1941" s="6" t="str">
        <f t="shared" si="1758"/>
        <v/>
      </c>
      <c r="BM1941" s="6" t="str">
        <f t="shared" si="1758"/>
        <v/>
      </c>
      <c r="BN1941" s="6" t="str">
        <f t="shared" si="1758"/>
        <v/>
      </c>
      <c r="BO1941" s="6" t="str">
        <f t="shared" si="1758"/>
        <v/>
      </c>
      <c r="BP1941" s="6"/>
      <c r="BQ1941" s="6"/>
    </row>
    <row r="1942" ht="15.75" customHeight="1">
      <c r="A1942" s="5" t="s">
        <v>7253</v>
      </c>
      <c r="B1942" s="5" t="s">
        <v>10064</v>
      </c>
      <c r="C1942" s="5" t="s">
        <v>641</v>
      </c>
      <c r="D1942" s="5" t="s">
        <v>70</v>
      </c>
      <c r="E1942" s="19"/>
      <c r="F1942" s="2" t="s">
        <v>1812</v>
      </c>
      <c r="G1942" s="2" t="s">
        <v>10065</v>
      </c>
      <c r="H1942" s="2" t="s">
        <v>645</v>
      </c>
      <c r="I1942" s="2" t="s">
        <v>646</v>
      </c>
      <c r="J1942" s="2" t="s">
        <v>100</v>
      </c>
      <c r="K1942" s="2">
        <v>0.0</v>
      </c>
      <c r="L1942" s="6">
        <v>0.0</v>
      </c>
      <c r="M1942" s="6">
        <v>0.0</v>
      </c>
      <c r="N1942" s="6">
        <v>0.0</v>
      </c>
      <c r="O1942" s="6" t="s">
        <v>10066</v>
      </c>
      <c r="P1942" s="6"/>
      <c r="Q1942" s="6" t="s">
        <v>6218</v>
      </c>
      <c r="R1942" s="6" t="s">
        <v>1712</v>
      </c>
      <c r="S1942" s="6">
        <v>443.0</v>
      </c>
      <c r="T1942" s="6">
        <v>0.0</v>
      </c>
      <c r="U1942" s="7">
        <v>46267.0</v>
      </c>
      <c r="V1942" s="6">
        <v>0.0</v>
      </c>
      <c r="W1942" s="6" t="s">
        <v>127</v>
      </c>
      <c r="X1942" s="6">
        <v>0.0</v>
      </c>
      <c r="Y1942" s="6">
        <v>0.0</v>
      </c>
      <c r="Z1942" s="6">
        <v>0.0</v>
      </c>
      <c r="AA1942" s="6">
        <v>0.0</v>
      </c>
      <c r="AB1942" s="6">
        <v>0.0</v>
      </c>
      <c r="AC1942" s="6">
        <v>0.0</v>
      </c>
      <c r="AD1942" s="6">
        <v>0.0</v>
      </c>
      <c r="AE1942" s="6">
        <v>0.0</v>
      </c>
      <c r="AF1942" s="6">
        <v>0.0</v>
      </c>
      <c r="AG1942" s="6">
        <v>0.0</v>
      </c>
      <c r="AH1942" s="6">
        <v>0.0</v>
      </c>
      <c r="AI1942" s="6">
        <v>460.0</v>
      </c>
      <c r="AJ1942" s="6" t="b">
        <v>1</v>
      </c>
      <c r="AK1942" s="7">
        <v>46267.0</v>
      </c>
      <c r="AL1942" s="6">
        <v>1.0</v>
      </c>
      <c r="AM1942" s="6" t="b">
        <v>0</v>
      </c>
      <c r="AN1942" s="6">
        <v>0.0</v>
      </c>
      <c r="AO1942" s="6">
        <v>0.0</v>
      </c>
      <c r="AP1942" s="6">
        <v>0.0</v>
      </c>
      <c r="AQ1942" s="6" t="s">
        <v>128</v>
      </c>
      <c r="AR1942" s="6">
        <v>0.0</v>
      </c>
      <c r="AS1942" s="6">
        <v>0.0</v>
      </c>
      <c r="AT1942" s="6">
        <v>0.0</v>
      </c>
      <c r="AU1942" s="6">
        <v>0.0</v>
      </c>
      <c r="AV1942" s="6">
        <v>0.0</v>
      </c>
      <c r="AW1942" s="6">
        <v>0.0</v>
      </c>
      <c r="AX1942" s="6">
        <v>0.0</v>
      </c>
      <c r="AY1942" s="6">
        <v>0.0</v>
      </c>
      <c r="AZ1942" s="6" t="s">
        <v>88</v>
      </c>
      <c r="BA1942" s="6">
        <v>0.0</v>
      </c>
      <c r="BB1942" s="6">
        <v>0.0</v>
      </c>
      <c r="BC1942" s="6">
        <v>0.0</v>
      </c>
      <c r="BD1942" s="6">
        <v>0.0</v>
      </c>
      <c r="BE1942" s="6">
        <v>0.0</v>
      </c>
      <c r="BF1942" s="6">
        <v>0.0</v>
      </c>
      <c r="BG1942" s="6">
        <v>0.0</v>
      </c>
      <c r="BH1942" s="8" t="s">
        <v>10067</v>
      </c>
      <c r="BI1942" s="6">
        <v>0.0</v>
      </c>
      <c r="BJ1942" s="6" t="str">
        <f t="shared" ref="BJ1942:BO1942" si="1759">IFERROR(XLOOKUP($B1942,#REF!,#REF!,""),"")</f>
        <v/>
      </c>
      <c r="BK1942" s="6" t="str">
        <f t="shared" si="1759"/>
        <v/>
      </c>
      <c r="BL1942" s="6" t="str">
        <f t="shared" si="1759"/>
        <v/>
      </c>
      <c r="BM1942" s="6" t="str">
        <f t="shared" si="1759"/>
        <v/>
      </c>
      <c r="BN1942" s="6" t="str">
        <f t="shared" si="1759"/>
        <v/>
      </c>
      <c r="BO1942" s="6" t="str">
        <f t="shared" si="1759"/>
        <v/>
      </c>
      <c r="BP1942" s="6"/>
      <c r="BQ1942" s="6"/>
    </row>
    <row r="1943" ht="15.75" customHeight="1">
      <c r="A1943" s="5" t="s">
        <v>7253</v>
      </c>
      <c r="B1943" s="5" t="s">
        <v>10068</v>
      </c>
      <c r="C1943" s="5" t="s">
        <v>116</v>
      </c>
      <c r="D1943" s="5" t="s">
        <v>117</v>
      </c>
      <c r="E1943" s="19"/>
      <c r="F1943" s="2" t="s">
        <v>1812</v>
      </c>
      <c r="G1943" s="2" t="s">
        <v>7307</v>
      </c>
      <c r="H1943" s="2" t="s">
        <v>121</v>
      </c>
      <c r="I1943" s="2" t="s">
        <v>122</v>
      </c>
      <c r="J1943" s="2" t="s">
        <v>100</v>
      </c>
      <c r="K1943" s="2">
        <v>0.0</v>
      </c>
      <c r="L1943" s="6">
        <v>0.0</v>
      </c>
      <c r="M1943" s="6">
        <v>0.0</v>
      </c>
      <c r="N1943" s="6">
        <v>0.0</v>
      </c>
      <c r="O1943" s="6" t="s">
        <v>10069</v>
      </c>
      <c r="P1943" s="6"/>
      <c r="Q1943" s="6" t="s">
        <v>7309</v>
      </c>
      <c r="R1943" s="6" t="s">
        <v>3068</v>
      </c>
      <c r="S1943" s="6">
        <v>27.0</v>
      </c>
      <c r="T1943" s="6">
        <v>0.0</v>
      </c>
      <c r="U1943" s="7">
        <v>45452.0</v>
      </c>
      <c r="V1943" s="6">
        <v>0.0</v>
      </c>
      <c r="W1943" s="6" t="s">
        <v>127</v>
      </c>
      <c r="X1943" s="6">
        <v>0.0</v>
      </c>
      <c r="Y1943" s="6">
        <v>0.0</v>
      </c>
      <c r="Z1943" s="6">
        <v>0.0</v>
      </c>
      <c r="AA1943" s="6">
        <v>0.0</v>
      </c>
      <c r="AB1943" s="6">
        <v>0.0</v>
      </c>
      <c r="AC1943" s="6">
        <v>0.0</v>
      </c>
      <c r="AD1943" s="6">
        <v>0.0</v>
      </c>
      <c r="AE1943" s="6">
        <v>0.0</v>
      </c>
      <c r="AF1943" s="6">
        <v>0.0</v>
      </c>
      <c r="AG1943" s="6">
        <v>0.0</v>
      </c>
      <c r="AH1943" s="6">
        <v>0.0</v>
      </c>
      <c r="AI1943" s="6">
        <v>293.0</v>
      </c>
      <c r="AJ1943" s="6" t="b">
        <v>1</v>
      </c>
      <c r="AK1943" s="7">
        <v>45544.0</v>
      </c>
      <c r="AL1943" s="6">
        <v>2.0</v>
      </c>
      <c r="AM1943" s="6" t="b">
        <v>0</v>
      </c>
      <c r="AN1943" s="6">
        <v>0.0</v>
      </c>
      <c r="AO1943" s="6">
        <v>0.0</v>
      </c>
      <c r="AP1943" s="6">
        <v>0.0</v>
      </c>
      <c r="AQ1943" s="6" t="s">
        <v>128</v>
      </c>
      <c r="AR1943" s="6" t="s">
        <v>105</v>
      </c>
      <c r="AS1943" s="6" t="s">
        <v>441</v>
      </c>
      <c r="AT1943" s="6" t="s">
        <v>6398</v>
      </c>
      <c r="AU1943" s="6" t="s">
        <v>85</v>
      </c>
      <c r="AV1943" s="6">
        <v>0.0</v>
      </c>
      <c r="AW1943" s="6" t="s">
        <v>10069</v>
      </c>
      <c r="AX1943" s="6" t="s">
        <v>890</v>
      </c>
      <c r="AY1943" s="6" t="s">
        <v>890</v>
      </c>
      <c r="AZ1943" s="6" t="s">
        <v>88</v>
      </c>
      <c r="BA1943" s="6" t="s">
        <v>902</v>
      </c>
      <c r="BB1943" s="6" t="s">
        <v>1391</v>
      </c>
      <c r="BC1943" s="6">
        <v>0.0</v>
      </c>
      <c r="BD1943" s="6">
        <v>0.0</v>
      </c>
      <c r="BE1943" s="6">
        <v>0.0</v>
      </c>
      <c r="BF1943" s="6">
        <v>0.0</v>
      </c>
      <c r="BG1943" s="6" t="s">
        <v>7514</v>
      </c>
      <c r="BH1943" s="6">
        <v>0.0</v>
      </c>
      <c r="BI1943" s="6">
        <v>0.0</v>
      </c>
      <c r="BJ1943" s="6" t="str">
        <f t="shared" ref="BJ1943:BO1943" si="1760">IFERROR(XLOOKUP($B1943,#REF!,#REF!,""),"")</f>
        <v/>
      </c>
      <c r="BK1943" s="6" t="str">
        <f t="shared" si="1760"/>
        <v/>
      </c>
      <c r="BL1943" s="6" t="str">
        <f t="shared" si="1760"/>
        <v/>
      </c>
      <c r="BM1943" s="6" t="str">
        <f t="shared" si="1760"/>
        <v/>
      </c>
      <c r="BN1943" s="6" t="str">
        <f t="shared" si="1760"/>
        <v/>
      </c>
      <c r="BO1943" s="6" t="str">
        <f t="shared" si="1760"/>
        <v/>
      </c>
      <c r="BP1943" s="6"/>
      <c r="BQ1943" s="6"/>
    </row>
    <row r="1944" ht="15.75" customHeight="1">
      <c r="A1944" s="5" t="s">
        <v>7253</v>
      </c>
      <c r="B1944" s="5" t="s">
        <v>10070</v>
      </c>
      <c r="C1944" s="5" t="s">
        <v>1082</v>
      </c>
      <c r="D1944" s="5" t="s">
        <v>70</v>
      </c>
      <c r="E1944" s="19"/>
      <c r="F1944" s="2" t="s">
        <v>4646</v>
      </c>
      <c r="G1944" s="2" t="s">
        <v>7527</v>
      </c>
      <c r="H1944" s="2" t="s">
        <v>1202</v>
      </c>
      <c r="I1944" s="2" t="s">
        <v>1086</v>
      </c>
      <c r="J1944" s="2" t="s">
        <v>100</v>
      </c>
      <c r="K1944" s="2">
        <v>0.0</v>
      </c>
      <c r="L1944" s="6">
        <v>0.0</v>
      </c>
      <c r="M1944" s="6">
        <v>0.0</v>
      </c>
      <c r="N1944" s="6">
        <v>0.0</v>
      </c>
      <c r="O1944" s="6" t="s">
        <v>10071</v>
      </c>
      <c r="P1944" s="6" t="s">
        <v>3481</v>
      </c>
      <c r="Q1944" s="6" t="s">
        <v>7644</v>
      </c>
      <c r="R1944" s="6" t="s">
        <v>3749</v>
      </c>
      <c r="S1944" s="6">
        <v>296.0</v>
      </c>
      <c r="T1944" s="6">
        <v>0.0</v>
      </c>
      <c r="U1944" s="6">
        <v>0.0</v>
      </c>
      <c r="V1944" s="6">
        <v>0.0</v>
      </c>
      <c r="W1944" s="6" t="s">
        <v>81</v>
      </c>
      <c r="X1944" s="6">
        <v>506.0</v>
      </c>
      <c r="Y1944" s="6">
        <v>0.0</v>
      </c>
      <c r="Z1944" s="6">
        <v>0.0</v>
      </c>
      <c r="AA1944" s="6">
        <v>0.0</v>
      </c>
      <c r="AB1944" s="6">
        <v>0.0</v>
      </c>
      <c r="AC1944" s="6">
        <v>0.0</v>
      </c>
      <c r="AD1944" s="6">
        <v>0.0</v>
      </c>
      <c r="AE1944" s="6">
        <v>0.0</v>
      </c>
      <c r="AF1944" s="6">
        <v>0.0</v>
      </c>
      <c r="AG1944" s="6" t="b">
        <v>1</v>
      </c>
      <c r="AH1944" s="6" t="b">
        <v>1</v>
      </c>
      <c r="AI1944" s="6">
        <v>0.0</v>
      </c>
      <c r="AJ1944" s="6">
        <v>0.0</v>
      </c>
      <c r="AK1944" s="6">
        <v>0.0</v>
      </c>
      <c r="AL1944" s="6">
        <v>0.0</v>
      </c>
      <c r="AM1944" s="6">
        <v>0.0</v>
      </c>
      <c r="AN1944" s="6">
        <v>0.0</v>
      </c>
      <c r="AO1944" s="6">
        <v>0.0</v>
      </c>
      <c r="AP1944" s="6">
        <v>1164.0</v>
      </c>
      <c r="AQ1944" s="6" t="s">
        <v>82</v>
      </c>
      <c r="AR1944" s="6" t="s">
        <v>83</v>
      </c>
      <c r="AS1944" s="6">
        <v>0.0</v>
      </c>
      <c r="AT1944" s="7">
        <v>45361.0</v>
      </c>
      <c r="AU1944" s="6" t="s">
        <v>107</v>
      </c>
      <c r="AV1944" s="6">
        <v>0.0</v>
      </c>
      <c r="AW1944" s="6" t="s">
        <v>86</v>
      </c>
      <c r="AX1944" s="6" t="s">
        <v>87</v>
      </c>
      <c r="AY1944" s="6" t="s">
        <v>87</v>
      </c>
      <c r="AZ1944" s="6" t="s">
        <v>88</v>
      </c>
      <c r="BA1944" s="6" t="s">
        <v>4715</v>
      </c>
      <c r="BB1944" s="7">
        <v>45813.0</v>
      </c>
      <c r="BC1944" s="6">
        <v>0.0</v>
      </c>
      <c r="BD1944" s="6">
        <v>0.0</v>
      </c>
      <c r="BE1944" s="6">
        <v>0.0</v>
      </c>
      <c r="BF1944" s="6">
        <v>0.0</v>
      </c>
      <c r="BG1944" s="6" t="s">
        <v>4494</v>
      </c>
      <c r="BH1944" s="8" t="s">
        <v>10072</v>
      </c>
      <c r="BI1944" s="6">
        <v>0.0</v>
      </c>
      <c r="BJ1944" s="6" t="str">
        <f t="shared" ref="BJ1944:BO1944" si="1761">IFERROR(XLOOKUP($B1944,#REF!,#REF!,""),"")</f>
        <v/>
      </c>
      <c r="BK1944" s="6" t="str">
        <f t="shared" si="1761"/>
        <v/>
      </c>
      <c r="BL1944" s="6" t="str">
        <f t="shared" si="1761"/>
        <v/>
      </c>
      <c r="BM1944" s="6" t="str">
        <f t="shared" si="1761"/>
        <v/>
      </c>
      <c r="BN1944" s="6" t="str">
        <f t="shared" si="1761"/>
        <v/>
      </c>
      <c r="BO1944" s="6" t="str">
        <f t="shared" si="1761"/>
        <v/>
      </c>
      <c r="BP1944" s="6"/>
      <c r="BQ1944" s="6"/>
    </row>
    <row r="1945" ht="15.75" customHeight="1">
      <c r="A1945" s="5" t="s">
        <v>7253</v>
      </c>
      <c r="B1945" s="5" t="s">
        <v>10073</v>
      </c>
      <c r="C1945" s="5" t="s">
        <v>2058</v>
      </c>
      <c r="D1945" s="5" t="s">
        <v>117</v>
      </c>
      <c r="E1945" s="19"/>
      <c r="F1945" s="2" t="s">
        <v>1812</v>
      </c>
      <c r="G1945" s="2" t="s">
        <v>7539</v>
      </c>
      <c r="H1945" s="2" t="s">
        <v>3445</v>
      </c>
      <c r="I1945" s="2" t="s">
        <v>2062</v>
      </c>
      <c r="J1945" s="2" t="s">
        <v>100</v>
      </c>
      <c r="K1945" s="2">
        <v>0.0</v>
      </c>
      <c r="L1945" s="6">
        <v>0.0</v>
      </c>
      <c r="M1945" s="6">
        <v>0.0</v>
      </c>
      <c r="N1945" s="6">
        <v>0.0</v>
      </c>
      <c r="O1945" s="6" t="s">
        <v>10074</v>
      </c>
      <c r="P1945" s="6"/>
      <c r="Q1945" s="6" t="s">
        <v>10075</v>
      </c>
      <c r="R1945" s="7">
        <v>45385.0</v>
      </c>
      <c r="S1945" s="6">
        <v>95.0</v>
      </c>
      <c r="T1945" s="6">
        <v>0.0</v>
      </c>
      <c r="U1945" s="6" t="s">
        <v>5564</v>
      </c>
      <c r="V1945" s="6">
        <v>0.0</v>
      </c>
      <c r="W1945" s="6" t="s">
        <v>127</v>
      </c>
      <c r="X1945" s="6">
        <v>0.0</v>
      </c>
      <c r="Y1945" s="6">
        <v>0.0</v>
      </c>
      <c r="Z1945" s="6">
        <v>0.0</v>
      </c>
      <c r="AA1945" s="6">
        <v>0.0</v>
      </c>
      <c r="AB1945" s="6">
        <v>0.0</v>
      </c>
      <c r="AC1945" s="6">
        <v>0.0</v>
      </c>
      <c r="AD1945" s="6">
        <v>0.0</v>
      </c>
      <c r="AE1945" s="6">
        <v>0.0</v>
      </c>
      <c r="AF1945" s="6" t="b">
        <v>1</v>
      </c>
      <c r="AG1945" s="6">
        <v>0.0</v>
      </c>
      <c r="AH1945" s="6">
        <v>0.0</v>
      </c>
      <c r="AI1945" s="6">
        <v>477.0</v>
      </c>
      <c r="AJ1945" s="6" t="b">
        <v>1</v>
      </c>
      <c r="AK1945" s="6" t="s">
        <v>442</v>
      </c>
      <c r="AL1945" s="6">
        <v>1.0</v>
      </c>
      <c r="AM1945" s="6" t="b">
        <v>0</v>
      </c>
      <c r="AN1945" s="6">
        <v>0.0</v>
      </c>
      <c r="AO1945" s="6">
        <v>0.0</v>
      </c>
      <c r="AP1945" s="6">
        <v>0.0</v>
      </c>
      <c r="AQ1945" s="6" t="s">
        <v>128</v>
      </c>
      <c r="AR1945" s="6" t="s">
        <v>105</v>
      </c>
      <c r="AS1945" s="6" t="s">
        <v>2304</v>
      </c>
      <c r="AT1945" s="7">
        <v>45629.0</v>
      </c>
      <c r="AU1945" s="6" t="s">
        <v>85</v>
      </c>
      <c r="AV1945" s="6">
        <v>0.0</v>
      </c>
      <c r="AW1945" s="6" t="s">
        <v>10074</v>
      </c>
      <c r="AX1945" s="6" t="s">
        <v>87</v>
      </c>
      <c r="AY1945" s="6" t="s">
        <v>87</v>
      </c>
      <c r="AZ1945" s="6" t="s">
        <v>108</v>
      </c>
      <c r="BA1945" s="6">
        <v>0.0</v>
      </c>
      <c r="BB1945" s="6" t="s">
        <v>2304</v>
      </c>
      <c r="BC1945" s="6">
        <v>0.0</v>
      </c>
      <c r="BD1945" s="6">
        <v>0.0</v>
      </c>
      <c r="BE1945" s="6">
        <v>0.0</v>
      </c>
      <c r="BF1945" s="6">
        <v>0.0</v>
      </c>
      <c r="BG1945" s="6" t="s">
        <v>6085</v>
      </c>
      <c r="BH1945" s="8" t="s">
        <v>10076</v>
      </c>
      <c r="BI1945" s="6">
        <v>0.0</v>
      </c>
      <c r="BJ1945" s="6" t="str">
        <f t="shared" ref="BJ1945:BO1945" si="1762">IFERROR(XLOOKUP($B1945,#REF!,#REF!,""),"")</f>
        <v/>
      </c>
      <c r="BK1945" s="6" t="str">
        <f t="shared" si="1762"/>
        <v/>
      </c>
      <c r="BL1945" s="6" t="str">
        <f t="shared" si="1762"/>
        <v/>
      </c>
      <c r="BM1945" s="6" t="str">
        <f t="shared" si="1762"/>
        <v/>
      </c>
      <c r="BN1945" s="6" t="str">
        <f t="shared" si="1762"/>
        <v/>
      </c>
      <c r="BO1945" s="6" t="str">
        <f t="shared" si="1762"/>
        <v/>
      </c>
      <c r="BP1945" s="6"/>
      <c r="BQ1945" s="6"/>
    </row>
    <row r="1946" ht="15.75" customHeight="1">
      <c r="A1946" s="5" t="s">
        <v>7253</v>
      </c>
      <c r="B1946" s="5" t="s">
        <v>10077</v>
      </c>
      <c r="C1946" s="5" t="s">
        <v>69</v>
      </c>
      <c r="D1946" s="5" t="s">
        <v>70</v>
      </c>
      <c r="E1946" s="19"/>
      <c r="F1946" s="2" t="s">
        <v>8423</v>
      </c>
      <c r="G1946" s="2" t="s">
        <v>6601</v>
      </c>
      <c r="H1946" s="2" t="s">
        <v>381</v>
      </c>
      <c r="I1946" s="2" t="s">
        <v>75</v>
      </c>
      <c r="J1946" s="2" t="s">
        <v>100</v>
      </c>
      <c r="K1946" s="2">
        <v>0.0</v>
      </c>
      <c r="L1946" s="6">
        <v>0.0</v>
      </c>
      <c r="M1946" s="6">
        <v>0.0</v>
      </c>
      <c r="N1946" s="6">
        <v>0.0</v>
      </c>
      <c r="O1946" s="6" t="s">
        <v>10078</v>
      </c>
      <c r="P1946" s="6" t="s">
        <v>3242</v>
      </c>
      <c r="Q1946" s="6" t="s">
        <v>6603</v>
      </c>
      <c r="R1946" s="6" t="s">
        <v>240</v>
      </c>
      <c r="S1946" s="6">
        <v>157.0</v>
      </c>
      <c r="T1946" s="6">
        <v>0.0</v>
      </c>
      <c r="U1946" s="6">
        <v>0.0</v>
      </c>
      <c r="V1946" s="6">
        <v>0.0</v>
      </c>
      <c r="W1946" s="6" t="s">
        <v>81</v>
      </c>
      <c r="X1946" s="6">
        <v>654.0</v>
      </c>
      <c r="Y1946" s="6">
        <v>0.0</v>
      </c>
      <c r="Z1946" s="6">
        <v>0.0</v>
      </c>
      <c r="AA1946" s="6">
        <v>0.0</v>
      </c>
      <c r="AB1946" s="6">
        <v>0.0</v>
      </c>
      <c r="AC1946" s="6">
        <v>0.0</v>
      </c>
      <c r="AD1946" s="6">
        <v>0.0</v>
      </c>
      <c r="AE1946" s="6">
        <v>0.0</v>
      </c>
      <c r="AF1946" s="6">
        <v>0.0</v>
      </c>
      <c r="AG1946" s="6" t="b">
        <v>1</v>
      </c>
      <c r="AH1946" s="6" t="b">
        <v>1</v>
      </c>
      <c r="AI1946" s="6">
        <v>0.0</v>
      </c>
      <c r="AJ1946" s="6">
        <v>0.0</v>
      </c>
      <c r="AK1946" s="6">
        <v>0.0</v>
      </c>
      <c r="AL1946" s="6">
        <v>0.0</v>
      </c>
      <c r="AM1946" s="6">
        <v>0.0</v>
      </c>
      <c r="AN1946" s="6">
        <v>0.0</v>
      </c>
      <c r="AO1946" s="6">
        <v>0.0</v>
      </c>
      <c r="AP1946" s="6">
        <v>0.0</v>
      </c>
      <c r="AQ1946" s="6" t="s">
        <v>82</v>
      </c>
      <c r="AR1946" s="6" t="s">
        <v>105</v>
      </c>
      <c r="AS1946" s="6">
        <v>0.0</v>
      </c>
      <c r="AT1946" s="6" t="s">
        <v>2873</v>
      </c>
      <c r="AU1946" s="6" t="s">
        <v>85</v>
      </c>
      <c r="AV1946" s="6">
        <v>0.0</v>
      </c>
      <c r="AW1946" s="6" t="s">
        <v>10078</v>
      </c>
      <c r="AX1946" s="6" t="s">
        <v>87</v>
      </c>
      <c r="AY1946" s="6" t="s">
        <v>87</v>
      </c>
      <c r="AZ1946" s="6" t="s">
        <v>108</v>
      </c>
      <c r="BA1946" s="6" t="s">
        <v>159</v>
      </c>
      <c r="BB1946" s="6" t="s">
        <v>442</v>
      </c>
      <c r="BC1946" s="6">
        <v>0.0</v>
      </c>
      <c r="BD1946" s="6">
        <v>0.0</v>
      </c>
      <c r="BE1946" s="6">
        <v>0.0</v>
      </c>
      <c r="BF1946" s="6">
        <v>0.0</v>
      </c>
      <c r="BG1946" s="6" t="s">
        <v>1047</v>
      </c>
      <c r="BH1946" s="6">
        <v>0.0</v>
      </c>
      <c r="BI1946" s="6">
        <v>0.0</v>
      </c>
      <c r="BJ1946" s="6" t="str">
        <f t="shared" ref="BJ1946:BO1946" si="1763">IFERROR(XLOOKUP($B1946,#REF!,#REF!,""),"")</f>
        <v/>
      </c>
      <c r="BK1946" s="6" t="str">
        <f t="shared" si="1763"/>
        <v/>
      </c>
      <c r="BL1946" s="6" t="str">
        <f t="shared" si="1763"/>
        <v/>
      </c>
      <c r="BM1946" s="6" t="str">
        <f t="shared" si="1763"/>
        <v/>
      </c>
      <c r="BN1946" s="6" t="str">
        <f t="shared" si="1763"/>
        <v/>
      </c>
      <c r="BO1946" s="6" t="str">
        <f t="shared" si="1763"/>
        <v/>
      </c>
      <c r="BP1946" s="6"/>
      <c r="BQ1946" s="6"/>
    </row>
    <row r="1947" ht="15.75" customHeight="1">
      <c r="A1947" s="5" t="s">
        <v>7253</v>
      </c>
      <c r="B1947" s="5" t="s">
        <v>10079</v>
      </c>
      <c r="C1947" s="5" t="s">
        <v>218</v>
      </c>
      <c r="D1947" s="5" t="s">
        <v>70</v>
      </c>
      <c r="E1947" s="19"/>
      <c r="F1947" s="2" t="s">
        <v>1812</v>
      </c>
      <c r="G1947" s="2" t="s">
        <v>1941</v>
      </c>
      <c r="H1947" s="2" t="s">
        <v>547</v>
      </c>
      <c r="I1947" s="2" t="s">
        <v>222</v>
      </c>
      <c r="J1947" s="2" t="s">
        <v>100</v>
      </c>
      <c r="K1947" s="2">
        <v>0.0</v>
      </c>
      <c r="L1947" s="6">
        <v>0.0</v>
      </c>
      <c r="M1947" s="6">
        <v>0.0</v>
      </c>
      <c r="N1947" s="6">
        <v>0.0</v>
      </c>
      <c r="O1947" s="6" t="s">
        <v>9195</v>
      </c>
      <c r="P1947" s="6"/>
      <c r="Q1947" s="6" t="s">
        <v>9196</v>
      </c>
      <c r="R1947" s="7">
        <v>45603.0</v>
      </c>
      <c r="S1947" s="6">
        <v>210.0</v>
      </c>
      <c r="T1947" s="6">
        <v>0.0</v>
      </c>
      <c r="U1947" s="6">
        <v>0.0</v>
      </c>
      <c r="V1947" s="6">
        <v>0.0</v>
      </c>
      <c r="W1947" s="6" t="s">
        <v>81</v>
      </c>
      <c r="X1947" s="6">
        <v>575.0</v>
      </c>
      <c r="Y1947" s="6">
        <v>0.0</v>
      </c>
      <c r="Z1947" s="6">
        <v>0.0</v>
      </c>
      <c r="AA1947" s="6">
        <v>0.0</v>
      </c>
      <c r="AB1947" s="6">
        <v>0.0</v>
      </c>
      <c r="AC1947" s="6">
        <v>0.0</v>
      </c>
      <c r="AD1947" s="6">
        <v>0.0</v>
      </c>
      <c r="AE1947" s="6">
        <v>0.0</v>
      </c>
      <c r="AF1947" s="6">
        <v>0.0</v>
      </c>
      <c r="AG1947" s="6" t="b">
        <v>1</v>
      </c>
      <c r="AH1947" s="6" t="b">
        <v>1</v>
      </c>
      <c r="AI1947" s="6">
        <v>0.0</v>
      </c>
      <c r="AJ1947" s="6">
        <v>0.0</v>
      </c>
      <c r="AK1947" s="6">
        <v>0.0</v>
      </c>
      <c r="AL1947" s="6">
        <v>0.0</v>
      </c>
      <c r="AM1947" s="6">
        <v>0.0</v>
      </c>
      <c r="AN1947" s="6">
        <v>0.0</v>
      </c>
      <c r="AO1947" s="6">
        <v>0.0</v>
      </c>
      <c r="AP1947" s="6">
        <v>0.0</v>
      </c>
      <c r="AQ1947" s="6" t="s">
        <v>82</v>
      </c>
      <c r="AR1947" s="6" t="s">
        <v>105</v>
      </c>
      <c r="AS1947" s="6">
        <v>0.0</v>
      </c>
      <c r="AT1947" s="6" t="s">
        <v>1167</v>
      </c>
      <c r="AU1947" s="6" t="s">
        <v>107</v>
      </c>
      <c r="AV1947" s="6">
        <v>0.0</v>
      </c>
      <c r="AW1947" s="6" t="s">
        <v>9195</v>
      </c>
      <c r="AX1947" s="6" t="s">
        <v>87</v>
      </c>
      <c r="AY1947" s="6" t="s">
        <v>87</v>
      </c>
      <c r="AZ1947" s="6" t="s">
        <v>108</v>
      </c>
      <c r="BA1947" s="6" t="s">
        <v>552</v>
      </c>
      <c r="BB1947" s="6" t="s">
        <v>1000</v>
      </c>
      <c r="BC1947" s="6">
        <v>0.0</v>
      </c>
      <c r="BD1947" s="6">
        <v>0.0</v>
      </c>
      <c r="BE1947" s="6">
        <v>0.0</v>
      </c>
      <c r="BF1947" s="6">
        <v>0.0</v>
      </c>
      <c r="BG1947" s="6" t="s">
        <v>10080</v>
      </c>
      <c r="BH1947" s="6">
        <v>0.0</v>
      </c>
      <c r="BI1947" s="6">
        <v>0.0</v>
      </c>
      <c r="BJ1947" s="6" t="str">
        <f t="shared" ref="BJ1947:BO1947" si="1764">IFERROR(XLOOKUP($B1947,#REF!,#REF!,""),"")</f>
        <v/>
      </c>
      <c r="BK1947" s="6" t="str">
        <f t="shared" si="1764"/>
        <v/>
      </c>
      <c r="BL1947" s="6" t="str">
        <f t="shared" si="1764"/>
        <v/>
      </c>
      <c r="BM1947" s="6" t="str">
        <f t="shared" si="1764"/>
        <v/>
      </c>
      <c r="BN1947" s="6" t="str">
        <f t="shared" si="1764"/>
        <v/>
      </c>
      <c r="BO1947" s="6" t="str">
        <f t="shared" si="1764"/>
        <v/>
      </c>
      <c r="BP1947" s="6"/>
      <c r="BQ1947" s="6"/>
    </row>
    <row r="1948" ht="15.75" customHeight="1">
      <c r="A1948" s="5" t="s">
        <v>7253</v>
      </c>
      <c r="B1948" s="5" t="s">
        <v>10081</v>
      </c>
      <c r="C1948" s="5" t="s">
        <v>403</v>
      </c>
      <c r="D1948" s="5" t="s">
        <v>117</v>
      </c>
      <c r="E1948" s="19"/>
      <c r="F1948" s="2" t="s">
        <v>1812</v>
      </c>
      <c r="G1948" s="2" t="s">
        <v>2947</v>
      </c>
      <c r="H1948" s="2" t="s">
        <v>406</v>
      </c>
      <c r="I1948" s="2" t="s">
        <v>407</v>
      </c>
      <c r="J1948" s="2" t="s">
        <v>100</v>
      </c>
      <c r="K1948" s="2">
        <v>0.0</v>
      </c>
      <c r="L1948" s="6">
        <v>0.0</v>
      </c>
      <c r="M1948" s="6">
        <v>0.0</v>
      </c>
      <c r="N1948" s="6">
        <v>0.0</v>
      </c>
      <c r="O1948" s="6" t="s">
        <v>10082</v>
      </c>
      <c r="P1948" s="6" t="s">
        <v>5104</v>
      </c>
      <c r="Q1948" s="6" t="s">
        <v>9000</v>
      </c>
      <c r="R1948" s="7">
        <v>45388.0</v>
      </c>
      <c r="S1948" s="6">
        <v>144.0</v>
      </c>
      <c r="T1948" s="6">
        <v>0.0</v>
      </c>
      <c r="U1948" s="6" t="s">
        <v>1518</v>
      </c>
      <c r="V1948" s="6">
        <v>0.0</v>
      </c>
      <c r="W1948" s="6" t="s">
        <v>127</v>
      </c>
      <c r="X1948" s="6">
        <v>0.0</v>
      </c>
      <c r="Y1948" s="6">
        <v>0.0</v>
      </c>
      <c r="Z1948" s="6">
        <v>0.0</v>
      </c>
      <c r="AA1948" s="6">
        <v>0.0</v>
      </c>
      <c r="AB1948" s="6">
        <v>0.0</v>
      </c>
      <c r="AC1948" s="6">
        <v>0.0</v>
      </c>
      <c r="AD1948" s="6">
        <v>0.0</v>
      </c>
      <c r="AE1948" s="6">
        <v>0.0</v>
      </c>
      <c r="AF1948" s="6" t="b">
        <v>1</v>
      </c>
      <c r="AG1948" s="6">
        <v>0.0</v>
      </c>
      <c r="AH1948" s="6">
        <v>0.0</v>
      </c>
      <c r="AI1948" s="6">
        <v>412.0</v>
      </c>
      <c r="AJ1948" s="6" t="b">
        <v>1</v>
      </c>
      <c r="AK1948" s="6" t="s">
        <v>1518</v>
      </c>
      <c r="AL1948" s="6">
        <v>1.0</v>
      </c>
      <c r="AM1948" s="6" t="b">
        <v>0</v>
      </c>
      <c r="AN1948" s="6">
        <v>0.0</v>
      </c>
      <c r="AO1948" s="6">
        <v>0.0</v>
      </c>
      <c r="AP1948" s="6">
        <v>0.0</v>
      </c>
      <c r="AQ1948" s="6" t="s">
        <v>128</v>
      </c>
      <c r="AR1948" s="6" t="s">
        <v>105</v>
      </c>
      <c r="AS1948" s="6">
        <v>0.0</v>
      </c>
      <c r="AT1948" s="6" t="s">
        <v>4353</v>
      </c>
      <c r="AU1948" s="6" t="s">
        <v>107</v>
      </c>
      <c r="AV1948" s="6">
        <v>0.0</v>
      </c>
      <c r="AW1948" s="6" t="s">
        <v>10082</v>
      </c>
      <c r="AX1948" s="6" t="s">
        <v>87</v>
      </c>
      <c r="AY1948" s="6" t="s">
        <v>87</v>
      </c>
      <c r="AZ1948" s="6" t="s">
        <v>108</v>
      </c>
      <c r="BA1948" s="6" t="s">
        <v>804</v>
      </c>
      <c r="BB1948" s="7">
        <v>45330.0</v>
      </c>
      <c r="BC1948" s="6">
        <v>0.0</v>
      </c>
      <c r="BD1948" s="6">
        <v>0.0</v>
      </c>
      <c r="BE1948" s="6">
        <v>0.0</v>
      </c>
      <c r="BF1948" s="6">
        <v>0.0</v>
      </c>
      <c r="BG1948" s="6" t="s">
        <v>10083</v>
      </c>
      <c r="BH1948" s="6">
        <v>0.0</v>
      </c>
      <c r="BI1948" s="6">
        <v>0.0</v>
      </c>
      <c r="BJ1948" s="6" t="str">
        <f t="shared" ref="BJ1948:BO1948" si="1765">IFERROR(XLOOKUP($B1948,#REF!,#REF!,""),"")</f>
        <v/>
      </c>
      <c r="BK1948" s="6" t="str">
        <f t="shared" si="1765"/>
        <v/>
      </c>
      <c r="BL1948" s="6" t="str">
        <f t="shared" si="1765"/>
        <v/>
      </c>
      <c r="BM1948" s="6" t="str">
        <f t="shared" si="1765"/>
        <v/>
      </c>
      <c r="BN1948" s="6" t="str">
        <f t="shared" si="1765"/>
        <v/>
      </c>
      <c r="BO1948" s="6" t="str">
        <f t="shared" si="1765"/>
        <v/>
      </c>
      <c r="BP1948" s="6"/>
      <c r="BQ1948" s="6"/>
    </row>
    <row r="1949" ht="15.75" customHeight="1">
      <c r="A1949" s="5" t="s">
        <v>7253</v>
      </c>
      <c r="B1949" s="5" t="s">
        <v>10084</v>
      </c>
      <c r="C1949" s="5" t="s">
        <v>831</v>
      </c>
      <c r="D1949" s="5" t="s">
        <v>117</v>
      </c>
      <c r="E1949" s="19"/>
      <c r="F1949" s="2" t="s">
        <v>9317</v>
      </c>
      <c r="G1949" s="2" t="s">
        <v>9578</v>
      </c>
      <c r="H1949" s="2" t="s">
        <v>834</v>
      </c>
      <c r="I1949" s="2" t="s">
        <v>835</v>
      </c>
      <c r="J1949" s="2" t="s">
        <v>100</v>
      </c>
      <c r="K1949" s="2">
        <v>0.0</v>
      </c>
      <c r="L1949" s="6">
        <v>0.0</v>
      </c>
      <c r="M1949" s="6">
        <v>0.0</v>
      </c>
      <c r="N1949" s="6">
        <v>0.0</v>
      </c>
      <c r="O1949" s="6" t="s">
        <v>10085</v>
      </c>
      <c r="P1949" s="6" t="s">
        <v>4077</v>
      </c>
      <c r="Q1949" s="6" t="s">
        <v>9580</v>
      </c>
      <c r="R1949" s="7">
        <v>45539.0</v>
      </c>
      <c r="S1949" s="6">
        <v>84.0</v>
      </c>
      <c r="T1949" s="6">
        <v>0.0</v>
      </c>
      <c r="U1949" s="7">
        <v>45602.0</v>
      </c>
      <c r="V1949" s="6">
        <v>0.0</v>
      </c>
      <c r="W1949" s="6" t="s">
        <v>127</v>
      </c>
      <c r="X1949" s="6">
        <v>0.0</v>
      </c>
      <c r="Y1949" s="6">
        <v>0.0</v>
      </c>
      <c r="Z1949" s="6">
        <v>0.0</v>
      </c>
      <c r="AA1949" s="6">
        <v>0.0</v>
      </c>
      <c r="AB1949" s="6">
        <v>0.0</v>
      </c>
      <c r="AC1949" s="6">
        <v>0.0</v>
      </c>
      <c r="AD1949" s="6">
        <v>0.0</v>
      </c>
      <c r="AE1949" s="6">
        <v>0.0</v>
      </c>
      <c r="AF1949" s="6">
        <v>0.0</v>
      </c>
      <c r="AG1949" s="6">
        <v>0.0</v>
      </c>
      <c r="AH1949" s="6">
        <v>0.0</v>
      </c>
      <c r="AI1949" s="6">
        <v>146.0</v>
      </c>
      <c r="AJ1949" s="6" t="b">
        <v>1</v>
      </c>
      <c r="AK1949" s="7">
        <v>45602.0</v>
      </c>
      <c r="AL1949" s="6">
        <v>1.0</v>
      </c>
      <c r="AM1949" s="6" t="b">
        <v>0</v>
      </c>
      <c r="AN1949" s="6">
        <v>0.0</v>
      </c>
      <c r="AO1949" s="6">
        <v>0.0</v>
      </c>
      <c r="AP1949" s="6">
        <v>0.0</v>
      </c>
      <c r="AQ1949" s="6" t="s">
        <v>128</v>
      </c>
      <c r="AR1949" s="6" t="s">
        <v>105</v>
      </c>
      <c r="AS1949" s="6" t="s">
        <v>2873</v>
      </c>
      <c r="AT1949" s="6" t="s">
        <v>3895</v>
      </c>
      <c r="AU1949" s="6">
        <v>0.0</v>
      </c>
      <c r="AV1949" s="6">
        <v>0.0</v>
      </c>
      <c r="AW1949" s="6">
        <v>0.0</v>
      </c>
      <c r="AX1949" s="6">
        <v>0.0</v>
      </c>
      <c r="AY1949" s="6">
        <v>0.0</v>
      </c>
      <c r="AZ1949" s="6">
        <v>0.0</v>
      </c>
      <c r="BA1949" s="6">
        <v>0.0</v>
      </c>
      <c r="BB1949" s="6" t="s">
        <v>2873</v>
      </c>
      <c r="BC1949" s="6">
        <v>0.0</v>
      </c>
      <c r="BD1949" s="6">
        <v>0.0</v>
      </c>
      <c r="BE1949" s="6">
        <v>0.0</v>
      </c>
      <c r="BF1949" s="6">
        <v>0.0</v>
      </c>
      <c r="BG1949" s="6">
        <v>0.0</v>
      </c>
      <c r="BH1949" s="6">
        <v>0.0</v>
      </c>
      <c r="BI1949" s="6">
        <v>0.0</v>
      </c>
      <c r="BJ1949" s="6" t="str">
        <f t="shared" ref="BJ1949:BO1949" si="1766">IFERROR(XLOOKUP($B1949,#REF!,#REF!,""),"")</f>
        <v/>
      </c>
      <c r="BK1949" s="6" t="str">
        <f t="shared" si="1766"/>
        <v/>
      </c>
      <c r="BL1949" s="6" t="str">
        <f t="shared" si="1766"/>
        <v/>
      </c>
      <c r="BM1949" s="6" t="str">
        <f t="shared" si="1766"/>
        <v/>
      </c>
      <c r="BN1949" s="6" t="str">
        <f t="shared" si="1766"/>
        <v/>
      </c>
      <c r="BO1949" s="6" t="str">
        <f t="shared" si="1766"/>
        <v/>
      </c>
      <c r="BP1949" s="6"/>
      <c r="BQ1949" s="6"/>
    </row>
    <row r="1950" ht="15.75" customHeight="1">
      <c r="A1950" s="5" t="s">
        <v>7253</v>
      </c>
      <c r="B1950" s="5" t="s">
        <v>10086</v>
      </c>
      <c r="C1950" s="5" t="s">
        <v>116</v>
      </c>
      <c r="D1950" s="5" t="s">
        <v>117</v>
      </c>
      <c r="E1950" s="19"/>
      <c r="F1950" s="2" t="s">
        <v>1812</v>
      </c>
      <c r="G1950" s="2" t="s">
        <v>3391</v>
      </c>
      <c r="H1950" s="2" t="s">
        <v>121</v>
      </c>
      <c r="I1950" s="2" t="s">
        <v>122</v>
      </c>
      <c r="J1950" s="2" t="s">
        <v>100</v>
      </c>
      <c r="K1950" s="2">
        <v>0.0</v>
      </c>
      <c r="L1950" s="6">
        <v>0.0</v>
      </c>
      <c r="M1950" s="6">
        <v>0.0</v>
      </c>
      <c r="N1950" s="6">
        <v>0.0</v>
      </c>
      <c r="O1950" s="6" t="s">
        <v>10087</v>
      </c>
      <c r="P1950" s="6"/>
      <c r="Q1950" s="6" t="s">
        <v>4052</v>
      </c>
      <c r="R1950" s="6">
        <v>0.0</v>
      </c>
      <c r="S1950" s="6">
        <v>0.0</v>
      </c>
      <c r="T1950" s="6">
        <v>0.0</v>
      </c>
      <c r="U1950" s="6">
        <v>0.0</v>
      </c>
      <c r="V1950" s="6">
        <v>0.0</v>
      </c>
      <c r="W1950" s="6" t="s">
        <v>127</v>
      </c>
      <c r="X1950" s="6">
        <v>0.0</v>
      </c>
      <c r="Y1950" s="6">
        <v>0.0</v>
      </c>
      <c r="Z1950" s="6">
        <v>0.0</v>
      </c>
      <c r="AA1950" s="6">
        <v>0.0</v>
      </c>
      <c r="AB1950" s="6">
        <v>0.0</v>
      </c>
      <c r="AC1950" s="6">
        <v>0.0</v>
      </c>
      <c r="AD1950" s="6" t="b">
        <v>1</v>
      </c>
      <c r="AE1950" s="6" t="s">
        <v>2566</v>
      </c>
      <c r="AF1950" s="6">
        <v>0.0</v>
      </c>
      <c r="AG1950" s="6">
        <v>0.0</v>
      </c>
      <c r="AH1950" s="6">
        <v>0.0</v>
      </c>
      <c r="AI1950" s="6">
        <v>48.0</v>
      </c>
      <c r="AJ1950" s="6" t="b">
        <v>1</v>
      </c>
      <c r="AK1950" s="6" t="s">
        <v>2778</v>
      </c>
      <c r="AL1950" s="6">
        <v>6.0</v>
      </c>
      <c r="AM1950" s="6" t="b">
        <v>0</v>
      </c>
      <c r="AN1950" s="6">
        <v>0.0</v>
      </c>
      <c r="AO1950" s="6">
        <v>0.0</v>
      </c>
      <c r="AP1950" s="6">
        <v>0.0</v>
      </c>
      <c r="AQ1950" s="6" t="s">
        <v>128</v>
      </c>
      <c r="AR1950" s="6">
        <v>0.0</v>
      </c>
      <c r="AS1950" s="6">
        <v>0.0</v>
      </c>
      <c r="AT1950" s="6">
        <v>0.0</v>
      </c>
      <c r="AU1950" s="6">
        <v>0.0</v>
      </c>
      <c r="AV1950" s="6">
        <v>0.0</v>
      </c>
      <c r="AW1950" s="6">
        <v>0.0</v>
      </c>
      <c r="AX1950" s="6">
        <v>0.0</v>
      </c>
      <c r="AY1950" s="6">
        <v>0.0</v>
      </c>
      <c r="AZ1950" s="6">
        <v>0.0</v>
      </c>
      <c r="BA1950" s="6">
        <v>0.0</v>
      </c>
      <c r="BB1950" s="6">
        <v>0.0</v>
      </c>
      <c r="BC1950" s="6">
        <v>0.0</v>
      </c>
      <c r="BD1950" s="6">
        <v>0.0</v>
      </c>
      <c r="BE1950" s="6">
        <v>0.0</v>
      </c>
      <c r="BF1950" s="6" t="s">
        <v>491</v>
      </c>
      <c r="BG1950" s="6">
        <v>0.0</v>
      </c>
      <c r="BH1950" s="6">
        <v>0.0</v>
      </c>
      <c r="BI1950" s="6">
        <v>0.0</v>
      </c>
      <c r="BJ1950" s="6" t="str">
        <f t="shared" ref="BJ1950:BO1950" si="1767">IFERROR(XLOOKUP($B1950,#REF!,#REF!,""),"")</f>
        <v/>
      </c>
      <c r="BK1950" s="6" t="str">
        <f t="shared" si="1767"/>
        <v/>
      </c>
      <c r="BL1950" s="6" t="str">
        <f t="shared" si="1767"/>
        <v/>
      </c>
      <c r="BM1950" s="6" t="str">
        <f t="shared" si="1767"/>
        <v/>
      </c>
      <c r="BN1950" s="6" t="str">
        <f t="shared" si="1767"/>
        <v/>
      </c>
      <c r="BO1950" s="6" t="str">
        <f t="shared" si="1767"/>
        <v/>
      </c>
      <c r="BP1950" s="6"/>
      <c r="BQ1950" s="6"/>
    </row>
    <row r="1951" ht="15.75" customHeight="1">
      <c r="A1951" s="5" t="s">
        <v>7253</v>
      </c>
      <c r="B1951" s="5" t="s">
        <v>10088</v>
      </c>
      <c r="C1951" s="5" t="s">
        <v>218</v>
      </c>
      <c r="D1951" s="5" t="s">
        <v>117</v>
      </c>
      <c r="E1951" s="19"/>
      <c r="F1951" s="2" t="s">
        <v>1812</v>
      </c>
      <c r="G1951" s="2" t="s">
        <v>2451</v>
      </c>
      <c r="H1951" s="2" t="s">
        <v>547</v>
      </c>
      <c r="I1951" s="2" t="s">
        <v>222</v>
      </c>
      <c r="J1951" s="2" t="s">
        <v>100</v>
      </c>
      <c r="K1951" s="2">
        <v>0.0</v>
      </c>
      <c r="L1951" s="6">
        <v>0.0</v>
      </c>
      <c r="M1951" s="6">
        <v>0.0</v>
      </c>
      <c r="N1951" s="6">
        <v>0.0</v>
      </c>
      <c r="O1951" s="6" t="s">
        <v>10089</v>
      </c>
      <c r="P1951" s="6"/>
      <c r="Q1951" s="6" t="s">
        <v>2454</v>
      </c>
      <c r="R1951" s="7">
        <v>45515.0</v>
      </c>
      <c r="S1951" s="6">
        <v>276.0</v>
      </c>
      <c r="T1951" s="6">
        <v>0.0</v>
      </c>
      <c r="U1951" s="6" t="s">
        <v>1825</v>
      </c>
      <c r="V1951" s="6">
        <v>0.0</v>
      </c>
      <c r="W1951" s="6" t="s">
        <v>127</v>
      </c>
      <c r="X1951" s="6">
        <v>0.0</v>
      </c>
      <c r="Y1951" s="6">
        <v>0.0</v>
      </c>
      <c r="Z1951" s="6">
        <v>0.0</v>
      </c>
      <c r="AA1951" s="6">
        <v>0.0</v>
      </c>
      <c r="AB1951" s="6">
        <v>0.0</v>
      </c>
      <c r="AC1951" s="6">
        <v>0.0</v>
      </c>
      <c r="AD1951" s="6">
        <v>0.0</v>
      </c>
      <c r="AE1951" s="6">
        <v>0.0</v>
      </c>
      <c r="AF1951" s="6">
        <v>0.0</v>
      </c>
      <c r="AG1951" s="6">
        <v>0.0</v>
      </c>
      <c r="AH1951" s="6">
        <v>0.0</v>
      </c>
      <c r="AI1951" s="6">
        <v>499.0</v>
      </c>
      <c r="AJ1951" s="6" t="b">
        <v>1</v>
      </c>
      <c r="AK1951" s="6" t="s">
        <v>1825</v>
      </c>
      <c r="AL1951" s="6">
        <v>1.0</v>
      </c>
      <c r="AM1951" s="6" t="b">
        <v>0</v>
      </c>
      <c r="AN1951" s="6">
        <v>0.0</v>
      </c>
      <c r="AO1951" s="6">
        <v>0.0</v>
      </c>
      <c r="AP1951" s="6">
        <v>0.0</v>
      </c>
      <c r="AQ1951" s="6" t="s">
        <v>128</v>
      </c>
      <c r="AR1951" s="6" t="s">
        <v>105</v>
      </c>
      <c r="AS1951" s="6">
        <v>0.0</v>
      </c>
      <c r="AT1951" s="6" t="s">
        <v>2345</v>
      </c>
      <c r="AU1951" s="6" t="s">
        <v>107</v>
      </c>
      <c r="AV1951" s="6">
        <v>0.0</v>
      </c>
      <c r="AW1951" s="6" t="s">
        <v>10089</v>
      </c>
      <c r="AX1951" s="6" t="s">
        <v>87</v>
      </c>
      <c r="AY1951" s="6" t="s">
        <v>87</v>
      </c>
      <c r="AZ1951" s="6" t="s">
        <v>108</v>
      </c>
      <c r="BA1951" s="6" t="s">
        <v>7737</v>
      </c>
      <c r="BB1951" s="7">
        <v>45694.0</v>
      </c>
      <c r="BC1951" s="6">
        <v>0.0</v>
      </c>
      <c r="BD1951" s="6">
        <v>0.0</v>
      </c>
      <c r="BE1951" s="6">
        <v>0.0</v>
      </c>
      <c r="BF1951" s="6">
        <v>0.0</v>
      </c>
      <c r="BG1951" s="6">
        <v>0.0</v>
      </c>
      <c r="BH1951" s="6">
        <v>0.0</v>
      </c>
      <c r="BI1951" s="6">
        <v>0.0</v>
      </c>
      <c r="BJ1951" s="6" t="str">
        <f t="shared" ref="BJ1951:BO1951" si="1768">IFERROR(XLOOKUP($B1951,#REF!,#REF!,""),"")</f>
        <v/>
      </c>
      <c r="BK1951" s="6" t="str">
        <f t="shared" si="1768"/>
        <v/>
      </c>
      <c r="BL1951" s="6" t="str">
        <f t="shared" si="1768"/>
        <v/>
      </c>
      <c r="BM1951" s="6" t="str">
        <f t="shared" si="1768"/>
        <v/>
      </c>
      <c r="BN1951" s="6" t="str">
        <f t="shared" si="1768"/>
        <v/>
      </c>
      <c r="BO1951" s="6" t="str">
        <f t="shared" si="1768"/>
        <v/>
      </c>
      <c r="BP1951" s="6"/>
      <c r="BQ1951" s="6"/>
    </row>
    <row r="1952" ht="15.75" customHeight="1">
      <c r="A1952" s="5" t="s">
        <v>7253</v>
      </c>
      <c r="B1952" s="5" t="s">
        <v>10090</v>
      </c>
      <c r="C1952" s="5" t="s">
        <v>116</v>
      </c>
      <c r="D1952" s="5" t="s">
        <v>117</v>
      </c>
      <c r="E1952" s="19"/>
      <c r="F1952" s="2" t="s">
        <v>1812</v>
      </c>
      <c r="G1952" s="2" t="s">
        <v>7899</v>
      </c>
      <c r="H1952" s="2" t="s">
        <v>121</v>
      </c>
      <c r="I1952" s="2" t="s">
        <v>122</v>
      </c>
      <c r="J1952" s="2" t="s">
        <v>100</v>
      </c>
      <c r="K1952" s="2">
        <v>0.0</v>
      </c>
      <c r="L1952" s="6">
        <v>0.0</v>
      </c>
      <c r="M1952" s="6">
        <v>0.0</v>
      </c>
      <c r="N1952" s="6">
        <v>0.0</v>
      </c>
      <c r="O1952" s="6" t="s">
        <v>8643</v>
      </c>
      <c r="P1952" s="6"/>
      <c r="Q1952" s="6" t="s">
        <v>7901</v>
      </c>
      <c r="R1952" s="6" t="s">
        <v>1611</v>
      </c>
      <c r="S1952" s="6">
        <v>12.0</v>
      </c>
      <c r="T1952" s="6">
        <v>0.0</v>
      </c>
      <c r="U1952" s="7">
        <v>45476.0</v>
      </c>
      <c r="V1952" s="6">
        <v>0.0</v>
      </c>
      <c r="W1952" s="6" t="s">
        <v>127</v>
      </c>
      <c r="X1952" s="6">
        <v>0.0</v>
      </c>
      <c r="Y1952" s="6">
        <v>0.0</v>
      </c>
      <c r="Z1952" s="6">
        <v>0.0</v>
      </c>
      <c r="AA1952" s="6">
        <v>0.0</v>
      </c>
      <c r="AB1952" s="6">
        <v>0.0</v>
      </c>
      <c r="AC1952" s="6">
        <v>0.0</v>
      </c>
      <c r="AD1952" s="6" t="b">
        <v>1</v>
      </c>
      <c r="AE1952" s="6" t="s">
        <v>1611</v>
      </c>
      <c r="AF1952" s="6">
        <v>0.0</v>
      </c>
      <c r="AG1952" s="6">
        <v>0.0</v>
      </c>
      <c r="AH1952" s="6">
        <v>0.0</v>
      </c>
      <c r="AI1952" s="6">
        <v>29.0</v>
      </c>
      <c r="AJ1952" s="6" t="b">
        <v>1</v>
      </c>
      <c r="AK1952" s="7">
        <v>45476.0</v>
      </c>
      <c r="AL1952" s="6">
        <v>2.0</v>
      </c>
      <c r="AM1952" s="6" t="b">
        <v>0</v>
      </c>
      <c r="AN1952" s="6">
        <v>0.0</v>
      </c>
      <c r="AO1952" s="6">
        <v>0.0</v>
      </c>
      <c r="AP1952" s="6">
        <v>0.0</v>
      </c>
      <c r="AQ1952" s="6" t="s">
        <v>157</v>
      </c>
      <c r="AR1952" s="6">
        <v>0.0</v>
      </c>
      <c r="AS1952" s="6">
        <v>0.0</v>
      </c>
      <c r="AT1952" s="6">
        <v>0.0</v>
      </c>
      <c r="AU1952" s="6">
        <v>0.0</v>
      </c>
      <c r="AV1952" s="6">
        <v>0.0</v>
      </c>
      <c r="AW1952" s="6">
        <v>0.0</v>
      </c>
      <c r="AX1952" s="6">
        <v>0.0</v>
      </c>
      <c r="AY1952" s="6">
        <v>0.0</v>
      </c>
      <c r="AZ1952" s="6" t="s">
        <v>88</v>
      </c>
      <c r="BA1952" s="6">
        <v>0.0</v>
      </c>
      <c r="BB1952" s="6">
        <v>0.0</v>
      </c>
      <c r="BC1952" s="6">
        <v>0.0</v>
      </c>
      <c r="BD1952" s="6">
        <v>0.0</v>
      </c>
      <c r="BE1952" s="6">
        <v>0.0</v>
      </c>
      <c r="BF1952" s="6" t="s">
        <v>1244</v>
      </c>
      <c r="BG1952" s="6">
        <v>0.0</v>
      </c>
      <c r="BH1952" s="6">
        <v>0.0</v>
      </c>
      <c r="BI1952" s="6">
        <v>0.0</v>
      </c>
      <c r="BJ1952" s="6" t="str">
        <f t="shared" ref="BJ1952:BO1952" si="1769">IFERROR(XLOOKUP($B1952,#REF!,#REF!,""),"")</f>
        <v/>
      </c>
      <c r="BK1952" s="6" t="str">
        <f t="shared" si="1769"/>
        <v/>
      </c>
      <c r="BL1952" s="6" t="str">
        <f t="shared" si="1769"/>
        <v/>
      </c>
      <c r="BM1952" s="6" t="str">
        <f t="shared" si="1769"/>
        <v/>
      </c>
      <c r="BN1952" s="6" t="str">
        <f t="shared" si="1769"/>
        <v/>
      </c>
      <c r="BO1952" s="6" t="str">
        <f t="shared" si="1769"/>
        <v/>
      </c>
      <c r="BP1952" s="6"/>
      <c r="BQ1952" s="6"/>
    </row>
    <row r="1953" ht="15.75" customHeight="1">
      <c r="A1953" s="5" t="s">
        <v>7253</v>
      </c>
      <c r="B1953" s="5" t="s">
        <v>10091</v>
      </c>
      <c r="C1953" s="5" t="s">
        <v>831</v>
      </c>
      <c r="D1953" s="5" t="s">
        <v>117</v>
      </c>
      <c r="E1953" s="19"/>
      <c r="F1953" s="2" t="s">
        <v>9469</v>
      </c>
      <c r="G1953" s="2" t="s">
        <v>833</v>
      </c>
      <c r="H1953" s="2" t="s">
        <v>834</v>
      </c>
      <c r="I1953" s="2" t="s">
        <v>835</v>
      </c>
      <c r="J1953" s="2" t="s">
        <v>100</v>
      </c>
      <c r="K1953" s="2">
        <v>0.0</v>
      </c>
      <c r="L1953" s="6">
        <v>0.0</v>
      </c>
      <c r="M1953" s="6">
        <v>0.0</v>
      </c>
      <c r="N1953" s="6">
        <v>0.0</v>
      </c>
      <c r="O1953" s="6" t="s">
        <v>10092</v>
      </c>
      <c r="P1953" s="6" t="s">
        <v>4077</v>
      </c>
      <c r="Q1953" s="6" t="s">
        <v>10093</v>
      </c>
      <c r="R1953" s="6">
        <v>0.0</v>
      </c>
      <c r="S1953" s="6">
        <v>0.0</v>
      </c>
      <c r="T1953" s="6">
        <v>0.0</v>
      </c>
      <c r="U1953" s="6">
        <v>0.0</v>
      </c>
      <c r="V1953" s="6">
        <v>0.0</v>
      </c>
      <c r="W1953" s="6" t="s">
        <v>127</v>
      </c>
      <c r="X1953" s="6">
        <v>0.0</v>
      </c>
      <c r="Y1953" s="6">
        <v>0.0</v>
      </c>
      <c r="Z1953" s="6">
        <v>0.0</v>
      </c>
      <c r="AA1953" s="6">
        <v>0.0</v>
      </c>
      <c r="AB1953" s="6">
        <v>0.0</v>
      </c>
      <c r="AC1953" s="6">
        <v>0.0</v>
      </c>
      <c r="AD1953" s="6" t="b">
        <v>1</v>
      </c>
      <c r="AE1953" s="7">
        <v>45569.0</v>
      </c>
      <c r="AF1953" s="6">
        <v>0.0</v>
      </c>
      <c r="AG1953" s="6">
        <v>0.0</v>
      </c>
      <c r="AH1953" s="6">
        <v>0.0</v>
      </c>
      <c r="AI1953" s="6">
        <v>76.0</v>
      </c>
      <c r="AJ1953" s="6" t="b">
        <v>1</v>
      </c>
      <c r="AK1953" s="7">
        <v>45509.0</v>
      </c>
      <c r="AL1953" s="6">
        <v>4.0</v>
      </c>
      <c r="AM1953" s="6" t="b">
        <v>0</v>
      </c>
      <c r="AN1953" s="6">
        <v>0.0</v>
      </c>
      <c r="AO1953" s="6">
        <v>0.0</v>
      </c>
      <c r="AP1953" s="6">
        <v>0.0</v>
      </c>
      <c r="AQ1953" s="6" t="s">
        <v>128</v>
      </c>
      <c r="AR1953" s="6">
        <v>0.0</v>
      </c>
      <c r="AS1953" s="6">
        <v>0.0</v>
      </c>
      <c r="AT1953" s="6">
        <v>0.0</v>
      </c>
      <c r="AU1953" s="6">
        <v>0.0</v>
      </c>
      <c r="AV1953" s="6">
        <v>0.0</v>
      </c>
      <c r="AW1953" s="6">
        <v>0.0</v>
      </c>
      <c r="AX1953" s="6">
        <v>0.0</v>
      </c>
      <c r="AY1953" s="6">
        <v>0.0</v>
      </c>
      <c r="AZ1953" s="6">
        <v>0.0</v>
      </c>
      <c r="BA1953" s="6">
        <v>0.0</v>
      </c>
      <c r="BB1953" s="6">
        <v>0.0</v>
      </c>
      <c r="BC1953" s="6">
        <v>0.0</v>
      </c>
      <c r="BD1953" s="6">
        <v>0.0</v>
      </c>
      <c r="BE1953" s="6">
        <v>0.0</v>
      </c>
      <c r="BF1953" s="6" t="s">
        <v>491</v>
      </c>
      <c r="BG1953" s="6">
        <v>0.0</v>
      </c>
      <c r="BH1953" s="6">
        <v>0.0</v>
      </c>
      <c r="BI1953" s="6">
        <v>0.0</v>
      </c>
      <c r="BJ1953" s="6" t="str">
        <f t="shared" ref="BJ1953:BO1953" si="1770">IFERROR(XLOOKUP($B1953,#REF!,#REF!,""),"")</f>
        <v/>
      </c>
      <c r="BK1953" s="6" t="str">
        <f t="shared" si="1770"/>
        <v/>
      </c>
      <c r="BL1953" s="6" t="str">
        <f t="shared" si="1770"/>
        <v/>
      </c>
      <c r="BM1953" s="6" t="str">
        <f t="shared" si="1770"/>
        <v/>
      </c>
      <c r="BN1953" s="6" t="str">
        <f t="shared" si="1770"/>
        <v/>
      </c>
      <c r="BO1953" s="6" t="str">
        <f t="shared" si="1770"/>
        <v/>
      </c>
      <c r="BP1953" s="6"/>
      <c r="BQ1953" s="6"/>
    </row>
    <row r="1954" ht="15.75" customHeight="1">
      <c r="A1954" s="5" t="s">
        <v>7253</v>
      </c>
      <c r="B1954" s="5" t="s">
        <v>10094</v>
      </c>
      <c r="C1954" s="5" t="s">
        <v>188</v>
      </c>
      <c r="D1954" s="5" t="s">
        <v>117</v>
      </c>
      <c r="E1954" s="19"/>
      <c r="F1954" s="2" t="s">
        <v>10095</v>
      </c>
      <c r="G1954" s="2" t="s">
        <v>10096</v>
      </c>
      <c r="H1954" s="2" t="s">
        <v>1370</v>
      </c>
      <c r="I1954" s="2" t="s">
        <v>193</v>
      </c>
      <c r="J1954" s="2" t="s">
        <v>100</v>
      </c>
      <c r="K1954" s="2">
        <v>0.0</v>
      </c>
      <c r="L1954" s="6">
        <v>0.0</v>
      </c>
      <c r="M1954" s="6">
        <v>0.0</v>
      </c>
      <c r="N1954" s="6">
        <v>0.0</v>
      </c>
      <c r="O1954" s="6" t="s">
        <v>10097</v>
      </c>
      <c r="P1954" s="6" t="s">
        <v>2261</v>
      </c>
      <c r="Q1954" s="6">
        <v>0.0</v>
      </c>
      <c r="R1954" s="6">
        <v>0.0</v>
      </c>
      <c r="S1954" s="6">
        <v>0.0</v>
      </c>
      <c r="T1954" s="6">
        <v>0.0</v>
      </c>
      <c r="U1954" s="6">
        <v>0.0</v>
      </c>
      <c r="V1954" s="6">
        <v>0.0</v>
      </c>
      <c r="W1954" s="6" t="s">
        <v>127</v>
      </c>
      <c r="X1954" s="6">
        <v>0.0</v>
      </c>
      <c r="Y1954" s="6">
        <v>0.0</v>
      </c>
      <c r="Z1954" s="6">
        <v>0.0</v>
      </c>
      <c r="AA1954" s="6">
        <v>0.0</v>
      </c>
      <c r="AB1954" s="6">
        <v>0.0</v>
      </c>
      <c r="AC1954" s="6">
        <v>0.0</v>
      </c>
      <c r="AD1954" s="6" t="b">
        <v>1</v>
      </c>
      <c r="AE1954" s="6" t="s">
        <v>300</v>
      </c>
      <c r="AF1954" s="6">
        <v>0.0</v>
      </c>
      <c r="AG1954" s="6">
        <v>0.0</v>
      </c>
      <c r="AH1954" s="6">
        <v>0.0</v>
      </c>
      <c r="AI1954" s="6">
        <v>62.0</v>
      </c>
      <c r="AJ1954" s="6" t="b">
        <v>1</v>
      </c>
      <c r="AK1954" s="6" t="s">
        <v>2703</v>
      </c>
      <c r="AL1954" s="6">
        <v>4.0</v>
      </c>
      <c r="AM1954" s="6" t="b">
        <v>0</v>
      </c>
      <c r="AN1954" s="6">
        <v>0.0</v>
      </c>
      <c r="AO1954" s="6">
        <v>0.0</v>
      </c>
      <c r="AP1954" s="6">
        <v>0.0</v>
      </c>
      <c r="AQ1954" s="6" t="s">
        <v>128</v>
      </c>
      <c r="AR1954" s="6">
        <v>0.0</v>
      </c>
      <c r="AS1954" s="6">
        <v>0.0</v>
      </c>
      <c r="AT1954" s="6">
        <v>0.0</v>
      </c>
      <c r="AU1954" s="6">
        <v>0.0</v>
      </c>
      <c r="AV1954" s="6">
        <v>0.0</v>
      </c>
      <c r="AW1954" s="6">
        <v>0.0</v>
      </c>
      <c r="AX1954" s="6">
        <v>0.0</v>
      </c>
      <c r="AY1954" s="6">
        <v>0.0</v>
      </c>
      <c r="AZ1954" s="6">
        <v>0.0</v>
      </c>
      <c r="BA1954" s="6">
        <v>0.0</v>
      </c>
      <c r="BB1954" s="6">
        <v>0.0</v>
      </c>
      <c r="BC1954" s="6">
        <v>0.0</v>
      </c>
      <c r="BD1954" s="6">
        <v>0.0</v>
      </c>
      <c r="BE1954" s="6">
        <v>0.0</v>
      </c>
      <c r="BF1954" s="6" t="s">
        <v>491</v>
      </c>
      <c r="BG1954" s="6">
        <v>0.0</v>
      </c>
      <c r="BH1954" s="6">
        <v>0.0</v>
      </c>
      <c r="BI1954" s="6">
        <v>0.0</v>
      </c>
      <c r="BJ1954" s="6" t="str">
        <f t="shared" ref="BJ1954:BO1954" si="1771">IFERROR(XLOOKUP($B1954,#REF!,#REF!,""),"")</f>
        <v/>
      </c>
      <c r="BK1954" s="6" t="str">
        <f t="shared" si="1771"/>
        <v/>
      </c>
      <c r="BL1954" s="6" t="str">
        <f t="shared" si="1771"/>
        <v/>
      </c>
      <c r="BM1954" s="6" t="str">
        <f t="shared" si="1771"/>
        <v/>
      </c>
      <c r="BN1954" s="6" t="str">
        <f t="shared" si="1771"/>
        <v/>
      </c>
      <c r="BO1954" s="6" t="str">
        <f t="shared" si="1771"/>
        <v/>
      </c>
      <c r="BP1954" s="6"/>
      <c r="BQ1954" s="6"/>
    </row>
    <row r="1955" ht="15.75" customHeight="1">
      <c r="A1955" s="5" t="s">
        <v>7253</v>
      </c>
      <c r="B1955" s="5" t="s">
        <v>10098</v>
      </c>
      <c r="C1955" s="5" t="s">
        <v>116</v>
      </c>
      <c r="D1955" s="5" t="s">
        <v>117</v>
      </c>
      <c r="E1955" s="19"/>
      <c r="F1955" s="2" t="s">
        <v>1812</v>
      </c>
      <c r="G1955" s="2" t="s">
        <v>4155</v>
      </c>
      <c r="H1955" s="2" t="s">
        <v>121</v>
      </c>
      <c r="I1955" s="2" t="s">
        <v>122</v>
      </c>
      <c r="J1955" s="2" t="s">
        <v>100</v>
      </c>
      <c r="K1955" s="2">
        <v>0.0</v>
      </c>
      <c r="L1955" s="6">
        <v>0.0</v>
      </c>
      <c r="M1955" s="6">
        <v>0.0</v>
      </c>
      <c r="N1955" s="6">
        <v>0.0</v>
      </c>
      <c r="O1955" s="6" t="s">
        <v>10099</v>
      </c>
      <c r="P1955" s="6"/>
      <c r="Q1955" s="6" t="s">
        <v>8192</v>
      </c>
      <c r="R1955" s="6" t="s">
        <v>2342</v>
      </c>
      <c r="S1955" s="6">
        <v>90.0</v>
      </c>
      <c r="T1955" s="6">
        <v>0.0</v>
      </c>
      <c r="U1955" s="6" t="s">
        <v>861</v>
      </c>
      <c r="V1955" s="6">
        <v>0.0</v>
      </c>
      <c r="W1955" s="6" t="s">
        <v>127</v>
      </c>
      <c r="X1955" s="6">
        <v>0.0</v>
      </c>
      <c r="Y1955" s="6">
        <v>0.0</v>
      </c>
      <c r="Z1955" s="6">
        <v>0.0</v>
      </c>
      <c r="AA1955" s="6">
        <v>0.0</v>
      </c>
      <c r="AB1955" s="6">
        <v>0.0</v>
      </c>
      <c r="AC1955" s="6">
        <v>0.0</v>
      </c>
      <c r="AD1955" s="6">
        <v>0.0</v>
      </c>
      <c r="AE1955" s="6">
        <v>0.0</v>
      </c>
      <c r="AF1955" s="6">
        <v>0.0</v>
      </c>
      <c r="AG1955" s="6">
        <v>0.0</v>
      </c>
      <c r="AH1955" s="6">
        <v>0.0</v>
      </c>
      <c r="AI1955" s="6">
        <v>239.0</v>
      </c>
      <c r="AJ1955" s="6" t="b">
        <v>1</v>
      </c>
      <c r="AK1955" s="6" t="s">
        <v>861</v>
      </c>
      <c r="AL1955" s="6">
        <v>2.0</v>
      </c>
      <c r="AM1955" s="6" t="b">
        <v>0</v>
      </c>
      <c r="AN1955" s="6">
        <v>0.0</v>
      </c>
      <c r="AO1955" s="6">
        <v>0.0</v>
      </c>
      <c r="AP1955" s="6">
        <v>0.0</v>
      </c>
      <c r="AQ1955" s="6" t="s">
        <v>128</v>
      </c>
      <c r="AR1955" s="6" t="s">
        <v>105</v>
      </c>
      <c r="AS1955" s="7">
        <v>45330.0</v>
      </c>
      <c r="AT1955" s="6" t="s">
        <v>1320</v>
      </c>
      <c r="AU1955" s="6" t="s">
        <v>107</v>
      </c>
      <c r="AV1955" s="6">
        <v>0.0</v>
      </c>
      <c r="AW1955" s="6" t="s">
        <v>10099</v>
      </c>
      <c r="AX1955" s="6" t="s">
        <v>890</v>
      </c>
      <c r="AY1955" s="6" t="s">
        <v>890</v>
      </c>
      <c r="AZ1955" s="6" t="s">
        <v>88</v>
      </c>
      <c r="BA1955" s="6" t="s">
        <v>902</v>
      </c>
      <c r="BB1955" s="6" t="s">
        <v>2342</v>
      </c>
      <c r="BC1955" s="6">
        <v>0.0</v>
      </c>
      <c r="BD1955" s="6">
        <v>0.0</v>
      </c>
      <c r="BE1955" s="6">
        <v>0.0</v>
      </c>
      <c r="BF1955" s="6">
        <v>0.0</v>
      </c>
      <c r="BG1955" s="6" t="s">
        <v>1180</v>
      </c>
      <c r="BH1955" s="6">
        <v>0.0</v>
      </c>
      <c r="BI1955" s="6">
        <v>0.0</v>
      </c>
      <c r="BJ1955" s="6" t="str">
        <f t="shared" ref="BJ1955:BO1955" si="1772">IFERROR(XLOOKUP($B1955,#REF!,#REF!,""),"")</f>
        <v/>
      </c>
      <c r="BK1955" s="6" t="str">
        <f t="shared" si="1772"/>
        <v/>
      </c>
      <c r="BL1955" s="6" t="str">
        <f t="shared" si="1772"/>
        <v/>
      </c>
      <c r="BM1955" s="6" t="str">
        <f t="shared" si="1772"/>
        <v/>
      </c>
      <c r="BN1955" s="6" t="str">
        <f t="shared" si="1772"/>
        <v/>
      </c>
      <c r="BO1955" s="6" t="str">
        <f t="shared" si="1772"/>
        <v/>
      </c>
      <c r="BP1955" s="6"/>
      <c r="BQ1955" s="6"/>
    </row>
    <row r="1956" ht="15.75" customHeight="1">
      <c r="A1956" s="5" t="s">
        <v>7253</v>
      </c>
      <c r="B1956" s="5" t="s">
        <v>10100</v>
      </c>
      <c r="C1956" s="5" t="s">
        <v>116</v>
      </c>
      <c r="D1956" s="5" t="s">
        <v>70</v>
      </c>
      <c r="E1956" s="19"/>
      <c r="F1956" s="2" t="s">
        <v>1812</v>
      </c>
      <c r="G1956" s="2" t="s">
        <v>1822</v>
      </c>
      <c r="H1956" s="2" t="s">
        <v>121</v>
      </c>
      <c r="I1956" s="2" t="s">
        <v>122</v>
      </c>
      <c r="J1956" s="2" t="s">
        <v>100</v>
      </c>
      <c r="K1956" s="2">
        <v>0.0</v>
      </c>
      <c r="L1956" s="6">
        <v>0.0</v>
      </c>
      <c r="M1956" s="6">
        <v>0.0</v>
      </c>
      <c r="N1956" s="6">
        <v>0.0</v>
      </c>
      <c r="O1956" s="6" t="s">
        <v>10101</v>
      </c>
      <c r="P1956" s="6"/>
      <c r="Q1956" s="6" t="s">
        <v>6318</v>
      </c>
      <c r="R1956" s="6" t="s">
        <v>265</v>
      </c>
      <c r="S1956" s="6">
        <v>22.0</v>
      </c>
      <c r="T1956" s="6">
        <v>0.0</v>
      </c>
      <c r="U1956" s="6">
        <v>0.0</v>
      </c>
      <c r="V1956" s="6">
        <v>0.0</v>
      </c>
      <c r="W1956" s="6" t="s">
        <v>81</v>
      </c>
      <c r="X1956" s="6">
        <v>707.0</v>
      </c>
      <c r="Y1956" s="6">
        <v>0.0</v>
      </c>
      <c r="Z1956" s="6">
        <v>0.0</v>
      </c>
      <c r="AA1956" s="6">
        <v>0.0</v>
      </c>
      <c r="AB1956" s="6">
        <v>0.0</v>
      </c>
      <c r="AC1956" s="6">
        <v>0.0</v>
      </c>
      <c r="AD1956" s="6">
        <v>0.0</v>
      </c>
      <c r="AE1956" s="6">
        <v>0.0</v>
      </c>
      <c r="AF1956" s="6">
        <v>0.0</v>
      </c>
      <c r="AG1956" s="6" t="b">
        <v>1</v>
      </c>
      <c r="AH1956" s="6" t="b">
        <v>1</v>
      </c>
      <c r="AI1956" s="6">
        <v>0.0</v>
      </c>
      <c r="AJ1956" s="6">
        <v>0.0</v>
      </c>
      <c r="AK1956" s="6">
        <v>0.0</v>
      </c>
      <c r="AL1956" s="6">
        <v>0.0</v>
      </c>
      <c r="AM1956" s="6">
        <v>0.0</v>
      </c>
      <c r="AN1956" s="6">
        <v>0.0</v>
      </c>
      <c r="AO1956" s="6">
        <v>0.0</v>
      </c>
      <c r="AP1956" s="6">
        <v>0.0</v>
      </c>
      <c r="AQ1956" s="6" t="s">
        <v>82</v>
      </c>
      <c r="AR1956" s="6" t="s">
        <v>105</v>
      </c>
      <c r="AS1956" s="6">
        <v>0.0</v>
      </c>
      <c r="AT1956" s="7">
        <v>45295.0</v>
      </c>
      <c r="AU1956" s="6" t="s">
        <v>107</v>
      </c>
      <c r="AV1956" s="6">
        <v>0.0</v>
      </c>
      <c r="AW1956" s="6" t="s">
        <v>10101</v>
      </c>
      <c r="AX1956" s="6" t="s">
        <v>890</v>
      </c>
      <c r="AY1956" s="6" t="s">
        <v>890</v>
      </c>
      <c r="AZ1956" s="6" t="s">
        <v>88</v>
      </c>
      <c r="BA1956" s="6" t="s">
        <v>1438</v>
      </c>
      <c r="BB1956" s="7">
        <v>45356.0</v>
      </c>
      <c r="BC1956" s="6">
        <v>0.0</v>
      </c>
      <c r="BD1956" s="6">
        <v>0.0</v>
      </c>
      <c r="BE1956" s="6">
        <v>0.0</v>
      </c>
      <c r="BF1956" s="6">
        <v>0.0</v>
      </c>
      <c r="BG1956" s="6" t="s">
        <v>668</v>
      </c>
      <c r="BH1956" s="6">
        <v>0.0</v>
      </c>
      <c r="BI1956" s="6">
        <v>0.0</v>
      </c>
      <c r="BJ1956" s="6" t="str">
        <f t="shared" ref="BJ1956:BO1956" si="1773">IFERROR(XLOOKUP($B1956,#REF!,#REF!,""),"")</f>
        <v/>
      </c>
      <c r="BK1956" s="6" t="str">
        <f t="shared" si="1773"/>
        <v/>
      </c>
      <c r="BL1956" s="6" t="str">
        <f t="shared" si="1773"/>
        <v/>
      </c>
      <c r="BM1956" s="6" t="str">
        <f t="shared" si="1773"/>
        <v/>
      </c>
      <c r="BN1956" s="6" t="str">
        <f t="shared" si="1773"/>
        <v/>
      </c>
      <c r="BO1956" s="6" t="str">
        <f t="shared" si="1773"/>
        <v/>
      </c>
      <c r="BP1956" s="6"/>
      <c r="BQ1956" s="6"/>
    </row>
    <row r="1957" ht="15.75" customHeight="1">
      <c r="A1957" s="5" t="s">
        <v>7253</v>
      </c>
      <c r="B1957" s="5" t="s">
        <v>10102</v>
      </c>
      <c r="C1957" s="5" t="s">
        <v>2232</v>
      </c>
      <c r="D1957" s="5" t="s">
        <v>117</v>
      </c>
      <c r="E1957" s="19"/>
      <c r="F1957" s="2" t="s">
        <v>10103</v>
      </c>
      <c r="G1957" s="2" t="s">
        <v>3624</v>
      </c>
      <c r="H1957" s="2" t="s">
        <v>2235</v>
      </c>
      <c r="I1957" s="2" t="s">
        <v>2236</v>
      </c>
      <c r="J1957" s="2" t="s">
        <v>100</v>
      </c>
      <c r="K1957" s="2">
        <v>0.0</v>
      </c>
      <c r="L1957" s="6">
        <v>0.0</v>
      </c>
      <c r="M1957" s="6">
        <v>0.0</v>
      </c>
      <c r="N1957" s="6">
        <v>0.0</v>
      </c>
      <c r="O1957" s="6" t="s">
        <v>10104</v>
      </c>
      <c r="P1957" s="6"/>
      <c r="Q1957" s="6" t="s">
        <v>9121</v>
      </c>
      <c r="R1957" s="6" t="s">
        <v>204</v>
      </c>
      <c r="S1957" s="6">
        <v>21.0</v>
      </c>
      <c r="T1957" s="6">
        <v>0.0</v>
      </c>
      <c r="U1957" s="6">
        <v>0.0</v>
      </c>
      <c r="V1957" s="6" t="s">
        <v>1089</v>
      </c>
      <c r="W1957" s="6" t="s">
        <v>127</v>
      </c>
      <c r="X1957" s="6">
        <v>0.0</v>
      </c>
      <c r="Y1957" s="6">
        <v>0.0</v>
      </c>
      <c r="Z1957" s="6">
        <v>0.0</v>
      </c>
      <c r="AA1957" s="6">
        <v>0.0</v>
      </c>
      <c r="AB1957" s="6">
        <v>0.0</v>
      </c>
      <c r="AC1957" s="6">
        <v>0.0</v>
      </c>
      <c r="AD1957" s="6">
        <v>0.0</v>
      </c>
      <c r="AE1957" s="6">
        <v>0.0</v>
      </c>
      <c r="AF1957" s="6" t="b">
        <v>1</v>
      </c>
      <c r="AG1957" s="6">
        <v>0.0</v>
      </c>
      <c r="AH1957" s="6">
        <v>0.0</v>
      </c>
      <c r="AI1957" s="6">
        <v>430.0</v>
      </c>
      <c r="AJ1957" s="6" t="b">
        <v>1</v>
      </c>
      <c r="AK1957" s="7">
        <v>45905.0</v>
      </c>
      <c r="AL1957" s="6">
        <v>2.0</v>
      </c>
      <c r="AM1957" s="6" t="b">
        <v>0</v>
      </c>
      <c r="AN1957" s="6">
        <v>0.0</v>
      </c>
      <c r="AO1957" s="6">
        <v>0.0</v>
      </c>
      <c r="AP1957" s="6">
        <v>0.0</v>
      </c>
      <c r="AQ1957" s="6" t="s">
        <v>128</v>
      </c>
      <c r="AR1957" s="6" t="s">
        <v>105</v>
      </c>
      <c r="AS1957" s="6">
        <v>0.0</v>
      </c>
      <c r="AT1957" s="7">
        <v>45326.0</v>
      </c>
      <c r="AU1957" s="6" t="s">
        <v>107</v>
      </c>
      <c r="AV1957" s="6">
        <v>0.0</v>
      </c>
      <c r="AW1957" s="6" t="s">
        <v>10104</v>
      </c>
      <c r="AX1957" s="6" t="s">
        <v>87</v>
      </c>
      <c r="AY1957" s="6" t="s">
        <v>87</v>
      </c>
      <c r="AZ1957" s="6" t="s">
        <v>108</v>
      </c>
      <c r="BA1957" s="6" t="s">
        <v>3210</v>
      </c>
      <c r="BB1957" s="7">
        <v>45540.0</v>
      </c>
      <c r="BC1957" s="6">
        <v>0.0</v>
      </c>
      <c r="BD1957" s="6">
        <v>0.0</v>
      </c>
      <c r="BE1957" s="6">
        <v>0.0</v>
      </c>
      <c r="BF1957" s="6">
        <v>0.0</v>
      </c>
      <c r="BG1957" s="6" t="s">
        <v>3677</v>
      </c>
      <c r="BH1957" s="8" t="s">
        <v>10105</v>
      </c>
      <c r="BI1957" s="6">
        <v>0.0</v>
      </c>
      <c r="BJ1957" s="6" t="str">
        <f t="shared" ref="BJ1957:BO1957" si="1774">IFERROR(XLOOKUP($B1957,#REF!,#REF!,""),"")</f>
        <v/>
      </c>
      <c r="BK1957" s="6" t="str">
        <f t="shared" si="1774"/>
        <v/>
      </c>
      <c r="BL1957" s="6" t="str">
        <f t="shared" si="1774"/>
        <v/>
      </c>
      <c r="BM1957" s="6" t="str">
        <f t="shared" si="1774"/>
        <v/>
      </c>
      <c r="BN1957" s="6" t="str">
        <f t="shared" si="1774"/>
        <v/>
      </c>
      <c r="BO1957" s="6" t="str">
        <f t="shared" si="1774"/>
        <v/>
      </c>
      <c r="BP1957" s="6"/>
      <c r="BQ1957" s="6"/>
    </row>
    <row r="1958" ht="15.75" customHeight="1">
      <c r="A1958" s="5" t="s">
        <v>7253</v>
      </c>
      <c r="B1958" s="5" t="s">
        <v>10106</v>
      </c>
      <c r="C1958" s="5" t="s">
        <v>2232</v>
      </c>
      <c r="D1958" s="5" t="s">
        <v>117</v>
      </c>
      <c r="E1958" s="19"/>
      <c r="F1958" s="2" t="s">
        <v>1812</v>
      </c>
      <c r="G1958" s="2" t="s">
        <v>5294</v>
      </c>
      <c r="H1958" s="2" t="s">
        <v>3673</v>
      </c>
      <c r="I1958" s="2" t="s">
        <v>2236</v>
      </c>
      <c r="J1958" s="2" t="s">
        <v>100</v>
      </c>
      <c r="K1958" s="2">
        <v>0.0</v>
      </c>
      <c r="L1958" s="6">
        <v>0.0</v>
      </c>
      <c r="M1958" s="6">
        <v>0.0</v>
      </c>
      <c r="N1958" s="6">
        <v>0.0</v>
      </c>
      <c r="O1958" s="6" t="s">
        <v>10107</v>
      </c>
      <c r="P1958" s="6"/>
      <c r="Q1958" s="6">
        <v>0.0</v>
      </c>
      <c r="R1958" s="6">
        <v>0.0</v>
      </c>
      <c r="S1958" s="6">
        <v>0.0</v>
      </c>
      <c r="T1958" s="6">
        <v>0.0</v>
      </c>
      <c r="U1958" s="6">
        <v>0.0</v>
      </c>
      <c r="V1958" s="6">
        <v>0.0</v>
      </c>
      <c r="W1958" s="6" t="s">
        <v>127</v>
      </c>
      <c r="X1958" s="6">
        <v>0.0</v>
      </c>
      <c r="Y1958" s="6">
        <v>0.0</v>
      </c>
      <c r="Z1958" s="6">
        <v>0.0</v>
      </c>
      <c r="AA1958" s="6">
        <v>0.0</v>
      </c>
      <c r="AB1958" s="6">
        <v>0.0</v>
      </c>
      <c r="AC1958" s="6">
        <v>0.0</v>
      </c>
      <c r="AD1958" s="6" t="b">
        <v>1</v>
      </c>
      <c r="AE1958" s="6" t="s">
        <v>3237</v>
      </c>
      <c r="AF1958" s="6">
        <v>0.0</v>
      </c>
      <c r="AG1958" s="6">
        <v>0.0</v>
      </c>
      <c r="AH1958" s="6">
        <v>0.0</v>
      </c>
      <c r="AI1958" s="6">
        <v>65.0</v>
      </c>
      <c r="AJ1958" s="6" t="b">
        <v>1</v>
      </c>
      <c r="AK1958" s="6" t="s">
        <v>3237</v>
      </c>
      <c r="AL1958" s="6">
        <v>4.0</v>
      </c>
      <c r="AM1958" s="6" t="b">
        <v>0</v>
      </c>
      <c r="AN1958" s="6">
        <v>0.0</v>
      </c>
      <c r="AO1958" s="6">
        <v>0.0</v>
      </c>
      <c r="AP1958" s="6">
        <v>0.0</v>
      </c>
      <c r="AQ1958" s="6" t="s">
        <v>157</v>
      </c>
      <c r="AR1958" s="6">
        <v>0.0</v>
      </c>
      <c r="AS1958" s="6">
        <v>0.0</v>
      </c>
      <c r="AT1958" s="6">
        <v>0.0</v>
      </c>
      <c r="AU1958" s="6">
        <v>0.0</v>
      </c>
      <c r="AV1958" s="6">
        <v>0.0</v>
      </c>
      <c r="AW1958" s="6">
        <v>0.0</v>
      </c>
      <c r="AX1958" s="6">
        <v>0.0</v>
      </c>
      <c r="AY1958" s="6">
        <v>0.0</v>
      </c>
      <c r="AZ1958" s="6">
        <v>0.0</v>
      </c>
      <c r="BA1958" s="6">
        <v>0.0</v>
      </c>
      <c r="BB1958" s="6">
        <v>0.0</v>
      </c>
      <c r="BC1958" s="6">
        <v>0.0</v>
      </c>
      <c r="BD1958" s="6">
        <v>0.0</v>
      </c>
      <c r="BE1958" s="6">
        <v>0.0</v>
      </c>
      <c r="BF1958" s="6" t="s">
        <v>491</v>
      </c>
      <c r="BG1958" s="6">
        <v>0.0</v>
      </c>
      <c r="BH1958" s="6">
        <v>0.0</v>
      </c>
      <c r="BI1958" s="6">
        <v>0.0</v>
      </c>
      <c r="BJ1958" s="6" t="str">
        <f t="shared" ref="BJ1958:BO1958" si="1775">IFERROR(XLOOKUP($B1958,#REF!,#REF!,""),"")</f>
        <v/>
      </c>
      <c r="BK1958" s="6" t="str">
        <f t="shared" si="1775"/>
        <v/>
      </c>
      <c r="BL1958" s="6" t="str">
        <f t="shared" si="1775"/>
        <v/>
      </c>
      <c r="BM1958" s="6" t="str">
        <f t="shared" si="1775"/>
        <v/>
      </c>
      <c r="BN1958" s="6" t="str">
        <f t="shared" si="1775"/>
        <v/>
      </c>
      <c r="BO1958" s="6" t="str">
        <f t="shared" si="1775"/>
        <v/>
      </c>
      <c r="BP1958" s="6"/>
      <c r="BQ1958" s="6"/>
    </row>
    <row r="1959" ht="15.75" customHeight="1">
      <c r="A1959" s="5" t="s">
        <v>7253</v>
      </c>
      <c r="B1959" s="5" t="s">
        <v>10108</v>
      </c>
      <c r="C1959" s="5" t="s">
        <v>351</v>
      </c>
      <c r="D1959" s="5" t="s">
        <v>70</v>
      </c>
      <c r="E1959" s="19"/>
      <c r="F1959" s="2" t="s">
        <v>10109</v>
      </c>
      <c r="G1959" s="2" t="s">
        <v>10110</v>
      </c>
      <c r="H1959" s="2" t="s">
        <v>3723</v>
      </c>
      <c r="I1959" s="2" t="s">
        <v>356</v>
      </c>
      <c r="J1959" s="2" t="s">
        <v>77</v>
      </c>
      <c r="K1959" s="2">
        <v>0.0</v>
      </c>
      <c r="L1959" s="6">
        <v>0.0</v>
      </c>
      <c r="M1959" s="6">
        <v>0.0</v>
      </c>
      <c r="N1959" s="6">
        <v>0.0</v>
      </c>
      <c r="O1959" s="6" t="s">
        <v>10111</v>
      </c>
      <c r="P1959" s="6"/>
      <c r="Q1959" s="6" t="s">
        <v>4376</v>
      </c>
      <c r="R1959" s="6" t="s">
        <v>2367</v>
      </c>
      <c r="S1959" s="6">
        <v>123.0</v>
      </c>
      <c r="T1959" s="6">
        <v>0.0</v>
      </c>
      <c r="U1959" s="6">
        <v>0.0</v>
      </c>
      <c r="V1959" s="6">
        <v>0.0</v>
      </c>
      <c r="W1959" s="6" t="s">
        <v>81</v>
      </c>
      <c r="X1959" s="6">
        <v>327.0</v>
      </c>
      <c r="Y1959" s="6">
        <v>0.0</v>
      </c>
      <c r="Z1959" s="6">
        <v>0.0</v>
      </c>
      <c r="AA1959" s="6">
        <v>0.0</v>
      </c>
      <c r="AB1959" s="6">
        <v>0.0</v>
      </c>
      <c r="AC1959" s="6">
        <v>0.0</v>
      </c>
      <c r="AD1959" s="6">
        <v>0.0</v>
      </c>
      <c r="AE1959" s="6">
        <v>0.0</v>
      </c>
      <c r="AF1959" s="6">
        <v>0.0</v>
      </c>
      <c r="AG1959" s="6" t="b">
        <v>1</v>
      </c>
      <c r="AH1959" s="6">
        <v>0.0</v>
      </c>
      <c r="AI1959" s="6">
        <v>0.0</v>
      </c>
      <c r="AJ1959" s="6">
        <v>0.0</v>
      </c>
      <c r="AK1959" s="6">
        <v>0.0</v>
      </c>
      <c r="AL1959" s="6">
        <v>0.0</v>
      </c>
      <c r="AM1959" s="6">
        <v>0.0</v>
      </c>
      <c r="AN1959" s="6">
        <v>0.0</v>
      </c>
      <c r="AO1959" s="6">
        <v>0.0</v>
      </c>
      <c r="AP1959" s="6">
        <v>0.0</v>
      </c>
      <c r="AQ1959" s="6" t="s">
        <v>82</v>
      </c>
      <c r="AR1959" s="6" t="s">
        <v>83</v>
      </c>
      <c r="AS1959" s="6">
        <v>0.0</v>
      </c>
      <c r="AT1959" s="7">
        <v>45543.0</v>
      </c>
      <c r="AU1959" s="6" t="s">
        <v>85</v>
      </c>
      <c r="AV1959" s="6">
        <v>0.0</v>
      </c>
      <c r="AW1959" s="6" t="s">
        <v>86</v>
      </c>
      <c r="AX1959" s="6" t="s">
        <v>87</v>
      </c>
      <c r="AY1959" s="6" t="s">
        <v>87</v>
      </c>
      <c r="AZ1959" s="6" t="s">
        <v>88</v>
      </c>
      <c r="BA1959" s="6" t="s">
        <v>3728</v>
      </c>
      <c r="BB1959" s="6" t="s">
        <v>276</v>
      </c>
      <c r="BC1959" s="6">
        <v>0.0</v>
      </c>
      <c r="BD1959" s="6">
        <v>0.0</v>
      </c>
      <c r="BE1959" s="6">
        <v>0.0</v>
      </c>
      <c r="BF1959" s="6">
        <v>0.0</v>
      </c>
      <c r="BG1959" s="6" t="s">
        <v>10112</v>
      </c>
      <c r="BH1959" s="6">
        <v>0.0</v>
      </c>
      <c r="BI1959" s="6">
        <v>0.0</v>
      </c>
      <c r="BJ1959" s="6" t="str">
        <f t="shared" ref="BJ1959:BO1959" si="1776">IFERROR(XLOOKUP($B1959,#REF!,#REF!,""),"")</f>
        <v/>
      </c>
      <c r="BK1959" s="6" t="str">
        <f t="shared" si="1776"/>
        <v/>
      </c>
      <c r="BL1959" s="6" t="str">
        <f t="shared" si="1776"/>
        <v/>
      </c>
      <c r="BM1959" s="6" t="str">
        <f t="shared" si="1776"/>
        <v/>
      </c>
      <c r="BN1959" s="6" t="str">
        <f t="shared" si="1776"/>
        <v/>
      </c>
      <c r="BO1959" s="6" t="str">
        <f t="shared" si="1776"/>
        <v/>
      </c>
      <c r="BP1959" s="6"/>
      <c r="BQ1959" s="6"/>
    </row>
    <row r="1960" ht="15.75" customHeight="1">
      <c r="A1960" s="5" t="s">
        <v>7253</v>
      </c>
      <c r="B1960" s="5" t="s">
        <v>10113</v>
      </c>
      <c r="C1960" s="5" t="s">
        <v>1486</v>
      </c>
      <c r="D1960" s="5" t="s">
        <v>117</v>
      </c>
      <c r="E1960" s="19"/>
      <c r="F1960" s="2" t="s">
        <v>1812</v>
      </c>
      <c r="G1960" s="2" t="s">
        <v>7344</v>
      </c>
      <c r="H1960" s="2" t="s">
        <v>1523</v>
      </c>
      <c r="I1960" s="2" t="s">
        <v>1524</v>
      </c>
      <c r="J1960" s="2" t="s">
        <v>100</v>
      </c>
      <c r="K1960" s="2">
        <v>0.0</v>
      </c>
      <c r="L1960" s="6">
        <v>0.0</v>
      </c>
      <c r="M1960" s="6">
        <v>0.0</v>
      </c>
      <c r="N1960" s="6">
        <v>0.0</v>
      </c>
      <c r="O1960" s="6" t="s">
        <v>10114</v>
      </c>
      <c r="P1960" s="6" t="s">
        <v>5104</v>
      </c>
      <c r="Q1960" s="6" t="s">
        <v>9423</v>
      </c>
      <c r="R1960" s="6" t="s">
        <v>681</v>
      </c>
      <c r="S1960" s="6">
        <v>142.0</v>
      </c>
      <c r="T1960" s="6">
        <v>0.0</v>
      </c>
      <c r="U1960" s="6">
        <v>0.0</v>
      </c>
      <c r="V1960" s="6" t="s">
        <v>2457</v>
      </c>
      <c r="W1960" s="6" t="s">
        <v>127</v>
      </c>
      <c r="X1960" s="6">
        <v>0.0</v>
      </c>
      <c r="Y1960" s="6">
        <v>0.0</v>
      </c>
      <c r="Z1960" s="6">
        <v>0.0</v>
      </c>
      <c r="AA1960" s="6">
        <v>0.0</v>
      </c>
      <c r="AB1960" s="6">
        <v>0.0</v>
      </c>
      <c r="AC1960" s="6">
        <v>0.0</v>
      </c>
      <c r="AD1960" s="6">
        <v>0.0</v>
      </c>
      <c r="AE1960" s="6">
        <v>0.0</v>
      </c>
      <c r="AF1960" s="6" t="b">
        <v>1</v>
      </c>
      <c r="AG1960" s="6">
        <v>0.0</v>
      </c>
      <c r="AH1960" s="6">
        <v>0.0</v>
      </c>
      <c r="AI1960" s="6">
        <v>290.0</v>
      </c>
      <c r="AJ1960" s="6" t="b">
        <v>1</v>
      </c>
      <c r="AK1960" s="6" t="s">
        <v>1585</v>
      </c>
      <c r="AL1960" s="6">
        <v>2.0</v>
      </c>
      <c r="AM1960" s="6" t="b">
        <v>0</v>
      </c>
      <c r="AN1960" s="6">
        <v>0.0</v>
      </c>
      <c r="AO1960" s="6">
        <v>0.0</v>
      </c>
      <c r="AP1960" s="6">
        <v>0.0</v>
      </c>
      <c r="AQ1960" s="6" t="s">
        <v>128</v>
      </c>
      <c r="AR1960" s="6" t="s">
        <v>105</v>
      </c>
      <c r="AS1960" s="6">
        <v>0.0</v>
      </c>
      <c r="AT1960" s="7">
        <v>45574.0</v>
      </c>
      <c r="AU1960" s="6" t="s">
        <v>107</v>
      </c>
      <c r="AV1960" s="6">
        <v>0.0</v>
      </c>
      <c r="AW1960" s="6" t="s">
        <v>10114</v>
      </c>
      <c r="AX1960" s="6" t="s">
        <v>87</v>
      </c>
      <c r="AY1960" s="6" t="s">
        <v>87</v>
      </c>
      <c r="AZ1960" s="6" t="s">
        <v>108</v>
      </c>
      <c r="BA1960" s="6" t="s">
        <v>7636</v>
      </c>
      <c r="BB1960" s="7">
        <v>45484.0</v>
      </c>
      <c r="BC1960" s="6">
        <v>0.0</v>
      </c>
      <c r="BD1960" s="6">
        <v>0.0</v>
      </c>
      <c r="BE1960" s="6">
        <v>0.0</v>
      </c>
      <c r="BF1960" s="6">
        <v>0.0</v>
      </c>
      <c r="BG1960" s="6" t="s">
        <v>7944</v>
      </c>
      <c r="BH1960" s="6">
        <v>0.0</v>
      </c>
      <c r="BI1960" s="6">
        <v>0.0</v>
      </c>
      <c r="BJ1960" s="6" t="str">
        <f t="shared" ref="BJ1960:BO1960" si="1777">IFERROR(XLOOKUP($B1960,#REF!,#REF!,""),"")</f>
        <v/>
      </c>
      <c r="BK1960" s="6" t="str">
        <f t="shared" si="1777"/>
        <v/>
      </c>
      <c r="BL1960" s="6" t="str">
        <f t="shared" si="1777"/>
        <v/>
      </c>
      <c r="BM1960" s="6" t="str">
        <f t="shared" si="1777"/>
        <v/>
      </c>
      <c r="BN1960" s="6" t="str">
        <f t="shared" si="1777"/>
        <v/>
      </c>
      <c r="BO1960" s="6" t="str">
        <f t="shared" si="1777"/>
        <v/>
      </c>
      <c r="BP1960" s="6"/>
      <c r="BQ1960" s="6"/>
    </row>
    <row r="1961" ht="15.75" customHeight="1">
      <c r="A1961" s="5" t="s">
        <v>7253</v>
      </c>
      <c r="B1961" s="5" t="s">
        <v>10115</v>
      </c>
      <c r="C1961" s="5" t="s">
        <v>1486</v>
      </c>
      <c r="D1961" s="5" t="s">
        <v>70</v>
      </c>
      <c r="E1961" s="19"/>
      <c r="F1961" s="2" t="s">
        <v>1812</v>
      </c>
      <c r="G1961" s="2" t="s">
        <v>7661</v>
      </c>
      <c r="H1961" s="2" t="s">
        <v>1523</v>
      </c>
      <c r="I1961" s="2" t="s">
        <v>1524</v>
      </c>
      <c r="J1961" s="2" t="s">
        <v>100</v>
      </c>
      <c r="K1961" s="2">
        <v>0.0</v>
      </c>
      <c r="L1961" s="6">
        <v>0.0</v>
      </c>
      <c r="M1961" s="6">
        <v>0.0</v>
      </c>
      <c r="N1961" s="6">
        <v>0.0</v>
      </c>
      <c r="O1961" s="6" t="s">
        <v>10116</v>
      </c>
      <c r="P1961" s="6" t="s">
        <v>5104</v>
      </c>
      <c r="Q1961" s="6" t="s">
        <v>7663</v>
      </c>
      <c r="R1961" s="7">
        <v>45326.0</v>
      </c>
      <c r="S1961" s="6">
        <v>120.0</v>
      </c>
      <c r="T1961" s="6">
        <v>0.0</v>
      </c>
      <c r="U1961" s="6">
        <v>0.0</v>
      </c>
      <c r="V1961" s="6">
        <v>0.0</v>
      </c>
      <c r="W1961" s="6" t="s">
        <v>81</v>
      </c>
      <c r="X1961" s="6">
        <v>694.0</v>
      </c>
      <c r="Y1961" s="6">
        <v>0.0</v>
      </c>
      <c r="Z1961" s="6">
        <v>0.0</v>
      </c>
      <c r="AA1961" s="6">
        <v>0.0</v>
      </c>
      <c r="AB1961" s="6">
        <v>0.0</v>
      </c>
      <c r="AC1961" s="6">
        <v>0.0</v>
      </c>
      <c r="AD1961" s="6">
        <v>0.0</v>
      </c>
      <c r="AE1961" s="6">
        <v>0.0</v>
      </c>
      <c r="AF1961" s="6" t="b">
        <v>1</v>
      </c>
      <c r="AG1961" s="6" t="b">
        <v>1</v>
      </c>
      <c r="AH1961" s="6" t="b">
        <v>1</v>
      </c>
      <c r="AI1961" s="6">
        <v>0.0</v>
      </c>
      <c r="AJ1961" s="6">
        <v>0.0</v>
      </c>
      <c r="AK1961" s="6">
        <v>0.0</v>
      </c>
      <c r="AL1961" s="6">
        <v>0.0</v>
      </c>
      <c r="AM1961" s="6">
        <v>0.0</v>
      </c>
      <c r="AN1961" s="6">
        <v>0.0</v>
      </c>
      <c r="AO1961" s="6">
        <v>0.0</v>
      </c>
      <c r="AP1961" s="6">
        <v>0.0</v>
      </c>
      <c r="AQ1961" s="6" t="s">
        <v>82</v>
      </c>
      <c r="AR1961" s="6" t="s">
        <v>105</v>
      </c>
      <c r="AS1961" s="6">
        <v>0.0</v>
      </c>
      <c r="AT1961" s="7">
        <v>45600.0</v>
      </c>
      <c r="AU1961" s="6" t="s">
        <v>107</v>
      </c>
      <c r="AV1961" s="6">
        <v>0.0</v>
      </c>
      <c r="AW1961" s="6" t="s">
        <v>10116</v>
      </c>
      <c r="AX1961" s="6" t="s">
        <v>87</v>
      </c>
      <c r="AY1961" s="6" t="s">
        <v>87</v>
      </c>
      <c r="AZ1961" s="6" t="s">
        <v>108</v>
      </c>
      <c r="BA1961" s="6" t="s">
        <v>1536</v>
      </c>
      <c r="BB1961" s="7">
        <v>45479.0</v>
      </c>
      <c r="BC1961" s="6">
        <v>0.0</v>
      </c>
      <c r="BD1961" s="6">
        <v>0.0</v>
      </c>
      <c r="BE1961" s="6">
        <v>0.0</v>
      </c>
      <c r="BF1961" s="6">
        <v>0.0</v>
      </c>
      <c r="BG1961" s="6" t="s">
        <v>7347</v>
      </c>
      <c r="BH1961" s="6">
        <v>0.0</v>
      </c>
      <c r="BI1961" s="6">
        <v>0.0</v>
      </c>
      <c r="BJ1961" s="6" t="str">
        <f t="shared" ref="BJ1961:BO1961" si="1778">IFERROR(XLOOKUP($B1961,#REF!,#REF!,""),"")</f>
        <v/>
      </c>
      <c r="BK1961" s="6" t="str">
        <f t="shared" si="1778"/>
        <v/>
      </c>
      <c r="BL1961" s="6" t="str">
        <f t="shared" si="1778"/>
        <v/>
      </c>
      <c r="BM1961" s="6" t="str">
        <f t="shared" si="1778"/>
        <v/>
      </c>
      <c r="BN1961" s="6" t="str">
        <f t="shared" si="1778"/>
        <v/>
      </c>
      <c r="BO1961" s="6" t="str">
        <f t="shared" si="1778"/>
        <v/>
      </c>
      <c r="BP1961" s="6"/>
      <c r="BQ1961" s="6"/>
    </row>
    <row r="1962" ht="15.75" customHeight="1">
      <c r="A1962" s="5" t="s">
        <v>7253</v>
      </c>
      <c r="B1962" s="5" t="s">
        <v>10117</v>
      </c>
      <c r="C1962" s="5" t="s">
        <v>218</v>
      </c>
      <c r="D1962" s="5" t="s">
        <v>70</v>
      </c>
      <c r="E1962" s="19"/>
      <c r="F1962" s="2" t="s">
        <v>10118</v>
      </c>
      <c r="G1962" s="2" t="s">
        <v>8177</v>
      </c>
      <c r="H1962" s="2" t="s">
        <v>547</v>
      </c>
      <c r="I1962" s="2" t="s">
        <v>222</v>
      </c>
      <c r="J1962" s="2" t="s">
        <v>100</v>
      </c>
      <c r="K1962" s="2">
        <v>0.0</v>
      </c>
      <c r="L1962" s="6">
        <v>0.0</v>
      </c>
      <c r="M1962" s="6">
        <v>0.0</v>
      </c>
      <c r="N1962" s="6">
        <v>0.0</v>
      </c>
      <c r="O1962" s="6" t="s">
        <v>9112</v>
      </c>
      <c r="P1962" s="6"/>
      <c r="Q1962" s="6" t="s">
        <v>9445</v>
      </c>
      <c r="R1962" s="7">
        <v>45545.0</v>
      </c>
      <c r="S1962" s="6">
        <v>82.0</v>
      </c>
      <c r="T1962" s="6">
        <v>0.0</v>
      </c>
      <c r="U1962" s="6">
        <v>0.0</v>
      </c>
      <c r="V1962" s="6">
        <v>0.0</v>
      </c>
      <c r="W1962" s="6" t="s">
        <v>81</v>
      </c>
      <c r="X1962" s="6">
        <v>462.0</v>
      </c>
      <c r="Y1962" s="6">
        <v>0.0</v>
      </c>
      <c r="Z1962" s="6">
        <v>0.0</v>
      </c>
      <c r="AA1962" s="6">
        <v>0.0</v>
      </c>
      <c r="AB1962" s="6">
        <v>0.0</v>
      </c>
      <c r="AC1962" s="6">
        <v>0.0</v>
      </c>
      <c r="AD1962" s="6">
        <v>0.0</v>
      </c>
      <c r="AE1962" s="6">
        <v>0.0</v>
      </c>
      <c r="AF1962" s="6">
        <v>0.0</v>
      </c>
      <c r="AG1962" s="6" t="b">
        <v>1</v>
      </c>
      <c r="AH1962" s="6" t="b">
        <v>1</v>
      </c>
      <c r="AI1962" s="6">
        <v>0.0</v>
      </c>
      <c r="AJ1962" s="6">
        <v>0.0</v>
      </c>
      <c r="AK1962" s="6">
        <v>0.0</v>
      </c>
      <c r="AL1962" s="6">
        <v>0.0</v>
      </c>
      <c r="AM1962" s="6">
        <v>0.0</v>
      </c>
      <c r="AN1962" s="6">
        <v>0.0</v>
      </c>
      <c r="AO1962" s="6">
        <v>0.0</v>
      </c>
      <c r="AP1962" s="6">
        <v>0.0</v>
      </c>
      <c r="AQ1962" s="6" t="s">
        <v>82</v>
      </c>
      <c r="AR1962" s="6" t="s">
        <v>105</v>
      </c>
      <c r="AS1962" s="6">
        <v>0.0</v>
      </c>
      <c r="AT1962" s="6" t="s">
        <v>1332</v>
      </c>
      <c r="AU1962" s="6" t="s">
        <v>107</v>
      </c>
      <c r="AV1962" s="6">
        <v>0.0</v>
      </c>
      <c r="AW1962" s="6" t="s">
        <v>9112</v>
      </c>
      <c r="AX1962" s="6" t="s">
        <v>87</v>
      </c>
      <c r="AY1962" s="6" t="s">
        <v>87</v>
      </c>
      <c r="AZ1962" s="6" t="s">
        <v>108</v>
      </c>
      <c r="BA1962" s="6" t="s">
        <v>7737</v>
      </c>
      <c r="BB1962" s="7">
        <v>45933.0</v>
      </c>
      <c r="BC1962" s="6">
        <v>0.0</v>
      </c>
      <c r="BD1962" s="6">
        <v>0.0</v>
      </c>
      <c r="BE1962" s="6">
        <v>0.0</v>
      </c>
      <c r="BF1962" s="6">
        <v>0.0</v>
      </c>
      <c r="BG1962" s="6" t="s">
        <v>7828</v>
      </c>
      <c r="BH1962" s="6">
        <v>0.0</v>
      </c>
      <c r="BI1962" s="6">
        <v>0.0</v>
      </c>
      <c r="BJ1962" s="6" t="str">
        <f t="shared" ref="BJ1962:BO1962" si="1779">IFERROR(XLOOKUP($B1962,#REF!,#REF!,""),"")</f>
        <v/>
      </c>
      <c r="BK1962" s="6" t="str">
        <f t="shared" si="1779"/>
        <v/>
      </c>
      <c r="BL1962" s="6" t="str">
        <f t="shared" si="1779"/>
        <v/>
      </c>
      <c r="BM1962" s="6" t="str">
        <f t="shared" si="1779"/>
        <v/>
      </c>
      <c r="BN1962" s="6" t="str">
        <f t="shared" si="1779"/>
        <v/>
      </c>
      <c r="BO1962" s="6" t="str">
        <f t="shared" si="1779"/>
        <v/>
      </c>
      <c r="BP1962" s="6"/>
      <c r="BQ1962" s="6"/>
    </row>
    <row r="1963" ht="15.75" customHeight="1">
      <c r="A1963" s="5" t="s">
        <v>7253</v>
      </c>
      <c r="B1963" s="5" t="s">
        <v>10119</v>
      </c>
      <c r="C1963" s="5" t="s">
        <v>95</v>
      </c>
      <c r="D1963" s="5" t="s">
        <v>70</v>
      </c>
      <c r="E1963" s="19"/>
      <c r="F1963" s="2" t="s">
        <v>10120</v>
      </c>
      <c r="G1963" s="2" t="s">
        <v>2967</v>
      </c>
      <c r="H1963" s="2" t="s">
        <v>99</v>
      </c>
      <c r="I1963" s="2" t="s">
        <v>75</v>
      </c>
      <c r="J1963" s="2" t="s">
        <v>100</v>
      </c>
      <c r="K1963" s="2">
        <v>0.0</v>
      </c>
      <c r="L1963" s="6">
        <v>0.0</v>
      </c>
      <c r="M1963" s="6">
        <v>0.0</v>
      </c>
      <c r="N1963" s="6">
        <v>0.0</v>
      </c>
      <c r="O1963" s="6" t="s">
        <v>10121</v>
      </c>
      <c r="P1963" s="6" t="s">
        <v>5104</v>
      </c>
      <c r="Q1963" s="6" t="s">
        <v>2969</v>
      </c>
      <c r="R1963" s="6" t="s">
        <v>1700</v>
      </c>
      <c r="S1963" s="6">
        <v>273.0</v>
      </c>
      <c r="T1963" s="6">
        <v>0.0</v>
      </c>
      <c r="U1963" s="6">
        <v>0.0</v>
      </c>
      <c r="V1963" s="6">
        <v>0.0</v>
      </c>
      <c r="W1963" s="6" t="s">
        <v>81</v>
      </c>
      <c r="X1963" s="6">
        <v>206.0</v>
      </c>
      <c r="Y1963" s="6">
        <v>0.0</v>
      </c>
      <c r="Z1963" s="6">
        <v>0.0</v>
      </c>
      <c r="AA1963" s="6">
        <v>0.0</v>
      </c>
      <c r="AB1963" s="6">
        <v>0.0</v>
      </c>
      <c r="AC1963" s="6">
        <v>0.0</v>
      </c>
      <c r="AD1963" s="6" t="b">
        <v>1</v>
      </c>
      <c r="AE1963" s="6" t="s">
        <v>1700</v>
      </c>
      <c r="AF1963" s="6">
        <v>0.0</v>
      </c>
      <c r="AG1963" s="6" t="b">
        <v>1</v>
      </c>
      <c r="AH1963" s="6">
        <v>0.0</v>
      </c>
      <c r="AI1963" s="6">
        <v>0.0</v>
      </c>
      <c r="AJ1963" s="6">
        <v>0.0</v>
      </c>
      <c r="AK1963" s="6">
        <v>0.0</v>
      </c>
      <c r="AL1963" s="6">
        <v>0.0</v>
      </c>
      <c r="AM1963" s="6">
        <v>0.0</v>
      </c>
      <c r="AN1963" s="6">
        <v>0.0</v>
      </c>
      <c r="AO1963" s="6">
        <v>0.0</v>
      </c>
      <c r="AP1963" s="6">
        <v>860.0</v>
      </c>
      <c r="AQ1963" s="6" t="s">
        <v>82</v>
      </c>
      <c r="AR1963" s="6" t="s">
        <v>105</v>
      </c>
      <c r="AS1963" s="6">
        <v>0.0</v>
      </c>
      <c r="AT1963" s="7">
        <v>45967.0</v>
      </c>
      <c r="AU1963" s="6">
        <v>0.0</v>
      </c>
      <c r="AV1963" s="6">
        <v>0.0</v>
      </c>
      <c r="AW1963" s="6">
        <v>0.0</v>
      </c>
      <c r="AX1963" s="6">
        <v>0.0</v>
      </c>
      <c r="AY1963" s="6">
        <v>0.0</v>
      </c>
      <c r="AZ1963" s="6">
        <v>0.0</v>
      </c>
      <c r="BA1963" s="6">
        <v>0.0</v>
      </c>
      <c r="BB1963" s="6">
        <v>0.0</v>
      </c>
      <c r="BC1963" s="6">
        <v>0.0</v>
      </c>
      <c r="BD1963" s="6">
        <v>0.0</v>
      </c>
      <c r="BE1963" s="6">
        <v>0.0</v>
      </c>
      <c r="BF1963" s="6" t="s">
        <v>1244</v>
      </c>
      <c r="BG1963" s="6" t="s">
        <v>4975</v>
      </c>
      <c r="BH1963" s="6">
        <v>0.0</v>
      </c>
      <c r="BI1963" s="6">
        <v>0.0</v>
      </c>
      <c r="BJ1963" s="6" t="str">
        <f t="shared" ref="BJ1963:BO1963" si="1780">IFERROR(XLOOKUP($B1963,#REF!,#REF!,""),"")</f>
        <v/>
      </c>
      <c r="BK1963" s="6" t="str">
        <f t="shared" si="1780"/>
        <v/>
      </c>
      <c r="BL1963" s="6" t="str">
        <f t="shared" si="1780"/>
        <v/>
      </c>
      <c r="BM1963" s="6" t="str">
        <f t="shared" si="1780"/>
        <v/>
      </c>
      <c r="BN1963" s="6" t="str">
        <f t="shared" si="1780"/>
        <v/>
      </c>
      <c r="BO1963" s="6" t="str">
        <f t="shared" si="1780"/>
        <v/>
      </c>
      <c r="BP1963" s="6"/>
      <c r="BQ1963" s="6"/>
    </row>
    <row r="1964" ht="15.75" customHeight="1">
      <c r="A1964" s="5" t="s">
        <v>7253</v>
      </c>
      <c r="B1964" s="5" t="s">
        <v>10122</v>
      </c>
      <c r="C1964" s="5" t="s">
        <v>1486</v>
      </c>
      <c r="D1964" s="5" t="s">
        <v>70</v>
      </c>
      <c r="E1964" s="19"/>
      <c r="F1964" s="2" t="s">
        <v>1812</v>
      </c>
      <c r="G1964" s="2" t="s">
        <v>8540</v>
      </c>
      <c r="H1964" s="2" t="s">
        <v>1523</v>
      </c>
      <c r="I1964" s="2" t="s">
        <v>1524</v>
      </c>
      <c r="J1964" s="2" t="s">
        <v>100</v>
      </c>
      <c r="K1964" s="2">
        <v>0.0</v>
      </c>
      <c r="L1964" s="6">
        <v>0.0</v>
      </c>
      <c r="M1964" s="6">
        <v>0.0</v>
      </c>
      <c r="N1964" s="6">
        <v>0.0</v>
      </c>
      <c r="O1964" s="6" t="s">
        <v>10123</v>
      </c>
      <c r="P1964" s="6" t="s">
        <v>5104</v>
      </c>
      <c r="Q1964" s="6" t="s">
        <v>10124</v>
      </c>
      <c r="R1964" s="7">
        <v>45207.0</v>
      </c>
      <c r="S1964" s="6">
        <v>108.0</v>
      </c>
      <c r="T1964" s="6">
        <v>0.0</v>
      </c>
      <c r="U1964" s="6">
        <v>0.0</v>
      </c>
      <c r="V1964" s="6">
        <v>0.0</v>
      </c>
      <c r="W1964" s="6" t="s">
        <v>81</v>
      </c>
      <c r="X1964" s="6">
        <v>885.0</v>
      </c>
      <c r="Y1964" s="6">
        <v>0.0</v>
      </c>
      <c r="Z1964" s="6">
        <v>0.0</v>
      </c>
      <c r="AA1964" s="6">
        <v>0.0</v>
      </c>
      <c r="AB1964" s="6">
        <v>0.0</v>
      </c>
      <c r="AC1964" s="6">
        <v>0.0</v>
      </c>
      <c r="AD1964" s="6">
        <v>0.0</v>
      </c>
      <c r="AE1964" s="6">
        <v>0.0</v>
      </c>
      <c r="AF1964" s="6">
        <v>0.0</v>
      </c>
      <c r="AG1964" s="6" t="b">
        <v>1</v>
      </c>
      <c r="AH1964" s="6" t="b">
        <v>1</v>
      </c>
      <c r="AI1964" s="6">
        <v>0.0</v>
      </c>
      <c r="AJ1964" s="6">
        <v>0.0</v>
      </c>
      <c r="AK1964" s="6">
        <v>0.0</v>
      </c>
      <c r="AL1964" s="6">
        <v>0.0</v>
      </c>
      <c r="AM1964" s="6">
        <v>0.0</v>
      </c>
      <c r="AN1964" s="6">
        <v>0.0</v>
      </c>
      <c r="AO1964" s="6">
        <v>0.0</v>
      </c>
      <c r="AP1964" s="6">
        <v>0.0</v>
      </c>
      <c r="AQ1964" s="6" t="s">
        <v>82</v>
      </c>
      <c r="AR1964" s="6" t="s">
        <v>105</v>
      </c>
      <c r="AS1964" s="6">
        <v>0.0</v>
      </c>
      <c r="AT1964" s="6" t="s">
        <v>289</v>
      </c>
      <c r="AU1964" s="6" t="s">
        <v>85</v>
      </c>
      <c r="AV1964" s="6">
        <v>0.0</v>
      </c>
      <c r="AW1964" s="6" t="s">
        <v>10123</v>
      </c>
      <c r="AX1964" s="6" t="s">
        <v>87</v>
      </c>
      <c r="AY1964" s="6" t="s">
        <v>87</v>
      </c>
      <c r="AZ1964" s="6" t="s">
        <v>108</v>
      </c>
      <c r="BA1964" s="6" t="s">
        <v>1536</v>
      </c>
      <c r="BB1964" s="6" t="s">
        <v>1868</v>
      </c>
      <c r="BC1964" s="6">
        <v>0.0</v>
      </c>
      <c r="BD1964" s="6">
        <v>0.0</v>
      </c>
      <c r="BE1964" s="6">
        <v>0.0</v>
      </c>
      <c r="BF1964" s="6">
        <v>0.0</v>
      </c>
      <c r="BG1964" s="6" t="s">
        <v>7347</v>
      </c>
      <c r="BH1964" s="6">
        <v>0.0</v>
      </c>
      <c r="BI1964" s="6">
        <v>0.0</v>
      </c>
      <c r="BJ1964" s="6" t="str">
        <f t="shared" ref="BJ1964:BO1964" si="1781">IFERROR(XLOOKUP($B1964,#REF!,#REF!,""),"")</f>
        <v/>
      </c>
      <c r="BK1964" s="6" t="str">
        <f t="shared" si="1781"/>
        <v/>
      </c>
      <c r="BL1964" s="6" t="str">
        <f t="shared" si="1781"/>
        <v/>
      </c>
      <c r="BM1964" s="6" t="str">
        <f t="shared" si="1781"/>
        <v/>
      </c>
      <c r="BN1964" s="6" t="str">
        <f t="shared" si="1781"/>
        <v/>
      </c>
      <c r="BO1964" s="6" t="str">
        <f t="shared" si="1781"/>
        <v/>
      </c>
      <c r="BP1964" s="6"/>
      <c r="BQ1964" s="6"/>
    </row>
    <row r="1965" ht="15.75" customHeight="1">
      <c r="A1965" s="5" t="s">
        <v>7253</v>
      </c>
      <c r="B1965" s="5" t="s">
        <v>10125</v>
      </c>
      <c r="C1965" s="5" t="s">
        <v>116</v>
      </c>
      <c r="D1965" s="5" t="s">
        <v>70</v>
      </c>
      <c r="E1965" s="19"/>
      <c r="F1965" s="2" t="s">
        <v>1812</v>
      </c>
      <c r="G1965" s="2" t="s">
        <v>4155</v>
      </c>
      <c r="H1965" s="2" t="s">
        <v>121</v>
      </c>
      <c r="I1965" s="2" t="s">
        <v>122</v>
      </c>
      <c r="J1965" s="2" t="s">
        <v>100</v>
      </c>
      <c r="K1965" s="2">
        <v>0.0</v>
      </c>
      <c r="L1965" s="6">
        <v>0.0</v>
      </c>
      <c r="M1965" s="6">
        <v>0.0</v>
      </c>
      <c r="N1965" s="6">
        <v>0.0</v>
      </c>
      <c r="O1965" s="6" t="s">
        <v>10126</v>
      </c>
      <c r="P1965" s="6"/>
      <c r="Q1965" s="6" t="s">
        <v>7952</v>
      </c>
      <c r="R1965" s="6" t="s">
        <v>10127</v>
      </c>
      <c r="S1965" s="6">
        <v>65.0</v>
      </c>
      <c r="T1965" s="6">
        <v>0.0</v>
      </c>
      <c r="U1965" s="6">
        <v>0.0</v>
      </c>
      <c r="V1965" s="6">
        <v>0.0</v>
      </c>
      <c r="W1965" s="6" t="s">
        <v>81</v>
      </c>
      <c r="X1965" s="6">
        <v>957.0</v>
      </c>
      <c r="Y1965" s="6">
        <v>0.0</v>
      </c>
      <c r="Z1965" s="6">
        <v>0.0</v>
      </c>
      <c r="AA1965" s="6">
        <v>0.0</v>
      </c>
      <c r="AB1965" s="6">
        <v>0.0</v>
      </c>
      <c r="AC1965" s="6">
        <v>0.0</v>
      </c>
      <c r="AD1965" s="6">
        <v>0.0</v>
      </c>
      <c r="AE1965" s="6">
        <v>0.0</v>
      </c>
      <c r="AF1965" s="6">
        <v>0.0</v>
      </c>
      <c r="AG1965" s="6" t="b">
        <v>1</v>
      </c>
      <c r="AH1965" s="6" t="b">
        <v>1</v>
      </c>
      <c r="AI1965" s="6">
        <v>0.0</v>
      </c>
      <c r="AJ1965" s="6">
        <v>0.0</v>
      </c>
      <c r="AK1965" s="6">
        <v>0.0</v>
      </c>
      <c r="AL1965" s="6">
        <v>0.0</v>
      </c>
      <c r="AM1965" s="6">
        <v>0.0</v>
      </c>
      <c r="AN1965" s="6">
        <v>0.0</v>
      </c>
      <c r="AO1965" s="6">
        <v>0.0</v>
      </c>
      <c r="AP1965" s="6">
        <v>700.0</v>
      </c>
      <c r="AQ1965" s="6" t="s">
        <v>82</v>
      </c>
      <c r="AR1965" s="6" t="s">
        <v>105</v>
      </c>
      <c r="AS1965" s="6">
        <v>0.0</v>
      </c>
      <c r="AT1965" s="6" t="s">
        <v>3287</v>
      </c>
      <c r="AU1965" s="6" t="s">
        <v>107</v>
      </c>
      <c r="AV1965" s="6">
        <v>0.0</v>
      </c>
      <c r="AW1965" s="6" t="s">
        <v>10126</v>
      </c>
      <c r="AX1965" s="6" t="s">
        <v>87</v>
      </c>
      <c r="AY1965" s="6" t="s">
        <v>87</v>
      </c>
      <c r="AZ1965" s="6" t="s">
        <v>108</v>
      </c>
      <c r="BA1965" s="6" t="s">
        <v>1566</v>
      </c>
      <c r="BB1965" s="7">
        <v>45147.0</v>
      </c>
      <c r="BC1965" s="6">
        <v>0.0</v>
      </c>
      <c r="BD1965" s="6">
        <v>0.0</v>
      </c>
      <c r="BE1965" s="6">
        <v>0.0</v>
      </c>
      <c r="BF1965" s="6">
        <v>0.0</v>
      </c>
      <c r="BG1965" s="6" t="s">
        <v>7952</v>
      </c>
      <c r="BH1965" s="8" t="s">
        <v>10128</v>
      </c>
      <c r="BI1965" s="6">
        <v>0.0</v>
      </c>
      <c r="BJ1965" s="6" t="str">
        <f t="shared" ref="BJ1965:BO1965" si="1782">IFERROR(XLOOKUP($B1965,#REF!,#REF!,""),"")</f>
        <v/>
      </c>
      <c r="BK1965" s="6" t="str">
        <f t="shared" si="1782"/>
        <v/>
      </c>
      <c r="BL1965" s="6" t="str">
        <f t="shared" si="1782"/>
        <v/>
      </c>
      <c r="BM1965" s="6" t="str">
        <f t="shared" si="1782"/>
        <v/>
      </c>
      <c r="BN1965" s="6" t="str">
        <f t="shared" si="1782"/>
        <v/>
      </c>
      <c r="BO1965" s="6" t="str">
        <f t="shared" si="1782"/>
        <v/>
      </c>
      <c r="BP1965" s="6"/>
      <c r="BQ1965" s="6"/>
    </row>
    <row r="1966" ht="15.75" customHeight="1">
      <c r="A1966" s="5" t="s">
        <v>7253</v>
      </c>
      <c r="B1966" s="5" t="s">
        <v>10129</v>
      </c>
      <c r="C1966" s="5" t="s">
        <v>116</v>
      </c>
      <c r="D1966" s="5" t="s">
        <v>70</v>
      </c>
      <c r="E1966" s="19"/>
      <c r="F1966" s="2" t="s">
        <v>1812</v>
      </c>
      <c r="G1966" s="2" t="s">
        <v>5674</v>
      </c>
      <c r="H1966" s="2" t="s">
        <v>121</v>
      </c>
      <c r="I1966" s="2" t="s">
        <v>122</v>
      </c>
      <c r="J1966" s="2" t="s">
        <v>100</v>
      </c>
      <c r="K1966" s="2">
        <v>0.0</v>
      </c>
      <c r="L1966" s="6">
        <v>0.0</v>
      </c>
      <c r="M1966" s="6">
        <v>0.0</v>
      </c>
      <c r="N1966" s="6">
        <v>0.0</v>
      </c>
      <c r="O1966" s="6" t="s">
        <v>6228</v>
      </c>
      <c r="P1966" s="6"/>
      <c r="Q1966" s="6" t="s">
        <v>8537</v>
      </c>
      <c r="R1966" s="7">
        <v>45088.0</v>
      </c>
      <c r="S1966" s="6">
        <v>67.0</v>
      </c>
      <c r="T1966" s="6">
        <v>0.0</v>
      </c>
      <c r="U1966" s="6">
        <v>0.0</v>
      </c>
      <c r="V1966" s="6">
        <v>0.0</v>
      </c>
      <c r="W1966" s="6" t="s">
        <v>81</v>
      </c>
      <c r="X1966" s="6">
        <v>844.0</v>
      </c>
      <c r="Y1966" s="6">
        <v>0.0</v>
      </c>
      <c r="Z1966" s="6">
        <v>0.0</v>
      </c>
      <c r="AA1966" s="6">
        <v>0.0</v>
      </c>
      <c r="AB1966" s="6">
        <v>0.0</v>
      </c>
      <c r="AC1966" s="6">
        <v>0.0</v>
      </c>
      <c r="AD1966" s="6">
        <v>0.0</v>
      </c>
      <c r="AE1966" s="6">
        <v>0.0</v>
      </c>
      <c r="AF1966" s="6">
        <v>0.0</v>
      </c>
      <c r="AG1966" s="6" t="b">
        <v>1</v>
      </c>
      <c r="AH1966" s="6" t="b">
        <v>1</v>
      </c>
      <c r="AI1966" s="6">
        <v>0.0</v>
      </c>
      <c r="AJ1966" s="6">
        <v>0.0</v>
      </c>
      <c r="AK1966" s="6">
        <v>0.0</v>
      </c>
      <c r="AL1966" s="6">
        <v>0.0</v>
      </c>
      <c r="AM1966" s="6">
        <v>0.0</v>
      </c>
      <c r="AN1966" s="6">
        <v>0.0</v>
      </c>
      <c r="AO1966" s="6">
        <v>0.0</v>
      </c>
      <c r="AP1966" s="6">
        <v>0.0</v>
      </c>
      <c r="AQ1966" s="6" t="s">
        <v>82</v>
      </c>
      <c r="AR1966" s="6" t="s">
        <v>105</v>
      </c>
      <c r="AS1966" s="6">
        <v>0.0</v>
      </c>
      <c r="AT1966" s="6" t="s">
        <v>3499</v>
      </c>
      <c r="AU1966" s="6" t="s">
        <v>107</v>
      </c>
      <c r="AV1966" s="6">
        <v>0.0</v>
      </c>
      <c r="AW1966" s="6" t="s">
        <v>6228</v>
      </c>
      <c r="AX1966" s="6" t="s">
        <v>890</v>
      </c>
      <c r="AY1966" s="6" t="s">
        <v>890</v>
      </c>
      <c r="AZ1966" s="6" t="s">
        <v>88</v>
      </c>
      <c r="BA1966" s="6" t="s">
        <v>1438</v>
      </c>
      <c r="BB1966" s="6" t="s">
        <v>899</v>
      </c>
      <c r="BC1966" s="6">
        <v>0.0</v>
      </c>
      <c r="BD1966" s="6">
        <v>0.0</v>
      </c>
      <c r="BE1966" s="6">
        <v>0.0</v>
      </c>
      <c r="BF1966" s="6">
        <v>0.0</v>
      </c>
      <c r="BG1966" s="6" t="s">
        <v>8136</v>
      </c>
      <c r="BH1966" s="6">
        <v>0.0</v>
      </c>
      <c r="BI1966" s="6">
        <v>0.0</v>
      </c>
      <c r="BJ1966" s="6" t="str">
        <f t="shared" ref="BJ1966:BO1966" si="1783">IFERROR(XLOOKUP($B1966,#REF!,#REF!,""),"")</f>
        <v/>
      </c>
      <c r="BK1966" s="6" t="str">
        <f t="shared" si="1783"/>
        <v/>
      </c>
      <c r="BL1966" s="6" t="str">
        <f t="shared" si="1783"/>
        <v/>
      </c>
      <c r="BM1966" s="6" t="str">
        <f t="shared" si="1783"/>
        <v/>
      </c>
      <c r="BN1966" s="6" t="str">
        <f t="shared" si="1783"/>
        <v/>
      </c>
      <c r="BO1966" s="6" t="str">
        <f t="shared" si="1783"/>
        <v/>
      </c>
      <c r="BP1966" s="6"/>
      <c r="BQ1966" s="6"/>
    </row>
    <row r="1967" ht="15.75" customHeight="1">
      <c r="A1967" s="5" t="s">
        <v>7253</v>
      </c>
      <c r="B1967" s="5" t="s">
        <v>10130</v>
      </c>
      <c r="C1967" s="5" t="s">
        <v>116</v>
      </c>
      <c r="D1967" s="5" t="s">
        <v>70</v>
      </c>
      <c r="E1967" s="19"/>
      <c r="F1967" s="2" t="s">
        <v>1812</v>
      </c>
      <c r="G1967" s="2" t="s">
        <v>5578</v>
      </c>
      <c r="H1967" s="2" t="s">
        <v>121</v>
      </c>
      <c r="I1967" s="2" t="s">
        <v>122</v>
      </c>
      <c r="J1967" s="2" t="s">
        <v>100</v>
      </c>
      <c r="K1967" s="2">
        <v>0.0</v>
      </c>
      <c r="L1967" s="6">
        <v>0.0</v>
      </c>
      <c r="M1967" s="6">
        <v>0.0</v>
      </c>
      <c r="N1967" s="6">
        <v>0.0</v>
      </c>
      <c r="O1967" s="6" t="s">
        <v>9919</v>
      </c>
      <c r="P1967" s="6"/>
      <c r="Q1967" s="6" t="s">
        <v>7892</v>
      </c>
      <c r="R1967" s="6" t="s">
        <v>8952</v>
      </c>
      <c r="S1967" s="6">
        <v>35.0</v>
      </c>
      <c r="T1967" s="6">
        <v>0.0</v>
      </c>
      <c r="U1967" s="6">
        <v>0.0</v>
      </c>
      <c r="V1967" s="6">
        <v>0.0</v>
      </c>
      <c r="W1967" s="6" t="s">
        <v>81</v>
      </c>
      <c r="X1967" s="6">
        <v>679.0</v>
      </c>
      <c r="Y1967" s="6">
        <v>0.0</v>
      </c>
      <c r="Z1967" s="6">
        <v>0.0</v>
      </c>
      <c r="AA1967" s="6">
        <v>0.0</v>
      </c>
      <c r="AB1967" s="6">
        <v>0.0</v>
      </c>
      <c r="AC1967" s="6">
        <v>0.0</v>
      </c>
      <c r="AD1967" s="6">
        <v>0.0</v>
      </c>
      <c r="AE1967" s="6">
        <v>0.0</v>
      </c>
      <c r="AF1967" s="6" t="b">
        <v>1</v>
      </c>
      <c r="AG1967" s="6" t="b">
        <v>1</v>
      </c>
      <c r="AH1967" s="6" t="b">
        <v>1</v>
      </c>
      <c r="AI1967" s="6">
        <v>0.0</v>
      </c>
      <c r="AJ1967" s="6">
        <v>0.0</v>
      </c>
      <c r="AK1967" s="6">
        <v>0.0</v>
      </c>
      <c r="AL1967" s="6">
        <v>0.0</v>
      </c>
      <c r="AM1967" s="6">
        <v>0.0</v>
      </c>
      <c r="AN1967" s="6">
        <v>0.0</v>
      </c>
      <c r="AO1967" s="6">
        <v>0.0</v>
      </c>
      <c r="AP1967" s="6">
        <v>0.0</v>
      </c>
      <c r="AQ1967" s="6" t="s">
        <v>82</v>
      </c>
      <c r="AR1967" s="6" t="s">
        <v>105</v>
      </c>
      <c r="AS1967" s="6">
        <v>0.0</v>
      </c>
      <c r="AT1967" s="7">
        <v>45326.0</v>
      </c>
      <c r="AU1967" s="6" t="s">
        <v>85</v>
      </c>
      <c r="AV1967" s="6">
        <v>0.0</v>
      </c>
      <c r="AW1967" s="6" t="s">
        <v>9919</v>
      </c>
      <c r="AX1967" s="6" t="s">
        <v>87</v>
      </c>
      <c r="AY1967" s="6" t="s">
        <v>87</v>
      </c>
      <c r="AZ1967" s="6" t="s">
        <v>108</v>
      </c>
      <c r="BA1967" s="6" t="s">
        <v>7994</v>
      </c>
      <c r="BB1967" s="6" t="s">
        <v>1333</v>
      </c>
      <c r="BC1967" s="6">
        <v>0.0</v>
      </c>
      <c r="BD1967" s="6">
        <v>0.0</v>
      </c>
      <c r="BE1967" s="6">
        <v>0.0</v>
      </c>
      <c r="BF1967" s="6">
        <v>0.0</v>
      </c>
      <c r="BG1967" s="6" t="s">
        <v>210</v>
      </c>
      <c r="BH1967" s="8" t="s">
        <v>10131</v>
      </c>
      <c r="BI1967" s="6">
        <v>0.0</v>
      </c>
      <c r="BJ1967" s="6" t="str">
        <f t="shared" ref="BJ1967:BO1967" si="1784">IFERROR(XLOOKUP($B1967,#REF!,#REF!,""),"")</f>
        <v/>
      </c>
      <c r="BK1967" s="6" t="str">
        <f t="shared" si="1784"/>
        <v/>
      </c>
      <c r="BL1967" s="6" t="str">
        <f t="shared" si="1784"/>
        <v/>
      </c>
      <c r="BM1967" s="6" t="str">
        <f t="shared" si="1784"/>
        <v/>
      </c>
      <c r="BN1967" s="6" t="str">
        <f t="shared" si="1784"/>
        <v/>
      </c>
      <c r="BO1967" s="6" t="str">
        <f t="shared" si="1784"/>
        <v/>
      </c>
      <c r="BP1967" s="6"/>
      <c r="BQ1967" s="6"/>
    </row>
    <row r="1968" ht="15.75" customHeight="1">
      <c r="A1968" s="5" t="s">
        <v>7253</v>
      </c>
      <c r="B1968" s="5" t="s">
        <v>10132</v>
      </c>
      <c r="C1968" s="5" t="s">
        <v>116</v>
      </c>
      <c r="D1968" s="5" t="s">
        <v>70</v>
      </c>
      <c r="E1968" s="19"/>
      <c r="F1968" s="2" t="s">
        <v>9542</v>
      </c>
      <c r="G1968" s="2" t="s">
        <v>2159</v>
      </c>
      <c r="H1968" s="2" t="s">
        <v>121</v>
      </c>
      <c r="I1968" s="2" t="s">
        <v>122</v>
      </c>
      <c r="J1968" s="2" t="s">
        <v>100</v>
      </c>
      <c r="K1968" s="2">
        <v>0.0</v>
      </c>
      <c r="L1968" s="6">
        <v>0.0</v>
      </c>
      <c r="M1968" s="6">
        <v>0.0</v>
      </c>
      <c r="N1968" s="6">
        <v>0.0</v>
      </c>
      <c r="O1968" s="6" t="s">
        <v>10133</v>
      </c>
      <c r="P1968" s="6"/>
      <c r="Q1968" s="6" t="s">
        <v>2160</v>
      </c>
      <c r="R1968" s="6" t="s">
        <v>1617</v>
      </c>
      <c r="S1968" s="6">
        <v>288.0</v>
      </c>
      <c r="T1968" s="6">
        <v>0.0</v>
      </c>
      <c r="U1968" s="6">
        <v>0.0</v>
      </c>
      <c r="V1968" s="6">
        <v>0.0</v>
      </c>
      <c r="W1968" s="6" t="s">
        <v>81</v>
      </c>
      <c r="X1968" s="6">
        <v>280.0</v>
      </c>
      <c r="Y1968" s="6">
        <v>0.0</v>
      </c>
      <c r="Z1968" s="6">
        <v>0.0</v>
      </c>
      <c r="AA1968" s="6">
        <v>0.0</v>
      </c>
      <c r="AB1968" s="6">
        <v>0.0</v>
      </c>
      <c r="AC1968" s="6">
        <v>0.0</v>
      </c>
      <c r="AD1968" s="6">
        <v>0.0</v>
      </c>
      <c r="AE1968" s="6">
        <v>0.0</v>
      </c>
      <c r="AF1968" s="6" t="b">
        <v>1</v>
      </c>
      <c r="AG1968" s="6" t="b">
        <v>1</v>
      </c>
      <c r="AH1968" s="6">
        <v>0.0</v>
      </c>
      <c r="AI1968" s="6">
        <v>0.0</v>
      </c>
      <c r="AJ1968" s="6">
        <v>0.0</v>
      </c>
      <c r="AK1968" s="6">
        <v>0.0</v>
      </c>
      <c r="AL1968" s="6">
        <v>0.0</v>
      </c>
      <c r="AM1968" s="6">
        <v>0.0</v>
      </c>
      <c r="AN1968" s="6">
        <v>0.0</v>
      </c>
      <c r="AO1968" s="6">
        <v>0.0</v>
      </c>
      <c r="AP1968" s="6">
        <v>0.0</v>
      </c>
      <c r="AQ1968" s="6" t="s">
        <v>2728</v>
      </c>
      <c r="AR1968" s="6" t="s">
        <v>105</v>
      </c>
      <c r="AS1968" s="6">
        <v>0.0</v>
      </c>
      <c r="AT1968" s="7">
        <v>45753.0</v>
      </c>
      <c r="AU1968" s="6" t="s">
        <v>107</v>
      </c>
      <c r="AV1968" s="6">
        <v>237.0</v>
      </c>
      <c r="AW1968" s="6" t="s">
        <v>10133</v>
      </c>
      <c r="AX1968" s="6" t="s">
        <v>1179</v>
      </c>
      <c r="AY1968" s="6" t="s">
        <v>1179</v>
      </c>
      <c r="AZ1968" s="6" t="s">
        <v>108</v>
      </c>
      <c r="BA1968" s="6" t="s">
        <v>1062</v>
      </c>
      <c r="BB1968" s="6" t="s">
        <v>2345</v>
      </c>
      <c r="BC1968" s="6">
        <v>0.0</v>
      </c>
      <c r="BD1968" s="6">
        <v>0.0</v>
      </c>
      <c r="BE1968" s="6">
        <v>0.0</v>
      </c>
      <c r="BF1968" s="6">
        <v>0.0</v>
      </c>
      <c r="BG1968" s="6" t="s">
        <v>7969</v>
      </c>
      <c r="BH1968" s="6">
        <v>0.0</v>
      </c>
      <c r="BI1968" s="6">
        <v>0.0</v>
      </c>
      <c r="BJ1968" s="6" t="str">
        <f t="shared" ref="BJ1968:BO1968" si="1785">IFERROR(XLOOKUP($B1968,#REF!,#REF!,""),"")</f>
        <v/>
      </c>
      <c r="BK1968" s="6" t="str">
        <f t="shared" si="1785"/>
        <v/>
      </c>
      <c r="BL1968" s="6" t="str">
        <f t="shared" si="1785"/>
        <v/>
      </c>
      <c r="BM1968" s="6" t="str">
        <f t="shared" si="1785"/>
        <v/>
      </c>
      <c r="BN1968" s="6" t="str">
        <f t="shared" si="1785"/>
        <v/>
      </c>
      <c r="BO1968" s="6" t="str">
        <f t="shared" si="1785"/>
        <v/>
      </c>
      <c r="BP1968" s="6"/>
      <c r="BQ1968" s="6"/>
    </row>
    <row r="1969" ht="15.75" customHeight="1">
      <c r="A1969" s="5" t="s">
        <v>7253</v>
      </c>
      <c r="B1969" s="5" t="s">
        <v>10134</v>
      </c>
      <c r="C1969" s="5" t="s">
        <v>925</v>
      </c>
      <c r="D1969" s="5" t="s">
        <v>70</v>
      </c>
      <c r="E1969" s="19"/>
      <c r="F1969" s="2" t="s">
        <v>1812</v>
      </c>
      <c r="G1969" s="2" t="s">
        <v>10135</v>
      </c>
      <c r="H1969" s="2" t="s">
        <v>928</v>
      </c>
      <c r="I1969" s="2" t="s">
        <v>929</v>
      </c>
      <c r="J1969" s="2" t="s">
        <v>100</v>
      </c>
      <c r="K1969" s="2">
        <v>0.0</v>
      </c>
      <c r="L1969" s="6">
        <v>0.0</v>
      </c>
      <c r="M1969" s="6">
        <v>0.0</v>
      </c>
      <c r="N1969" s="6">
        <v>0.0</v>
      </c>
      <c r="O1969" s="6" t="s">
        <v>10136</v>
      </c>
      <c r="P1969" s="6"/>
      <c r="Q1969" s="6" t="s">
        <v>10137</v>
      </c>
      <c r="R1969" s="6" t="s">
        <v>1701</v>
      </c>
      <c r="S1969" s="6">
        <v>59.0</v>
      </c>
      <c r="T1969" s="6">
        <v>0.0</v>
      </c>
      <c r="U1969" s="6">
        <v>0.0</v>
      </c>
      <c r="V1969" s="6">
        <v>0.0</v>
      </c>
      <c r="W1969" s="6" t="s">
        <v>81</v>
      </c>
      <c r="X1969" s="6">
        <v>604.0</v>
      </c>
      <c r="Y1969" s="6">
        <v>0.0</v>
      </c>
      <c r="Z1969" s="6">
        <v>0.0</v>
      </c>
      <c r="AA1969" s="6">
        <v>0.0</v>
      </c>
      <c r="AB1969" s="6">
        <v>0.0</v>
      </c>
      <c r="AC1969" s="6">
        <v>0.0</v>
      </c>
      <c r="AD1969" s="6">
        <v>0.0</v>
      </c>
      <c r="AE1969" s="6">
        <v>0.0</v>
      </c>
      <c r="AF1969" s="6">
        <v>0.0</v>
      </c>
      <c r="AG1969" s="6" t="b">
        <v>1</v>
      </c>
      <c r="AH1969" s="6" t="b">
        <v>1</v>
      </c>
      <c r="AI1969" s="6">
        <v>0.0</v>
      </c>
      <c r="AJ1969" s="6">
        <v>0.0</v>
      </c>
      <c r="AK1969" s="6">
        <v>0.0</v>
      </c>
      <c r="AL1969" s="6">
        <v>0.0</v>
      </c>
      <c r="AM1969" s="6">
        <v>0.0</v>
      </c>
      <c r="AN1969" s="6">
        <v>0.0</v>
      </c>
      <c r="AO1969" s="6">
        <v>0.0</v>
      </c>
      <c r="AP1969" s="6">
        <v>0.0</v>
      </c>
      <c r="AQ1969" s="6" t="s">
        <v>82</v>
      </c>
      <c r="AR1969" s="6" t="s">
        <v>105</v>
      </c>
      <c r="AS1969" s="6">
        <v>0.0</v>
      </c>
      <c r="AT1969" s="7">
        <v>45389.0</v>
      </c>
      <c r="AU1969" s="6" t="s">
        <v>107</v>
      </c>
      <c r="AV1969" s="6">
        <v>0.0</v>
      </c>
      <c r="AW1969" s="6" t="s">
        <v>10136</v>
      </c>
      <c r="AX1969" s="6" t="s">
        <v>87</v>
      </c>
      <c r="AY1969" s="6" t="s">
        <v>87</v>
      </c>
      <c r="AZ1969" s="6" t="s">
        <v>108</v>
      </c>
      <c r="BA1969" s="6" t="s">
        <v>10138</v>
      </c>
      <c r="BB1969" s="6" t="s">
        <v>1331</v>
      </c>
      <c r="BC1969" s="6">
        <v>0.0</v>
      </c>
      <c r="BD1969" s="6">
        <v>0.0</v>
      </c>
      <c r="BE1969" s="6">
        <v>0.0</v>
      </c>
      <c r="BF1969" s="6">
        <v>0.0</v>
      </c>
      <c r="BG1969" s="6" t="s">
        <v>10139</v>
      </c>
      <c r="BH1969" s="6">
        <v>0.0</v>
      </c>
      <c r="BI1969" s="6">
        <v>0.0</v>
      </c>
      <c r="BJ1969" s="6" t="str">
        <f t="shared" ref="BJ1969:BO1969" si="1786">IFERROR(XLOOKUP($B1969,#REF!,#REF!,""),"")</f>
        <v/>
      </c>
      <c r="BK1969" s="6" t="str">
        <f t="shared" si="1786"/>
        <v/>
      </c>
      <c r="BL1969" s="6" t="str">
        <f t="shared" si="1786"/>
        <v/>
      </c>
      <c r="BM1969" s="6" t="str">
        <f t="shared" si="1786"/>
        <v/>
      </c>
      <c r="BN1969" s="6" t="str">
        <f t="shared" si="1786"/>
        <v/>
      </c>
      <c r="BO1969" s="6" t="str">
        <f t="shared" si="1786"/>
        <v/>
      </c>
      <c r="BP1969" s="6"/>
      <c r="BQ1969" s="6"/>
    </row>
    <row r="1970" ht="15.75" customHeight="1">
      <c r="A1970" s="5" t="s">
        <v>7253</v>
      </c>
      <c r="B1970" s="5" t="s">
        <v>10140</v>
      </c>
      <c r="C1970" s="5" t="s">
        <v>69</v>
      </c>
      <c r="D1970" s="5" t="s">
        <v>117</v>
      </c>
      <c r="E1970" s="19"/>
      <c r="F1970" s="2" t="s">
        <v>1812</v>
      </c>
      <c r="G1970" s="2" t="s">
        <v>10141</v>
      </c>
      <c r="H1970" s="2" t="s">
        <v>137</v>
      </c>
      <c r="I1970" s="2" t="s">
        <v>75</v>
      </c>
      <c r="J1970" s="2" t="s">
        <v>100</v>
      </c>
      <c r="K1970" s="2">
        <v>0.0</v>
      </c>
      <c r="L1970" s="6">
        <v>0.0</v>
      </c>
      <c r="M1970" s="6">
        <v>0.0</v>
      </c>
      <c r="N1970" s="6">
        <v>0.0</v>
      </c>
      <c r="O1970" s="6" t="s">
        <v>10142</v>
      </c>
      <c r="P1970" s="6"/>
      <c r="Q1970" s="6" t="s">
        <v>10143</v>
      </c>
      <c r="R1970" s="6" t="s">
        <v>2977</v>
      </c>
      <c r="S1970" s="6">
        <v>420.0</v>
      </c>
      <c r="T1970" s="6">
        <v>0.0</v>
      </c>
      <c r="U1970" s="6">
        <v>0.0</v>
      </c>
      <c r="V1970" s="6">
        <v>0.0</v>
      </c>
      <c r="W1970" s="6" t="s">
        <v>127</v>
      </c>
      <c r="X1970" s="6">
        <v>0.0</v>
      </c>
      <c r="Y1970" s="6">
        <v>0.0</v>
      </c>
      <c r="Z1970" s="6">
        <v>0.0</v>
      </c>
      <c r="AA1970" s="6">
        <v>0.0</v>
      </c>
      <c r="AB1970" s="6">
        <v>0.0</v>
      </c>
      <c r="AC1970" s="6">
        <v>0.0</v>
      </c>
      <c r="AD1970" s="6">
        <v>0.0</v>
      </c>
      <c r="AE1970" s="6">
        <v>0.0</v>
      </c>
      <c r="AF1970" s="6">
        <v>0.0</v>
      </c>
      <c r="AG1970" s="6">
        <v>0.0</v>
      </c>
      <c r="AH1970" s="6">
        <v>0.0</v>
      </c>
      <c r="AI1970" s="6">
        <v>433.0</v>
      </c>
      <c r="AJ1970" s="6" t="b">
        <v>1</v>
      </c>
      <c r="AK1970" s="7">
        <v>45907.0</v>
      </c>
      <c r="AL1970" s="6">
        <v>1.0</v>
      </c>
      <c r="AM1970" s="6" t="b">
        <v>0</v>
      </c>
      <c r="AN1970" s="6">
        <v>0.0</v>
      </c>
      <c r="AO1970" s="6">
        <v>0.0</v>
      </c>
      <c r="AP1970" s="6">
        <v>0.0</v>
      </c>
      <c r="AQ1970" s="6" t="s">
        <v>128</v>
      </c>
      <c r="AR1970" s="6" t="s">
        <v>83</v>
      </c>
      <c r="AS1970" s="6">
        <v>0.0</v>
      </c>
      <c r="AT1970" s="7">
        <v>45509.0</v>
      </c>
      <c r="AU1970" s="6" t="s">
        <v>107</v>
      </c>
      <c r="AV1970" s="6">
        <v>0.0</v>
      </c>
      <c r="AW1970" s="6" t="s">
        <v>86</v>
      </c>
      <c r="AX1970" s="6" t="s">
        <v>87</v>
      </c>
      <c r="AY1970" s="6" t="s">
        <v>87</v>
      </c>
      <c r="AZ1970" s="6" t="s">
        <v>88</v>
      </c>
      <c r="BA1970" s="6" t="s">
        <v>254</v>
      </c>
      <c r="BB1970" s="7">
        <v>45783.0</v>
      </c>
      <c r="BC1970" s="6" t="s">
        <v>2977</v>
      </c>
      <c r="BD1970" s="6">
        <v>420.0</v>
      </c>
      <c r="BE1970" s="6" t="s">
        <v>2977</v>
      </c>
      <c r="BF1970" s="6">
        <v>0.0</v>
      </c>
      <c r="BG1970" s="6" t="s">
        <v>4908</v>
      </c>
      <c r="BH1970" s="8" t="s">
        <v>10144</v>
      </c>
      <c r="BI1970" s="6">
        <v>0.0</v>
      </c>
      <c r="BJ1970" s="6" t="str">
        <f t="shared" ref="BJ1970:BO1970" si="1787">IFERROR(XLOOKUP($B1970,#REF!,#REF!,""),"")</f>
        <v/>
      </c>
      <c r="BK1970" s="6" t="str">
        <f t="shared" si="1787"/>
        <v/>
      </c>
      <c r="BL1970" s="6" t="str">
        <f t="shared" si="1787"/>
        <v/>
      </c>
      <c r="BM1970" s="6" t="str">
        <f t="shared" si="1787"/>
        <v/>
      </c>
      <c r="BN1970" s="6" t="str">
        <f t="shared" si="1787"/>
        <v/>
      </c>
      <c r="BO1970" s="6" t="str">
        <f t="shared" si="1787"/>
        <v/>
      </c>
      <c r="BP1970" s="6"/>
      <c r="BQ1970" s="6"/>
    </row>
    <row r="1971" ht="15.75" customHeight="1">
      <c r="A1971" s="5" t="s">
        <v>7253</v>
      </c>
      <c r="B1971" s="5" t="s">
        <v>10145</v>
      </c>
      <c r="C1971" s="5" t="s">
        <v>69</v>
      </c>
      <c r="D1971" s="5" t="s">
        <v>117</v>
      </c>
      <c r="E1971" s="19"/>
      <c r="F1971" s="2" t="s">
        <v>9517</v>
      </c>
      <c r="G1971" s="2" t="s">
        <v>7978</v>
      </c>
      <c r="H1971" s="2" t="s">
        <v>1688</v>
      </c>
      <c r="I1971" s="2" t="s">
        <v>75</v>
      </c>
      <c r="J1971" s="2" t="s">
        <v>1256</v>
      </c>
      <c r="K1971" s="2">
        <v>0.0</v>
      </c>
      <c r="L1971" s="6">
        <v>0.0</v>
      </c>
      <c r="M1971" s="6">
        <v>0.0</v>
      </c>
      <c r="N1971" s="6">
        <v>0.0</v>
      </c>
      <c r="O1971" s="6" t="s">
        <v>10146</v>
      </c>
      <c r="P1971" s="6"/>
      <c r="Q1971" s="6" t="s">
        <v>7980</v>
      </c>
      <c r="R1971" s="6" t="s">
        <v>1381</v>
      </c>
      <c r="S1971" s="6">
        <v>7.0</v>
      </c>
      <c r="T1971" s="6">
        <v>0.0</v>
      </c>
      <c r="U1971" s="7">
        <v>45571.0</v>
      </c>
      <c r="V1971" s="6">
        <v>0.0</v>
      </c>
      <c r="W1971" s="6" t="s">
        <v>127</v>
      </c>
      <c r="X1971" s="6">
        <v>0.0</v>
      </c>
      <c r="Y1971" s="6">
        <v>0.0</v>
      </c>
      <c r="Z1971" s="6">
        <v>0.0</v>
      </c>
      <c r="AA1971" s="6">
        <v>0.0</v>
      </c>
      <c r="AB1971" s="6">
        <v>0.0</v>
      </c>
      <c r="AC1971" s="6">
        <v>0.0</v>
      </c>
      <c r="AD1971" s="6" t="b">
        <v>1</v>
      </c>
      <c r="AE1971" s="6" t="s">
        <v>1381</v>
      </c>
      <c r="AF1971" s="6">
        <v>0.0</v>
      </c>
      <c r="AG1971" s="6">
        <v>0.0</v>
      </c>
      <c r="AH1971" s="6">
        <v>0.0</v>
      </c>
      <c r="AI1971" s="6">
        <v>24.0</v>
      </c>
      <c r="AJ1971" s="6" t="b">
        <v>1</v>
      </c>
      <c r="AK1971" s="7">
        <v>45571.0</v>
      </c>
      <c r="AL1971" s="6">
        <v>2.0</v>
      </c>
      <c r="AM1971" s="6" t="b">
        <v>0</v>
      </c>
      <c r="AN1971" s="6">
        <v>0.0</v>
      </c>
      <c r="AO1971" s="6">
        <v>0.0</v>
      </c>
      <c r="AP1971" s="6">
        <v>0.0</v>
      </c>
      <c r="AQ1971" s="6" t="s">
        <v>128</v>
      </c>
      <c r="AR1971" s="6">
        <v>0.0</v>
      </c>
      <c r="AS1971" s="6">
        <v>0.0</v>
      </c>
      <c r="AT1971" s="6">
        <v>0.0</v>
      </c>
      <c r="AU1971" s="6">
        <v>0.0</v>
      </c>
      <c r="AV1971" s="6">
        <v>0.0</v>
      </c>
      <c r="AW1971" s="6">
        <v>0.0</v>
      </c>
      <c r="AX1971" s="6">
        <v>0.0</v>
      </c>
      <c r="AY1971" s="6">
        <v>0.0</v>
      </c>
      <c r="AZ1971" s="6" t="s">
        <v>88</v>
      </c>
      <c r="BA1971" s="6">
        <v>0.0</v>
      </c>
      <c r="BB1971" s="6">
        <v>0.0</v>
      </c>
      <c r="BC1971" s="6">
        <v>0.0</v>
      </c>
      <c r="BD1971" s="6">
        <v>0.0</v>
      </c>
      <c r="BE1971" s="6">
        <v>0.0</v>
      </c>
      <c r="BF1971" s="6" t="s">
        <v>5406</v>
      </c>
      <c r="BG1971" s="6">
        <v>0.0</v>
      </c>
      <c r="BH1971" s="6">
        <v>0.0</v>
      </c>
      <c r="BI1971" s="6">
        <v>0.0</v>
      </c>
      <c r="BJ1971" s="6" t="str">
        <f t="shared" ref="BJ1971:BO1971" si="1788">IFERROR(XLOOKUP($B1971,#REF!,#REF!,""),"")</f>
        <v/>
      </c>
      <c r="BK1971" s="6" t="str">
        <f t="shared" si="1788"/>
        <v/>
      </c>
      <c r="BL1971" s="6" t="str">
        <f t="shared" si="1788"/>
        <v/>
      </c>
      <c r="BM1971" s="6" t="str">
        <f t="shared" si="1788"/>
        <v/>
      </c>
      <c r="BN1971" s="6" t="str">
        <f t="shared" si="1788"/>
        <v/>
      </c>
      <c r="BO1971" s="6" t="str">
        <f t="shared" si="1788"/>
        <v/>
      </c>
      <c r="BP1971" s="6"/>
      <c r="BQ1971" s="6"/>
    </row>
    <row r="1972" ht="15.75" customHeight="1">
      <c r="A1972" s="5" t="s">
        <v>7253</v>
      </c>
      <c r="B1972" s="5" t="s">
        <v>10147</v>
      </c>
      <c r="C1972" s="5" t="s">
        <v>429</v>
      </c>
      <c r="D1972" s="5" t="s">
        <v>117</v>
      </c>
      <c r="E1972" s="19"/>
      <c r="F1972" s="2" t="s">
        <v>10148</v>
      </c>
      <c r="G1972" s="2" t="s">
        <v>10149</v>
      </c>
      <c r="H1972" s="2" t="s">
        <v>6554</v>
      </c>
      <c r="I1972" s="2" t="s">
        <v>433</v>
      </c>
      <c r="J1972" s="2" t="s">
        <v>100</v>
      </c>
      <c r="K1972" s="2">
        <v>0.0</v>
      </c>
      <c r="L1972" s="6">
        <v>0.0</v>
      </c>
      <c r="M1972" s="6">
        <v>0.0</v>
      </c>
      <c r="N1972" s="6">
        <v>0.0</v>
      </c>
      <c r="O1972" s="6" t="s">
        <v>10150</v>
      </c>
      <c r="P1972" s="6"/>
      <c r="Q1972" s="6" t="s">
        <v>10151</v>
      </c>
      <c r="R1972" s="6">
        <v>0.0</v>
      </c>
      <c r="S1972" s="6">
        <v>0.0</v>
      </c>
      <c r="T1972" s="6">
        <v>0.0</v>
      </c>
      <c r="U1972" s="6">
        <v>0.0</v>
      </c>
      <c r="V1972" s="6">
        <v>0.0</v>
      </c>
      <c r="W1972" s="6" t="s">
        <v>127</v>
      </c>
      <c r="X1972" s="6">
        <v>0.0</v>
      </c>
      <c r="Y1972" s="6">
        <v>0.0</v>
      </c>
      <c r="Z1972" s="6">
        <v>0.0</v>
      </c>
      <c r="AA1972" s="6">
        <v>0.0</v>
      </c>
      <c r="AB1972" s="6">
        <v>0.0</v>
      </c>
      <c r="AC1972" s="6">
        <v>0.0</v>
      </c>
      <c r="AD1972" s="6" t="b">
        <v>1</v>
      </c>
      <c r="AE1972" s="6" t="s">
        <v>1000</v>
      </c>
      <c r="AF1972" s="6">
        <v>0.0</v>
      </c>
      <c r="AG1972" s="6">
        <v>0.0</v>
      </c>
      <c r="AH1972" s="6">
        <v>0.0</v>
      </c>
      <c r="AI1972" s="6">
        <v>97.0</v>
      </c>
      <c r="AJ1972" s="6" t="b">
        <v>1</v>
      </c>
      <c r="AK1972" s="6" t="s">
        <v>302</v>
      </c>
      <c r="AL1972" s="6">
        <v>4.0</v>
      </c>
      <c r="AM1972" s="6" t="b">
        <v>0</v>
      </c>
      <c r="AN1972" s="6">
        <v>0.0</v>
      </c>
      <c r="AO1972" s="6">
        <v>0.0</v>
      </c>
      <c r="AP1972" s="6">
        <v>0.0</v>
      </c>
      <c r="AQ1972" s="6" t="s">
        <v>157</v>
      </c>
      <c r="AR1972" s="6">
        <v>0.0</v>
      </c>
      <c r="AS1972" s="6">
        <v>0.0</v>
      </c>
      <c r="AT1972" s="6">
        <v>0.0</v>
      </c>
      <c r="AU1972" s="6">
        <v>0.0</v>
      </c>
      <c r="AV1972" s="6">
        <v>0.0</v>
      </c>
      <c r="AW1972" s="6">
        <v>0.0</v>
      </c>
      <c r="AX1972" s="6">
        <v>0.0</v>
      </c>
      <c r="AY1972" s="6">
        <v>0.0</v>
      </c>
      <c r="AZ1972" s="6">
        <v>0.0</v>
      </c>
      <c r="BA1972" s="6">
        <v>0.0</v>
      </c>
      <c r="BB1972" s="6">
        <v>0.0</v>
      </c>
      <c r="BC1972" s="6">
        <v>0.0</v>
      </c>
      <c r="BD1972" s="6">
        <v>0.0</v>
      </c>
      <c r="BE1972" s="6">
        <v>0.0</v>
      </c>
      <c r="BF1972" s="6" t="s">
        <v>491</v>
      </c>
      <c r="BG1972" s="6">
        <v>0.0</v>
      </c>
      <c r="BH1972" s="6">
        <v>0.0</v>
      </c>
      <c r="BI1972" s="6">
        <v>0.0</v>
      </c>
      <c r="BJ1972" s="6" t="str">
        <f t="shared" ref="BJ1972:BO1972" si="1789">IFERROR(XLOOKUP($B1972,#REF!,#REF!,""),"")</f>
        <v/>
      </c>
      <c r="BK1972" s="6" t="str">
        <f t="shared" si="1789"/>
        <v/>
      </c>
      <c r="BL1972" s="6" t="str">
        <f t="shared" si="1789"/>
        <v/>
      </c>
      <c r="BM1972" s="6" t="str">
        <f t="shared" si="1789"/>
        <v/>
      </c>
      <c r="BN1972" s="6" t="str">
        <f t="shared" si="1789"/>
        <v/>
      </c>
      <c r="BO1972" s="6" t="str">
        <f t="shared" si="1789"/>
        <v/>
      </c>
      <c r="BP1972" s="6"/>
      <c r="BQ1972" s="6"/>
    </row>
    <row r="1973" ht="15.75" customHeight="1">
      <c r="A1973" s="5" t="s">
        <v>7253</v>
      </c>
      <c r="B1973" s="5" t="s">
        <v>10152</v>
      </c>
      <c r="C1973" s="5" t="s">
        <v>69</v>
      </c>
      <c r="D1973" s="5" t="s">
        <v>117</v>
      </c>
      <c r="E1973" s="19"/>
      <c r="F1973" s="2" t="s">
        <v>1812</v>
      </c>
      <c r="G1973" s="2" t="s">
        <v>380</v>
      </c>
      <c r="H1973" s="2" t="s">
        <v>381</v>
      </c>
      <c r="I1973" s="2" t="s">
        <v>75</v>
      </c>
      <c r="J1973" s="2" t="s">
        <v>100</v>
      </c>
      <c r="K1973" s="2">
        <v>0.0</v>
      </c>
      <c r="L1973" s="6">
        <v>0.0</v>
      </c>
      <c r="M1973" s="6">
        <v>0.0</v>
      </c>
      <c r="N1973" s="6">
        <v>0.0</v>
      </c>
      <c r="O1973" s="6" t="s">
        <v>10153</v>
      </c>
      <c r="P1973" s="6"/>
      <c r="Q1973" s="6" t="s">
        <v>10154</v>
      </c>
      <c r="R1973" s="6" t="s">
        <v>1331</v>
      </c>
      <c r="S1973" s="6">
        <v>70.0</v>
      </c>
      <c r="T1973" s="6">
        <v>0.0</v>
      </c>
      <c r="U1973" s="6" t="s">
        <v>442</v>
      </c>
      <c r="V1973" s="6">
        <v>0.0</v>
      </c>
      <c r="W1973" s="6" t="s">
        <v>127</v>
      </c>
      <c r="X1973" s="6">
        <v>0.0</v>
      </c>
      <c r="Y1973" s="6">
        <v>0.0</v>
      </c>
      <c r="Z1973" s="6">
        <v>0.0</v>
      </c>
      <c r="AA1973" s="6">
        <v>0.0</v>
      </c>
      <c r="AB1973" s="6">
        <v>0.0</v>
      </c>
      <c r="AC1973" s="6">
        <v>0.0</v>
      </c>
      <c r="AD1973" s="6">
        <v>0.0</v>
      </c>
      <c r="AE1973" s="6">
        <v>0.0</v>
      </c>
      <c r="AF1973" s="6">
        <v>0.0</v>
      </c>
      <c r="AG1973" s="6">
        <v>0.0</v>
      </c>
      <c r="AH1973" s="6">
        <v>0.0</v>
      </c>
      <c r="AI1973" s="6">
        <v>289.0</v>
      </c>
      <c r="AJ1973" s="6" t="b">
        <v>1</v>
      </c>
      <c r="AK1973" s="7">
        <v>45692.0</v>
      </c>
      <c r="AL1973" s="6">
        <v>1.0</v>
      </c>
      <c r="AM1973" s="6" t="b">
        <v>0</v>
      </c>
      <c r="AN1973" s="6">
        <v>0.0</v>
      </c>
      <c r="AO1973" s="6">
        <v>0.0</v>
      </c>
      <c r="AP1973" s="6">
        <v>0.0</v>
      </c>
      <c r="AQ1973" s="6" t="s">
        <v>128</v>
      </c>
      <c r="AR1973" s="6" t="s">
        <v>105</v>
      </c>
      <c r="AS1973" s="6">
        <v>0.0</v>
      </c>
      <c r="AT1973" s="7">
        <v>45360.0</v>
      </c>
      <c r="AU1973" s="6" t="s">
        <v>85</v>
      </c>
      <c r="AV1973" s="6">
        <v>0.0</v>
      </c>
      <c r="AW1973" s="6" t="s">
        <v>10153</v>
      </c>
      <c r="AX1973" s="6" t="s">
        <v>87</v>
      </c>
      <c r="AY1973" s="6" t="s">
        <v>87</v>
      </c>
      <c r="AZ1973" s="6" t="s">
        <v>108</v>
      </c>
      <c r="BA1973" s="6" t="s">
        <v>720</v>
      </c>
      <c r="BB1973" s="6" t="s">
        <v>619</v>
      </c>
      <c r="BC1973" s="6">
        <v>0.0</v>
      </c>
      <c r="BD1973" s="6">
        <v>0.0</v>
      </c>
      <c r="BE1973" s="6">
        <v>0.0</v>
      </c>
      <c r="BF1973" s="6">
        <v>0.0</v>
      </c>
      <c r="BG1973" s="6" t="s">
        <v>869</v>
      </c>
      <c r="BH1973" s="6">
        <v>0.0</v>
      </c>
      <c r="BI1973" s="6">
        <v>0.0</v>
      </c>
      <c r="BJ1973" s="6" t="str">
        <f t="shared" ref="BJ1973:BO1973" si="1790">IFERROR(XLOOKUP($B1973,#REF!,#REF!,""),"")</f>
        <v/>
      </c>
      <c r="BK1973" s="6" t="str">
        <f t="shared" si="1790"/>
        <v/>
      </c>
      <c r="BL1973" s="6" t="str">
        <f t="shared" si="1790"/>
        <v/>
      </c>
      <c r="BM1973" s="6" t="str">
        <f t="shared" si="1790"/>
        <v/>
      </c>
      <c r="BN1973" s="6" t="str">
        <f t="shared" si="1790"/>
        <v/>
      </c>
      <c r="BO1973" s="6" t="str">
        <f t="shared" si="1790"/>
        <v/>
      </c>
      <c r="BP1973" s="6"/>
      <c r="BQ1973" s="6"/>
    </row>
    <row r="1974" ht="15.75" customHeight="1">
      <c r="A1974" s="5" t="s">
        <v>7253</v>
      </c>
      <c r="B1974" s="5" t="s">
        <v>10155</v>
      </c>
      <c r="C1974" s="5" t="s">
        <v>116</v>
      </c>
      <c r="D1974" s="5" t="s">
        <v>117</v>
      </c>
      <c r="E1974" s="19"/>
      <c r="F1974" s="2" t="s">
        <v>10156</v>
      </c>
      <c r="G1974" s="2" t="s">
        <v>9406</v>
      </c>
      <c r="H1974" s="2" t="s">
        <v>121</v>
      </c>
      <c r="I1974" s="2" t="s">
        <v>122</v>
      </c>
      <c r="J1974" s="2" t="s">
        <v>1256</v>
      </c>
      <c r="K1974" s="2">
        <v>0.0</v>
      </c>
      <c r="L1974" s="6">
        <v>0.0</v>
      </c>
      <c r="M1974" s="6">
        <v>0.0</v>
      </c>
      <c r="N1974" s="6">
        <v>0.0</v>
      </c>
      <c r="O1974" s="6" t="s">
        <v>10157</v>
      </c>
      <c r="P1974" s="6"/>
      <c r="Q1974" s="6">
        <v>0.0</v>
      </c>
      <c r="R1974" s="6" t="s">
        <v>1147</v>
      </c>
      <c r="S1974" s="6">
        <v>1.0</v>
      </c>
      <c r="T1974" s="6">
        <v>0.0</v>
      </c>
      <c r="U1974" s="7">
        <v>45511.0</v>
      </c>
      <c r="V1974" s="6">
        <v>0.0</v>
      </c>
      <c r="W1974" s="6" t="s">
        <v>127</v>
      </c>
      <c r="X1974" s="6">
        <v>0.0</v>
      </c>
      <c r="Y1974" s="6">
        <v>0.0</v>
      </c>
      <c r="Z1974" s="6">
        <v>0.0</v>
      </c>
      <c r="AA1974" s="6">
        <v>0.0</v>
      </c>
      <c r="AB1974" s="6">
        <v>0.0</v>
      </c>
      <c r="AC1974" s="6">
        <v>0.0</v>
      </c>
      <c r="AD1974" s="6" t="b">
        <v>1</v>
      </c>
      <c r="AE1974" s="6" t="s">
        <v>1147</v>
      </c>
      <c r="AF1974" s="6">
        <v>0.0</v>
      </c>
      <c r="AG1974" s="6">
        <v>0.0</v>
      </c>
      <c r="AH1974" s="6">
        <v>0.0</v>
      </c>
      <c r="AI1974" s="6">
        <v>18.0</v>
      </c>
      <c r="AJ1974" s="6" t="b">
        <v>1</v>
      </c>
      <c r="AK1974" s="7">
        <v>45511.0</v>
      </c>
      <c r="AL1974" s="6">
        <v>1.0</v>
      </c>
      <c r="AM1974" s="6" t="b">
        <v>0</v>
      </c>
      <c r="AN1974" s="6">
        <v>0.0</v>
      </c>
      <c r="AO1974" s="6">
        <v>0.0</v>
      </c>
      <c r="AP1974" s="6">
        <v>0.0</v>
      </c>
      <c r="AQ1974" s="6" t="s">
        <v>157</v>
      </c>
      <c r="AR1974" s="6">
        <v>0.0</v>
      </c>
      <c r="AS1974" s="6">
        <v>0.0</v>
      </c>
      <c r="AT1974" s="6">
        <v>0.0</v>
      </c>
      <c r="AU1974" s="6">
        <v>0.0</v>
      </c>
      <c r="AV1974" s="6">
        <v>0.0</v>
      </c>
      <c r="AW1974" s="6">
        <v>0.0</v>
      </c>
      <c r="AX1974" s="6">
        <v>0.0</v>
      </c>
      <c r="AY1974" s="6">
        <v>0.0</v>
      </c>
      <c r="AZ1974" s="6">
        <v>0.0</v>
      </c>
      <c r="BA1974" s="6">
        <v>0.0</v>
      </c>
      <c r="BB1974" s="6">
        <v>0.0</v>
      </c>
      <c r="BC1974" s="6">
        <v>0.0</v>
      </c>
      <c r="BD1974" s="6">
        <v>0.0</v>
      </c>
      <c r="BE1974" s="6">
        <v>0.0</v>
      </c>
      <c r="BF1974" s="6" t="s">
        <v>1244</v>
      </c>
      <c r="BG1974" s="6">
        <v>0.0</v>
      </c>
      <c r="BH1974" s="6">
        <v>0.0</v>
      </c>
      <c r="BI1974" s="6">
        <v>0.0</v>
      </c>
      <c r="BJ1974" s="6" t="str">
        <f t="shared" ref="BJ1974:BO1974" si="1791">IFERROR(XLOOKUP($B1974,#REF!,#REF!,""),"")</f>
        <v/>
      </c>
      <c r="BK1974" s="6" t="str">
        <f t="shared" si="1791"/>
        <v/>
      </c>
      <c r="BL1974" s="6" t="str">
        <f t="shared" si="1791"/>
        <v/>
      </c>
      <c r="BM1974" s="6" t="str">
        <f t="shared" si="1791"/>
        <v/>
      </c>
      <c r="BN1974" s="6" t="str">
        <f t="shared" si="1791"/>
        <v/>
      </c>
      <c r="BO1974" s="6" t="str">
        <f t="shared" si="1791"/>
        <v/>
      </c>
      <c r="BP1974" s="6"/>
      <c r="BQ1974" s="6"/>
    </row>
    <row r="1975" ht="15.75" customHeight="1">
      <c r="A1975" s="5" t="s">
        <v>7253</v>
      </c>
      <c r="B1975" s="5" t="s">
        <v>10158</v>
      </c>
      <c r="C1975" s="5" t="s">
        <v>429</v>
      </c>
      <c r="D1975" s="5" t="s">
        <v>70</v>
      </c>
      <c r="E1975" s="19"/>
      <c r="F1975" s="2" t="s">
        <v>1812</v>
      </c>
      <c r="G1975" s="2" t="s">
        <v>10159</v>
      </c>
      <c r="H1975" s="2" t="s">
        <v>7491</v>
      </c>
      <c r="I1975" s="2" t="s">
        <v>433</v>
      </c>
      <c r="J1975" s="2" t="s">
        <v>100</v>
      </c>
      <c r="K1975" s="2">
        <v>0.0</v>
      </c>
      <c r="L1975" s="6">
        <v>0.0</v>
      </c>
      <c r="M1975" s="6">
        <v>0.0</v>
      </c>
      <c r="N1975" s="6">
        <v>0.0</v>
      </c>
      <c r="O1975" s="6" t="s">
        <v>10160</v>
      </c>
      <c r="P1975" s="6" t="s">
        <v>5104</v>
      </c>
      <c r="Q1975" s="6" t="s">
        <v>10161</v>
      </c>
      <c r="R1975" s="6" t="s">
        <v>1518</v>
      </c>
      <c r="S1975" s="6">
        <v>254.0</v>
      </c>
      <c r="T1975" s="6">
        <v>0.0</v>
      </c>
      <c r="U1975" s="6">
        <v>0.0</v>
      </c>
      <c r="V1975" s="6">
        <v>0.0</v>
      </c>
      <c r="W1975" s="6" t="s">
        <v>81</v>
      </c>
      <c r="X1975" s="6">
        <v>303.0</v>
      </c>
      <c r="Y1975" s="6">
        <v>0.0</v>
      </c>
      <c r="Z1975" s="6">
        <v>0.0</v>
      </c>
      <c r="AA1975" s="6">
        <v>0.0</v>
      </c>
      <c r="AB1975" s="6">
        <v>0.0</v>
      </c>
      <c r="AC1975" s="6">
        <v>0.0</v>
      </c>
      <c r="AD1975" s="6">
        <v>0.0</v>
      </c>
      <c r="AE1975" s="6">
        <v>0.0</v>
      </c>
      <c r="AF1975" s="6">
        <v>0.0</v>
      </c>
      <c r="AG1975" s="6" t="b">
        <v>1</v>
      </c>
      <c r="AH1975" s="6">
        <v>0.0</v>
      </c>
      <c r="AI1975" s="6">
        <v>0.0</v>
      </c>
      <c r="AJ1975" s="6">
        <v>0.0</v>
      </c>
      <c r="AK1975" s="6">
        <v>0.0</v>
      </c>
      <c r="AL1975" s="6">
        <v>0.0</v>
      </c>
      <c r="AM1975" s="6">
        <v>0.0</v>
      </c>
      <c r="AN1975" s="6">
        <v>0.0</v>
      </c>
      <c r="AO1975" s="6">
        <v>0.0</v>
      </c>
      <c r="AP1975" s="6">
        <v>1000.0</v>
      </c>
      <c r="AQ1975" s="6" t="s">
        <v>82</v>
      </c>
      <c r="AR1975" s="6" t="s">
        <v>83</v>
      </c>
      <c r="AS1975" s="6">
        <v>0.0</v>
      </c>
      <c r="AT1975" s="6" t="s">
        <v>3135</v>
      </c>
      <c r="AU1975" s="6" t="s">
        <v>85</v>
      </c>
      <c r="AV1975" s="6">
        <v>0.0</v>
      </c>
      <c r="AW1975" s="6" t="s">
        <v>86</v>
      </c>
      <c r="AX1975" s="6" t="s">
        <v>87</v>
      </c>
      <c r="AY1975" s="6" t="s">
        <v>87</v>
      </c>
      <c r="AZ1975" s="6" t="s">
        <v>88</v>
      </c>
      <c r="BA1975" s="6" t="s">
        <v>1853</v>
      </c>
      <c r="BB1975" s="6" t="s">
        <v>573</v>
      </c>
      <c r="BC1975" s="6">
        <v>0.0</v>
      </c>
      <c r="BD1975" s="6">
        <v>0.0</v>
      </c>
      <c r="BE1975" s="6">
        <v>0.0</v>
      </c>
      <c r="BF1975" s="6">
        <v>0.0</v>
      </c>
      <c r="BG1975" s="6" t="s">
        <v>3086</v>
      </c>
      <c r="BH1975" s="8" t="s">
        <v>10162</v>
      </c>
      <c r="BI1975" s="6">
        <v>0.0</v>
      </c>
      <c r="BJ1975" s="6" t="str">
        <f t="shared" ref="BJ1975:BO1975" si="1792">IFERROR(XLOOKUP($B1975,#REF!,#REF!,""),"")</f>
        <v/>
      </c>
      <c r="BK1975" s="6" t="str">
        <f t="shared" si="1792"/>
        <v/>
      </c>
      <c r="BL1975" s="6" t="str">
        <f t="shared" si="1792"/>
        <v/>
      </c>
      <c r="BM1975" s="6" t="str">
        <f t="shared" si="1792"/>
        <v/>
      </c>
      <c r="BN1975" s="6" t="str">
        <f t="shared" si="1792"/>
        <v/>
      </c>
      <c r="BO1975" s="6" t="str">
        <f t="shared" si="1792"/>
        <v/>
      </c>
      <c r="BP1975" s="6"/>
      <c r="BQ1975" s="6"/>
    </row>
    <row r="1976" ht="15.75" customHeight="1">
      <c r="A1976" s="5" t="s">
        <v>7253</v>
      </c>
      <c r="B1976" s="5" t="s">
        <v>10163</v>
      </c>
      <c r="C1976" s="5" t="s">
        <v>218</v>
      </c>
      <c r="D1976" s="5" t="s">
        <v>70</v>
      </c>
      <c r="E1976" s="19"/>
      <c r="F1976" s="2" t="s">
        <v>1812</v>
      </c>
      <c r="G1976" s="2" t="s">
        <v>9072</v>
      </c>
      <c r="H1976" s="2" t="s">
        <v>547</v>
      </c>
      <c r="I1976" s="2" t="s">
        <v>222</v>
      </c>
      <c r="J1976" s="2" t="s">
        <v>100</v>
      </c>
      <c r="K1976" s="2">
        <v>0.0</v>
      </c>
      <c r="L1976" s="6">
        <v>0.0</v>
      </c>
      <c r="M1976" s="6">
        <v>0.0</v>
      </c>
      <c r="N1976" s="6">
        <v>0.0</v>
      </c>
      <c r="O1976" s="6" t="s">
        <v>10164</v>
      </c>
      <c r="P1976" s="6"/>
      <c r="Q1976" s="6" t="s">
        <v>10165</v>
      </c>
      <c r="R1976" s="6" t="s">
        <v>2704</v>
      </c>
      <c r="S1976" s="6">
        <v>150.0</v>
      </c>
      <c r="T1976" s="6">
        <v>0.0</v>
      </c>
      <c r="U1976" s="6">
        <v>0.0</v>
      </c>
      <c r="V1976" s="6">
        <v>0.0</v>
      </c>
      <c r="W1976" s="6" t="s">
        <v>81</v>
      </c>
      <c r="X1976" s="6">
        <v>669.0</v>
      </c>
      <c r="Y1976" s="6">
        <v>0.0</v>
      </c>
      <c r="Z1976" s="6">
        <v>0.0</v>
      </c>
      <c r="AA1976" s="6">
        <v>0.0</v>
      </c>
      <c r="AB1976" s="6">
        <v>0.0</v>
      </c>
      <c r="AC1976" s="6">
        <v>0.0</v>
      </c>
      <c r="AD1976" s="6">
        <v>0.0</v>
      </c>
      <c r="AE1976" s="6">
        <v>0.0</v>
      </c>
      <c r="AF1976" s="6">
        <v>0.0</v>
      </c>
      <c r="AG1976" s="6" t="b">
        <v>1</v>
      </c>
      <c r="AH1976" s="6" t="b">
        <v>1</v>
      </c>
      <c r="AI1976" s="6">
        <v>0.0</v>
      </c>
      <c r="AJ1976" s="6">
        <v>0.0</v>
      </c>
      <c r="AK1976" s="6">
        <v>0.0</v>
      </c>
      <c r="AL1976" s="6">
        <v>0.0</v>
      </c>
      <c r="AM1976" s="6">
        <v>0.0</v>
      </c>
      <c r="AN1976" s="6">
        <v>0.0</v>
      </c>
      <c r="AO1976" s="6">
        <v>0.0</v>
      </c>
      <c r="AP1976" s="6">
        <v>0.0</v>
      </c>
      <c r="AQ1976" s="6" t="s">
        <v>82</v>
      </c>
      <c r="AR1976" s="6" t="s">
        <v>105</v>
      </c>
      <c r="AS1976" s="6">
        <v>0.0</v>
      </c>
      <c r="AT1976" s="7">
        <v>45570.0</v>
      </c>
      <c r="AU1976" s="6" t="s">
        <v>107</v>
      </c>
      <c r="AV1976" s="6">
        <v>0.0</v>
      </c>
      <c r="AW1976" s="6" t="s">
        <v>10164</v>
      </c>
      <c r="AX1976" s="6" t="s">
        <v>87</v>
      </c>
      <c r="AY1976" s="6" t="s">
        <v>87</v>
      </c>
      <c r="AZ1976" s="6" t="s">
        <v>108</v>
      </c>
      <c r="BA1976" s="6" t="s">
        <v>7737</v>
      </c>
      <c r="BB1976" s="6" t="s">
        <v>1714</v>
      </c>
      <c r="BC1976" s="6">
        <v>0.0</v>
      </c>
      <c r="BD1976" s="6">
        <v>0.0</v>
      </c>
      <c r="BE1976" s="6">
        <v>0.0</v>
      </c>
      <c r="BF1976" s="6">
        <v>0.0</v>
      </c>
      <c r="BG1976" s="6" t="s">
        <v>227</v>
      </c>
      <c r="BH1976" s="6">
        <v>0.0</v>
      </c>
      <c r="BI1976" s="6">
        <v>0.0</v>
      </c>
      <c r="BJ1976" s="6" t="str">
        <f t="shared" ref="BJ1976:BO1976" si="1793">IFERROR(XLOOKUP($B1976,#REF!,#REF!,""),"")</f>
        <v/>
      </c>
      <c r="BK1976" s="6" t="str">
        <f t="shared" si="1793"/>
        <v/>
      </c>
      <c r="BL1976" s="6" t="str">
        <f t="shared" si="1793"/>
        <v/>
      </c>
      <c r="BM1976" s="6" t="str">
        <f t="shared" si="1793"/>
        <v/>
      </c>
      <c r="BN1976" s="6" t="str">
        <f t="shared" si="1793"/>
        <v/>
      </c>
      <c r="BO1976" s="6" t="str">
        <f t="shared" si="1793"/>
        <v/>
      </c>
      <c r="BP1976" s="6"/>
      <c r="BQ1976" s="6"/>
    </row>
    <row r="1977" ht="15.75" customHeight="1">
      <c r="A1977" s="5" t="s">
        <v>7253</v>
      </c>
      <c r="B1977" s="5" t="s">
        <v>10166</v>
      </c>
      <c r="C1977" s="5" t="s">
        <v>2232</v>
      </c>
      <c r="D1977" s="5" t="s">
        <v>70</v>
      </c>
      <c r="E1977" s="19"/>
      <c r="F1977" s="2" t="s">
        <v>1812</v>
      </c>
      <c r="G1977" s="2" t="s">
        <v>5294</v>
      </c>
      <c r="H1977" s="2" t="s">
        <v>3673</v>
      </c>
      <c r="I1977" s="2" t="s">
        <v>2236</v>
      </c>
      <c r="J1977" s="2" t="s">
        <v>100</v>
      </c>
      <c r="K1977" s="2">
        <v>0.0</v>
      </c>
      <c r="L1977" s="6">
        <v>0.0</v>
      </c>
      <c r="M1977" s="6">
        <v>0.0</v>
      </c>
      <c r="N1977" s="6">
        <v>0.0</v>
      </c>
      <c r="O1977" s="6" t="s">
        <v>10167</v>
      </c>
      <c r="P1977" s="6"/>
      <c r="Q1977" s="6" t="s">
        <v>7624</v>
      </c>
      <c r="R1977" s="6" t="s">
        <v>6084</v>
      </c>
      <c r="S1977" s="6">
        <v>134.0</v>
      </c>
      <c r="T1977" s="6">
        <v>0.0</v>
      </c>
      <c r="U1977" s="6">
        <v>0.0</v>
      </c>
      <c r="V1977" s="6">
        <v>0.0</v>
      </c>
      <c r="W1977" s="6" t="s">
        <v>81</v>
      </c>
      <c r="X1977" s="6">
        <v>583.0</v>
      </c>
      <c r="Y1977" s="6">
        <v>0.0</v>
      </c>
      <c r="Z1977" s="6">
        <v>0.0</v>
      </c>
      <c r="AA1977" s="6">
        <v>0.0</v>
      </c>
      <c r="AB1977" s="6">
        <v>0.0</v>
      </c>
      <c r="AC1977" s="6">
        <v>0.0</v>
      </c>
      <c r="AD1977" s="6">
        <v>0.0</v>
      </c>
      <c r="AE1977" s="6">
        <v>0.0</v>
      </c>
      <c r="AF1977" s="6">
        <v>0.0</v>
      </c>
      <c r="AG1977" s="6" t="b">
        <v>1</v>
      </c>
      <c r="AH1977" s="6" t="b">
        <v>1</v>
      </c>
      <c r="AI1977" s="6">
        <v>0.0</v>
      </c>
      <c r="AJ1977" s="6">
        <v>0.0</v>
      </c>
      <c r="AK1977" s="6">
        <v>0.0</v>
      </c>
      <c r="AL1977" s="6">
        <v>0.0</v>
      </c>
      <c r="AM1977" s="6">
        <v>0.0</v>
      </c>
      <c r="AN1977" s="6">
        <v>0.0</v>
      </c>
      <c r="AO1977" s="6">
        <v>0.0</v>
      </c>
      <c r="AP1977" s="6">
        <v>0.0</v>
      </c>
      <c r="AQ1977" s="6" t="s">
        <v>82</v>
      </c>
      <c r="AR1977" s="6" t="s">
        <v>105</v>
      </c>
      <c r="AS1977" s="6">
        <v>0.0</v>
      </c>
      <c r="AT1977" s="6" t="s">
        <v>3708</v>
      </c>
      <c r="AU1977" s="6" t="s">
        <v>107</v>
      </c>
      <c r="AV1977" s="6">
        <v>0.0</v>
      </c>
      <c r="AW1977" s="6" t="s">
        <v>10167</v>
      </c>
      <c r="AX1977" s="6" t="s">
        <v>87</v>
      </c>
      <c r="AY1977" s="6" t="s">
        <v>87</v>
      </c>
      <c r="AZ1977" s="6" t="s">
        <v>108</v>
      </c>
      <c r="BA1977" s="6" t="s">
        <v>3210</v>
      </c>
      <c r="BB1977" s="7">
        <v>45421.0</v>
      </c>
      <c r="BC1977" s="6">
        <v>0.0</v>
      </c>
      <c r="BD1977" s="6">
        <v>0.0</v>
      </c>
      <c r="BE1977" s="6">
        <v>0.0</v>
      </c>
      <c r="BF1977" s="6">
        <v>0.0</v>
      </c>
      <c r="BG1977" s="6" t="s">
        <v>3677</v>
      </c>
      <c r="BH1977" s="6">
        <v>0.0</v>
      </c>
      <c r="BI1977" s="6">
        <v>0.0</v>
      </c>
      <c r="BJ1977" s="6" t="str">
        <f t="shared" ref="BJ1977:BO1977" si="1794">IFERROR(XLOOKUP($B1977,#REF!,#REF!,""),"")</f>
        <v/>
      </c>
      <c r="BK1977" s="6" t="str">
        <f t="shared" si="1794"/>
        <v/>
      </c>
      <c r="BL1977" s="6" t="str">
        <f t="shared" si="1794"/>
        <v/>
      </c>
      <c r="BM1977" s="6" t="str">
        <f t="shared" si="1794"/>
        <v/>
      </c>
      <c r="BN1977" s="6" t="str">
        <f t="shared" si="1794"/>
        <v/>
      </c>
      <c r="BO1977" s="6" t="str">
        <f t="shared" si="1794"/>
        <v/>
      </c>
      <c r="BP1977" s="6"/>
      <c r="BQ1977" s="6"/>
    </row>
    <row r="1978" ht="15.75" customHeight="1">
      <c r="A1978" s="5" t="s">
        <v>7253</v>
      </c>
      <c r="B1978" s="5" t="s">
        <v>10168</v>
      </c>
      <c r="C1978" s="5" t="s">
        <v>2232</v>
      </c>
      <c r="D1978" s="5" t="s">
        <v>70</v>
      </c>
      <c r="E1978" s="19"/>
      <c r="F1978" s="2" t="s">
        <v>10169</v>
      </c>
      <c r="G1978" s="2" t="s">
        <v>3198</v>
      </c>
      <c r="H1978" s="2" t="s">
        <v>2235</v>
      </c>
      <c r="I1978" s="2" t="s">
        <v>2236</v>
      </c>
      <c r="J1978" s="2" t="s">
        <v>100</v>
      </c>
      <c r="K1978" s="2">
        <v>0.0</v>
      </c>
      <c r="L1978" s="6">
        <v>0.0</v>
      </c>
      <c r="M1978" s="6">
        <v>0.0</v>
      </c>
      <c r="N1978" s="6">
        <v>0.0</v>
      </c>
      <c r="O1978" s="6" t="s">
        <v>10170</v>
      </c>
      <c r="P1978" s="6"/>
      <c r="Q1978" s="6" t="s">
        <v>3978</v>
      </c>
      <c r="R1978" s="6" t="s">
        <v>470</v>
      </c>
      <c r="S1978" s="6">
        <v>75.0</v>
      </c>
      <c r="T1978" s="6">
        <v>0.0</v>
      </c>
      <c r="U1978" s="6">
        <v>0.0</v>
      </c>
      <c r="V1978" s="6">
        <v>0.0</v>
      </c>
      <c r="W1978" s="6" t="s">
        <v>81</v>
      </c>
      <c r="X1978" s="6">
        <v>539.0</v>
      </c>
      <c r="Y1978" s="6">
        <v>0.0</v>
      </c>
      <c r="Z1978" s="6">
        <v>0.0</v>
      </c>
      <c r="AA1978" s="6">
        <v>0.0</v>
      </c>
      <c r="AB1978" s="6">
        <v>0.0</v>
      </c>
      <c r="AC1978" s="6">
        <v>0.0</v>
      </c>
      <c r="AD1978" s="6" t="b">
        <v>1</v>
      </c>
      <c r="AE1978" s="6" t="s">
        <v>470</v>
      </c>
      <c r="AF1978" s="6">
        <v>0.0</v>
      </c>
      <c r="AG1978" s="6" t="b">
        <v>1</v>
      </c>
      <c r="AH1978" s="6" t="b">
        <v>1</v>
      </c>
      <c r="AI1978" s="6">
        <v>0.0</v>
      </c>
      <c r="AJ1978" s="6">
        <v>0.0</v>
      </c>
      <c r="AK1978" s="6">
        <v>0.0</v>
      </c>
      <c r="AL1978" s="6">
        <v>0.0</v>
      </c>
      <c r="AM1978" s="6">
        <v>0.0</v>
      </c>
      <c r="AN1978" s="6">
        <v>0.0</v>
      </c>
      <c r="AO1978" s="6">
        <v>0.0</v>
      </c>
      <c r="AP1978" s="6">
        <v>0.0</v>
      </c>
      <c r="AQ1978" s="6" t="s">
        <v>82</v>
      </c>
      <c r="AR1978" s="6" t="s">
        <v>105</v>
      </c>
      <c r="AS1978" s="6">
        <v>0.0</v>
      </c>
      <c r="AT1978" s="7">
        <v>45635.0</v>
      </c>
      <c r="AU1978" s="6" t="s">
        <v>107</v>
      </c>
      <c r="AV1978" s="6">
        <v>0.0</v>
      </c>
      <c r="AW1978" s="6" t="s">
        <v>10170</v>
      </c>
      <c r="AX1978" s="6" t="s">
        <v>87</v>
      </c>
      <c r="AY1978" s="6" t="s">
        <v>87</v>
      </c>
      <c r="AZ1978" s="6" t="s">
        <v>108</v>
      </c>
      <c r="BA1978" s="6" t="s">
        <v>3040</v>
      </c>
      <c r="BB1978" s="6" t="s">
        <v>1755</v>
      </c>
      <c r="BC1978" s="6">
        <v>0.0</v>
      </c>
      <c r="BD1978" s="6">
        <v>0.0</v>
      </c>
      <c r="BE1978" s="6">
        <v>0.0</v>
      </c>
      <c r="BF1978" s="6" t="s">
        <v>1244</v>
      </c>
      <c r="BG1978" s="6" t="s">
        <v>3677</v>
      </c>
      <c r="BH1978" s="6">
        <v>0.0</v>
      </c>
      <c r="BI1978" s="6">
        <v>0.0</v>
      </c>
      <c r="BJ1978" s="6" t="str">
        <f t="shared" ref="BJ1978:BO1978" si="1795">IFERROR(XLOOKUP($B1978,#REF!,#REF!,""),"")</f>
        <v/>
      </c>
      <c r="BK1978" s="6" t="str">
        <f t="shared" si="1795"/>
        <v/>
      </c>
      <c r="BL1978" s="6" t="str">
        <f t="shared" si="1795"/>
        <v/>
      </c>
      <c r="BM1978" s="6" t="str">
        <f t="shared" si="1795"/>
        <v/>
      </c>
      <c r="BN1978" s="6" t="str">
        <f t="shared" si="1795"/>
        <v/>
      </c>
      <c r="BO1978" s="6" t="str">
        <f t="shared" si="1795"/>
        <v/>
      </c>
      <c r="BP1978" s="6"/>
      <c r="BQ1978" s="6"/>
    </row>
    <row r="1979" ht="15.75" customHeight="1">
      <c r="A1979" s="5" t="s">
        <v>7253</v>
      </c>
      <c r="B1979" s="5" t="s">
        <v>10171</v>
      </c>
      <c r="C1979" s="5" t="s">
        <v>1082</v>
      </c>
      <c r="D1979" s="5" t="s">
        <v>70</v>
      </c>
      <c r="E1979" s="19"/>
      <c r="F1979" s="2" t="s">
        <v>2336</v>
      </c>
      <c r="G1979" s="2" t="s">
        <v>10172</v>
      </c>
      <c r="H1979" s="2" t="s">
        <v>1202</v>
      </c>
      <c r="I1979" s="2" t="s">
        <v>1086</v>
      </c>
      <c r="J1979" s="2" t="s">
        <v>10173</v>
      </c>
      <c r="K1979" s="2">
        <v>0.0</v>
      </c>
      <c r="L1979" s="6">
        <v>0.0</v>
      </c>
      <c r="M1979" s="6">
        <v>0.0</v>
      </c>
      <c r="N1979" s="6">
        <v>0.0</v>
      </c>
      <c r="O1979" s="6" t="s">
        <v>77</v>
      </c>
      <c r="P1979" s="6"/>
      <c r="Q1979" s="6" t="s">
        <v>6691</v>
      </c>
      <c r="R1979" s="6" t="s">
        <v>681</v>
      </c>
      <c r="S1979" s="6">
        <v>36.0</v>
      </c>
      <c r="T1979" s="6">
        <v>0.0</v>
      </c>
      <c r="U1979" s="6">
        <v>0.0</v>
      </c>
      <c r="V1979" s="6">
        <v>0.0</v>
      </c>
      <c r="W1979" s="6" t="s">
        <v>81</v>
      </c>
      <c r="X1979" s="6">
        <v>547.0</v>
      </c>
      <c r="Y1979" s="6">
        <v>0.0</v>
      </c>
      <c r="Z1979" s="6">
        <v>0.0</v>
      </c>
      <c r="AA1979" s="6">
        <v>0.0</v>
      </c>
      <c r="AB1979" s="6">
        <v>0.0</v>
      </c>
      <c r="AC1979" s="6">
        <v>0.0</v>
      </c>
      <c r="AD1979" s="6">
        <v>0.0</v>
      </c>
      <c r="AE1979" s="6">
        <v>0.0</v>
      </c>
      <c r="AF1979" s="6">
        <v>0.0</v>
      </c>
      <c r="AG1979" s="6" t="b">
        <v>1</v>
      </c>
      <c r="AH1979" s="6" t="b">
        <v>1</v>
      </c>
      <c r="AI1979" s="6">
        <v>0.0</v>
      </c>
      <c r="AJ1979" s="6">
        <v>0.0</v>
      </c>
      <c r="AK1979" s="6">
        <v>0.0</v>
      </c>
      <c r="AL1979" s="6">
        <v>0.0</v>
      </c>
      <c r="AM1979" s="6">
        <v>0.0</v>
      </c>
      <c r="AN1979" s="6">
        <v>0.0</v>
      </c>
      <c r="AO1979" s="6">
        <v>0.0</v>
      </c>
      <c r="AP1979" s="6">
        <v>0.0</v>
      </c>
      <c r="AQ1979" s="6" t="s">
        <v>82</v>
      </c>
      <c r="AR1979" s="6" t="s">
        <v>105</v>
      </c>
      <c r="AS1979" s="6">
        <v>0.0</v>
      </c>
      <c r="AT1979" s="7">
        <v>45544.0</v>
      </c>
      <c r="AU1979" s="6" t="s">
        <v>85</v>
      </c>
      <c r="AV1979" s="6">
        <v>0.0</v>
      </c>
      <c r="AW1979" s="6" t="s">
        <v>86</v>
      </c>
      <c r="AX1979" s="6" t="s">
        <v>87</v>
      </c>
      <c r="AY1979" s="6" t="s">
        <v>87</v>
      </c>
      <c r="AZ1979" s="6" t="s">
        <v>108</v>
      </c>
      <c r="BA1979" s="6" t="s">
        <v>3341</v>
      </c>
      <c r="BB1979" s="7">
        <v>45608.0</v>
      </c>
      <c r="BC1979" s="6">
        <v>0.0</v>
      </c>
      <c r="BD1979" s="6">
        <v>0.0</v>
      </c>
      <c r="BE1979" s="6">
        <v>0.0</v>
      </c>
      <c r="BF1979" s="6">
        <v>0.0</v>
      </c>
      <c r="BG1979" s="6" t="s">
        <v>3342</v>
      </c>
      <c r="BH1979" s="6">
        <v>0.0</v>
      </c>
      <c r="BI1979" s="6">
        <v>0.0</v>
      </c>
      <c r="BJ1979" s="6" t="str">
        <f t="shared" ref="BJ1979:BO1979" si="1796">IFERROR(XLOOKUP($B1979,#REF!,#REF!,""),"")</f>
        <v/>
      </c>
      <c r="BK1979" s="6" t="str">
        <f t="shared" si="1796"/>
        <v/>
      </c>
      <c r="BL1979" s="6" t="str">
        <f t="shared" si="1796"/>
        <v/>
      </c>
      <c r="BM1979" s="6" t="str">
        <f t="shared" si="1796"/>
        <v/>
      </c>
      <c r="BN1979" s="6" t="str">
        <f t="shared" si="1796"/>
        <v/>
      </c>
      <c r="BO1979" s="6" t="str">
        <f t="shared" si="1796"/>
        <v/>
      </c>
      <c r="BP1979" s="6"/>
      <c r="BQ1979" s="6"/>
    </row>
    <row r="1980" ht="15.75" customHeight="1">
      <c r="A1980" s="5" t="s">
        <v>7253</v>
      </c>
      <c r="B1980" s="5" t="s">
        <v>10174</v>
      </c>
      <c r="C1980" s="5" t="s">
        <v>403</v>
      </c>
      <c r="D1980" s="5" t="s">
        <v>70</v>
      </c>
      <c r="E1980" s="19"/>
      <c r="F1980" s="2" t="s">
        <v>1812</v>
      </c>
      <c r="G1980" s="2" t="s">
        <v>10175</v>
      </c>
      <c r="H1980" s="2" t="s">
        <v>4358</v>
      </c>
      <c r="I1980" s="2" t="s">
        <v>407</v>
      </c>
      <c r="J1980" s="2" t="s">
        <v>100</v>
      </c>
      <c r="K1980" s="2">
        <v>0.0</v>
      </c>
      <c r="L1980" s="6">
        <v>0.0</v>
      </c>
      <c r="M1980" s="6">
        <v>0.0</v>
      </c>
      <c r="N1980" s="6">
        <v>0.0</v>
      </c>
      <c r="O1980" s="6" t="s">
        <v>10176</v>
      </c>
      <c r="P1980" s="6" t="s">
        <v>5104</v>
      </c>
      <c r="Q1980" s="6" t="s">
        <v>10177</v>
      </c>
      <c r="R1980" s="7">
        <v>45547.0</v>
      </c>
      <c r="S1980" s="6">
        <v>115.0</v>
      </c>
      <c r="T1980" s="6">
        <v>0.0</v>
      </c>
      <c r="U1980" s="6">
        <v>0.0</v>
      </c>
      <c r="V1980" s="6">
        <v>0.0</v>
      </c>
      <c r="W1980" s="6" t="s">
        <v>81</v>
      </c>
      <c r="X1980" s="6">
        <v>404.0</v>
      </c>
      <c r="Y1980" s="6">
        <v>0.0</v>
      </c>
      <c r="Z1980" s="6">
        <v>0.0</v>
      </c>
      <c r="AA1980" s="6">
        <v>0.0</v>
      </c>
      <c r="AB1980" s="6">
        <v>0.0</v>
      </c>
      <c r="AC1980" s="6">
        <v>0.0</v>
      </c>
      <c r="AD1980" s="6" t="b">
        <v>1</v>
      </c>
      <c r="AE1980" s="7">
        <v>45547.0</v>
      </c>
      <c r="AF1980" s="6">
        <v>0.0</v>
      </c>
      <c r="AG1980" s="6" t="b">
        <v>1</v>
      </c>
      <c r="AH1980" s="6" t="b">
        <v>1</v>
      </c>
      <c r="AI1980" s="6">
        <v>0.0</v>
      </c>
      <c r="AJ1980" s="6">
        <v>0.0</v>
      </c>
      <c r="AK1980" s="6">
        <v>0.0</v>
      </c>
      <c r="AL1980" s="6">
        <v>0.0</v>
      </c>
      <c r="AM1980" s="6">
        <v>0.0</v>
      </c>
      <c r="AN1980" s="6">
        <v>0.0</v>
      </c>
      <c r="AO1980" s="6">
        <v>0.0</v>
      </c>
      <c r="AP1980" s="6">
        <v>0.0</v>
      </c>
      <c r="AQ1980" s="6" t="s">
        <v>82</v>
      </c>
      <c r="AR1980" s="6" t="s">
        <v>105</v>
      </c>
      <c r="AS1980" s="6">
        <v>0.0</v>
      </c>
      <c r="AT1980" s="6" t="s">
        <v>1607</v>
      </c>
      <c r="AU1980" s="6" t="s">
        <v>107</v>
      </c>
      <c r="AV1980" s="6">
        <v>0.0</v>
      </c>
      <c r="AW1980" s="6" t="s">
        <v>10176</v>
      </c>
      <c r="AX1980" s="6" t="s">
        <v>87</v>
      </c>
      <c r="AY1980" s="6" t="s">
        <v>87</v>
      </c>
      <c r="AZ1980" s="6" t="s">
        <v>108</v>
      </c>
      <c r="BA1980" s="6" t="s">
        <v>5707</v>
      </c>
      <c r="BB1980" s="6" t="s">
        <v>3355</v>
      </c>
      <c r="BC1980" s="6">
        <v>0.0</v>
      </c>
      <c r="BD1980" s="6">
        <v>0.0</v>
      </c>
      <c r="BE1980" s="6">
        <v>0.0</v>
      </c>
      <c r="BF1980" s="6" t="s">
        <v>1244</v>
      </c>
      <c r="BG1980" s="6" t="s">
        <v>5107</v>
      </c>
      <c r="BH1980" s="6">
        <v>0.0</v>
      </c>
      <c r="BI1980" s="6">
        <v>0.0</v>
      </c>
      <c r="BJ1980" s="6" t="str">
        <f t="shared" ref="BJ1980:BO1980" si="1797">IFERROR(XLOOKUP($B1980,#REF!,#REF!,""),"")</f>
        <v/>
      </c>
      <c r="BK1980" s="6" t="str">
        <f t="shared" si="1797"/>
        <v/>
      </c>
      <c r="BL1980" s="6" t="str">
        <f t="shared" si="1797"/>
        <v/>
      </c>
      <c r="BM1980" s="6" t="str">
        <f t="shared" si="1797"/>
        <v/>
      </c>
      <c r="BN1980" s="6" t="str">
        <f t="shared" si="1797"/>
        <v/>
      </c>
      <c r="BO1980" s="6" t="str">
        <f t="shared" si="1797"/>
        <v/>
      </c>
      <c r="BP1980" s="6"/>
      <c r="BQ1980" s="6"/>
    </row>
    <row r="1981" ht="15.75" customHeight="1">
      <c r="A1981" s="5" t="s">
        <v>7253</v>
      </c>
      <c r="B1981" s="5" t="s">
        <v>10178</v>
      </c>
      <c r="C1981" s="5" t="s">
        <v>1082</v>
      </c>
      <c r="D1981" s="5" t="s">
        <v>70</v>
      </c>
      <c r="E1981" s="19"/>
      <c r="F1981" s="2" t="s">
        <v>2336</v>
      </c>
      <c r="G1981" s="2" t="s">
        <v>10179</v>
      </c>
      <c r="H1981" s="2" t="s">
        <v>1202</v>
      </c>
      <c r="I1981" s="2" t="s">
        <v>1086</v>
      </c>
      <c r="J1981" s="2" t="s">
        <v>77</v>
      </c>
      <c r="K1981" s="2">
        <v>0.0</v>
      </c>
      <c r="L1981" s="6">
        <v>0.0</v>
      </c>
      <c r="M1981" s="6">
        <v>0.0</v>
      </c>
      <c r="N1981" s="6">
        <v>0.0</v>
      </c>
      <c r="O1981" s="6" t="s">
        <v>9453</v>
      </c>
      <c r="P1981" s="6" t="s">
        <v>5104</v>
      </c>
      <c r="Q1981" s="6" t="s">
        <v>10180</v>
      </c>
      <c r="R1981" s="6" t="s">
        <v>1035</v>
      </c>
      <c r="S1981" s="6">
        <v>111.0</v>
      </c>
      <c r="T1981" s="6">
        <v>0.0</v>
      </c>
      <c r="U1981" s="6">
        <v>0.0</v>
      </c>
      <c r="V1981" s="6">
        <v>0.0</v>
      </c>
      <c r="W1981" s="6" t="s">
        <v>81</v>
      </c>
      <c r="X1981" s="6">
        <v>414.0</v>
      </c>
      <c r="Y1981" s="6">
        <v>0.0</v>
      </c>
      <c r="Z1981" s="6">
        <v>0.0</v>
      </c>
      <c r="AA1981" s="6">
        <v>0.0</v>
      </c>
      <c r="AB1981" s="6">
        <v>0.0</v>
      </c>
      <c r="AC1981" s="6">
        <v>0.0</v>
      </c>
      <c r="AD1981" s="6">
        <v>0.0</v>
      </c>
      <c r="AE1981" s="6">
        <v>0.0</v>
      </c>
      <c r="AF1981" s="6">
        <v>0.0</v>
      </c>
      <c r="AG1981" s="6" t="b">
        <v>1</v>
      </c>
      <c r="AH1981" s="6" t="b">
        <v>1</v>
      </c>
      <c r="AI1981" s="6">
        <v>0.0</v>
      </c>
      <c r="AJ1981" s="6">
        <v>0.0</v>
      </c>
      <c r="AK1981" s="6">
        <v>0.0</v>
      </c>
      <c r="AL1981" s="6">
        <v>0.0</v>
      </c>
      <c r="AM1981" s="6">
        <v>0.0</v>
      </c>
      <c r="AN1981" s="6">
        <v>0.0</v>
      </c>
      <c r="AO1981" s="6">
        <v>0.0</v>
      </c>
      <c r="AP1981" s="6">
        <v>0.0</v>
      </c>
      <c r="AQ1981" s="6" t="s">
        <v>82</v>
      </c>
      <c r="AR1981" s="6" t="s">
        <v>105</v>
      </c>
      <c r="AS1981" s="6">
        <v>0.0</v>
      </c>
      <c r="AT1981" s="6" t="s">
        <v>171</v>
      </c>
      <c r="AU1981" s="6" t="s">
        <v>107</v>
      </c>
      <c r="AV1981" s="6">
        <v>0.0</v>
      </c>
      <c r="AW1981" s="6" t="s">
        <v>86</v>
      </c>
      <c r="AX1981" s="6" t="s">
        <v>87</v>
      </c>
      <c r="AY1981" s="6" t="s">
        <v>87</v>
      </c>
      <c r="AZ1981" s="6" t="s">
        <v>108</v>
      </c>
      <c r="BA1981" s="6" t="s">
        <v>10181</v>
      </c>
      <c r="BB1981" s="6" t="s">
        <v>2108</v>
      </c>
      <c r="BC1981" s="6">
        <v>0.0</v>
      </c>
      <c r="BD1981" s="6">
        <v>0.0</v>
      </c>
      <c r="BE1981" s="6">
        <v>0.0</v>
      </c>
      <c r="BF1981" s="6">
        <v>0.0</v>
      </c>
      <c r="BG1981" s="6" t="s">
        <v>3342</v>
      </c>
      <c r="BH1981" s="6">
        <v>0.0</v>
      </c>
      <c r="BI1981" s="6">
        <v>0.0</v>
      </c>
      <c r="BJ1981" s="6" t="str">
        <f t="shared" ref="BJ1981:BO1981" si="1798">IFERROR(XLOOKUP($B1981,#REF!,#REF!,""),"")</f>
        <v/>
      </c>
      <c r="BK1981" s="6" t="str">
        <f t="shared" si="1798"/>
        <v/>
      </c>
      <c r="BL1981" s="6" t="str">
        <f t="shared" si="1798"/>
        <v/>
      </c>
      <c r="BM1981" s="6" t="str">
        <f t="shared" si="1798"/>
        <v/>
      </c>
      <c r="BN1981" s="6" t="str">
        <f t="shared" si="1798"/>
        <v/>
      </c>
      <c r="BO1981" s="6" t="str">
        <f t="shared" si="1798"/>
        <v/>
      </c>
      <c r="BP1981" s="6"/>
      <c r="BQ1981" s="6"/>
    </row>
    <row r="1982" ht="15.75" customHeight="1">
      <c r="A1982" s="5" t="s">
        <v>7253</v>
      </c>
      <c r="B1982" s="5" t="s">
        <v>10182</v>
      </c>
      <c r="C1982" s="5" t="s">
        <v>1082</v>
      </c>
      <c r="D1982" s="5" t="s">
        <v>70</v>
      </c>
      <c r="E1982" s="19"/>
      <c r="F1982" s="2" t="s">
        <v>1812</v>
      </c>
      <c r="G1982" s="2" t="s">
        <v>5091</v>
      </c>
      <c r="H1982" s="2" t="s">
        <v>1202</v>
      </c>
      <c r="I1982" s="2" t="s">
        <v>1086</v>
      </c>
      <c r="J1982" s="2" t="s">
        <v>100</v>
      </c>
      <c r="K1982" s="2">
        <v>0.0</v>
      </c>
      <c r="L1982" s="6">
        <v>0.0</v>
      </c>
      <c r="M1982" s="6">
        <v>0.0</v>
      </c>
      <c r="N1982" s="6">
        <v>0.0</v>
      </c>
      <c r="O1982" s="6" t="s">
        <v>9901</v>
      </c>
      <c r="P1982" s="6"/>
      <c r="Q1982" s="6" t="s">
        <v>9922</v>
      </c>
      <c r="R1982" s="7">
        <v>45718.0</v>
      </c>
      <c r="S1982" s="6">
        <v>84.0</v>
      </c>
      <c r="T1982" s="6">
        <v>0.0</v>
      </c>
      <c r="U1982" s="6">
        <v>0.0</v>
      </c>
      <c r="V1982" s="6">
        <v>0.0</v>
      </c>
      <c r="W1982" s="6" t="s">
        <v>81</v>
      </c>
      <c r="X1982" s="6">
        <v>388.0</v>
      </c>
      <c r="Y1982" s="6">
        <v>0.0</v>
      </c>
      <c r="Z1982" s="6">
        <v>0.0</v>
      </c>
      <c r="AA1982" s="6">
        <v>0.0</v>
      </c>
      <c r="AB1982" s="6">
        <v>0.0</v>
      </c>
      <c r="AC1982" s="6">
        <v>0.0</v>
      </c>
      <c r="AD1982" s="6">
        <v>0.0</v>
      </c>
      <c r="AE1982" s="6">
        <v>0.0</v>
      </c>
      <c r="AF1982" s="6">
        <v>0.0</v>
      </c>
      <c r="AG1982" s="6" t="b">
        <v>1</v>
      </c>
      <c r="AH1982" s="6" t="b">
        <v>1</v>
      </c>
      <c r="AI1982" s="6">
        <v>0.0</v>
      </c>
      <c r="AJ1982" s="6">
        <v>0.0</v>
      </c>
      <c r="AK1982" s="6">
        <v>0.0</v>
      </c>
      <c r="AL1982" s="6">
        <v>0.0</v>
      </c>
      <c r="AM1982" s="6">
        <v>0.0</v>
      </c>
      <c r="AN1982" s="6">
        <v>0.0</v>
      </c>
      <c r="AO1982" s="6">
        <v>0.0</v>
      </c>
      <c r="AP1982" s="6">
        <v>0.0</v>
      </c>
      <c r="AQ1982" s="6" t="s">
        <v>82</v>
      </c>
      <c r="AR1982" s="6" t="s">
        <v>83</v>
      </c>
      <c r="AS1982" s="6">
        <v>0.0</v>
      </c>
      <c r="AT1982" s="6" t="s">
        <v>1517</v>
      </c>
      <c r="AU1982" s="6" t="s">
        <v>107</v>
      </c>
      <c r="AV1982" s="6">
        <v>0.0</v>
      </c>
      <c r="AW1982" s="6" t="s">
        <v>86</v>
      </c>
      <c r="AX1982" s="6" t="s">
        <v>87</v>
      </c>
      <c r="AY1982" s="6" t="s">
        <v>87</v>
      </c>
      <c r="AZ1982" s="6">
        <v>0.0</v>
      </c>
      <c r="BA1982" s="6" t="s">
        <v>3341</v>
      </c>
      <c r="BB1982" s="6" t="s">
        <v>472</v>
      </c>
      <c r="BC1982" s="6">
        <v>0.0</v>
      </c>
      <c r="BD1982" s="6">
        <v>0.0</v>
      </c>
      <c r="BE1982" s="6">
        <v>0.0</v>
      </c>
      <c r="BF1982" s="6">
        <v>0.0</v>
      </c>
      <c r="BG1982" s="6" t="s">
        <v>5061</v>
      </c>
      <c r="BH1982" s="6">
        <v>0.0</v>
      </c>
      <c r="BI1982" s="6">
        <v>0.0</v>
      </c>
      <c r="BJ1982" s="6" t="str">
        <f t="shared" ref="BJ1982:BO1982" si="1799">IFERROR(XLOOKUP($B1982,#REF!,#REF!,""),"")</f>
        <v/>
      </c>
      <c r="BK1982" s="6" t="str">
        <f t="shared" si="1799"/>
        <v/>
      </c>
      <c r="BL1982" s="6" t="str">
        <f t="shared" si="1799"/>
        <v/>
      </c>
      <c r="BM1982" s="6" t="str">
        <f t="shared" si="1799"/>
        <v/>
      </c>
      <c r="BN1982" s="6" t="str">
        <f t="shared" si="1799"/>
        <v/>
      </c>
      <c r="BO1982" s="6" t="str">
        <f t="shared" si="1799"/>
        <v/>
      </c>
      <c r="BP1982" s="6"/>
      <c r="BQ1982" s="6"/>
    </row>
    <row r="1983" ht="15.75" customHeight="1">
      <c r="A1983" s="5" t="s">
        <v>7253</v>
      </c>
      <c r="B1983" s="5" t="s">
        <v>10183</v>
      </c>
      <c r="C1983" s="5" t="s">
        <v>1486</v>
      </c>
      <c r="D1983" s="5" t="s">
        <v>70</v>
      </c>
      <c r="E1983" s="19"/>
      <c r="F1983" s="2" t="s">
        <v>1812</v>
      </c>
      <c r="G1983" s="2" t="s">
        <v>7344</v>
      </c>
      <c r="H1983" s="2" t="s">
        <v>1523</v>
      </c>
      <c r="I1983" s="2" t="s">
        <v>1524</v>
      </c>
      <c r="J1983" s="2" t="s">
        <v>100</v>
      </c>
      <c r="K1983" s="2">
        <v>0.0</v>
      </c>
      <c r="L1983" s="6">
        <v>0.0</v>
      </c>
      <c r="M1983" s="6">
        <v>0.0</v>
      </c>
      <c r="N1983" s="6">
        <v>0.0</v>
      </c>
      <c r="O1983" s="6" t="s">
        <v>10184</v>
      </c>
      <c r="P1983" s="6"/>
      <c r="Q1983" s="6" t="s">
        <v>7346</v>
      </c>
      <c r="R1983" s="6" t="s">
        <v>5740</v>
      </c>
      <c r="S1983" s="6">
        <v>195.0</v>
      </c>
      <c r="T1983" s="6">
        <v>0.0</v>
      </c>
      <c r="U1983" s="6">
        <v>0.0</v>
      </c>
      <c r="V1983" s="6">
        <v>0.0</v>
      </c>
      <c r="W1983" s="6" t="s">
        <v>81</v>
      </c>
      <c r="X1983" s="6">
        <v>846.0</v>
      </c>
      <c r="Y1983" s="6">
        <v>0.0</v>
      </c>
      <c r="Z1983" s="6">
        <v>0.0</v>
      </c>
      <c r="AA1983" s="6">
        <v>0.0</v>
      </c>
      <c r="AB1983" s="6">
        <v>0.0</v>
      </c>
      <c r="AC1983" s="6">
        <v>0.0</v>
      </c>
      <c r="AD1983" s="6">
        <v>0.0</v>
      </c>
      <c r="AE1983" s="6">
        <v>0.0</v>
      </c>
      <c r="AF1983" s="6">
        <v>0.0</v>
      </c>
      <c r="AG1983" s="6" t="b">
        <v>1</v>
      </c>
      <c r="AH1983" s="6" t="b">
        <v>1</v>
      </c>
      <c r="AI1983" s="6">
        <v>0.0</v>
      </c>
      <c r="AJ1983" s="6">
        <v>0.0</v>
      </c>
      <c r="AK1983" s="6">
        <v>0.0</v>
      </c>
      <c r="AL1983" s="6">
        <v>0.0</v>
      </c>
      <c r="AM1983" s="6">
        <v>0.0</v>
      </c>
      <c r="AN1983" s="6">
        <v>0.0</v>
      </c>
      <c r="AO1983" s="6">
        <v>0.0</v>
      </c>
      <c r="AP1983" s="6">
        <v>0.0</v>
      </c>
      <c r="AQ1983" s="6" t="s">
        <v>82</v>
      </c>
      <c r="AR1983" s="6" t="s">
        <v>105</v>
      </c>
      <c r="AS1983" s="6">
        <v>0.0</v>
      </c>
      <c r="AT1983" s="7">
        <v>45088.0</v>
      </c>
      <c r="AU1983" s="6" t="s">
        <v>107</v>
      </c>
      <c r="AV1983" s="6">
        <v>0.0</v>
      </c>
      <c r="AW1983" s="6" t="s">
        <v>10184</v>
      </c>
      <c r="AX1983" s="6" t="s">
        <v>87</v>
      </c>
      <c r="AY1983" s="6" t="s">
        <v>87</v>
      </c>
      <c r="AZ1983" s="6" t="s">
        <v>108</v>
      </c>
      <c r="BA1983" s="6" t="s">
        <v>7636</v>
      </c>
      <c r="BB1983" s="6" t="s">
        <v>3395</v>
      </c>
      <c r="BC1983" s="6">
        <v>0.0</v>
      </c>
      <c r="BD1983" s="6">
        <v>0.0</v>
      </c>
      <c r="BE1983" s="6">
        <v>0.0</v>
      </c>
      <c r="BF1983" s="6">
        <v>0.0</v>
      </c>
      <c r="BG1983" s="6" t="s">
        <v>7944</v>
      </c>
      <c r="BH1983" s="6">
        <v>0.0</v>
      </c>
      <c r="BI1983" s="6">
        <v>0.0</v>
      </c>
      <c r="BJ1983" s="6" t="str">
        <f t="shared" ref="BJ1983:BO1983" si="1800">IFERROR(XLOOKUP($B1983,#REF!,#REF!,""),"")</f>
        <v/>
      </c>
      <c r="BK1983" s="6" t="str">
        <f t="shared" si="1800"/>
        <v/>
      </c>
      <c r="BL1983" s="6" t="str">
        <f t="shared" si="1800"/>
        <v/>
      </c>
      <c r="BM1983" s="6" t="str">
        <f t="shared" si="1800"/>
        <v/>
      </c>
      <c r="BN1983" s="6" t="str">
        <f t="shared" si="1800"/>
        <v/>
      </c>
      <c r="BO1983" s="6" t="str">
        <f t="shared" si="1800"/>
        <v/>
      </c>
      <c r="BP1983" s="6"/>
      <c r="BQ1983" s="6"/>
    </row>
    <row r="1984" ht="15.75" customHeight="1">
      <c r="A1984" s="5" t="s">
        <v>7253</v>
      </c>
      <c r="B1984" s="5" t="s">
        <v>10185</v>
      </c>
      <c r="C1984" s="5" t="s">
        <v>1082</v>
      </c>
      <c r="D1984" s="5" t="s">
        <v>70</v>
      </c>
      <c r="E1984" s="19"/>
      <c r="F1984" s="2" t="s">
        <v>1812</v>
      </c>
      <c r="G1984" s="2" t="s">
        <v>3338</v>
      </c>
      <c r="H1984" s="2" t="s">
        <v>1202</v>
      </c>
      <c r="I1984" s="2" t="s">
        <v>1086</v>
      </c>
      <c r="J1984" s="2" t="s">
        <v>100</v>
      </c>
      <c r="K1984" s="2">
        <v>0.0</v>
      </c>
      <c r="L1984" s="6">
        <v>0.0</v>
      </c>
      <c r="M1984" s="6">
        <v>0.0</v>
      </c>
      <c r="N1984" s="6">
        <v>0.0</v>
      </c>
      <c r="O1984" s="6" t="s">
        <v>10186</v>
      </c>
      <c r="P1984" s="6" t="s">
        <v>5104</v>
      </c>
      <c r="Q1984" s="6" t="s">
        <v>10187</v>
      </c>
      <c r="R1984" s="7">
        <v>45964.0</v>
      </c>
      <c r="S1984" s="6">
        <v>61.0</v>
      </c>
      <c r="T1984" s="6">
        <v>0.0</v>
      </c>
      <c r="U1984" s="6">
        <v>0.0</v>
      </c>
      <c r="V1984" s="6" t="s">
        <v>2009</v>
      </c>
      <c r="W1984" s="6" t="s">
        <v>156</v>
      </c>
      <c r="X1984" s="6">
        <v>16.0</v>
      </c>
      <c r="Y1984" s="6">
        <v>0.0</v>
      </c>
      <c r="Z1984" s="6">
        <v>0.0</v>
      </c>
      <c r="AA1984" s="6">
        <v>0.0</v>
      </c>
      <c r="AB1984" s="6">
        <v>0.0</v>
      </c>
      <c r="AC1984" s="6">
        <v>0.0</v>
      </c>
      <c r="AD1984" s="6">
        <v>0.0</v>
      </c>
      <c r="AE1984" s="6">
        <v>0.0</v>
      </c>
      <c r="AF1984" s="6">
        <v>0.0</v>
      </c>
      <c r="AG1984" s="6">
        <v>0.0</v>
      </c>
      <c r="AH1984" s="6">
        <v>0.0</v>
      </c>
      <c r="AI1984" s="6">
        <v>0.0</v>
      </c>
      <c r="AJ1984" s="6">
        <v>0.0</v>
      </c>
      <c r="AK1984" s="6">
        <v>0.0</v>
      </c>
      <c r="AL1984" s="6">
        <v>1.0</v>
      </c>
      <c r="AM1984" s="6">
        <v>0.0</v>
      </c>
      <c r="AN1984" s="6">
        <v>0.0</v>
      </c>
      <c r="AO1984" s="6">
        <v>0.0</v>
      </c>
      <c r="AP1984" s="6">
        <v>0.0</v>
      </c>
      <c r="AQ1984" s="6" t="s">
        <v>128</v>
      </c>
      <c r="AR1984" s="6" t="s">
        <v>105</v>
      </c>
      <c r="AS1984" s="6">
        <v>0.0</v>
      </c>
      <c r="AT1984" s="6" t="s">
        <v>2874</v>
      </c>
      <c r="AU1984" s="6" t="s">
        <v>85</v>
      </c>
      <c r="AV1984" s="6">
        <v>0.0</v>
      </c>
      <c r="AW1984" s="6" t="s">
        <v>10186</v>
      </c>
      <c r="AX1984" s="6" t="s">
        <v>87</v>
      </c>
      <c r="AY1984" s="6" t="s">
        <v>87</v>
      </c>
      <c r="AZ1984" s="6" t="s">
        <v>108</v>
      </c>
      <c r="BA1984" s="6" t="s">
        <v>1311</v>
      </c>
      <c r="BB1984" s="7">
        <v>46055.0</v>
      </c>
      <c r="BC1984" s="6">
        <v>0.0</v>
      </c>
      <c r="BD1984" s="6">
        <v>0.0</v>
      </c>
      <c r="BE1984" s="6">
        <v>0.0</v>
      </c>
      <c r="BF1984" s="6">
        <v>0.0</v>
      </c>
      <c r="BG1984" s="6" t="s">
        <v>1601</v>
      </c>
      <c r="BH1984" s="6">
        <v>0.0</v>
      </c>
      <c r="BI1984" s="6">
        <v>0.0</v>
      </c>
      <c r="BJ1984" s="6" t="str">
        <f t="shared" ref="BJ1984:BO1984" si="1801">IFERROR(XLOOKUP($B1984,#REF!,#REF!,""),"")</f>
        <v/>
      </c>
      <c r="BK1984" s="6" t="str">
        <f t="shared" si="1801"/>
        <v/>
      </c>
      <c r="BL1984" s="6" t="str">
        <f t="shared" si="1801"/>
        <v/>
      </c>
      <c r="BM1984" s="6" t="str">
        <f t="shared" si="1801"/>
        <v/>
      </c>
      <c r="BN1984" s="6" t="str">
        <f t="shared" si="1801"/>
        <v/>
      </c>
      <c r="BO1984" s="6" t="str">
        <f t="shared" si="1801"/>
        <v/>
      </c>
      <c r="BP1984" s="6"/>
      <c r="BQ1984" s="6"/>
    </row>
    <row r="1985" ht="15.75" customHeight="1">
      <c r="A1985" s="5" t="s">
        <v>7253</v>
      </c>
      <c r="B1985" s="5" t="s">
        <v>10188</v>
      </c>
      <c r="C1985" s="5" t="s">
        <v>403</v>
      </c>
      <c r="D1985" s="5" t="s">
        <v>117</v>
      </c>
      <c r="E1985" s="19"/>
      <c r="F1985" s="2" t="s">
        <v>1812</v>
      </c>
      <c r="G1985" s="2" t="s">
        <v>5102</v>
      </c>
      <c r="H1985" s="2" t="s">
        <v>406</v>
      </c>
      <c r="I1985" s="2" t="s">
        <v>407</v>
      </c>
      <c r="J1985" s="2" t="s">
        <v>100</v>
      </c>
      <c r="K1985" s="2">
        <v>0.0</v>
      </c>
      <c r="L1985" s="6">
        <v>0.0</v>
      </c>
      <c r="M1985" s="6">
        <v>0.0</v>
      </c>
      <c r="N1985" s="6">
        <v>0.0</v>
      </c>
      <c r="O1985" s="6" t="s">
        <v>10189</v>
      </c>
      <c r="P1985" s="6" t="s">
        <v>5104</v>
      </c>
      <c r="Q1985" s="6" t="s">
        <v>10190</v>
      </c>
      <c r="R1985" s="6" t="s">
        <v>4327</v>
      </c>
      <c r="S1985" s="6">
        <v>195.0</v>
      </c>
      <c r="T1985" s="6">
        <v>0.0</v>
      </c>
      <c r="U1985" s="6" t="s">
        <v>932</v>
      </c>
      <c r="V1985" s="6">
        <v>0.0</v>
      </c>
      <c r="W1985" s="6" t="s">
        <v>127</v>
      </c>
      <c r="X1985" s="6">
        <v>0.0</v>
      </c>
      <c r="Y1985" s="6">
        <v>0.0</v>
      </c>
      <c r="Z1985" s="6">
        <v>0.0</v>
      </c>
      <c r="AA1985" s="6">
        <v>0.0</v>
      </c>
      <c r="AB1985" s="6">
        <v>0.0</v>
      </c>
      <c r="AC1985" s="6">
        <v>0.0</v>
      </c>
      <c r="AD1985" s="6">
        <v>0.0</v>
      </c>
      <c r="AE1985" s="6">
        <v>0.0</v>
      </c>
      <c r="AF1985" s="6">
        <v>0.0</v>
      </c>
      <c r="AG1985" s="6">
        <v>0.0</v>
      </c>
      <c r="AH1985" s="6">
        <v>0.0</v>
      </c>
      <c r="AI1985" s="6">
        <v>287.0</v>
      </c>
      <c r="AJ1985" s="6" t="b">
        <v>1</v>
      </c>
      <c r="AK1985" s="6" t="s">
        <v>555</v>
      </c>
      <c r="AL1985" s="6">
        <v>1.0</v>
      </c>
      <c r="AM1985" s="6" t="b">
        <v>0</v>
      </c>
      <c r="AN1985" s="6">
        <v>0.0</v>
      </c>
      <c r="AO1985" s="6">
        <v>0.0</v>
      </c>
      <c r="AP1985" s="6">
        <v>0.0</v>
      </c>
      <c r="AQ1985" s="6" t="s">
        <v>128</v>
      </c>
      <c r="AR1985" s="6" t="s">
        <v>105</v>
      </c>
      <c r="AS1985" s="7">
        <v>45940.0</v>
      </c>
      <c r="AT1985" s="7">
        <v>45969.0</v>
      </c>
      <c r="AU1985" s="6" t="s">
        <v>107</v>
      </c>
      <c r="AV1985" s="6">
        <v>0.0</v>
      </c>
      <c r="AW1985" s="6" t="s">
        <v>10189</v>
      </c>
      <c r="AX1985" s="6" t="s">
        <v>87</v>
      </c>
      <c r="AY1985" s="6" t="s">
        <v>87</v>
      </c>
      <c r="AZ1985" s="6" t="s">
        <v>108</v>
      </c>
      <c r="BA1985" s="6" t="s">
        <v>413</v>
      </c>
      <c r="BB1985" s="7">
        <v>45940.0</v>
      </c>
      <c r="BC1985" s="6">
        <v>0.0</v>
      </c>
      <c r="BD1985" s="6">
        <v>0.0</v>
      </c>
      <c r="BE1985" s="6">
        <v>0.0</v>
      </c>
      <c r="BF1985" s="6">
        <v>0.0</v>
      </c>
      <c r="BG1985" s="6" t="s">
        <v>6852</v>
      </c>
      <c r="BH1985" s="6">
        <v>0.0</v>
      </c>
      <c r="BI1985" s="6">
        <v>0.0</v>
      </c>
      <c r="BJ1985" s="6" t="str">
        <f t="shared" ref="BJ1985:BO1985" si="1802">IFERROR(XLOOKUP($B1985,#REF!,#REF!,""),"")</f>
        <v/>
      </c>
      <c r="BK1985" s="6" t="str">
        <f t="shared" si="1802"/>
        <v/>
      </c>
      <c r="BL1985" s="6" t="str">
        <f t="shared" si="1802"/>
        <v/>
      </c>
      <c r="BM1985" s="6" t="str">
        <f t="shared" si="1802"/>
        <v/>
      </c>
      <c r="BN1985" s="6" t="str">
        <f t="shared" si="1802"/>
        <v/>
      </c>
      <c r="BO1985" s="6" t="str">
        <f t="shared" si="1802"/>
        <v/>
      </c>
      <c r="BP1985" s="6"/>
      <c r="BQ1985" s="6"/>
    </row>
    <row r="1986" ht="15.75" customHeight="1">
      <c r="A1986" s="5" t="s">
        <v>7253</v>
      </c>
      <c r="B1986" s="5" t="s">
        <v>10191</v>
      </c>
      <c r="C1986" s="5" t="s">
        <v>403</v>
      </c>
      <c r="D1986" s="5" t="s">
        <v>117</v>
      </c>
      <c r="E1986" s="19"/>
      <c r="F1986" s="2" t="s">
        <v>1812</v>
      </c>
      <c r="G1986" s="2" t="s">
        <v>9526</v>
      </c>
      <c r="H1986" s="2" t="s">
        <v>7417</v>
      </c>
      <c r="I1986" s="2" t="s">
        <v>407</v>
      </c>
      <c r="J1986" s="2" t="s">
        <v>100</v>
      </c>
      <c r="K1986" s="2">
        <v>0.0</v>
      </c>
      <c r="L1986" s="6">
        <v>0.0</v>
      </c>
      <c r="M1986" s="6">
        <v>0.0</v>
      </c>
      <c r="N1986" s="6">
        <v>0.0</v>
      </c>
      <c r="O1986" s="6" t="s">
        <v>10192</v>
      </c>
      <c r="P1986" s="6" t="s">
        <v>5104</v>
      </c>
      <c r="Q1986" s="6" t="s">
        <v>9887</v>
      </c>
      <c r="R1986" s="6" t="s">
        <v>2970</v>
      </c>
      <c r="S1986" s="6">
        <v>45.0</v>
      </c>
      <c r="T1986" s="6">
        <v>0.0</v>
      </c>
      <c r="U1986" s="6" t="s">
        <v>1551</v>
      </c>
      <c r="V1986" s="6">
        <v>0.0</v>
      </c>
      <c r="W1986" s="6" t="s">
        <v>127</v>
      </c>
      <c r="X1986" s="6">
        <v>0.0</v>
      </c>
      <c r="Y1986" s="6">
        <v>0.0</v>
      </c>
      <c r="Z1986" s="6">
        <v>0.0</v>
      </c>
      <c r="AA1986" s="6">
        <v>0.0</v>
      </c>
      <c r="AB1986" s="6">
        <v>0.0</v>
      </c>
      <c r="AC1986" s="6">
        <v>0.0</v>
      </c>
      <c r="AD1986" s="6" t="b">
        <v>1</v>
      </c>
      <c r="AE1986" s="7">
        <v>45663.0</v>
      </c>
      <c r="AF1986" s="6">
        <v>0.0</v>
      </c>
      <c r="AG1986" s="6">
        <v>0.0</v>
      </c>
      <c r="AH1986" s="6">
        <v>0.0</v>
      </c>
      <c r="AI1986" s="6">
        <v>129.0</v>
      </c>
      <c r="AJ1986" s="6" t="b">
        <v>1</v>
      </c>
      <c r="AK1986" s="6" t="s">
        <v>731</v>
      </c>
      <c r="AL1986" s="6">
        <v>1.0</v>
      </c>
      <c r="AM1986" s="6" t="b">
        <v>0</v>
      </c>
      <c r="AN1986" s="6">
        <v>0.0</v>
      </c>
      <c r="AO1986" s="6">
        <v>0.0</v>
      </c>
      <c r="AP1986" s="6">
        <v>0.0</v>
      </c>
      <c r="AQ1986" s="6" t="s">
        <v>128</v>
      </c>
      <c r="AR1986" s="6" t="s">
        <v>105</v>
      </c>
      <c r="AS1986" s="6" t="s">
        <v>1437</v>
      </c>
      <c r="AT1986" s="7">
        <v>45720.0</v>
      </c>
      <c r="AU1986" s="6">
        <v>0.0</v>
      </c>
      <c r="AV1986" s="6">
        <v>0.0</v>
      </c>
      <c r="AW1986" s="6">
        <v>0.0</v>
      </c>
      <c r="AX1986" s="6">
        <v>0.0</v>
      </c>
      <c r="AY1986" s="6">
        <v>0.0</v>
      </c>
      <c r="AZ1986" s="6" t="s">
        <v>88</v>
      </c>
      <c r="BA1986" s="6">
        <v>0.0</v>
      </c>
      <c r="BB1986" s="6" t="s">
        <v>1437</v>
      </c>
      <c r="BC1986" s="7">
        <v>45663.0</v>
      </c>
      <c r="BD1986" s="6">
        <v>114.0</v>
      </c>
      <c r="BE1986" s="7">
        <v>45663.0</v>
      </c>
      <c r="BF1986" s="6" t="s">
        <v>9529</v>
      </c>
      <c r="BG1986" s="6">
        <v>0.0</v>
      </c>
      <c r="BH1986" s="8" t="s">
        <v>10193</v>
      </c>
      <c r="BI1986" s="6">
        <v>0.0</v>
      </c>
      <c r="BJ1986" s="6" t="str">
        <f t="shared" ref="BJ1986:BO1986" si="1803">IFERROR(XLOOKUP($B1986,#REF!,#REF!,""),"")</f>
        <v/>
      </c>
      <c r="BK1986" s="6" t="str">
        <f t="shared" si="1803"/>
        <v/>
      </c>
      <c r="BL1986" s="6" t="str">
        <f t="shared" si="1803"/>
        <v/>
      </c>
      <c r="BM1986" s="6" t="str">
        <f t="shared" si="1803"/>
        <v/>
      </c>
      <c r="BN1986" s="6" t="str">
        <f t="shared" si="1803"/>
        <v/>
      </c>
      <c r="BO1986" s="6" t="str">
        <f t="shared" si="1803"/>
        <v/>
      </c>
      <c r="BP1986" s="6"/>
      <c r="BQ1986" s="6"/>
    </row>
    <row r="1987" ht="15.75" customHeight="1">
      <c r="A1987" s="5" t="s">
        <v>7253</v>
      </c>
      <c r="B1987" s="5" t="s">
        <v>10194</v>
      </c>
      <c r="C1987" s="5" t="s">
        <v>116</v>
      </c>
      <c r="D1987" s="5" t="s">
        <v>70</v>
      </c>
      <c r="E1987" s="19"/>
      <c r="F1987" s="2" t="s">
        <v>1812</v>
      </c>
      <c r="G1987" s="2" t="s">
        <v>6859</v>
      </c>
      <c r="H1987" s="2" t="s">
        <v>121</v>
      </c>
      <c r="I1987" s="2" t="s">
        <v>122</v>
      </c>
      <c r="J1987" s="2" t="s">
        <v>100</v>
      </c>
      <c r="K1987" s="2">
        <v>0.0</v>
      </c>
      <c r="L1987" s="6">
        <v>0.0</v>
      </c>
      <c r="M1987" s="6">
        <v>0.0</v>
      </c>
      <c r="N1987" s="6">
        <v>0.0</v>
      </c>
      <c r="O1987" s="6" t="s">
        <v>10195</v>
      </c>
      <c r="P1987" s="6"/>
      <c r="Q1987" s="6" t="s">
        <v>125</v>
      </c>
      <c r="R1987" s="7">
        <v>45780.0</v>
      </c>
      <c r="S1987" s="6">
        <v>21.0</v>
      </c>
      <c r="T1987" s="6">
        <v>0.0</v>
      </c>
      <c r="U1987" s="6">
        <v>0.0</v>
      </c>
      <c r="V1987" s="6">
        <v>0.0</v>
      </c>
      <c r="W1987" s="6" t="s">
        <v>81</v>
      </c>
      <c r="X1987" s="6">
        <v>163.0</v>
      </c>
      <c r="Y1987" s="6">
        <v>0.0</v>
      </c>
      <c r="Z1987" s="6">
        <v>0.0</v>
      </c>
      <c r="AA1987" s="6">
        <v>0.0</v>
      </c>
      <c r="AB1987" s="6">
        <v>0.0</v>
      </c>
      <c r="AC1987" s="6">
        <v>0.0</v>
      </c>
      <c r="AD1987" s="6">
        <v>0.0</v>
      </c>
      <c r="AE1987" s="6">
        <v>0.0</v>
      </c>
      <c r="AF1987" s="6" t="b">
        <v>1</v>
      </c>
      <c r="AG1987" s="6" t="b">
        <v>1</v>
      </c>
      <c r="AH1987" s="6">
        <v>0.0</v>
      </c>
      <c r="AI1987" s="6">
        <v>0.0</v>
      </c>
      <c r="AJ1987" s="6">
        <v>0.0</v>
      </c>
      <c r="AK1987" s="6">
        <v>0.0</v>
      </c>
      <c r="AL1987" s="6">
        <v>0.0</v>
      </c>
      <c r="AM1987" s="6">
        <v>0.0</v>
      </c>
      <c r="AN1987" s="6">
        <v>0.0</v>
      </c>
      <c r="AO1987" s="6">
        <v>0.0</v>
      </c>
      <c r="AP1987" s="6">
        <v>0.0</v>
      </c>
      <c r="AQ1987" s="6" t="s">
        <v>10196</v>
      </c>
      <c r="AR1987" s="6" t="s">
        <v>105</v>
      </c>
      <c r="AS1987" s="6" t="s">
        <v>1608</v>
      </c>
      <c r="AT1987" s="6" t="s">
        <v>4040</v>
      </c>
      <c r="AU1987" s="6">
        <v>0.0</v>
      </c>
      <c r="AV1987" s="6">
        <v>0.0</v>
      </c>
      <c r="AW1987" s="6">
        <v>0.0</v>
      </c>
      <c r="AX1987" s="6">
        <v>0.0</v>
      </c>
      <c r="AY1987" s="6">
        <v>0.0</v>
      </c>
      <c r="AZ1987" s="6">
        <v>0.0</v>
      </c>
      <c r="BA1987" s="6">
        <v>0.0</v>
      </c>
      <c r="BB1987" s="6" t="s">
        <v>4557</v>
      </c>
      <c r="BC1987" s="6">
        <v>0.0</v>
      </c>
      <c r="BD1987" s="6">
        <v>0.0</v>
      </c>
      <c r="BE1987" s="6">
        <v>0.0</v>
      </c>
      <c r="BF1987" s="6">
        <v>0.0</v>
      </c>
      <c r="BG1987" s="6">
        <v>0.0</v>
      </c>
      <c r="BH1987" s="8" t="s">
        <v>10197</v>
      </c>
      <c r="BI1987" s="6">
        <v>0.0</v>
      </c>
      <c r="BJ1987" s="6" t="str">
        <f t="shared" ref="BJ1987:BO1987" si="1804">IFERROR(XLOOKUP($B1987,#REF!,#REF!,""),"")</f>
        <v/>
      </c>
      <c r="BK1987" s="6" t="str">
        <f t="shared" si="1804"/>
        <v/>
      </c>
      <c r="BL1987" s="6" t="str">
        <f t="shared" si="1804"/>
        <v/>
      </c>
      <c r="BM1987" s="6" t="str">
        <f t="shared" si="1804"/>
        <v/>
      </c>
      <c r="BN1987" s="6" t="str">
        <f t="shared" si="1804"/>
        <v/>
      </c>
      <c r="BO1987" s="6" t="str">
        <f t="shared" si="1804"/>
        <v/>
      </c>
      <c r="BP1987" s="6"/>
      <c r="BQ1987" s="6"/>
    </row>
    <row r="1988" ht="15.75" customHeight="1">
      <c r="A1988" s="5" t="s">
        <v>7253</v>
      </c>
      <c r="B1988" s="5" t="s">
        <v>10198</v>
      </c>
      <c r="C1988" s="5" t="s">
        <v>2232</v>
      </c>
      <c r="D1988" s="5" t="s">
        <v>70</v>
      </c>
      <c r="E1988" s="19"/>
      <c r="F1988" s="2" t="s">
        <v>1812</v>
      </c>
      <c r="G1988" s="2" t="s">
        <v>3672</v>
      </c>
      <c r="H1988" s="2" t="s">
        <v>3673</v>
      </c>
      <c r="I1988" s="2" t="s">
        <v>2236</v>
      </c>
      <c r="J1988" s="2" t="s">
        <v>100</v>
      </c>
      <c r="K1988" s="2">
        <v>0.0</v>
      </c>
      <c r="L1988" s="6">
        <v>0.0</v>
      </c>
      <c r="M1988" s="6">
        <v>0.0</v>
      </c>
      <c r="N1988" s="6">
        <v>0.0</v>
      </c>
      <c r="O1988" s="6" t="s">
        <v>10199</v>
      </c>
      <c r="P1988" s="6"/>
      <c r="Q1988" s="6" t="s">
        <v>3675</v>
      </c>
      <c r="R1988" s="6" t="s">
        <v>3913</v>
      </c>
      <c r="S1988" s="6">
        <v>40.0</v>
      </c>
      <c r="T1988" s="6">
        <v>0.0</v>
      </c>
      <c r="U1988" s="6">
        <v>0.0</v>
      </c>
      <c r="V1988" s="6">
        <v>0.0</v>
      </c>
      <c r="W1988" s="6" t="s">
        <v>81</v>
      </c>
      <c r="X1988" s="6">
        <v>288.0</v>
      </c>
      <c r="Y1988" s="6">
        <v>0.0</v>
      </c>
      <c r="Z1988" s="6">
        <v>0.0</v>
      </c>
      <c r="AA1988" s="6">
        <v>0.0</v>
      </c>
      <c r="AB1988" s="6">
        <v>0.0</v>
      </c>
      <c r="AC1988" s="6">
        <v>0.0</v>
      </c>
      <c r="AD1988" s="6">
        <v>0.0</v>
      </c>
      <c r="AE1988" s="6">
        <v>0.0</v>
      </c>
      <c r="AF1988" s="6">
        <v>0.0</v>
      </c>
      <c r="AG1988" s="6" t="b">
        <v>1</v>
      </c>
      <c r="AH1988" s="6">
        <v>0.0</v>
      </c>
      <c r="AI1988" s="6">
        <v>0.0</v>
      </c>
      <c r="AJ1988" s="6">
        <v>0.0</v>
      </c>
      <c r="AK1988" s="6">
        <v>0.0</v>
      </c>
      <c r="AL1988" s="6">
        <v>0.0</v>
      </c>
      <c r="AM1988" s="6">
        <v>0.0</v>
      </c>
      <c r="AN1988" s="6">
        <v>0.0</v>
      </c>
      <c r="AO1988" s="6">
        <v>0.0</v>
      </c>
      <c r="AP1988" s="6">
        <v>0.0</v>
      </c>
      <c r="AQ1988" s="6" t="s">
        <v>82</v>
      </c>
      <c r="AR1988" s="6" t="s">
        <v>105</v>
      </c>
      <c r="AS1988" s="6">
        <v>0.0</v>
      </c>
      <c r="AT1988" s="6" t="s">
        <v>1014</v>
      </c>
      <c r="AU1988" s="6">
        <v>0.0</v>
      </c>
      <c r="AV1988" s="6">
        <v>0.0</v>
      </c>
      <c r="AW1988" s="6">
        <v>0.0</v>
      </c>
      <c r="AX1988" s="6">
        <v>0.0</v>
      </c>
      <c r="AY1988" s="6">
        <v>0.0</v>
      </c>
      <c r="AZ1988" s="6">
        <v>0.0</v>
      </c>
      <c r="BA1988" s="6">
        <v>0.0</v>
      </c>
      <c r="BB1988" s="6">
        <v>0.0</v>
      </c>
      <c r="BC1988" s="6">
        <v>0.0</v>
      </c>
      <c r="BD1988" s="6">
        <v>0.0</v>
      </c>
      <c r="BE1988" s="6">
        <v>0.0</v>
      </c>
      <c r="BF1988" s="6">
        <v>0.0</v>
      </c>
      <c r="BG1988" s="6" t="s">
        <v>7855</v>
      </c>
      <c r="BH1988" s="6">
        <v>0.0</v>
      </c>
      <c r="BI1988" s="6">
        <v>0.0</v>
      </c>
      <c r="BJ1988" s="6" t="str">
        <f t="shared" ref="BJ1988:BO1988" si="1805">IFERROR(XLOOKUP($B1988,#REF!,#REF!,""),"")</f>
        <v/>
      </c>
      <c r="BK1988" s="6" t="str">
        <f t="shared" si="1805"/>
        <v/>
      </c>
      <c r="BL1988" s="6" t="str">
        <f t="shared" si="1805"/>
        <v/>
      </c>
      <c r="BM1988" s="6" t="str">
        <f t="shared" si="1805"/>
        <v/>
      </c>
      <c r="BN1988" s="6" t="str">
        <f t="shared" si="1805"/>
        <v/>
      </c>
      <c r="BO1988" s="6" t="str">
        <f t="shared" si="1805"/>
        <v/>
      </c>
      <c r="BP1988" s="6"/>
      <c r="BQ1988" s="6"/>
    </row>
    <row r="1989" ht="15.75" customHeight="1">
      <c r="A1989" s="5" t="s">
        <v>7253</v>
      </c>
      <c r="B1989" s="5" t="s">
        <v>10200</v>
      </c>
      <c r="C1989" s="5" t="s">
        <v>2232</v>
      </c>
      <c r="D1989" s="5" t="s">
        <v>70</v>
      </c>
      <c r="E1989" s="19"/>
      <c r="F1989" s="2" t="s">
        <v>1812</v>
      </c>
      <c r="G1989" s="2" t="s">
        <v>7617</v>
      </c>
      <c r="H1989" s="2" t="s">
        <v>3673</v>
      </c>
      <c r="I1989" s="2" t="s">
        <v>2236</v>
      </c>
      <c r="J1989" s="2" t="s">
        <v>100</v>
      </c>
      <c r="K1989" s="2">
        <v>0.0</v>
      </c>
      <c r="L1989" s="6">
        <v>0.0</v>
      </c>
      <c r="M1989" s="6">
        <v>0.0</v>
      </c>
      <c r="N1989" s="6">
        <v>0.0</v>
      </c>
      <c r="O1989" s="6" t="s">
        <v>10201</v>
      </c>
      <c r="P1989" s="6"/>
      <c r="Q1989" s="6" t="s">
        <v>9944</v>
      </c>
      <c r="R1989" s="6" t="s">
        <v>1617</v>
      </c>
      <c r="S1989" s="6">
        <v>34.0</v>
      </c>
      <c r="T1989" s="6">
        <v>0.0</v>
      </c>
      <c r="U1989" s="6">
        <v>0.0</v>
      </c>
      <c r="V1989" s="6">
        <v>0.0</v>
      </c>
      <c r="W1989" s="6" t="s">
        <v>81</v>
      </c>
      <c r="X1989" s="6">
        <v>280.0</v>
      </c>
      <c r="Y1989" s="6">
        <v>0.0</v>
      </c>
      <c r="Z1989" s="6">
        <v>0.0</v>
      </c>
      <c r="AA1989" s="6">
        <v>0.0</v>
      </c>
      <c r="AB1989" s="6">
        <v>0.0</v>
      </c>
      <c r="AC1989" s="6">
        <v>0.0</v>
      </c>
      <c r="AD1989" s="6">
        <v>0.0</v>
      </c>
      <c r="AE1989" s="6">
        <v>0.0</v>
      </c>
      <c r="AF1989" s="6" t="b">
        <v>1</v>
      </c>
      <c r="AG1989" s="6" t="b">
        <v>1</v>
      </c>
      <c r="AH1989" s="6">
        <v>0.0</v>
      </c>
      <c r="AI1989" s="6">
        <v>0.0</v>
      </c>
      <c r="AJ1989" s="6">
        <v>0.0</v>
      </c>
      <c r="AK1989" s="6">
        <v>0.0</v>
      </c>
      <c r="AL1989" s="6">
        <v>0.0</v>
      </c>
      <c r="AM1989" s="6">
        <v>0.0</v>
      </c>
      <c r="AN1989" s="6">
        <v>0.0</v>
      </c>
      <c r="AO1989" s="6">
        <v>0.0</v>
      </c>
      <c r="AP1989" s="6">
        <v>0.0</v>
      </c>
      <c r="AQ1989" s="6" t="s">
        <v>82</v>
      </c>
      <c r="AR1989" s="6" t="s">
        <v>105</v>
      </c>
      <c r="AS1989" s="6">
        <v>0.0</v>
      </c>
      <c r="AT1989" s="7">
        <v>45694.0</v>
      </c>
      <c r="AU1989" s="6">
        <v>0.0</v>
      </c>
      <c r="AV1989" s="6">
        <v>0.0</v>
      </c>
      <c r="AW1989" s="6">
        <v>0.0</v>
      </c>
      <c r="AX1989" s="6">
        <v>0.0</v>
      </c>
      <c r="AY1989" s="6">
        <v>0.0</v>
      </c>
      <c r="AZ1989" s="6">
        <v>0.0</v>
      </c>
      <c r="BA1989" s="6">
        <v>0.0</v>
      </c>
      <c r="BB1989" s="6">
        <v>0.0</v>
      </c>
      <c r="BC1989" s="6">
        <v>0.0</v>
      </c>
      <c r="BD1989" s="6">
        <v>0.0</v>
      </c>
      <c r="BE1989" s="6">
        <v>0.0</v>
      </c>
      <c r="BF1989" s="6">
        <v>0.0</v>
      </c>
      <c r="BG1989" s="6" t="s">
        <v>7855</v>
      </c>
      <c r="BH1989" s="6">
        <v>0.0</v>
      </c>
      <c r="BI1989" s="6">
        <v>0.0</v>
      </c>
      <c r="BJ1989" s="6" t="str">
        <f t="shared" ref="BJ1989:BO1989" si="1806">IFERROR(XLOOKUP($B1989,#REF!,#REF!,""),"")</f>
        <v/>
      </c>
      <c r="BK1989" s="6" t="str">
        <f t="shared" si="1806"/>
        <v/>
      </c>
      <c r="BL1989" s="6" t="str">
        <f t="shared" si="1806"/>
        <v/>
      </c>
      <c r="BM1989" s="6" t="str">
        <f t="shared" si="1806"/>
        <v/>
      </c>
      <c r="BN1989" s="6" t="str">
        <f t="shared" si="1806"/>
        <v/>
      </c>
      <c r="BO1989" s="6" t="str">
        <f t="shared" si="1806"/>
        <v/>
      </c>
      <c r="BP1989" s="6"/>
      <c r="BQ1989" s="6"/>
    </row>
    <row r="1990" ht="15.75" customHeight="1">
      <c r="A1990" s="5" t="s">
        <v>7253</v>
      </c>
      <c r="B1990" s="5" t="s">
        <v>10202</v>
      </c>
      <c r="C1990" s="5" t="s">
        <v>2232</v>
      </c>
      <c r="D1990" s="5" t="s">
        <v>70</v>
      </c>
      <c r="E1990" s="19"/>
      <c r="F1990" s="2" t="s">
        <v>1812</v>
      </c>
      <c r="G1990" s="2" t="s">
        <v>3777</v>
      </c>
      <c r="H1990" s="2" t="s">
        <v>3673</v>
      </c>
      <c r="I1990" s="2" t="s">
        <v>2236</v>
      </c>
      <c r="J1990" s="2" t="s">
        <v>100</v>
      </c>
      <c r="K1990" s="2">
        <v>0.0</v>
      </c>
      <c r="L1990" s="6">
        <v>0.0</v>
      </c>
      <c r="M1990" s="6">
        <v>0.0</v>
      </c>
      <c r="N1990" s="6">
        <v>0.0</v>
      </c>
      <c r="O1990" s="6" t="s">
        <v>10203</v>
      </c>
      <c r="P1990" s="6"/>
      <c r="Q1990" s="6" t="s">
        <v>9788</v>
      </c>
      <c r="R1990" s="6" t="s">
        <v>1074</v>
      </c>
      <c r="S1990" s="6">
        <v>65.0</v>
      </c>
      <c r="T1990" s="6">
        <v>0.0</v>
      </c>
      <c r="U1990" s="6">
        <v>0.0</v>
      </c>
      <c r="V1990" s="6">
        <v>0.0</v>
      </c>
      <c r="W1990" s="6" t="s">
        <v>81</v>
      </c>
      <c r="X1990" s="6">
        <v>235.0</v>
      </c>
      <c r="Y1990" s="6">
        <v>0.0</v>
      </c>
      <c r="Z1990" s="6">
        <v>0.0</v>
      </c>
      <c r="AA1990" s="6">
        <v>0.0</v>
      </c>
      <c r="AB1990" s="6">
        <v>0.0</v>
      </c>
      <c r="AC1990" s="6">
        <v>0.0</v>
      </c>
      <c r="AD1990" s="6">
        <v>0.0</v>
      </c>
      <c r="AE1990" s="6">
        <v>0.0</v>
      </c>
      <c r="AF1990" s="6">
        <v>0.0</v>
      </c>
      <c r="AG1990" s="6" t="b">
        <v>1</v>
      </c>
      <c r="AH1990" s="6">
        <v>0.0</v>
      </c>
      <c r="AI1990" s="6">
        <v>0.0</v>
      </c>
      <c r="AJ1990" s="6">
        <v>0.0</v>
      </c>
      <c r="AK1990" s="6">
        <v>0.0</v>
      </c>
      <c r="AL1990" s="6">
        <v>0.0</v>
      </c>
      <c r="AM1990" s="6">
        <v>0.0</v>
      </c>
      <c r="AN1990" s="6">
        <v>0.0</v>
      </c>
      <c r="AO1990" s="6">
        <v>0.0</v>
      </c>
      <c r="AP1990" s="6">
        <v>0.0</v>
      </c>
      <c r="AQ1990" s="6" t="s">
        <v>82</v>
      </c>
      <c r="AR1990" s="6" t="s">
        <v>105</v>
      </c>
      <c r="AS1990" s="6">
        <v>0.0</v>
      </c>
      <c r="AT1990" s="7">
        <v>45968.0</v>
      </c>
      <c r="AU1990" s="6">
        <v>0.0</v>
      </c>
      <c r="AV1990" s="6">
        <v>0.0</v>
      </c>
      <c r="AW1990" s="6">
        <v>0.0</v>
      </c>
      <c r="AX1990" s="6">
        <v>0.0</v>
      </c>
      <c r="AY1990" s="6">
        <v>0.0</v>
      </c>
      <c r="AZ1990" s="6">
        <v>0.0</v>
      </c>
      <c r="BA1990" s="6">
        <v>0.0</v>
      </c>
      <c r="BB1990" s="6">
        <v>0.0</v>
      </c>
      <c r="BC1990" s="6">
        <v>0.0</v>
      </c>
      <c r="BD1990" s="6">
        <v>0.0</v>
      </c>
      <c r="BE1990" s="6">
        <v>0.0</v>
      </c>
      <c r="BF1990" s="6">
        <v>0.0</v>
      </c>
      <c r="BG1990" s="6" t="s">
        <v>4764</v>
      </c>
      <c r="BH1990" s="6">
        <v>0.0</v>
      </c>
      <c r="BI1990" s="6">
        <v>0.0</v>
      </c>
      <c r="BJ1990" s="6" t="str">
        <f t="shared" ref="BJ1990:BO1990" si="1807">IFERROR(XLOOKUP($B1990,#REF!,#REF!,""),"")</f>
        <v/>
      </c>
      <c r="BK1990" s="6" t="str">
        <f t="shared" si="1807"/>
        <v/>
      </c>
      <c r="BL1990" s="6" t="str">
        <f t="shared" si="1807"/>
        <v/>
      </c>
      <c r="BM1990" s="6" t="str">
        <f t="shared" si="1807"/>
        <v/>
      </c>
      <c r="BN1990" s="6" t="str">
        <f t="shared" si="1807"/>
        <v/>
      </c>
      <c r="BO1990" s="6" t="str">
        <f t="shared" si="1807"/>
        <v/>
      </c>
      <c r="BP1990" s="6"/>
      <c r="BQ1990" s="6"/>
    </row>
    <row r="1991" ht="15.75" customHeight="1">
      <c r="A1991" s="5" t="s">
        <v>7253</v>
      </c>
      <c r="B1991" s="5" t="s">
        <v>10204</v>
      </c>
      <c r="C1991" s="5" t="s">
        <v>69</v>
      </c>
      <c r="D1991" s="5" t="s">
        <v>70</v>
      </c>
      <c r="E1991" s="19"/>
      <c r="F1991" s="2" t="s">
        <v>1812</v>
      </c>
      <c r="G1991" s="2" t="s">
        <v>10205</v>
      </c>
      <c r="H1991" s="2" t="s">
        <v>381</v>
      </c>
      <c r="I1991" s="2" t="s">
        <v>75</v>
      </c>
      <c r="J1991" s="2" t="s">
        <v>100</v>
      </c>
      <c r="K1991" s="2">
        <v>0.0</v>
      </c>
      <c r="L1991" s="6">
        <v>0.0</v>
      </c>
      <c r="M1991" s="6">
        <v>0.0</v>
      </c>
      <c r="N1991" s="6">
        <v>0.0</v>
      </c>
      <c r="O1991" s="6" t="s">
        <v>10206</v>
      </c>
      <c r="P1991" s="6"/>
      <c r="Q1991" s="6" t="s">
        <v>4908</v>
      </c>
      <c r="R1991" s="7">
        <v>45723.0</v>
      </c>
      <c r="S1991" s="6">
        <v>64.0</v>
      </c>
      <c r="T1991" s="6">
        <v>0.0</v>
      </c>
      <c r="U1991" s="6">
        <v>0.0</v>
      </c>
      <c r="V1991" s="6">
        <v>0.0</v>
      </c>
      <c r="W1991" s="6" t="s">
        <v>81</v>
      </c>
      <c r="X1991" s="6">
        <v>229.0</v>
      </c>
      <c r="Y1991" s="6">
        <v>0.0</v>
      </c>
      <c r="Z1991" s="6">
        <v>0.0</v>
      </c>
      <c r="AA1991" s="6">
        <v>0.0</v>
      </c>
      <c r="AB1991" s="6">
        <v>0.0</v>
      </c>
      <c r="AC1991" s="6">
        <v>0.0</v>
      </c>
      <c r="AD1991" s="6">
        <v>0.0</v>
      </c>
      <c r="AE1991" s="6">
        <v>0.0</v>
      </c>
      <c r="AF1991" s="6">
        <v>0.0</v>
      </c>
      <c r="AG1991" s="6" t="b">
        <v>1</v>
      </c>
      <c r="AH1991" s="6">
        <v>0.0</v>
      </c>
      <c r="AI1991" s="6">
        <v>0.0</v>
      </c>
      <c r="AJ1991" s="6">
        <v>0.0</v>
      </c>
      <c r="AK1991" s="6">
        <v>0.0</v>
      </c>
      <c r="AL1991" s="6">
        <v>0.0</v>
      </c>
      <c r="AM1991" s="6">
        <v>0.0</v>
      </c>
      <c r="AN1991" s="6">
        <v>0.0</v>
      </c>
      <c r="AO1991" s="6">
        <v>0.0</v>
      </c>
      <c r="AP1991" s="6">
        <v>0.0</v>
      </c>
      <c r="AQ1991" s="6" t="s">
        <v>82</v>
      </c>
      <c r="AR1991" s="6" t="s">
        <v>105</v>
      </c>
      <c r="AS1991" s="6">
        <v>0.0</v>
      </c>
      <c r="AT1991" s="6" t="s">
        <v>1963</v>
      </c>
      <c r="AU1991" s="6">
        <v>0.0</v>
      </c>
      <c r="AV1991" s="6">
        <v>0.0</v>
      </c>
      <c r="AW1991" s="6">
        <v>0.0</v>
      </c>
      <c r="AX1991" s="6">
        <v>0.0</v>
      </c>
      <c r="AY1991" s="6">
        <v>0.0</v>
      </c>
      <c r="AZ1991" s="6">
        <v>0.0</v>
      </c>
      <c r="BA1991" s="6">
        <v>0.0</v>
      </c>
      <c r="BB1991" s="6">
        <v>0.0</v>
      </c>
      <c r="BC1991" s="6">
        <v>0.0</v>
      </c>
      <c r="BD1991" s="6">
        <v>0.0</v>
      </c>
      <c r="BE1991" s="6">
        <v>0.0</v>
      </c>
      <c r="BF1991" s="6">
        <v>0.0</v>
      </c>
      <c r="BG1991" s="6" t="s">
        <v>711</v>
      </c>
      <c r="BH1991" s="8" t="s">
        <v>10207</v>
      </c>
      <c r="BI1991" s="6">
        <v>0.0</v>
      </c>
      <c r="BJ1991" s="6" t="str">
        <f t="shared" ref="BJ1991:BO1991" si="1808">IFERROR(XLOOKUP($B1991,#REF!,#REF!,""),"")</f>
        <v/>
      </c>
      <c r="BK1991" s="6" t="str">
        <f t="shared" si="1808"/>
        <v/>
      </c>
      <c r="BL1991" s="6" t="str">
        <f t="shared" si="1808"/>
        <v/>
      </c>
      <c r="BM1991" s="6" t="str">
        <f t="shared" si="1808"/>
        <v/>
      </c>
      <c r="BN1991" s="6" t="str">
        <f t="shared" si="1808"/>
        <v/>
      </c>
      <c r="BO1991" s="6" t="str">
        <f t="shared" si="1808"/>
        <v/>
      </c>
      <c r="BP1991" s="6"/>
      <c r="BQ1991" s="6"/>
    </row>
    <row r="1992" ht="15.75" customHeight="1">
      <c r="A1992" s="5" t="s">
        <v>7253</v>
      </c>
      <c r="B1992" s="5" t="s">
        <v>10208</v>
      </c>
      <c r="C1992" s="5" t="s">
        <v>69</v>
      </c>
      <c r="D1992" s="5" t="s">
        <v>70</v>
      </c>
      <c r="E1992" s="19"/>
      <c r="F1992" s="2" t="s">
        <v>1812</v>
      </c>
      <c r="G1992" s="2" t="s">
        <v>4373</v>
      </c>
      <c r="H1992" s="2" t="s">
        <v>381</v>
      </c>
      <c r="I1992" s="2" t="s">
        <v>75</v>
      </c>
      <c r="J1992" s="2" t="s">
        <v>100</v>
      </c>
      <c r="K1992" s="2">
        <v>0.0</v>
      </c>
      <c r="L1992" s="6">
        <v>0.0</v>
      </c>
      <c r="M1992" s="6">
        <v>0.0</v>
      </c>
      <c r="N1992" s="6">
        <v>0.0</v>
      </c>
      <c r="O1992" s="6" t="s">
        <v>10209</v>
      </c>
      <c r="P1992" s="6"/>
      <c r="Q1992" s="6" t="s">
        <v>10210</v>
      </c>
      <c r="R1992" s="7">
        <v>45660.0</v>
      </c>
      <c r="S1992" s="6">
        <v>136.0</v>
      </c>
      <c r="T1992" s="6">
        <v>0.0</v>
      </c>
      <c r="U1992" s="6">
        <v>0.0</v>
      </c>
      <c r="V1992" s="6">
        <v>0.0</v>
      </c>
      <c r="W1992" s="6" t="s">
        <v>81</v>
      </c>
      <c r="X1992" s="6">
        <v>350.0</v>
      </c>
      <c r="Y1992" s="6">
        <v>0.0</v>
      </c>
      <c r="Z1992" s="6">
        <v>0.0</v>
      </c>
      <c r="AA1992" s="6">
        <v>0.0</v>
      </c>
      <c r="AB1992" s="6">
        <v>0.0</v>
      </c>
      <c r="AC1992" s="6">
        <v>0.0</v>
      </c>
      <c r="AD1992" s="6">
        <v>0.0</v>
      </c>
      <c r="AE1992" s="6">
        <v>0.0</v>
      </c>
      <c r="AF1992" s="6">
        <v>0.0</v>
      </c>
      <c r="AG1992" s="6" t="b">
        <v>1</v>
      </c>
      <c r="AH1992" s="6">
        <v>0.0</v>
      </c>
      <c r="AI1992" s="6">
        <v>0.0</v>
      </c>
      <c r="AJ1992" s="6">
        <v>0.0</v>
      </c>
      <c r="AK1992" s="6">
        <v>0.0</v>
      </c>
      <c r="AL1992" s="6">
        <v>0.0</v>
      </c>
      <c r="AM1992" s="6">
        <v>0.0</v>
      </c>
      <c r="AN1992" s="6">
        <v>0.0</v>
      </c>
      <c r="AO1992" s="6">
        <v>0.0</v>
      </c>
      <c r="AP1992" s="6">
        <v>0.0</v>
      </c>
      <c r="AQ1992" s="6" t="s">
        <v>82</v>
      </c>
      <c r="AR1992" s="6" t="s">
        <v>105</v>
      </c>
      <c r="AS1992" s="6">
        <v>0.0</v>
      </c>
      <c r="AT1992" s="6" t="s">
        <v>4040</v>
      </c>
      <c r="AU1992" s="6">
        <v>0.0</v>
      </c>
      <c r="AV1992" s="6">
        <v>0.0</v>
      </c>
      <c r="AW1992" s="6">
        <v>0.0</v>
      </c>
      <c r="AX1992" s="6">
        <v>0.0</v>
      </c>
      <c r="AY1992" s="6">
        <v>0.0</v>
      </c>
      <c r="AZ1992" s="6">
        <v>0.0</v>
      </c>
      <c r="BA1992" s="6">
        <v>0.0</v>
      </c>
      <c r="BB1992" s="6">
        <v>0.0</v>
      </c>
      <c r="BC1992" s="6">
        <v>0.0</v>
      </c>
      <c r="BD1992" s="6">
        <v>0.0</v>
      </c>
      <c r="BE1992" s="6">
        <v>0.0</v>
      </c>
      <c r="BF1992" s="6">
        <v>0.0</v>
      </c>
      <c r="BG1992" s="6" t="s">
        <v>10211</v>
      </c>
      <c r="BH1992" s="6">
        <v>0.0</v>
      </c>
      <c r="BI1992" s="6">
        <v>0.0</v>
      </c>
      <c r="BJ1992" s="6" t="str">
        <f t="shared" ref="BJ1992:BO1992" si="1809">IFERROR(XLOOKUP($B1992,#REF!,#REF!,""),"")</f>
        <v/>
      </c>
      <c r="BK1992" s="6" t="str">
        <f t="shared" si="1809"/>
        <v/>
      </c>
      <c r="BL1992" s="6" t="str">
        <f t="shared" si="1809"/>
        <v/>
      </c>
      <c r="BM1992" s="6" t="str">
        <f t="shared" si="1809"/>
        <v/>
      </c>
      <c r="BN1992" s="6" t="str">
        <f t="shared" si="1809"/>
        <v/>
      </c>
      <c r="BO1992" s="6" t="str">
        <f t="shared" si="1809"/>
        <v/>
      </c>
      <c r="BP1992" s="6"/>
      <c r="BQ1992" s="6"/>
    </row>
    <row r="1993" ht="15.75" customHeight="1">
      <c r="A1993" s="5" t="s">
        <v>7253</v>
      </c>
      <c r="B1993" s="5" t="s">
        <v>10212</v>
      </c>
      <c r="C1993" s="5" t="s">
        <v>116</v>
      </c>
      <c r="D1993" s="5" t="s">
        <v>117</v>
      </c>
      <c r="E1993" s="19"/>
      <c r="F1993" s="2" t="s">
        <v>9878</v>
      </c>
      <c r="G1993" s="2" t="s">
        <v>4155</v>
      </c>
      <c r="H1993" s="2" t="s">
        <v>121</v>
      </c>
      <c r="I1993" s="2" t="s">
        <v>122</v>
      </c>
      <c r="J1993" s="2" t="s">
        <v>100</v>
      </c>
      <c r="K1993" s="2">
        <v>0.0</v>
      </c>
      <c r="L1993" s="6">
        <v>0.0</v>
      </c>
      <c r="M1993" s="6">
        <v>0.0</v>
      </c>
      <c r="N1993" s="6">
        <v>0.0</v>
      </c>
      <c r="O1993" s="6" t="s">
        <v>9520</v>
      </c>
      <c r="P1993" s="6"/>
      <c r="Q1993" s="6" t="s">
        <v>5845</v>
      </c>
      <c r="R1993" s="7">
        <v>45420.0</v>
      </c>
      <c r="S1993" s="6">
        <v>35.0</v>
      </c>
      <c r="T1993" s="6">
        <v>0.0</v>
      </c>
      <c r="U1993" s="6">
        <v>0.0</v>
      </c>
      <c r="V1993" s="6" t="s">
        <v>2457</v>
      </c>
      <c r="W1993" s="6" t="s">
        <v>156</v>
      </c>
      <c r="X1993" s="6">
        <v>416.0</v>
      </c>
      <c r="Y1993" s="6">
        <v>0.0</v>
      </c>
      <c r="Z1993" s="6">
        <v>0.0</v>
      </c>
      <c r="AA1993" s="6">
        <v>0.0</v>
      </c>
      <c r="AB1993" s="6">
        <v>0.0</v>
      </c>
      <c r="AC1993" s="6">
        <v>0.0</v>
      </c>
      <c r="AD1993" s="6">
        <v>0.0</v>
      </c>
      <c r="AE1993" s="6">
        <v>0.0</v>
      </c>
      <c r="AF1993" s="6">
        <v>0.0</v>
      </c>
      <c r="AG1993" s="6" t="b">
        <v>1</v>
      </c>
      <c r="AH1993" s="6" t="b">
        <v>1</v>
      </c>
      <c r="AI1993" s="6">
        <v>0.0</v>
      </c>
      <c r="AJ1993" s="6">
        <v>0.0</v>
      </c>
      <c r="AK1993" s="6">
        <v>0.0</v>
      </c>
      <c r="AL1993" s="6">
        <v>2.0</v>
      </c>
      <c r="AM1993" s="6">
        <v>0.0</v>
      </c>
      <c r="AN1993" s="6">
        <v>0.0</v>
      </c>
      <c r="AO1993" s="6">
        <v>0.0</v>
      </c>
      <c r="AP1993" s="6">
        <v>0.0</v>
      </c>
      <c r="AQ1993" s="6" t="s">
        <v>128</v>
      </c>
      <c r="AR1993" s="6" t="s">
        <v>105</v>
      </c>
      <c r="AS1993" s="6">
        <v>0.0</v>
      </c>
      <c r="AT1993" s="6" t="s">
        <v>1565</v>
      </c>
      <c r="AU1993" s="6" t="s">
        <v>85</v>
      </c>
      <c r="AV1993" s="6">
        <v>0.0</v>
      </c>
      <c r="AW1993" s="6" t="s">
        <v>9520</v>
      </c>
      <c r="AX1993" s="6" t="s">
        <v>890</v>
      </c>
      <c r="AY1993" s="6" t="s">
        <v>890</v>
      </c>
      <c r="AZ1993" s="6" t="s">
        <v>108</v>
      </c>
      <c r="BA1993" s="6" t="s">
        <v>1212</v>
      </c>
      <c r="BB1993" s="6" t="s">
        <v>3570</v>
      </c>
      <c r="BC1993" s="6" t="s">
        <v>1585</v>
      </c>
      <c r="BD1993" s="6">
        <v>206.0</v>
      </c>
      <c r="BE1993" s="6" t="s">
        <v>2457</v>
      </c>
      <c r="BF1993" s="6">
        <v>0.0</v>
      </c>
      <c r="BG1993" s="6" t="s">
        <v>8725</v>
      </c>
      <c r="BH1993" s="6">
        <v>0.0</v>
      </c>
      <c r="BI1993" s="6">
        <v>0.0</v>
      </c>
      <c r="BJ1993" s="6" t="str">
        <f t="shared" ref="BJ1993:BO1993" si="1810">IFERROR(XLOOKUP($B1993,#REF!,#REF!,""),"")</f>
        <v/>
      </c>
      <c r="BK1993" s="6" t="str">
        <f t="shared" si="1810"/>
        <v/>
      </c>
      <c r="BL1993" s="6" t="str">
        <f t="shared" si="1810"/>
        <v/>
      </c>
      <c r="BM1993" s="6" t="str">
        <f t="shared" si="1810"/>
        <v/>
      </c>
      <c r="BN1993" s="6" t="str">
        <f t="shared" si="1810"/>
        <v/>
      </c>
      <c r="BO1993" s="6" t="str">
        <f t="shared" si="1810"/>
        <v/>
      </c>
      <c r="BP1993" s="6"/>
      <c r="BQ1993" s="6"/>
    </row>
    <row r="1994" ht="15.75" customHeight="1">
      <c r="A1994" s="5" t="s">
        <v>7253</v>
      </c>
      <c r="B1994" s="5" t="s">
        <v>10213</v>
      </c>
      <c r="C1994" s="5" t="s">
        <v>429</v>
      </c>
      <c r="D1994" s="5" t="s">
        <v>117</v>
      </c>
      <c r="E1994" s="19"/>
      <c r="F1994" s="2" t="s">
        <v>1812</v>
      </c>
      <c r="G1994" s="2" t="s">
        <v>5685</v>
      </c>
      <c r="H1994" s="2" t="s">
        <v>432</v>
      </c>
      <c r="I1994" s="2" t="s">
        <v>433</v>
      </c>
      <c r="J1994" s="2" t="s">
        <v>100</v>
      </c>
      <c r="K1994" s="2">
        <v>0.0</v>
      </c>
      <c r="L1994" s="6">
        <v>0.0</v>
      </c>
      <c r="M1994" s="6">
        <v>0.0</v>
      </c>
      <c r="N1994" s="6">
        <v>0.0</v>
      </c>
      <c r="O1994" s="6" t="s">
        <v>10214</v>
      </c>
      <c r="P1994" s="6" t="s">
        <v>5104</v>
      </c>
      <c r="Q1994" s="6" t="s">
        <v>10215</v>
      </c>
      <c r="R1994" s="6">
        <v>0.0</v>
      </c>
      <c r="S1994" s="6">
        <v>0.0</v>
      </c>
      <c r="T1994" s="6">
        <v>0.0</v>
      </c>
      <c r="U1994" s="6">
        <v>0.0</v>
      </c>
      <c r="V1994" s="6">
        <v>0.0</v>
      </c>
      <c r="W1994" s="6" t="s">
        <v>127</v>
      </c>
      <c r="X1994" s="6">
        <v>0.0</v>
      </c>
      <c r="Y1994" s="6">
        <v>0.0</v>
      </c>
      <c r="Z1994" s="6">
        <v>0.0</v>
      </c>
      <c r="AA1994" s="6">
        <v>0.0</v>
      </c>
      <c r="AB1994" s="6">
        <v>0.0</v>
      </c>
      <c r="AC1994" s="6">
        <v>0.0</v>
      </c>
      <c r="AD1994" s="6" t="b">
        <v>1</v>
      </c>
      <c r="AE1994" s="7">
        <v>45301.0</v>
      </c>
      <c r="AF1994" s="6">
        <v>0.0</v>
      </c>
      <c r="AG1994" s="6">
        <v>0.0</v>
      </c>
      <c r="AH1994" s="6">
        <v>0.0</v>
      </c>
      <c r="AI1994" s="6">
        <v>103.0</v>
      </c>
      <c r="AJ1994" s="6" t="b">
        <v>1</v>
      </c>
      <c r="AK1994" s="6" t="s">
        <v>1755</v>
      </c>
      <c r="AL1994" s="6">
        <v>4.0</v>
      </c>
      <c r="AM1994" s="6" t="b">
        <v>0</v>
      </c>
      <c r="AN1994" s="6">
        <v>0.0</v>
      </c>
      <c r="AO1994" s="6">
        <v>0.0</v>
      </c>
      <c r="AP1994" s="6">
        <v>0.0</v>
      </c>
      <c r="AQ1994" s="6" t="s">
        <v>157</v>
      </c>
      <c r="AR1994" s="6">
        <v>0.0</v>
      </c>
      <c r="AS1994" s="6">
        <v>0.0</v>
      </c>
      <c r="AT1994" s="6">
        <v>0.0</v>
      </c>
      <c r="AU1994" s="6">
        <v>0.0</v>
      </c>
      <c r="AV1994" s="6">
        <v>0.0</v>
      </c>
      <c r="AW1994" s="6">
        <v>0.0</v>
      </c>
      <c r="AX1994" s="6">
        <v>0.0</v>
      </c>
      <c r="AY1994" s="6">
        <v>0.0</v>
      </c>
      <c r="AZ1994" s="6">
        <v>0.0</v>
      </c>
      <c r="BA1994" s="6">
        <v>0.0</v>
      </c>
      <c r="BB1994" s="6">
        <v>0.0</v>
      </c>
      <c r="BC1994" s="6">
        <v>0.0</v>
      </c>
      <c r="BD1994" s="6">
        <v>0.0</v>
      </c>
      <c r="BE1994" s="6">
        <v>0.0</v>
      </c>
      <c r="BF1994" s="6" t="s">
        <v>491</v>
      </c>
      <c r="BG1994" s="6">
        <v>0.0</v>
      </c>
      <c r="BH1994" s="6">
        <v>0.0</v>
      </c>
      <c r="BI1994" s="6">
        <v>0.0</v>
      </c>
      <c r="BJ1994" s="6" t="str">
        <f t="shared" ref="BJ1994:BO1994" si="1811">IFERROR(XLOOKUP($B1994,#REF!,#REF!,""),"")</f>
        <v/>
      </c>
      <c r="BK1994" s="6" t="str">
        <f t="shared" si="1811"/>
        <v/>
      </c>
      <c r="BL1994" s="6" t="str">
        <f t="shared" si="1811"/>
        <v/>
      </c>
      <c r="BM1994" s="6" t="str">
        <f t="shared" si="1811"/>
        <v/>
      </c>
      <c r="BN1994" s="6" t="str">
        <f t="shared" si="1811"/>
        <v/>
      </c>
      <c r="BO1994" s="6" t="str">
        <f t="shared" si="1811"/>
        <v/>
      </c>
      <c r="BP1994" s="6"/>
      <c r="BQ1994" s="6"/>
    </row>
    <row r="1995" ht="15.75" customHeight="1">
      <c r="A1995" s="5" t="s">
        <v>7253</v>
      </c>
      <c r="B1995" s="5" t="s">
        <v>10216</v>
      </c>
      <c r="C1995" s="5" t="s">
        <v>403</v>
      </c>
      <c r="D1995" s="5" t="s">
        <v>117</v>
      </c>
      <c r="E1995" s="19"/>
      <c r="F1995" s="2" t="s">
        <v>1812</v>
      </c>
      <c r="G1995" s="2" t="s">
        <v>2851</v>
      </c>
      <c r="H1995" s="2" t="s">
        <v>406</v>
      </c>
      <c r="I1995" s="2" t="s">
        <v>407</v>
      </c>
      <c r="J1995" s="2" t="s">
        <v>100</v>
      </c>
      <c r="K1995" s="2">
        <v>0.0</v>
      </c>
      <c r="L1995" s="6">
        <v>0.0</v>
      </c>
      <c r="M1995" s="6">
        <v>0.0</v>
      </c>
      <c r="N1995" s="6">
        <v>0.0</v>
      </c>
      <c r="O1995" s="6" t="s">
        <v>10217</v>
      </c>
      <c r="P1995" s="6" t="s">
        <v>5104</v>
      </c>
      <c r="Q1995" s="6" t="s">
        <v>10218</v>
      </c>
      <c r="R1995" s="6" t="s">
        <v>1023</v>
      </c>
      <c r="S1995" s="6">
        <v>117.0</v>
      </c>
      <c r="T1995" s="6">
        <v>0.0</v>
      </c>
      <c r="U1995" s="6">
        <v>0.0</v>
      </c>
      <c r="V1995" s="7">
        <v>45718.0</v>
      </c>
      <c r="W1995" s="6" t="s">
        <v>127</v>
      </c>
      <c r="X1995" s="6">
        <v>0.0</v>
      </c>
      <c r="Y1995" s="6">
        <v>0.0</v>
      </c>
      <c r="Z1995" s="6">
        <v>0.0</v>
      </c>
      <c r="AA1995" s="6">
        <v>0.0</v>
      </c>
      <c r="AB1995" s="6">
        <v>0.0</v>
      </c>
      <c r="AC1995" s="6">
        <v>0.0</v>
      </c>
      <c r="AD1995" s="6">
        <v>0.0</v>
      </c>
      <c r="AE1995" s="6">
        <v>0.0</v>
      </c>
      <c r="AF1995" s="6">
        <v>0.0</v>
      </c>
      <c r="AG1995" s="6">
        <v>0.0</v>
      </c>
      <c r="AH1995" s="6">
        <v>0.0</v>
      </c>
      <c r="AI1995" s="6">
        <v>214.0</v>
      </c>
      <c r="AJ1995" s="6" t="b">
        <v>1</v>
      </c>
      <c r="AK1995" s="7">
        <v>45718.0</v>
      </c>
      <c r="AL1995" s="6">
        <v>1.0</v>
      </c>
      <c r="AM1995" s="6" t="b">
        <v>0</v>
      </c>
      <c r="AN1995" s="6">
        <v>0.0</v>
      </c>
      <c r="AO1995" s="6">
        <v>0.0</v>
      </c>
      <c r="AP1995" s="6">
        <v>700.0</v>
      </c>
      <c r="AQ1995" s="6" t="s">
        <v>128</v>
      </c>
      <c r="AR1995" s="6" t="s">
        <v>105</v>
      </c>
      <c r="AS1995" s="6" t="s">
        <v>1720</v>
      </c>
      <c r="AT1995" s="6" t="s">
        <v>510</v>
      </c>
      <c r="AU1995" s="6" t="s">
        <v>107</v>
      </c>
      <c r="AV1995" s="6">
        <v>0.0</v>
      </c>
      <c r="AW1995" s="6" t="s">
        <v>10217</v>
      </c>
      <c r="AX1995" s="6" t="s">
        <v>890</v>
      </c>
      <c r="AY1995" s="6" t="s">
        <v>890</v>
      </c>
      <c r="AZ1995" s="6" t="s">
        <v>108</v>
      </c>
      <c r="BA1995" s="6" t="s">
        <v>5106</v>
      </c>
      <c r="BB1995" s="6" t="s">
        <v>1720</v>
      </c>
      <c r="BC1995" s="6">
        <v>0.0</v>
      </c>
      <c r="BD1995" s="6">
        <v>0.0</v>
      </c>
      <c r="BE1995" s="6">
        <v>0.0</v>
      </c>
      <c r="BF1995" s="6">
        <v>0.0</v>
      </c>
      <c r="BG1995" s="6" t="s">
        <v>8075</v>
      </c>
      <c r="BH1995" s="6">
        <v>0.0</v>
      </c>
      <c r="BI1995" s="6">
        <v>0.0</v>
      </c>
      <c r="BJ1995" s="6" t="str">
        <f t="shared" ref="BJ1995:BO1995" si="1812">IFERROR(XLOOKUP($B1995,#REF!,#REF!,""),"")</f>
        <v/>
      </c>
      <c r="BK1995" s="6" t="str">
        <f t="shared" si="1812"/>
        <v/>
      </c>
      <c r="BL1995" s="6" t="str">
        <f t="shared" si="1812"/>
        <v/>
      </c>
      <c r="BM1995" s="6" t="str">
        <f t="shared" si="1812"/>
        <v/>
      </c>
      <c r="BN1995" s="6" t="str">
        <f t="shared" si="1812"/>
        <v/>
      </c>
      <c r="BO1995" s="6" t="str">
        <f t="shared" si="1812"/>
        <v/>
      </c>
      <c r="BP1995" s="6"/>
      <c r="BQ1995" s="6"/>
    </row>
    <row r="1996" ht="15.75" customHeight="1">
      <c r="A1996" s="5" t="s">
        <v>7253</v>
      </c>
      <c r="B1996" s="5" t="s">
        <v>10219</v>
      </c>
      <c r="C1996" s="5" t="s">
        <v>429</v>
      </c>
      <c r="D1996" s="5" t="s">
        <v>70</v>
      </c>
      <c r="E1996" s="19"/>
      <c r="F1996" s="2" t="s">
        <v>4941</v>
      </c>
      <c r="G1996" s="2" t="s">
        <v>2790</v>
      </c>
      <c r="H1996" s="2" t="s">
        <v>432</v>
      </c>
      <c r="I1996" s="2" t="s">
        <v>433</v>
      </c>
      <c r="J1996" s="2" t="s">
        <v>100</v>
      </c>
      <c r="K1996" s="2">
        <v>0.0</v>
      </c>
      <c r="L1996" s="6">
        <v>0.0</v>
      </c>
      <c r="M1996" s="6">
        <v>0.0</v>
      </c>
      <c r="N1996" s="6">
        <v>0.0</v>
      </c>
      <c r="O1996" s="6" t="s">
        <v>10150</v>
      </c>
      <c r="P1996" s="6"/>
      <c r="Q1996" s="6" t="s">
        <v>10220</v>
      </c>
      <c r="R1996" s="6">
        <v>0.0</v>
      </c>
      <c r="S1996" s="6">
        <v>0.0</v>
      </c>
      <c r="T1996" s="6">
        <v>0.0</v>
      </c>
      <c r="U1996" s="6">
        <v>0.0</v>
      </c>
      <c r="V1996" s="6">
        <v>0.0</v>
      </c>
      <c r="W1996" s="6" t="s">
        <v>81</v>
      </c>
      <c r="X1996" s="6">
        <v>93.0</v>
      </c>
      <c r="Y1996" s="6">
        <v>0.0</v>
      </c>
      <c r="Z1996" s="6">
        <v>0.0</v>
      </c>
      <c r="AA1996" s="6">
        <v>0.0</v>
      </c>
      <c r="AB1996" s="6">
        <v>0.0</v>
      </c>
      <c r="AC1996" s="6">
        <v>0.0</v>
      </c>
      <c r="AD1996" s="6">
        <v>0.0</v>
      </c>
      <c r="AE1996" s="6">
        <v>0.0</v>
      </c>
      <c r="AF1996" s="6">
        <v>0.0</v>
      </c>
      <c r="AG1996" s="6" t="b">
        <v>1</v>
      </c>
      <c r="AH1996" s="6">
        <v>0.0</v>
      </c>
      <c r="AI1996" s="6">
        <v>0.0</v>
      </c>
      <c r="AJ1996" s="6">
        <v>0.0</v>
      </c>
      <c r="AK1996" s="6">
        <v>0.0</v>
      </c>
      <c r="AL1996" s="6">
        <v>1.0</v>
      </c>
      <c r="AM1996" s="6">
        <v>0.0</v>
      </c>
      <c r="AN1996" s="6">
        <v>0.0</v>
      </c>
      <c r="AO1996" s="6">
        <v>0.0</v>
      </c>
      <c r="AP1996" s="6">
        <v>0.0</v>
      </c>
      <c r="AQ1996" s="6" t="s">
        <v>10221</v>
      </c>
      <c r="AR1996" s="6" t="s">
        <v>105</v>
      </c>
      <c r="AS1996" s="6">
        <v>0.0</v>
      </c>
      <c r="AT1996" s="6" t="s">
        <v>3255</v>
      </c>
      <c r="AU1996" s="6" t="s">
        <v>107</v>
      </c>
      <c r="AV1996" s="6">
        <v>0.0</v>
      </c>
      <c r="AW1996" s="6" t="s">
        <v>10150</v>
      </c>
      <c r="AX1996" s="6" t="s">
        <v>87</v>
      </c>
      <c r="AY1996" s="6" t="s">
        <v>87</v>
      </c>
      <c r="AZ1996" s="6">
        <v>0.0</v>
      </c>
      <c r="BA1996" s="6" t="s">
        <v>2793</v>
      </c>
      <c r="BB1996" s="6" t="s">
        <v>5014</v>
      </c>
      <c r="BC1996" s="6">
        <v>0.0</v>
      </c>
      <c r="BD1996" s="6">
        <v>0.0</v>
      </c>
      <c r="BE1996" s="6">
        <v>0.0</v>
      </c>
      <c r="BF1996" s="6">
        <v>0.0</v>
      </c>
      <c r="BG1996" s="6" t="s">
        <v>2696</v>
      </c>
      <c r="BH1996" s="6">
        <v>0.0</v>
      </c>
      <c r="BI1996" s="6">
        <v>0.0</v>
      </c>
      <c r="BJ1996" s="6" t="str">
        <f t="shared" ref="BJ1996:BO1996" si="1813">IFERROR(XLOOKUP($B1996,#REF!,#REF!,""),"")</f>
        <v/>
      </c>
      <c r="BK1996" s="6" t="str">
        <f t="shared" si="1813"/>
        <v/>
      </c>
      <c r="BL1996" s="6" t="str">
        <f t="shared" si="1813"/>
        <v/>
      </c>
      <c r="BM1996" s="6" t="str">
        <f t="shared" si="1813"/>
        <v/>
      </c>
      <c r="BN1996" s="6" t="str">
        <f t="shared" si="1813"/>
        <v/>
      </c>
      <c r="BO1996" s="6" t="str">
        <f t="shared" si="1813"/>
        <v/>
      </c>
      <c r="BP1996" s="6"/>
      <c r="BQ1996" s="6"/>
    </row>
    <row r="1997" ht="15.75" customHeight="1">
      <c r="A1997" s="5" t="s">
        <v>7253</v>
      </c>
      <c r="B1997" s="5" t="s">
        <v>10222</v>
      </c>
      <c r="C1997" s="5" t="s">
        <v>116</v>
      </c>
      <c r="D1997" s="5" t="s">
        <v>117</v>
      </c>
      <c r="E1997" s="19"/>
      <c r="F1997" s="2" t="s">
        <v>1812</v>
      </c>
      <c r="G1997" s="2" t="s">
        <v>9406</v>
      </c>
      <c r="H1997" s="2" t="s">
        <v>121</v>
      </c>
      <c r="I1997" s="2" t="s">
        <v>122</v>
      </c>
      <c r="J1997" s="2" t="s">
        <v>100</v>
      </c>
      <c r="K1997" s="2">
        <v>0.0</v>
      </c>
      <c r="L1997" s="6">
        <v>0.0</v>
      </c>
      <c r="M1997" s="6">
        <v>0.0</v>
      </c>
      <c r="N1997" s="6">
        <v>0.0</v>
      </c>
      <c r="O1997" s="6" t="s">
        <v>10157</v>
      </c>
      <c r="P1997" s="6"/>
      <c r="Q1997" s="6" t="s">
        <v>1769</v>
      </c>
      <c r="R1997" s="7">
        <v>45637.0</v>
      </c>
      <c r="S1997" s="6">
        <v>125.0</v>
      </c>
      <c r="T1997" s="6">
        <v>0.0</v>
      </c>
      <c r="U1997" s="7">
        <v>45810.0</v>
      </c>
      <c r="V1997" s="6">
        <v>0.0</v>
      </c>
      <c r="W1997" s="6" t="s">
        <v>127</v>
      </c>
      <c r="X1997" s="6">
        <v>0.0</v>
      </c>
      <c r="Y1997" s="6">
        <v>0.0</v>
      </c>
      <c r="Z1997" s="6">
        <v>0.0</v>
      </c>
      <c r="AA1997" s="6">
        <v>0.0</v>
      </c>
      <c r="AB1997" s="6">
        <v>0.0</v>
      </c>
      <c r="AC1997" s="6">
        <v>0.0</v>
      </c>
      <c r="AD1997" s="6">
        <v>0.0</v>
      </c>
      <c r="AE1997" s="6">
        <v>0.0</v>
      </c>
      <c r="AF1997" s="6">
        <v>0.0</v>
      </c>
      <c r="AG1997" s="6">
        <v>0.0</v>
      </c>
      <c r="AH1997" s="6">
        <v>0.0</v>
      </c>
      <c r="AI1997" s="6">
        <v>211.0</v>
      </c>
      <c r="AJ1997" s="6" t="b">
        <v>1</v>
      </c>
      <c r="AK1997" s="7">
        <v>45810.0</v>
      </c>
      <c r="AL1997" s="6">
        <v>1.0</v>
      </c>
      <c r="AM1997" s="6" t="b">
        <v>0</v>
      </c>
      <c r="AN1997" s="6">
        <v>0.0</v>
      </c>
      <c r="AO1997" s="6">
        <v>0.0</v>
      </c>
      <c r="AP1997" s="6">
        <v>0.0</v>
      </c>
      <c r="AQ1997" s="6" t="s">
        <v>128</v>
      </c>
      <c r="AR1997" s="6" t="s">
        <v>105</v>
      </c>
      <c r="AS1997" s="6">
        <v>0.0</v>
      </c>
      <c r="AT1997" s="7">
        <v>45572.0</v>
      </c>
      <c r="AU1997" s="6" t="s">
        <v>85</v>
      </c>
      <c r="AV1997" s="6">
        <v>0.0</v>
      </c>
      <c r="AW1997" s="6" t="s">
        <v>10157</v>
      </c>
      <c r="AX1997" s="6" t="s">
        <v>890</v>
      </c>
      <c r="AY1997" s="6" t="s">
        <v>890</v>
      </c>
      <c r="AZ1997" s="6" t="s">
        <v>88</v>
      </c>
      <c r="BA1997" s="6" t="s">
        <v>1964</v>
      </c>
      <c r="BB1997" s="7">
        <v>45637.0</v>
      </c>
      <c r="BC1997" s="6">
        <v>0.0</v>
      </c>
      <c r="BD1997" s="6">
        <v>0.0</v>
      </c>
      <c r="BE1997" s="6">
        <v>0.0</v>
      </c>
      <c r="BF1997" s="6">
        <v>0.0</v>
      </c>
      <c r="BG1997" s="6" t="s">
        <v>5465</v>
      </c>
      <c r="BH1997" s="6">
        <v>0.0</v>
      </c>
      <c r="BI1997" s="6">
        <v>0.0</v>
      </c>
      <c r="BJ1997" s="6" t="str">
        <f t="shared" ref="BJ1997:BO1997" si="1814">IFERROR(XLOOKUP($B1997,#REF!,#REF!,""),"")</f>
        <v/>
      </c>
      <c r="BK1997" s="6" t="str">
        <f t="shared" si="1814"/>
        <v/>
      </c>
      <c r="BL1997" s="6" t="str">
        <f t="shared" si="1814"/>
        <v/>
      </c>
      <c r="BM1997" s="6" t="str">
        <f t="shared" si="1814"/>
        <v/>
      </c>
      <c r="BN1997" s="6" t="str">
        <f t="shared" si="1814"/>
        <v/>
      </c>
      <c r="BO1997" s="6" t="str">
        <f t="shared" si="1814"/>
        <v/>
      </c>
      <c r="BP1997" s="6"/>
      <c r="BQ1997" s="6"/>
    </row>
    <row r="1998" ht="15.75" customHeight="1">
      <c r="A1998" s="5" t="s">
        <v>7253</v>
      </c>
      <c r="B1998" s="5" t="s">
        <v>10223</v>
      </c>
      <c r="C1998" s="5" t="s">
        <v>116</v>
      </c>
      <c r="D1998" s="5" t="s">
        <v>117</v>
      </c>
      <c r="E1998" s="19"/>
      <c r="F1998" s="2" t="s">
        <v>1812</v>
      </c>
      <c r="G1998" s="2" t="s">
        <v>5461</v>
      </c>
      <c r="H1998" s="2" t="s">
        <v>121</v>
      </c>
      <c r="I1998" s="2" t="s">
        <v>122</v>
      </c>
      <c r="J1998" s="2" t="s">
        <v>1256</v>
      </c>
      <c r="K1998" s="2">
        <v>0.0</v>
      </c>
      <c r="L1998" s="6">
        <v>0.0</v>
      </c>
      <c r="M1998" s="6">
        <v>0.0</v>
      </c>
      <c r="N1998" s="6">
        <v>0.0</v>
      </c>
      <c r="O1998" s="6" t="s">
        <v>10224</v>
      </c>
      <c r="P1998" s="6"/>
      <c r="Q1998" s="6" t="s">
        <v>8019</v>
      </c>
      <c r="R1998" s="6" t="s">
        <v>2304</v>
      </c>
      <c r="S1998" s="6">
        <v>4.0</v>
      </c>
      <c r="T1998" s="6">
        <v>0.0</v>
      </c>
      <c r="U1998" s="7">
        <v>45296.0</v>
      </c>
      <c r="V1998" s="6">
        <v>0.0</v>
      </c>
      <c r="W1998" s="6" t="s">
        <v>127</v>
      </c>
      <c r="X1998" s="6">
        <v>0.0</v>
      </c>
      <c r="Y1998" s="6">
        <v>0.0</v>
      </c>
      <c r="Z1998" s="6">
        <v>0.0</v>
      </c>
      <c r="AA1998" s="6">
        <v>0.0</v>
      </c>
      <c r="AB1998" s="6">
        <v>0.0</v>
      </c>
      <c r="AC1998" s="6">
        <v>0.0</v>
      </c>
      <c r="AD1998" s="6">
        <v>0.0</v>
      </c>
      <c r="AE1998" s="6">
        <v>0.0</v>
      </c>
      <c r="AF1998" s="6">
        <v>0.0</v>
      </c>
      <c r="AG1998" s="6">
        <v>0.0</v>
      </c>
      <c r="AH1998" s="6">
        <v>0.0</v>
      </c>
      <c r="AI1998" s="6">
        <v>19.0</v>
      </c>
      <c r="AJ1998" s="6" t="b">
        <v>1</v>
      </c>
      <c r="AK1998" s="7">
        <v>45296.0</v>
      </c>
      <c r="AL1998" s="6">
        <v>4.0</v>
      </c>
      <c r="AM1998" s="6" t="b">
        <v>0</v>
      </c>
      <c r="AN1998" s="6">
        <v>0.0</v>
      </c>
      <c r="AO1998" s="6">
        <v>0.0</v>
      </c>
      <c r="AP1998" s="6">
        <v>0.0</v>
      </c>
      <c r="AQ1998" s="6" t="s">
        <v>2048</v>
      </c>
      <c r="AR1998" s="6">
        <v>0.0</v>
      </c>
      <c r="AS1998" s="6">
        <v>0.0</v>
      </c>
      <c r="AT1998" s="6">
        <v>0.0</v>
      </c>
      <c r="AU1998" s="6">
        <v>0.0</v>
      </c>
      <c r="AV1998" s="6">
        <v>0.0</v>
      </c>
      <c r="AW1998" s="6">
        <v>0.0</v>
      </c>
      <c r="AX1998" s="6">
        <v>0.0</v>
      </c>
      <c r="AY1998" s="6">
        <v>0.0</v>
      </c>
      <c r="AZ1998" s="6" t="s">
        <v>88</v>
      </c>
      <c r="BA1998" s="6">
        <v>0.0</v>
      </c>
      <c r="BB1998" s="6">
        <v>0.0</v>
      </c>
      <c r="BC1998" s="6">
        <v>0.0</v>
      </c>
      <c r="BD1998" s="6">
        <v>0.0</v>
      </c>
      <c r="BE1998" s="6">
        <v>0.0</v>
      </c>
      <c r="BF1998" s="6">
        <v>0.0</v>
      </c>
      <c r="BG1998" s="6">
        <v>0.0</v>
      </c>
      <c r="BH1998" s="6">
        <v>0.0</v>
      </c>
      <c r="BI1998" s="6">
        <v>0.0</v>
      </c>
      <c r="BJ1998" s="6" t="str">
        <f t="shared" ref="BJ1998:BO1998" si="1815">IFERROR(XLOOKUP($B1998,#REF!,#REF!,""),"")</f>
        <v/>
      </c>
      <c r="BK1998" s="6" t="str">
        <f t="shared" si="1815"/>
        <v/>
      </c>
      <c r="BL1998" s="6" t="str">
        <f t="shared" si="1815"/>
        <v/>
      </c>
      <c r="BM1998" s="6" t="str">
        <f t="shared" si="1815"/>
        <v/>
      </c>
      <c r="BN1998" s="6" t="str">
        <f t="shared" si="1815"/>
        <v/>
      </c>
      <c r="BO1998" s="6" t="str">
        <f t="shared" si="1815"/>
        <v/>
      </c>
      <c r="BP1998" s="6"/>
      <c r="BQ1998" s="6"/>
    </row>
    <row r="1999" ht="15.75" customHeight="1">
      <c r="A1999" s="5" t="s">
        <v>7253</v>
      </c>
      <c r="B1999" s="5" t="s">
        <v>10225</v>
      </c>
      <c r="C1999" s="5" t="s">
        <v>116</v>
      </c>
      <c r="D1999" s="5" t="s">
        <v>70</v>
      </c>
      <c r="E1999" s="19"/>
      <c r="F1999" s="2" t="s">
        <v>1812</v>
      </c>
      <c r="G1999" s="2" t="s">
        <v>5461</v>
      </c>
      <c r="H1999" s="2" t="s">
        <v>121</v>
      </c>
      <c r="I1999" s="2" t="s">
        <v>122</v>
      </c>
      <c r="J1999" s="2" t="s">
        <v>100</v>
      </c>
      <c r="K1999" s="2">
        <v>0.0</v>
      </c>
      <c r="L1999" s="6">
        <v>0.0</v>
      </c>
      <c r="M1999" s="6">
        <v>0.0</v>
      </c>
      <c r="N1999" s="6">
        <v>0.0</v>
      </c>
      <c r="O1999" s="6" t="s">
        <v>10226</v>
      </c>
      <c r="P1999" s="6"/>
      <c r="Q1999" s="6" t="s">
        <v>8249</v>
      </c>
      <c r="R1999" s="6" t="s">
        <v>290</v>
      </c>
      <c r="S1999" s="6">
        <v>69.0</v>
      </c>
      <c r="T1999" s="6">
        <v>0.0</v>
      </c>
      <c r="U1999" s="6">
        <v>0.0</v>
      </c>
      <c r="V1999" s="6">
        <v>0.0</v>
      </c>
      <c r="W1999" s="6" t="s">
        <v>81</v>
      </c>
      <c r="X1999" s="6">
        <v>509.0</v>
      </c>
      <c r="Y1999" s="6">
        <v>0.0</v>
      </c>
      <c r="Z1999" s="6">
        <v>0.0</v>
      </c>
      <c r="AA1999" s="6">
        <v>0.0</v>
      </c>
      <c r="AB1999" s="6">
        <v>0.0</v>
      </c>
      <c r="AC1999" s="6">
        <v>0.0</v>
      </c>
      <c r="AD1999" s="6">
        <v>0.0</v>
      </c>
      <c r="AE1999" s="6">
        <v>0.0</v>
      </c>
      <c r="AF1999" s="6">
        <v>0.0</v>
      </c>
      <c r="AG1999" s="6" t="b">
        <v>1</v>
      </c>
      <c r="AH1999" s="6" t="b">
        <v>1</v>
      </c>
      <c r="AI1999" s="6">
        <v>0.0</v>
      </c>
      <c r="AJ1999" s="6">
        <v>0.0</v>
      </c>
      <c r="AK1999" s="6">
        <v>0.0</v>
      </c>
      <c r="AL1999" s="6">
        <v>0.0</v>
      </c>
      <c r="AM1999" s="6">
        <v>0.0</v>
      </c>
      <c r="AN1999" s="6">
        <v>0.0</v>
      </c>
      <c r="AO1999" s="6">
        <v>0.0</v>
      </c>
      <c r="AP1999" s="6">
        <v>0.0</v>
      </c>
      <c r="AQ1999" s="6" t="s">
        <v>82</v>
      </c>
      <c r="AR1999" s="6" t="s">
        <v>83</v>
      </c>
      <c r="AS1999" s="6">
        <v>0.0</v>
      </c>
      <c r="AT1999" s="7">
        <v>45575.0</v>
      </c>
      <c r="AU1999" s="6" t="s">
        <v>107</v>
      </c>
      <c r="AV1999" s="6">
        <v>0.0</v>
      </c>
      <c r="AW1999" s="6" t="s">
        <v>86</v>
      </c>
      <c r="AX1999" s="6" t="s">
        <v>890</v>
      </c>
      <c r="AY1999" s="6" t="s">
        <v>890</v>
      </c>
      <c r="AZ1999" s="6" t="s">
        <v>108</v>
      </c>
      <c r="BA1999" s="6">
        <v>0.0</v>
      </c>
      <c r="BB1999" s="7">
        <v>45638.0</v>
      </c>
      <c r="BC1999" s="6">
        <v>0.0</v>
      </c>
      <c r="BD1999" s="6">
        <v>0.0</v>
      </c>
      <c r="BE1999" s="6">
        <v>0.0</v>
      </c>
      <c r="BF1999" s="6">
        <v>0.0</v>
      </c>
      <c r="BG1999" s="6" t="s">
        <v>1951</v>
      </c>
      <c r="BH1999" s="8" t="s">
        <v>10227</v>
      </c>
      <c r="BI1999" s="6">
        <v>0.0</v>
      </c>
      <c r="BJ1999" s="6" t="str">
        <f t="shared" ref="BJ1999:BO1999" si="1816">IFERROR(XLOOKUP($B1999,#REF!,#REF!,""),"")</f>
        <v/>
      </c>
      <c r="BK1999" s="6" t="str">
        <f t="shared" si="1816"/>
        <v/>
      </c>
      <c r="BL1999" s="6" t="str">
        <f t="shared" si="1816"/>
        <v/>
      </c>
      <c r="BM1999" s="6" t="str">
        <f t="shared" si="1816"/>
        <v/>
      </c>
      <c r="BN1999" s="6" t="str">
        <f t="shared" si="1816"/>
        <v/>
      </c>
      <c r="BO1999" s="6" t="str">
        <f t="shared" si="1816"/>
        <v/>
      </c>
      <c r="BP1999" s="6"/>
      <c r="BQ1999" s="6"/>
    </row>
    <row r="2000" ht="15.75" customHeight="1">
      <c r="A2000" s="5" t="s">
        <v>7253</v>
      </c>
      <c r="B2000" s="5" t="s">
        <v>10228</v>
      </c>
      <c r="C2000" s="5" t="s">
        <v>69</v>
      </c>
      <c r="D2000" s="5" t="s">
        <v>70</v>
      </c>
      <c r="E2000" s="19"/>
      <c r="F2000" s="2" t="s">
        <v>1812</v>
      </c>
      <c r="G2000" s="2" t="s">
        <v>10229</v>
      </c>
      <c r="H2000" s="2" t="s">
        <v>3598</v>
      </c>
      <c r="I2000" s="2" t="s">
        <v>75</v>
      </c>
      <c r="J2000" s="2" t="s">
        <v>100</v>
      </c>
      <c r="K2000" s="2">
        <v>0.0</v>
      </c>
      <c r="L2000" s="6">
        <v>0.0</v>
      </c>
      <c r="M2000" s="6">
        <v>0.0</v>
      </c>
      <c r="N2000" s="6">
        <v>0.0</v>
      </c>
      <c r="O2000" s="6" t="s">
        <v>10230</v>
      </c>
      <c r="P2000" s="6"/>
      <c r="Q2000" s="6" t="s">
        <v>10231</v>
      </c>
      <c r="R2000" s="7">
        <v>46143.0</v>
      </c>
      <c r="S2000" s="6">
        <v>262.0</v>
      </c>
      <c r="T2000" s="6">
        <v>0.0</v>
      </c>
      <c r="U2000" s="6">
        <v>0.0</v>
      </c>
      <c r="V2000" s="6">
        <v>0.0</v>
      </c>
      <c r="W2000" s="6" t="s">
        <v>81</v>
      </c>
      <c r="X2000" s="6">
        <v>17.0</v>
      </c>
      <c r="Y2000" s="6">
        <v>0.0</v>
      </c>
      <c r="Z2000" s="6">
        <v>0.0</v>
      </c>
      <c r="AA2000" s="6">
        <v>0.0</v>
      </c>
      <c r="AB2000" s="6">
        <v>0.0</v>
      </c>
      <c r="AC2000" s="6">
        <v>0.0</v>
      </c>
      <c r="AD2000" s="6">
        <v>0.0</v>
      </c>
      <c r="AE2000" s="6">
        <v>0.0</v>
      </c>
      <c r="AF2000" s="6">
        <v>0.0</v>
      </c>
      <c r="AG2000" s="6">
        <v>0.0</v>
      </c>
      <c r="AH2000" s="6">
        <v>0.0</v>
      </c>
      <c r="AI2000" s="6">
        <v>0.0</v>
      </c>
      <c r="AJ2000" s="6">
        <v>0.0</v>
      </c>
      <c r="AK2000" s="6">
        <v>0.0</v>
      </c>
      <c r="AL2000" s="6">
        <v>0.0</v>
      </c>
      <c r="AM2000" s="6">
        <v>0.0</v>
      </c>
      <c r="AN2000" s="6">
        <v>0.0</v>
      </c>
      <c r="AO2000" s="6">
        <v>0.0</v>
      </c>
      <c r="AP2000" s="6">
        <v>0.0</v>
      </c>
      <c r="AQ2000" s="6" t="s">
        <v>82</v>
      </c>
      <c r="AR2000" s="6" t="s">
        <v>105</v>
      </c>
      <c r="AS2000" s="6">
        <v>0.0</v>
      </c>
      <c r="AT2000" s="7">
        <v>46144.0</v>
      </c>
      <c r="AU2000" s="6">
        <v>0.0</v>
      </c>
      <c r="AV2000" s="6">
        <v>0.0</v>
      </c>
      <c r="AW2000" s="6">
        <v>0.0</v>
      </c>
      <c r="AX2000" s="6">
        <v>0.0</v>
      </c>
      <c r="AY2000" s="6">
        <v>0.0</v>
      </c>
      <c r="AZ2000" s="6">
        <v>0.0</v>
      </c>
      <c r="BA2000" s="6">
        <v>0.0</v>
      </c>
      <c r="BB2000" s="6">
        <v>0.0</v>
      </c>
      <c r="BC2000" s="6">
        <v>0.0</v>
      </c>
      <c r="BD2000" s="6">
        <v>0.0</v>
      </c>
      <c r="BE2000" s="6">
        <v>0.0</v>
      </c>
      <c r="BF2000" s="6">
        <v>0.0</v>
      </c>
      <c r="BG2000" s="6" t="s">
        <v>1168</v>
      </c>
      <c r="BH2000" s="6">
        <v>0.0</v>
      </c>
      <c r="BI2000" s="6">
        <v>0.0</v>
      </c>
      <c r="BJ2000" s="6" t="str">
        <f t="shared" ref="BJ2000:BO2000" si="1817">IFERROR(XLOOKUP($B2000,#REF!,#REF!,""),"")</f>
        <v/>
      </c>
      <c r="BK2000" s="6" t="str">
        <f t="shared" si="1817"/>
        <v/>
      </c>
      <c r="BL2000" s="6" t="str">
        <f t="shared" si="1817"/>
        <v/>
      </c>
      <c r="BM2000" s="6" t="str">
        <f t="shared" si="1817"/>
        <v/>
      </c>
      <c r="BN2000" s="6" t="str">
        <f t="shared" si="1817"/>
        <v/>
      </c>
      <c r="BO2000" s="6" t="str">
        <f t="shared" si="1817"/>
        <v/>
      </c>
      <c r="BP2000" s="6"/>
      <c r="BQ2000" s="6"/>
    </row>
    <row r="2001" ht="15.75" customHeight="1">
      <c r="A2001" s="5" t="s">
        <v>7253</v>
      </c>
      <c r="B2001" s="5" t="s">
        <v>10232</v>
      </c>
      <c r="C2001" s="5" t="s">
        <v>1661</v>
      </c>
      <c r="D2001" s="5" t="s">
        <v>70</v>
      </c>
      <c r="E2001" s="19"/>
      <c r="F2001" s="2" t="s">
        <v>1812</v>
      </c>
      <c r="G2001" s="2" t="s">
        <v>10233</v>
      </c>
      <c r="H2001" s="2" t="s">
        <v>1840</v>
      </c>
      <c r="I2001" s="2" t="s">
        <v>1664</v>
      </c>
      <c r="J2001" s="2" t="s">
        <v>100</v>
      </c>
      <c r="K2001" s="2">
        <v>0.0</v>
      </c>
      <c r="L2001" s="6">
        <v>0.0</v>
      </c>
      <c r="M2001" s="6">
        <v>0.0</v>
      </c>
      <c r="N2001" s="6">
        <v>0.0</v>
      </c>
      <c r="O2001" s="6" t="s">
        <v>7835</v>
      </c>
      <c r="P2001" s="6" t="s">
        <v>5104</v>
      </c>
      <c r="Q2001" s="6" t="s">
        <v>10234</v>
      </c>
      <c r="R2001" s="6" t="s">
        <v>941</v>
      </c>
      <c r="S2001" s="6">
        <v>142.0</v>
      </c>
      <c r="T2001" s="6">
        <v>0.0</v>
      </c>
      <c r="U2001" s="6">
        <v>0.0</v>
      </c>
      <c r="V2001" s="6">
        <v>0.0</v>
      </c>
      <c r="W2001" s="6" t="s">
        <v>81</v>
      </c>
      <c r="X2001" s="6">
        <v>133.0</v>
      </c>
      <c r="Y2001" s="6">
        <v>0.0</v>
      </c>
      <c r="Z2001" s="6">
        <v>0.0</v>
      </c>
      <c r="AA2001" s="6">
        <v>0.0</v>
      </c>
      <c r="AB2001" s="6">
        <v>0.0</v>
      </c>
      <c r="AC2001" s="6">
        <v>0.0</v>
      </c>
      <c r="AD2001" s="6">
        <v>0.0</v>
      </c>
      <c r="AE2001" s="6">
        <v>0.0</v>
      </c>
      <c r="AF2001" s="6">
        <v>0.0</v>
      </c>
      <c r="AG2001" s="6" t="b">
        <v>1</v>
      </c>
      <c r="AH2001" s="6">
        <v>0.0</v>
      </c>
      <c r="AI2001" s="6">
        <v>0.0</v>
      </c>
      <c r="AJ2001" s="6">
        <v>0.0</v>
      </c>
      <c r="AK2001" s="6">
        <v>0.0</v>
      </c>
      <c r="AL2001" s="6">
        <v>0.0</v>
      </c>
      <c r="AM2001" s="6">
        <v>0.0</v>
      </c>
      <c r="AN2001" s="6">
        <v>0.0</v>
      </c>
      <c r="AO2001" s="6">
        <v>0.0</v>
      </c>
      <c r="AP2001" s="6">
        <v>0.0</v>
      </c>
      <c r="AQ2001" s="6" t="s">
        <v>82</v>
      </c>
      <c r="AR2001" s="6" t="s">
        <v>105</v>
      </c>
      <c r="AS2001" s="6">
        <v>0.0</v>
      </c>
      <c r="AT2001" s="7">
        <v>45910.0</v>
      </c>
      <c r="AU2001" s="6">
        <v>0.0</v>
      </c>
      <c r="AV2001" s="6">
        <v>0.0</v>
      </c>
      <c r="AW2001" s="6">
        <v>0.0</v>
      </c>
      <c r="AX2001" s="6">
        <v>0.0</v>
      </c>
      <c r="AY2001" s="6">
        <v>0.0</v>
      </c>
      <c r="AZ2001" s="6">
        <v>0.0</v>
      </c>
      <c r="BA2001" s="6">
        <v>0.0</v>
      </c>
      <c r="BB2001" s="6">
        <v>0.0</v>
      </c>
      <c r="BC2001" s="6">
        <v>0.0</v>
      </c>
      <c r="BD2001" s="6">
        <v>0.0</v>
      </c>
      <c r="BE2001" s="6">
        <v>0.0</v>
      </c>
      <c r="BF2001" s="6">
        <v>0.0</v>
      </c>
      <c r="BG2001" s="6" t="s">
        <v>10235</v>
      </c>
      <c r="BH2001" s="6">
        <v>0.0</v>
      </c>
      <c r="BI2001" s="6">
        <v>0.0</v>
      </c>
      <c r="BJ2001" s="6" t="str">
        <f t="shared" ref="BJ2001:BO2001" si="1818">IFERROR(XLOOKUP($B2001,#REF!,#REF!,""),"")</f>
        <v/>
      </c>
      <c r="BK2001" s="6" t="str">
        <f t="shared" si="1818"/>
        <v/>
      </c>
      <c r="BL2001" s="6" t="str">
        <f t="shared" si="1818"/>
        <v/>
      </c>
      <c r="BM2001" s="6" t="str">
        <f t="shared" si="1818"/>
        <v/>
      </c>
      <c r="BN2001" s="6" t="str">
        <f t="shared" si="1818"/>
        <v/>
      </c>
      <c r="BO2001" s="6" t="str">
        <f t="shared" si="1818"/>
        <v/>
      </c>
      <c r="BP2001" s="6"/>
      <c r="BQ2001" s="6"/>
    </row>
    <row r="2002" ht="15.75" customHeight="1">
      <c r="A2002" s="5" t="s">
        <v>7253</v>
      </c>
      <c r="B2002" s="5" t="s">
        <v>10236</v>
      </c>
      <c r="C2002" s="5" t="s">
        <v>1486</v>
      </c>
      <c r="D2002" s="5" t="s">
        <v>70</v>
      </c>
      <c r="E2002" s="19"/>
      <c r="F2002" s="2"/>
      <c r="G2002" s="2" t="s">
        <v>10237</v>
      </c>
      <c r="H2002" s="2"/>
      <c r="I2002" s="2" t="s">
        <v>1524</v>
      </c>
      <c r="J2002" s="2" t="s">
        <v>77</v>
      </c>
      <c r="K2002" s="2"/>
      <c r="O2002" s="6" t="s">
        <v>10238</v>
      </c>
      <c r="P2002" s="11"/>
      <c r="BJ2002" s="6" t="str">
        <f t="shared" ref="BJ2002:BO2002" si="1819">IFERROR(XLOOKUP($B2002,#REF!,#REF!,""),"")</f>
        <v/>
      </c>
      <c r="BK2002" s="6" t="str">
        <f t="shared" si="1819"/>
        <v/>
      </c>
      <c r="BL2002" s="6" t="str">
        <f t="shared" si="1819"/>
        <v/>
      </c>
      <c r="BM2002" s="6" t="str">
        <f t="shared" si="1819"/>
        <v/>
      </c>
      <c r="BN2002" s="6" t="str">
        <f t="shared" si="1819"/>
        <v/>
      </c>
      <c r="BO2002" s="6" t="str">
        <f t="shared" si="1819"/>
        <v/>
      </c>
      <c r="BP2002" s="6"/>
      <c r="BQ2002" s="6"/>
    </row>
    <row r="2003" ht="15.75" customHeight="1">
      <c r="A2003" s="5" t="s">
        <v>7253</v>
      </c>
      <c r="B2003" s="5" t="s">
        <v>10239</v>
      </c>
      <c r="C2003" s="5" t="s">
        <v>2058</v>
      </c>
      <c r="D2003" s="5" t="s">
        <v>117</v>
      </c>
      <c r="E2003" s="19"/>
      <c r="F2003" s="2" t="s">
        <v>9737</v>
      </c>
      <c r="G2003" s="2" t="s">
        <v>7539</v>
      </c>
      <c r="H2003" s="2" t="s">
        <v>3445</v>
      </c>
      <c r="I2003" s="2" t="s">
        <v>2062</v>
      </c>
      <c r="J2003" s="2" t="s">
        <v>100</v>
      </c>
      <c r="K2003" s="2">
        <v>0.0</v>
      </c>
      <c r="L2003" s="6">
        <v>0.0</v>
      </c>
      <c r="M2003" s="6">
        <v>0.0</v>
      </c>
      <c r="N2003" s="6">
        <v>0.0</v>
      </c>
      <c r="O2003" s="6" t="s">
        <v>10240</v>
      </c>
      <c r="P2003" s="6"/>
      <c r="Q2003" s="6" t="s">
        <v>10241</v>
      </c>
      <c r="R2003" s="6" t="s">
        <v>706</v>
      </c>
      <c r="S2003" s="6">
        <v>32.0</v>
      </c>
      <c r="T2003" s="6">
        <v>0.0</v>
      </c>
      <c r="U2003" s="6" t="s">
        <v>619</v>
      </c>
      <c r="V2003" s="6">
        <v>0.0</v>
      </c>
      <c r="W2003" s="6" t="s">
        <v>127</v>
      </c>
      <c r="X2003" s="6">
        <v>0.0</v>
      </c>
      <c r="Y2003" s="6">
        <v>0.0</v>
      </c>
      <c r="Z2003" s="6">
        <v>0.0</v>
      </c>
      <c r="AA2003" s="6">
        <v>0.0</v>
      </c>
      <c r="AB2003" s="6">
        <v>0.0</v>
      </c>
      <c r="AC2003" s="6">
        <v>0.0</v>
      </c>
      <c r="AD2003" s="6">
        <v>0.0</v>
      </c>
      <c r="AE2003" s="6">
        <v>0.0</v>
      </c>
      <c r="AF2003" s="6">
        <v>0.0</v>
      </c>
      <c r="AG2003" s="6">
        <v>0.0</v>
      </c>
      <c r="AH2003" s="6">
        <v>0.0</v>
      </c>
      <c r="AI2003" s="6">
        <v>243.0</v>
      </c>
      <c r="AJ2003" s="6" t="b">
        <v>1</v>
      </c>
      <c r="AK2003" s="6" t="s">
        <v>619</v>
      </c>
      <c r="AL2003" s="6">
        <v>1.0</v>
      </c>
      <c r="AM2003" s="6" t="b">
        <v>0</v>
      </c>
      <c r="AN2003" s="6">
        <v>0.0</v>
      </c>
      <c r="AO2003" s="6">
        <v>0.0</v>
      </c>
      <c r="AP2003" s="6">
        <v>0.0</v>
      </c>
      <c r="AQ2003" s="6" t="s">
        <v>128</v>
      </c>
      <c r="AR2003" s="6" t="s">
        <v>105</v>
      </c>
      <c r="AS2003" s="6">
        <v>0.0</v>
      </c>
      <c r="AT2003" s="7">
        <v>45512.0</v>
      </c>
      <c r="AU2003" s="6" t="s">
        <v>107</v>
      </c>
      <c r="AV2003" s="6">
        <v>0.0</v>
      </c>
      <c r="AW2003" s="6" t="s">
        <v>10240</v>
      </c>
      <c r="AX2003" s="6" t="s">
        <v>87</v>
      </c>
      <c r="AY2003" s="6" t="s">
        <v>87</v>
      </c>
      <c r="AZ2003" s="6" t="s">
        <v>108</v>
      </c>
      <c r="BA2003" s="6" t="s">
        <v>6083</v>
      </c>
      <c r="BB2003" s="6" t="s">
        <v>2999</v>
      </c>
      <c r="BC2003" s="6">
        <v>0.0</v>
      </c>
      <c r="BD2003" s="6">
        <v>0.0</v>
      </c>
      <c r="BE2003" s="6">
        <v>0.0</v>
      </c>
      <c r="BF2003" s="6">
        <v>0.0</v>
      </c>
      <c r="BG2003" s="6" t="s">
        <v>9894</v>
      </c>
      <c r="BH2003" s="8" t="s">
        <v>10242</v>
      </c>
      <c r="BI2003" s="6">
        <v>0.0</v>
      </c>
      <c r="BJ2003" s="6" t="str">
        <f t="shared" ref="BJ2003:BO2003" si="1820">IFERROR(XLOOKUP($B2003,#REF!,#REF!,""),"")</f>
        <v/>
      </c>
      <c r="BK2003" s="6" t="str">
        <f t="shared" si="1820"/>
        <v/>
      </c>
      <c r="BL2003" s="6" t="str">
        <f t="shared" si="1820"/>
        <v/>
      </c>
      <c r="BM2003" s="6" t="str">
        <f t="shared" si="1820"/>
        <v/>
      </c>
      <c r="BN2003" s="6" t="str">
        <f t="shared" si="1820"/>
        <v/>
      </c>
      <c r="BO2003" s="6" t="str">
        <f t="shared" si="1820"/>
        <v/>
      </c>
      <c r="BP2003" s="6"/>
      <c r="BQ2003" s="6"/>
    </row>
    <row r="2004" ht="15.75" customHeight="1">
      <c r="A2004" s="5" t="s">
        <v>7253</v>
      </c>
      <c r="B2004" s="5" t="s">
        <v>10243</v>
      </c>
      <c r="C2004" s="5" t="s">
        <v>116</v>
      </c>
      <c r="D2004" s="5" t="s">
        <v>117</v>
      </c>
      <c r="E2004" s="19"/>
      <c r="F2004" s="2" t="s">
        <v>9878</v>
      </c>
      <c r="G2004" s="2" t="s">
        <v>7403</v>
      </c>
      <c r="H2004" s="2" t="s">
        <v>121</v>
      </c>
      <c r="I2004" s="2" t="s">
        <v>122</v>
      </c>
      <c r="J2004" s="2" t="s">
        <v>100</v>
      </c>
      <c r="K2004" s="2">
        <v>0.0</v>
      </c>
      <c r="L2004" s="6">
        <v>0.0</v>
      </c>
      <c r="M2004" s="6">
        <v>0.0</v>
      </c>
      <c r="N2004" s="6">
        <v>0.0</v>
      </c>
      <c r="O2004" s="6" t="s">
        <v>10244</v>
      </c>
      <c r="P2004" s="6"/>
      <c r="Q2004" s="6" t="s">
        <v>8738</v>
      </c>
      <c r="R2004" s="6" t="s">
        <v>1770</v>
      </c>
      <c r="S2004" s="6">
        <v>15.0</v>
      </c>
      <c r="T2004" s="6">
        <v>0.0</v>
      </c>
      <c r="U2004" s="6" t="s">
        <v>471</v>
      </c>
      <c r="V2004" s="6">
        <v>0.0</v>
      </c>
      <c r="W2004" s="6" t="s">
        <v>127</v>
      </c>
      <c r="X2004" s="6">
        <v>0.0</v>
      </c>
      <c r="Y2004" s="6">
        <v>0.0</v>
      </c>
      <c r="Z2004" s="6">
        <v>0.0</v>
      </c>
      <c r="AA2004" s="6">
        <v>0.0</v>
      </c>
      <c r="AB2004" s="6">
        <v>0.0</v>
      </c>
      <c r="AC2004" s="6">
        <v>0.0</v>
      </c>
      <c r="AD2004" s="6">
        <v>0.0</v>
      </c>
      <c r="AE2004" s="6">
        <v>0.0</v>
      </c>
      <c r="AF2004" s="6">
        <v>0.0</v>
      </c>
      <c r="AG2004" s="6">
        <v>0.0</v>
      </c>
      <c r="AH2004" s="6">
        <v>0.0</v>
      </c>
      <c r="AI2004" s="6">
        <v>107.0</v>
      </c>
      <c r="AJ2004" s="6" t="b">
        <v>1</v>
      </c>
      <c r="AK2004" s="6" t="s">
        <v>1755</v>
      </c>
      <c r="AL2004" s="6">
        <v>2.0</v>
      </c>
      <c r="AM2004" s="6" t="b">
        <v>0</v>
      </c>
      <c r="AN2004" s="6">
        <v>0.0</v>
      </c>
      <c r="AO2004" s="6">
        <v>0.0</v>
      </c>
      <c r="AP2004" s="6">
        <v>0.0</v>
      </c>
      <c r="AQ2004" s="6" t="s">
        <v>128</v>
      </c>
      <c r="AR2004" s="6" t="s">
        <v>105</v>
      </c>
      <c r="AS2004" s="6">
        <v>0.0</v>
      </c>
      <c r="AT2004" s="6" t="s">
        <v>1750</v>
      </c>
      <c r="AU2004" s="6" t="s">
        <v>107</v>
      </c>
      <c r="AV2004" s="6">
        <v>0.0</v>
      </c>
      <c r="AW2004" s="6" t="s">
        <v>10244</v>
      </c>
      <c r="AX2004" s="6" t="s">
        <v>890</v>
      </c>
      <c r="AY2004" s="6" t="s">
        <v>890</v>
      </c>
      <c r="AZ2004" s="6" t="s">
        <v>88</v>
      </c>
      <c r="BA2004" s="6" t="s">
        <v>5677</v>
      </c>
      <c r="BB2004" s="7">
        <v>45482.0</v>
      </c>
      <c r="BC2004" s="6">
        <v>0.0</v>
      </c>
      <c r="BD2004" s="6">
        <v>0.0</v>
      </c>
      <c r="BE2004" s="6">
        <v>0.0</v>
      </c>
      <c r="BF2004" s="6">
        <v>0.0</v>
      </c>
      <c r="BG2004" s="6" t="s">
        <v>9090</v>
      </c>
      <c r="BH2004" s="6">
        <v>0.0</v>
      </c>
      <c r="BI2004" s="6">
        <v>0.0</v>
      </c>
      <c r="BJ2004" s="6" t="str">
        <f t="shared" ref="BJ2004:BO2004" si="1821">IFERROR(XLOOKUP($B2004,#REF!,#REF!,""),"")</f>
        <v/>
      </c>
      <c r="BK2004" s="6" t="str">
        <f t="shared" si="1821"/>
        <v/>
      </c>
      <c r="BL2004" s="6" t="str">
        <f t="shared" si="1821"/>
        <v/>
      </c>
      <c r="BM2004" s="6" t="str">
        <f t="shared" si="1821"/>
        <v/>
      </c>
      <c r="BN2004" s="6" t="str">
        <f t="shared" si="1821"/>
        <v/>
      </c>
      <c r="BO2004" s="6" t="str">
        <f t="shared" si="1821"/>
        <v/>
      </c>
      <c r="BP2004" s="6"/>
      <c r="BQ2004" s="6"/>
    </row>
    <row r="2005" ht="15.75" customHeight="1">
      <c r="A2005" s="5" t="s">
        <v>7253</v>
      </c>
      <c r="B2005" s="5" t="s">
        <v>10245</v>
      </c>
      <c r="C2005" s="5" t="s">
        <v>116</v>
      </c>
      <c r="D2005" s="5" t="s">
        <v>70</v>
      </c>
      <c r="E2005" s="19"/>
      <c r="F2005" s="2" t="s">
        <v>10246</v>
      </c>
      <c r="G2005" s="2" t="s">
        <v>7919</v>
      </c>
      <c r="H2005" s="2" t="s">
        <v>121</v>
      </c>
      <c r="I2005" s="2" t="s">
        <v>122</v>
      </c>
      <c r="J2005" s="2" t="s">
        <v>100</v>
      </c>
      <c r="K2005" s="2">
        <v>0.0</v>
      </c>
      <c r="L2005" s="6">
        <v>0.0</v>
      </c>
      <c r="M2005" s="6">
        <v>0.0</v>
      </c>
      <c r="N2005" s="6">
        <v>0.0</v>
      </c>
      <c r="O2005" s="6" t="s">
        <v>10247</v>
      </c>
      <c r="P2005" s="6"/>
      <c r="Q2005" s="6" t="s">
        <v>8594</v>
      </c>
      <c r="R2005" s="6" t="s">
        <v>1750</v>
      </c>
      <c r="S2005" s="6">
        <v>27.0</v>
      </c>
      <c r="T2005" s="6">
        <v>0.0</v>
      </c>
      <c r="U2005" s="7">
        <v>46266.0</v>
      </c>
      <c r="V2005" s="6">
        <v>0.0</v>
      </c>
      <c r="W2005" s="6" t="s">
        <v>127</v>
      </c>
      <c r="X2005" s="6">
        <v>0.0</v>
      </c>
      <c r="Y2005" s="6">
        <v>0.0</v>
      </c>
      <c r="Z2005" s="6">
        <v>0.0</v>
      </c>
      <c r="AA2005" s="6">
        <v>0.0</v>
      </c>
      <c r="AB2005" s="6">
        <v>0.0</v>
      </c>
      <c r="AC2005" s="6">
        <v>0.0</v>
      </c>
      <c r="AD2005" s="6">
        <v>0.0</v>
      </c>
      <c r="AE2005" s="6">
        <v>0.0</v>
      </c>
      <c r="AF2005" s="6">
        <v>0.0</v>
      </c>
      <c r="AG2005" s="6">
        <v>0.0</v>
      </c>
      <c r="AH2005" s="6">
        <v>0.0</v>
      </c>
      <c r="AI2005" s="6">
        <v>564.0</v>
      </c>
      <c r="AJ2005" s="6" t="b">
        <v>1</v>
      </c>
      <c r="AK2005" s="7">
        <v>46357.0</v>
      </c>
      <c r="AL2005" s="6">
        <v>1.0</v>
      </c>
      <c r="AM2005" s="6" t="b">
        <v>0</v>
      </c>
      <c r="AN2005" s="6">
        <v>0.0</v>
      </c>
      <c r="AO2005" s="6">
        <v>0.0</v>
      </c>
      <c r="AP2005" s="6">
        <v>0.0</v>
      </c>
      <c r="AQ2005" s="6" t="s">
        <v>128</v>
      </c>
      <c r="AR2005" s="6" t="s">
        <v>105</v>
      </c>
      <c r="AS2005" s="6" t="s">
        <v>1810</v>
      </c>
      <c r="AT2005" s="7">
        <v>45451.0</v>
      </c>
      <c r="AU2005" s="6" t="s">
        <v>107</v>
      </c>
      <c r="AV2005" s="6">
        <v>0.0</v>
      </c>
      <c r="AW2005" s="6" t="s">
        <v>10247</v>
      </c>
      <c r="AX2005" s="6" t="s">
        <v>890</v>
      </c>
      <c r="AY2005" s="6" t="s">
        <v>890</v>
      </c>
      <c r="AZ2005" s="6" t="s">
        <v>88</v>
      </c>
      <c r="BA2005" s="6" t="s">
        <v>1438</v>
      </c>
      <c r="BB2005" s="7">
        <v>45515.0</v>
      </c>
      <c r="BC2005" s="6">
        <v>0.0</v>
      </c>
      <c r="BD2005" s="6">
        <v>0.0</v>
      </c>
      <c r="BE2005" s="6">
        <v>0.0</v>
      </c>
      <c r="BF2005" s="6">
        <v>0.0</v>
      </c>
      <c r="BG2005" s="6" t="s">
        <v>1440</v>
      </c>
      <c r="BH2005" s="8" t="s">
        <v>10248</v>
      </c>
      <c r="BI2005" s="6">
        <v>0.0</v>
      </c>
      <c r="BJ2005" s="6" t="str">
        <f t="shared" ref="BJ2005:BO2005" si="1822">IFERROR(XLOOKUP($B2005,#REF!,#REF!,""),"")</f>
        <v/>
      </c>
      <c r="BK2005" s="6" t="str">
        <f t="shared" si="1822"/>
        <v/>
      </c>
      <c r="BL2005" s="6" t="str">
        <f t="shared" si="1822"/>
        <v/>
      </c>
      <c r="BM2005" s="6" t="str">
        <f t="shared" si="1822"/>
        <v/>
      </c>
      <c r="BN2005" s="6" t="str">
        <f t="shared" si="1822"/>
        <v/>
      </c>
      <c r="BO2005" s="6" t="str">
        <f t="shared" si="1822"/>
        <v/>
      </c>
      <c r="BP2005" s="6"/>
      <c r="BQ2005" s="6"/>
    </row>
    <row r="2006" ht="15.75" customHeight="1">
      <c r="A2006" s="5" t="s">
        <v>7253</v>
      </c>
      <c r="B2006" s="5" t="s">
        <v>10249</v>
      </c>
      <c r="C2006" s="5" t="s">
        <v>403</v>
      </c>
      <c r="D2006" s="5" t="s">
        <v>70</v>
      </c>
      <c r="E2006" s="19"/>
      <c r="F2006" s="2" t="s">
        <v>1812</v>
      </c>
      <c r="G2006" s="2" t="s">
        <v>9954</v>
      </c>
      <c r="H2006" s="2" t="s">
        <v>406</v>
      </c>
      <c r="I2006" s="2" t="s">
        <v>407</v>
      </c>
      <c r="J2006" s="2" t="s">
        <v>100</v>
      </c>
      <c r="K2006" s="2">
        <v>0.0</v>
      </c>
      <c r="L2006" s="6">
        <v>0.0</v>
      </c>
      <c r="M2006" s="6">
        <v>0.0</v>
      </c>
      <c r="N2006" s="6">
        <v>0.0</v>
      </c>
      <c r="O2006" s="6" t="s">
        <v>10250</v>
      </c>
      <c r="P2006" s="6" t="s">
        <v>5104</v>
      </c>
      <c r="Q2006" s="6" t="s">
        <v>10251</v>
      </c>
      <c r="R2006" s="7">
        <v>46114.0</v>
      </c>
      <c r="S2006" s="6">
        <v>580.0</v>
      </c>
      <c r="T2006" s="6">
        <v>0.0</v>
      </c>
      <c r="U2006" s="6">
        <v>0.0</v>
      </c>
      <c r="V2006" s="6">
        <v>0.0</v>
      </c>
      <c r="W2006" s="6" t="s">
        <v>127</v>
      </c>
      <c r="X2006" s="6">
        <v>0.0</v>
      </c>
      <c r="Y2006" s="6">
        <v>0.0</v>
      </c>
      <c r="Z2006" s="6">
        <v>0.0</v>
      </c>
      <c r="AA2006" s="6">
        <v>0.0</v>
      </c>
      <c r="AB2006" s="6">
        <v>0.0</v>
      </c>
      <c r="AC2006" s="6">
        <v>0.0</v>
      </c>
      <c r="AD2006" s="6" t="b">
        <v>1</v>
      </c>
      <c r="AE2006" s="7">
        <v>46114.0</v>
      </c>
      <c r="AF2006" s="6" t="b">
        <v>1</v>
      </c>
      <c r="AG2006" s="6">
        <v>0.0</v>
      </c>
      <c r="AH2006" s="6">
        <v>0.0</v>
      </c>
      <c r="AI2006" s="6">
        <v>586.0</v>
      </c>
      <c r="AJ2006" s="6" t="b">
        <v>1</v>
      </c>
      <c r="AK2006" s="7">
        <v>46297.0</v>
      </c>
      <c r="AL2006" s="6">
        <v>1.0</v>
      </c>
      <c r="AM2006" s="6" t="b">
        <v>0</v>
      </c>
      <c r="AN2006" s="6">
        <v>0.0</v>
      </c>
      <c r="AO2006" s="6">
        <v>0.0</v>
      </c>
      <c r="AP2006" s="6">
        <v>0.0</v>
      </c>
      <c r="AQ2006" s="6" t="s">
        <v>128</v>
      </c>
      <c r="AR2006" s="6">
        <v>0.0</v>
      </c>
      <c r="AS2006" s="6">
        <v>0.0</v>
      </c>
      <c r="AT2006" s="6">
        <v>0.0</v>
      </c>
      <c r="AU2006" s="6">
        <v>0.0</v>
      </c>
      <c r="AV2006" s="6">
        <v>0.0</v>
      </c>
      <c r="AW2006" s="6">
        <v>0.0</v>
      </c>
      <c r="AX2006" s="6">
        <v>0.0</v>
      </c>
      <c r="AY2006" s="6">
        <v>0.0</v>
      </c>
      <c r="AZ2006" s="6" t="s">
        <v>108</v>
      </c>
      <c r="BA2006" s="6">
        <v>0.0</v>
      </c>
      <c r="BB2006" s="6">
        <v>0.0</v>
      </c>
      <c r="BC2006" s="7">
        <v>46114.0</v>
      </c>
      <c r="BD2006" s="6">
        <v>580.0</v>
      </c>
      <c r="BE2006" s="7">
        <v>46114.0</v>
      </c>
      <c r="BF2006" s="6" t="s">
        <v>8250</v>
      </c>
      <c r="BG2006" s="6">
        <v>0.0</v>
      </c>
      <c r="BH2006" s="8" t="s">
        <v>10252</v>
      </c>
      <c r="BI2006" s="6">
        <v>0.0</v>
      </c>
      <c r="BJ2006" s="6" t="str">
        <f t="shared" ref="BJ2006:BO2006" si="1823">IFERROR(XLOOKUP($B2006,#REF!,#REF!,""),"")</f>
        <v/>
      </c>
      <c r="BK2006" s="6" t="str">
        <f t="shared" si="1823"/>
        <v/>
      </c>
      <c r="BL2006" s="6" t="str">
        <f t="shared" si="1823"/>
        <v/>
      </c>
      <c r="BM2006" s="6" t="str">
        <f t="shared" si="1823"/>
        <v/>
      </c>
      <c r="BN2006" s="6" t="str">
        <f t="shared" si="1823"/>
        <v/>
      </c>
      <c r="BO2006" s="6" t="str">
        <f t="shared" si="1823"/>
        <v/>
      </c>
      <c r="BP2006" s="6"/>
      <c r="BQ2006" s="6"/>
    </row>
    <row r="2007" ht="15.75" customHeight="1">
      <c r="A2007" s="5" t="s">
        <v>7253</v>
      </c>
      <c r="B2007" s="5" t="s">
        <v>10253</v>
      </c>
      <c r="C2007" s="5" t="s">
        <v>218</v>
      </c>
      <c r="D2007" s="5" t="s">
        <v>70</v>
      </c>
      <c r="E2007" s="19"/>
      <c r="F2007" s="2" t="s">
        <v>10254</v>
      </c>
      <c r="G2007" s="2" t="s">
        <v>8412</v>
      </c>
      <c r="H2007" s="2" t="s">
        <v>547</v>
      </c>
      <c r="I2007" s="2" t="s">
        <v>222</v>
      </c>
      <c r="J2007" s="2" t="s">
        <v>100</v>
      </c>
      <c r="K2007" s="2">
        <v>0.0</v>
      </c>
      <c r="L2007" s="6">
        <v>0.0</v>
      </c>
      <c r="M2007" s="6">
        <v>0.0</v>
      </c>
      <c r="N2007" s="6">
        <v>0.0</v>
      </c>
      <c r="O2007" s="6" t="s">
        <v>10255</v>
      </c>
      <c r="P2007" s="6"/>
      <c r="Q2007" s="6" t="s">
        <v>8414</v>
      </c>
      <c r="R2007" s="6" t="s">
        <v>80</v>
      </c>
      <c r="S2007" s="6">
        <v>201.0</v>
      </c>
      <c r="T2007" s="6">
        <v>0.0</v>
      </c>
      <c r="U2007" s="6">
        <v>0.0</v>
      </c>
      <c r="V2007" s="6">
        <v>0.0</v>
      </c>
      <c r="W2007" s="6" t="s">
        <v>81</v>
      </c>
      <c r="X2007" s="6">
        <v>302.0</v>
      </c>
      <c r="Y2007" s="6">
        <v>0.0</v>
      </c>
      <c r="Z2007" s="6">
        <v>0.0</v>
      </c>
      <c r="AA2007" s="6">
        <v>0.0</v>
      </c>
      <c r="AB2007" s="6">
        <v>0.0</v>
      </c>
      <c r="AC2007" s="6">
        <v>0.0</v>
      </c>
      <c r="AD2007" s="6">
        <v>0.0</v>
      </c>
      <c r="AE2007" s="6">
        <v>0.0</v>
      </c>
      <c r="AF2007" s="6">
        <v>0.0</v>
      </c>
      <c r="AG2007" s="6" t="b">
        <v>1</v>
      </c>
      <c r="AH2007" s="6">
        <v>0.0</v>
      </c>
      <c r="AI2007" s="6">
        <v>0.0</v>
      </c>
      <c r="AJ2007" s="6">
        <v>0.0</v>
      </c>
      <c r="AK2007" s="6">
        <v>0.0</v>
      </c>
      <c r="AL2007" s="6">
        <v>0.0</v>
      </c>
      <c r="AM2007" s="6">
        <v>0.0</v>
      </c>
      <c r="AN2007" s="6">
        <v>0.0</v>
      </c>
      <c r="AO2007" s="6">
        <v>0.0</v>
      </c>
      <c r="AP2007" s="6">
        <v>0.0</v>
      </c>
      <c r="AQ2007" s="6" t="s">
        <v>82</v>
      </c>
      <c r="AR2007" s="6" t="s">
        <v>83</v>
      </c>
      <c r="AS2007" s="6">
        <v>0.0</v>
      </c>
      <c r="AT2007" s="6" t="s">
        <v>103</v>
      </c>
      <c r="AU2007" s="6">
        <v>0.0</v>
      </c>
      <c r="AV2007" s="6">
        <v>0.0</v>
      </c>
      <c r="AW2007" s="6">
        <v>0.0</v>
      </c>
      <c r="AX2007" s="6">
        <v>0.0</v>
      </c>
      <c r="AY2007" s="6">
        <v>0.0</v>
      </c>
      <c r="AZ2007" s="6">
        <v>0.0</v>
      </c>
      <c r="BA2007" s="6">
        <v>0.0</v>
      </c>
      <c r="BB2007" s="6">
        <v>0.0</v>
      </c>
      <c r="BC2007" s="6">
        <v>0.0</v>
      </c>
      <c r="BD2007" s="6">
        <v>0.0</v>
      </c>
      <c r="BE2007" s="6">
        <v>0.0</v>
      </c>
      <c r="BF2007" s="6">
        <v>0.0</v>
      </c>
      <c r="BG2007" s="6" t="s">
        <v>6945</v>
      </c>
      <c r="BH2007" s="8" t="s">
        <v>10256</v>
      </c>
      <c r="BI2007" s="6">
        <v>0.0</v>
      </c>
      <c r="BJ2007" s="6" t="str">
        <f t="shared" ref="BJ2007:BO2007" si="1824">IFERROR(XLOOKUP($B2007,#REF!,#REF!,""),"")</f>
        <v/>
      </c>
      <c r="BK2007" s="6" t="str">
        <f t="shared" si="1824"/>
        <v/>
      </c>
      <c r="BL2007" s="6" t="str">
        <f t="shared" si="1824"/>
        <v/>
      </c>
      <c r="BM2007" s="6" t="str">
        <f t="shared" si="1824"/>
        <v/>
      </c>
      <c r="BN2007" s="6" t="str">
        <f t="shared" si="1824"/>
        <v/>
      </c>
      <c r="BO2007" s="6" t="str">
        <f t="shared" si="1824"/>
        <v/>
      </c>
      <c r="BP2007" s="6"/>
      <c r="BQ2007" s="6"/>
    </row>
    <row r="2008" ht="15.75" customHeight="1">
      <c r="A2008" s="5" t="s">
        <v>7253</v>
      </c>
      <c r="B2008" s="5" t="s">
        <v>10257</v>
      </c>
      <c r="C2008" s="5" t="s">
        <v>641</v>
      </c>
      <c r="D2008" s="5" t="s">
        <v>70</v>
      </c>
      <c r="E2008" s="19"/>
      <c r="F2008" s="2" t="s">
        <v>2336</v>
      </c>
      <c r="G2008" s="2" t="s">
        <v>644</v>
      </c>
      <c r="H2008" s="2" t="s">
        <v>645</v>
      </c>
      <c r="I2008" s="2" t="s">
        <v>646</v>
      </c>
      <c r="J2008" s="2" t="s">
        <v>77</v>
      </c>
      <c r="K2008" s="2">
        <v>0.0</v>
      </c>
      <c r="L2008" s="6">
        <v>0.0</v>
      </c>
      <c r="M2008" s="6">
        <v>0.0</v>
      </c>
      <c r="N2008" s="6">
        <v>0.0</v>
      </c>
      <c r="O2008" s="6" t="s">
        <v>10258</v>
      </c>
      <c r="P2008" s="6"/>
      <c r="Q2008" s="6" t="s">
        <v>6218</v>
      </c>
      <c r="R2008" s="6" t="s">
        <v>3539</v>
      </c>
      <c r="S2008" s="6">
        <v>465.0</v>
      </c>
      <c r="T2008" s="6">
        <v>0.0</v>
      </c>
      <c r="U2008" s="6">
        <v>0.0</v>
      </c>
      <c r="V2008" s="6">
        <v>0.0</v>
      </c>
      <c r="W2008" s="6" t="s">
        <v>81</v>
      </c>
      <c r="X2008" s="6">
        <v>43.0</v>
      </c>
      <c r="Y2008" s="6">
        <v>0.0</v>
      </c>
      <c r="Z2008" s="6">
        <v>0.0</v>
      </c>
      <c r="AA2008" s="6">
        <v>0.0</v>
      </c>
      <c r="AB2008" s="6">
        <v>0.0</v>
      </c>
      <c r="AC2008" s="6">
        <v>0.0</v>
      </c>
      <c r="AD2008" s="6">
        <v>0.0</v>
      </c>
      <c r="AE2008" s="6">
        <v>0.0</v>
      </c>
      <c r="AF2008" s="6">
        <v>0.0</v>
      </c>
      <c r="AG2008" s="6">
        <v>0.0</v>
      </c>
      <c r="AH2008" s="6">
        <v>0.0</v>
      </c>
      <c r="AI2008" s="6">
        <v>0.0</v>
      </c>
      <c r="AJ2008" s="6">
        <v>0.0</v>
      </c>
      <c r="AK2008" s="6">
        <v>0.0</v>
      </c>
      <c r="AL2008" s="6">
        <v>0.0</v>
      </c>
      <c r="AM2008" s="6">
        <v>0.0</v>
      </c>
      <c r="AN2008" s="6">
        <v>0.0</v>
      </c>
      <c r="AO2008" s="6">
        <v>0.0</v>
      </c>
      <c r="AP2008" s="6">
        <v>0.0</v>
      </c>
      <c r="AQ2008" s="6" t="s">
        <v>82</v>
      </c>
      <c r="AR2008" s="6" t="s">
        <v>105</v>
      </c>
      <c r="AS2008" s="6">
        <v>0.0</v>
      </c>
      <c r="AT2008" s="7">
        <v>46055.0</v>
      </c>
      <c r="AU2008" s="6" t="s">
        <v>107</v>
      </c>
      <c r="AV2008" s="6">
        <v>0.0</v>
      </c>
      <c r="AW2008" s="6" t="s">
        <v>86</v>
      </c>
      <c r="AX2008" s="6" t="s">
        <v>87</v>
      </c>
      <c r="AY2008" s="6" t="s">
        <v>87</v>
      </c>
      <c r="AZ2008" s="6" t="s">
        <v>108</v>
      </c>
      <c r="BA2008" s="6">
        <v>0.0</v>
      </c>
      <c r="BB2008" s="6" t="s">
        <v>2807</v>
      </c>
      <c r="BC2008" s="6">
        <v>0.0</v>
      </c>
      <c r="BD2008" s="6">
        <v>0.0</v>
      </c>
      <c r="BE2008" s="6">
        <v>0.0</v>
      </c>
      <c r="BF2008" s="6">
        <v>0.0</v>
      </c>
      <c r="BG2008" s="6" t="s">
        <v>10259</v>
      </c>
      <c r="BH2008" s="8" t="s">
        <v>10260</v>
      </c>
      <c r="BI2008" s="6">
        <v>0.0</v>
      </c>
      <c r="BJ2008" s="6" t="str">
        <f t="shared" ref="BJ2008:BO2008" si="1825">IFERROR(XLOOKUP($B2008,#REF!,#REF!,""),"")</f>
        <v/>
      </c>
      <c r="BK2008" s="6" t="str">
        <f t="shared" si="1825"/>
        <v/>
      </c>
      <c r="BL2008" s="6" t="str">
        <f t="shared" si="1825"/>
        <v/>
      </c>
      <c r="BM2008" s="6" t="str">
        <f t="shared" si="1825"/>
        <v/>
      </c>
      <c r="BN2008" s="6" t="str">
        <f t="shared" si="1825"/>
        <v/>
      </c>
      <c r="BO2008" s="6" t="str">
        <f t="shared" si="1825"/>
        <v/>
      </c>
      <c r="BP2008" s="6"/>
      <c r="BQ2008" s="6"/>
    </row>
    <row r="2009" ht="15.75" customHeight="1">
      <c r="A2009" s="5" t="s">
        <v>7253</v>
      </c>
      <c r="B2009" s="5" t="s">
        <v>10261</v>
      </c>
      <c r="C2009" s="5" t="s">
        <v>69</v>
      </c>
      <c r="D2009" s="5" t="s">
        <v>117</v>
      </c>
      <c r="E2009" s="19"/>
      <c r="F2009" s="2" t="s">
        <v>1812</v>
      </c>
      <c r="G2009" s="2" t="s">
        <v>3758</v>
      </c>
      <c r="H2009" s="2" t="s">
        <v>381</v>
      </c>
      <c r="I2009" s="2" t="s">
        <v>75</v>
      </c>
      <c r="J2009" s="2" t="s">
        <v>100</v>
      </c>
      <c r="K2009" s="2">
        <v>0.0</v>
      </c>
      <c r="L2009" s="6">
        <v>0.0</v>
      </c>
      <c r="M2009" s="6">
        <v>0.0</v>
      </c>
      <c r="N2009" s="6">
        <v>0.0</v>
      </c>
      <c r="O2009" s="6" t="s">
        <v>10146</v>
      </c>
      <c r="P2009" s="6"/>
      <c r="Q2009" s="6" t="s">
        <v>9801</v>
      </c>
      <c r="R2009" s="6">
        <v>0.0</v>
      </c>
      <c r="S2009" s="6">
        <v>0.0</v>
      </c>
      <c r="T2009" s="6">
        <v>0.0</v>
      </c>
      <c r="U2009" s="6">
        <v>0.0</v>
      </c>
      <c r="V2009" s="6">
        <v>0.0</v>
      </c>
      <c r="W2009" s="6" t="s">
        <v>127</v>
      </c>
      <c r="X2009" s="6">
        <v>0.0</v>
      </c>
      <c r="Y2009" s="6">
        <v>0.0</v>
      </c>
      <c r="Z2009" s="6">
        <v>0.0</v>
      </c>
      <c r="AA2009" s="6">
        <v>0.0</v>
      </c>
      <c r="AB2009" s="6">
        <v>0.0</v>
      </c>
      <c r="AC2009" s="6">
        <v>0.0</v>
      </c>
      <c r="AD2009" s="6" t="b">
        <v>1</v>
      </c>
      <c r="AE2009" s="7">
        <v>45635.0</v>
      </c>
      <c r="AF2009" s="6">
        <v>0.0</v>
      </c>
      <c r="AG2009" s="6">
        <v>0.0</v>
      </c>
      <c r="AH2009" s="6">
        <v>0.0</v>
      </c>
      <c r="AI2009" s="6">
        <v>73.0</v>
      </c>
      <c r="AJ2009" s="6" t="b">
        <v>1</v>
      </c>
      <c r="AK2009" s="6" t="s">
        <v>521</v>
      </c>
      <c r="AL2009" s="6">
        <v>4.0</v>
      </c>
      <c r="AM2009" s="6" t="b">
        <v>0</v>
      </c>
      <c r="AN2009" s="6">
        <v>0.0</v>
      </c>
      <c r="AO2009" s="6">
        <v>0.0</v>
      </c>
      <c r="AP2009" s="6">
        <v>0.0</v>
      </c>
      <c r="AQ2009" s="6" t="s">
        <v>157</v>
      </c>
      <c r="AR2009" s="6">
        <v>0.0</v>
      </c>
      <c r="AS2009" s="6">
        <v>0.0</v>
      </c>
      <c r="AT2009" s="6">
        <v>0.0</v>
      </c>
      <c r="AU2009" s="6">
        <v>0.0</v>
      </c>
      <c r="AV2009" s="6">
        <v>0.0</v>
      </c>
      <c r="AW2009" s="6">
        <v>0.0</v>
      </c>
      <c r="AX2009" s="6">
        <v>0.0</v>
      </c>
      <c r="AY2009" s="6">
        <v>0.0</v>
      </c>
      <c r="AZ2009" s="6">
        <v>0.0</v>
      </c>
      <c r="BA2009" s="6">
        <v>0.0</v>
      </c>
      <c r="BB2009" s="6">
        <v>0.0</v>
      </c>
      <c r="BC2009" s="6">
        <v>0.0</v>
      </c>
      <c r="BD2009" s="6">
        <v>0.0</v>
      </c>
      <c r="BE2009" s="6">
        <v>0.0</v>
      </c>
      <c r="BF2009" s="6" t="s">
        <v>491</v>
      </c>
      <c r="BG2009" s="6">
        <v>0.0</v>
      </c>
      <c r="BH2009" s="6">
        <v>0.0</v>
      </c>
      <c r="BI2009" s="6">
        <v>0.0</v>
      </c>
      <c r="BJ2009" s="6" t="str">
        <f t="shared" ref="BJ2009:BO2009" si="1826">IFERROR(XLOOKUP($B2009,#REF!,#REF!,""),"")</f>
        <v/>
      </c>
      <c r="BK2009" s="6" t="str">
        <f t="shared" si="1826"/>
        <v/>
      </c>
      <c r="BL2009" s="6" t="str">
        <f t="shared" si="1826"/>
        <v/>
      </c>
      <c r="BM2009" s="6" t="str">
        <f t="shared" si="1826"/>
        <v/>
      </c>
      <c r="BN2009" s="6" t="str">
        <f t="shared" si="1826"/>
        <v/>
      </c>
      <c r="BO2009" s="6" t="str">
        <f t="shared" si="1826"/>
        <v/>
      </c>
      <c r="BP2009" s="6"/>
      <c r="BQ2009" s="6"/>
    </row>
    <row r="2010" ht="15.75" customHeight="1">
      <c r="A2010" s="5" t="s">
        <v>7253</v>
      </c>
      <c r="B2010" s="5" t="s">
        <v>10262</v>
      </c>
      <c r="C2010" s="5" t="s">
        <v>1486</v>
      </c>
      <c r="D2010" s="5" t="s">
        <v>70</v>
      </c>
      <c r="E2010" s="19"/>
      <c r="F2010" s="2" t="s">
        <v>1812</v>
      </c>
      <c r="G2010" s="2" t="s">
        <v>1541</v>
      </c>
      <c r="H2010" s="2" t="s">
        <v>1523</v>
      </c>
      <c r="I2010" s="2" t="s">
        <v>1524</v>
      </c>
      <c r="J2010" s="2" t="s">
        <v>100</v>
      </c>
      <c r="K2010" s="2">
        <v>0.0</v>
      </c>
      <c r="L2010" s="6">
        <v>0.0</v>
      </c>
      <c r="M2010" s="6">
        <v>0.0</v>
      </c>
      <c r="N2010" s="6">
        <v>0.0</v>
      </c>
      <c r="O2010" s="6" t="s">
        <v>9732</v>
      </c>
      <c r="P2010" s="6"/>
      <c r="Q2010" s="6" t="s">
        <v>7331</v>
      </c>
      <c r="R2010" s="6" t="s">
        <v>3749</v>
      </c>
      <c r="S2010" s="6">
        <v>81.0</v>
      </c>
      <c r="T2010" s="6">
        <v>0.0</v>
      </c>
      <c r="U2010" s="6">
        <v>0.0</v>
      </c>
      <c r="V2010" s="6">
        <v>0.0</v>
      </c>
      <c r="W2010" s="6" t="s">
        <v>81</v>
      </c>
      <c r="X2010" s="6">
        <v>508.0</v>
      </c>
      <c r="Y2010" s="6">
        <v>0.0</v>
      </c>
      <c r="Z2010" s="6">
        <v>0.0</v>
      </c>
      <c r="AA2010" s="6">
        <v>0.0</v>
      </c>
      <c r="AB2010" s="6">
        <v>0.0</v>
      </c>
      <c r="AC2010" s="6">
        <v>0.0</v>
      </c>
      <c r="AD2010" s="6">
        <v>0.0</v>
      </c>
      <c r="AE2010" s="6">
        <v>0.0</v>
      </c>
      <c r="AF2010" s="6">
        <v>0.0</v>
      </c>
      <c r="AG2010" s="6" t="b">
        <v>1</v>
      </c>
      <c r="AH2010" s="6" t="b">
        <v>1</v>
      </c>
      <c r="AI2010" s="6">
        <v>0.0</v>
      </c>
      <c r="AJ2010" s="6">
        <v>0.0</v>
      </c>
      <c r="AK2010" s="6">
        <v>0.0</v>
      </c>
      <c r="AL2010" s="6">
        <v>0.0</v>
      </c>
      <c r="AM2010" s="6">
        <v>0.0</v>
      </c>
      <c r="AN2010" s="6">
        <v>0.0</v>
      </c>
      <c r="AO2010" s="6">
        <v>0.0</v>
      </c>
      <c r="AP2010" s="6">
        <v>0.0</v>
      </c>
      <c r="AQ2010" s="6" t="s">
        <v>82</v>
      </c>
      <c r="AR2010" s="6" t="s">
        <v>105</v>
      </c>
      <c r="AS2010" s="6">
        <v>0.0</v>
      </c>
      <c r="AT2010" s="7">
        <v>45332.0</v>
      </c>
      <c r="AU2010" s="6" t="s">
        <v>107</v>
      </c>
      <c r="AV2010" s="6">
        <v>0.0</v>
      </c>
      <c r="AW2010" s="6" t="s">
        <v>9732</v>
      </c>
      <c r="AX2010" s="6" t="s">
        <v>87</v>
      </c>
      <c r="AY2010" s="6" t="s">
        <v>87</v>
      </c>
      <c r="AZ2010" s="6" t="s">
        <v>108</v>
      </c>
      <c r="BA2010" s="6" t="s">
        <v>1536</v>
      </c>
      <c r="BB2010" s="6" t="s">
        <v>4118</v>
      </c>
      <c r="BC2010" s="6">
        <v>0.0</v>
      </c>
      <c r="BD2010" s="6">
        <v>0.0</v>
      </c>
      <c r="BE2010" s="6">
        <v>0.0</v>
      </c>
      <c r="BF2010" s="6">
        <v>0.0</v>
      </c>
      <c r="BG2010" s="6" t="s">
        <v>8583</v>
      </c>
      <c r="BH2010" s="6">
        <v>0.0</v>
      </c>
      <c r="BI2010" s="6">
        <v>0.0</v>
      </c>
      <c r="BJ2010" s="6" t="str">
        <f t="shared" ref="BJ2010:BO2010" si="1827">IFERROR(XLOOKUP($B2010,#REF!,#REF!,""),"")</f>
        <v/>
      </c>
      <c r="BK2010" s="6" t="str">
        <f t="shared" si="1827"/>
        <v/>
      </c>
      <c r="BL2010" s="6" t="str">
        <f t="shared" si="1827"/>
        <v/>
      </c>
      <c r="BM2010" s="6" t="str">
        <f t="shared" si="1827"/>
        <v/>
      </c>
      <c r="BN2010" s="6" t="str">
        <f t="shared" si="1827"/>
        <v/>
      </c>
      <c r="BO2010" s="6" t="str">
        <f t="shared" si="1827"/>
        <v/>
      </c>
      <c r="BP2010" s="6"/>
      <c r="BQ2010" s="6"/>
    </row>
    <row r="2011" ht="15.75" customHeight="1">
      <c r="A2011" s="5" t="s">
        <v>7253</v>
      </c>
      <c r="B2011" s="5" t="s">
        <v>10263</v>
      </c>
      <c r="C2011" s="5" t="s">
        <v>1082</v>
      </c>
      <c r="D2011" s="5" t="s">
        <v>117</v>
      </c>
      <c r="E2011" s="19"/>
      <c r="F2011" s="2" t="s">
        <v>1812</v>
      </c>
      <c r="G2011" s="2" t="s">
        <v>4808</v>
      </c>
      <c r="H2011" s="2" t="s">
        <v>1202</v>
      </c>
      <c r="I2011" s="2" t="s">
        <v>1086</v>
      </c>
      <c r="J2011" s="2" t="s">
        <v>100</v>
      </c>
      <c r="K2011" s="2">
        <v>0.0</v>
      </c>
      <c r="L2011" s="6">
        <v>0.0</v>
      </c>
      <c r="M2011" s="6">
        <v>0.0</v>
      </c>
      <c r="N2011" s="6">
        <v>0.0</v>
      </c>
      <c r="O2011" s="6" t="s">
        <v>10264</v>
      </c>
      <c r="P2011" s="6"/>
      <c r="Q2011" s="6" t="s">
        <v>4810</v>
      </c>
      <c r="R2011" s="6" t="s">
        <v>856</v>
      </c>
      <c r="S2011" s="6">
        <v>86.0</v>
      </c>
      <c r="T2011" s="6">
        <v>0.0</v>
      </c>
      <c r="U2011" s="7">
        <v>45751.0</v>
      </c>
      <c r="V2011" s="6">
        <v>0.0</v>
      </c>
      <c r="W2011" s="6" t="s">
        <v>127</v>
      </c>
      <c r="X2011" s="6">
        <v>0.0</v>
      </c>
      <c r="Y2011" s="6">
        <v>0.0</v>
      </c>
      <c r="Z2011" s="6">
        <v>0.0</v>
      </c>
      <c r="AA2011" s="6">
        <v>0.0</v>
      </c>
      <c r="AB2011" s="6">
        <v>0.0</v>
      </c>
      <c r="AC2011" s="6">
        <v>0.0</v>
      </c>
      <c r="AD2011" s="6">
        <v>0.0</v>
      </c>
      <c r="AE2011" s="6">
        <v>0.0</v>
      </c>
      <c r="AF2011" s="6">
        <v>0.0</v>
      </c>
      <c r="AG2011" s="6">
        <v>0.0</v>
      </c>
      <c r="AH2011" s="6">
        <v>0.0</v>
      </c>
      <c r="AI2011" s="6">
        <v>293.0</v>
      </c>
      <c r="AJ2011" s="6" t="b">
        <v>1</v>
      </c>
      <c r="AK2011" s="6" t="s">
        <v>1002</v>
      </c>
      <c r="AL2011" s="6">
        <v>1.0</v>
      </c>
      <c r="AM2011" s="6" t="b">
        <v>0</v>
      </c>
      <c r="AN2011" s="6">
        <v>0.0</v>
      </c>
      <c r="AO2011" s="6">
        <v>0.0</v>
      </c>
      <c r="AP2011" s="6">
        <v>0.0</v>
      </c>
      <c r="AQ2011" s="6" t="s">
        <v>128</v>
      </c>
      <c r="AR2011" s="6" t="s">
        <v>105</v>
      </c>
      <c r="AS2011" s="6">
        <v>0.0</v>
      </c>
      <c r="AT2011" s="7">
        <v>45575.0</v>
      </c>
      <c r="AU2011" s="6" t="s">
        <v>85</v>
      </c>
      <c r="AV2011" s="6">
        <v>0.0</v>
      </c>
      <c r="AW2011" s="6" t="s">
        <v>10264</v>
      </c>
      <c r="AX2011" s="6" t="s">
        <v>87</v>
      </c>
      <c r="AY2011" s="6" t="s">
        <v>87</v>
      </c>
      <c r="AZ2011" s="6" t="s">
        <v>108</v>
      </c>
      <c r="BA2011" s="6" t="s">
        <v>1311</v>
      </c>
      <c r="BB2011" s="6" t="s">
        <v>4040</v>
      </c>
      <c r="BC2011" s="6">
        <v>0.0</v>
      </c>
      <c r="BD2011" s="6">
        <v>0.0</v>
      </c>
      <c r="BE2011" s="6">
        <v>0.0</v>
      </c>
      <c r="BF2011" s="6">
        <v>0.0</v>
      </c>
      <c r="BG2011" s="6" t="s">
        <v>1312</v>
      </c>
      <c r="BH2011" s="6">
        <v>0.0</v>
      </c>
      <c r="BI2011" s="6">
        <v>0.0</v>
      </c>
      <c r="BJ2011" s="6" t="str">
        <f t="shared" ref="BJ2011:BO2011" si="1828">IFERROR(XLOOKUP($B2011,#REF!,#REF!,""),"")</f>
        <v/>
      </c>
      <c r="BK2011" s="6" t="str">
        <f t="shared" si="1828"/>
        <v/>
      </c>
      <c r="BL2011" s="6" t="str">
        <f t="shared" si="1828"/>
        <v/>
      </c>
      <c r="BM2011" s="6" t="str">
        <f t="shared" si="1828"/>
        <v/>
      </c>
      <c r="BN2011" s="6" t="str">
        <f t="shared" si="1828"/>
        <v/>
      </c>
      <c r="BO2011" s="6" t="str">
        <f t="shared" si="1828"/>
        <v/>
      </c>
      <c r="BP2011" s="6"/>
      <c r="BQ2011" s="6"/>
    </row>
    <row r="2012" ht="15.75" customHeight="1">
      <c r="A2012" s="5" t="s">
        <v>7253</v>
      </c>
      <c r="B2012" s="5" t="s">
        <v>10265</v>
      </c>
      <c r="C2012" s="5" t="s">
        <v>116</v>
      </c>
      <c r="D2012" s="5" t="s">
        <v>117</v>
      </c>
      <c r="E2012" s="19"/>
      <c r="F2012" s="2" t="s">
        <v>4941</v>
      </c>
      <c r="G2012" s="2" t="s">
        <v>7712</v>
      </c>
      <c r="H2012" s="2" t="s">
        <v>121</v>
      </c>
      <c r="I2012" s="2" t="s">
        <v>122</v>
      </c>
      <c r="J2012" s="2" t="s">
        <v>100</v>
      </c>
      <c r="K2012" s="2">
        <v>0.0</v>
      </c>
      <c r="L2012" s="6">
        <v>0.0</v>
      </c>
      <c r="M2012" s="6">
        <v>0.0</v>
      </c>
      <c r="N2012" s="6">
        <v>0.0</v>
      </c>
      <c r="O2012" s="6" t="s">
        <v>9960</v>
      </c>
      <c r="P2012" s="6"/>
      <c r="Q2012" s="6" t="s">
        <v>5580</v>
      </c>
      <c r="R2012" s="7">
        <v>45876.0</v>
      </c>
      <c r="S2012" s="6">
        <v>371.0</v>
      </c>
      <c r="T2012" s="6">
        <v>0.0</v>
      </c>
      <c r="U2012" s="6">
        <v>0.0</v>
      </c>
      <c r="V2012" s="6">
        <v>0.0</v>
      </c>
      <c r="W2012" s="6" t="s">
        <v>127</v>
      </c>
      <c r="X2012" s="6">
        <v>0.0</v>
      </c>
      <c r="Y2012" s="6">
        <v>0.0</v>
      </c>
      <c r="Z2012" s="6">
        <v>0.0</v>
      </c>
      <c r="AA2012" s="6">
        <v>0.0</v>
      </c>
      <c r="AB2012" s="6">
        <v>0.0</v>
      </c>
      <c r="AC2012" s="6">
        <v>0.0</v>
      </c>
      <c r="AD2012" s="6">
        <v>0.0</v>
      </c>
      <c r="AE2012" s="6">
        <v>0.0</v>
      </c>
      <c r="AF2012" s="6" t="b">
        <v>1</v>
      </c>
      <c r="AG2012" s="6">
        <v>0.0</v>
      </c>
      <c r="AH2012" s="6">
        <v>0.0</v>
      </c>
      <c r="AI2012" s="6">
        <v>391.0</v>
      </c>
      <c r="AJ2012" s="6" t="b">
        <v>1</v>
      </c>
      <c r="AK2012" s="6" t="s">
        <v>1632</v>
      </c>
      <c r="AL2012" s="6">
        <v>1.0</v>
      </c>
      <c r="AM2012" s="6" t="b">
        <v>0</v>
      </c>
      <c r="AN2012" s="6">
        <v>0.0</v>
      </c>
      <c r="AO2012" s="6">
        <v>0.0</v>
      </c>
      <c r="AP2012" s="6">
        <v>0.0</v>
      </c>
      <c r="AQ2012" s="6" t="s">
        <v>128</v>
      </c>
      <c r="AR2012" s="6">
        <v>0.0</v>
      </c>
      <c r="AS2012" s="6">
        <v>0.0</v>
      </c>
      <c r="AT2012" s="6">
        <v>0.0</v>
      </c>
      <c r="AU2012" s="6">
        <v>0.0</v>
      </c>
      <c r="AV2012" s="6">
        <v>0.0</v>
      </c>
      <c r="AW2012" s="6">
        <v>0.0</v>
      </c>
      <c r="AX2012" s="6">
        <v>0.0</v>
      </c>
      <c r="AY2012" s="6">
        <v>0.0</v>
      </c>
      <c r="AZ2012" s="6" t="s">
        <v>88</v>
      </c>
      <c r="BA2012" s="6">
        <v>0.0</v>
      </c>
      <c r="BB2012" s="7">
        <v>45906.0</v>
      </c>
      <c r="BC2012" s="7">
        <v>45907.0</v>
      </c>
      <c r="BD2012" s="6">
        <v>371.0</v>
      </c>
      <c r="BE2012" s="7">
        <v>45876.0</v>
      </c>
      <c r="BF2012" s="6">
        <v>0.0</v>
      </c>
      <c r="BG2012" s="6">
        <v>0.0</v>
      </c>
      <c r="BH2012" s="6">
        <v>0.0</v>
      </c>
      <c r="BI2012" s="6">
        <v>0.0</v>
      </c>
      <c r="BJ2012" s="6" t="str">
        <f t="shared" ref="BJ2012:BO2012" si="1829">IFERROR(XLOOKUP($B2012,#REF!,#REF!,""),"")</f>
        <v/>
      </c>
      <c r="BK2012" s="6" t="str">
        <f t="shared" si="1829"/>
        <v/>
      </c>
      <c r="BL2012" s="6" t="str">
        <f t="shared" si="1829"/>
        <v/>
      </c>
      <c r="BM2012" s="6" t="str">
        <f t="shared" si="1829"/>
        <v/>
      </c>
      <c r="BN2012" s="6" t="str">
        <f t="shared" si="1829"/>
        <v/>
      </c>
      <c r="BO2012" s="6" t="str">
        <f t="shared" si="1829"/>
        <v/>
      </c>
      <c r="BP2012" s="6"/>
      <c r="BQ2012" s="6"/>
    </row>
    <row r="2013" ht="15.75" customHeight="1">
      <c r="A2013" s="5" t="s">
        <v>7253</v>
      </c>
      <c r="B2013" s="5" t="s">
        <v>10266</v>
      </c>
      <c r="C2013" s="5" t="s">
        <v>116</v>
      </c>
      <c r="D2013" s="5" t="s">
        <v>117</v>
      </c>
      <c r="E2013" s="19"/>
      <c r="F2013" s="2" t="s">
        <v>1812</v>
      </c>
      <c r="G2013" s="2" t="s">
        <v>7561</v>
      </c>
      <c r="H2013" s="2" t="s">
        <v>121</v>
      </c>
      <c r="I2013" s="2" t="s">
        <v>122</v>
      </c>
      <c r="J2013" s="2" t="s">
        <v>100</v>
      </c>
      <c r="K2013" s="2">
        <v>0.0</v>
      </c>
      <c r="L2013" s="6">
        <v>0.0</v>
      </c>
      <c r="M2013" s="6">
        <v>0.0</v>
      </c>
      <c r="N2013" s="6">
        <v>0.0</v>
      </c>
      <c r="O2013" s="6" t="s">
        <v>10267</v>
      </c>
      <c r="P2013" s="6"/>
      <c r="Q2013" s="6" t="s">
        <v>8192</v>
      </c>
      <c r="R2013" s="6" t="s">
        <v>1118</v>
      </c>
      <c r="S2013" s="6">
        <v>132.0</v>
      </c>
      <c r="T2013" s="6">
        <v>0.0</v>
      </c>
      <c r="U2013" s="7">
        <v>45718.0</v>
      </c>
      <c r="V2013" s="6">
        <v>0.0</v>
      </c>
      <c r="W2013" s="6" t="s">
        <v>127</v>
      </c>
      <c r="X2013" s="6">
        <v>0.0</v>
      </c>
      <c r="Y2013" s="6">
        <v>0.0</v>
      </c>
      <c r="Z2013" s="6">
        <v>0.0</v>
      </c>
      <c r="AA2013" s="6">
        <v>0.0</v>
      </c>
      <c r="AB2013" s="6">
        <v>0.0</v>
      </c>
      <c r="AC2013" s="6">
        <v>0.0</v>
      </c>
      <c r="AD2013" s="6">
        <v>0.0</v>
      </c>
      <c r="AE2013" s="6">
        <v>0.0</v>
      </c>
      <c r="AF2013" s="6">
        <v>0.0</v>
      </c>
      <c r="AG2013" s="6">
        <v>0.0</v>
      </c>
      <c r="AH2013" s="6">
        <v>0.0</v>
      </c>
      <c r="AI2013" s="6">
        <v>224.0</v>
      </c>
      <c r="AJ2013" s="6" t="b">
        <v>1</v>
      </c>
      <c r="AK2013" s="6" t="s">
        <v>1810</v>
      </c>
      <c r="AL2013" s="6">
        <v>1.0</v>
      </c>
      <c r="AM2013" s="6" t="b">
        <v>0</v>
      </c>
      <c r="AN2013" s="6">
        <v>0.0</v>
      </c>
      <c r="AO2013" s="6">
        <v>0.0</v>
      </c>
      <c r="AP2013" s="6">
        <v>0.0</v>
      </c>
      <c r="AQ2013" s="6" t="s">
        <v>128</v>
      </c>
      <c r="AR2013" s="6" t="s">
        <v>105</v>
      </c>
      <c r="AS2013" s="6">
        <v>0.0</v>
      </c>
      <c r="AT2013" s="7">
        <v>45389.0</v>
      </c>
      <c r="AU2013" s="6" t="s">
        <v>85</v>
      </c>
      <c r="AV2013" s="6">
        <v>0.0</v>
      </c>
      <c r="AW2013" s="6" t="s">
        <v>10267</v>
      </c>
      <c r="AX2013" s="6" t="s">
        <v>87</v>
      </c>
      <c r="AY2013" s="6" t="s">
        <v>87</v>
      </c>
      <c r="AZ2013" s="6" t="s">
        <v>108</v>
      </c>
      <c r="BA2013" s="6" t="s">
        <v>5908</v>
      </c>
      <c r="BB2013" s="6" t="s">
        <v>1118</v>
      </c>
      <c r="BC2013" s="6">
        <v>0.0</v>
      </c>
      <c r="BD2013" s="6">
        <v>0.0</v>
      </c>
      <c r="BE2013" s="6">
        <v>0.0</v>
      </c>
      <c r="BF2013" s="6">
        <v>0.0</v>
      </c>
      <c r="BG2013" s="6" t="s">
        <v>7443</v>
      </c>
      <c r="BH2013" s="6">
        <v>0.0</v>
      </c>
      <c r="BI2013" s="6">
        <v>0.0</v>
      </c>
      <c r="BJ2013" s="6" t="str">
        <f t="shared" ref="BJ2013:BO2013" si="1830">IFERROR(XLOOKUP($B2013,#REF!,#REF!,""),"")</f>
        <v/>
      </c>
      <c r="BK2013" s="6" t="str">
        <f t="shared" si="1830"/>
        <v/>
      </c>
      <c r="BL2013" s="6" t="str">
        <f t="shared" si="1830"/>
        <v/>
      </c>
      <c r="BM2013" s="6" t="str">
        <f t="shared" si="1830"/>
        <v/>
      </c>
      <c r="BN2013" s="6" t="str">
        <f t="shared" si="1830"/>
        <v/>
      </c>
      <c r="BO2013" s="6" t="str">
        <f t="shared" si="1830"/>
        <v/>
      </c>
      <c r="BP2013" s="6"/>
      <c r="BQ2013" s="6"/>
    </row>
    <row r="2014" ht="15.75" customHeight="1">
      <c r="A2014" s="5" t="s">
        <v>7253</v>
      </c>
      <c r="B2014" s="5" t="s">
        <v>10268</v>
      </c>
      <c r="C2014" s="5" t="s">
        <v>116</v>
      </c>
      <c r="D2014" s="5" t="s">
        <v>117</v>
      </c>
      <c r="E2014" s="19"/>
      <c r="F2014" s="2" t="s">
        <v>9542</v>
      </c>
      <c r="G2014" s="2" t="s">
        <v>8308</v>
      </c>
      <c r="H2014" s="2" t="s">
        <v>121</v>
      </c>
      <c r="I2014" s="2" t="s">
        <v>122</v>
      </c>
      <c r="J2014" s="2" t="s">
        <v>100</v>
      </c>
      <c r="K2014" s="2">
        <v>0.0</v>
      </c>
      <c r="L2014" s="6">
        <v>0.0</v>
      </c>
      <c r="M2014" s="6">
        <v>0.0</v>
      </c>
      <c r="N2014" s="6">
        <v>0.0</v>
      </c>
      <c r="O2014" s="6" t="s">
        <v>10269</v>
      </c>
      <c r="P2014" s="6"/>
      <c r="Q2014" s="6" t="s">
        <v>8019</v>
      </c>
      <c r="R2014" s="7">
        <v>45605.0</v>
      </c>
      <c r="S2014" s="6">
        <v>28.0</v>
      </c>
      <c r="T2014" s="6">
        <v>0.0</v>
      </c>
      <c r="U2014" s="6">
        <v>0.0</v>
      </c>
      <c r="V2014" s="6">
        <v>0.0</v>
      </c>
      <c r="W2014" s="6" t="s">
        <v>127</v>
      </c>
      <c r="X2014" s="6">
        <v>0.0</v>
      </c>
      <c r="Y2014" s="6">
        <v>0.0</v>
      </c>
      <c r="Z2014" s="6">
        <v>0.0</v>
      </c>
      <c r="AA2014" s="6">
        <v>0.0</v>
      </c>
      <c r="AB2014" s="6">
        <v>0.0</v>
      </c>
      <c r="AC2014" s="6">
        <v>0.0</v>
      </c>
      <c r="AD2014" s="6" t="b">
        <v>1</v>
      </c>
      <c r="AE2014" s="7">
        <v>45605.0</v>
      </c>
      <c r="AF2014" s="6">
        <v>0.0</v>
      </c>
      <c r="AG2014" s="6">
        <v>0.0</v>
      </c>
      <c r="AH2014" s="6">
        <v>0.0</v>
      </c>
      <c r="AI2014" s="6">
        <v>28.0</v>
      </c>
      <c r="AJ2014" s="6" t="b">
        <v>1</v>
      </c>
      <c r="AK2014" s="7">
        <v>45605.0</v>
      </c>
      <c r="AL2014" s="6">
        <v>2.0</v>
      </c>
      <c r="AM2014" s="6" t="b">
        <v>0</v>
      </c>
      <c r="AN2014" s="6">
        <v>0.0</v>
      </c>
      <c r="AO2014" s="6">
        <v>0.0</v>
      </c>
      <c r="AP2014" s="6">
        <v>0.0</v>
      </c>
      <c r="AQ2014" s="6" t="s">
        <v>157</v>
      </c>
      <c r="AR2014" s="6">
        <v>0.0</v>
      </c>
      <c r="AS2014" s="6">
        <v>0.0</v>
      </c>
      <c r="AT2014" s="6">
        <v>0.0</v>
      </c>
      <c r="AU2014" s="6">
        <v>0.0</v>
      </c>
      <c r="AV2014" s="6">
        <v>0.0</v>
      </c>
      <c r="AW2014" s="6">
        <v>0.0</v>
      </c>
      <c r="AX2014" s="6">
        <v>0.0</v>
      </c>
      <c r="AY2014" s="6">
        <v>0.0</v>
      </c>
      <c r="AZ2014" s="6" t="s">
        <v>88</v>
      </c>
      <c r="BA2014" s="6">
        <v>0.0</v>
      </c>
      <c r="BB2014" s="6">
        <v>0.0</v>
      </c>
      <c r="BC2014" s="6">
        <v>0.0</v>
      </c>
      <c r="BD2014" s="6">
        <v>0.0</v>
      </c>
      <c r="BE2014" s="6">
        <v>0.0</v>
      </c>
      <c r="BF2014" s="6" t="s">
        <v>2243</v>
      </c>
      <c r="BG2014" s="6">
        <v>0.0</v>
      </c>
      <c r="BH2014" s="6">
        <v>0.0</v>
      </c>
      <c r="BI2014" s="6">
        <v>0.0</v>
      </c>
      <c r="BJ2014" s="6" t="str">
        <f t="shared" ref="BJ2014:BO2014" si="1831">IFERROR(XLOOKUP($B2014,#REF!,#REF!,""),"")</f>
        <v/>
      </c>
      <c r="BK2014" s="6" t="str">
        <f t="shared" si="1831"/>
        <v/>
      </c>
      <c r="BL2014" s="6" t="str">
        <f t="shared" si="1831"/>
        <v/>
      </c>
      <c r="BM2014" s="6" t="str">
        <f t="shared" si="1831"/>
        <v/>
      </c>
      <c r="BN2014" s="6" t="str">
        <f t="shared" si="1831"/>
        <v/>
      </c>
      <c r="BO2014" s="6" t="str">
        <f t="shared" si="1831"/>
        <v/>
      </c>
      <c r="BP2014" s="6"/>
      <c r="BQ2014" s="6"/>
    </row>
    <row r="2015" ht="15.75" customHeight="1">
      <c r="A2015" s="5" t="s">
        <v>7253</v>
      </c>
      <c r="B2015" s="5" t="s">
        <v>10270</v>
      </c>
      <c r="C2015" s="5" t="s">
        <v>429</v>
      </c>
      <c r="D2015" s="5" t="s">
        <v>117</v>
      </c>
      <c r="E2015" s="19"/>
      <c r="F2015" s="2" t="s">
        <v>1812</v>
      </c>
      <c r="G2015" s="2" t="s">
        <v>9311</v>
      </c>
      <c r="H2015" s="2" t="s">
        <v>7491</v>
      </c>
      <c r="I2015" s="2" t="s">
        <v>433</v>
      </c>
      <c r="J2015" s="2" t="s">
        <v>100</v>
      </c>
      <c r="K2015" s="2">
        <v>0.0</v>
      </c>
      <c r="L2015" s="6">
        <v>0.0</v>
      </c>
      <c r="M2015" s="6">
        <v>0.0</v>
      </c>
      <c r="N2015" s="6">
        <v>0.0</v>
      </c>
      <c r="O2015" s="6" t="s">
        <v>10271</v>
      </c>
      <c r="P2015" s="6" t="s">
        <v>5104</v>
      </c>
      <c r="Q2015" s="6" t="s">
        <v>9476</v>
      </c>
      <c r="R2015" s="7">
        <v>45423.0</v>
      </c>
      <c r="S2015" s="6">
        <v>70.0</v>
      </c>
      <c r="T2015" s="6">
        <v>0.0</v>
      </c>
      <c r="U2015" s="7">
        <v>45996.0</v>
      </c>
      <c r="V2015" s="6">
        <v>0.0</v>
      </c>
      <c r="W2015" s="6" t="s">
        <v>127</v>
      </c>
      <c r="X2015" s="6">
        <v>0.0</v>
      </c>
      <c r="Y2015" s="6">
        <v>0.0</v>
      </c>
      <c r="Z2015" s="6">
        <v>0.0</v>
      </c>
      <c r="AA2015" s="6">
        <v>0.0</v>
      </c>
      <c r="AB2015" s="6">
        <v>0.0</v>
      </c>
      <c r="AC2015" s="6">
        <v>0.0</v>
      </c>
      <c r="AD2015" s="6">
        <v>0.0</v>
      </c>
      <c r="AE2015" s="6">
        <v>0.0</v>
      </c>
      <c r="AF2015" s="6">
        <v>0.0</v>
      </c>
      <c r="AG2015" s="6">
        <v>0.0</v>
      </c>
      <c r="AH2015" s="6">
        <v>0.0</v>
      </c>
      <c r="AI2015" s="6">
        <v>274.0</v>
      </c>
      <c r="AJ2015" s="6" t="b">
        <v>1</v>
      </c>
      <c r="AK2015" s="6" t="s">
        <v>1700</v>
      </c>
      <c r="AL2015" s="6">
        <v>1.0</v>
      </c>
      <c r="AM2015" s="6" t="b">
        <v>0</v>
      </c>
      <c r="AN2015" s="6">
        <v>0.0</v>
      </c>
      <c r="AO2015" s="6">
        <v>0.0</v>
      </c>
      <c r="AP2015" s="6">
        <v>0.0</v>
      </c>
      <c r="AQ2015" s="6" t="s">
        <v>128</v>
      </c>
      <c r="AR2015" s="6" t="s">
        <v>105</v>
      </c>
      <c r="AS2015" s="6">
        <v>0.0</v>
      </c>
      <c r="AT2015" s="6" t="s">
        <v>1243</v>
      </c>
      <c r="AU2015" s="6" t="s">
        <v>107</v>
      </c>
      <c r="AV2015" s="6">
        <v>0.0</v>
      </c>
      <c r="AW2015" s="6" t="s">
        <v>10271</v>
      </c>
      <c r="AX2015" s="6" t="s">
        <v>87</v>
      </c>
      <c r="AY2015" s="6" t="s">
        <v>87</v>
      </c>
      <c r="AZ2015" s="6" t="s">
        <v>108</v>
      </c>
      <c r="BA2015" s="6" t="s">
        <v>2910</v>
      </c>
      <c r="BB2015" s="6" t="s">
        <v>3355</v>
      </c>
      <c r="BC2015" s="6">
        <v>0.0</v>
      </c>
      <c r="BD2015" s="6">
        <v>0.0</v>
      </c>
      <c r="BE2015" s="6">
        <v>0.0</v>
      </c>
      <c r="BF2015" s="6">
        <v>0.0</v>
      </c>
      <c r="BG2015" s="6" t="s">
        <v>4559</v>
      </c>
      <c r="BH2015" s="6">
        <v>0.0</v>
      </c>
      <c r="BI2015" s="6">
        <v>0.0</v>
      </c>
      <c r="BJ2015" s="6" t="str">
        <f t="shared" ref="BJ2015:BO2015" si="1832">IFERROR(XLOOKUP($B2015,#REF!,#REF!,""),"")</f>
        <v/>
      </c>
      <c r="BK2015" s="6" t="str">
        <f t="shared" si="1832"/>
        <v/>
      </c>
      <c r="BL2015" s="6" t="str">
        <f t="shared" si="1832"/>
        <v/>
      </c>
      <c r="BM2015" s="6" t="str">
        <f t="shared" si="1832"/>
        <v/>
      </c>
      <c r="BN2015" s="6" t="str">
        <f t="shared" si="1832"/>
        <v/>
      </c>
      <c r="BO2015" s="6" t="str">
        <f t="shared" si="1832"/>
        <v/>
      </c>
      <c r="BP2015" s="6"/>
      <c r="BQ2015" s="6"/>
    </row>
    <row r="2016" ht="15.75" customHeight="1">
      <c r="A2016" s="5" t="s">
        <v>7253</v>
      </c>
      <c r="B2016" s="5" t="s">
        <v>10272</v>
      </c>
      <c r="C2016" s="5" t="s">
        <v>1082</v>
      </c>
      <c r="D2016" s="5" t="s">
        <v>117</v>
      </c>
      <c r="E2016" s="19"/>
      <c r="F2016" s="2" t="s">
        <v>1812</v>
      </c>
      <c r="G2016" s="2" t="s">
        <v>10273</v>
      </c>
      <c r="H2016" s="2" t="s">
        <v>10274</v>
      </c>
      <c r="I2016" s="2" t="s">
        <v>1086</v>
      </c>
      <c r="J2016" s="2" t="s">
        <v>100</v>
      </c>
      <c r="K2016" s="2">
        <v>0.0</v>
      </c>
      <c r="L2016" s="6">
        <v>0.0</v>
      </c>
      <c r="M2016" s="6">
        <v>0.0</v>
      </c>
      <c r="N2016" s="6">
        <v>0.0</v>
      </c>
      <c r="O2016" s="6" t="s">
        <v>10275</v>
      </c>
      <c r="P2016" s="6"/>
      <c r="Q2016" s="6" t="s">
        <v>10276</v>
      </c>
      <c r="R2016" s="6">
        <v>0.0</v>
      </c>
      <c r="S2016" s="6">
        <v>0.0</v>
      </c>
      <c r="T2016" s="6">
        <v>0.0</v>
      </c>
      <c r="U2016" s="6">
        <v>0.0</v>
      </c>
      <c r="V2016" s="6">
        <v>0.0</v>
      </c>
      <c r="W2016" s="6" t="s">
        <v>127</v>
      </c>
      <c r="X2016" s="6">
        <v>0.0</v>
      </c>
      <c r="Y2016" s="6">
        <v>0.0</v>
      </c>
      <c r="Z2016" s="6">
        <v>0.0</v>
      </c>
      <c r="AA2016" s="6">
        <v>0.0</v>
      </c>
      <c r="AB2016" s="6">
        <v>0.0</v>
      </c>
      <c r="AC2016" s="6">
        <v>0.0</v>
      </c>
      <c r="AD2016" s="6" t="b">
        <v>1</v>
      </c>
      <c r="AE2016" s="6" t="s">
        <v>1639</v>
      </c>
      <c r="AF2016" s="6">
        <v>0.0</v>
      </c>
      <c r="AG2016" s="6">
        <v>0.0</v>
      </c>
      <c r="AH2016" s="6">
        <v>0.0</v>
      </c>
      <c r="AI2016" s="6">
        <v>114.0</v>
      </c>
      <c r="AJ2016" s="6" t="b">
        <v>1</v>
      </c>
      <c r="AK2016" s="6" t="s">
        <v>1639</v>
      </c>
      <c r="AL2016" s="6">
        <v>4.0</v>
      </c>
      <c r="AM2016" s="6" t="b">
        <v>0</v>
      </c>
      <c r="AN2016" s="6">
        <v>0.0</v>
      </c>
      <c r="AO2016" s="6">
        <v>0.0</v>
      </c>
      <c r="AP2016" s="6">
        <v>0.0</v>
      </c>
      <c r="AQ2016" s="6" t="s">
        <v>128</v>
      </c>
      <c r="AR2016" s="6">
        <v>0.0</v>
      </c>
      <c r="AS2016" s="6">
        <v>0.0</v>
      </c>
      <c r="AT2016" s="6">
        <v>0.0</v>
      </c>
      <c r="AU2016" s="6">
        <v>0.0</v>
      </c>
      <c r="AV2016" s="6">
        <v>0.0</v>
      </c>
      <c r="AW2016" s="6">
        <v>0.0</v>
      </c>
      <c r="AX2016" s="6">
        <v>0.0</v>
      </c>
      <c r="AY2016" s="6">
        <v>0.0</v>
      </c>
      <c r="AZ2016" s="6">
        <v>0.0</v>
      </c>
      <c r="BA2016" s="6">
        <v>0.0</v>
      </c>
      <c r="BB2016" s="6">
        <v>0.0</v>
      </c>
      <c r="BC2016" s="6">
        <v>0.0</v>
      </c>
      <c r="BD2016" s="6">
        <v>0.0</v>
      </c>
      <c r="BE2016" s="6">
        <v>0.0</v>
      </c>
      <c r="BF2016" s="6" t="s">
        <v>491</v>
      </c>
      <c r="BG2016" s="6">
        <v>0.0</v>
      </c>
      <c r="BH2016" s="6">
        <v>0.0</v>
      </c>
      <c r="BI2016" s="6">
        <v>0.0</v>
      </c>
      <c r="BJ2016" s="6" t="str">
        <f t="shared" ref="BJ2016:BO2016" si="1833">IFERROR(XLOOKUP($B2016,#REF!,#REF!,""),"")</f>
        <v/>
      </c>
      <c r="BK2016" s="6" t="str">
        <f t="shared" si="1833"/>
        <v/>
      </c>
      <c r="BL2016" s="6" t="str">
        <f t="shared" si="1833"/>
        <v/>
      </c>
      <c r="BM2016" s="6" t="str">
        <f t="shared" si="1833"/>
        <v/>
      </c>
      <c r="BN2016" s="6" t="str">
        <f t="shared" si="1833"/>
        <v/>
      </c>
      <c r="BO2016" s="6" t="str">
        <f t="shared" si="1833"/>
        <v/>
      </c>
      <c r="BP2016" s="6"/>
      <c r="BQ2016" s="6"/>
    </row>
    <row r="2017" ht="15.75" customHeight="1">
      <c r="A2017" s="5" t="s">
        <v>7253</v>
      </c>
      <c r="B2017" s="5" t="s">
        <v>10277</v>
      </c>
      <c r="C2017" s="5" t="s">
        <v>116</v>
      </c>
      <c r="D2017" s="5" t="s">
        <v>117</v>
      </c>
      <c r="E2017" s="19"/>
      <c r="F2017" s="2" t="s">
        <v>1812</v>
      </c>
      <c r="G2017" s="2" t="s">
        <v>120</v>
      </c>
      <c r="H2017" s="2" t="s">
        <v>121</v>
      </c>
      <c r="I2017" s="2" t="s">
        <v>122</v>
      </c>
      <c r="J2017" s="2" t="s">
        <v>100</v>
      </c>
      <c r="K2017" s="2">
        <v>0.0</v>
      </c>
      <c r="L2017" s="6">
        <v>0.0</v>
      </c>
      <c r="M2017" s="6">
        <v>0.0</v>
      </c>
      <c r="N2017" s="6">
        <v>0.0</v>
      </c>
      <c r="O2017" s="6" t="s">
        <v>10278</v>
      </c>
      <c r="P2017" s="6"/>
      <c r="Q2017" s="6" t="s">
        <v>7568</v>
      </c>
      <c r="R2017" s="7">
        <v>45577.0</v>
      </c>
      <c r="S2017" s="6">
        <v>32.0</v>
      </c>
      <c r="T2017" s="6">
        <v>0.0</v>
      </c>
      <c r="U2017" s="6">
        <v>0.0</v>
      </c>
      <c r="V2017" s="6">
        <v>0.0</v>
      </c>
      <c r="W2017" s="6" t="s">
        <v>81</v>
      </c>
      <c r="X2017" s="6">
        <v>178.0</v>
      </c>
      <c r="Y2017" s="6">
        <v>0.0</v>
      </c>
      <c r="Z2017" s="6">
        <v>0.0</v>
      </c>
      <c r="AA2017" s="6">
        <v>0.0</v>
      </c>
      <c r="AB2017" s="6">
        <v>0.0</v>
      </c>
      <c r="AC2017" s="6">
        <v>0.0</v>
      </c>
      <c r="AD2017" s="6">
        <v>0.0</v>
      </c>
      <c r="AE2017" s="6">
        <v>0.0</v>
      </c>
      <c r="AF2017" s="6">
        <v>0.0</v>
      </c>
      <c r="AG2017" s="6" t="b">
        <v>1</v>
      </c>
      <c r="AH2017" s="6">
        <v>0.0</v>
      </c>
      <c r="AI2017" s="6">
        <v>0.0</v>
      </c>
      <c r="AJ2017" s="6">
        <v>0.0</v>
      </c>
      <c r="AK2017" s="6">
        <v>0.0</v>
      </c>
      <c r="AL2017" s="6">
        <v>0.0</v>
      </c>
      <c r="AM2017" s="6">
        <v>0.0</v>
      </c>
      <c r="AN2017" s="6">
        <v>0.0</v>
      </c>
      <c r="AO2017" s="6">
        <v>0.0</v>
      </c>
      <c r="AP2017" s="6">
        <v>0.0</v>
      </c>
      <c r="AQ2017" s="6" t="s">
        <v>10279</v>
      </c>
      <c r="AR2017" s="6" t="s">
        <v>105</v>
      </c>
      <c r="AS2017" s="6">
        <v>0.0</v>
      </c>
      <c r="AT2017" s="6" t="s">
        <v>2658</v>
      </c>
      <c r="AU2017" s="6">
        <v>0.0</v>
      </c>
      <c r="AV2017" s="6">
        <v>0.0</v>
      </c>
      <c r="AW2017" s="6">
        <v>0.0</v>
      </c>
      <c r="AX2017" s="6">
        <v>0.0</v>
      </c>
      <c r="AY2017" s="6">
        <v>0.0</v>
      </c>
      <c r="AZ2017" s="6">
        <v>0.0</v>
      </c>
      <c r="BA2017" s="6">
        <v>0.0</v>
      </c>
      <c r="BB2017" s="6">
        <v>0.0</v>
      </c>
      <c r="BC2017" s="6">
        <v>0.0</v>
      </c>
      <c r="BD2017" s="6">
        <v>0.0</v>
      </c>
      <c r="BE2017" s="6">
        <v>0.0</v>
      </c>
      <c r="BF2017" s="6">
        <v>0.0</v>
      </c>
      <c r="BG2017" s="6">
        <v>0.0</v>
      </c>
      <c r="BH2017" s="6">
        <v>0.0</v>
      </c>
      <c r="BI2017" s="6">
        <v>0.0</v>
      </c>
      <c r="BJ2017" s="6" t="str">
        <f t="shared" ref="BJ2017:BO2017" si="1834">IFERROR(XLOOKUP($B2017,#REF!,#REF!,""),"")</f>
        <v/>
      </c>
      <c r="BK2017" s="6" t="str">
        <f t="shared" si="1834"/>
        <v/>
      </c>
      <c r="BL2017" s="6" t="str">
        <f t="shared" si="1834"/>
        <v/>
      </c>
      <c r="BM2017" s="6" t="str">
        <f t="shared" si="1834"/>
        <v/>
      </c>
      <c r="BN2017" s="6" t="str">
        <f t="shared" si="1834"/>
        <v/>
      </c>
      <c r="BO2017" s="6" t="str">
        <f t="shared" si="1834"/>
        <v/>
      </c>
      <c r="BP2017" s="6"/>
      <c r="BQ2017" s="6"/>
    </row>
    <row r="2018" ht="15.75" customHeight="1">
      <c r="A2018" s="5" t="s">
        <v>7253</v>
      </c>
      <c r="B2018" s="5" t="s">
        <v>10280</v>
      </c>
      <c r="C2018" s="5" t="s">
        <v>2232</v>
      </c>
      <c r="D2018" s="5" t="s">
        <v>70</v>
      </c>
      <c r="E2018" s="19"/>
      <c r="F2018" s="2" t="s">
        <v>1812</v>
      </c>
      <c r="G2018" s="2" t="s">
        <v>4523</v>
      </c>
      <c r="H2018" s="2" t="s">
        <v>3673</v>
      </c>
      <c r="I2018" s="2" t="s">
        <v>2236</v>
      </c>
      <c r="J2018" s="2" t="s">
        <v>100</v>
      </c>
      <c r="K2018" s="2">
        <v>0.0</v>
      </c>
      <c r="L2018" s="6">
        <v>0.0</v>
      </c>
      <c r="M2018" s="6">
        <v>0.0</v>
      </c>
      <c r="N2018" s="6">
        <v>0.0</v>
      </c>
      <c r="O2018" s="6" t="s">
        <v>10281</v>
      </c>
      <c r="P2018" s="6"/>
      <c r="Q2018" s="6" t="s">
        <v>8368</v>
      </c>
      <c r="R2018" s="6" t="s">
        <v>889</v>
      </c>
      <c r="S2018" s="6">
        <v>119.0</v>
      </c>
      <c r="T2018" s="6">
        <v>0.0</v>
      </c>
      <c r="U2018" s="6" t="s">
        <v>2366</v>
      </c>
      <c r="V2018" s="6">
        <v>0.0</v>
      </c>
      <c r="W2018" s="6" t="s">
        <v>156</v>
      </c>
      <c r="X2018" s="6">
        <v>410.0</v>
      </c>
      <c r="Y2018" s="6">
        <v>0.0</v>
      </c>
      <c r="Z2018" s="6">
        <v>0.0</v>
      </c>
      <c r="AA2018" s="6">
        <v>0.0</v>
      </c>
      <c r="AB2018" s="6">
        <v>0.0</v>
      </c>
      <c r="AC2018" s="6">
        <v>0.0</v>
      </c>
      <c r="AD2018" s="6">
        <v>0.0</v>
      </c>
      <c r="AE2018" s="6">
        <v>0.0</v>
      </c>
      <c r="AF2018" s="6">
        <v>0.0</v>
      </c>
      <c r="AG2018" s="6" t="b">
        <v>1</v>
      </c>
      <c r="AH2018" s="6" t="b">
        <v>1</v>
      </c>
      <c r="AI2018" s="6">
        <v>0.0</v>
      </c>
      <c r="AJ2018" s="6">
        <v>0.0</v>
      </c>
      <c r="AK2018" s="6">
        <v>0.0</v>
      </c>
      <c r="AL2018" s="6">
        <v>0.0</v>
      </c>
      <c r="AM2018" s="6">
        <v>0.0</v>
      </c>
      <c r="AN2018" s="6">
        <v>0.0</v>
      </c>
      <c r="AO2018" s="6">
        <v>0.0</v>
      </c>
      <c r="AP2018" s="6">
        <v>0.0</v>
      </c>
      <c r="AQ2018" s="6" t="s">
        <v>157</v>
      </c>
      <c r="AR2018" s="6" t="s">
        <v>105</v>
      </c>
      <c r="AS2018" s="7">
        <v>45391.0</v>
      </c>
      <c r="AT2018" s="6" t="s">
        <v>1642</v>
      </c>
      <c r="AU2018" s="6" t="s">
        <v>107</v>
      </c>
      <c r="AV2018" s="6">
        <v>0.0</v>
      </c>
      <c r="AW2018" s="6" t="s">
        <v>10281</v>
      </c>
      <c r="AX2018" s="6" t="s">
        <v>87</v>
      </c>
      <c r="AY2018" s="6" t="s">
        <v>87</v>
      </c>
      <c r="AZ2018" s="6" t="s">
        <v>108</v>
      </c>
      <c r="BA2018" s="6" t="s">
        <v>3210</v>
      </c>
      <c r="BB2018" s="6" t="s">
        <v>889</v>
      </c>
      <c r="BC2018" s="6">
        <v>0.0</v>
      </c>
      <c r="BD2018" s="6">
        <v>0.0</v>
      </c>
      <c r="BE2018" s="6">
        <v>0.0</v>
      </c>
      <c r="BF2018" s="6">
        <v>0.0</v>
      </c>
      <c r="BG2018" s="6" t="s">
        <v>5382</v>
      </c>
      <c r="BH2018" s="6">
        <v>0.0</v>
      </c>
      <c r="BI2018" s="6">
        <v>0.0</v>
      </c>
      <c r="BJ2018" s="6" t="str">
        <f t="shared" ref="BJ2018:BO2018" si="1835">IFERROR(XLOOKUP($B2018,#REF!,#REF!,""),"")</f>
        <v/>
      </c>
      <c r="BK2018" s="6" t="str">
        <f t="shared" si="1835"/>
        <v/>
      </c>
      <c r="BL2018" s="6" t="str">
        <f t="shared" si="1835"/>
        <v/>
      </c>
      <c r="BM2018" s="6" t="str">
        <f t="shared" si="1835"/>
        <v/>
      </c>
      <c r="BN2018" s="6" t="str">
        <f t="shared" si="1835"/>
        <v/>
      </c>
      <c r="BO2018" s="6" t="str">
        <f t="shared" si="1835"/>
        <v/>
      </c>
      <c r="BP2018" s="6"/>
      <c r="BQ2018" s="6"/>
    </row>
    <row r="2019" ht="15.75" customHeight="1">
      <c r="A2019" s="5" t="s">
        <v>7253</v>
      </c>
      <c r="B2019" s="5" t="s">
        <v>10282</v>
      </c>
      <c r="C2019" s="5" t="s">
        <v>116</v>
      </c>
      <c r="D2019" s="5" t="s">
        <v>117</v>
      </c>
      <c r="E2019" s="19"/>
      <c r="F2019" s="2" t="s">
        <v>1812</v>
      </c>
      <c r="G2019" s="2" t="s">
        <v>5674</v>
      </c>
      <c r="H2019" s="2" t="s">
        <v>121</v>
      </c>
      <c r="I2019" s="2" t="s">
        <v>122</v>
      </c>
      <c r="J2019" s="2" t="s">
        <v>100</v>
      </c>
      <c r="K2019" s="2">
        <v>0.0</v>
      </c>
      <c r="L2019" s="6">
        <v>0.0</v>
      </c>
      <c r="M2019" s="6">
        <v>0.0</v>
      </c>
      <c r="N2019" s="6">
        <v>0.0</v>
      </c>
      <c r="O2019" s="6" t="s">
        <v>10283</v>
      </c>
      <c r="P2019" s="6"/>
      <c r="Q2019" s="6" t="s">
        <v>5676</v>
      </c>
      <c r="R2019" s="6" t="s">
        <v>251</v>
      </c>
      <c r="S2019" s="6">
        <v>57.0</v>
      </c>
      <c r="T2019" s="6">
        <v>0.0</v>
      </c>
      <c r="U2019" s="7">
        <v>45606.0</v>
      </c>
      <c r="V2019" s="6">
        <v>0.0</v>
      </c>
      <c r="W2019" s="6" t="s">
        <v>127</v>
      </c>
      <c r="X2019" s="6">
        <v>0.0</v>
      </c>
      <c r="Y2019" s="6">
        <v>0.0</v>
      </c>
      <c r="Z2019" s="6">
        <v>0.0</v>
      </c>
      <c r="AA2019" s="6">
        <v>0.0</v>
      </c>
      <c r="AB2019" s="6">
        <v>0.0</v>
      </c>
      <c r="AC2019" s="6">
        <v>0.0</v>
      </c>
      <c r="AD2019" s="6">
        <v>0.0</v>
      </c>
      <c r="AE2019" s="6">
        <v>0.0</v>
      </c>
      <c r="AF2019" s="6">
        <v>0.0</v>
      </c>
      <c r="AG2019" s="6">
        <v>0.0</v>
      </c>
      <c r="AH2019" s="6">
        <v>0.0</v>
      </c>
      <c r="AI2019" s="6">
        <v>165.0</v>
      </c>
      <c r="AJ2019" s="6" t="b">
        <v>1</v>
      </c>
      <c r="AK2019" s="7">
        <v>45606.0</v>
      </c>
      <c r="AL2019" s="6">
        <v>1.0</v>
      </c>
      <c r="AM2019" s="6" t="b">
        <v>0</v>
      </c>
      <c r="AN2019" s="6">
        <v>0.0</v>
      </c>
      <c r="AO2019" s="6">
        <v>0.0</v>
      </c>
      <c r="AP2019" s="6">
        <v>0.0</v>
      </c>
      <c r="AQ2019" s="6" t="s">
        <v>128</v>
      </c>
      <c r="AR2019" s="6" t="s">
        <v>105</v>
      </c>
      <c r="AS2019" s="6">
        <v>0.0</v>
      </c>
      <c r="AT2019" s="7">
        <v>45389.0</v>
      </c>
      <c r="AU2019" s="6">
        <v>0.0</v>
      </c>
      <c r="AV2019" s="6">
        <v>0.0</v>
      </c>
      <c r="AW2019" s="6">
        <v>0.0</v>
      </c>
      <c r="AX2019" s="6">
        <v>0.0</v>
      </c>
      <c r="AY2019" s="6">
        <v>0.0</v>
      </c>
      <c r="AZ2019" s="6">
        <v>0.0</v>
      </c>
      <c r="BA2019" s="6">
        <v>0.0</v>
      </c>
      <c r="BB2019" s="6" t="s">
        <v>1103</v>
      </c>
      <c r="BC2019" s="6">
        <v>0.0</v>
      </c>
      <c r="BD2019" s="6">
        <v>0.0</v>
      </c>
      <c r="BE2019" s="6">
        <v>0.0</v>
      </c>
      <c r="BF2019" s="6">
        <v>0.0</v>
      </c>
      <c r="BG2019" s="6">
        <v>0.0</v>
      </c>
      <c r="BH2019" s="6">
        <v>0.0</v>
      </c>
      <c r="BI2019" s="6">
        <v>0.0</v>
      </c>
      <c r="BJ2019" s="6" t="str">
        <f t="shared" ref="BJ2019:BO2019" si="1836">IFERROR(XLOOKUP($B2019,#REF!,#REF!,""),"")</f>
        <v/>
      </c>
      <c r="BK2019" s="6" t="str">
        <f t="shared" si="1836"/>
        <v/>
      </c>
      <c r="BL2019" s="6" t="str">
        <f t="shared" si="1836"/>
        <v/>
      </c>
      <c r="BM2019" s="6" t="str">
        <f t="shared" si="1836"/>
        <v/>
      </c>
      <c r="BN2019" s="6" t="str">
        <f t="shared" si="1836"/>
        <v/>
      </c>
      <c r="BO2019" s="6" t="str">
        <f t="shared" si="1836"/>
        <v/>
      </c>
      <c r="BP2019" s="6"/>
      <c r="BQ2019" s="6"/>
    </row>
    <row r="2020" ht="15.75" customHeight="1">
      <c r="A2020" s="5" t="s">
        <v>7253</v>
      </c>
      <c r="B2020" s="5" t="s">
        <v>10284</v>
      </c>
      <c r="C2020" s="5" t="s">
        <v>116</v>
      </c>
      <c r="D2020" s="5" t="s">
        <v>117</v>
      </c>
      <c r="E2020" s="19"/>
      <c r="F2020" s="2" t="s">
        <v>9517</v>
      </c>
      <c r="G2020" s="2" t="s">
        <v>7307</v>
      </c>
      <c r="H2020" s="2" t="s">
        <v>121</v>
      </c>
      <c r="I2020" s="2" t="s">
        <v>122</v>
      </c>
      <c r="J2020" s="2" t="s">
        <v>100</v>
      </c>
      <c r="K2020" s="2">
        <v>0.0</v>
      </c>
      <c r="L2020" s="6">
        <v>0.0</v>
      </c>
      <c r="M2020" s="6">
        <v>0.0</v>
      </c>
      <c r="N2020" s="6">
        <v>0.0</v>
      </c>
      <c r="O2020" s="6" t="s">
        <v>10285</v>
      </c>
      <c r="P2020" s="6"/>
      <c r="Q2020" s="6" t="s">
        <v>7309</v>
      </c>
      <c r="R2020" s="7">
        <v>45480.0</v>
      </c>
      <c r="S2020" s="6">
        <v>48.0</v>
      </c>
      <c r="T2020" s="6">
        <v>0.0</v>
      </c>
      <c r="U2020" s="6" t="s">
        <v>2754</v>
      </c>
      <c r="V2020" s="6">
        <v>0.0</v>
      </c>
      <c r="W2020" s="6" t="s">
        <v>127</v>
      </c>
      <c r="X2020" s="6">
        <v>0.0</v>
      </c>
      <c r="Y2020" s="6">
        <v>0.0</v>
      </c>
      <c r="Z2020" s="6">
        <v>0.0</v>
      </c>
      <c r="AA2020" s="6">
        <v>0.0</v>
      </c>
      <c r="AB2020" s="6">
        <v>0.0</v>
      </c>
      <c r="AC2020" s="6">
        <v>0.0</v>
      </c>
      <c r="AD2020" s="6" t="b">
        <v>1</v>
      </c>
      <c r="AE2020" s="7">
        <v>45480.0</v>
      </c>
      <c r="AF2020" s="6">
        <v>0.0</v>
      </c>
      <c r="AG2020" s="6">
        <v>0.0</v>
      </c>
      <c r="AH2020" s="6">
        <v>0.0</v>
      </c>
      <c r="AI2020" s="6">
        <v>127.0</v>
      </c>
      <c r="AJ2020" s="6" t="b">
        <v>1</v>
      </c>
      <c r="AK2020" s="6" t="s">
        <v>1226</v>
      </c>
      <c r="AL2020" s="6">
        <v>2.0</v>
      </c>
      <c r="AM2020" s="6" t="b">
        <v>0</v>
      </c>
      <c r="AN2020" s="6">
        <v>0.0</v>
      </c>
      <c r="AO2020" s="6">
        <v>0.0</v>
      </c>
      <c r="AP2020" s="6">
        <v>0.0</v>
      </c>
      <c r="AQ2020" s="6" t="s">
        <v>9995</v>
      </c>
      <c r="AR2020" s="6" t="s">
        <v>105</v>
      </c>
      <c r="AS2020" s="6">
        <v>0.0</v>
      </c>
      <c r="AT2020" s="6" t="s">
        <v>1102</v>
      </c>
      <c r="AU2020" s="6" t="s">
        <v>107</v>
      </c>
      <c r="AV2020" s="6">
        <v>0.0</v>
      </c>
      <c r="AW2020" s="6" t="s">
        <v>10285</v>
      </c>
      <c r="AX2020" s="6" t="s">
        <v>890</v>
      </c>
      <c r="AY2020" s="6" t="s">
        <v>890</v>
      </c>
      <c r="AZ2020" s="6" t="s">
        <v>88</v>
      </c>
      <c r="BA2020" s="6" t="s">
        <v>1438</v>
      </c>
      <c r="BB2020" s="7">
        <v>45421.0</v>
      </c>
      <c r="BC2020" s="6">
        <v>0.0</v>
      </c>
      <c r="BD2020" s="6">
        <v>0.0</v>
      </c>
      <c r="BE2020" s="6">
        <v>0.0</v>
      </c>
      <c r="BF2020" s="6" t="s">
        <v>5406</v>
      </c>
      <c r="BG2020" s="6" t="s">
        <v>7934</v>
      </c>
      <c r="BH2020" s="6">
        <v>0.0</v>
      </c>
      <c r="BI2020" s="6">
        <v>0.0</v>
      </c>
      <c r="BJ2020" s="6" t="str">
        <f t="shared" ref="BJ2020:BO2020" si="1837">IFERROR(XLOOKUP($B2020,#REF!,#REF!,""),"")</f>
        <v/>
      </c>
      <c r="BK2020" s="6" t="str">
        <f t="shared" si="1837"/>
        <v/>
      </c>
      <c r="BL2020" s="6" t="str">
        <f t="shared" si="1837"/>
        <v/>
      </c>
      <c r="BM2020" s="6" t="str">
        <f t="shared" si="1837"/>
        <v/>
      </c>
      <c r="BN2020" s="6" t="str">
        <f t="shared" si="1837"/>
        <v/>
      </c>
      <c r="BO2020" s="6" t="str">
        <f t="shared" si="1837"/>
        <v/>
      </c>
      <c r="BP2020" s="6"/>
      <c r="BQ2020" s="6"/>
    </row>
    <row r="2021" ht="15.75" customHeight="1">
      <c r="A2021" s="5" t="s">
        <v>7253</v>
      </c>
      <c r="B2021" s="5" t="s">
        <v>10286</v>
      </c>
      <c r="C2021" s="5" t="s">
        <v>403</v>
      </c>
      <c r="D2021" s="5" t="s">
        <v>117</v>
      </c>
      <c r="E2021" s="19"/>
      <c r="F2021" s="2" t="s">
        <v>1812</v>
      </c>
      <c r="G2021" s="2" t="s">
        <v>5703</v>
      </c>
      <c r="H2021" s="2" t="s">
        <v>406</v>
      </c>
      <c r="I2021" s="2" t="s">
        <v>407</v>
      </c>
      <c r="J2021" s="2" t="s">
        <v>100</v>
      </c>
      <c r="K2021" s="2">
        <v>0.0</v>
      </c>
      <c r="L2021" s="6">
        <v>0.0</v>
      </c>
      <c r="M2021" s="6">
        <v>0.0</v>
      </c>
      <c r="N2021" s="6">
        <v>0.0</v>
      </c>
      <c r="O2021" s="6" t="s">
        <v>10287</v>
      </c>
      <c r="P2021" s="6" t="s">
        <v>5104</v>
      </c>
      <c r="Q2021" s="6" t="s">
        <v>10288</v>
      </c>
      <c r="R2021" s="6">
        <v>0.0</v>
      </c>
      <c r="S2021" s="6">
        <v>0.0</v>
      </c>
      <c r="T2021" s="6">
        <v>0.0</v>
      </c>
      <c r="U2021" s="6">
        <v>0.0</v>
      </c>
      <c r="V2021" s="6">
        <v>0.0</v>
      </c>
      <c r="W2021" s="6" t="s">
        <v>127</v>
      </c>
      <c r="X2021" s="6">
        <v>0.0</v>
      </c>
      <c r="Y2021" s="6">
        <v>0.0</v>
      </c>
      <c r="Z2021" s="6">
        <v>0.0</v>
      </c>
      <c r="AA2021" s="6">
        <v>0.0</v>
      </c>
      <c r="AB2021" s="6">
        <v>0.0</v>
      </c>
      <c r="AC2021" s="6">
        <v>0.0</v>
      </c>
      <c r="AD2021" s="6" t="b">
        <v>1</v>
      </c>
      <c r="AE2021" s="7">
        <v>45543.0</v>
      </c>
      <c r="AF2021" s="6">
        <v>0.0</v>
      </c>
      <c r="AG2021" s="6">
        <v>0.0</v>
      </c>
      <c r="AH2021" s="6">
        <v>0.0</v>
      </c>
      <c r="AI2021" s="6">
        <v>123.0</v>
      </c>
      <c r="AJ2021" s="6" t="b">
        <v>1</v>
      </c>
      <c r="AK2021" s="6" t="s">
        <v>1259</v>
      </c>
      <c r="AL2021" s="6">
        <v>2.0</v>
      </c>
      <c r="AM2021" s="6" t="b">
        <v>0</v>
      </c>
      <c r="AN2021" s="6">
        <v>0.0</v>
      </c>
      <c r="AO2021" s="6">
        <v>0.0</v>
      </c>
      <c r="AP2021" s="6">
        <v>0.0</v>
      </c>
      <c r="AQ2021" s="6" t="s">
        <v>128</v>
      </c>
      <c r="AR2021" s="6">
        <v>0.0</v>
      </c>
      <c r="AS2021" s="6">
        <v>0.0</v>
      </c>
      <c r="AT2021" s="6">
        <v>0.0</v>
      </c>
      <c r="AU2021" s="6">
        <v>0.0</v>
      </c>
      <c r="AV2021" s="6">
        <v>0.0</v>
      </c>
      <c r="AW2021" s="6">
        <v>0.0</v>
      </c>
      <c r="AX2021" s="6">
        <v>0.0</v>
      </c>
      <c r="AY2021" s="6">
        <v>0.0</v>
      </c>
      <c r="AZ2021" s="6">
        <v>0.0</v>
      </c>
      <c r="BA2021" s="6">
        <v>0.0</v>
      </c>
      <c r="BB2021" s="6">
        <v>0.0</v>
      </c>
      <c r="BC2021" s="6">
        <v>0.0</v>
      </c>
      <c r="BD2021" s="6">
        <v>0.0</v>
      </c>
      <c r="BE2021" s="6">
        <v>0.0</v>
      </c>
      <c r="BF2021" s="6" t="s">
        <v>491</v>
      </c>
      <c r="BG2021" s="6">
        <v>0.0</v>
      </c>
      <c r="BH2021" s="6">
        <v>0.0</v>
      </c>
      <c r="BI2021" s="6">
        <v>0.0</v>
      </c>
      <c r="BJ2021" s="6" t="str">
        <f t="shared" ref="BJ2021:BO2021" si="1838">IFERROR(XLOOKUP($B2021,#REF!,#REF!,""),"")</f>
        <v/>
      </c>
      <c r="BK2021" s="6" t="str">
        <f t="shared" si="1838"/>
        <v/>
      </c>
      <c r="BL2021" s="6" t="str">
        <f t="shared" si="1838"/>
        <v/>
      </c>
      <c r="BM2021" s="6" t="str">
        <f t="shared" si="1838"/>
        <v/>
      </c>
      <c r="BN2021" s="6" t="str">
        <f t="shared" si="1838"/>
        <v/>
      </c>
      <c r="BO2021" s="6" t="str">
        <f t="shared" si="1838"/>
        <v/>
      </c>
      <c r="BP2021" s="6"/>
      <c r="BQ2021" s="6"/>
    </row>
    <row r="2022" ht="15.75" customHeight="1">
      <c r="A2022" s="5" t="s">
        <v>7253</v>
      </c>
      <c r="B2022" s="5" t="s">
        <v>10289</v>
      </c>
      <c r="C2022" s="5" t="s">
        <v>741</v>
      </c>
      <c r="D2022" s="5" t="s">
        <v>117</v>
      </c>
      <c r="E2022" s="19"/>
      <c r="F2022" s="2" t="s">
        <v>9737</v>
      </c>
      <c r="G2022" s="2" t="s">
        <v>5025</v>
      </c>
      <c r="H2022" s="2" t="s">
        <v>744</v>
      </c>
      <c r="I2022" s="2" t="s">
        <v>745</v>
      </c>
      <c r="J2022" s="2" t="s">
        <v>100</v>
      </c>
      <c r="K2022" s="2">
        <v>0.0</v>
      </c>
      <c r="L2022" s="6">
        <v>0.0</v>
      </c>
      <c r="M2022" s="6">
        <v>0.0</v>
      </c>
      <c r="N2022" s="6">
        <v>0.0</v>
      </c>
      <c r="O2022" s="6" t="s">
        <v>10290</v>
      </c>
      <c r="P2022" s="6"/>
      <c r="Q2022" s="6" t="s">
        <v>5027</v>
      </c>
      <c r="R2022" s="7">
        <v>45542.0</v>
      </c>
      <c r="S2022" s="6">
        <v>10.0</v>
      </c>
      <c r="T2022" s="6">
        <v>0.0</v>
      </c>
      <c r="U2022" s="6">
        <v>0.0</v>
      </c>
      <c r="V2022" s="7">
        <v>45301.0</v>
      </c>
      <c r="W2022" s="6" t="s">
        <v>127</v>
      </c>
      <c r="X2022" s="6">
        <v>0.0</v>
      </c>
      <c r="Y2022" s="6">
        <v>0.0</v>
      </c>
      <c r="Z2022" s="6">
        <v>0.0</v>
      </c>
      <c r="AA2022" s="6">
        <v>0.0</v>
      </c>
      <c r="AB2022" s="6">
        <v>0.0</v>
      </c>
      <c r="AC2022" s="6">
        <v>0.0</v>
      </c>
      <c r="AD2022" s="6" t="b">
        <v>1</v>
      </c>
      <c r="AE2022" s="7">
        <v>45542.0</v>
      </c>
      <c r="AF2022" s="6">
        <v>0.0</v>
      </c>
      <c r="AG2022" s="6">
        <v>0.0</v>
      </c>
      <c r="AH2022" s="6">
        <v>0.0</v>
      </c>
      <c r="AI2022" s="6">
        <v>96.0</v>
      </c>
      <c r="AJ2022" s="6" t="b">
        <v>1</v>
      </c>
      <c r="AK2022" s="7">
        <v>45361.0</v>
      </c>
      <c r="AL2022" s="6">
        <v>2.0</v>
      </c>
      <c r="AM2022" s="6" t="b">
        <v>0</v>
      </c>
      <c r="AN2022" s="6">
        <v>0.0</v>
      </c>
      <c r="AO2022" s="6">
        <v>0.0</v>
      </c>
      <c r="AP2022" s="6">
        <v>0.0</v>
      </c>
      <c r="AQ2022" s="6" t="s">
        <v>128</v>
      </c>
      <c r="AR2022" s="6" t="s">
        <v>105</v>
      </c>
      <c r="AS2022" s="6">
        <v>0.0</v>
      </c>
      <c r="AT2022" s="7">
        <v>45330.0</v>
      </c>
      <c r="AU2022" s="6">
        <v>0.0</v>
      </c>
      <c r="AV2022" s="6">
        <v>0.0</v>
      </c>
      <c r="AW2022" s="6">
        <v>0.0</v>
      </c>
      <c r="AX2022" s="6">
        <v>0.0</v>
      </c>
      <c r="AY2022" s="6">
        <v>0.0</v>
      </c>
      <c r="AZ2022" s="6" t="s">
        <v>108</v>
      </c>
      <c r="BA2022" s="6">
        <v>0.0</v>
      </c>
      <c r="BB2022" s="6">
        <v>0.0</v>
      </c>
      <c r="BC2022" s="6">
        <v>0.0</v>
      </c>
      <c r="BD2022" s="6">
        <v>0.0</v>
      </c>
      <c r="BE2022" s="6">
        <v>0.0</v>
      </c>
      <c r="BF2022" s="6" t="s">
        <v>1244</v>
      </c>
      <c r="BG2022" s="6" t="s">
        <v>2568</v>
      </c>
      <c r="BH2022" s="6">
        <v>0.0</v>
      </c>
      <c r="BI2022" s="6">
        <v>0.0</v>
      </c>
      <c r="BJ2022" s="6" t="str">
        <f t="shared" ref="BJ2022:BO2022" si="1839">IFERROR(XLOOKUP($B2022,#REF!,#REF!,""),"")</f>
        <v/>
      </c>
      <c r="BK2022" s="6" t="str">
        <f t="shared" si="1839"/>
        <v/>
      </c>
      <c r="BL2022" s="6" t="str">
        <f t="shared" si="1839"/>
        <v/>
      </c>
      <c r="BM2022" s="6" t="str">
        <f t="shared" si="1839"/>
        <v/>
      </c>
      <c r="BN2022" s="6" t="str">
        <f t="shared" si="1839"/>
        <v/>
      </c>
      <c r="BO2022" s="6" t="str">
        <f t="shared" si="1839"/>
        <v/>
      </c>
      <c r="BP2022" s="6"/>
      <c r="BQ2022" s="6"/>
    </row>
    <row r="2023" ht="15.75" customHeight="1">
      <c r="A2023" s="5" t="s">
        <v>7253</v>
      </c>
      <c r="B2023" s="5" t="s">
        <v>10291</v>
      </c>
      <c r="C2023" s="5" t="s">
        <v>116</v>
      </c>
      <c r="D2023" s="5" t="s">
        <v>117</v>
      </c>
      <c r="E2023" s="19"/>
      <c r="F2023" s="2" t="s">
        <v>9878</v>
      </c>
      <c r="G2023" s="2" t="s">
        <v>8308</v>
      </c>
      <c r="H2023" s="2" t="s">
        <v>121</v>
      </c>
      <c r="I2023" s="2" t="s">
        <v>122</v>
      </c>
      <c r="J2023" s="2" t="s">
        <v>100</v>
      </c>
      <c r="K2023" s="2">
        <v>0.0</v>
      </c>
      <c r="L2023" s="6">
        <v>0.0</v>
      </c>
      <c r="M2023" s="6">
        <v>0.0</v>
      </c>
      <c r="N2023" s="6">
        <v>0.0</v>
      </c>
      <c r="O2023" s="6" t="s">
        <v>10292</v>
      </c>
      <c r="P2023" s="6"/>
      <c r="Q2023" s="6" t="s">
        <v>1830</v>
      </c>
      <c r="R2023" s="6">
        <v>0.0</v>
      </c>
      <c r="S2023" s="6">
        <v>0.0</v>
      </c>
      <c r="T2023" s="6">
        <v>0.0</v>
      </c>
      <c r="U2023" s="6">
        <v>0.0</v>
      </c>
      <c r="V2023" s="6">
        <v>0.0</v>
      </c>
      <c r="W2023" s="6" t="s">
        <v>127</v>
      </c>
      <c r="X2023" s="6">
        <v>0.0</v>
      </c>
      <c r="Y2023" s="6">
        <v>0.0</v>
      </c>
      <c r="Z2023" s="6">
        <v>0.0</v>
      </c>
      <c r="AA2023" s="6">
        <v>0.0</v>
      </c>
      <c r="AB2023" s="6">
        <v>0.0</v>
      </c>
      <c r="AC2023" s="6">
        <v>0.0</v>
      </c>
      <c r="AD2023" s="6" t="b">
        <v>1</v>
      </c>
      <c r="AE2023" s="7">
        <v>45481.0</v>
      </c>
      <c r="AF2023" s="6">
        <v>0.0</v>
      </c>
      <c r="AG2023" s="6">
        <v>0.0</v>
      </c>
      <c r="AH2023" s="6">
        <v>0.0</v>
      </c>
      <c r="AI2023" s="6">
        <v>37.0</v>
      </c>
      <c r="AJ2023" s="6" t="b">
        <v>1</v>
      </c>
      <c r="AK2023" s="7">
        <v>45481.0</v>
      </c>
      <c r="AL2023" s="6">
        <v>4.0</v>
      </c>
      <c r="AM2023" s="6" t="b">
        <v>0</v>
      </c>
      <c r="AN2023" s="6">
        <v>0.0</v>
      </c>
      <c r="AO2023" s="6">
        <v>0.0</v>
      </c>
      <c r="AP2023" s="6">
        <v>0.0</v>
      </c>
      <c r="AQ2023" s="6" t="s">
        <v>157</v>
      </c>
      <c r="AR2023" s="6">
        <v>0.0</v>
      </c>
      <c r="AS2023" s="6">
        <v>0.0</v>
      </c>
      <c r="AT2023" s="6">
        <v>0.0</v>
      </c>
      <c r="AU2023" s="6">
        <v>0.0</v>
      </c>
      <c r="AV2023" s="6">
        <v>0.0</v>
      </c>
      <c r="AW2023" s="6">
        <v>0.0</v>
      </c>
      <c r="AX2023" s="6">
        <v>0.0</v>
      </c>
      <c r="AY2023" s="6">
        <v>0.0</v>
      </c>
      <c r="AZ2023" s="6">
        <v>0.0</v>
      </c>
      <c r="BA2023" s="6">
        <v>0.0</v>
      </c>
      <c r="BB2023" s="6">
        <v>0.0</v>
      </c>
      <c r="BC2023" s="6">
        <v>0.0</v>
      </c>
      <c r="BD2023" s="6">
        <v>0.0</v>
      </c>
      <c r="BE2023" s="6">
        <v>0.0</v>
      </c>
      <c r="BF2023" s="6" t="s">
        <v>491</v>
      </c>
      <c r="BG2023" s="6">
        <v>0.0</v>
      </c>
      <c r="BH2023" s="6">
        <v>0.0</v>
      </c>
      <c r="BI2023" s="6">
        <v>0.0</v>
      </c>
      <c r="BJ2023" s="6" t="str">
        <f t="shared" ref="BJ2023:BO2023" si="1840">IFERROR(XLOOKUP($B2023,#REF!,#REF!,""),"")</f>
        <v/>
      </c>
      <c r="BK2023" s="6" t="str">
        <f t="shared" si="1840"/>
        <v/>
      </c>
      <c r="BL2023" s="6" t="str">
        <f t="shared" si="1840"/>
        <v/>
      </c>
      <c r="BM2023" s="6" t="str">
        <f t="shared" si="1840"/>
        <v/>
      </c>
      <c r="BN2023" s="6" t="str">
        <f t="shared" si="1840"/>
        <v/>
      </c>
      <c r="BO2023" s="6" t="str">
        <f t="shared" si="1840"/>
        <v/>
      </c>
      <c r="BP2023" s="6"/>
      <c r="BQ2023" s="6"/>
    </row>
    <row r="2024" ht="15.75" customHeight="1">
      <c r="A2024" s="5" t="s">
        <v>7253</v>
      </c>
      <c r="B2024" s="5" t="s">
        <v>10293</v>
      </c>
      <c r="C2024" s="5" t="s">
        <v>1082</v>
      </c>
      <c r="D2024" s="5" t="s">
        <v>117</v>
      </c>
      <c r="E2024" s="19"/>
      <c r="F2024" s="2" t="s">
        <v>10294</v>
      </c>
      <c r="G2024" s="2" t="s">
        <v>5059</v>
      </c>
      <c r="H2024" s="2" t="s">
        <v>1202</v>
      </c>
      <c r="I2024" s="2" t="s">
        <v>1086</v>
      </c>
      <c r="J2024" s="2" t="s">
        <v>100</v>
      </c>
      <c r="K2024" s="2">
        <v>0.0</v>
      </c>
      <c r="L2024" s="6">
        <v>0.0</v>
      </c>
      <c r="M2024" s="6">
        <v>0.0</v>
      </c>
      <c r="N2024" s="6">
        <v>0.0</v>
      </c>
      <c r="O2024" s="6" t="s">
        <v>8715</v>
      </c>
      <c r="P2024" s="6" t="s">
        <v>5104</v>
      </c>
      <c r="Q2024" s="6" t="s">
        <v>5958</v>
      </c>
      <c r="R2024" s="6" t="s">
        <v>1551</v>
      </c>
      <c r="S2024" s="6">
        <v>322.0</v>
      </c>
      <c r="T2024" s="6">
        <v>0.0</v>
      </c>
      <c r="U2024" s="6" t="s">
        <v>2085</v>
      </c>
      <c r="V2024" s="6">
        <v>0.0</v>
      </c>
      <c r="W2024" s="6" t="s">
        <v>127</v>
      </c>
      <c r="X2024" s="6">
        <v>0.0</v>
      </c>
      <c r="Y2024" s="6">
        <v>0.0</v>
      </c>
      <c r="Z2024" s="6">
        <v>0.0</v>
      </c>
      <c r="AA2024" s="6">
        <v>0.0</v>
      </c>
      <c r="AB2024" s="6">
        <v>0.0</v>
      </c>
      <c r="AC2024" s="6">
        <v>0.0</v>
      </c>
      <c r="AD2024" s="6">
        <v>0.0</v>
      </c>
      <c r="AE2024" s="6">
        <v>0.0</v>
      </c>
      <c r="AF2024" s="6" t="b">
        <v>1</v>
      </c>
      <c r="AG2024" s="6">
        <v>0.0</v>
      </c>
      <c r="AH2024" s="6">
        <v>0.0</v>
      </c>
      <c r="AI2024" s="6">
        <v>468.0</v>
      </c>
      <c r="AJ2024" s="6" t="b">
        <v>1</v>
      </c>
      <c r="AK2024" s="6" t="s">
        <v>5014</v>
      </c>
      <c r="AL2024" s="6">
        <v>1.0</v>
      </c>
      <c r="AM2024" s="6" t="b">
        <v>0</v>
      </c>
      <c r="AN2024" s="6">
        <v>0.0</v>
      </c>
      <c r="AO2024" s="6">
        <v>0.0</v>
      </c>
      <c r="AP2024" s="6">
        <v>0.0</v>
      </c>
      <c r="AQ2024" s="6" t="s">
        <v>128</v>
      </c>
      <c r="AR2024" s="6" t="s">
        <v>105</v>
      </c>
      <c r="AS2024" s="6" t="s">
        <v>336</v>
      </c>
      <c r="AT2024" s="7">
        <v>45967.0</v>
      </c>
      <c r="AU2024" s="6" t="s">
        <v>85</v>
      </c>
      <c r="AV2024" s="6">
        <v>0.0</v>
      </c>
      <c r="AW2024" s="6" t="s">
        <v>8715</v>
      </c>
      <c r="AX2024" s="6" t="s">
        <v>87</v>
      </c>
      <c r="AY2024" s="6" t="s">
        <v>87</v>
      </c>
      <c r="AZ2024" s="6" t="s">
        <v>108</v>
      </c>
      <c r="BA2024" s="6" t="s">
        <v>1311</v>
      </c>
      <c r="BB2024" s="6" t="s">
        <v>336</v>
      </c>
      <c r="BC2024" s="6">
        <v>0.0</v>
      </c>
      <c r="BD2024" s="6">
        <v>0.0</v>
      </c>
      <c r="BE2024" s="6">
        <v>0.0</v>
      </c>
      <c r="BF2024" s="6">
        <v>0.0</v>
      </c>
      <c r="BG2024" s="6" t="s">
        <v>10295</v>
      </c>
      <c r="BH2024" s="6">
        <v>0.0</v>
      </c>
      <c r="BI2024" s="6">
        <v>0.0</v>
      </c>
      <c r="BJ2024" s="6" t="str">
        <f t="shared" ref="BJ2024:BO2024" si="1841">IFERROR(XLOOKUP($B2024,#REF!,#REF!,""),"")</f>
        <v/>
      </c>
      <c r="BK2024" s="6" t="str">
        <f t="shared" si="1841"/>
        <v/>
      </c>
      <c r="BL2024" s="6" t="str">
        <f t="shared" si="1841"/>
        <v/>
      </c>
      <c r="BM2024" s="6" t="str">
        <f t="shared" si="1841"/>
        <v/>
      </c>
      <c r="BN2024" s="6" t="str">
        <f t="shared" si="1841"/>
        <v/>
      </c>
      <c r="BO2024" s="6" t="str">
        <f t="shared" si="1841"/>
        <v/>
      </c>
      <c r="BP2024" s="6"/>
      <c r="BQ2024" s="6"/>
    </row>
    <row r="2025" ht="15.75" customHeight="1">
      <c r="A2025" s="5" t="s">
        <v>7253</v>
      </c>
      <c r="B2025" s="5" t="s">
        <v>10296</v>
      </c>
      <c r="C2025" s="5" t="s">
        <v>1486</v>
      </c>
      <c r="D2025" s="5" t="s">
        <v>70</v>
      </c>
      <c r="E2025" s="19"/>
      <c r="F2025" s="2" t="s">
        <v>1812</v>
      </c>
      <c r="G2025" s="2" t="s">
        <v>8540</v>
      </c>
      <c r="H2025" s="2" t="s">
        <v>1523</v>
      </c>
      <c r="I2025" s="2" t="s">
        <v>1524</v>
      </c>
      <c r="J2025" s="2" t="s">
        <v>100</v>
      </c>
      <c r="K2025" s="2">
        <v>0.0</v>
      </c>
      <c r="L2025" s="6">
        <v>0.0</v>
      </c>
      <c r="M2025" s="6">
        <v>0.0</v>
      </c>
      <c r="N2025" s="6">
        <v>0.0</v>
      </c>
      <c r="O2025" s="6" t="s">
        <v>10297</v>
      </c>
      <c r="P2025" s="6" t="s">
        <v>5104</v>
      </c>
      <c r="Q2025" s="6" t="s">
        <v>10298</v>
      </c>
      <c r="R2025" s="7">
        <v>45635.0</v>
      </c>
      <c r="S2025" s="6">
        <v>58.0</v>
      </c>
      <c r="T2025" s="6">
        <v>0.0</v>
      </c>
      <c r="U2025" s="6">
        <v>0.0</v>
      </c>
      <c r="V2025" s="6">
        <v>0.0</v>
      </c>
      <c r="W2025" s="6" t="s">
        <v>81</v>
      </c>
      <c r="X2025" s="6">
        <v>522.0</v>
      </c>
      <c r="Y2025" s="6">
        <v>0.0</v>
      </c>
      <c r="Z2025" s="6">
        <v>0.0</v>
      </c>
      <c r="AA2025" s="6">
        <v>0.0</v>
      </c>
      <c r="AB2025" s="6">
        <v>0.0</v>
      </c>
      <c r="AC2025" s="6">
        <v>0.0</v>
      </c>
      <c r="AD2025" s="6">
        <v>0.0</v>
      </c>
      <c r="AE2025" s="6">
        <v>0.0</v>
      </c>
      <c r="AF2025" s="6">
        <v>0.0</v>
      </c>
      <c r="AG2025" s="6" t="b">
        <v>1</v>
      </c>
      <c r="AH2025" s="6" t="b">
        <v>1</v>
      </c>
      <c r="AI2025" s="6">
        <v>0.0</v>
      </c>
      <c r="AJ2025" s="6">
        <v>0.0</v>
      </c>
      <c r="AK2025" s="6">
        <v>0.0</v>
      </c>
      <c r="AL2025" s="6">
        <v>0.0</v>
      </c>
      <c r="AM2025" s="6">
        <v>0.0</v>
      </c>
      <c r="AN2025" s="6">
        <v>0.0</v>
      </c>
      <c r="AO2025" s="6">
        <v>0.0</v>
      </c>
      <c r="AP2025" s="6">
        <v>0.0</v>
      </c>
      <c r="AQ2025" s="6" t="s">
        <v>82</v>
      </c>
      <c r="AR2025" s="6" t="s">
        <v>105</v>
      </c>
      <c r="AS2025" s="6">
        <v>0.0</v>
      </c>
      <c r="AT2025" s="6" t="s">
        <v>471</v>
      </c>
      <c r="AU2025" s="6" t="s">
        <v>85</v>
      </c>
      <c r="AV2025" s="6">
        <v>0.0</v>
      </c>
      <c r="AW2025" s="6" t="s">
        <v>10297</v>
      </c>
      <c r="AX2025" s="6" t="s">
        <v>87</v>
      </c>
      <c r="AY2025" s="6" t="s">
        <v>87</v>
      </c>
      <c r="AZ2025" s="6" t="s">
        <v>108</v>
      </c>
      <c r="BA2025" s="6" t="s">
        <v>7636</v>
      </c>
      <c r="BB2025" s="6" t="s">
        <v>510</v>
      </c>
      <c r="BC2025" s="6">
        <v>0.0</v>
      </c>
      <c r="BD2025" s="6">
        <v>0.0</v>
      </c>
      <c r="BE2025" s="6">
        <v>0.0</v>
      </c>
      <c r="BF2025" s="6">
        <v>0.0</v>
      </c>
      <c r="BG2025" s="6" t="s">
        <v>7664</v>
      </c>
      <c r="BH2025" s="6">
        <v>0.0</v>
      </c>
      <c r="BI2025" s="6">
        <v>0.0</v>
      </c>
      <c r="BJ2025" s="6" t="str">
        <f t="shared" ref="BJ2025:BO2025" si="1842">IFERROR(XLOOKUP($B2025,#REF!,#REF!,""),"")</f>
        <v/>
      </c>
      <c r="BK2025" s="6" t="str">
        <f t="shared" si="1842"/>
        <v/>
      </c>
      <c r="BL2025" s="6" t="str">
        <f t="shared" si="1842"/>
        <v/>
      </c>
      <c r="BM2025" s="6" t="str">
        <f t="shared" si="1842"/>
        <v/>
      </c>
      <c r="BN2025" s="6" t="str">
        <f t="shared" si="1842"/>
        <v/>
      </c>
      <c r="BO2025" s="6" t="str">
        <f t="shared" si="1842"/>
        <v/>
      </c>
      <c r="BP2025" s="6"/>
      <c r="BQ2025" s="6"/>
    </row>
    <row r="2026" ht="15.75" customHeight="1">
      <c r="A2026" s="5" t="s">
        <v>7253</v>
      </c>
      <c r="B2026" s="5" t="s">
        <v>10299</v>
      </c>
      <c r="C2026" s="5" t="s">
        <v>1082</v>
      </c>
      <c r="D2026" s="5" t="s">
        <v>117</v>
      </c>
      <c r="E2026" s="19"/>
      <c r="F2026" s="2" t="s">
        <v>1812</v>
      </c>
      <c r="G2026" s="2" t="s">
        <v>7858</v>
      </c>
      <c r="H2026" s="2" t="s">
        <v>1202</v>
      </c>
      <c r="I2026" s="2" t="s">
        <v>1086</v>
      </c>
      <c r="J2026" s="2" t="s">
        <v>100</v>
      </c>
      <c r="K2026" s="2">
        <v>0.0</v>
      </c>
      <c r="L2026" s="6">
        <v>0.0</v>
      </c>
      <c r="M2026" s="6">
        <v>0.0</v>
      </c>
      <c r="N2026" s="6">
        <v>0.0</v>
      </c>
      <c r="O2026" s="6" t="s">
        <v>10300</v>
      </c>
      <c r="P2026" s="6" t="s">
        <v>5104</v>
      </c>
      <c r="Q2026" s="6" t="s">
        <v>9609</v>
      </c>
      <c r="R2026" s="6">
        <v>0.0</v>
      </c>
      <c r="S2026" s="6">
        <v>0.0</v>
      </c>
      <c r="T2026" s="6">
        <v>0.0</v>
      </c>
      <c r="U2026" s="6">
        <v>0.0</v>
      </c>
      <c r="V2026" s="6">
        <v>0.0</v>
      </c>
      <c r="W2026" s="6" t="s">
        <v>127</v>
      </c>
      <c r="X2026" s="6">
        <v>0.0</v>
      </c>
      <c r="Y2026" s="6">
        <v>0.0</v>
      </c>
      <c r="Z2026" s="6">
        <v>0.0</v>
      </c>
      <c r="AA2026" s="6">
        <v>0.0</v>
      </c>
      <c r="AB2026" s="6">
        <v>0.0</v>
      </c>
      <c r="AC2026" s="6">
        <v>0.0</v>
      </c>
      <c r="AD2026" s="6" t="b">
        <v>1</v>
      </c>
      <c r="AE2026" s="6" t="s">
        <v>877</v>
      </c>
      <c r="AF2026" s="6">
        <v>0.0</v>
      </c>
      <c r="AG2026" s="6">
        <v>0.0</v>
      </c>
      <c r="AH2026" s="6">
        <v>0.0</v>
      </c>
      <c r="AI2026" s="6">
        <v>62.0</v>
      </c>
      <c r="AJ2026" s="6" t="b">
        <v>1</v>
      </c>
      <c r="AK2026" s="6" t="s">
        <v>3749</v>
      </c>
      <c r="AL2026" s="6">
        <v>4.0</v>
      </c>
      <c r="AM2026" s="6" t="b">
        <v>0</v>
      </c>
      <c r="AN2026" s="6">
        <v>0.0</v>
      </c>
      <c r="AO2026" s="6">
        <v>0.0</v>
      </c>
      <c r="AP2026" s="6">
        <v>0.0</v>
      </c>
      <c r="AQ2026" s="6" t="s">
        <v>157</v>
      </c>
      <c r="AR2026" s="6">
        <v>0.0</v>
      </c>
      <c r="AS2026" s="6">
        <v>0.0</v>
      </c>
      <c r="AT2026" s="6">
        <v>0.0</v>
      </c>
      <c r="AU2026" s="6">
        <v>0.0</v>
      </c>
      <c r="AV2026" s="6">
        <v>0.0</v>
      </c>
      <c r="AW2026" s="6">
        <v>0.0</v>
      </c>
      <c r="AX2026" s="6">
        <v>0.0</v>
      </c>
      <c r="AY2026" s="6">
        <v>0.0</v>
      </c>
      <c r="AZ2026" s="6">
        <v>0.0</v>
      </c>
      <c r="BA2026" s="6">
        <v>0.0</v>
      </c>
      <c r="BB2026" s="6">
        <v>0.0</v>
      </c>
      <c r="BC2026" s="6">
        <v>0.0</v>
      </c>
      <c r="BD2026" s="6">
        <v>0.0</v>
      </c>
      <c r="BE2026" s="6">
        <v>0.0</v>
      </c>
      <c r="BF2026" s="6" t="s">
        <v>491</v>
      </c>
      <c r="BG2026" s="6">
        <v>0.0</v>
      </c>
      <c r="BH2026" s="6">
        <v>0.0</v>
      </c>
      <c r="BI2026" s="6">
        <v>0.0</v>
      </c>
      <c r="BJ2026" s="6" t="str">
        <f t="shared" ref="BJ2026:BO2026" si="1843">IFERROR(XLOOKUP($B2026,#REF!,#REF!,""),"")</f>
        <v/>
      </c>
      <c r="BK2026" s="6" t="str">
        <f t="shared" si="1843"/>
        <v/>
      </c>
      <c r="BL2026" s="6" t="str">
        <f t="shared" si="1843"/>
        <v/>
      </c>
      <c r="BM2026" s="6" t="str">
        <f t="shared" si="1843"/>
        <v/>
      </c>
      <c r="BN2026" s="6" t="str">
        <f t="shared" si="1843"/>
        <v/>
      </c>
      <c r="BO2026" s="6" t="str">
        <f t="shared" si="1843"/>
        <v/>
      </c>
      <c r="BP2026" s="6"/>
      <c r="BQ2026" s="6"/>
    </row>
    <row r="2027" ht="15.75" customHeight="1">
      <c r="A2027" s="5" t="s">
        <v>7253</v>
      </c>
      <c r="B2027" s="5" t="s">
        <v>10301</v>
      </c>
      <c r="C2027" s="5" t="s">
        <v>218</v>
      </c>
      <c r="D2027" s="5" t="s">
        <v>117</v>
      </c>
      <c r="E2027" s="19"/>
      <c r="F2027" s="2" t="s">
        <v>1812</v>
      </c>
      <c r="G2027" s="2" t="s">
        <v>1941</v>
      </c>
      <c r="H2027" s="2" t="s">
        <v>547</v>
      </c>
      <c r="I2027" s="2" t="s">
        <v>222</v>
      </c>
      <c r="J2027" s="2" t="s">
        <v>100</v>
      </c>
      <c r="K2027" s="2">
        <v>0.0</v>
      </c>
      <c r="L2027" s="6">
        <v>0.0</v>
      </c>
      <c r="M2027" s="6">
        <v>0.0</v>
      </c>
      <c r="N2027" s="6">
        <v>0.0</v>
      </c>
      <c r="O2027" s="6" t="s">
        <v>10302</v>
      </c>
      <c r="P2027" s="6"/>
      <c r="Q2027" s="6" t="s">
        <v>1914</v>
      </c>
      <c r="R2027" s="6">
        <v>0.0</v>
      </c>
      <c r="S2027" s="6">
        <v>0.0</v>
      </c>
      <c r="T2027" s="6">
        <v>0.0</v>
      </c>
      <c r="U2027" s="6">
        <v>0.0</v>
      </c>
      <c r="V2027" s="6">
        <v>0.0</v>
      </c>
      <c r="W2027" s="6" t="s">
        <v>127</v>
      </c>
      <c r="X2027" s="6">
        <v>0.0</v>
      </c>
      <c r="Y2027" s="6">
        <v>0.0</v>
      </c>
      <c r="Z2027" s="6">
        <v>0.0</v>
      </c>
      <c r="AA2027" s="6">
        <v>0.0</v>
      </c>
      <c r="AB2027" s="6">
        <v>0.0</v>
      </c>
      <c r="AC2027" s="6">
        <v>0.0</v>
      </c>
      <c r="AD2027" s="6" t="b">
        <v>1</v>
      </c>
      <c r="AE2027" s="6" t="s">
        <v>4272</v>
      </c>
      <c r="AF2027" s="6">
        <v>0.0</v>
      </c>
      <c r="AG2027" s="6">
        <v>0.0</v>
      </c>
      <c r="AH2027" s="6">
        <v>0.0</v>
      </c>
      <c r="AI2027" s="6">
        <v>80.0</v>
      </c>
      <c r="AJ2027" s="6" t="b">
        <v>1</v>
      </c>
      <c r="AK2027" s="6" t="s">
        <v>4272</v>
      </c>
      <c r="AL2027" s="6">
        <v>2.0</v>
      </c>
      <c r="AM2027" s="6" t="b">
        <v>0</v>
      </c>
      <c r="AN2027" s="6">
        <v>0.0</v>
      </c>
      <c r="AO2027" s="6">
        <v>0.0</v>
      </c>
      <c r="AP2027" s="6">
        <v>0.0</v>
      </c>
      <c r="AQ2027" s="6" t="s">
        <v>157</v>
      </c>
      <c r="AR2027" s="6">
        <v>0.0</v>
      </c>
      <c r="AS2027" s="6">
        <v>0.0</v>
      </c>
      <c r="AT2027" s="6">
        <v>0.0</v>
      </c>
      <c r="AU2027" s="6">
        <v>0.0</v>
      </c>
      <c r="AV2027" s="6">
        <v>0.0</v>
      </c>
      <c r="AW2027" s="6">
        <v>0.0</v>
      </c>
      <c r="AX2027" s="6">
        <v>0.0</v>
      </c>
      <c r="AY2027" s="6">
        <v>0.0</v>
      </c>
      <c r="AZ2027" s="6">
        <v>0.0</v>
      </c>
      <c r="BA2027" s="6">
        <v>0.0</v>
      </c>
      <c r="BB2027" s="6">
        <v>0.0</v>
      </c>
      <c r="BC2027" s="6">
        <v>0.0</v>
      </c>
      <c r="BD2027" s="6">
        <v>0.0</v>
      </c>
      <c r="BE2027" s="6">
        <v>0.0</v>
      </c>
      <c r="BF2027" s="6" t="s">
        <v>491</v>
      </c>
      <c r="BG2027" s="6">
        <v>0.0</v>
      </c>
      <c r="BH2027" s="6">
        <v>0.0</v>
      </c>
      <c r="BI2027" s="6">
        <v>0.0</v>
      </c>
      <c r="BJ2027" s="6" t="str">
        <f t="shared" ref="BJ2027:BO2027" si="1844">IFERROR(XLOOKUP($B2027,#REF!,#REF!,""),"")</f>
        <v/>
      </c>
      <c r="BK2027" s="6" t="str">
        <f t="shared" si="1844"/>
        <v/>
      </c>
      <c r="BL2027" s="6" t="str">
        <f t="shared" si="1844"/>
        <v/>
      </c>
      <c r="BM2027" s="6" t="str">
        <f t="shared" si="1844"/>
        <v/>
      </c>
      <c r="BN2027" s="6" t="str">
        <f t="shared" si="1844"/>
        <v/>
      </c>
      <c r="BO2027" s="6" t="str">
        <f t="shared" si="1844"/>
        <v/>
      </c>
      <c r="BP2027" s="6"/>
      <c r="BQ2027" s="6"/>
    </row>
    <row r="2028" ht="15.75" customHeight="1">
      <c r="A2028" s="5" t="s">
        <v>7253</v>
      </c>
      <c r="B2028" s="5" t="s">
        <v>10303</v>
      </c>
      <c r="C2028" s="5" t="s">
        <v>403</v>
      </c>
      <c r="D2028" s="5" t="s">
        <v>117</v>
      </c>
      <c r="E2028" s="19"/>
      <c r="F2028" s="2"/>
      <c r="G2028" s="2" t="s">
        <v>10304</v>
      </c>
      <c r="H2028" s="2"/>
      <c r="I2028" s="2" t="s">
        <v>407</v>
      </c>
      <c r="J2028" s="2" t="s">
        <v>10305</v>
      </c>
      <c r="K2028" s="2"/>
      <c r="O2028" s="6" t="s">
        <v>10306</v>
      </c>
      <c r="P2028" s="11"/>
      <c r="AM2028" s="7">
        <v>45963.0</v>
      </c>
      <c r="BG2028" s="6" t="s">
        <v>776</v>
      </c>
      <c r="BJ2028" s="6" t="str">
        <f t="shared" ref="BJ2028:BO2028" si="1845">IFERROR(XLOOKUP($B2028,#REF!,#REF!,""),"")</f>
        <v/>
      </c>
      <c r="BK2028" s="6" t="str">
        <f t="shared" si="1845"/>
        <v/>
      </c>
      <c r="BL2028" s="6" t="str">
        <f t="shared" si="1845"/>
        <v/>
      </c>
      <c r="BM2028" s="6" t="str">
        <f t="shared" si="1845"/>
        <v/>
      </c>
      <c r="BN2028" s="6" t="str">
        <f t="shared" si="1845"/>
        <v/>
      </c>
      <c r="BO2028" s="6" t="str">
        <f t="shared" si="1845"/>
        <v/>
      </c>
      <c r="BP2028" s="6"/>
      <c r="BQ2028" s="6"/>
    </row>
    <row r="2029" ht="15.75" customHeight="1">
      <c r="A2029" s="5" t="s">
        <v>7253</v>
      </c>
      <c r="B2029" s="5" t="s">
        <v>10307</v>
      </c>
      <c r="C2029" s="5" t="s">
        <v>2232</v>
      </c>
      <c r="D2029" s="5" t="s">
        <v>117</v>
      </c>
      <c r="E2029" s="19"/>
      <c r="F2029" s="2" t="s">
        <v>1812</v>
      </c>
      <c r="G2029" s="2" t="s">
        <v>4523</v>
      </c>
      <c r="H2029" s="2" t="s">
        <v>3673</v>
      </c>
      <c r="I2029" s="2" t="s">
        <v>2236</v>
      </c>
      <c r="J2029" s="2" t="s">
        <v>100</v>
      </c>
      <c r="K2029" s="2">
        <v>0.0</v>
      </c>
      <c r="L2029" s="6">
        <v>0.0</v>
      </c>
      <c r="M2029" s="6">
        <v>0.0</v>
      </c>
      <c r="N2029" s="6">
        <v>0.0</v>
      </c>
      <c r="O2029" s="6" t="s">
        <v>10308</v>
      </c>
      <c r="P2029" s="6"/>
      <c r="Q2029" s="6" t="s">
        <v>8368</v>
      </c>
      <c r="R2029" s="7">
        <v>45753.0</v>
      </c>
      <c r="S2029" s="6">
        <v>125.0</v>
      </c>
      <c r="T2029" s="6">
        <v>0.0</v>
      </c>
      <c r="U2029" s="6">
        <v>0.0</v>
      </c>
      <c r="V2029" s="6" t="s">
        <v>6358</v>
      </c>
      <c r="W2029" s="6" t="s">
        <v>127</v>
      </c>
      <c r="X2029" s="6">
        <v>0.0</v>
      </c>
      <c r="Y2029" s="6">
        <v>0.0</v>
      </c>
      <c r="Z2029" s="6">
        <v>0.0</v>
      </c>
      <c r="AA2029" s="6">
        <v>0.0</v>
      </c>
      <c r="AB2029" s="6">
        <v>0.0</v>
      </c>
      <c r="AC2029" s="6">
        <v>0.0</v>
      </c>
      <c r="AD2029" s="6">
        <v>0.0</v>
      </c>
      <c r="AE2029" s="6">
        <v>0.0</v>
      </c>
      <c r="AF2029" s="6">
        <v>0.0</v>
      </c>
      <c r="AG2029" s="6">
        <v>0.0</v>
      </c>
      <c r="AH2029" s="6">
        <v>0.0</v>
      </c>
      <c r="AI2029" s="6">
        <v>214.0</v>
      </c>
      <c r="AJ2029" s="6" t="b">
        <v>1</v>
      </c>
      <c r="AK2029" s="7">
        <v>45666.0</v>
      </c>
      <c r="AL2029" s="6">
        <v>1.0</v>
      </c>
      <c r="AM2029" s="6" t="b">
        <v>0</v>
      </c>
      <c r="AN2029" s="6">
        <v>0.0</v>
      </c>
      <c r="AO2029" s="6">
        <v>0.0</v>
      </c>
      <c r="AP2029" s="6">
        <v>0.0</v>
      </c>
      <c r="AQ2029" s="6" t="s">
        <v>128</v>
      </c>
      <c r="AR2029" s="6" t="s">
        <v>105</v>
      </c>
      <c r="AS2029" s="6">
        <v>0.0</v>
      </c>
      <c r="AT2029" s="6" t="s">
        <v>1825</v>
      </c>
      <c r="AU2029" s="6" t="s">
        <v>107</v>
      </c>
      <c r="AV2029" s="6">
        <v>0.0</v>
      </c>
      <c r="AW2029" s="6" t="s">
        <v>10308</v>
      </c>
      <c r="AX2029" s="6" t="s">
        <v>87</v>
      </c>
      <c r="AY2029" s="6" t="s">
        <v>87</v>
      </c>
      <c r="AZ2029" s="6" t="s">
        <v>108</v>
      </c>
      <c r="BA2029" s="6" t="s">
        <v>3210</v>
      </c>
      <c r="BB2029" s="7">
        <v>45816.0</v>
      </c>
      <c r="BC2029" s="6">
        <v>0.0</v>
      </c>
      <c r="BD2029" s="6">
        <v>0.0</v>
      </c>
      <c r="BE2029" s="6">
        <v>0.0</v>
      </c>
      <c r="BF2029" s="6">
        <v>0.0</v>
      </c>
      <c r="BG2029" s="6" t="s">
        <v>8869</v>
      </c>
      <c r="BH2029" s="6">
        <v>0.0</v>
      </c>
      <c r="BI2029" s="6">
        <v>0.0</v>
      </c>
      <c r="BJ2029" s="6" t="str">
        <f t="shared" ref="BJ2029:BO2029" si="1846">IFERROR(XLOOKUP($B2029,#REF!,#REF!,""),"")</f>
        <v/>
      </c>
      <c r="BK2029" s="6" t="str">
        <f t="shared" si="1846"/>
        <v/>
      </c>
      <c r="BL2029" s="6" t="str">
        <f t="shared" si="1846"/>
        <v/>
      </c>
      <c r="BM2029" s="6" t="str">
        <f t="shared" si="1846"/>
        <v/>
      </c>
      <c r="BN2029" s="6" t="str">
        <f t="shared" si="1846"/>
        <v/>
      </c>
      <c r="BO2029" s="6" t="str">
        <f t="shared" si="1846"/>
        <v/>
      </c>
      <c r="BP2029" s="6"/>
      <c r="BQ2029" s="6"/>
    </row>
    <row r="2030" ht="15.75" customHeight="1">
      <c r="A2030" s="5" t="s">
        <v>7253</v>
      </c>
      <c r="B2030" s="5" t="s">
        <v>10309</v>
      </c>
      <c r="C2030" s="5" t="s">
        <v>116</v>
      </c>
      <c r="D2030" s="5" t="s">
        <v>117</v>
      </c>
      <c r="E2030" s="19"/>
      <c r="F2030" s="2" t="s">
        <v>1812</v>
      </c>
      <c r="G2030" s="2" t="s">
        <v>9068</v>
      </c>
      <c r="H2030" s="2" t="s">
        <v>121</v>
      </c>
      <c r="I2030" s="2" t="s">
        <v>122</v>
      </c>
      <c r="J2030" s="2" t="s">
        <v>100</v>
      </c>
      <c r="K2030" s="2">
        <v>0.0</v>
      </c>
      <c r="L2030" s="6">
        <v>0.0</v>
      </c>
      <c r="M2030" s="6">
        <v>0.0</v>
      </c>
      <c r="N2030" s="6">
        <v>0.0</v>
      </c>
      <c r="O2030" s="6" t="s">
        <v>10310</v>
      </c>
      <c r="P2030" s="6"/>
      <c r="Q2030" s="6" t="s">
        <v>9754</v>
      </c>
      <c r="R2030" s="6" t="s">
        <v>3355</v>
      </c>
      <c r="S2030" s="6">
        <v>35.0</v>
      </c>
      <c r="T2030" s="6">
        <v>0.0</v>
      </c>
      <c r="U2030" s="6" t="s">
        <v>1074</v>
      </c>
      <c r="V2030" s="6">
        <v>0.0</v>
      </c>
      <c r="W2030" s="6" t="s">
        <v>156</v>
      </c>
      <c r="X2030" s="6">
        <v>259.0</v>
      </c>
      <c r="Y2030" s="6">
        <v>0.0</v>
      </c>
      <c r="Z2030" s="6">
        <v>0.0</v>
      </c>
      <c r="AA2030" s="6">
        <v>0.0</v>
      </c>
      <c r="AB2030" s="6">
        <v>0.0</v>
      </c>
      <c r="AC2030" s="6">
        <v>0.0</v>
      </c>
      <c r="AD2030" s="6" t="b">
        <v>1</v>
      </c>
      <c r="AE2030" s="6" t="s">
        <v>1074</v>
      </c>
      <c r="AF2030" s="6" t="b">
        <v>1</v>
      </c>
      <c r="AG2030" s="6" t="b">
        <v>1</v>
      </c>
      <c r="AH2030" s="6">
        <v>0.0</v>
      </c>
      <c r="AI2030" s="6">
        <v>0.0</v>
      </c>
      <c r="AJ2030" s="6">
        <v>0.0</v>
      </c>
      <c r="AK2030" s="6">
        <v>0.0</v>
      </c>
      <c r="AL2030" s="6">
        <v>1.0</v>
      </c>
      <c r="AM2030" s="6">
        <v>0.0</v>
      </c>
      <c r="AN2030" s="6">
        <v>0.0</v>
      </c>
      <c r="AO2030" s="6">
        <v>0.0</v>
      </c>
      <c r="AP2030" s="6">
        <v>0.0</v>
      </c>
      <c r="AQ2030" s="6" t="s">
        <v>128</v>
      </c>
      <c r="AR2030" s="6" t="s">
        <v>105</v>
      </c>
      <c r="AS2030" s="6">
        <v>0.0</v>
      </c>
      <c r="AT2030" s="6" t="s">
        <v>501</v>
      </c>
      <c r="AU2030" s="6">
        <v>0.0</v>
      </c>
      <c r="AV2030" s="6">
        <v>0.0</v>
      </c>
      <c r="AW2030" s="6">
        <v>0.0</v>
      </c>
      <c r="AX2030" s="6">
        <v>0.0</v>
      </c>
      <c r="AY2030" s="6">
        <v>0.0</v>
      </c>
      <c r="AZ2030" s="6">
        <v>0.0</v>
      </c>
      <c r="BA2030" s="6">
        <v>0.0</v>
      </c>
      <c r="BB2030" s="6" t="s">
        <v>1617</v>
      </c>
      <c r="BC2030" s="6" t="s">
        <v>1074</v>
      </c>
      <c r="BD2030" s="6">
        <v>144.0</v>
      </c>
      <c r="BE2030" s="6" t="s">
        <v>1074</v>
      </c>
      <c r="BF2030" s="6" t="s">
        <v>2214</v>
      </c>
      <c r="BG2030" s="6">
        <v>0.0</v>
      </c>
      <c r="BH2030" s="8" t="s">
        <v>10311</v>
      </c>
      <c r="BI2030" s="6">
        <v>0.0</v>
      </c>
      <c r="BJ2030" s="6" t="str">
        <f t="shared" ref="BJ2030:BO2030" si="1847">IFERROR(XLOOKUP($B2030,#REF!,#REF!,""),"")</f>
        <v/>
      </c>
      <c r="BK2030" s="6" t="str">
        <f t="shared" si="1847"/>
        <v/>
      </c>
      <c r="BL2030" s="6" t="str">
        <f t="shared" si="1847"/>
        <v/>
      </c>
      <c r="BM2030" s="6" t="str">
        <f t="shared" si="1847"/>
        <v/>
      </c>
      <c r="BN2030" s="6" t="str">
        <f t="shared" si="1847"/>
        <v/>
      </c>
      <c r="BO2030" s="6" t="str">
        <f t="shared" si="1847"/>
        <v/>
      </c>
      <c r="BP2030" s="6"/>
      <c r="BQ2030" s="6"/>
    </row>
    <row r="2031" ht="15.75" customHeight="1">
      <c r="A2031" s="5" t="s">
        <v>7253</v>
      </c>
      <c r="B2031" s="5" t="s">
        <v>10312</v>
      </c>
      <c r="C2031" s="5" t="s">
        <v>403</v>
      </c>
      <c r="D2031" s="5" t="s">
        <v>117</v>
      </c>
      <c r="E2031" s="19"/>
      <c r="F2031" s="2" t="s">
        <v>1812</v>
      </c>
      <c r="G2031" s="2" t="s">
        <v>7335</v>
      </c>
      <c r="H2031" s="2" t="s">
        <v>406</v>
      </c>
      <c r="I2031" s="2" t="s">
        <v>407</v>
      </c>
      <c r="J2031" s="2" t="s">
        <v>100</v>
      </c>
      <c r="K2031" s="2">
        <v>0.0</v>
      </c>
      <c r="L2031" s="6">
        <v>0.0</v>
      </c>
      <c r="M2031" s="6">
        <v>0.0</v>
      </c>
      <c r="N2031" s="6">
        <v>0.0</v>
      </c>
      <c r="O2031" s="6" t="s">
        <v>10306</v>
      </c>
      <c r="P2031" s="6" t="s">
        <v>5104</v>
      </c>
      <c r="Q2031" s="6" t="s">
        <v>10313</v>
      </c>
      <c r="R2031" s="6" t="s">
        <v>1075</v>
      </c>
      <c r="S2031" s="6">
        <v>156.0</v>
      </c>
      <c r="T2031" s="6">
        <v>0.0</v>
      </c>
      <c r="U2031" s="6" t="s">
        <v>2085</v>
      </c>
      <c r="V2031" s="6">
        <v>0.0</v>
      </c>
      <c r="W2031" s="6" t="s">
        <v>127</v>
      </c>
      <c r="X2031" s="6">
        <v>0.0</v>
      </c>
      <c r="Y2031" s="6">
        <v>0.0</v>
      </c>
      <c r="Z2031" s="6">
        <v>0.0</v>
      </c>
      <c r="AA2031" s="6">
        <v>0.0</v>
      </c>
      <c r="AB2031" s="6">
        <v>0.0</v>
      </c>
      <c r="AC2031" s="6">
        <v>0.0</v>
      </c>
      <c r="AD2031" s="6">
        <v>0.0</v>
      </c>
      <c r="AE2031" s="6">
        <v>0.0</v>
      </c>
      <c r="AF2031" s="6">
        <v>0.0</v>
      </c>
      <c r="AG2031" s="6">
        <v>0.0</v>
      </c>
      <c r="AH2031" s="6">
        <v>0.0</v>
      </c>
      <c r="AI2031" s="6">
        <v>262.0</v>
      </c>
      <c r="AJ2031" s="6" t="b">
        <v>1</v>
      </c>
      <c r="AK2031" s="6" t="s">
        <v>932</v>
      </c>
      <c r="AL2031" s="6">
        <v>1.0</v>
      </c>
      <c r="AM2031" s="6" t="b">
        <v>0</v>
      </c>
      <c r="AN2031" s="6">
        <v>0.0</v>
      </c>
      <c r="AO2031" s="6">
        <v>0.0</v>
      </c>
      <c r="AP2031" s="6">
        <v>0.0</v>
      </c>
      <c r="AQ2031" s="6" t="s">
        <v>128</v>
      </c>
      <c r="AR2031" s="6" t="s">
        <v>83</v>
      </c>
      <c r="AS2031" s="6">
        <v>0.0</v>
      </c>
      <c r="AT2031" s="7">
        <v>45999.0</v>
      </c>
      <c r="AU2031" s="6" t="s">
        <v>107</v>
      </c>
      <c r="AV2031" s="6">
        <v>0.0</v>
      </c>
      <c r="AW2031" s="6" t="s">
        <v>86</v>
      </c>
      <c r="AX2031" s="6" t="s">
        <v>87</v>
      </c>
      <c r="AY2031" s="6" t="s">
        <v>87</v>
      </c>
      <c r="AZ2031" s="6" t="s">
        <v>88</v>
      </c>
      <c r="BA2031" s="6" t="s">
        <v>5106</v>
      </c>
      <c r="BB2031" s="7">
        <v>45910.0</v>
      </c>
      <c r="BC2031" s="6">
        <v>0.0</v>
      </c>
      <c r="BD2031" s="6">
        <v>0.0</v>
      </c>
      <c r="BE2031" s="6">
        <v>0.0</v>
      </c>
      <c r="BF2031" s="6">
        <v>0.0</v>
      </c>
      <c r="BG2031" s="6" t="s">
        <v>10083</v>
      </c>
      <c r="BH2031" s="8" t="s">
        <v>10314</v>
      </c>
      <c r="BI2031" s="6">
        <v>0.0</v>
      </c>
      <c r="BJ2031" s="6" t="str">
        <f t="shared" ref="BJ2031:BO2031" si="1848">IFERROR(XLOOKUP($B2031,#REF!,#REF!,""),"")</f>
        <v/>
      </c>
      <c r="BK2031" s="6" t="str">
        <f t="shared" si="1848"/>
        <v/>
      </c>
      <c r="BL2031" s="6" t="str">
        <f t="shared" si="1848"/>
        <v/>
      </c>
      <c r="BM2031" s="6" t="str">
        <f t="shared" si="1848"/>
        <v/>
      </c>
      <c r="BN2031" s="6" t="str">
        <f t="shared" si="1848"/>
        <v/>
      </c>
      <c r="BO2031" s="6" t="str">
        <f t="shared" si="1848"/>
        <v/>
      </c>
      <c r="BP2031" s="6"/>
      <c r="BQ2031" s="6"/>
    </row>
    <row r="2032" ht="15.75" customHeight="1">
      <c r="A2032" s="5" t="s">
        <v>7253</v>
      </c>
      <c r="B2032" s="5" t="s">
        <v>10315</v>
      </c>
      <c r="C2032" s="5" t="s">
        <v>403</v>
      </c>
      <c r="D2032" s="5" t="s">
        <v>117</v>
      </c>
      <c r="E2032" s="19"/>
      <c r="F2032" s="2" t="s">
        <v>9810</v>
      </c>
      <c r="G2032" s="2" t="s">
        <v>2067</v>
      </c>
      <c r="H2032" s="2" t="s">
        <v>406</v>
      </c>
      <c r="I2032" s="2" t="s">
        <v>407</v>
      </c>
      <c r="J2032" s="2" t="s">
        <v>100</v>
      </c>
      <c r="K2032" s="2">
        <v>0.0</v>
      </c>
      <c r="L2032" s="6">
        <v>0.0</v>
      </c>
      <c r="M2032" s="6">
        <v>0.0</v>
      </c>
      <c r="N2032" s="6">
        <v>0.0</v>
      </c>
      <c r="O2032" s="6" t="s">
        <v>10316</v>
      </c>
      <c r="P2032" s="6" t="s">
        <v>5104</v>
      </c>
      <c r="Q2032" s="6" t="s">
        <v>9660</v>
      </c>
      <c r="R2032" s="6" t="s">
        <v>1002</v>
      </c>
      <c r="S2032" s="6">
        <v>67.0</v>
      </c>
      <c r="T2032" s="6">
        <v>0.0</v>
      </c>
      <c r="U2032" s="6" t="s">
        <v>2986</v>
      </c>
      <c r="V2032" s="6">
        <v>0.0</v>
      </c>
      <c r="W2032" s="6" t="s">
        <v>127</v>
      </c>
      <c r="X2032" s="6">
        <v>0.0</v>
      </c>
      <c r="Y2032" s="6">
        <v>0.0</v>
      </c>
      <c r="Z2032" s="6">
        <v>0.0</v>
      </c>
      <c r="AA2032" s="6">
        <v>0.0</v>
      </c>
      <c r="AB2032" s="6">
        <v>0.0</v>
      </c>
      <c r="AC2032" s="6">
        <v>0.0</v>
      </c>
      <c r="AD2032" s="6" t="b">
        <v>1</v>
      </c>
      <c r="AE2032" s="6" t="s">
        <v>1002</v>
      </c>
      <c r="AF2032" s="6">
        <v>0.0</v>
      </c>
      <c r="AG2032" s="6">
        <v>0.0</v>
      </c>
      <c r="AH2032" s="6">
        <v>0.0</v>
      </c>
      <c r="AI2032" s="6">
        <v>89.0</v>
      </c>
      <c r="AJ2032" s="6" t="b">
        <v>1</v>
      </c>
      <c r="AK2032" s="6" t="s">
        <v>2986</v>
      </c>
      <c r="AL2032" s="6">
        <v>1.0</v>
      </c>
      <c r="AM2032" s="6" t="b">
        <v>0</v>
      </c>
      <c r="AN2032" s="6">
        <v>0.0</v>
      </c>
      <c r="AO2032" s="6">
        <v>0.0</v>
      </c>
      <c r="AP2032" s="6">
        <v>0.0</v>
      </c>
      <c r="AQ2032" s="6" t="s">
        <v>10317</v>
      </c>
      <c r="AR2032" s="6">
        <v>0.0</v>
      </c>
      <c r="AS2032" s="6">
        <v>0.0</v>
      </c>
      <c r="AT2032" s="6">
        <v>0.0</v>
      </c>
      <c r="AU2032" s="6">
        <v>0.0</v>
      </c>
      <c r="AV2032" s="6">
        <v>0.0</v>
      </c>
      <c r="AW2032" s="6">
        <v>0.0</v>
      </c>
      <c r="AX2032" s="6">
        <v>0.0</v>
      </c>
      <c r="AY2032" s="6">
        <v>0.0</v>
      </c>
      <c r="AZ2032" s="6" t="s">
        <v>88</v>
      </c>
      <c r="BA2032" s="6">
        <v>0.0</v>
      </c>
      <c r="BB2032" s="6">
        <v>0.0</v>
      </c>
      <c r="BC2032" s="6">
        <v>0.0</v>
      </c>
      <c r="BD2032" s="6">
        <v>0.0</v>
      </c>
      <c r="BE2032" s="6">
        <v>0.0</v>
      </c>
      <c r="BF2032" s="6" t="s">
        <v>1244</v>
      </c>
      <c r="BG2032" s="6">
        <v>0.0</v>
      </c>
      <c r="BH2032" s="6">
        <v>0.0</v>
      </c>
      <c r="BI2032" s="6">
        <v>0.0</v>
      </c>
      <c r="BJ2032" s="6" t="str">
        <f t="shared" ref="BJ2032:BO2032" si="1849">IFERROR(XLOOKUP($B2032,#REF!,#REF!,""),"")</f>
        <v/>
      </c>
      <c r="BK2032" s="6" t="str">
        <f t="shared" si="1849"/>
        <v/>
      </c>
      <c r="BL2032" s="6" t="str">
        <f t="shared" si="1849"/>
        <v/>
      </c>
      <c r="BM2032" s="6" t="str">
        <f t="shared" si="1849"/>
        <v/>
      </c>
      <c r="BN2032" s="6" t="str">
        <f t="shared" si="1849"/>
        <v/>
      </c>
      <c r="BO2032" s="6" t="str">
        <f t="shared" si="1849"/>
        <v/>
      </c>
      <c r="BP2032" s="6"/>
      <c r="BQ2032" s="6"/>
    </row>
    <row r="2033" ht="15.75" customHeight="1">
      <c r="A2033" s="5" t="s">
        <v>7253</v>
      </c>
      <c r="B2033" s="5" t="s">
        <v>10318</v>
      </c>
      <c r="C2033" s="5" t="s">
        <v>831</v>
      </c>
      <c r="D2033" s="5" t="s">
        <v>117</v>
      </c>
      <c r="E2033" s="19"/>
      <c r="F2033" s="2" t="s">
        <v>9810</v>
      </c>
      <c r="G2033" s="2" t="s">
        <v>4880</v>
      </c>
      <c r="H2033" s="2" t="s">
        <v>834</v>
      </c>
      <c r="I2033" s="2" t="s">
        <v>835</v>
      </c>
      <c r="J2033" s="2" t="s">
        <v>100</v>
      </c>
      <c r="K2033" s="2">
        <v>0.0</v>
      </c>
      <c r="L2033" s="6">
        <v>0.0</v>
      </c>
      <c r="M2033" s="6">
        <v>0.0</v>
      </c>
      <c r="N2033" s="6">
        <v>0.0</v>
      </c>
      <c r="O2033" s="6" t="s">
        <v>10319</v>
      </c>
      <c r="P2033" s="6"/>
      <c r="Q2033" s="6" t="s">
        <v>4882</v>
      </c>
      <c r="R2033" s="6" t="s">
        <v>1617</v>
      </c>
      <c r="S2033" s="6">
        <v>90.0</v>
      </c>
      <c r="T2033" s="6">
        <v>0.0</v>
      </c>
      <c r="U2033" s="6" t="s">
        <v>1617</v>
      </c>
      <c r="V2033" s="6">
        <v>0.0</v>
      </c>
      <c r="W2033" s="6" t="s">
        <v>127</v>
      </c>
      <c r="X2033" s="6">
        <v>0.0</v>
      </c>
      <c r="Y2033" s="6">
        <v>0.0</v>
      </c>
      <c r="Z2033" s="6">
        <v>0.0</v>
      </c>
      <c r="AA2033" s="6">
        <v>0.0</v>
      </c>
      <c r="AB2033" s="6">
        <v>0.0</v>
      </c>
      <c r="AC2033" s="6">
        <v>0.0</v>
      </c>
      <c r="AD2033" s="6" t="b">
        <v>1</v>
      </c>
      <c r="AE2033" s="6" t="s">
        <v>1617</v>
      </c>
      <c r="AF2033" s="6">
        <v>0.0</v>
      </c>
      <c r="AG2033" s="6">
        <v>0.0</v>
      </c>
      <c r="AH2033" s="6">
        <v>0.0</v>
      </c>
      <c r="AI2033" s="6">
        <v>90.0</v>
      </c>
      <c r="AJ2033" s="6" t="b">
        <v>1</v>
      </c>
      <c r="AK2033" s="6" t="s">
        <v>1617</v>
      </c>
      <c r="AL2033" s="6">
        <v>1.0</v>
      </c>
      <c r="AM2033" s="6" t="b">
        <v>0</v>
      </c>
      <c r="AN2033" s="6">
        <v>0.0</v>
      </c>
      <c r="AO2033" s="6">
        <v>0.0</v>
      </c>
      <c r="AP2033" s="6">
        <v>0.0</v>
      </c>
      <c r="AQ2033" s="6" t="s">
        <v>128</v>
      </c>
      <c r="AR2033" s="6">
        <v>0.0</v>
      </c>
      <c r="AS2033" s="6">
        <v>0.0</v>
      </c>
      <c r="AT2033" s="6">
        <v>0.0</v>
      </c>
      <c r="AU2033" s="6">
        <v>0.0</v>
      </c>
      <c r="AV2033" s="6">
        <v>0.0</v>
      </c>
      <c r="AW2033" s="6">
        <v>0.0</v>
      </c>
      <c r="AX2033" s="6">
        <v>0.0</v>
      </c>
      <c r="AY2033" s="6">
        <v>0.0</v>
      </c>
      <c r="AZ2033" s="6" t="s">
        <v>88</v>
      </c>
      <c r="BA2033" s="6">
        <v>0.0</v>
      </c>
      <c r="BB2033" s="6">
        <v>0.0</v>
      </c>
      <c r="BC2033" s="6">
        <v>0.0</v>
      </c>
      <c r="BD2033" s="6">
        <v>0.0</v>
      </c>
      <c r="BE2033" s="6">
        <v>0.0</v>
      </c>
      <c r="BF2033" s="6" t="s">
        <v>1244</v>
      </c>
      <c r="BG2033" s="6">
        <v>0.0</v>
      </c>
      <c r="BH2033" s="6">
        <v>0.0</v>
      </c>
      <c r="BI2033" s="6">
        <v>0.0</v>
      </c>
      <c r="BJ2033" s="6" t="str">
        <f t="shared" ref="BJ2033:BO2033" si="1850">IFERROR(XLOOKUP($B2033,#REF!,#REF!,""),"")</f>
        <v/>
      </c>
      <c r="BK2033" s="6" t="str">
        <f t="shared" si="1850"/>
        <v/>
      </c>
      <c r="BL2033" s="6" t="str">
        <f t="shared" si="1850"/>
        <v/>
      </c>
      <c r="BM2033" s="6" t="str">
        <f t="shared" si="1850"/>
        <v/>
      </c>
      <c r="BN2033" s="6" t="str">
        <f t="shared" si="1850"/>
        <v/>
      </c>
      <c r="BO2033" s="6" t="str">
        <f t="shared" si="1850"/>
        <v/>
      </c>
      <c r="BP2033" s="6"/>
      <c r="BQ2033" s="6"/>
    </row>
    <row r="2034" ht="15.75" customHeight="1">
      <c r="A2034" s="5" t="s">
        <v>7253</v>
      </c>
      <c r="B2034" s="5" t="s">
        <v>10320</v>
      </c>
      <c r="C2034" s="5" t="s">
        <v>69</v>
      </c>
      <c r="D2034" s="5" t="s">
        <v>117</v>
      </c>
      <c r="E2034" s="19"/>
      <c r="F2034" s="2" t="s">
        <v>9810</v>
      </c>
      <c r="G2034" s="2" t="s">
        <v>8645</v>
      </c>
      <c r="H2034" s="2" t="s">
        <v>381</v>
      </c>
      <c r="I2034" s="2" t="s">
        <v>75</v>
      </c>
      <c r="J2034" s="2" t="s">
        <v>100</v>
      </c>
      <c r="K2034" s="2">
        <v>0.0</v>
      </c>
      <c r="L2034" s="6">
        <v>0.0</v>
      </c>
      <c r="M2034" s="6">
        <v>0.0</v>
      </c>
      <c r="N2034" s="6">
        <v>0.0</v>
      </c>
      <c r="O2034" s="6" t="s">
        <v>10321</v>
      </c>
      <c r="P2034" s="6"/>
      <c r="Q2034" s="6" t="s">
        <v>10322</v>
      </c>
      <c r="R2034" s="6" t="s">
        <v>436</v>
      </c>
      <c r="S2034" s="6">
        <v>29.0</v>
      </c>
      <c r="T2034" s="6">
        <v>0.0</v>
      </c>
      <c r="U2034" s="6" t="s">
        <v>1537</v>
      </c>
      <c r="V2034" s="6">
        <v>0.0</v>
      </c>
      <c r="W2034" s="6" t="s">
        <v>127</v>
      </c>
      <c r="X2034" s="6">
        <v>0.0</v>
      </c>
      <c r="Y2034" s="6">
        <v>0.0</v>
      </c>
      <c r="Z2034" s="6">
        <v>0.0</v>
      </c>
      <c r="AA2034" s="6">
        <v>0.0</v>
      </c>
      <c r="AB2034" s="6">
        <v>0.0</v>
      </c>
      <c r="AC2034" s="6">
        <v>0.0</v>
      </c>
      <c r="AD2034" s="6" t="b">
        <v>1</v>
      </c>
      <c r="AE2034" s="6" t="s">
        <v>436</v>
      </c>
      <c r="AF2034" s="6">
        <v>0.0</v>
      </c>
      <c r="AG2034" s="6">
        <v>0.0</v>
      </c>
      <c r="AH2034" s="6">
        <v>0.0</v>
      </c>
      <c r="AI2034" s="6">
        <v>31.0</v>
      </c>
      <c r="AJ2034" s="6" t="b">
        <v>1</v>
      </c>
      <c r="AK2034" s="6" t="s">
        <v>1537</v>
      </c>
      <c r="AL2034" s="6">
        <v>1.0</v>
      </c>
      <c r="AM2034" s="6" t="b">
        <v>0</v>
      </c>
      <c r="AN2034" s="6">
        <v>0.0</v>
      </c>
      <c r="AO2034" s="6">
        <v>0.0</v>
      </c>
      <c r="AP2034" s="6">
        <v>0.0</v>
      </c>
      <c r="AQ2034" s="6" t="s">
        <v>128</v>
      </c>
      <c r="AR2034" s="6">
        <v>0.0</v>
      </c>
      <c r="AS2034" s="6">
        <v>0.0</v>
      </c>
      <c r="AT2034" s="6">
        <v>0.0</v>
      </c>
      <c r="AU2034" s="6">
        <v>0.0</v>
      </c>
      <c r="AV2034" s="6">
        <v>0.0</v>
      </c>
      <c r="AW2034" s="6">
        <v>0.0</v>
      </c>
      <c r="AX2034" s="6">
        <v>0.0</v>
      </c>
      <c r="AY2034" s="6">
        <v>0.0</v>
      </c>
      <c r="AZ2034" s="6" t="s">
        <v>88</v>
      </c>
      <c r="BA2034" s="6">
        <v>0.0</v>
      </c>
      <c r="BB2034" s="6">
        <v>0.0</v>
      </c>
      <c r="BC2034" s="6">
        <v>0.0</v>
      </c>
      <c r="BD2034" s="6">
        <v>0.0</v>
      </c>
      <c r="BE2034" s="6">
        <v>0.0</v>
      </c>
      <c r="BF2034" s="6" t="s">
        <v>1244</v>
      </c>
      <c r="BG2034" s="6">
        <v>0.0</v>
      </c>
      <c r="BH2034" s="6">
        <v>0.0</v>
      </c>
      <c r="BI2034" s="6">
        <v>0.0</v>
      </c>
      <c r="BJ2034" s="6" t="str">
        <f t="shared" ref="BJ2034:BO2034" si="1851">IFERROR(XLOOKUP($B2034,#REF!,#REF!,""),"")</f>
        <v/>
      </c>
      <c r="BK2034" s="6" t="str">
        <f t="shared" si="1851"/>
        <v/>
      </c>
      <c r="BL2034" s="6" t="str">
        <f t="shared" si="1851"/>
        <v/>
      </c>
      <c r="BM2034" s="6" t="str">
        <f t="shared" si="1851"/>
        <v/>
      </c>
      <c r="BN2034" s="6" t="str">
        <f t="shared" si="1851"/>
        <v/>
      </c>
      <c r="BO2034" s="6" t="str">
        <f t="shared" si="1851"/>
        <v/>
      </c>
      <c r="BP2034" s="6"/>
      <c r="BQ2034" s="6"/>
    </row>
    <row r="2035" ht="15.75" customHeight="1">
      <c r="A2035" s="5" t="s">
        <v>7253</v>
      </c>
      <c r="B2035" s="5" t="s">
        <v>10323</v>
      </c>
      <c r="C2035" s="5" t="s">
        <v>116</v>
      </c>
      <c r="D2035" s="5" t="s">
        <v>70</v>
      </c>
      <c r="E2035" s="19"/>
      <c r="F2035" s="2" t="s">
        <v>1812</v>
      </c>
      <c r="G2035" s="2" t="s">
        <v>7862</v>
      </c>
      <c r="H2035" s="2" t="s">
        <v>121</v>
      </c>
      <c r="I2035" s="2" t="s">
        <v>122</v>
      </c>
      <c r="J2035" s="2" t="s">
        <v>100</v>
      </c>
      <c r="K2035" s="2">
        <v>0.0</v>
      </c>
      <c r="L2035" s="6">
        <v>0.0</v>
      </c>
      <c r="M2035" s="6">
        <v>0.0</v>
      </c>
      <c r="N2035" s="6">
        <v>0.0</v>
      </c>
      <c r="O2035" s="6" t="s">
        <v>10324</v>
      </c>
      <c r="P2035" s="6"/>
      <c r="Q2035" s="6" t="s">
        <v>7864</v>
      </c>
      <c r="R2035" s="7">
        <v>45265.0</v>
      </c>
      <c r="S2035" s="6">
        <v>32.0</v>
      </c>
      <c r="T2035" s="6">
        <v>0.0</v>
      </c>
      <c r="U2035" s="6">
        <v>0.0</v>
      </c>
      <c r="V2035" s="6">
        <v>0.0</v>
      </c>
      <c r="W2035" s="6" t="s">
        <v>81</v>
      </c>
      <c r="X2035" s="6">
        <v>1015.0</v>
      </c>
      <c r="Y2035" s="6">
        <v>0.0</v>
      </c>
      <c r="Z2035" s="6">
        <v>0.0</v>
      </c>
      <c r="AA2035" s="6">
        <v>0.0</v>
      </c>
      <c r="AB2035" s="6">
        <v>0.0</v>
      </c>
      <c r="AC2035" s="6">
        <v>0.0</v>
      </c>
      <c r="AD2035" s="6">
        <v>0.0</v>
      </c>
      <c r="AE2035" s="6">
        <v>0.0</v>
      </c>
      <c r="AF2035" s="6">
        <v>0.0</v>
      </c>
      <c r="AG2035" s="6" t="b">
        <v>1</v>
      </c>
      <c r="AH2035" s="6" t="b">
        <v>1</v>
      </c>
      <c r="AI2035" s="6">
        <v>0.0</v>
      </c>
      <c r="AJ2035" s="6">
        <v>0.0</v>
      </c>
      <c r="AK2035" s="6">
        <v>0.0</v>
      </c>
      <c r="AL2035" s="6">
        <v>0.0</v>
      </c>
      <c r="AM2035" s="6">
        <v>0.0</v>
      </c>
      <c r="AN2035" s="6">
        <v>0.0</v>
      </c>
      <c r="AO2035" s="6">
        <v>0.0</v>
      </c>
      <c r="AP2035" s="6">
        <v>0.0</v>
      </c>
      <c r="AQ2035" s="6" t="s">
        <v>82</v>
      </c>
      <c r="AR2035" s="6" t="s">
        <v>105</v>
      </c>
      <c r="AS2035" s="6">
        <v>0.0</v>
      </c>
      <c r="AT2035" s="6" t="s">
        <v>6880</v>
      </c>
      <c r="AU2035" s="6" t="s">
        <v>85</v>
      </c>
      <c r="AV2035" s="6">
        <v>0.0</v>
      </c>
      <c r="AW2035" s="6" t="s">
        <v>10324</v>
      </c>
      <c r="AX2035" s="6" t="s">
        <v>890</v>
      </c>
      <c r="AY2035" s="6" t="s">
        <v>890</v>
      </c>
      <c r="AZ2035" s="6" t="s">
        <v>88</v>
      </c>
      <c r="BA2035" s="6" t="s">
        <v>1964</v>
      </c>
      <c r="BB2035" s="7">
        <v>44965.0</v>
      </c>
      <c r="BC2035" s="6">
        <v>0.0</v>
      </c>
      <c r="BD2035" s="6">
        <v>0.0</v>
      </c>
      <c r="BE2035" s="6">
        <v>0.0</v>
      </c>
      <c r="BF2035" s="6">
        <v>0.0</v>
      </c>
      <c r="BG2035" s="6" t="s">
        <v>7589</v>
      </c>
      <c r="BH2035" s="6">
        <v>0.0</v>
      </c>
      <c r="BI2035" s="6">
        <v>0.0</v>
      </c>
      <c r="BJ2035" s="6" t="str">
        <f t="shared" ref="BJ2035:BO2035" si="1852">IFERROR(XLOOKUP($B2035,#REF!,#REF!,""),"")</f>
        <v/>
      </c>
      <c r="BK2035" s="6" t="str">
        <f t="shared" si="1852"/>
        <v/>
      </c>
      <c r="BL2035" s="6" t="str">
        <f t="shared" si="1852"/>
        <v/>
      </c>
      <c r="BM2035" s="6" t="str">
        <f t="shared" si="1852"/>
        <v/>
      </c>
      <c r="BN2035" s="6" t="str">
        <f t="shared" si="1852"/>
        <v/>
      </c>
      <c r="BO2035" s="6" t="str">
        <f t="shared" si="1852"/>
        <v/>
      </c>
      <c r="BP2035" s="6"/>
      <c r="BQ2035" s="6"/>
    </row>
    <row r="2036" ht="15.75" customHeight="1">
      <c r="A2036" s="5" t="s">
        <v>7253</v>
      </c>
      <c r="B2036" s="5" t="s">
        <v>10325</v>
      </c>
      <c r="C2036" s="5" t="s">
        <v>116</v>
      </c>
      <c r="D2036" s="5" t="s">
        <v>117</v>
      </c>
      <c r="E2036" s="19"/>
      <c r="F2036" s="2" t="s">
        <v>9542</v>
      </c>
      <c r="G2036" s="2" t="s">
        <v>7899</v>
      </c>
      <c r="H2036" s="2" t="s">
        <v>121</v>
      </c>
      <c r="I2036" s="2" t="s">
        <v>122</v>
      </c>
      <c r="J2036" s="2" t="s">
        <v>100</v>
      </c>
      <c r="K2036" s="2">
        <v>0.0</v>
      </c>
      <c r="L2036" s="6">
        <v>0.0</v>
      </c>
      <c r="M2036" s="6">
        <v>0.0</v>
      </c>
      <c r="N2036" s="6">
        <v>0.0</v>
      </c>
      <c r="O2036" s="6" t="s">
        <v>10326</v>
      </c>
      <c r="P2036" s="6"/>
      <c r="Q2036" s="6" t="s">
        <v>7901</v>
      </c>
      <c r="R2036" s="6" t="s">
        <v>1331</v>
      </c>
      <c r="S2036" s="6">
        <v>19.0</v>
      </c>
      <c r="T2036" s="6">
        <v>0.0</v>
      </c>
      <c r="U2036" s="7">
        <v>45635.0</v>
      </c>
      <c r="V2036" s="6">
        <v>0.0</v>
      </c>
      <c r="W2036" s="6" t="s">
        <v>127</v>
      </c>
      <c r="X2036" s="6">
        <v>0.0</v>
      </c>
      <c r="Y2036" s="6">
        <v>0.0</v>
      </c>
      <c r="Z2036" s="6">
        <v>0.0</v>
      </c>
      <c r="AA2036" s="6">
        <v>0.0</v>
      </c>
      <c r="AB2036" s="6">
        <v>0.0</v>
      </c>
      <c r="AC2036" s="6">
        <v>0.0</v>
      </c>
      <c r="AD2036" s="6" t="b">
        <v>1</v>
      </c>
      <c r="AE2036" s="6" t="s">
        <v>1331</v>
      </c>
      <c r="AF2036" s="6">
        <v>0.0</v>
      </c>
      <c r="AG2036" s="6">
        <v>0.0</v>
      </c>
      <c r="AH2036" s="6">
        <v>0.0</v>
      </c>
      <c r="AI2036" s="6">
        <v>36.0</v>
      </c>
      <c r="AJ2036" s="6" t="b">
        <v>1</v>
      </c>
      <c r="AK2036" s="7">
        <v>45635.0</v>
      </c>
      <c r="AL2036" s="6">
        <v>2.0</v>
      </c>
      <c r="AM2036" s="6" t="b">
        <v>0</v>
      </c>
      <c r="AN2036" s="6">
        <v>0.0</v>
      </c>
      <c r="AO2036" s="6">
        <v>0.0</v>
      </c>
      <c r="AP2036" s="6">
        <v>0.0</v>
      </c>
      <c r="AQ2036" s="6" t="s">
        <v>157</v>
      </c>
      <c r="AR2036" s="6">
        <v>0.0</v>
      </c>
      <c r="AS2036" s="6">
        <v>0.0</v>
      </c>
      <c r="AT2036" s="6">
        <v>0.0</v>
      </c>
      <c r="AU2036" s="6">
        <v>0.0</v>
      </c>
      <c r="AV2036" s="6">
        <v>0.0</v>
      </c>
      <c r="AW2036" s="6">
        <v>0.0</v>
      </c>
      <c r="AX2036" s="6">
        <v>0.0</v>
      </c>
      <c r="AY2036" s="6">
        <v>0.0</v>
      </c>
      <c r="AZ2036" s="6" t="s">
        <v>88</v>
      </c>
      <c r="BA2036" s="6">
        <v>0.0</v>
      </c>
      <c r="BB2036" s="6">
        <v>0.0</v>
      </c>
      <c r="BC2036" s="6">
        <v>0.0</v>
      </c>
      <c r="BD2036" s="6">
        <v>0.0</v>
      </c>
      <c r="BE2036" s="6">
        <v>0.0</v>
      </c>
      <c r="BF2036" s="6" t="s">
        <v>1244</v>
      </c>
      <c r="BG2036" s="6">
        <v>0.0</v>
      </c>
      <c r="BH2036" s="6">
        <v>0.0</v>
      </c>
      <c r="BI2036" s="6">
        <v>0.0</v>
      </c>
      <c r="BJ2036" s="6" t="str">
        <f t="shared" ref="BJ2036:BO2036" si="1853">IFERROR(XLOOKUP($B2036,#REF!,#REF!,""),"")</f>
        <v/>
      </c>
      <c r="BK2036" s="6" t="str">
        <f t="shared" si="1853"/>
        <v/>
      </c>
      <c r="BL2036" s="6" t="str">
        <f t="shared" si="1853"/>
        <v/>
      </c>
      <c r="BM2036" s="6" t="str">
        <f t="shared" si="1853"/>
        <v/>
      </c>
      <c r="BN2036" s="6" t="str">
        <f t="shared" si="1853"/>
        <v/>
      </c>
      <c r="BO2036" s="6" t="str">
        <f t="shared" si="1853"/>
        <v/>
      </c>
      <c r="BP2036" s="6"/>
      <c r="BQ2036" s="6"/>
    </row>
    <row r="2037" ht="15.75" customHeight="1">
      <c r="A2037" s="5" t="s">
        <v>7253</v>
      </c>
      <c r="B2037" s="5" t="s">
        <v>10327</v>
      </c>
      <c r="C2037" s="5" t="s">
        <v>2232</v>
      </c>
      <c r="D2037" s="5" t="s">
        <v>70</v>
      </c>
      <c r="E2037" s="19"/>
      <c r="F2037" s="2" t="s">
        <v>1812</v>
      </c>
      <c r="G2037" s="2" t="s">
        <v>7621</v>
      </c>
      <c r="H2037" s="2" t="s">
        <v>3673</v>
      </c>
      <c r="I2037" s="2" t="s">
        <v>2236</v>
      </c>
      <c r="J2037" s="2" t="s">
        <v>100</v>
      </c>
      <c r="K2037" s="2">
        <v>0.0</v>
      </c>
      <c r="L2037" s="6">
        <v>0.0</v>
      </c>
      <c r="M2037" s="6">
        <v>0.0</v>
      </c>
      <c r="N2037" s="6">
        <v>0.0</v>
      </c>
      <c r="O2037" s="6" t="s">
        <v>10328</v>
      </c>
      <c r="P2037" s="6"/>
      <c r="Q2037" s="6" t="s">
        <v>7623</v>
      </c>
      <c r="R2037" s="6" t="s">
        <v>877</v>
      </c>
      <c r="S2037" s="6">
        <v>42.0</v>
      </c>
      <c r="T2037" s="6">
        <v>0.0</v>
      </c>
      <c r="U2037" s="6">
        <v>0.0</v>
      </c>
      <c r="V2037" s="6">
        <v>0.0</v>
      </c>
      <c r="W2037" s="6" t="s">
        <v>81</v>
      </c>
      <c r="X2037" s="6">
        <v>526.0</v>
      </c>
      <c r="Y2037" s="6">
        <v>0.0</v>
      </c>
      <c r="Z2037" s="6">
        <v>0.0</v>
      </c>
      <c r="AA2037" s="6">
        <v>0.0</v>
      </c>
      <c r="AB2037" s="6">
        <v>0.0</v>
      </c>
      <c r="AC2037" s="6">
        <v>0.0</v>
      </c>
      <c r="AD2037" s="6">
        <v>0.0</v>
      </c>
      <c r="AE2037" s="6">
        <v>0.0</v>
      </c>
      <c r="AF2037" s="6">
        <v>0.0</v>
      </c>
      <c r="AG2037" s="6" t="b">
        <v>1</v>
      </c>
      <c r="AH2037" s="6" t="b">
        <v>1</v>
      </c>
      <c r="AI2037" s="6">
        <v>0.0</v>
      </c>
      <c r="AJ2037" s="6">
        <v>0.0</v>
      </c>
      <c r="AK2037" s="6">
        <v>0.0</v>
      </c>
      <c r="AL2037" s="6">
        <v>0.0</v>
      </c>
      <c r="AM2037" s="6">
        <v>0.0</v>
      </c>
      <c r="AN2037" s="6">
        <v>0.0</v>
      </c>
      <c r="AO2037" s="6">
        <v>0.0</v>
      </c>
      <c r="AP2037" s="6">
        <v>0.0</v>
      </c>
      <c r="AQ2037" s="6" t="s">
        <v>82</v>
      </c>
      <c r="AR2037" s="6" t="s">
        <v>105</v>
      </c>
      <c r="AS2037" s="6">
        <v>0.0</v>
      </c>
      <c r="AT2037" s="6" t="s">
        <v>290</v>
      </c>
      <c r="AU2037" s="6" t="s">
        <v>107</v>
      </c>
      <c r="AV2037" s="6">
        <v>0.0</v>
      </c>
      <c r="AW2037" s="6" t="s">
        <v>10328</v>
      </c>
      <c r="AX2037" s="6" t="s">
        <v>87</v>
      </c>
      <c r="AY2037" s="6" t="s">
        <v>87</v>
      </c>
      <c r="AZ2037" s="6" t="s">
        <v>108</v>
      </c>
      <c r="BA2037" s="6" t="s">
        <v>3780</v>
      </c>
      <c r="BB2037" s="7">
        <v>45393.0</v>
      </c>
      <c r="BC2037" s="6">
        <v>0.0</v>
      </c>
      <c r="BD2037" s="6">
        <v>0.0</v>
      </c>
      <c r="BE2037" s="6">
        <v>0.0</v>
      </c>
      <c r="BF2037" s="6">
        <v>0.0</v>
      </c>
      <c r="BG2037" s="6" t="s">
        <v>4764</v>
      </c>
      <c r="BH2037" s="6">
        <v>0.0</v>
      </c>
      <c r="BI2037" s="6">
        <v>0.0</v>
      </c>
      <c r="BJ2037" s="6" t="str">
        <f t="shared" ref="BJ2037:BO2037" si="1854">IFERROR(XLOOKUP($B2037,#REF!,#REF!,""),"")</f>
        <v/>
      </c>
      <c r="BK2037" s="6" t="str">
        <f t="shared" si="1854"/>
        <v/>
      </c>
      <c r="BL2037" s="6" t="str">
        <f t="shared" si="1854"/>
        <v/>
      </c>
      <c r="BM2037" s="6" t="str">
        <f t="shared" si="1854"/>
        <v/>
      </c>
      <c r="BN2037" s="6" t="str">
        <f t="shared" si="1854"/>
        <v/>
      </c>
      <c r="BO2037" s="6" t="str">
        <f t="shared" si="1854"/>
        <v/>
      </c>
      <c r="BP2037" s="6"/>
      <c r="BQ2037" s="6"/>
    </row>
    <row r="2038" ht="15.75" customHeight="1">
      <c r="A2038" s="5" t="s">
        <v>7253</v>
      </c>
      <c r="B2038" s="5" t="s">
        <v>10329</v>
      </c>
      <c r="C2038" s="5" t="s">
        <v>641</v>
      </c>
      <c r="D2038" s="5" t="s">
        <v>117</v>
      </c>
      <c r="E2038" s="19"/>
      <c r="F2038" s="2" t="s">
        <v>1812</v>
      </c>
      <c r="G2038" s="2" t="s">
        <v>7424</v>
      </c>
      <c r="H2038" s="2" t="s">
        <v>645</v>
      </c>
      <c r="I2038" s="2" t="s">
        <v>646</v>
      </c>
      <c r="J2038" s="2" t="s">
        <v>100</v>
      </c>
      <c r="K2038" s="2">
        <v>0.0</v>
      </c>
      <c r="L2038" s="6">
        <v>0.0</v>
      </c>
      <c r="M2038" s="6">
        <v>0.0</v>
      </c>
      <c r="N2038" s="6">
        <v>0.0</v>
      </c>
      <c r="O2038" s="6" t="s">
        <v>10330</v>
      </c>
      <c r="P2038" s="6"/>
      <c r="Q2038" s="6" t="s">
        <v>6219</v>
      </c>
      <c r="R2038" s="6" t="s">
        <v>2658</v>
      </c>
      <c r="S2038" s="6">
        <v>154.0</v>
      </c>
      <c r="T2038" s="6">
        <v>0.0</v>
      </c>
      <c r="U2038" s="6">
        <v>0.0</v>
      </c>
      <c r="V2038" s="6" t="s">
        <v>10331</v>
      </c>
      <c r="W2038" s="6" t="s">
        <v>127</v>
      </c>
      <c r="X2038" s="6">
        <v>0.0</v>
      </c>
      <c r="Y2038" s="6">
        <v>0.0</v>
      </c>
      <c r="Z2038" s="6">
        <v>0.0</v>
      </c>
      <c r="AA2038" s="6">
        <v>0.0</v>
      </c>
      <c r="AB2038" s="6">
        <v>0.0</v>
      </c>
      <c r="AC2038" s="6">
        <v>0.0</v>
      </c>
      <c r="AD2038" s="6">
        <v>0.0</v>
      </c>
      <c r="AE2038" s="6">
        <v>0.0</v>
      </c>
      <c r="AF2038" s="6">
        <v>0.0</v>
      </c>
      <c r="AG2038" s="6">
        <v>0.0</v>
      </c>
      <c r="AH2038" s="6">
        <v>0.0</v>
      </c>
      <c r="AI2038" s="6">
        <v>318.0</v>
      </c>
      <c r="AJ2038" s="6" t="b">
        <v>1</v>
      </c>
      <c r="AK2038" s="6" t="s">
        <v>10331</v>
      </c>
      <c r="AL2038" s="6">
        <v>1.0</v>
      </c>
      <c r="AM2038" s="6" t="b">
        <v>0</v>
      </c>
      <c r="AN2038" s="6">
        <v>0.0</v>
      </c>
      <c r="AO2038" s="6">
        <v>0.0</v>
      </c>
      <c r="AP2038" s="6">
        <v>550.0</v>
      </c>
      <c r="AQ2038" s="6" t="s">
        <v>128</v>
      </c>
      <c r="AR2038" s="6" t="s">
        <v>83</v>
      </c>
      <c r="AS2038" s="6">
        <v>0.0</v>
      </c>
      <c r="AT2038" s="6" t="s">
        <v>1844</v>
      </c>
      <c r="AU2038" s="6" t="s">
        <v>85</v>
      </c>
      <c r="AV2038" s="6">
        <v>0.0</v>
      </c>
      <c r="AW2038" s="6" t="s">
        <v>86</v>
      </c>
      <c r="AX2038" s="6" t="s">
        <v>87</v>
      </c>
      <c r="AY2038" s="6" t="s">
        <v>87</v>
      </c>
      <c r="AZ2038" s="6" t="s">
        <v>88</v>
      </c>
      <c r="BA2038" s="6" t="s">
        <v>1355</v>
      </c>
      <c r="BB2038" s="6" t="s">
        <v>4711</v>
      </c>
      <c r="BC2038" s="6">
        <v>0.0</v>
      </c>
      <c r="BD2038" s="6">
        <v>0.0</v>
      </c>
      <c r="BE2038" s="6">
        <v>0.0</v>
      </c>
      <c r="BF2038" s="6">
        <v>0.0</v>
      </c>
      <c r="BG2038" s="6" t="s">
        <v>6219</v>
      </c>
      <c r="BH2038" s="8" t="s">
        <v>10332</v>
      </c>
      <c r="BI2038" s="6">
        <v>0.0</v>
      </c>
      <c r="BJ2038" s="6" t="str">
        <f t="shared" ref="BJ2038:BO2038" si="1855">IFERROR(XLOOKUP($B2038,#REF!,#REF!,""),"")</f>
        <v/>
      </c>
      <c r="BK2038" s="6" t="str">
        <f t="shared" si="1855"/>
        <v/>
      </c>
      <c r="BL2038" s="6" t="str">
        <f t="shared" si="1855"/>
        <v/>
      </c>
      <c r="BM2038" s="6" t="str">
        <f t="shared" si="1855"/>
        <v/>
      </c>
      <c r="BN2038" s="6" t="str">
        <f t="shared" si="1855"/>
        <v/>
      </c>
      <c r="BO2038" s="6" t="str">
        <f t="shared" si="1855"/>
        <v/>
      </c>
      <c r="BP2038" s="6"/>
      <c r="BQ2038" s="6"/>
    </row>
    <row r="2039" ht="15.75" customHeight="1">
      <c r="A2039" s="5" t="s">
        <v>7253</v>
      </c>
      <c r="B2039" s="5" t="s">
        <v>10333</v>
      </c>
      <c r="C2039" s="5" t="s">
        <v>218</v>
      </c>
      <c r="D2039" s="5" t="s">
        <v>70</v>
      </c>
      <c r="E2039" s="19"/>
      <c r="F2039" s="2" t="s">
        <v>1812</v>
      </c>
      <c r="G2039" s="2" t="s">
        <v>2207</v>
      </c>
      <c r="H2039" s="2" t="s">
        <v>1927</v>
      </c>
      <c r="I2039" s="2" t="s">
        <v>222</v>
      </c>
      <c r="J2039" s="2" t="s">
        <v>100</v>
      </c>
      <c r="K2039" s="2">
        <v>0.0</v>
      </c>
      <c r="L2039" s="6">
        <v>0.0</v>
      </c>
      <c r="M2039" s="6">
        <v>0.0</v>
      </c>
      <c r="N2039" s="6">
        <v>0.0</v>
      </c>
      <c r="O2039" s="6" t="s">
        <v>10334</v>
      </c>
      <c r="P2039" s="6"/>
      <c r="Q2039" s="6" t="s">
        <v>10335</v>
      </c>
      <c r="R2039" s="7">
        <v>45841.0</v>
      </c>
      <c r="S2039" s="6">
        <v>177.0</v>
      </c>
      <c r="T2039" s="6">
        <v>0.0</v>
      </c>
      <c r="U2039" s="6" t="s">
        <v>1573</v>
      </c>
      <c r="V2039" s="6">
        <v>0.0</v>
      </c>
      <c r="W2039" s="6" t="s">
        <v>127</v>
      </c>
      <c r="X2039" s="6">
        <v>0.0</v>
      </c>
      <c r="Y2039" s="6">
        <v>0.0</v>
      </c>
      <c r="Z2039" s="6">
        <v>0.0</v>
      </c>
      <c r="AA2039" s="6">
        <v>0.0</v>
      </c>
      <c r="AB2039" s="6">
        <v>0.0</v>
      </c>
      <c r="AC2039" s="6">
        <v>0.0</v>
      </c>
      <c r="AD2039" s="6">
        <v>0.0</v>
      </c>
      <c r="AE2039" s="6">
        <v>0.0</v>
      </c>
      <c r="AF2039" s="6">
        <v>0.0</v>
      </c>
      <c r="AG2039" s="6">
        <v>0.0</v>
      </c>
      <c r="AH2039" s="6">
        <v>0.0</v>
      </c>
      <c r="AI2039" s="6">
        <v>313.0</v>
      </c>
      <c r="AJ2039" s="6" t="b">
        <v>1</v>
      </c>
      <c r="AK2039" s="6" t="s">
        <v>1573</v>
      </c>
      <c r="AL2039" s="6">
        <v>1.0</v>
      </c>
      <c r="AM2039" s="6" t="b">
        <v>0</v>
      </c>
      <c r="AN2039" s="6">
        <v>0.0</v>
      </c>
      <c r="AO2039" s="6">
        <v>0.0</v>
      </c>
      <c r="AP2039" s="6">
        <v>0.0</v>
      </c>
      <c r="AQ2039" s="6" t="s">
        <v>128</v>
      </c>
      <c r="AR2039" s="6" t="s">
        <v>105</v>
      </c>
      <c r="AS2039" s="7">
        <v>45814.0</v>
      </c>
      <c r="AT2039" s="6" t="s">
        <v>3276</v>
      </c>
      <c r="AU2039" s="6" t="s">
        <v>85</v>
      </c>
      <c r="AV2039" s="6">
        <v>0.0</v>
      </c>
      <c r="AW2039" s="6" t="s">
        <v>10334</v>
      </c>
      <c r="AX2039" s="6" t="s">
        <v>87</v>
      </c>
      <c r="AY2039" s="6" t="s">
        <v>87</v>
      </c>
      <c r="AZ2039" s="6" t="s">
        <v>108</v>
      </c>
      <c r="BA2039" s="6" t="s">
        <v>1076</v>
      </c>
      <c r="BB2039" s="7">
        <v>45814.0</v>
      </c>
      <c r="BC2039" s="6">
        <v>0.0</v>
      </c>
      <c r="BD2039" s="6">
        <v>0.0</v>
      </c>
      <c r="BE2039" s="6">
        <v>0.0</v>
      </c>
      <c r="BF2039" s="6">
        <v>0.0</v>
      </c>
      <c r="BG2039" s="6" t="s">
        <v>1930</v>
      </c>
      <c r="BH2039" s="6">
        <v>0.0</v>
      </c>
      <c r="BI2039" s="6">
        <v>0.0</v>
      </c>
      <c r="BJ2039" s="6" t="str">
        <f t="shared" ref="BJ2039:BO2039" si="1856">IFERROR(XLOOKUP($B2039,#REF!,#REF!,""),"")</f>
        <v/>
      </c>
      <c r="BK2039" s="6" t="str">
        <f t="shared" si="1856"/>
        <v/>
      </c>
      <c r="BL2039" s="6" t="str">
        <f t="shared" si="1856"/>
        <v/>
      </c>
      <c r="BM2039" s="6" t="str">
        <f t="shared" si="1856"/>
        <v/>
      </c>
      <c r="BN2039" s="6" t="str">
        <f t="shared" si="1856"/>
        <v/>
      </c>
      <c r="BO2039" s="6" t="str">
        <f t="shared" si="1856"/>
        <v/>
      </c>
      <c r="BP2039" s="6"/>
      <c r="BQ2039" s="6"/>
    </row>
    <row r="2040" ht="15.75" customHeight="1">
      <c r="A2040" s="5" t="s">
        <v>7253</v>
      </c>
      <c r="B2040" s="5" t="s">
        <v>10336</v>
      </c>
      <c r="C2040" s="5" t="s">
        <v>403</v>
      </c>
      <c r="D2040" s="5" t="s">
        <v>117</v>
      </c>
      <c r="E2040" s="19"/>
      <c r="F2040" s="2" t="s">
        <v>10337</v>
      </c>
      <c r="G2040" s="2" t="s">
        <v>9823</v>
      </c>
      <c r="H2040" s="2" t="s">
        <v>7417</v>
      </c>
      <c r="I2040" s="2" t="s">
        <v>407</v>
      </c>
      <c r="J2040" s="2" t="s">
        <v>100</v>
      </c>
      <c r="K2040" s="2">
        <v>0.0</v>
      </c>
      <c r="L2040" s="6">
        <v>0.0</v>
      </c>
      <c r="M2040" s="6">
        <v>0.0</v>
      </c>
      <c r="N2040" s="6">
        <v>0.0</v>
      </c>
      <c r="O2040" s="6" t="s">
        <v>10338</v>
      </c>
      <c r="P2040" s="6" t="s">
        <v>5104</v>
      </c>
      <c r="Q2040" s="6" t="s">
        <v>10339</v>
      </c>
      <c r="R2040" s="6" t="s">
        <v>1720</v>
      </c>
      <c r="S2040" s="6">
        <v>86.0</v>
      </c>
      <c r="T2040" s="6">
        <v>0.0</v>
      </c>
      <c r="U2040" s="6">
        <v>0.0</v>
      </c>
      <c r="V2040" s="6">
        <v>0.0</v>
      </c>
      <c r="W2040" s="6" t="s">
        <v>156</v>
      </c>
      <c r="X2040" s="6">
        <v>453.0</v>
      </c>
      <c r="Y2040" s="6">
        <v>0.0</v>
      </c>
      <c r="Z2040" s="6">
        <v>0.0</v>
      </c>
      <c r="AA2040" s="6" t="s">
        <v>394</v>
      </c>
      <c r="AB2040" s="6" t="s">
        <v>394</v>
      </c>
      <c r="AC2040" s="6" t="s">
        <v>551</v>
      </c>
      <c r="AD2040" s="6">
        <v>0.0</v>
      </c>
      <c r="AE2040" s="6">
        <v>0.0</v>
      </c>
      <c r="AF2040" s="6">
        <v>0.0</v>
      </c>
      <c r="AG2040" s="6" t="b">
        <v>1</v>
      </c>
      <c r="AH2040" s="6" t="b">
        <v>1</v>
      </c>
      <c r="AI2040" s="6">
        <v>0.0</v>
      </c>
      <c r="AJ2040" s="6">
        <v>0.0</v>
      </c>
      <c r="AK2040" s="6">
        <v>0.0</v>
      </c>
      <c r="AL2040" s="6">
        <v>2.0</v>
      </c>
      <c r="AM2040" s="6">
        <v>0.0</v>
      </c>
      <c r="AN2040" s="6">
        <v>0.0</v>
      </c>
      <c r="AO2040" s="6">
        <v>0.0</v>
      </c>
      <c r="AP2040" s="6">
        <v>0.0</v>
      </c>
      <c r="AQ2040" s="6" t="s">
        <v>128</v>
      </c>
      <c r="AR2040" s="6">
        <v>0.0</v>
      </c>
      <c r="AS2040" s="6">
        <v>0.0</v>
      </c>
      <c r="AT2040" s="6">
        <v>0.0</v>
      </c>
      <c r="AU2040" s="6">
        <v>0.0</v>
      </c>
      <c r="AV2040" s="6">
        <v>0.0</v>
      </c>
      <c r="AW2040" s="6">
        <v>0.0</v>
      </c>
      <c r="AX2040" s="6">
        <v>0.0</v>
      </c>
      <c r="AY2040" s="6">
        <v>0.0</v>
      </c>
      <c r="AZ2040" s="6">
        <v>0.0</v>
      </c>
      <c r="BA2040" s="6">
        <v>0.0</v>
      </c>
      <c r="BB2040" s="6">
        <v>0.0</v>
      </c>
      <c r="BC2040" s="6" t="s">
        <v>760</v>
      </c>
      <c r="BD2040" s="6">
        <v>86.0</v>
      </c>
      <c r="BE2040" s="6" t="s">
        <v>1720</v>
      </c>
      <c r="BF2040" s="6">
        <v>0.0</v>
      </c>
      <c r="BG2040" s="6">
        <v>0.0</v>
      </c>
      <c r="BH2040" s="6">
        <v>0.0</v>
      </c>
      <c r="BI2040" s="6">
        <v>0.0</v>
      </c>
      <c r="BJ2040" s="6" t="str">
        <f t="shared" ref="BJ2040:BO2040" si="1857">IFERROR(XLOOKUP($B2040,#REF!,#REF!,""),"")</f>
        <v/>
      </c>
      <c r="BK2040" s="6" t="str">
        <f t="shared" si="1857"/>
        <v/>
      </c>
      <c r="BL2040" s="6" t="str">
        <f t="shared" si="1857"/>
        <v/>
      </c>
      <c r="BM2040" s="6" t="str">
        <f t="shared" si="1857"/>
        <v/>
      </c>
      <c r="BN2040" s="6" t="str">
        <f t="shared" si="1857"/>
        <v/>
      </c>
      <c r="BO2040" s="6" t="str">
        <f t="shared" si="1857"/>
        <v/>
      </c>
      <c r="BP2040" s="6"/>
      <c r="BQ2040" s="6"/>
    </row>
    <row r="2041" ht="15.75" customHeight="1">
      <c r="A2041" s="5" t="s">
        <v>7253</v>
      </c>
      <c r="B2041" s="5" t="s">
        <v>10340</v>
      </c>
      <c r="C2041" s="5" t="s">
        <v>429</v>
      </c>
      <c r="D2041" s="5" t="s">
        <v>70</v>
      </c>
      <c r="E2041" s="19"/>
      <c r="F2041" s="2" t="s">
        <v>2336</v>
      </c>
      <c r="G2041" s="2" t="s">
        <v>10341</v>
      </c>
      <c r="H2041" s="2" t="s">
        <v>7491</v>
      </c>
      <c r="I2041" s="2" t="s">
        <v>433</v>
      </c>
      <c r="J2041" s="2" t="s">
        <v>77</v>
      </c>
      <c r="K2041" s="2">
        <v>0.0</v>
      </c>
      <c r="L2041" s="6">
        <v>0.0</v>
      </c>
      <c r="M2041" s="6">
        <v>0.0</v>
      </c>
      <c r="N2041" s="6">
        <v>0.0</v>
      </c>
      <c r="O2041" s="6" t="s">
        <v>10342</v>
      </c>
      <c r="P2041" s="6" t="s">
        <v>5104</v>
      </c>
      <c r="Q2041" s="6" t="s">
        <v>8984</v>
      </c>
      <c r="R2041" s="6" t="s">
        <v>1075</v>
      </c>
      <c r="S2041" s="6">
        <v>291.0</v>
      </c>
      <c r="T2041" s="6">
        <v>0.0</v>
      </c>
      <c r="U2041" s="6">
        <v>0.0</v>
      </c>
      <c r="V2041" s="6">
        <v>0.0</v>
      </c>
      <c r="W2041" s="6" t="s">
        <v>81</v>
      </c>
      <c r="X2041" s="6">
        <v>223.0</v>
      </c>
      <c r="Y2041" s="6">
        <v>0.0</v>
      </c>
      <c r="Z2041" s="6">
        <v>0.0</v>
      </c>
      <c r="AA2041" s="6">
        <v>0.0</v>
      </c>
      <c r="AB2041" s="6">
        <v>0.0</v>
      </c>
      <c r="AC2041" s="6">
        <v>0.0</v>
      </c>
      <c r="AD2041" s="6" t="b">
        <v>1</v>
      </c>
      <c r="AE2041" s="6" t="s">
        <v>1075</v>
      </c>
      <c r="AF2041" s="6">
        <v>0.0</v>
      </c>
      <c r="AG2041" s="6" t="b">
        <v>1</v>
      </c>
      <c r="AH2041" s="6">
        <v>0.0</v>
      </c>
      <c r="AI2041" s="6">
        <v>0.0</v>
      </c>
      <c r="AJ2041" s="6">
        <v>0.0</v>
      </c>
      <c r="AK2041" s="6">
        <v>0.0</v>
      </c>
      <c r="AL2041" s="6">
        <v>0.0</v>
      </c>
      <c r="AM2041" s="6">
        <v>0.0</v>
      </c>
      <c r="AN2041" s="6">
        <v>0.0</v>
      </c>
      <c r="AO2041" s="6">
        <v>0.0</v>
      </c>
      <c r="AP2041" s="6">
        <v>0.0</v>
      </c>
      <c r="AQ2041" s="6" t="s">
        <v>82</v>
      </c>
      <c r="AR2041" s="6" t="s">
        <v>105</v>
      </c>
      <c r="AS2041" s="6">
        <v>0.0</v>
      </c>
      <c r="AT2041" s="6" t="s">
        <v>4327</v>
      </c>
      <c r="AU2041" s="6" t="s">
        <v>107</v>
      </c>
      <c r="AV2041" s="6">
        <v>0.0</v>
      </c>
      <c r="AW2041" s="6" t="s">
        <v>86</v>
      </c>
      <c r="AX2041" s="6" t="s">
        <v>87</v>
      </c>
      <c r="AY2041" s="6" t="s">
        <v>87</v>
      </c>
      <c r="AZ2041" s="6" t="s">
        <v>108</v>
      </c>
      <c r="BA2041" s="6" t="s">
        <v>1817</v>
      </c>
      <c r="BB2041" s="7">
        <v>45973.0</v>
      </c>
      <c r="BC2041" s="6">
        <v>0.0</v>
      </c>
      <c r="BD2041" s="6">
        <v>0.0</v>
      </c>
      <c r="BE2041" s="6">
        <v>0.0</v>
      </c>
      <c r="BF2041" s="6" t="s">
        <v>1244</v>
      </c>
      <c r="BG2041" s="6" t="s">
        <v>10343</v>
      </c>
      <c r="BH2041" s="6">
        <v>0.0</v>
      </c>
      <c r="BI2041" s="6">
        <v>0.0</v>
      </c>
      <c r="BJ2041" s="6" t="str">
        <f t="shared" ref="BJ2041:BO2041" si="1858">IFERROR(XLOOKUP($B2041,#REF!,#REF!,""),"")</f>
        <v/>
      </c>
      <c r="BK2041" s="6" t="str">
        <f t="shared" si="1858"/>
        <v/>
      </c>
      <c r="BL2041" s="6" t="str">
        <f t="shared" si="1858"/>
        <v/>
      </c>
      <c r="BM2041" s="6" t="str">
        <f t="shared" si="1858"/>
        <v/>
      </c>
      <c r="BN2041" s="6" t="str">
        <f t="shared" si="1858"/>
        <v/>
      </c>
      <c r="BO2041" s="6" t="str">
        <f t="shared" si="1858"/>
        <v/>
      </c>
      <c r="BP2041" s="6"/>
      <c r="BQ2041" s="6"/>
    </row>
    <row r="2042" ht="15.75" customHeight="1">
      <c r="A2042" s="5" t="s">
        <v>7253</v>
      </c>
      <c r="B2042" s="5" t="s">
        <v>10344</v>
      </c>
      <c r="C2042" s="5" t="s">
        <v>403</v>
      </c>
      <c r="D2042" s="5" t="s">
        <v>117</v>
      </c>
      <c r="E2042" s="19"/>
      <c r="F2042" s="2" t="s">
        <v>1812</v>
      </c>
      <c r="G2042" s="2" t="s">
        <v>2947</v>
      </c>
      <c r="H2042" s="2" t="s">
        <v>406</v>
      </c>
      <c r="I2042" s="2" t="s">
        <v>407</v>
      </c>
      <c r="J2042" s="2" t="s">
        <v>100</v>
      </c>
      <c r="K2042" s="2">
        <v>0.0</v>
      </c>
      <c r="L2042" s="6">
        <v>0.0</v>
      </c>
      <c r="M2042" s="6">
        <v>0.0</v>
      </c>
      <c r="N2042" s="6">
        <v>0.0</v>
      </c>
      <c r="O2042" s="6" t="s">
        <v>10345</v>
      </c>
      <c r="P2042" s="6" t="s">
        <v>5104</v>
      </c>
      <c r="Q2042" s="6" t="s">
        <v>9000</v>
      </c>
      <c r="R2042" s="7">
        <v>45692.0</v>
      </c>
      <c r="S2042" s="6">
        <v>338.0</v>
      </c>
      <c r="T2042" s="6">
        <v>0.0</v>
      </c>
      <c r="U2042" s="6" t="s">
        <v>106</v>
      </c>
      <c r="V2042" s="6">
        <v>0.0</v>
      </c>
      <c r="W2042" s="6" t="s">
        <v>127</v>
      </c>
      <c r="X2042" s="6">
        <v>0.0</v>
      </c>
      <c r="Y2042" s="6">
        <v>0.0</v>
      </c>
      <c r="Z2042" s="6">
        <v>0.0</v>
      </c>
      <c r="AA2042" s="6">
        <v>0.0</v>
      </c>
      <c r="AB2042" s="6">
        <v>0.0</v>
      </c>
      <c r="AC2042" s="6">
        <v>0.0</v>
      </c>
      <c r="AD2042" s="6">
        <v>0.0</v>
      </c>
      <c r="AE2042" s="6">
        <v>0.0</v>
      </c>
      <c r="AF2042" s="6">
        <v>0.0</v>
      </c>
      <c r="AG2042" s="6">
        <v>0.0</v>
      </c>
      <c r="AH2042" s="6">
        <v>0.0</v>
      </c>
      <c r="AI2042" s="6">
        <v>366.0</v>
      </c>
      <c r="AJ2042" s="6" t="b">
        <v>1</v>
      </c>
      <c r="AK2042" s="6" t="s">
        <v>671</v>
      </c>
      <c r="AL2042" s="6">
        <v>1.0</v>
      </c>
      <c r="AM2042" s="6" t="b">
        <v>0</v>
      </c>
      <c r="AN2042" s="6">
        <v>0.0</v>
      </c>
      <c r="AO2042" s="6">
        <v>0.0</v>
      </c>
      <c r="AP2042" s="6">
        <v>0.0</v>
      </c>
      <c r="AQ2042" s="6" t="s">
        <v>128</v>
      </c>
      <c r="AR2042" s="6" t="s">
        <v>105</v>
      </c>
      <c r="AS2042" s="6">
        <v>0.0</v>
      </c>
      <c r="AT2042" s="6" t="s">
        <v>3788</v>
      </c>
      <c r="AU2042" s="6" t="s">
        <v>107</v>
      </c>
      <c r="AV2042" s="6">
        <v>0.0</v>
      </c>
      <c r="AW2042" s="6" t="s">
        <v>10345</v>
      </c>
      <c r="AX2042" s="6" t="s">
        <v>87</v>
      </c>
      <c r="AY2042" s="6" t="s">
        <v>87</v>
      </c>
      <c r="AZ2042" s="6" t="s">
        <v>108</v>
      </c>
      <c r="BA2042" s="6" t="s">
        <v>804</v>
      </c>
      <c r="BB2042" s="7">
        <v>45692.0</v>
      </c>
      <c r="BC2042" s="6">
        <v>0.0</v>
      </c>
      <c r="BD2042" s="6">
        <v>0.0</v>
      </c>
      <c r="BE2042" s="6">
        <v>0.0</v>
      </c>
      <c r="BF2042" s="6">
        <v>0.0</v>
      </c>
      <c r="BG2042" s="6" t="s">
        <v>8075</v>
      </c>
      <c r="BH2042" s="6">
        <v>0.0</v>
      </c>
      <c r="BI2042" s="6">
        <v>0.0</v>
      </c>
      <c r="BJ2042" s="6" t="str">
        <f t="shared" ref="BJ2042:BO2042" si="1859">IFERROR(XLOOKUP($B2042,#REF!,#REF!,""),"")</f>
        <v/>
      </c>
      <c r="BK2042" s="6" t="str">
        <f t="shared" si="1859"/>
        <v/>
      </c>
      <c r="BL2042" s="6" t="str">
        <f t="shared" si="1859"/>
        <v/>
      </c>
      <c r="BM2042" s="6" t="str">
        <f t="shared" si="1859"/>
        <v/>
      </c>
      <c r="BN2042" s="6" t="str">
        <f t="shared" si="1859"/>
        <v/>
      </c>
      <c r="BO2042" s="6" t="str">
        <f t="shared" si="1859"/>
        <v/>
      </c>
      <c r="BP2042" s="6"/>
      <c r="BQ2042" s="6"/>
    </row>
    <row r="2043" ht="15.75" customHeight="1">
      <c r="A2043" s="5" t="s">
        <v>7253</v>
      </c>
      <c r="B2043" s="5" t="s">
        <v>10346</v>
      </c>
      <c r="C2043" s="5" t="s">
        <v>116</v>
      </c>
      <c r="D2043" s="5" t="s">
        <v>117</v>
      </c>
      <c r="E2043" s="19"/>
      <c r="F2043" s="2" t="s">
        <v>9517</v>
      </c>
      <c r="G2043" s="2" t="s">
        <v>8333</v>
      </c>
      <c r="H2043" s="2" t="s">
        <v>121</v>
      </c>
      <c r="I2043" s="2" t="s">
        <v>122</v>
      </c>
      <c r="J2043" s="2" t="s">
        <v>100</v>
      </c>
      <c r="K2043" s="2">
        <v>0.0</v>
      </c>
      <c r="L2043" s="6">
        <v>0.0</v>
      </c>
      <c r="M2043" s="6">
        <v>0.0</v>
      </c>
      <c r="N2043" s="6">
        <v>0.0</v>
      </c>
      <c r="O2043" s="6" t="s">
        <v>10292</v>
      </c>
      <c r="P2043" s="6"/>
      <c r="Q2043" s="6" t="s">
        <v>8203</v>
      </c>
      <c r="R2043" s="6" t="s">
        <v>6084</v>
      </c>
      <c r="S2043" s="6">
        <v>55.0</v>
      </c>
      <c r="T2043" s="6">
        <v>0.0</v>
      </c>
      <c r="U2043" s="6" t="s">
        <v>471</v>
      </c>
      <c r="V2043" s="6">
        <v>0.0</v>
      </c>
      <c r="W2043" s="6" t="s">
        <v>127</v>
      </c>
      <c r="X2043" s="6">
        <v>0.0</v>
      </c>
      <c r="Y2043" s="6">
        <v>0.0</v>
      </c>
      <c r="Z2043" s="6">
        <v>0.0</v>
      </c>
      <c r="AA2043" s="6">
        <v>0.0</v>
      </c>
      <c r="AB2043" s="6">
        <v>0.0</v>
      </c>
      <c r="AC2043" s="6">
        <v>0.0</v>
      </c>
      <c r="AD2043" s="6">
        <v>0.0</v>
      </c>
      <c r="AE2043" s="6">
        <v>0.0</v>
      </c>
      <c r="AF2043" s="6">
        <v>0.0</v>
      </c>
      <c r="AG2043" s="6">
        <v>0.0</v>
      </c>
      <c r="AH2043" s="6">
        <v>0.0</v>
      </c>
      <c r="AI2043" s="6">
        <v>137.0</v>
      </c>
      <c r="AJ2043" s="6" t="b">
        <v>1</v>
      </c>
      <c r="AK2043" s="7">
        <v>45483.0</v>
      </c>
      <c r="AL2043" s="6">
        <v>2.0</v>
      </c>
      <c r="AM2043" s="6" t="b">
        <v>0</v>
      </c>
      <c r="AN2043" s="6">
        <v>0.0</v>
      </c>
      <c r="AO2043" s="6">
        <v>0.0</v>
      </c>
      <c r="AP2043" s="6">
        <v>0.0</v>
      </c>
      <c r="AQ2043" s="6" t="s">
        <v>128</v>
      </c>
      <c r="AR2043" s="6" t="s">
        <v>105</v>
      </c>
      <c r="AS2043" s="6">
        <v>0.0</v>
      </c>
      <c r="AT2043" s="6" t="s">
        <v>3708</v>
      </c>
      <c r="AU2043" s="6" t="s">
        <v>85</v>
      </c>
      <c r="AV2043" s="6">
        <v>0.0</v>
      </c>
      <c r="AW2043" s="6" t="s">
        <v>10292</v>
      </c>
      <c r="AX2043" s="6" t="s">
        <v>87</v>
      </c>
      <c r="AY2043" s="6" t="s">
        <v>87</v>
      </c>
      <c r="AZ2043" s="6" t="s">
        <v>108</v>
      </c>
      <c r="BA2043" s="6" t="s">
        <v>7387</v>
      </c>
      <c r="BB2043" s="7">
        <v>45421.0</v>
      </c>
      <c r="BC2043" s="6">
        <v>0.0</v>
      </c>
      <c r="BD2043" s="6">
        <v>0.0</v>
      </c>
      <c r="BE2043" s="6">
        <v>0.0</v>
      </c>
      <c r="BF2043" s="6">
        <v>0.0</v>
      </c>
      <c r="BG2043" s="6" t="s">
        <v>8375</v>
      </c>
      <c r="BH2043" s="6">
        <v>0.0</v>
      </c>
      <c r="BI2043" s="6">
        <v>0.0</v>
      </c>
      <c r="BJ2043" s="6" t="str">
        <f t="shared" ref="BJ2043:BO2043" si="1860">IFERROR(XLOOKUP($B2043,#REF!,#REF!,""),"")</f>
        <v/>
      </c>
      <c r="BK2043" s="6" t="str">
        <f t="shared" si="1860"/>
        <v/>
      </c>
      <c r="BL2043" s="6" t="str">
        <f t="shared" si="1860"/>
        <v/>
      </c>
      <c r="BM2043" s="6" t="str">
        <f t="shared" si="1860"/>
        <v/>
      </c>
      <c r="BN2043" s="6" t="str">
        <f t="shared" si="1860"/>
        <v/>
      </c>
      <c r="BO2043" s="6" t="str">
        <f t="shared" si="1860"/>
        <v/>
      </c>
      <c r="BP2043" s="6"/>
      <c r="BQ2043" s="6"/>
    </row>
    <row r="2044" ht="15.75" customHeight="1">
      <c r="A2044" s="5" t="s">
        <v>7253</v>
      </c>
      <c r="B2044" s="5" t="s">
        <v>10347</v>
      </c>
      <c r="C2044" s="5" t="s">
        <v>116</v>
      </c>
      <c r="D2044" s="5" t="s">
        <v>117</v>
      </c>
      <c r="E2044" s="19"/>
      <c r="F2044" s="2" t="s">
        <v>9517</v>
      </c>
      <c r="G2044" s="2" t="s">
        <v>7712</v>
      </c>
      <c r="H2044" s="2" t="s">
        <v>121</v>
      </c>
      <c r="I2044" s="2" t="s">
        <v>122</v>
      </c>
      <c r="J2044" s="2" t="s">
        <v>100</v>
      </c>
      <c r="K2044" s="2">
        <v>0.0</v>
      </c>
      <c r="L2044" s="6">
        <v>0.0</v>
      </c>
      <c r="M2044" s="6">
        <v>0.0</v>
      </c>
      <c r="N2044" s="6">
        <v>0.0</v>
      </c>
      <c r="O2044" s="6" t="s">
        <v>10348</v>
      </c>
      <c r="P2044" s="6"/>
      <c r="Q2044" s="6">
        <v>0.0</v>
      </c>
      <c r="R2044" s="7">
        <v>45360.0</v>
      </c>
      <c r="S2044" s="6">
        <v>103.0</v>
      </c>
      <c r="T2044" s="6">
        <v>0.0</v>
      </c>
      <c r="U2044" s="7">
        <v>45810.0</v>
      </c>
      <c r="V2044" s="6">
        <v>0.0</v>
      </c>
      <c r="W2044" s="6" t="s">
        <v>156</v>
      </c>
      <c r="X2044" s="6">
        <v>22.0</v>
      </c>
      <c r="Y2044" s="6">
        <v>0.0</v>
      </c>
      <c r="Z2044" s="6">
        <v>0.0</v>
      </c>
      <c r="AA2044" s="6">
        <v>0.0</v>
      </c>
      <c r="AB2044" s="6">
        <v>0.0</v>
      </c>
      <c r="AC2044" s="6">
        <v>0.0</v>
      </c>
      <c r="AD2044" s="6" t="b">
        <v>1</v>
      </c>
      <c r="AE2044" s="7">
        <v>45360.0</v>
      </c>
      <c r="AF2044" s="6">
        <v>0.0</v>
      </c>
      <c r="AG2044" s="6">
        <v>0.0</v>
      </c>
      <c r="AH2044" s="6">
        <v>0.0</v>
      </c>
      <c r="AI2044" s="6">
        <v>0.0</v>
      </c>
      <c r="AJ2044" s="6">
        <v>0.0</v>
      </c>
      <c r="AK2044" s="6">
        <v>0.0</v>
      </c>
      <c r="AL2044" s="6">
        <v>1.0</v>
      </c>
      <c r="AM2044" s="6">
        <v>0.0</v>
      </c>
      <c r="AN2044" s="6">
        <v>0.0</v>
      </c>
      <c r="AO2044" s="6">
        <v>0.0</v>
      </c>
      <c r="AP2044" s="6">
        <v>0.0</v>
      </c>
      <c r="AQ2044" s="6" t="s">
        <v>128</v>
      </c>
      <c r="AR2044" s="6" t="s">
        <v>105</v>
      </c>
      <c r="AS2044" s="6">
        <v>0.0</v>
      </c>
      <c r="AT2044" s="6" t="s">
        <v>1000</v>
      </c>
      <c r="AU2044" s="6" t="s">
        <v>107</v>
      </c>
      <c r="AV2044" s="6">
        <v>0.0</v>
      </c>
      <c r="AW2044" s="6" t="s">
        <v>10348</v>
      </c>
      <c r="AX2044" s="6" t="s">
        <v>890</v>
      </c>
      <c r="AY2044" s="6" t="s">
        <v>890</v>
      </c>
      <c r="AZ2044" s="6" t="s">
        <v>88</v>
      </c>
      <c r="BA2044" s="6" t="s">
        <v>1212</v>
      </c>
      <c r="BB2044" s="6" t="s">
        <v>4118</v>
      </c>
      <c r="BC2044" s="7">
        <v>45840.0</v>
      </c>
      <c r="BD2044" s="6">
        <v>259.0</v>
      </c>
      <c r="BE2044" s="6" t="s">
        <v>3255</v>
      </c>
      <c r="BF2044" s="6" t="s">
        <v>5406</v>
      </c>
      <c r="BG2044" s="6" t="s">
        <v>10349</v>
      </c>
      <c r="BH2044" s="6">
        <v>0.0</v>
      </c>
      <c r="BI2044" s="6">
        <v>0.0</v>
      </c>
      <c r="BJ2044" s="6" t="str">
        <f t="shared" ref="BJ2044:BO2044" si="1861">IFERROR(XLOOKUP($B2044,#REF!,#REF!,""),"")</f>
        <v/>
      </c>
      <c r="BK2044" s="6" t="str">
        <f t="shared" si="1861"/>
        <v/>
      </c>
      <c r="BL2044" s="6" t="str">
        <f t="shared" si="1861"/>
        <v/>
      </c>
      <c r="BM2044" s="6" t="str">
        <f t="shared" si="1861"/>
        <v/>
      </c>
      <c r="BN2044" s="6" t="str">
        <f t="shared" si="1861"/>
        <v/>
      </c>
      <c r="BO2044" s="6" t="str">
        <f t="shared" si="1861"/>
        <v/>
      </c>
      <c r="BP2044" s="6"/>
      <c r="BQ2044" s="6"/>
    </row>
    <row r="2045" ht="15.75" customHeight="1">
      <c r="A2045" s="5" t="s">
        <v>7253</v>
      </c>
      <c r="B2045" s="5" t="s">
        <v>10350</v>
      </c>
      <c r="C2045" s="5" t="s">
        <v>403</v>
      </c>
      <c r="D2045" s="5" t="s">
        <v>117</v>
      </c>
      <c r="E2045" s="19"/>
      <c r="F2045" s="2" t="s">
        <v>10351</v>
      </c>
      <c r="G2045" s="2" t="s">
        <v>4730</v>
      </c>
      <c r="H2045" s="2" t="s">
        <v>406</v>
      </c>
      <c r="I2045" s="2" t="s">
        <v>407</v>
      </c>
      <c r="J2045" s="2" t="s">
        <v>100</v>
      </c>
      <c r="K2045" s="2">
        <v>0.0</v>
      </c>
      <c r="L2045" s="6">
        <v>0.0</v>
      </c>
      <c r="M2045" s="6">
        <v>0.0</v>
      </c>
      <c r="N2045" s="6">
        <v>0.0</v>
      </c>
      <c r="O2045" s="6" t="s">
        <v>10352</v>
      </c>
      <c r="P2045" s="6" t="s">
        <v>5104</v>
      </c>
      <c r="Q2045" s="6" t="s">
        <v>4732</v>
      </c>
      <c r="R2045" s="6">
        <v>0.0</v>
      </c>
      <c r="S2045" s="6">
        <v>0.0</v>
      </c>
      <c r="T2045" s="6">
        <v>0.0</v>
      </c>
      <c r="U2045" s="6">
        <v>0.0</v>
      </c>
      <c r="V2045" s="6">
        <v>0.0</v>
      </c>
      <c r="W2045" s="6" t="s">
        <v>127</v>
      </c>
      <c r="X2045" s="6">
        <v>0.0</v>
      </c>
      <c r="Y2045" s="6">
        <v>0.0</v>
      </c>
      <c r="Z2045" s="6">
        <v>0.0</v>
      </c>
      <c r="AA2045" s="6">
        <v>0.0</v>
      </c>
      <c r="AB2045" s="6">
        <v>0.0</v>
      </c>
      <c r="AC2045" s="6">
        <v>0.0</v>
      </c>
      <c r="AD2045" s="6" t="b">
        <v>1</v>
      </c>
      <c r="AE2045" s="6" t="s">
        <v>1089</v>
      </c>
      <c r="AF2045" s="6">
        <v>0.0</v>
      </c>
      <c r="AG2045" s="6">
        <v>0.0</v>
      </c>
      <c r="AH2045" s="6">
        <v>0.0</v>
      </c>
      <c r="AI2045" s="6">
        <v>315.0</v>
      </c>
      <c r="AJ2045" s="6" t="b">
        <v>1</v>
      </c>
      <c r="AK2045" s="7">
        <v>45813.0</v>
      </c>
      <c r="AL2045" s="6">
        <v>2.0</v>
      </c>
      <c r="AM2045" s="6" t="b">
        <v>0</v>
      </c>
      <c r="AN2045" s="6">
        <v>0.0</v>
      </c>
      <c r="AO2045" s="6">
        <v>0.0</v>
      </c>
      <c r="AP2045" s="6">
        <v>0.0</v>
      </c>
      <c r="AQ2045" s="6" t="s">
        <v>157</v>
      </c>
      <c r="AR2045" s="6">
        <v>0.0</v>
      </c>
      <c r="AS2045" s="6">
        <v>0.0</v>
      </c>
      <c r="AT2045" s="6">
        <v>0.0</v>
      </c>
      <c r="AU2045" s="6">
        <v>0.0</v>
      </c>
      <c r="AV2045" s="6">
        <v>0.0</v>
      </c>
      <c r="AW2045" s="6">
        <v>0.0</v>
      </c>
      <c r="AX2045" s="6">
        <v>0.0</v>
      </c>
      <c r="AY2045" s="6">
        <v>0.0</v>
      </c>
      <c r="AZ2045" s="6">
        <v>0.0</v>
      </c>
      <c r="BA2045" s="6">
        <v>0.0</v>
      </c>
      <c r="BB2045" s="6">
        <v>0.0</v>
      </c>
      <c r="BC2045" s="6">
        <v>0.0</v>
      </c>
      <c r="BD2045" s="6">
        <v>0.0</v>
      </c>
      <c r="BE2045" s="6">
        <v>0.0</v>
      </c>
      <c r="BF2045" s="6" t="s">
        <v>491</v>
      </c>
      <c r="BG2045" s="6">
        <v>0.0</v>
      </c>
      <c r="BH2045" s="6">
        <v>0.0</v>
      </c>
      <c r="BI2045" s="6">
        <v>0.0</v>
      </c>
      <c r="BJ2045" s="6" t="str">
        <f t="shared" ref="BJ2045:BO2045" si="1862">IFERROR(XLOOKUP($B2045,#REF!,#REF!,""),"")</f>
        <v/>
      </c>
      <c r="BK2045" s="6" t="str">
        <f t="shared" si="1862"/>
        <v/>
      </c>
      <c r="BL2045" s="6" t="str">
        <f t="shared" si="1862"/>
        <v/>
      </c>
      <c r="BM2045" s="6" t="str">
        <f t="shared" si="1862"/>
        <v/>
      </c>
      <c r="BN2045" s="6" t="str">
        <f t="shared" si="1862"/>
        <v/>
      </c>
      <c r="BO2045" s="6" t="str">
        <f t="shared" si="1862"/>
        <v/>
      </c>
      <c r="BP2045" s="6"/>
      <c r="BQ2045" s="6"/>
    </row>
    <row r="2046" ht="15.75" customHeight="1">
      <c r="A2046" s="5" t="s">
        <v>7253</v>
      </c>
      <c r="B2046" s="5" t="s">
        <v>10353</v>
      </c>
      <c r="C2046" s="5" t="s">
        <v>351</v>
      </c>
      <c r="D2046" s="5" t="s">
        <v>70</v>
      </c>
      <c r="E2046" s="19"/>
      <c r="F2046" s="2" t="s">
        <v>9737</v>
      </c>
      <c r="G2046" s="2" t="s">
        <v>2046</v>
      </c>
      <c r="H2046" s="2" t="s">
        <v>355</v>
      </c>
      <c r="I2046" s="2" t="s">
        <v>356</v>
      </c>
      <c r="J2046" s="2" t="s">
        <v>100</v>
      </c>
      <c r="K2046" s="2">
        <v>0.0</v>
      </c>
      <c r="L2046" s="6">
        <v>0.0</v>
      </c>
      <c r="M2046" s="6">
        <v>0.0</v>
      </c>
      <c r="N2046" s="6">
        <v>0.0</v>
      </c>
      <c r="O2046" s="6" t="s">
        <v>10354</v>
      </c>
      <c r="P2046" s="6" t="s">
        <v>5104</v>
      </c>
      <c r="Q2046" s="6" t="s">
        <v>10355</v>
      </c>
      <c r="R2046" s="6" t="s">
        <v>143</v>
      </c>
      <c r="S2046" s="6">
        <v>91.0</v>
      </c>
      <c r="T2046" s="6">
        <v>0.0</v>
      </c>
      <c r="U2046" s="6">
        <v>0.0</v>
      </c>
      <c r="V2046" s="6">
        <v>0.0</v>
      </c>
      <c r="W2046" s="6" t="s">
        <v>81</v>
      </c>
      <c r="X2046" s="6">
        <v>515.0</v>
      </c>
      <c r="Y2046" s="6">
        <v>0.0</v>
      </c>
      <c r="Z2046" s="6">
        <v>0.0</v>
      </c>
      <c r="AA2046" s="6">
        <v>0.0</v>
      </c>
      <c r="AB2046" s="6">
        <v>0.0</v>
      </c>
      <c r="AC2046" s="6">
        <v>0.0</v>
      </c>
      <c r="AD2046" s="6">
        <v>0.0</v>
      </c>
      <c r="AE2046" s="6">
        <v>0.0</v>
      </c>
      <c r="AF2046" s="6">
        <v>0.0</v>
      </c>
      <c r="AG2046" s="6" t="b">
        <v>1</v>
      </c>
      <c r="AH2046" s="6" t="b">
        <v>1</v>
      </c>
      <c r="AI2046" s="6">
        <v>0.0</v>
      </c>
      <c r="AJ2046" s="6">
        <v>0.0</v>
      </c>
      <c r="AK2046" s="6">
        <v>0.0</v>
      </c>
      <c r="AL2046" s="6">
        <v>0.0</v>
      </c>
      <c r="AM2046" s="6">
        <v>0.0</v>
      </c>
      <c r="AN2046" s="6">
        <v>0.0</v>
      </c>
      <c r="AO2046" s="6">
        <v>0.0</v>
      </c>
      <c r="AP2046" s="6">
        <v>51596.0</v>
      </c>
      <c r="AQ2046" s="6" t="s">
        <v>82</v>
      </c>
      <c r="AR2046" s="6" t="s">
        <v>105</v>
      </c>
      <c r="AS2046" s="6">
        <v>0.0</v>
      </c>
      <c r="AT2046" s="7">
        <v>45545.0</v>
      </c>
      <c r="AU2046" s="6" t="s">
        <v>85</v>
      </c>
      <c r="AV2046" s="6">
        <v>0.0</v>
      </c>
      <c r="AW2046" s="6" t="s">
        <v>10354</v>
      </c>
      <c r="AX2046" s="6" t="s">
        <v>87</v>
      </c>
      <c r="AY2046" s="6" t="s">
        <v>87</v>
      </c>
      <c r="AZ2046" s="6" t="s">
        <v>108</v>
      </c>
      <c r="BA2046" s="6" t="s">
        <v>3884</v>
      </c>
      <c r="BB2046" s="6" t="s">
        <v>1109</v>
      </c>
      <c r="BC2046" s="6">
        <v>0.0</v>
      </c>
      <c r="BD2046" s="6">
        <v>0.0</v>
      </c>
      <c r="BE2046" s="6">
        <v>0.0</v>
      </c>
      <c r="BF2046" s="6">
        <v>0.0</v>
      </c>
      <c r="BG2046" s="6" t="s">
        <v>7174</v>
      </c>
      <c r="BH2046" s="6">
        <v>0.0</v>
      </c>
      <c r="BI2046" s="6">
        <v>0.0</v>
      </c>
      <c r="BJ2046" s="6" t="str">
        <f t="shared" ref="BJ2046:BO2046" si="1863">IFERROR(XLOOKUP($B2046,#REF!,#REF!,""),"")</f>
        <v/>
      </c>
      <c r="BK2046" s="6" t="str">
        <f t="shared" si="1863"/>
        <v/>
      </c>
      <c r="BL2046" s="6" t="str">
        <f t="shared" si="1863"/>
        <v/>
      </c>
      <c r="BM2046" s="6" t="str">
        <f t="shared" si="1863"/>
        <v/>
      </c>
      <c r="BN2046" s="6" t="str">
        <f t="shared" si="1863"/>
        <v/>
      </c>
      <c r="BO2046" s="6" t="str">
        <f t="shared" si="1863"/>
        <v/>
      </c>
      <c r="BP2046" s="6"/>
      <c r="BQ2046" s="6"/>
    </row>
    <row r="2047" ht="15.75" customHeight="1">
      <c r="A2047" s="5" t="s">
        <v>7253</v>
      </c>
      <c r="B2047" s="5" t="s">
        <v>10356</v>
      </c>
      <c r="C2047" s="5" t="s">
        <v>2058</v>
      </c>
      <c r="D2047" s="5" t="s">
        <v>117</v>
      </c>
      <c r="E2047" s="19"/>
      <c r="F2047" s="2" t="s">
        <v>1812</v>
      </c>
      <c r="G2047" s="2" t="s">
        <v>7539</v>
      </c>
      <c r="H2047" s="2" t="s">
        <v>3445</v>
      </c>
      <c r="I2047" s="2" t="s">
        <v>2062</v>
      </c>
      <c r="J2047" s="2" t="s">
        <v>100</v>
      </c>
      <c r="K2047" s="2">
        <v>0.0</v>
      </c>
      <c r="L2047" s="6">
        <v>0.0</v>
      </c>
      <c r="M2047" s="6">
        <v>0.0</v>
      </c>
      <c r="N2047" s="6">
        <v>0.0</v>
      </c>
      <c r="O2047" s="6" t="s">
        <v>10357</v>
      </c>
      <c r="P2047" s="6"/>
      <c r="Q2047" s="6" t="s">
        <v>10075</v>
      </c>
      <c r="R2047" s="6" t="s">
        <v>1565</v>
      </c>
      <c r="S2047" s="6">
        <v>52.0</v>
      </c>
      <c r="T2047" s="6">
        <v>0.0</v>
      </c>
      <c r="U2047" s="6" t="s">
        <v>1659</v>
      </c>
      <c r="V2047" s="6">
        <v>0.0</v>
      </c>
      <c r="W2047" s="6" t="s">
        <v>127</v>
      </c>
      <c r="X2047" s="6">
        <v>0.0</v>
      </c>
      <c r="Y2047" s="6">
        <v>0.0</v>
      </c>
      <c r="Z2047" s="6">
        <v>0.0</v>
      </c>
      <c r="AA2047" s="6">
        <v>0.0</v>
      </c>
      <c r="AB2047" s="6">
        <v>0.0</v>
      </c>
      <c r="AC2047" s="6">
        <v>0.0</v>
      </c>
      <c r="AD2047" s="6">
        <v>0.0</v>
      </c>
      <c r="AE2047" s="6">
        <v>0.0</v>
      </c>
      <c r="AF2047" s="6">
        <v>0.0</v>
      </c>
      <c r="AG2047" s="6">
        <v>0.0</v>
      </c>
      <c r="AH2047" s="6">
        <v>0.0</v>
      </c>
      <c r="AI2047" s="6">
        <v>473.0</v>
      </c>
      <c r="AJ2047" s="6" t="b">
        <v>1</v>
      </c>
      <c r="AK2047" s="6" t="s">
        <v>792</v>
      </c>
      <c r="AL2047" s="6">
        <v>1.0</v>
      </c>
      <c r="AM2047" s="6" t="b">
        <v>0</v>
      </c>
      <c r="AN2047" s="6">
        <v>0.0</v>
      </c>
      <c r="AO2047" s="6">
        <v>0.0</v>
      </c>
      <c r="AP2047" s="6">
        <v>0.0</v>
      </c>
      <c r="AQ2047" s="6" t="s">
        <v>128</v>
      </c>
      <c r="AR2047" s="6" t="s">
        <v>105</v>
      </c>
      <c r="AS2047" s="6" t="s">
        <v>1720</v>
      </c>
      <c r="AT2047" s="6" t="s">
        <v>470</v>
      </c>
      <c r="AU2047" s="6" t="s">
        <v>85</v>
      </c>
      <c r="AV2047" s="6">
        <v>0.0</v>
      </c>
      <c r="AW2047" s="6" t="s">
        <v>10357</v>
      </c>
      <c r="AX2047" s="6" t="s">
        <v>87</v>
      </c>
      <c r="AY2047" s="6" t="s">
        <v>87</v>
      </c>
      <c r="AZ2047" s="6" t="s">
        <v>108</v>
      </c>
      <c r="BA2047" s="6" t="s">
        <v>6083</v>
      </c>
      <c r="BB2047" s="6" t="s">
        <v>1035</v>
      </c>
      <c r="BC2047" s="6">
        <v>0.0</v>
      </c>
      <c r="BD2047" s="6">
        <v>0.0</v>
      </c>
      <c r="BE2047" s="6">
        <v>0.0</v>
      </c>
      <c r="BF2047" s="6">
        <v>0.0</v>
      </c>
      <c r="BG2047" s="6" t="s">
        <v>9894</v>
      </c>
      <c r="BH2047" s="6">
        <v>0.0</v>
      </c>
      <c r="BI2047" s="6">
        <v>0.0</v>
      </c>
      <c r="BJ2047" s="6" t="str">
        <f t="shared" ref="BJ2047:BO2047" si="1864">IFERROR(XLOOKUP($B2047,#REF!,#REF!,""),"")</f>
        <v/>
      </c>
      <c r="BK2047" s="6" t="str">
        <f t="shared" si="1864"/>
        <v/>
      </c>
      <c r="BL2047" s="6" t="str">
        <f t="shared" si="1864"/>
        <v/>
      </c>
      <c r="BM2047" s="6" t="str">
        <f t="shared" si="1864"/>
        <v/>
      </c>
      <c r="BN2047" s="6" t="str">
        <f t="shared" si="1864"/>
        <v/>
      </c>
      <c r="BO2047" s="6" t="str">
        <f t="shared" si="1864"/>
        <v/>
      </c>
      <c r="BP2047" s="6"/>
      <c r="BQ2047" s="6"/>
    </row>
    <row r="2048" ht="15.75" customHeight="1">
      <c r="A2048" s="5" t="s">
        <v>7253</v>
      </c>
      <c r="B2048" s="5" t="s">
        <v>10358</v>
      </c>
      <c r="C2048" s="5" t="s">
        <v>116</v>
      </c>
      <c r="D2048" s="5" t="s">
        <v>117</v>
      </c>
      <c r="E2048" s="19"/>
      <c r="F2048" s="2" t="s">
        <v>1812</v>
      </c>
      <c r="G2048" s="2" t="s">
        <v>7626</v>
      </c>
      <c r="H2048" s="2" t="s">
        <v>121</v>
      </c>
      <c r="I2048" s="2" t="s">
        <v>122</v>
      </c>
      <c r="J2048" s="2" t="s">
        <v>100</v>
      </c>
      <c r="K2048" s="2">
        <v>0.0</v>
      </c>
      <c r="L2048" s="6">
        <v>0.0</v>
      </c>
      <c r="M2048" s="6">
        <v>0.0</v>
      </c>
      <c r="N2048" s="6">
        <v>0.0</v>
      </c>
      <c r="O2048" s="6" t="s">
        <v>10359</v>
      </c>
      <c r="P2048" s="6"/>
      <c r="Q2048" s="6" t="s">
        <v>7631</v>
      </c>
      <c r="R2048" s="7">
        <v>45608.0</v>
      </c>
      <c r="S2048" s="6">
        <v>148.0</v>
      </c>
      <c r="T2048" s="6">
        <v>0.0</v>
      </c>
      <c r="U2048" s="7">
        <v>45873.0</v>
      </c>
      <c r="V2048" s="6">
        <v>0.0</v>
      </c>
      <c r="W2048" s="6" t="s">
        <v>127</v>
      </c>
      <c r="X2048" s="6">
        <v>0.0</v>
      </c>
      <c r="Y2048" s="6">
        <v>0.0</v>
      </c>
      <c r="Z2048" s="6">
        <v>0.0</v>
      </c>
      <c r="AA2048" s="6">
        <v>0.0</v>
      </c>
      <c r="AB2048" s="6">
        <v>0.0</v>
      </c>
      <c r="AC2048" s="6">
        <v>0.0</v>
      </c>
      <c r="AD2048" s="6">
        <v>0.0</v>
      </c>
      <c r="AE2048" s="6">
        <v>0.0</v>
      </c>
      <c r="AF2048" s="6" t="b">
        <v>1</v>
      </c>
      <c r="AG2048" s="6">
        <v>0.0</v>
      </c>
      <c r="AH2048" s="6">
        <v>0.0</v>
      </c>
      <c r="AI2048" s="6">
        <v>265.0</v>
      </c>
      <c r="AJ2048" s="6" t="b">
        <v>1</v>
      </c>
      <c r="AK2048" s="7">
        <v>45842.0</v>
      </c>
      <c r="AL2048" s="6">
        <v>1.0</v>
      </c>
      <c r="AM2048" s="6" t="b">
        <v>0</v>
      </c>
      <c r="AN2048" s="6">
        <v>0.0</v>
      </c>
      <c r="AO2048" s="6">
        <v>0.0</v>
      </c>
      <c r="AP2048" s="6">
        <v>0.0</v>
      </c>
      <c r="AQ2048" s="6" t="s">
        <v>128</v>
      </c>
      <c r="AR2048" s="6" t="s">
        <v>105</v>
      </c>
      <c r="AS2048" s="6">
        <v>0.0</v>
      </c>
      <c r="AT2048" s="6" t="s">
        <v>1297</v>
      </c>
      <c r="AU2048" s="6">
        <v>0.0</v>
      </c>
      <c r="AV2048" s="6">
        <v>0.0</v>
      </c>
      <c r="AW2048" s="6">
        <v>0.0</v>
      </c>
      <c r="AX2048" s="6" t="s">
        <v>87</v>
      </c>
      <c r="AY2048" s="6">
        <v>0.0</v>
      </c>
      <c r="AZ2048" s="6" t="s">
        <v>108</v>
      </c>
      <c r="BA2048" s="6">
        <v>0.0</v>
      </c>
      <c r="BB2048" s="6" t="s">
        <v>3276</v>
      </c>
      <c r="BC2048" s="6">
        <v>0.0</v>
      </c>
      <c r="BD2048" s="6">
        <v>0.0</v>
      </c>
      <c r="BE2048" s="6">
        <v>0.0</v>
      </c>
      <c r="BF2048" s="6">
        <v>0.0</v>
      </c>
      <c r="BG2048" s="6">
        <v>0.0</v>
      </c>
      <c r="BH2048" s="6">
        <v>0.0</v>
      </c>
      <c r="BI2048" s="6">
        <v>0.0</v>
      </c>
      <c r="BJ2048" s="6" t="str">
        <f t="shared" ref="BJ2048:BO2048" si="1865">IFERROR(XLOOKUP($B2048,#REF!,#REF!,""),"")</f>
        <v/>
      </c>
      <c r="BK2048" s="6" t="str">
        <f t="shared" si="1865"/>
        <v/>
      </c>
      <c r="BL2048" s="6" t="str">
        <f t="shared" si="1865"/>
        <v/>
      </c>
      <c r="BM2048" s="6" t="str">
        <f t="shared" si="1865"/>
        <v/>
      </c>
      <c r="BN2048" s="6" t="str">
        <f t="shared" si="1865"/>
        <v/>
      </c>
      <c r="BO2048" s="6" t="str">
        <f t="shared" si="1865"/>
        <v/>
      </c>
      <c r="BP2048" s="6"/>
      <c r="BQ2048" s="6"/>
    </row>
    <row r="2049" ht="15.75" customHeight="1">
      <c r="A2049" s="5" t="s">
        <v>7253</v>
      </c>
      <c r="B2049" s="5" t="s">
        <v>10360</v>
      </c>
      <c r="C2049" s="5" t="s">
        <v>403</v>
      </c>
      <c r="D2049" s="5" t="s">
        <v>117</v>
      </c>
      <c r="E2049" s="19"/>
      <c r="F2049" s="2" t="s">
        <v>1812</v>
      </c>
      <c r="G2049" s="2" t="s">
        <v>6883</v>
      </c>
      <c r="H2049" s="2" t="s">
        <v>406</v>
      </c>
      <c r="I2049" s="2" t="s">
        <v>407</v>
      </c>
      <c r="J2049" s="2" t="s">
        <v>100</v>
      </c>
      <c r="K2049" s="2">
        <v>0.0</v>
      </c>
      <c r="L2049" s="6">
        <v>0.0</v>
      </c>
      <c r="M2049" s="6">
        <v>0.0</v>
      </c>
      <c r="N2049" s="6">
        <v>0.0</v>
      </c>
      <c r="O2049" s="6" t="s">
        <v>10361</v>
      </c>
      <c r="P2049" s="6" t="s">
        <v>5104</v>
      </c>
      <c r="Q2049" s="6" t="s">
        <v>10362</v>
      </c>
      <c r="R2049" s="7">
        <v>45996.0</v>
      </c>
      <c r="S2049" s="6">
        <v>296.0</v>
      </c>
      <c r="T2049" s="6">
        <v>0.0</v>
      </c>
      <c r="U2049" s="7">
        <v>45698.0</v>
      </c>
      <c r="V2049" s="6">
        <v>0.0</v>
      </c>
      <c r="W2049" s="6" t="s">
        <v>127</v>
      </c>
      <c r="X2049" s="6">
        <v>0.0</v>
      </c>
      <c r="Y2049" s="6">
        <v>0.0</v>
      </c>
      <c r="Z2049" s="6">
        <v>0.0</v>
      </c>
      <c r="AA2049" s="6">
        <v>0.0</v>
      </c>
      <c r="AB2049" s="6">
        <v>0.0</v>
      </c>
      <c r="AC2049" s="6">
        <v>0.0</v>
      </c>
      <c r="AD2049" s="6">
        <v>0.0</v>
      </c>
      <c r="AE2049" s="6">
        <v>0.0</v>
      </c>
      <c r="AF2049" s="6">
        <v>0.0</v>
      </c>
      <c r="AG2049" s="6">
        <v>0.0</v>
      </c>
      <c r="AH2049" s="6">
        <v>0.0</v>
      </c>
      <c r="AI2049" s="6">
        <v>444.0</v>
      </c>
      <c r="AJ2049" s="6" t="b">
        <v>1</v>
      </c>
      <c r="AK2049" s="7">
        <v>45818.0</v>
      </c>
      <c r="AL2049" s="6">
        <v>1.0</v>
      </c>
      <c r="AM2049" s="6" t="b">
        <v>0</v>
      </c>
      <c r="AN2049" s="6">
        <v>0.0</v>
      </c>
      <c r="AO2049" s="6">
        <v>0.0</v>
      </c>
      <c r="AP2049" s="6">
        <v>0.0</v>
      </c>
      <c r="AQ2049" s="6" t="s">
        <v>128</v>
      </c>
      <c r="AR2049" s="6" t="s">
        <v>105</v>
      </c>
      <c r="AS2049" s="7">
        <v>45753.0</v>
      </c>
      <c r="AT2049" s="6" t="s">
        <v>597</v>
      </c>
      <c r="AU2049" s="6" t="s">
        <v>107</v>
      </c>
      <c r="AV2049" s="6">
        <v>0.0</v>
      </c>
      <c r="AW2049" s="6" t="s">
        <v>10361</v>
      </c>
      <c r="AX2049" s="6" t="s">
        <v>87</v>
      </c>
      <c r="AY2049" s="6" t="s">
        <v>87</v>
      </c>
      <c r="AZ2049" s="6" t="s">
        <v>108</v>
      </c>
      <c r="BA2049" s="6" t="s">
        <v>5707</v>
      </c>
      <c r="BB2049" s="7">
        <v>45970.0</v>
      </c>
      <c r="BC2049" s="6">
        <v>0.0</v>
      </c>
      <c r="BD2049" s="6">
        <v>0.0</v>
      </c>
      <c r="BE2049" s="6">
        <v>0.0</v>
      </c>
      <c r="BF2049" s="6">
        <v>0.0</v>
      </c>
      <c r="BG2049" s="6" t="s">
        <v>10083</v>
      </c>
      <c r="BH2049" s="6">
        <v>0.0</v>
      </c>
      <c r="BI2049" s="6">
        <v>0.0</v>
      </c>
      <c r="BJ2049" s="6" t="str">
        <f t="shared" ref="BJ2049:BO2049" si="1866">IFERROR(XLOOKUP($B2049,#REF!,#REF!,""),"")</f>
        <v/>
      </c>
      <c r="BK2049" s="6" t="str">
        <f t="shared" si="1866"/>
        <v/>
      </c>
      <c r="BL2049" s="6" t="str">
        <f t="shared" si="1866"/>
        <v/>
      </c>
      <c r="BM2049" s="6" t="str">
        <f t="shared" si="1866"/>
        <v/>
      </c>
      <c r="BN2049" s="6" t="str">
        <f t="shared" si="1866"/>
        <v/>
      </c>
      <c r="BO2049" s="6" t="str">
        <f t="shared" si="1866"/>
        <v/>
      </c>
      <c r="BP2049" s="6"/>
      <c r="BQ2049" s="6"/>
    </row>
    <row r="2050" ht="15.75" customHeight="1">
      <c r="A2050" s="5" t="s">
        <v>7253</v>
      </c>
      <c r="B2050" s="5" t="s">
        <v>10363</v>
      </c>
      <c r="C2050" s="5" t="s">
        <v>69</v>
      </c>
      <c r="D2050" s="5" t="s">
        <v>70</v>
      </c>
      <c r="E2050" s="19"/>
      <c r="F2050" s="2" t="s">
        <v>10364</v>
      </c>
      <c r="G2050" s="2" t="s">
        <v>10365</v>
      </c>
      <c r="H2050" s="2" t="s">
        <v>381</v>
      </c>
      <c r="I2050" s="2" t="s">
        <v>75</v>
      </c>
      <c r="J2050" s="2" t="s">
        <v>100</v>
      </c>
      <c r="K2050" s="2">
        <v>0.0</v>
      </c>
      <c r="L2050" s="6">
        <v>0.0</v>
      </c>
      <c r="M2050" s="6">
        <v>0.0</v>
      </c>
      <c r="N2050" s="6">
        <v>0.0</v>
      </c>
      <c r="O2050" s="6" t="s">
        <v>10366</v>
      </c>
      <c r="P2050" s="6"/>
      <c r="Q2050" s="6" t="s">
        <v>10367</v>
      </c>
      <c r="R2050" s="6">
        <v>0.0</v>
      </c>
      <c r="S2050" s="6">
        <v>0.0</v>
      </c>
      <c r="T2050" s="6">
        <v>0.0</v>
      </c>
      <c r="U2050" s="6">
        <v>0.0</v>
      </c>
      <c r="V2050" s="6">
        <v>0.0</v>
      </c>
      <c r="W2050" s="6" t="s">
        <v>81</v>
      </c>
      <c r="X2050" s="6">
        <v>98.0</v>
      </c>
      <c r="Y2050" s="6">
        <v>0.0</v>
      </c>
      <c r="Z2050" s="6">
        <v>0.0</v>
      </c>
      <c r="AA2050" s="6">
        <v>0.0</v>
      </c>
      <c r="AB2050" s="6">
        <v>0.0</v>
      </c>
      <c r="AC2050" s="6">
        <v>0.0</v>
      </c>
      <c r="AD2050" s="6">
        <v>0.0</v>
      </c>
      <c r="AE2050" s="6">
        <v>0.0</v>
      </c>
      <c r="AF2050" s="6">
        <v>0.0</v>
      </c>
      <c r="AG2050" s="6" t="b">
        <v>1</v>
      </c>
      <c r="AH2050" s="6">
        <v>0.0</v>
      </c>
      <c r="AI2050" s="6">
        <v>0.0</v>
      </c>
      <c r="AJ2050" s="6">
        <v>0.0</v>
      </c>
      <c r="AK2050" s="6">
        <v>0.0</v>
      </c>
      <c r="AL2050" s="6">
        <v>0.0</v>
      </c>
      <c r="AM2050" s="6">
        <v>0.0</v>
      </c>
      <c r="AN2050" s="6">
        <v>0.0</v>
      </c>
      <c r="AO2050" s="6">
        <v>0.0</v>
      </c>
      <c r="AP2050" s="6">
        <v>0.0</v>
      </c>
      <c r="AQ2050" s="6" t="s">
        <v>157</v>
      </c>
      <c r="AR2050" s="6" t="s">
        <v>621</v>
      </c>
      <c r="AS2050" s="6">
        <v>0.0</v>
      </c>
      <c r="AT2050" s="6" t="s">
        <v>4189</v>
      </c>
      <c r="AU2050" s="6">
        <v>0.0</v>
      </c>
      <c r="AV2050" s="6">
        <v>0.0</v>
      </c>
      <c r="AW2050" s="6">
        <v>0.0</v>
      </c>
      <c r="AX2050" s="6">
        <v>0.0</v>
      </c>
      <c r="AY2050" s="6">
        <v>0.0</v>
      </c>
      <c r="AZ2050" s="6">
        <v>0.0</v>
      </c>
      <c r="BA2050" s="6">
        <v>0.0</v>
      </c>
      <c r="BB2050" s="6">
        <v>0.0</v>
      </c>
      <c r="BC2050" s="6">
        <v>0.0</v>
      </c>
      <c r="BD2050" s="6">
        <v>0.0</v>
      </c>
      <c r="BE2050" s="6">
        <v>0.0</v>
      </c>
      <c r="BF2050" s="6">
        <v>0.0</v>
      </c>
      <c r="BG2050" s="6">
        <v>0.0</v>
      </c>
      <c r="BH2050" s="6">
        <v>0.0</v>
      </c>
      <c r="BI2050" s="6">
        <v>0.0</v>
      </c>
      <c r="BJ2050" s="6" t="str">
        <f t="shared" ref="BJ2050:BO2050" si="1867">IFERROR(XLOOKUP($B2050,#REF!,#REF!,""),"")</f>
        <v/>
      </c>
      <c r="BK2050" s="6" t="str">
        <f t="shared" si="1867"/>
        <v/>
      </c>
      <c r="BL2050" s="6" t="str">
        <f t="shared" si="1867"/>
        <v/>
      </c>
      <c r="BM2050" s="6" t="str">
        <f t="shared" si="1867"/>
        <v/>
      </c>
      <c r="BN2050" s="6" t="str">
        <f t="shared" si="1867"/>
        <v/>
      </c>
      <c r="BO2050" s="6" t="str">
        <f t="shared" si="1867"/>
        <v/>
      </c>
      <c r="BP2050" s="6"/>
      <c r="BQ2050" s="6"/>
    </row>
    <row r="2051" ht="15.75" customHeight="1">
      <c r="A2051" s="5" t="s">
        <v>7253</v>
      </c>
      <c r="B2051" s="5" t="s">
        <v>10368</v>
      </c>
      <c r="C2051" s="5" t="s">
        <v>429</v>
      </c>
      <c r="D2051" s="5" t="s">
        <v>70</v>
      </c>
      <c r="E2051" s="19"/>
      <c r="F2051" s="2" t="s">
        <v>1812</v>
      </c>
      <c r="G2051" s="2" t="s">
        <v>6553</v>
      </c>
      <c r="H2051" s="2" t="s">
        <v>6554</v>
      </c>
      <c r="I2051" s="2" t="s">
        <v>433</v>
      </c>
      <c r="J2051" s="2" t="s">
        <v>100</v>
      </c>
      <c r="K2051" s="2">
        <v>0.0</v>
      </c>
      <c r="L2051" s="6">
        <v>0.0</v>
      </c>
      <c r="M2051" s="6">
        <v>0.0</v>
      </c>
      <c r="N2051" s="6">
        <v>0.0</v>
      </c>
      <c r="O2051" s="6" t="s">
        <v>10369</v>
      </c>
      <c r="P2051" s="6"/>
      <c r="Q2051" s="6" t="s">
        <v>6556</v>
      </c>
      <c r="R2051" s="6">
        <v>0.0</v>
      </c>
      <c r="S2051" s="6">
        <v>0.0</v>
      </c>
      <c r="T2051" s="6">
        <v>0.0</v>
      </c>
      <c r="U2051" s="6">
        <v>0.0</v>
      </c>
      <c r="V2051" s="6">
        <v>0.0</v>
      </c>
      <c r="W2051" s="6" t="s">
        <v>81</v>
      </c>
      <c r="X2051" s="6">
        <v>240.0</v>
      </c>
      <c r="Y2051" s="6">
        <v>0.0</v>
      </c>
      <c r="Z2051" s="6">
        <v>0.0</v>
      </c>
      <c r="AA2051" s="6">
        <v>0.0</v>
      </c>
      <c r="AB2051" s="6">
        <v>0.0</v>
      </c>
      <c r="AC2051" s="6">
        <v>0.0</v>
      </c>
      <c r="AD2051" s="6">
        <v>0.0</v>
      </c>
      <c r="AE2051" s="6">
        <v>0.0</v>
      </c>
      <c r="AF2051" s="6">
        <v>0.0</v>
      </c>
      <c r="AG2051" s="6" t="b">
        <v>1</v>
      </c>
      <c r="AH2051" s="6">
        <v>0.0</v>
      </c>
      <c r="AI2051" s="6">
        <v>0.0</v>
      </c>
      <c r="AJ2051" s="6">
        <v>0.0</v>
      </c>
      <c r="AK2051" s="6">
        <v>0.0</v>
      </c>
      <c r="AL2051" s="6">
        <v>0.0</v>
      </c>
      <c r="AM2051" s="6">
        <v>0.0</v>
      </c>
      <c r="AN2051" s="6">
        <v>0.0</v>
      </c>
      <c r="AO2051" s="6">
        <v>0.0</v>
      </c>
      <c r="AP2051" s="6">
        <v>0.0</v>
      </c>
      <c r="AQ2051" s="6" t="s">
        <v>2728</v>
      </c>
      <c r="AR2051" s="6" t="s">
        <v>621</v>
      </c>
      <c r="AS2051" s="6">
        <v>0.0</v>
      </c>
      <c r="AT2051" s="6" t="s">
        <v>696</v>
      </c>
      <c r="AU2051" s="6">
        <v>0.0</v>
      </c>
      <c r="AV2051" s="6">
        <v>0.0</v>
      </c>
      <c r="AW2051" s="6">
        <v>0.0</v>
      </c>
      <c r="AX2051" s="6">
        <v>0.0</v>
      </c>
      <c r="AY2051" s="6">
        <v>0.0</v>
      </c>
      <c r="AZ2051" s="6">
        <v>0.0</v>
      </c>
      <c r="BA2051" s="6">
        <v>0.0</v>
      </c>
      <c r="BB2051" s="6">
        <v>0.0</v>
      </c>
      <c r="BC2051" s="6">
        <v>0.0</v>
      </c>
      <c r="BD2051" s="6">
        <v>0.0</v>
      </c>
      <c r="BE2051" s="6">
        <v>0.0</v>
      </c>
      <c r="BF2051" s="6">
        <v>0.0</v>
      </c>
      <c r="BG2051" s="6">
        <v>0.0</v>
      </c>
      <c r="BH2051" s="6">
        <v>0.0</v>
      </c>
      <c r="BI2051" s="6">
        <v>0.0</v>
      </c>
      <c r="BJ2051" s="6" t="str">
        <f t="shared" ref="BJ2051:BO2051" si="1868">IFERROR(XLOOKUP($B2051,#REF!,#REF!,""),"")</f>
        <v/>
      </c>
      <c r="BK2051" s="6" t="str">
        <f t="shared" si="1868"/>
        <v/>
      </c>
      <c r="BL2051" s="6" t="str">
        <f t="shared" si="1868"/>
        <v/>
      </c>
      <c r="BM2051" s="6" t="str">
        <f t="shared" si="1868"/>
        <v/>
      </c>
      <c r="BN2051" s="6" t="str">
        <f t="shared" si="1868"/>
        <v/>
      </c>
      <c r="BO2051" s="6" t="str">
        <f t="shared" si="1868"/>
        <v/>
      </c>
      <c r="BP2051" s="6"/>
      <c r="BQ2051" s="6"/>
    </row>
    <row r="2052" ht="15.75" customHeight="1">
      <c r="A2052" s="5" t="s">
        <v>7253</v>
      </c>
      <c r="B2052" s="5" t="s">
        <v>10370</v>
      </c>
      <c r="C2052" s="5" t="s">
        <v>232</v>
      </c>
      <c r="D2052" s="5" t="s">
        <v>70</v>
      </c>
      <c r="E2052" s="19"/>
      <c r="F2052" s="2" t="s">
        <v>10371</v>
      </c>
      <c r="G2052" s="2" t="s">
        <v>10372</v>
      </c>
      <c r="H2052" s="2" t="s">
        <v>235</v>
      </c>
      <c r="I2052" s="2" t="s">
        <v>236</v>
      </c>
      <c r="J2052" s="2" t="s">
        <v>10373</v>
      </c>
      <c r="K2052" s="2" t="s">
        <v>100</v>
      </c>
      <c r="L2052" s="6">
        <v>0.0</v>
      </c>
      <c r="M2052" s="6">
        <v>0.0</v>
      </c>
      <c r="N2052" s="6">
        <v>0.0</v>
      </c>
      <c r="O2052" s="6" t="s">
        <v>10374</v>
      </c>
      <c r="P2052" s="6"/>
      <c r="Q2052" s="6" t="s">
        <v>10375</v>
      </c>
      <c r="R2052" s="6" t="s">
        <v>585</v>
      </c>
      <c r="S2052" s="6">
        <v>671.0</v>
      </c>
      <c r="T2052" s="6">
        <v>0.0</v>
      </c>
      <c r="U2052" s="6">
        <v>0.0</v>
      </c>
      <c r="V2052" s="6">
        <v>0.0</v>
      </c>
      <c r="W2052" s="6" t="s">
        <v>81</v>
      </c>
      <c r="X2052" s="6">
        <v>200.0</v>
      </c>
      <c r="Y2052" s="6">
        <v>0.0</v>
      </c>
      <c r="Z2052" s="6">
        <v>0.0</v>
      </c>
      <c r="AA2052" s="6">
        <v>0.0</v>
      </c>
      <c r="AB2052" s="6">
        <v>0.0</v>
      </c>
      <c r="AC2052" s="6">
        <v>0.0</v>
      </c>
      <c r="AD2052" s="6">
        <v>0.0</v>
      </c>
      <c r="AE2052" s="6">
        <v>0.0</v>
      </c>
      <c r="AF2052" s="6">
        <v>0.0</v>
      </c>
      <c r="AG2052" s="6" t="b">
        <v>1</v>
      </c>
      <c r="AH2052" s="6">
        <v>0.0</v>
      </c>
      <c r="AI2052" s="6">
        <v>0.0</v>
      </c>
      <c r="AJ2052" s="6">
        <v>0.0</v>
      </c>
      <c r="AK2052" s="6">
        <v>0.0</v>
      </c>
      <c r="AL2052" s="6">
        <v>0.0</v>
      </c>
      <c r="AM2052" s="6">
        <v>0.0</v>
      </c>
      <c r="AN2052" s="6">
        <v>0.0</v>
      </c>
      <c r="AO2052" s="6">
        <v>0.0</v>
      </c>
      <c r="AP2052" s="6">
        <v>0.0</v>
      </c>
      <c r="AQ2052" s="6" t="s">
        <v>82</v>
      </c>
      <c r="AR2052" s="6" t="s">
        <v>621</v>
      </c>
      <c r="AS2052" s="6">
        <v>0.0</v>
      </c>
      <c r="AT2052" s="7">
        <v>45999.0</v>
      </c>
      <c r="AU2052" s="6">
        <v>0.0</v>
      </c>
      <c r="AV2052" s="6">
        <v>0.0</v>
      </c>
      <c r="AW2052" s="6">
        <v>0.0</v>
      </c>
      <c r="AX2052" s="6">
        <v>0.0</v>
      </c>
      <c r="AY2052" s="6">
        <v>0.0</v>
      </c>
      <c r="AZ2052" s="6">
        <v>0.0</v>
      </c>
      <c r="BA2052" s="6">
        <v>0.0</v>
      </c>
      <c r="BB2052" s="6">
        <v>0.0</v>
      </c>
      <c r="BC2052" s="6">
        <v>0.0</v>
      </c>
      <c r="BD2052" s="6">
        <v>0.0</v>
      </c>
      <c r="BE2052" s="6">
        <v>0.0</v>
      </c>
      <c r="BF2052" s="6">
        <v>0.0</v>
      </c>
      <c r="BG2052" s="6" t="s">
        <v>3335</v>
      </c>
      <c r="BH2052" s="6">
        <v>0.0</v>
      </c>
      <c r="BI2052" s="6">
        <v>0.0</v>
      </c>
      <c r="BJ2052" s="6" t="str">
        <f t="shared" ref="BJ2052:BO2052" si="1869">IFERROR(XLOOKUP($B2052,#REF!,#REF!,""),"")</f>
        <v/>
      </c>
      <c r="BK2052" s="6" t="str">
        <f t="shared" si="1869"/>
        <v/>
      </c>
      <c r="BL2052" s="6" t="str">
        <f t="shared" si="1869"/>
        <v/>
      </c>
      <c r="BM2052" s="6" t="str">
        <f t="shared" si="1869"/>
        <v/>
      </c>
      <c r="BN2052" s="6" t="str">
        <f t="shared" si="1869"/>
        <v/>
      </c>
      <c r="BO2052" s="6" t="str">
        <f t="shared" si="1869"/>
        <v/>
      </c>
      <c r="BP2052" s="6"/>
      <c r="BQ2052" s="6"/>
    </row>
    <row r="2053" ht="15.75" customHeight="1">
      <c r="A2053" s="5" t="s">
        <v>7253</v>
      </c>
      <c r="B2053" s="5" t="s">
        <v>10376</v>
      </c>
      <c r="C2053" s="5" t="s">
        <v>95</v>
      </c>
      <c r="D2053" s="5" t="s">
        <v>70</v>
      </c>
      <c r="E2053" s="19"/>
      <c r="F2053" s="2" t="s">
        <v>10377</v>
      </c>
      <c r="G2053" s="2" t="s">
        <v>10378</v>
      </c>
      <c r="H2053" s="2" t="s">
        <v>99</v>
      </c>
      <c r="I2053" s="2" t="s">
        <v>75</v>
      </c>
      <c r="J2053" s="2" t="s">
        <v>77</v>
      </c>
      <c r="K2053" s="2">
        <v>0.0</v>
      </c>
      <c r="L2053" s="6">
        <v>0.0</v>
      </c>
      <c r="M2053" s="6">
        <v>0.0</v>
      </c>
      <c r="N2053" s="6">
        <v>0.0</v>
      </c>
      <c r="O2053" s="6" t="s">
        <v>10379</v>
      </c>
      <c r="P2053" s="6" t="s">
        <v>10380</v>
      </c>
      <c r="Q2053" s="6" t="s">
        <v>10381</v>
      </c>
      <c r="R2053" s="6" t="s">
        <v>3761</v>
      </c>
      <c r="S2053" s="6">
        <v>252.0</v>
      </c>
      <c r="T2053" s="6">
        <v>0.0</v>
      </c>
      <c r="U2053" s="6">
        <v>0.0</v>
      </c>
      <c r="V2053" s="6">
        <v>0.0</v>
      </c>
      <c r="W2053" s="6" t="s">
        <v>81</v>
      </c>
      <c r="X2053" s="6">
        <v>516.0</v>
      </c>
      <c r="Y2053" s="6">
        <v>0.0</v>
      </c>
      <c r="Z2053" s="6">
        <v>0.0</v>
      </c>
      <c r="AA2053" s="6">
        <v>0.0</v>
      </c>
      <c r="AB2053" s="6">
        <v>0.0</v>
      </c>
      <c r="AC2053" s="6">
        <v>0.0</v>
      </c>
      <c r="AD2053" s="6">
        <v>0.0</v>
      </c>
      <c r="AE2053" s="6">
        <v>0.0</v>
      </c>
      <c r="AF2053" s="6">
        <v>0.0</v>
      </c>
      <c r="AG2053" s="6" t="b">
        <v>1</v>
      </c>
      <c r="AH2053" s="6" t="b">
        <v>1</v>
      </c>
      <c r="AI2053" s="6">
        <v>0.0</v>
      </c>
      <c r="AJ2053" s="6">
        <v>0.0</v>
      </c>
      <c r="AK2053" s="6">
        <v>0.0</v>
      </c>
      <c r="AL2053" s="6">
        <v>0.0</v>
      </c>
      <c r="AM2053" s="6">
        <v>0.0</v>
      </c>
      <c r="AN2053" s="6">
        <v>0.0</v>
      </c>
      <c r="AO2053" s="6">
        <v>0.0</v>
      </c>
      <c r="AP2053" s="6">
        <v>0.0</v>
      </c>
      <c r="AQ2053" s="6" t="s">
        <v>82</v>
      </c>
      <c r="AR2053" s="6" t="s">
        <v>105</v>
      </c>
      <c r="AS2053" s="6">
        <v>0.0</v>
      </c>
      <c r="AT2053" s="7">
        <v>45605.0</v>
      </c>
      <c r="AU2053" s="6" t="s">
        <v>107</v>
      </c>
      <c r="AV2053" s="6">
        <v>0.0</v>
      </c>
      <c r="AW2053" s="6" t="s">
        <v>86</v>
      </c>
      <c r="AX2053" s="6" t="s">
        <v>87</v>
      </c>
      <c r="AY2053" s="6" t="s">
        <v>87</v>
      </c>
      <c r="AZ2053" s="6" t="s">
        <v>108</v>
      </c>
      <c r="BA2053" s="6" t="s">
        <v>324</v>
      </c>
      <c r="BB2053" s="6" t="s">
        <v>1745</v>
      </c>
      <c r="BC2053" s="6">
        <v>0.0</v>
      </c>
      <c r="BD2053" s="6">
        <v>0.0</v>
      </c>
      <c r="BE2053" s="6">
        <v>0.0</v>
      </c>
      <c r="BF2053" s="6">
        <v>0.0</v>
      </c>
      <c r="BG2053" s="6" t="s">
        <v>3621</v>
      </c>
      <c r="BH2053" s="6">
        <v>0.0</v>
      </c>
      <c r="BI2053" s="6">
        <v>0.0</v>
      </c>
      <c r="BJ2053" s="6" t="str">
        <f t="shared" ref="BJ2053:BO2053" si="1870">IFERROR(XLOOKUP($B2053,#REF!,#REF!,""),"")</f>
        <v/>
      </c>
      <c r="BK2053" s="6" t="str">
        <f t="shared" si="1870"/>
        <v/>
      </c>
      <c r="BL2053" s="6" t="str">
        <f t="shared" si="1870"/>
        <v/>
      </c>
      <c r="BM2053" s="6" t="str">
        <f t="shared" si="1870"/>
        <v/>
      </c>
      <c r="BN2053" s="6" t="str">
        <f t="shared" si="1870"/>
        <v/>
      </c>
      <c r="BO2053" s="6" t="str">
        <f t="shared" si="1870"/>
        <v/>
      </c>
      <c r="BP2053" s="6"/>
      <c r="BQ2053" s="6"/>
    </row>
    <row r="2054" ht="15.75" customHeight="1">
      <c r="A2054" s="5" t="s">
        <v>7253</v>
      </c>
      <c r="B2054" s="5" t="s">
        <v>10382</v>
      </c>
      <c r="C2054" s="5" t="s">
        <v>95</v>
      </c>
      <c r="D2054" s="5" t="s">
        <v>70</v>
      </c>
      <c r="E2054" s="19"/>
      <c r="F2054" s="2" t="s">
        <v>10383</v>
      </c>
      <c r="G2054" s="2" t="s">
        <v>4324</v>
      </c>
      <c r="H2054" s="2" t="s">
        <v>99</v>
      </c>
      <c r="I2054" s="2" t="s">
        <v>75</v>
      </c>
      <c r="J2054" s="2" t="s">
        <v>100</v>
      </c>
      <c r="K2054" s="2">
        <v>0.0</v>
      </c>
      <c r="L2054" s="6">
        <v>0.0</v>
      </c>
      <c r="M2054" s="6">
        <v>0.0</v>
      </c>
      <c r="N2054" s="6">
        <v>0.0</v>
      </c>
      <c r="O2054" s="6" t="s">
        <v>10384</v>
      </c>
      <c r="P2054" s="6" t="s">
        <v>2607</v>
      </c>
      <c r="Q2054" s="6" t="s">
        <v>4326</v>
      </c>
      <c r="R2054" s="6" t="s">
        <v>1617</v>
      </c>
      <c r="S2054" s="6">
        <v>487.0</v>
      </c>
      <c r="T2054" s="6">
        <v>0.0</v>
      </c>
      <c r="U2054" s="6">
        <v>0.0</v>
      </c>
      <c r="V2054" s="6">
        <v>0.0</v>
      </c>
      <c r="W2054" s="6" t="s">
        <v>156</v>
      </c>
      <c r="X2054" s="6">
        <v>197.0</v>
      </c>
      <c r="Y2054" s="6">
        <v>0.0</v>
      </c>
      <c r="Z2054" s="6">
        <v>0.0</v>
      </c>
      <c r="AA2054" s="6">
        <v>0.0</v>
      </c>
      <c r="AB2054" s="6">
        <v>0.0</v>
      </c>
      <c r="AC2054" s="6">
        <v>0.0</v>
      </c>
      <c r="AD2054" s="6">
        <v>0.0</v>
      </c>
      <c r="AE2054" s="6">
        <v>0.0</v>
      </c>
      <c r="AF2054" s="6" t="b">
        <v>1</v>
      </c>
      <c r="AG2054" s="6" t="b">
        <v>1</v>
      </c>
      <c r="AH2054" s="6">
        <v>0.0</v>
      </c>
      <c r="AI2054" s="6">
        <v>0.0</v>
      </c>
      <c r="AJ2054" s="6">
        <v>0.0</v>
      </c>
      <c r="AK2054" s="6">
        <v>0.0</v>
      </c>
      <c r="AL2054" s="6">
        <v>0.0</v>
      </c>
      <c r="AM2054" s="6">
        <v>0.0</v>
      </c>
      <c r="AN2054" s="6">
        <v>0.0</v>
      </c>
      <c r="AO2054" s="6">
        <v>0.0</v>
      </c>
      <c r="AP2054" s="6">
        <v>10.0</v>
      </c>
      <c r="AQ2054" s="6" t="s">
        <v>157</v>
      </c>
      <c r="AR2054" s="6" t="s">
        <v>105</v>
      </c>
      <c r="AS2054" s="6">
        <v>0.0</v>
      </c>
      <c r="AT2054" s="7">
        <v>45722.0</v>
      </c>
      <c r="AU2054" s="6" t="s">
        <v>85</v>
      </c>
      <c r="AV2054" s="6">
        <v>0.0</v>
      </c>
      <c r="AW2054" s="6" t="s">
        <v>10384</v>
      </c>
      <c r="AX2054" s="6" t="s">
        <v>87</v>
      </c>
      <c r="AY2054" s="6" t="s">
        <v>87</v>
      </c>
      <c r="AZ2054" s="6" t="s">
        <v>108</v>
      </c>
      <c r="BA2054" s="6" t="s">
        <v>159</v>
      </c>
      <c r="BB2054" s="6" t="s">
        <v>1052</v>
      </c>
      <c r="BC2054" s="6">
        <v>0.0</v>
      </c>
      <c r="BD2054" s="6">
        <v>0.0</v>
      </c>
      <c r="BE2054" s="6">
        <v>0.0</v>
      </c>
      <c r="BF2054" s="6">
        <v>0.0</v>
      </c>
      <c r="BG2054" s="6" t="s">
        <v>7150</v>
      </c>
      <c r="BH2054" s="8" t="s">
        <v>10385</v>
      </c>
      <c r="BI2054" s="6">
        <v>0.0</v>
      </c>
      <c r="BJ2054" s="6" t="str">
        <f t="shared" ref="BJ2054:BO2054" si="1871">IFERROR(XLOOKUP($B2054,#REF!,#REF!,""),"")</f>
        <v/>
      </c>
      <c r="BK2054" s="6" t="str">
        <f t="shared" si="1871"/>
        <v/>
      </c>
      <c r="BL2054" s="6" t="str">
        <f t="shared" si="1871"/>
        <v/>
      </c>
      <c r="BM2054" s="6" t="str">
        <f t="shared" si="1871"/>
        <v/>
      </c>
      <c r="BN2054" s="6" t="str">
        <f t="shared" si="1871"/>
        <v/>
      </c>
      <c r="BO2054" s="6" t="str">
        <f t="shared" si="1871"/>
        <v/>
      </c>
      <c r="BP2054" s="6"/>
      <c r="BQ2054" s="6"/>
    </row>
    <row r="2055" ht="15.75" customHeight="1">
      <c r="A2055" s="5" t="s">
        <v>7253</v>
      </c>
      <c r="B2055" s="5" t="s">
        <v>10386</v>
      </c>
      <c r="C2055" s="5" t="s">
        <v>218</v>
      </c>
      <c r="D2055" s="5" t="s">
        <v>70</v>
      </c>
      <c r="E2055" s="19"/>
      <c r="F2055" s="2" t="s">
        <v>1812</v>
      </c>
      <c r="G2055" s="2" t="s">
        <v>7790</v>
      </c>
      <c r="H2055" s="2" t="s">
        <v>547</v>
      </c>
      <c r="I2055" s="2" t="s">
        <v>222</v>
      </c>
      <c r="J2055" s="2" t="s">
        <v>100</v>
      </c>
      <c r="K2055" s="2">
        <v>0.0</v>
      </c>
      <c r="L2055" s="6">
        <v>0.0</v>
      </c>
      <c r="M2055" s="6">
        <v>0.0</v>
      </c>
      <c r="N2055" s="6">
        <v>0.0</v>
      </c>
      <c r="O2055" s="6" t="s">
        <v>10387</v>
      </c>
      <c r="P2055" s="6"/>
      <c r="Q2055" s="6" t="s">
        <v>8453</v>
      </c>
      <c r="R2055" s="7">
        <v>45483.0</v>
      </c>
      <c r="S2055" s="6">
        <v>162.0</v>
      </c>
      <c r="T2055" s="6">
        <v>0.0</v>
      </c>
      <c r="U2055" s="6" t="s">
        <v>5014</v>
      </c>
      <c r="V2055" s="6">
        <v>0.0</v>
      </c>
      <c r="W2055" s="6" t="s">
        <v>127</v>
      </c>
      <c r="X2055" s="6">
        <v>0.0</v>
      </c>
      <c r="Y2055" s="6">
        <v>0.0</v>
      </c>
      <c r="Z2055" s="6">
        <v>0.0</v>
      </c>
      <c r="AA2055" s="6">
        <v>0.0</v>
      </c>
      <c r="AB2055" s="6">
        <v>0.0</v>
      </c>
      <c r="AC2055" s="6">
        <v>0.0</v>
      </c>
      <c r="AD2055" s="6">
        <v>0.0</v>
      </c>
      <c r="AE2055" s="6">
        <v>0.0</v>
      </c>
      <c r="AF2055" s="6" t="b">
        <v>1</v>
      </c>
      <c r="AG2055" s="6">
        <v>0.0</v>
      </c>
      <c r="AH2055" s="6">
        <v>0.0</v>
      </c>
      <c r="AI2055" s="6">
        <v>586.0</v>
      </c>
      <c r="AJ2055" s="6" t="b">
        <v>1</v>
      </c>
      <c r="AK2055" s="7">
        <v>45789.0</v>
      </c>
      <c r="AL2055" s="6">
        <v>1.0</v>
      </c>
      <c r="AM2055" s="6" t="b">
        <v>0</v>
      </c>
      <c r="AN2055" s="6">
        <v>0.0</v>
      </c>
      <c r="AO2055" s="6">
        <v>0.0</v>
      </c>
      <c r="AP2055" s="6">
        <v>0.0</v>
      </c>
      <c r="AQ2055" s="6" t="s">
        <v>128</v>
      </c>
      <c r="AR2055" s="6" t="s">
        <v>105</v>
      </c>
      <c r="AS2055" s="6" t="s">
        <v>4985</v>
      </c>
      <c r="AT2055" s="6" t="s">
        <v>490</v>
      </c>
      <c r="AU2055" s="6" t="s">
        <v>107</v>
      </c>
      <c r="AV2055" s="6">
        <v>0.0</v>
      </c>
      <c r="AW2055" s="6" t="s">
        <v>10387</v>
      </c>
      <c r="AX2055" s="6" t="s">
        <v>87</v>
      </c>
      <c r="AY2055" s="6" t="s">
        <v>87</v>
      </c>
      <c r="AZ2055" s="6" t="s">
        <v>108</v>
      </c>
      <c r="BA2055" s="6" t="s">
        <v>1076</v>
      </c>
      <c r="BB2055" s="6" t="s">
        <v>4985</v>
      </c>
      <c r="BC2055" s="6">
        <v>0.0</v>
      </c>
      <c r="BD2055" s="6">
        <v>0.0</v>
      </c>
      <c r="BE2055" s="6">
        <v>0.0</v>
      </c>
      <c r="BF2055" s="6">
        <v>0.0</v>
      </c>
      <c r="BG2055" s="6" t="s">
        <v>1078</v>
      </c>
      <c r="BH2055" s="8" t="s">
        <v>10388</v>
      </c>
      <c r="BI2055" s="6">
        <v>0.0</v>
      </c>
      <c r="BJ2055" s="6" t="str">
        <f t="shared" ref="BJ2055:BO2055" si="1872">IFERROR(XLOOKUP($B2055,#REF!,#REF!,""),"")</f>
        <v/>
      </c>
      <c r="BK2055" s="6" t="str">
        <f t="shared" si="1872"/>
        <v/>
      </c>
      <c r="BL2055" s="6" t="str">
        <f t="shared" si="1872"/>
        <v/>
      </c>
      <c r="BM2055" s="6" t="str">
        <f t="shared" si="1872"/>
        <v/>
      </c>
      <c r="BN2055" s="6" t="str">
        <f t="shared" si="1872"/>
        <v/>
      </c>
      <c r="BO2055" s="6" t="str">
        <f t="shared" si="1872"/>
        <v/>
      </c>
      <c r="BP2055" s="6"/>
      <c r="BQ2055" s="6"/>
    </row>
    <row r="2056" ht="15.75" customHeight="1">
      <c r="A2056" s="5" t="s">
        <v>7253</v>
      </c>
      <c r="B2056" s="5" t="s">
        <v>10389</v>
      </c>
      <c r="C2056" s="5" t="s">
        <v>218</v>
      </c>
      <c r="D2056" s="5" t="s">
        <v>70</v>
      </c>
      <c r="E2056" s="19"/>
      <c r="F2056" s="2" t="s">
        <v>1812</v>
      </c>
      <c r="G2056" s="2" t="s">
        <v>7608</v>
      </c>
      <c r="H2056" s="2" t="s">
        <v>547</v>
      </c>
      <c r="I2056" s="2" t="s">
        <v>222</v>
      </c>
      <c r="J2056" s="2" t="s">
        <v>100</v>
      </c>
      <c r="K2056" s="2">
        <v>0.0</v>
      </c>
      <c r="L2056" s="6">
        <v>0.0</v>
      </c>
      <c r="M2056" s="6">
        <v>0.0</v>
      </c>
      <c r="N2056" s="6">
        <v>0.0</v>
      </c>
      <c r="O2056" s="6" t="s">
        <v>7609</v>
      </c>
      <c r="P2056" s="6"/>
      <c r="Q2056" s="6" t="s">
        <v>10390</v>
      </c>
      <c r="R2056" s="7">
        <v>45872.0</v>
      </c>
      <c r="S2056" s="6">
        <v>232.0</v>
      </c>
      <c r="T2056" s="6">
        <v>0.0</v>
      </c>
      <c r="U2056" s="6">
        <v>0.0</v>
      </c>
      <c r="V2056" s="6">
        <v>0.0</v>
      </c>
      <c r="W2056" s="6" t="s">
        <v>81</v>
      </c>
      <c r="X2056" s="6">
        <v>214.0</v>
      </c>
      <c r="Y2056" s="6">
        <v>0.0</v>
      </c>
      <c r="Z2056" s="6">
        <v>0.0</v>
      </c>
      <c r="AA2056" s="6">
        <v>0.0</v>
      </c>
      <c r="AB2056" s="6">
        <v>0.0</v>
      </c>
      <c r="AC2056" s="6">
        <v>0.0</v>
      </c>
      <c r="AD2056" s="6">
        <v>0.0</v>
      </c>
      <c r="AE2056" s="6">
        <v>0.0</v>
      </c>
      <c r="AF2056" s="6" t="b">
        <v>1</v>
      </c>
      <c r="AG2056" s="6" t="b">
        <v>1</v>
      </c>
      <c r="AH2056" s="6">
        <v>0.0</v>
      </c>
      <c r="AI2056" s="6">
        <v>0.0</v>
      </c>
      <c r="AJ2056" s="6">
        <v>0.0</v>
      </c>
      <c r="AK2056" s="6">
        <v>0.0</v>
      </c>
      <c r="AL2056" s="6">
        <v>0.0</v>
      </c>
      <c r="AM2056" s="6">
        <v>0.0</v>
      </c>
      <c r="AN2056" s="6">
        <v>0.0</v>
      </c>
      <c r="AO2056" s="6">
        <v>0.0</v>
      </c>
      <c r="AP2056" s="6">
        <v>0.0</v>
      </c>
      <c r="AQ2056" s="6" t="s">
        <v>1861</v>
      </c>
      <c r="AR2056" s="6" t="s">
        <v>105</v>
      </c>
      <c r="AS2056" s="6" t="s">
        <v>1551</v>
      </c>
      <c r="AT2056" s="6" t="s">
        <v>3276</v>
      </c>
      <c r="AU2056" s="6">
        <v>0.0</v>
      </c>
      <c r="AV2056" s="6">
        <v>0.0</v>
      </c>
      <c r="AW2056" s="6">
        <v>0.0</v>
      </c>
      <c r="AX2056" s="6">
        <v>0.0</v>
      </c>
      <c r="AY2056" s="6">
        <v>0.0</v>
      </c>
      <c r="AZ2056" s="6">
        <v>0.0</v>
      </c>
      <c r="BA2056" s="6" t="s">
        <v>2456</v>
      </c>
      <c r="BB2056" s="6" t="s">
        <v>1551</v>
      </c>
      <c r="BC2056" s="6">
        <v>0.0</v>
      </c>
      <c r="BD2056" s="6">
        <v>0.0</v>
      </c>
      <c r="BE2056" s="6">
        <v>0.0</v>
      </c>
      <c r="BF2056" s="6">
        <v>0.0</v>
      </c>
      <c r="BG2056" s="6" t="s">
        <v>10391</v>
      </c>
      <c r="BH2056" s="6">
        <v>0.0</v>
      </c>
      <c r="BI2056" s="6">
        <v>0.0</v>
      </c>
      <c r="BJ2056" s="6" t="str">
        <f t="shared" ref="BJ2056:BO2056" si="1873">IFERROR(XLOOKUP($B2056,#REF!,#REF!,""),"")</f>
        <v/>
      </c>
      <c r="BK2056" s="6" t="str">
        <f t="shared" si="1873"/>
        <v/>
      </c>
      <c r="BL2056" s="6" t="str">
        <f t="shared" si="1873"/>
        <v/>
      </c>
      <c r="BM2056" s="6" t="str">
        <f t="shared" si="1873"/>
        <v/>
      </c>
      <c r="BN2056" s="6" t="str">
        <f t="shared" si="1873"/>
        <v/>
      </c>
      <c r="BO2056" s="6" t="str">
        <f t="shared" si="1873"/>
        <v/>
      </c>
      <c r="BP2056" s="6"/>
      <c r="BQ2056" s="6"/>
    </row>
    <row r="2057" ht="15.75" customHeight="1">
      <c r="A2057" s="5" t="s">
        <v>7253</v>
      </c>
      <c r="B2057" s="5" t="s">
        <v>10392</v>
      </c>
      <c r="C2057" s="5" t="s">
        <v>218</v>
      </c>
      <c r="D2057" s="5" t="s">
        <v>117</v>
      </c>
      <c r="E2057" s="19"/>
      <c r="F2057" s="2" t="s">
        <v>1812</v>
      </c>
      <c r="G2057" s="2" t="s">
        <v>10393</v>
      </c>
      <c r="H2057" s="2" t="s">
        <v>547</v>
      </c>
      <c r="I2057" s="2" t="s">
        <v>222</v>
      </c>
      <c r="J2057" s="2" t="s">
        <v>100</v>
      </c>
      <c r="K2057" s="2">
        <v>0.0</v>
      </c>
      <c r="L2057" s="6">
        <v>0.0</v>
      </c>
      <c r="M2057" s="6">
        <v>0.0</v>
      </c>
      <c r="N2057" s="6">
        <v>0.0</v>
      </c>
      <c r="O2057" s="6" t="s">
        <v>10394</v>
      </c>
      <c r="P2057" s="6"/>
      <c r="Q2057" s="6" t="s">
        <v>10395</v>
      </c>
      <c r="R2057" s="6" t="s">
        <v>1550</v>
      </c>
      <c r="S2057" s="6">
        <v>98.0</v>
      </c>
      <c r="T2057" s="6">
        <v>0.0</v>
      </c>
      <c r="U2057" s="7">
        <v>45720.0</v>
      </c>
      <c r="V2057" s="6">
        <v>0.0</v>
      </c>
      <c r="W2057" s="6" t="s">
        <v>127</v>
      </c>
      <c r="X2057" s="6">
        <v>0.0</v>
      </c>
      <c r="Y2057" s="6">
        <v>0.0</v>
      </c>
      <c r="Z2057" s="6">
        <v>0.0</v>
      </c>
      <c r="AA2057" s="6">
        <v>0.0</v>
      </c>
      <c r="AB2057" s="6">
        <v>0.0</v>
      </c>
      <c r="AC2057" s="6">
        <v>0.0</v>
      </c>
      <c r="AD2057" s="6">
        <v>0.0</v>
      </c>
      <c r="AE2057" s="6">
        <v>0.0</v>
      </c>
      <c r="AF2057" s="6">
        <v>0.0</v>
      </c>
      <c r="AG2057" s="6">
        <v>0.0</v>
      </c>
      <c r="AH2057" s="6">
        <v>0.0</v>
      </c>
      <c r="AI2057" s="6">
        <v>253.0</v>
      </c>
      <c r="AJ2057" s="6" t="b">
        <v>1</v>
      </c>
      <c r="AK2057" s="7">
        <v>45751.0</v>
      </c>
      <c r="AL2057" s="6">
        <v>1.0</v>
      </c>
      <c r="AM2057" s="6" t="b">
        <v>0</v>
      </c>
      <c r="AN2057" s="6">
        <v>0.0</v>
      </c>
      <c r="AO2057" s="6">
        <v>0.0</v>
      </c>
      <c r="AP2057" s="6">
        <v>0.0</v>
      </c>
      <c r="AQ2057" s="6" t="s">
        <v>128</v>
      </c>
      <c r="AR2057" s="6" t="s">
        <v>105</v>
      </c>
      <c r="AS2057" s="6">
        <v>0.0</v>
      </c>
      <c r="AT2057" s="6" t="s">
        <v>510</v>
      </c>
      <c r="AU2057" s="6" t="s">
        <v>107</v>
      </c>
      <c r="AV2057" s="6">
        <v>0.0</v>
      </c>
      <c r="AW2057" s="6" t="s">
        <v>10394</v>
      </c>
      <c r="AX2057" s="6" t="s">
        <v>87</v>
      </c>
      <c r="AY2057" s="6" t="s">
        <v>87</v>
      </c>
      <c r="AZ2057" s="6" t="s">
        <v>108</v>
      </c>
      <c r="BA2057" s="6" t="s">
        <v>552</v>
      </c>
      <c r="BB2057" s="6" t="s">
        <v>622</v>
      </c>
      <c r="BC2057" s="6">
        <v>0.0</v>
      </c>
      <c r="BD2057" s="6">
        <v>0.0</v>
      </c>
      <c r="BE2057" s="6">
        <v>0.0</v>
      </c>
      <c r="BF2057" s="6">
        <v>0.0</v>
      </c>
      <c r="BG2057" s="6" t="s">
        <v>7503</v>
      </c>
      <c r="BH2057" s="6">
        <v>0.0</v>
      </c>
      <c r="BI2057" s="6">
        <v>0.0</v>
      </c>
      <c r="BJ2057" s="6" t="str">
        <f t="shared" ref="BJ2057:BO2057" si="1874">IFERROR(XLOOKUP($B2057,#REF!,#REF!,""),"")</f>
        <v/>
      </c>
      <c r="BK2057" s="6" t="str">
        <f t="shared" si="1874"/>
        <v/>
      </c>
      <c r="BL2057" s="6" t="str">
        <f t="shared" si="1874"/>
        <v/>
      </c>
      <c r="BM2057" s="6" t="str">
        <f t="shared" si="1874"/>
        <v/>
      </c>
      <c r="BN2057" s="6" t="str">
        <f t="shared" si="1874"/>
        <v/>
      </c>
      <c r="BO2057" s="6" t="str">
        <f t="shared" si="1874"/>
        <v/>
      </c>
      <c r="BP2057" s="6"/>
      <c r="BQ2057" s="6"/>
    </row>
    <row r="2058" ht="15.75" customHeight="1">
      <c r="A2058" s="5" t="s">
        <v>7253</v>
      </c>
      <c r="B2058" s="5" t="s">
        <v>10396</v>
      </c>
      <c r="C2058" s="5" t="s">
        <v>69</v>
      </c>
      <c r="D2058" s="5" t="s">
        <v>117</v>
      </c>
      <c r="E2058" s="19"/>
      <c r="F2058" s="2" t="s">
        <v>1812</v>
      </c>
      <c r="G2058" s="2" t="s">
        <v>3744</v>
      </c>
      <c r="H2058" s="2" t="s">
        <v>381</v>
      </c>
      <c r="I2058" s="2" t="s">
        <v>75</v>
      </c>
      <c r="J2058" s="2" t="s">
        <v>100</v>
      </c>
      <c r="K2058" s="2">
        <v>0.0</v>
      </c>
      <c r="L2058" s="6">
        <v>0.0</v>
      </c>
      <c r="M2058" s="6">
        <v>0.0</v>
      </c>
      <c r="N2058" s="6">
        <v>0.0</v>
      </c>
      <c r="O2058" s="6" t="s">
        <v>10397</v>
      </c>
      <c r="P2058" s="6"/>
      <c r="Q2058" s="6" t="s">
        <v>6603</v>
      </c>
      <c r="R2058" s="7">
        <v>45963.0</v>
      </c>
      <c r="S2058" s="6">
        <v>196.0</v>
      </c>
      <c r="T2058" s="6">
        <v>0.0</v>
      </c>
      <c r="U2058" s="7">
        <v>45841.0</v>
      </c>
      <c r="V2058" s="6">
        <v>0.0</v>
      </c>
      <c r="W2058" s="6" t="s">
        <v>127</v>
      </c>
      <c r="X2058" s="6">
        <v>0.0</v>
      </c>
      <c r="Y2058" s="6">
        <v>0.0</v>
      </c>
      <c r="Z2058" s="6">
        <v>0.0</v>
      </c>
      <c r="AA2058" s="6">
        <v>0.0</v>
      </c>
      <c r="AB2058" s="6">
        <v>0.0</v>
      </c>
      <c r="AC2058" s="6">
        <v>0.0</v>
      </c>
      <c r="AD2058" s="6">
        <v>0.0</v>
      </c>
      <c r="AE2058" s="6">
        <v>0.0</v>
      </c>
      <c r="AF2058" s="6">
        <v>0.0</v>
      </c>
      <c r="AG2058" s="6">
        <v>0.0</v>
      </c>
      <c r="AH2058" s="6">
        <v>0.0</v>
      </c>
      <c r="AI2058" s="6">
        <v>219.0</v>
      </c>
      <c r="AJ2058" s="6" t="b">
        <v>1</v>
      </c>
      <c r="AK2058" s="7">
        <v>45841.0</v>
      </c>
      <c r="AL2058" s="6">
        <v>1.0</v>
      </c>
      <c r="AM2058" s="6" t="b">
        <v>0</v>
      </c>
      <c r="AN2058" s="6">
        <v>0.0</v>
      </c>
      <c r="AO2058" s="6">
        <v>0.0</v>
      </c>
      <c r="AP2058" s="6">
        <v>0.0</v>
      </c>
      <c r="AQ2058" s="6" t="s">
        <v>128</v>
      </c>
      <c r="AR2058" s="6" t="s">
        <v>105</v>
      </c>
      <c r="AS2058" s="6">
        <v>0.0</v>
      </c>
      <c r="AT2058" s="7">
        <v>45543.0</v>
      </c>
      <c r="AU2058" s="6" t="s">
        <v>85</v>
      </c>
      <c r="AV2058" s="6">
        <v>0.0</v>
      </c>
      <c r="AW2058" s="6" t="s">
        <v>10397</v>
      </c>
      <c r="AX2058" s="6" t="s">
        <v>87</v>
      </c>
      <c r="AY2058" s="6" t="s">
        <v>87</v>
      </c>
      <c r="AZ2058" s="6" t="s">
        <v>108</v>
      </c>
      <c r="BA2058" s="6" t="s">
        <v>172</v>
      </c>
      <c r="BB2058" s="7">
        <v>45963.0</v>
      </c>
      <c r="BC2058" s="6">
        <v>0.0</v>
      </c>
      <c r="BD2058" s="6">
        <v>0.0</v>
      </c>
      <c r="BE2058" s="6">
        <v>0.0</v>
      </c>
      <c r="BF2058" s="6">
        <v>0.0</v>
      </c>
      <c r="BG2058" s="6" t="s">
        <v>1364</v>
      </c>
      <c r="BH2058" s="8" t="s">
        <v>10398</v>
      </c>
      <c r="BI2058" s="6">
        <v>7786.0</v>
      </c>
      <c r="BJ2058" s="6" t="str">
        <f t="shared" ref="BJ2058:BO2058" si="1875">IFERROR(XLOOKUP($B2058,#REF!,#REF!,""),"")</f>
        <v/>
      </c>
      <c r="BK2058" s="6" t="str">
        <f t="shared" si="1875"/>
        <v/>
      </c>
      <c r="BL2058" s="6" t="str">
        <f t="shared" si="1875"/>
        <v/>
      </c>
      <c r="BM2058" s="6" t="str">
        <f t="shared" si="1875"/>
        <v/>
      </c>
      <c r="BN2058" s="6" t="str">
        <f t="shared" si="1875"/>
        <v/>
      </c>
      <c r="BO2058" s="6" t="str">
        <f t="shared" si="1875"/>
        <v/>
      </c>
      <c r="BP2058" s="6"/>
      <c r="BQ2058" s="6"/>
    </row>
    <row r="2059" ht="15.75" customHeight="1">
      <c r="A2059" s="5" t="s">
        <v>7253</v>
      </c>
      <c r="B2059" s="5" t="s">
        <v>10399</v>
      </c>
      <c r="C2059" s="5" t="s">
        <v>116</v>
      </c>
      <c r="D2059" s="5" t="s">
        <v>70</v>
      </c>
      <c r="E2059" s="19"/>
      <c r="F2059" s="2" t="s">
        <v>10351</v>
      </c>
      <c r="G2059" s="2" t="s">
        <v>7511</v>
      </c>
      <c r="H2059" s="2" t="s">
        <v>121</v>
      </c>
      <c r="I2059" s="2" t="s">
        <v>122</v>
      </c>
      <c r="J2059" s="2" t="s">
        <v>100</v>
      </c>
      <c r="K2059" s="2">
        <v>0.0</v>
      </c>
      <c r="L2059" s="6">
        <v>0.0</v>
      </c>
      <c r="M2059" s="6">
        <v>0.0</v>
      </c>
      <c r="N2059" s="6">
        <v>0.0</v>
      </c>
      <c r="O2059" s="6" t="s">
        <v>10400</v>
      </c>
      <c r="P2059" s="6"/>
      <c r="Q2059" s="6" t="s">
        <v>7513</v>
      </c>
      <c r="R2059" s="6" t="s">
        <v>877</v>
      </c>
      <c r="S2059" s="6">
        <v>36.0</v>
      </c>
      <c r="T2059" s="6">
        <v>0.0</v>
      </c>
      <c r="U2059" s="6">
        <v>0.0</v>
      </c>
      <c r="V2059" s="6">
        <v>0.0</v>
      </c>
      <c r="W2059" s="6" t="s">
        <v>81</v>
      </c>
      <c r="X2059" s="6">
        <v>523.0</v>
      </c>
      <c r="Y2059" s="6">
        <v>0.0</v>
      </c>
      <c r="Z2059" s="6">
        <v>0.0</v>
      </c>
      <c r="AA2059" s="6">
        <v>0.0</v>
      </c>
      <c r="AB2059" s="6">
        <v>0.0</v>
      </c>
      <c r="AC2059" s="6">
        <v>0.0</v>
      </c>
      <c r="AD2059" s="6">
        <v>0.0</v>
      </c>
      <c r="AE2059" s="6">
        <v>0.0</v>
      </c>
      <c r="AF2059" s="6" t="b">
        <v>1</v>
      </c>
      <c r="AG2059" s="6" t="b">
        <v>1</v>
      </c>
      <c r="AH2059" s="6" t="b">
        <v>1</v>
      </c>
      <c r="AI2059" s="6">
        <v>0.0</v>
      </c>
      <c r="AJ2059" s="6">
        <v>0.0</v>
      </c>
      <c r="AK2059" s="6">
        <v>0.0</v>
      </c>
      <c r="AL2059" s="6">
        <v>0.0</v>
      </c>
      <c r="AM2059" s="6">
        <v>0.0</v>
      </c>
      <c r="AN2059" s="6">
        <v>0.0</v>
      </c>
      <c r="AO2059" s="6">
        <v>0.0</v>
      </c>
      <c r="AP2059" s="6">
        <v>0.0</v>
      </c>
      <c r="AQ2059" s="6" t="s">
        <v>82</v>
      </c>
      <c r="AR2059" s="6" t="s">
        <v>105</v>
      </c>
      <c r="AS2059" s="6">
        <v>0.0</v>
      </c>
      <c r="AT2059" s="7">
        <v>45301.0</v>
      </c>
      <c r="AU2059" s="6" t="s">
        <v>107</v>
      </c>
      <c r="AV2059" s="6">
        <v>0.0</v>
      </c>
      <c r="AW2059" s="6" t="s">
        <v>10400</v>
      </c>
      <c r="AX2059" s="6" t="s">
        <v>890</v>
      </c>
      <c r="AY2059" s="6" t="s">
        <v>890</v>
      </c>
      <c r="AZ2059" s="6" t="s">
        <v>88</v>
      </c>
      <c r="BA2059" s="6" t="s">
        <v>1438</v>
      </c>
      <c r="BB2059" s="7">
        <v>45515.0</v>
      </c>
      <c r="BC2059" s="6">
        <v>0.0</v>
      </c>
      <c r="BD2059" s="6">
        <v>0.0</v>
      </c>
      <c r="BE2059" s="6">
        <v>0.0</v>
      </c>
      <c r="BF2059" s="6">
        <v>0.0</v>
      </c>
      <c r="BG2059" s="6" t="s">
        <v>1440</v>
      </c>
      <c r="BH2059" s="6">
        <v>0.0</v>
      </c>
      <c r="BI2059" s="6">
        <v>0.0</v>
      </c>
      <c r="BJ2059" s="6" t="str">
        <f t="shared" ref="BJ2059:BO2059" si="1876">IFERROR(XLOOKUP($B2059,#REF!,#REF!,""),"")</f>
        <v/>
      </c>
      <c r="BK2059" s="6" t="str">
        <f t="shared" si="1876"/>
        <v/>
      </c>
      <c r="BL2059" s="6" t="str">
        <f t="shared" si="1876"/>
        <v/>
      </c>
      <c r="BM2059" s="6" t="str">
        <f t="shared" si="1876"/>
        <v/>
      </c>
      <c r="BN2059" s="6" t="str">
        <f t="shared" si="1876"/>
        <v/>
      </c>
      <c r="BO2059" s="6" t="str">
        <f t="shared" si="1876"/>
        <v/>
      </c>
      <c r="BP2059" s="6"/>
      <c r="BQ2059" s="6"/>
    </row>
    <row r="2060" ht="15.75" customHeight="1">
      <c r="A2060" s="5" t="s">
        <v>7253</v>
      </c>
      <c r="B2060" s="5" t="s">
        <v>10401</v>
      </c>
      <c r="C2060" s="5" t="s">
        <v>2232</v>
      </c>
      <c r="D2060" s="5" t="s">
        <v>70</v>
      </c>
      <c r="E2060" s="19"/>
      <c r="F2060" s="2" t="s">
        <v>1812</v>
      </c>
      <c r="G2060" s="2" t="s">
        <v>7617</v>
      </c>
      <c r="H2060" s="2" t="s">
        <v>3673</v>
      </c>
      <c r="I2060" s="2" t="s">
        <v>2236</v>
      </c>
      <c r="J2060" s="2" t="s">
        <v>100</v>
      </c>
      <c r="K2060" s="2">
        <v>0.0</v>
      </c>
      <c r="L2060" s="6">
        <v>0.0</v>
      </c>
      <c r="M2060" s="6">
        <v>0.0</v>
      </c>
      <c r="N2060" s="6">
        <v>0.0</v>
      </c>
      <c r="O2060" s="6" t="s">
        <v>10402</v>
      </c>
      <c r="P2060" s="6"/>
      <c r="Q2060" s="6" t="s">
        <v>10403</v>
      </c>
      <c r="R2060" s="6" t="s">
        <v>472</v>
      </c>
      <c r="S2060" s="6">
        <v>30.0</v>
      </c>
      <c r="T2060" s="6">
        <v>0.0</v>
      </c>
      <c r="U2060" s="6">
        <v>0.0</v>
      </c>
      <c r="V2060" s="6">
        <v>0.0</v>
      </c>
      <c r="W2060" s="6" t="s">
        <v>81</v>
      </c>
      <c r="X2060" s="6">
        <v>262.0</v>
      </c>
      <c r="Y2060" s="6">
        <v>0.0</v>
      </c>
      <c r="Z2060" s="6">
        <v>0.0</v>
      </c>
      <c r="AA2060" s="6">
        <v>0.0</v>
      </c>
      <c r="AB2060" s="6">
        <v>0.0</v>
      </c>
      <c r="AC2060" s="6">
        <v>0.0</v>
      </c>
      <c r="AD2060" s="6">
        <v>0.0</v>
      </c>
      <c r="AE2060" s="6">
        <v>0.0</v>
      </c>
      <c r="AF2060" s="6" t="b">
        <v>1</v>
      </c>
      <c r="AG2060" s="6" t="b">
        <v>1</v>
      </c>
      <c r="AH2060" s="6">
        <v>0.0</v>
      </c>
      <c r="AI2060" s="6">
        <v>0.0</v>
      </c>
      <c r="AJ2060" s="6">
        <v>0.0</v>
      </c>
      <c r="AK2060" s="6">
        <v>0.0</v>
      </c>
      <c r="AL2060" s="6">
        <v>0.0</v>
      </c>
      <c r="AM2060" s="6">
        <v>0.0</v>
      </c>
      <c r="AN2060" s="6">
        <v>0.0</v>
      </c>
      <c r="AO2060" s="6">
        <v>0.0</v>
      </c>
      <c r="AP2060" s="6">
        <v>0.0</v>
      </c>
      <c r="AQ2060" s="6" t="s">
        <v>82</v>
      </c>
      <c r="AR2060" s="6" t="s">
        <v>105</v>
      </c>
      <c r="AS2060" s="6">
        <v>0.0</v>
      </c>
      <c r="AT2060" s="7">
        <v>45936.0</v>
      </c>
      <c r="AU2060" s="6">
        <v>0.0</v>
      </c>
      <c r="AV2060" s="6">
        <v>0.0</v>
      </c>
      <c r="AW2060" s="6">
        <v>0.0</v>
      </c>
      <c r="AX2060" s="6">
        <v>0.0</v>
      </c>
      <c r="AY2060" s="6">
        <v>0.0</v>
      </c>
      <c r="AZ2060" s="6">
        <v>0.0</v>
      </c>
      <c r="BA2060" s="6">
        <v>0.0</v>
      </c>
      <c r="BB2060" s="6">
        <v>0.0</v>
      </c>
      <c r="BC2060" s="6">
        <v>0.0</v>
      </c>
      <c r="BD2060" s="6">
        <v>0.0</v>
      </c>
      <c r="BE2060" s="6">
        <v>0.0</v>
      </c>
      <c r="BF2060" s="6">
        <v>0.0</v>
      </c>
      <c r="BG2060" s="6" t="s">
        <v>3677</v>
      </c>
      <c r="BH2060" s="6">
        <v>0.0</v>
      </c>
      <c r="BI2060" s="6">
        <v>0.0</v>
      </c>
      <c r="BJ2060" s="6" t="str">
        <f t="shared" ref="BJ2060:BO2060" si="1877">IFERROR(XLOOKUP($B2060,#REF!,#REF!,""),"")</f>
        <v/>
      </c>
      <c r="BK2060" s="6" t="str">
        <f t="shared" si="1877"/>
        <v/>
      </c>
      <c r="BL2060" s="6" t="str">
        <f t="shared" si="1877"/>
        <v/>
      </c>
      <c r="BM2060" s="6" t="str">
        <f t="shared" si="1877"/>
        <v/>
      </c>
      <c r="BN2060" s="6" t="str">
        <f t="shared" si="1877"/>
        <v/>
      </c>
      <c r="BO2060" s="6" t="str">
        <f t="shared" si="1877"/>
        <v/>
      </c>
      <c r="BP2060" s="6"/>
      <c r="BQ2060" s="6"/>
    </row>
    <row r="2061" ht="15.75" customHeight="1">
      <c r="A2061" s="5" t="s">
        <v>7253</v>
      </c>
      <c r="B2061" s="5" t="s">
        <v>10404</v>
      </c>
      <c r="C2061" s="5" t="s">
        <v>2232</v>
      </c>
      <c r="D2061" s="5" t="s">
        <v>117</v>
      </c>
      <c r="E2061" s="19"/>
      <c r="F2061" s="2" t="s">
        <v>10405</v>
      </c>
      <c r="G2061" s="2" t="s">
        <v>7263</v>
      </c>
      <c r="H2061" s="2" t="s">
        <v>3673</v>
      </c>
      <c r="I2061" s="2" t="s">
        <v>2236</v>
      </c>
      <c r="J2061" s="2" t="s">
        <v>100</v>
      </c>
      <c r="K2061" s="2">
        <v>0.0</v>
      </c>
      <c r="L2061" s="6">
        <v>0.0</v>
      </c>
      <c r="M2061" s="6">
        <v>0.0</v>
      </c>
      <c r="N2061" s="6">
        <v>0.0</v>
      </c>
      <c r="O2061" s="6" t="s">
        <v>10406</v>
      </c>
      <c r="P2061" s="6"/>
      <c r="Q2061" s="6" t="s">
        <v>7265</v>
      </c>
      <c r="R2061" s="6">
        <v>0.0</v>
      </c>
      <c r="S2061" s="6">
        <v>0.0</v>
      </c>
      <c r="T2061" s="6">
        <v>0.0</v>
      </c>
      <c r="U2061" s="6">
        <v>0.0</v>
      </c>
      <c r="V2061" s="6">
        <v>0.0</v>
      </c>
      <c r="W2061" s="6" t="s">
        <v>127</v>
      </c>
      <c r="X2061" s="6">
        <v>0.0</v>
      </c>
      <c r="Y2061" s="6">
        <v>0.0</v>
      </c>
      <c r="Z2061" s="6">
        <v>0.0</v>
      </c>
      <c r="AA2061" s="6">
        <v>0.0</v>
      </c>
      <c r="AB2061" s="6">
        <v>0.0</v>
      </c>
      <c r="AC2061" s="6">
        <v>0.0</v>
      </c>
      <c r="AD2061" s="6" t="b">
        <v>1</v>
      </c>
      <c r="AE2061" s="7">
        <v>45301.0</v>
      </c>
      <c r="AF2061" s="6">
        <v>0.0</v>
      </c>
      <c r="AG2061" s="6">
        <v>0.0</v>
      </c>
      <c r="AH2061" s="6">
        <v>0.0</v>
      </c>
      <c r="AI2061" s="6">
        <v>39.0</v>
      </c>
      <c r="AJ2061" s="6" t="b">
        <v>1</v>
      </c>
      <c r="AK2061" s="6" t="s">
        <v>3583</v>
      </c>
      <c r="AL2061" s="6">
        <v>4.0</v>
      </c>
      <c r="AM2061" s="6" t="b">
        <v>0</v>
      </c>
      <c r="AN2061" s="6">
        <v>0.0</v>
      </c>
      <c r="AO2061" s="6">
        <v>0.0</v>
      </c>
      <c r="AP2061" s="6">
        <v>0.0</v>
      </c>
      <c r="AQ2061" s="6" t="s">
        <v>128</v>
      </c>
      <c r="AR2061" s="6">
        <v>0.0</v>
      </c>
      <c r="AS2061" s="6">
        <v>0.0</v>
      </c>
      <c r="AT2061" s="6">
        <v>0.0</v>
      </c>
      <c r="AU2061" s="6">
        <v>0.0</v>
      </c>
      <c r="AV2061" s="6">
        <v>0.0</v>
      </c>
      <c r="AW2061" s="6">
        <v>0.0</v>
      </c>
      <c r="AX2061" s="6">
        <v>0.0</v>
      </c>
      <c r="AY2061" s="6">
        <v>0.0</v>
      </c>
      <c r="AZ2061" s="6">
        <v>0.0</v>
      </c>
      <c r="BA2061" s="6">
        <v>0.0</v>
      </c>
      <c r="BB2061" s="6">
        <v>0.0</v>
      </c>
      <c r="BC2061" s="6">
        <v>0.0</v>
      </c>
      <c r="BD2061" s="6">
        <v>0.0</v>
      </c>
      <c r="BE2061" s="6">
        <v>0.0</v>
      </c>
      <c r="BF2061" s="6" t="s">
        <v>491</v>
      </c>
      <c r="BG2061" s="6">
        <v>0.0</v>
      </c>
      <c r="BH2061" s="6">
        <v>0.0</v>
      </c>
      <c r="BI2061" s="6">
        <v>0.0</v>
      </c>
      <c r="BJ2061" s="6" t="str">
        <f t="shared" ref="BJ2061:BO2061" si="1878">IFERROR(XLOOKUP($B2061,#REF!,#REF!,""),"")</f>
        <v/>
      </c>
      <c r="BK2061" s="6" t="str">
        <f t="shared" si="1878"/>
        <v/>
      </c>
      <c r="BL2061" s="6" t="str">
        <f t="shared" si="1878"/>
        <v/>
      </c>
      <c r="BM2061" s="6" t="str">
        <f t="shared" si="1878"/>
        <v/>
      </c>
      <c r="BN2061" s="6" t="str">
        <f t="shared" si="1878"/>
        <v/>
      </c>
      <c r="BO2061" s="6" t="str">
        <f t="shared" si="1878"/>
        <v/>
      </c>
      <c r="BP2061" s="6"/>
      <c r="BQ2061" s="6"/>
    </row>
    <row r="2062" ht="15.75" customHeight="1">
      <c r="A2062" s="5" t="s">
        <v>7253</v>
      </c>
      <c r="B2062" s="5" t="s">
        <v>10407</v>
      </c>
      <c r="C2062" s="5" t="s">
        <v>2058</v>
      </c>
      <c r="D2062" s="5" t="s">
        <v>117</v>
      </c>
      <c r="E2062" s="19"/>
      <c r="F2062" s="2" t="s">
        <v>10337</v>
      </c>
      <c r="G2062" s="2" t="s">
        <v>4797</v>
      </c>
      <c r="H2062" s="2" t="s">
        <v>3445</v>
      </c>
      <c r="I2062" s="2" t="s">
        <v>2062</v>
      </c>
      <c r="J2062" s="2" t="s">
        <v>100</v>
      </c>
      <c r="K2062" s="2">
        <v>0.0</v>
      </c>
      <c r="L2062" s="6">
        <v>0.0</v>
      </c>
      <c r="M2062" s="6">
        <v>0.0</v>
      </c>
      <c r="N2062" s="6">
        <v>0.0</v>
      </c>
      <c r="O2062" s="6" t="s">
        <v>10408</v>
      </c>
      <c r="P2062" s="6"/>
      <c r="Q2062" s="6" t="s">
        <v>10409</v>
      </c>
      <c r="R2062" s="7">
        <v>45577.0</v>
      </c>
      <c r="S2062" s="6">
        <v>96.0</v>
      </c>
      <c r="T2062" s="6">
        <v>0.0</v>
      </c>
      <c r="U2062" s="6">
        <v>0.0</v>
      </c>
      <c r="V2062" s="6" t="s">
        <v>1024</v>
      </c>
      <c r="W2062" s="6" t="s">
        <v>156</v>
      </c>
      <c r="X2062" s="6">
        <v>291.0</v>
      </c>
      <c r="Y2062" s="6">
        <v>0.0</v>
      </c>
      <c r="Z2062" s="6">
        <v>0.0</v>
      </c>
      <c r="AA2062" s="6">
        <v>0.0</v>
      </c>
      <c r="AB2062" s="6">
        <v>0.0</v>
      </c>
      <c r="AC2062" s="6">
        <v>0.0</v>
      </c>
      <c r="AD2062" s="6">
        <v>0.0</v>
      </c>
      <c r="AE2062" s="6">
        <v>0.0</v>
      </c>
      <c r="AF2062" s="6">
        <v>0.0</v>
      </c>
      <c r="AG2062" s="6" t="b">
        <v>1</v>
      </c>
      <c r="AH2062" s="6">
        <v>0.0</v>
      </c>
      <c r="AI2062" s="6">
        <v>0.0</v>
      </c>
      <c r="AJ2062" s="6">
        <v>0.0</v>
      </c>
      <c r="AK2062" s="6">
        <v>0.0</v>
      </c>
      <c r="AL2062" s="6">
        <v>1.0</v>
      </c>
      <c r="AM2062" s="6">
        <v>0.0</v>
      </c>
      <c r="AN2062" s="6">
        <v>0.0</v>
      </c>
      <c r="AO2062" s="6">
        <v>0.0</v>
      </c>
      <c r="AP2062" s="6">
        <v>0.0</v>
      </c>
      <c r="AQ2062" s="6" t="s">
        <v>682</v>
      </c>
      <c r="AR2062" s="6" t="s">
        <v>83</v>
      </c>
      <c r="AS2062" s="7">
        <v>45934.0</v>
      </c>
      <c r="AT2062" s="6" t="s">
        <v>1844</v>
      </c>
      <c r="AU2062" s="6" t="s">
        <v>107</v>
      </c>
      <c r="AV2062" s="6">
        <v>0.0</v>
      </c>
      <c r="AW2062" s="6" t="s">
        <v>86</v>
      </c>
      <c r="AX2062" s="6" t="s">
        <v>87</v>
      </c>
      <c r="AY2062" s="6" t="s">
        <v>87</v>
      </c>
      <c r="AZ2062" s="6" t="s">
        <v>88</v>
      </c>
      <c r="BA2062" s="6" t="s">
        <v>6083</v>
      </c>
      <c r="BB2062" s="7">
        <v>45934.0</v>
      </c>
      <c r="BC2062" s="6">
        <v>0.0</v>
      </c>
      <c r="BD2062" s="6">
        <v>0.0</v>
      </c>
      <c r="BE2062" s="6">
        <v>0.0</v>
      </c>
      <c r="BF2062" s="6">
        <v>0.0</v>
      </c>
      <c r="BG2062" s="6" t="s">
        <v>9894</v>
      </c>
      <c r="BH2062" s="8" t="s">
        <v>10410</v>
      </c>
      <c r="BI2062" s="6">
        <v>0.0</v>
      </c>
      <c r="BJ2062" s="6" t="str">
        <f t="shared" ref="BJ2062:BO2062" si="1879">IFERROR(XLOOKUP($B2062,#REF!,#REF!,""),"")</f>
        <v/>
      </c>
      <c r="BK2062" s="6" t="str">
        <f t="shared" si="1879"/>
        <v/>
      </c>
      <c r="BL2062" s="6" t="str">
        <f t="shared" si="1879"/>
        <v/>
      </c>
      <c r="BM2062" s="6" t="str">
        <f t="shared" si="1879"/>
        <v/>
      </c>
      <c r="BN2062" s="6" t="str">
        <f t="shared" si="1879"/>
        <v/>
      </c>
      <c r="BO2062" s="6" t="str">
        <f t="shared" si="1879"/>
        <v/>
      </c>
      <c r="BP2062" s="6"/>
      <c r="BQ2062" s="6"/>
    </row>
    <row r="2063" ht="15.75" customHeight="1">
      <c r="A2063" s="5" t="s">
        <v>7253</v>
      </c>
      <c r="B2063" s="5" t="s">
        <v>10411</v>
      </c>
      <c r="C2063" s="5" t="s">
        <v>2232</v>
      </c>
      <c r="D2063" s="5" t="s">
        <v>117</v>
      </c>
      <c r="E2063" s="19"/>
      <c r="F2063" s="2" t="s">
        <v>1812</v>
      </c>
      <c r="G2063" s="2" t="s">
        <v>4523</v>
      </c>
      <c r="H2063" s="2" t="s">
        <v>3673</v>
      </c>
      <c r="I2063" s="2" t="s">
        <v>2236</v>
      </c>
      <c r="J2063" s="2" t="s">
        <v>100</v>
      </c>
      <c r="K2063" s="2">
        <v>0.0</v>
      </c>
      <c r="L2063" s="6">
        <v>0.0</v>
      </c>
      <c r="M2063" s="6">
        <v>0.0</v>
      </c>
      <c r="N2063" s="6">
        <v>0.0</v>
      </c>
      <c r="O2063" s="6" t="s">
        <v>10412</v>
      </c>
      <c r="P2063" s="6"/>
      <c r="Q2063" s="6" t="s">
        <v>8368</v>
      </c>
      <c r="R2063" s="7">
        <v>45514.0</v>
      </c>
      <c r="S2063" s="6">
        <v>20.0</v>
      </c>
      <c r="T2063" s="6">
        <v>0.0</v>
      </c>
      <c r="U2063" s="6" t="s">
        <v>4272</v>
      </c>
      <c r="V2063" s="6">
        <v>0.0</v>
      </c>
      <c r="W2063" s="6" t="s">
        <v>127</v>
      </c>
      <c r="X2063" s="6">
        <v>0.0</v>
      </c>
      <c r="Y2063" s="6">
        <v>0.0</v>
      </c>
      <c r="Z2063" s="6">
        <v>0.0</v>
      </c>
      <c r="AA2063" s="6">
        <v>0.0</v>
      </c>
      <c r="AB2063" s="6">
        <v>0.0</v>
      </c>
      <c r="AC2063" s="6">
        <v>0.0</v>
      </c>
      <c r="AD2063" s="6">
        <v>0.0</v>
      </c>
      <c r="AE2063" s="6">
        <v>0.0</v>
      </c>
      <c r="AF2063" s="6" t="b">
        <v>1</v>
      </c>
      <c r="AG2063" s="6">
        <v>0.0</v>
      </c>
      <c r="AH2063" s="6">
        <v>0.0</v>
      </c>
      <c r="AI2063" s="6">
        <v>131.0</v>
      </c>
      <c r="AJ2063" s="6" t="b">
        <v>1</v>
      </c>
      <c r="AK2063" s="6" t="s">
        <v>171</v>
      </c>
      <c r="AL2063" s="6">
        <v>1.0</v>
      </c>
      <c r="AM2063" s="6" t="b">
        <v>0</v>
      </c>
      <c r="AN2063" s="6">
        <v>0.0</v>
      </c>
      <c r="AO2063" s="6">
        <v>0.0</v>
      </c>
      <c r="AP2063" s="6">
        <v>0.0</v>
      </c>
      <c r="AQ2063" s="6" t="s">
        <v>128</v>
      </c>
      <c r="AR2063" s="6" t="s">
        <v>105</v>
      </c>
      <c r="AS2063" s="6">
        <v>0.0</v>
      </c>
      <c r="AT2063" s="6" t="s">
        <v>490</v>
      </c>
      <c r="AU2063" s="6" t="s">
        <v>107</v>
      </c>
      <c r="AV2063" s="6">
        <v>0.0</v>
      </c>
      <c r="AW2063" s="6" t="s">
        <v>10412</v>
      </c>
      <c r="AX2063" s="6" t="s">
        <v>1179</v>
      </c>
      <c r="AY2063" s="6" t="s">
        <v>1179</v>
      </c>
      <c r="AZ2063" s="6" t="s">
        <v>108</v>
      </c>
      <c r="BA2063" s="6" t="s">
        <v>3780</v>
      </c>
      <c r="BB2063" s="6" t="s">
        <v>1243</v>
      </c>
      <c r="BC2063" s="6">
        <v>0.0</v>
      </c>
      <c r="BD2063" s="6">
        <v>0.0</v>
      </c>
      <c r="BE2063" s="6">
        <v>0.0</v>
      </c>
      <c r="BF2063" s="6">
        <v>0.0</v>
      </c>
      <c r="BG2063" s="6" t="s">
        <v>4764</v>
      </c>
      <c r="BH2063" s="8" t="s">
        <v>10413</v>
      </c>
      <c r="BI2063" s="6">
        <v>0.0</v>
      </c>
      <c r="BJ2063" s="6" t="str">
        <f t="shared" ref="BJ2063:BO2063" si="1880">IFERROR(XLOOKUP($B2063,#REF!,#REF!,""),"")</f>
        <v/>
      </c>
      <c r="BK2063" s="6" t="str">
        <f t="shared" si="1880"/>
        <v/>
      </c>
      <c r="BL2063" s="6" t="str">
        <f t="shared" si="1880"/>
        <v/>
      </c>
      <c r="BM2063" s="6" t="str">
        <f t="shared" si="1880"/>
        <v/>
      </c>
      <c r="BN2063" s="6" t="str">
        <f t="shared" si="1880"/>
        <v/>
      </c>
      <c r="BO2063" s="6" t="str">
        <f t="shared" si="1880"/>
        <v/>
      </c>
      <c r="BP2063" s="6"/>
      <c r="BQ2063" s="6"/>
    </row>
    <row r="2064" ht="15.75" customHeight="1">
      <c r="A2064" s="5" t="s">
        <v>7253</v>
      </c>
      <c r="B2064" s="5" t="s">
        <v>10414</v>
      </c>
      <c r="C2064" s="5" t="s">
        <v>1486</v>
      </c>
      <c r="D2064" s="5" t="s">
        <v>70</v>
      </c>
      <c r="E2064" s="19"/>
      <c r="F2064" s="2" t="s">
        <v>10337</v>
      </c>
      <c r="G2064" s="2" t="s">
        <v>1522</v>
      </c>
      <c r="H2064" s="2" t="s">
        <v>1523</v>
      </c>
      <c r="I2064" s="2" t="s">
        <v>1524</v>
      </c>
      <c r="J2064" s="2" t="s">
        <v>100</v>
      </c>
      <c r="K2064" s="2">
        <v>0.0</v>
      </c>
      <c r="L2064" s="6">
        <v>0.0</v>
      </c>
      <c r="M2064" s="6">
        <v>0.0</v>
      </c>
      <c r="N2064" s="6">
        <v>0.0</v>
      </c>
      <c r="O2064" s="6" t="s">
        <v>10415</v>
      </c>
      <c r="P2064" s="6"/>
      <c r="Q2064" s="6" t="s">
        <v>9220</v>
      </c>
      <c r="R2064" s="6" t="s">
        <v>1243</v>
      </c>
      <c r="S2064" s="6">
        <v>56.0</v>
      </c>
      <c r="T2064" s="6">
        <v>0.0</v>
      </c>
      <c r="U2064" s="6">
        <v>0.0</v>
      </c>
      <c r="V2064" s="6">
        <v>0.0</v>
      </c>
      <c r="W2064" s="6" t="s">
        <v>81</v>
      </c>
      <c r="X2064" s="6">
        <v>456.0</v>
      </c>
      <c r="Y2064" s="6">
        <v>0.0</v>
      </c>
      <c r="Z2064" s="6">
        <v>0.0</v>
      </c>
      <c r="AA2064" s="6">
        <v>0.0</v>
      </c>
      <c r="AB2064" s="6">
        <v>0.0</v>
      </c>
      <c r="AC2064" s="6">
        <v>0.0</v>
      </c>
      <c r="AD2064" s="6">
        <v>0.0</v>
      </c>
      <c r="AE2064" s="6">
        <v>0.0</v>
      </c>
      <c r="AF2064" s="6">
        <v>0.0</v>
      </c>
      <c r="AG2064" s="6" t="b">
        <v>1</v>
      </c>
      <c r="AH2064" s="6" t="b">
        <v>1</v>
      </c>
      <c r="AI2064" s="6">
        <v>0.0</v>
      </c>
      <c r="AJ2064" s="6">
        <v>0.0</v>
      </c>
      <c r="AK2064" s="6">
        <v>0.0</v>
      </c>
      <c r="AL2064" s="6">
        <v>0.0</v>
      </c>
      <c r="AM2064" s="6">
        <v>0.0</v>
      </c>
      <c r="AN2064" s="6">
        <v>0.0</v>
      </c>
      <c r="AO2064" s="6">
        <v>0.0</v>
      </c>
      <c r="AP2064" s="6">
        <v>0.0</v>
      </c>
      <c r="AQ2064" s="6" t="s">
        <v>82</v>
      </c>
      <c r="AR2064" s="6" t="s">
        <v>105</v>
      </c>
      <c r="AS2064" s="6">
        <v>0.0</v>
      </c>
      <c r="AT2064" s="7">
        <v>45424.0</v>
      </c>
      <c r="AU2064" s="6">
        <v>0.0</v>
      </c>
      <c r="AV2064" s="6">
        <v>0.0</v>
      </c>
      <c r="AW2064" s="6">
        <v>0.0</v>
      </c>
      <c r="AX2064" s="6">
        <v>0.0</v>
      </c>
      <c r="AY2064" s="6">
        <v>0.0</v>
      </c>
      <c r="AZ2064" s="6">
        <v>0.0</v>
      </c>
      <c r="BA2064" s="6" t="s">
        <v>7636</v>
      </c>
      <c r="BB2064" s="6" t="s">
        <v>2640</v>
      </c>
      <c r="BC2064" s="6">
        <v>0.0</v>
      </c>
      <c r="BD2064" s="6">
        <v>0.0</v>
      </c>
      <c r="BE2064" s="6">
        <v>0.0</v>
      </c>
      <c r="BF2064" s="6">
        <v>0.0</v>
      </c>
      <c r="BG2064" s="6" t="s">
        <v>1492</v>
      </c>
      <c r="BH2064" s="8" t="s">
        <v>10416</v>
      </c>
      <c r="BI2064" s="6">
        <v>0.0</v>
      </c>
      <c r="BJ2064" s="6" t="str">
        <f t="shared" ref="BJ2064:BO2064" si="1881">IFERROR(XLOOKUP($B2064,#REF!,#REF!,""),"")</f>
        <v/>
      </c>
      <c r="BK2064" s="6" t="str">
        <f t="shared" si="1881"/>
        <v/>
      </c>
      <c r="BL2064" s="6" t="str">
        <f t="shared" si="1881"/>
        <v/>
      </c>
      <c r="BM2064" s="6" t="str">
        <f t="shared" si="1881"/>
        <v/>
      </c>
      <c r="BN2064" s="6" t="str">
        <f t="shared" si="1881"/>
        <v/>
      </c>
      <c r="BO2064" s="6" t="str">
        <f t="shared" si="1881"/>
        <v/>
      </c>
      <c r="BP2064" s="6"/>
      <c r="BQ2064" s="6"/>
    </row>
    <row r="2065" ht="15.75" customHeight="1">
      <c r="A2065" s="5" t="s">
        <v>7253</v>
      </c>
      <c r="B2065" s="5" t="s">
        <v>10417</v>
      </c>
      <c r="C2065" s="5" t="s">
        <v>116</v>
      </c>
      <c r="D2065" s="5" t="s">
        <v>117</v>
      </c>
      <c r="E2065" s="19"/>
      <c r="F2065" s="2"/>
      <c r="G2065" s="2" t="s">
        <v>10418</v>
      </c>
      <c r="H2065" s="2"/>
      <c r="I2065" s="2" t="s">
        <v>122</v>
      </c>
      <c r="J2065" s="2" t="s">
        <v>10305</v>
      </c>
      <c r="K2065" s="2"/>
      <c r="O2065" s="6" t="s">
        <v>10326</v>
      </c>
      <c r="P2065" s="11"/>
      <c r="AM2065" s="6" t="s">
        <v>760</v>
      </c>
      <c r="BG2065" s="6" t="s">
        <v>9794</v>
      </c>
      <c r="BJ2065" s="6" t="str">
        <f t="shared" ref="BJ2065:BO2065" si="1882">IFERROR(XLOOKUP($B2065,#REF!,#REF!,""),"")</f>
        <v/>
      </c>
      <c r="BK2065" s="6" t="str">
        <f t="shared" si="1882"/>
        <v/>
      </c>
      <c r="BL2065" s="6" t="str">
        <f t="shared" si="1882"/>
        <v/>
      </c>
      <c r="BM2065" s="6" t="str">
        <f t="shared" si="1882"/>
        <v/>
      </c>
      <c r="BN2065" s="6" t="str">
        <f t="shared" si="1882"/>
        <v/>
      </c>
      <c r="BO2065" s="6" t="str">
        <f t="shared" si="1882"/>
        <v/>
      </c>
      <c r="BP2065" s="6"/>
      <c r="BQ2065" s="6"/>
    </row>
    <row r="2066" ht="15.75" customHeight="1">
      <c r="A2066" s="5" t="s">
        <v>7253</v>
      </c>
      <c r="B2066" s="5" t="s">
        <v>10419</v>
      </c>
      <c r="C2066" s="5" t="s">
        <v>69</v>
      </c>
      <c r="D2066" s="5" t="s">
        <v>117</v>
      </c>
      <c r="E2066" s="19"/>
      <c r="F2066" s="2" t="s">
        <v>1812</v>
      </c>
      <c r="G2066" s="2" t="s">
        <v>9879</v>
      </c>
      <c r="H2066" s="2" t="s">
        <v>381</v>
      </c>
      <c r="I2066" s="2" t="s">
        <v>75</v>
      </c>
      <c r="J2066" s="2" t="s">
        <v>100</v>
      </c>
      <c r="K2066" s="2">
        <v>0.0</v>
      </c>
      <c r="L2066" s="6">
        <v>0.0</v>
      </c>
      <c r="M2066" s="6">
        <v>0.0</v>
      </c>
      <c r="N2066" s="6">
        <v>0.0</v>
      </c>
      <c r="O2066" s="6" t="s">
        <v>9880</v>
      </c>
      <c r="P2066" s="6"/>
      <c r="Q2066" s="6" t="s">
        <v>9881</v>
      </c>
      <c r="R2066" s="6">
        <v>0.0</v>
      </c>
      <c r="S2066" s="6">
        <v>0.0</v>
      </c>
      <c r="T2066" s="6">
        <v>0.0</v>
      </c>
      <c r="U2066" s="6">
        <v>0.0</v>
      </c>
      <c r="V2066" s="6">
        <v>0.0</v>
      </c>
      <c r="W2066" s="6" t="s">
        <v>127</v>
      </c>
      <c r="X2066" s="6">
        <v>0.0</v>
      </c>
      <c r="Y2066" s="6">
        <v>0.0</v>
      </c>
      <c r="Z2066" s="6">
        <v>0.0</v>
      </c>
      <c r="AA2066" s="6">
        <v>0.0</v>
      </c>
      <c r="AB2066" s="6">
        <v>0.0</v>
      </c>
      <c r="AC2066" s="6">
        <v>0.0</v>
      </c>
      <c r="AD2066" s="6" t="b">
        <v>1</v>
      </c>
      <c r="AE2066" s="7">
        <v>45811.0</v>
      </c>
      <c r="AF2066" s="6">
        <v>0.0</v>
      </c>
      <c r="AG2066" s="6">
        <v>0.0</v>
      </c>
      <c r="AH2066" s="6">
        <v>0.0</v>
      </c>
      <c r="AI2066" s="6">
        <v>154.0</v>
      </c>
      <c r="AJ2066" s="6" t="b">
        <v>1</v>
      </c>
      <c r="AK2066" s="7">
        <v>45842.0</v>
      </c>
      <c r="AL2066" s="6">
        <v>3.0</v>
      </c>
      <c r="AM2066" s="6" t="b">
        <v>0</v>
      </c>
      <c r="AN2066" s="6">
        <v>0.0</v>
      </c>
      <c r="AO2066" s="6">
        <v>0.0</v>
      </c>
      <c r="AP2066" s="6">
        <v>0.0</v>
      </c>
      <c r="AQ2066" s="6" t="s">
        <v>128</v>
      </c>
      <c r="AR2066" s="6">
        <v>0.0</v>
      </c>
      <c r="AS2066" s="6">
        <v>0.0</v>
      </c>
      <c r="AT2066" s="6">
        <v>0.0</v>
      </c>
      <c r="AU2066" s="6">
        <v>0.0</v>
      </c>
      <c r="AV2066" s="6">
        <v>0.0</v>
      </c>
      <c r="AW2066" s="6">
        <v>0.0</v>
      </c>
      <c r="AX2066" s="6">
        <v>0.0</v>
      </c>
      <c r="AY2066" s="6">
        <v>0.0</v>
      </c>
      <c r="AZ2066" s="6">
        <v>0.0</v>
      </c>
      <c r="BA2066" s="6">
        <v>0.0</v>
      </c>
      <c r="BB2066" s="6">
        <v>0.0</v>
      </c>
      <c r="BC2066" s="6">
        <v>0.0</v>
      </c>
      <c r="BD2066" s="6">
        <v>0.0</v>
      </c>
      <c r="BE2066" s="6">
        <v>0.0</v>
      </c>
      <c r="BF2066" s="6" t="s">
        <v>491</v>
      </c>
      <c r="BG2066" s="6">
        <v>0.0</v>
      </c>
      <c r="BH2066" s="6">
        <v>0.0</v>
      </c>
      <c r="BI2066" s="6">
        <v>0.0</v>
      </c>
      <c r="BJ2066" s="6" t="str">
        <f t="shared" ref="BJ2066:BO2066" si="1883">IFERROR(XLOOKUP($B2066,#REF!,#REF!,""),"")</f>
        <v/>
      </c>
      <c r="BK2066" s="6" t="str">
        <f t="shared" si="1883"/>
        <v/>
      </c>
      <c r="BL2066" s="6" t="str">
        <f t="shared" si="1883"/>
        <v/>
      </c>
      <c r="BM2066" s="6" t="str">
        <f t="shared" si="1883"/>
        <v/>
      </c>
      <c r="BN2066" s="6" t="str">
        <f t="shared" si="1883"/>
        <v/>
      </c>
      <c r="BO2066" s="6" t="str">
        <f t="shared" si="1883"/>
        <v/>
      </c>
      <c r="BP2066" s="6"/>
      <c r="BQ2066" s="6"/>
    </row>
    <row r="2067" ht="15.75" customHeight="1">
      <c r="A2067" s="5" t="s">
        <v>7253</v>
      </c>
      <c r="B2067" s="5" t="s">
        <v>10420</v>
      </c>
      <c r="C2067" s="5" t="s">
        <v>2232</v>
      </c>
      <c r="D2067" s="5" t="s">
        <v>117</v>
      </c>
      <c r="E2067" s="19"/>
      <c r="F2067" s="2" t="s">
        <v>1812</v>
      </c>
      <c r="G2067" s="2" t="s">
        <v>7617</v>
      </c>
      <c r="H2067" s="2" t="s">
        <v>3673</v>
      </c>
      <c r="I2067" s="2" t="s">
        <v>2236</v>
      </c>
      <c r="J2067" s="2" t="s">
        <v>100</v>
      </c>
      <c r="K2067" s="2">
        <v>0.0</v>
      </c>
      <c r="L2067" s="6">
        <v>0.0</v>
      </c>
      <c r="M2067" s="6">
        <v>0.0</v>
      </c>
      <c r="N2067" s="6">
        <v>0.0</v>
      </c>
      <c r="O2067" s="6" t="s">
        <v>10421</v>
      </c>
      <c r="P2067" s="6"/>
      <c r="Q2067" s="6" t="s">
        <v>10403</v>
      </c>
      <c r="R2067" s="6" t="s">
        <v>1109</v>
      </c>
      <c r="S2067" s="6">
        <v>20.0</v>
      </c>
      <c r="T2067" s="6">
        <v>0.0</v>
      </c>
      <c r="U2067" s="6" t="s">
        <v>501</v>
      </c>
      <c r="V2067" s="6">
        <v>0.0</v>
      </c>
      <c r="W2067" s="6" t="s">
        <v>127</v>
      </c>
      <c r="X2067" s="6">
        <v>0.0</v>
      </c>
      <c r="Y2067" s="6">
        <v>0.0</v>
      </c>
      <c r="Z2067" s="6">
        <v>0.0</v>
      </c>
      <c r="AA2067" s="6">
        <v>0.0</v>
      </c>
      <c r="AB2067" s="6">
        <v>0.0</v>
      </c>
      <c r="AC2067" s="6">
        <v>0.0</v>
      </c>
      <c r="AD2067" s="6">
        <v>0.0</v>
      </c>
      <c r="AE2067" s="6">
        <v>0.0</v>
      </c>
      <c r="AF2067" s="6">
        <v>0.0</v>
      </c>
      <c r="AG2067" s="6">
        <v>0.0</v>
      </c>
      <c r="AH2067" s="6">
        <v>0.0</v>
      </c>
      <c r="AI2067" s="6">
        <v>119.0</v>
      </c>
      <c r="AJ2067" s="6" t="b">
        <v>1</v>
      </c>
      <c r="AK2067" s="6" t="s">
        <v>501</v>
      </c>
      <c r="AL2067" s="6">
        <v>1.0</v>
      </c>
      <c r="AM2067" s="6" t="b">
        <v>0</v>
      </c>
      <c r="AN2067" s="6">
        <v>0.0</v>
      </c>
      <c r="AO2067" s="6">
        <v>0.0</v>
      </c>
      <c r="AP2067" s="6">
        <v>0.0</v>
      </c>
      <c r="AQ2067" s="6" t="s">
        <v>128</v>
      </c>
      <c r="AR2067" s="6" t="s">
        <v>105</v>
      </c>
      <c r="AS2067" s="6">
        <v>0.0</v>
      </c>
      <c r="AT2067" s="6" t="s">
        <v>171</v>
      </c>
      <c r="AU2067" s="6" t="s">
        <v>107</v>
      </c>
      <c r="AV2067" s="6">
        <v>0.0</v>
      </c>
      <c r="AW2067" s="6" t="s">
        <v>10421</v>
      </c>
      <c r="AX2067" s="6" t="s">
        <v>87</v>
      </c>
      <c r="AY2067" s="6" t="s">
        <v>87</v>
      </c>
      <c r="AZ2067" s="6" t="s">
        <v>108</v>
      </c>
      <c r="BA2067" s="6" t="s">
        <v>3210</v>
      </c>
      <c r="BB2067" s="7">
        <v>45841.0</v>
      </c>
      <c r="BC2067" s="6">
        <v>0.0</v>
      </c>
      <c r="BD2067" s="6">
        <v>0.0</v>
      </c>
      <c r="BE2067" s="6">
        <v>0.0</v>
      </c>
      <c r="BF2067" s="6">
        <v>0.0</v>
      </c>
      <c r="BG2067" s="6" t="s">
        <v>8869</v>
      </c>
      <c r="BH2067" s="8" t="s">
        <v>10422</v>
      </c>
      <c r="BI2067" s="6">
        <v>0.0</v>
      </c>
      <c r="BJ2067" s="6" t="str">
        <f t="shared" ref="BJ2067:BO2067" si="1884">IFERROR(XLOOKUP($B2067,#REF!,#REF!,""),"")</f>
        <v/>
      </c>
      <c r="BK2067" s="6" t="str">
        <f t="shared" si="1884"/>
        <v/>
      </c>
      <c r="BL2067" s="6" t="str">
        <f t="shared" si="1884"/>
        <v/>
      </c>
      <c r="BM2067" s="6" t="str">
        <f t="shared" si="1884"/>
        <v/>
      </c>
      <c r="BN2067" s="6" t="str">
        <f t="shared" si="1884"/>
        <v/>
      </c>
      <c r="BO2067" s="6" t="str">
        <f t="shared" si="1884"/>
        <v/>
      </c>
      <c r="BP2067" s="6"/>
      <c r="BQ2067" s="6"/>
    </row>
    <row r="2068" ht="15.75" customHeight="1">
      <c r="A2068" s="5" t="s">
        <v>7253</v>
      </c>
      <c r="B2068" s="5" t="s">
        <v>10423</v>
      </c>
      <c r="C2068" s="5" t="s">
        <v>69</v>
      </c>
      <c r="D2068" s="5" t="s">
        <v>117</v>
      </c>
      <c r="E2068" s="19"/>
      <c r="F2068" s="2" t="s">
        <v>4948</v>
      </c>
      <c r="G2068" s="2" t="s">
        <v>5762</v>
      </c>
      <c r="H2068" s="2" t="s">
        <v>1688</v>
      </c>
      <c r="I2068" s="2" t="s">
        <v>75</v>
      </c>
      <c r="J2068" s="2" t="s">
        <v>100</v>
      </c>
      <c r="K2068" s="2">
        <v>0.0</v>
      </c>
      <c r="L2068" s="6">
        <v>0.0</v>
      </c>
      <c r="M2068" s="6">
        <v>0.0</v>
      </c>
      <c r="N2068" s="6">
        <v>0.0</v>
      </c>
      <c r="O2068" s="6" t="s">
        <v>10424</v>
      </c>
      <c r="P2068" s="6"/>
      <c r="Q2068" s="6" t="s">
        <v>5764</v>
      </c>
      <c r="R2068" s="6" t="s">
        <v>442</v>
      </c>
      <c r="S2068" s="6">
        <v>95.0</v>
      </c>
      <c r="T2068" s="6">
        <v>0.0</v>
      </c>
      <c r="U2068" s="6" t="s">
        <v>442</v>
      </c>
      <c r="V2068" s="6">
        <v>0.0</v>
      </c>
      <c r="W2068" s="6" t="s">
        <v>127</v>
      </c>
      <c r="X2068" s="6">
        <v>0.0</v>
      </c>
      <c r="Y2068" s="6">
        <v>0.0</v>
      </c>
      <c r="Z2068" s="6">
        <v>0.0</v>
      </c>
      <c r="AA2068" s="6">
        <v>0.0</v>
      </c>
      <c r="AB2068" s="6">
        <v>0.0</v>
      </c>
      <c r="AC2068" s="6">
        <v>0.0</v>
      </c>
      <c r="AD2068" s="6">
        <v>0.0</v>
      </c>
      <c r="AE2068" s="6">
        <v>0.0</v>
      </c>
      <c r="AF2068" s="6">
        <v>0.0</v>
      </c>
      <c r="AG2068" s="6">
        <v>0.0</v>
      </c>
      <c r="AH2068" s="6">
        <v>0.0</v>
      </c>
      <c r="AI2068" s="6">
        <v>95.0</v>
      </c>
      <c r="AJ2068" s="6" t="b">
        <v>1</v>
      </c>
      <c r="AK2068" s="6" t="s">
        <v>442</v>
      </c>
      <c r="AL2068" s="6">
        <v>1.0</v>
      </c>
      <c r="AM2068" s="6" t="b">
        <v>0</v>
      </c>
      <c r="AN2068" s="6">
        <v>0.0</v>
      </c>
      <c r="AO2068" s="6">
        <v>0.0</v>
      </c>
      <c r="AP2068" s="6">
        <v>0.0</v>
      </c>
      <c r="AQ2068" s="6" t="s">
        <v>682</v>
      </c>
      <c r="AR2068" s="6">
        <v>0.0</v>
      </c>
      <c r="AS2068" s="6">
        <v>0.0</v>
      </c>
      <c r="AT2068" s="6">
        <v>0.0</v>
      </c>
      <c r="AU2068" s="6">
        <v>0.0</v>
      </c>
      <c r="AV2068" s="6">
        <v>0.0</v>
      </c>
      <c r="AW2068" s="6">
        <v>0.0</v>
      </c>
      <c r="AX2068" s="6">
        <v>0.0</v>
      </c>
      <c r="AY2068" s="6">
        <v>0.0</v>
      </c>
      <c r="AZ2068" s="6" t="s">
        <v>88</v>
      </c>
      <c r="BA2068" s="6">
        <v>0.0</v>
      </c>
      <c r="BB2068" s="6">
        <v>0.0</v>
      </c>
      <c r="BC2068" s="6">
        <v>0.0</v>
      </c>
      <c r="BD2068" s="6">
        <v>0.0</v>
      </c>
      <c r="BE2068" s="6">
        <v>0.0</v>
      </c>
      <c r="BF2068" s="6">
        <v>0.0</v>
      </c>
      <c r="BG2068" s="6">
        <v>0.0</v>
      </c>
      <c r="BH2068" s="6">
        <v>0.0</v>
      </c>
      <c r="BI2068" s="6">
        <v>0.0</v>
      </c>
      <c r="BJ2068" s="6" t="str">
        <f t="shared" ref="BJ2068:BO2068" si="1885">IFERROR(XLOOKUP($B2068,#REF!,#REF!,""),"")</f>
        <v/>
      </c>
      <c r="BK2068" s="6" t="str">
        <f t="shared" si="1885"/>
        <v/>
      </c>
      <c r="BL2068" s="6" t="str">
        <f t="shared" si="1885"/>
        <v/>
      </c>
      <c r="BM2068" s="6" t="str">
        <f t="shared" si="1885"/>
        <v/>
      </c>
      <c r="BN2068" s="6" t="str">
        <f t="shared" si="1885"/>
        <v/>
      </c>
      <c r="BO2068" s="6" t="str">
        <f t="shared" si="1885"/>
        <v/>
      </c>
      <c r="BP2068" s="6"/>
      <c r="BQ2068" s="6"/>
    </row>
    <row r="2069" ht="15.75" customHeight="1">
      <c r="A2069" s="5" t="s">
        <v>7253</v>
      </c>
      <c r="B2069" s="5" t="s">
        <v>10425</v>
      </c>
      <c r="C2069" s="5" t="s">
        <v>69</v>
      </c>
      <c r="D2069" s="5" t="s">
        <v>117</v>
      </c>
      <c r="E2069" s="19"/>
      <c r="F2069" s="2" t="s">
        <v>1812</v>
      </c>
      <c r="G2069" s="2" t="s">
        <v>5273</v>
      </c>
      <c r="H2069" s="2" t="s">
        <v>3598</v>
      </c>
      <c r="I2069" s="2" t="s">
        <v>75</v>
      </c>
      <c r="J2069" s="2" t="s">
        <v>100</v>
      </c>
      <c r="K2069" s="2">
        <v>0.0</v>
      </c>
      <c r="L2069" s="6">
        <v>0.0</v>
      </c>
      <c r="M2069" s="6">
        <v>0.0</v>
      </c>
      <c r="N2069" s="6">
        <v>0.0</v>
      </c>
      <c r="O2069" s="6" t="s">
        <v>10426</v>
      </c>
      <c r="P2069" s="6"/>
      <c r="Q2069" s="6" t="s">
        <v>10427</v>
      </c>
      <c r="R2069" s="6">
        <v>0.0</v>
      </c>
      <c r="S2069" s="6">
        <v>0.0</v>
      </c>
      <c r="T2069" s="6">
        <v>0.0</v>
      </c>
      <c r="U2069" s="6">
        <v>0.0</v>
      </c>
      <c r="V2069" s="6">
        <v>0.0</v>
      </c>
      <c r="W2069" s="6" t="s">
        <v>127</v>
      </c>
      <c r="X2069" s="6">
        <v>0.0</v>
      </c>
      <c r="Y2069" s="6">
        <v>0.0</v>
      </c>
      <c r="Z2069" s="6">
        <v>0.0</v>
      </c>
      <c r="AA2069" s="6">
        <v>0.0</v>
      </c>
      <c r="AB2069" s="6">
        <v>0.0</v>
      </c>
      <c r="AC2069" s="6">
        <v>0.0</v>
      </c>
      <c r="AD2069" s="6" t="b">
        <v>1</v>
      </c>
      <c r="AE2069" s="7">
        <v>45964.0</v>
      </c>
      <c r="AF2069" s="6">
        <v>0.0</v>
      </c>
      <c r="AG2069" s="6">
        <v>0.0</v>
      </c>
      <c r="AH2069" s="6">
        <v>0.0</v>
      </c>
      <c r="AI2069" s="6">
        <v>80.0</v>
      </c>
      <c r="AJ2069" s="6" t="b">
        <v>1</v>
      </c>
      <c r="AK2069" s="7">
        <v>45751.0</v>
      </c>
      <c r="AL2069" s="6">
        <v>3.0</v>
      </c>
      <c r="AM2069" s="6" t="b">
        <v>0</v>
      </c>
      <c r="AN2069" s="6">
        <v>0.0</v>
      </c>
      <c r="AO2069" s="6">
        <v>0.0</v>
      </c>
      <c r="AP2069" s="6">
        <v>0.0</v>
      </c>
      <c r="AQ2069" s="6" t="s">
        <v>128</v>
      </c>
      <c r="AR2069" s="6">
        <v>0.0</v>
      </c>
      <c r="AS2069" s="6">
        <v>0.0</v>
      </c>
      <c r="AT2069" s="6">
        <v>0.0</v>
      </c>
      <c r="AU2069" s="6">
        <v>0.0</v>
      </c>
      <c r="AV2069" s="6">
        <v>0.0</v>
      </c>
      <c r="AW2069" s="6">
        <v>0.0</v>
      </c>
      <c r="AX2069" s="6">
        <v>0.0</v>
      </c>
      <c r="AY2069" s="6">
        <v>0.0</v>
      </c>
      <c r="AZ2069" s="6">
        <v>0.0</v>
      </c>
      <c r="BA2069" s="6">
        <v>0.0</v>
      </c>
      <c r="BB2069" s="6">
        <v>0.0</v>
      </c>
      <c r="BC2069" s="6">
        <v>0.0</v>
      </c>
      <c r="BD2069" s="6">
        <v>0.0</v>
      </c>
      <c r="BE2069" s="6">
        <v>0.0</v>
      </c>
      <c r="BF2069" s="6" t="s">
        <v>491</v>
      </c>
      <c r="BG2069" s="6">
        <v>0.0</v>
      </c>
      <c r="BH2069" s="6">
        <v>0.0</v>
      </c>
      <c r="BI2069" s="6">
        <v>0.0</v>
      </c>
      <c r="BJ2069" s="6" t="str">
        <f t="shared" ref="BJ2069:BO2069" si="1886">IFERROR(XLOOKUP($B2069,#REF!,#REF!,""),"")</f>
        <v/>
      </c>
      <c r="BK2069" s="6" t="str">
        <f t="shared" si="1886"/>
        <v/>
      </c>
      <c r="BL2069" s="6" t="str">
        <f t="shared" si="1886"/>
        <v/>
      </c>
      <c r="BM2069" s="6" t="str">
        <f t="shared" si="1886"/>
        <v/>
      </c>
      <c r="BN2069" s="6" t="str">
        <f t="shared" si="1886"/>
        <v/>
      </c>
      <c r="BO2069" s="6" t="str">
        <f t="shared" si="1886"/>
        <v/>
      </c>
      <c r="BP2069" s="6"/>
      <c r="BQ2069" s="6"/>
    </row>
    <row r="2070" ht="15.75" customHeight="1">
      <c r="A2070" s="5" t="s">
        <v>7253</v>
      </c>
      <c r="B2070" s="5" t="s">
        <v>10428</v>
      </c>
      <c r="C2070" s="5" t="s">
        <v>2232</v>
      </c>
      <c r="D2070" s="5" t="s">
        <v>117</v>
      </c>
      <c r="E2070" s="19"/>
      <c r="F2070" s="2" t="s">
        <v>1812</v>
      </c>
      <c r="G2070" s="2" t="s">
        <v>7621</v>
      </c>
      <c r="H2070" s="2" t="s">
        <v>3673</v>
      </c>
      <c r="I2070" s="2" t="s">
        <v>2236</v>
      </c>
      <c r="J2070" s="2" t="s">
        <v>100</v>
      </c>
      <c r="K2070" s="2">
        <v>0.0</v>
      </c>
      <c r="L2070" s="6">
        <v>0.0</v>
      </c>
      <c r="M2070" s="6">
        <v>0.0</v>
      </c>
      <c r="N2070" s="6">
        <v>0.0</v>
      </c>
      <c r="O2070" s="6" t="s">
        <v>10429</v>
      </c>
      <c r="P2070" s="6"/>
      <c r="Q2070" s="6" t="s">
        <v>7623</v>
      </c>
      <c r="R2070" s="7">
        <v>45934.0</v>
      </c>
      <c r="S2070" s="6">
        <v>87.0</v>
      </c>
      <c r="T2070" s="6">
        <v>0.0</v>
      </c>
      <c r="U2070" s="6" t="s">
        <v>731</v>
      </c>
      <c r="V2070" s="6">
        <v>0.0</v>
      </c>
      <c r="W2070" s="6" t="s">
        <v>127</v>
      </c>
      <c r="X2070" s="6">
        <v>0.0</v>
      </c>
      <c r="Y2070" s="6">
        <v>0.0</v>
      </c>
      <c r="Z2070" s="6">
        <v>0.0</v>
      </c>
      <c r="AA2070" s="6">
        <v>0.0</v>
      </c>
      <c r="AB2070" s="6">
        <v>0.0</v>
      </c>
      <c r="AC2070" s="6">
        <v>0.0</v>
      </c>
      <c r="AD2070" s="6">
        <v>0.0</v>
      </c>
      <c r="AE2070" s="6">
        <v>0.0</v>
      </c>
      <c r="AF2070" s="6">
        <v>0.0</v>
      </c>
      <c r="AG2070" s="6">
        <v>0.0</v>
      </c>
      <c r="AH2070" s="6">
        <v>0.0</v>
      </c>
      <c r="AI2070" s="6">
        <v>154.0</v>
      </c>
      <c r="AJ2070" s="6" t="b">
        <v>1</v>
      </c>
      <c r="AK2070" s="6" t="s">
        <v>731</v>
      </c>
      <c r="AL2070" s="6">
        <v>1.0</v>
      </c>
      <c r="AM2070" s="6" t="b">
        <v>0</v>
      </c>
      <c r="AN2070" s="6">
        <v>0.0</v>
      </c>
      <c r="AO2070" s="6">
        <v>0.0</v>
      </c>
      <c r="AP2070" s="6">
        <v>0.0</v>
      </c>
      <c r="AQ2070" s="6" t="s">
        <v>128</v>
      </c>
      <c r="AR2070" s="6" t="s">
        <v>105</v>
      </c>
      <c r="AS2070" s="6" t="s">
        <v>1551</v>
      </c>
      <c r="AT2070" s="6" t="s">
        <v>4775</v>
      </c>
      <c r="AU2070" s="6" t="s">
        <v>107</v>
      </c>
      <c r="AV2070" s="6">
        <v>0.0</v>
      </c>
      <c r="AW2070" s="6" t="s">
        <v>10429</v>
      </c>
      <c r="AX2070" s="6" t="s">
        <v>87</v>
      </c>
      <c r="AY2070" s="6" t="s">
        <v>87</v>
      </c>
      <c r="AZ2070" s="6" t="s">
        <v>108</v>
      </c>
      <c r="BA2070" s="6" t="s">
        <v>3210</v>
      </c>
      <c r="BB2070" s="6" t="s">
        <v>1551</v>
      </c>
      <c r="BC2070" s="6">
        <v>0.0</v>
      </c>
      <c r="BD2070" s="6">
        <v>0.0</v>
      </c>
      <c r="BE2070" s="6">
        <v>0.0</v>
      </c>
      <c r="BF2070" s="6">
        <v>0.0</v>
      </c>
      <c r="BG2070" s="6" t="s">
        <v>5382</v>
      </c>
      <c r="BH2070" s="8" t="s">
        <v>10430</v>
      </c>
      <c r="BI2070" s="6">
        <v>0.0</v>
      </c>
      <c r="BJ2070" s="6" t="str">
        <f t="shared" ref="BJ2070:BO2070" si="1887">IFERROR(XLOOKUP($B2070,#REF!,#REF!,""),"")</f>
        <v/>
      </c>
      <c r="BK2070" s="6" t="str">
        <f t="shared" si="1887"/>
        <v/>
      </c>
      <c r="BL2070" s="6" t="str">
        <f t="shared" si="1887"/>
        <v/>
      </c>
      <c r="BM2070" s="6" t="str">
        <f t="shared" si="1887"/>
        <v/>
      </c>
      <c r="BN2070" s="6" t="str">
        <f t="shared" si="1887"/>
        <v/>
      </c>
      <c r="BO2070" s="6" t="str">
        <f t="shared" si="1887"/>
        <v/>
      </c>
      <c r="BP2070" s="6"/>
      <c r="BQ2070" s="6"/>
    </row>
    <row r="2071" ht="15.75" customHeight="1">
      <c r="A2071" s="5" t="s">
        <v>7253</v>
      </c>
      <c r="B2071" s="5" t="s">
        <v>10431</v>
      </c>
      <c r="C2071" s="5" t="s">
        <v>218</v>
      </c>
      <c r="D2071" s="5" t="s">
        <v>70</v>
      </c>
      <c r="E2071" s="19"/>
      <c r="F2071" s="2" t="s">
        <v>1812</v>
      </c>
      <c r="G2071" s="2" t="s">
        <v>9718</v>
      </c>
      <c r="H2071" s="2" t="s">
        <v>547</v>
      </c>
      <c r="I2071" s="2" t="s">
        <v>222</v>
      </c>
      <c r="J2071" s="2" t="s">
        <v>100</v>
      </c>
      <c r="K2071" s="2">
        <v>0.0</v>
      </c>
      <c r="L2071" s="6">
        <v>0.0</v>
      </c>
      <c r="M2071" s="6">
        <v>0.0</v>
      </c>
      <c r="N2071" s="6">
        <v>0.0</v>
      </c>
      <c r="O2071" s="6" t="s">
        <v>9719</v>
      </c>
      <c r="P2071" s="6"/>
      <c r="Q2071" s="6" t="s">
        <v>7851</v>
      </c>
      <c r="R2071" s="7">
        <v>45360.0</v>
      </c>
      <c r="S2071" s="6">
        <v>66.0</v>
      </c>
      <c r="T2071" s="6">
        <v>0.0</v>
      </c>
      <c r="U2071" s="6">
        <v>0.0</v>
      </c>
      <c r="V2071" s="6">
        <v>0.0</v>
      </c>
      <c r="W2071" s="6" t="s">
        <v>81</v>
      </c>
      <c r="X2071" s="6">
        <v>533.0</v>
      </c>
      <c r="Y2071" s="6">
        <v>0.0</v>
      </c>
      <c r="Z2071" s="6">
        <v>0.0</v>
      </c>
      <c r="AA2071" s="6">
        <v>0.0</v>
      </c>
      <c r="AB2071" s="6">
        <v>0.0</v>
      </c>
      <c r="AC2071" s="6">
        <v>0.0</v>
      </c>
      <c r="AD2071" s="6">
        <v>0.0</v>
      </c>
      <c r="AE2071" s="6">
        <v>0.0</v>
      </c>
      <c r="AF2071" s="6">
        <v>0.0</v>
      </c>
      <c r="AG2071" s="6" t="b">
        <v>1</v>
      </c>
      <c r="AH2071" s="6" t="b">
        <v>1</v>
      </c>
      <c r="AI2071" s="6">
        <v>0.0</v>
      </c>
      <c r="AJ2071" s="6">
        <v>0.0</v>
      </c>
      <c r="AK2071" s="6">
        <v>0.0</v>
      </c>
      <c r="AL2071" s="6">
        <v>0.0</v>
      </c>
      <c r="AM2071" s="6">
        <v>0.0</v>
      </c>
      <c r="AN2071" s="6">
        <v>0.0</v>
      </c>
      <c r="AO2071" s="6">
        <v>0.0</v>
      </c>
      <c r="AP2071" s="6">
        <v>0.0</v>
      </c>
      <c r="AQ2071" s="6" t="s">
        <v>82</v>
      </c>
      <c r="AR2071" s="6" t="s">
        <v>105</v>
      </c>
      <c r="AS2071" s="6">
        <v>0.0</v>
      </c>
      <c r="AT2071" s="6" t="s">
        <v>1000</v>
      </c>
      <c r="AU2071" s="6" t="s">
        <v>107</v>
      </c>
      <c r="AV2071" s="6">
        <v>0.0</v>
      </c>
      <c r="AW2071" s="6" t="s">
        <v>9719</v>
      </c>
      <c r="AX2071" s="6" t="s">
        <v>87</v>
      </c>
      <c r="AY2071" s="6" t="s">
        <v>87</v>
      </c>
      <c r="AZ2071" s="6" t="s">
        <v>108</v>
      </c>
      <c r="BA2071" s="6" t="s">
        <v>552</v>
      </c>
      <c r="BB2071" s="6" t="s">
        <v>4040</v>
      </c>
      <c r="BC2071" s="6">
        <v>0.0</v>
      </c>
      <c r="BD2071" s="6">
        <v>0.0</v>
      </c>
      <c r="BE2071" s="6">
        <v>0.0</v>
      </c>
      <c r="BF2071" s="6">
        <v>0.0</v>
      </c>
      <c r="BG2071" s="6" t="s">
        <v>9024</v>
      </c>
      <c r="BH2071" s="6">
        <v>0.0</v>
      </c>
      <c r="BI2071" s="6">
        <v>0.0</v>
      </c>
      <c r="BJ2071" s="6" t="str">
        <f t="shared" ref="BJ2071:BO2071" si="1888">IFERROR(XLOOKUP($B2071,#REF!,#REF!,""),"")</f>
        <v/>
      </c>
      <c r="BK2071" s="6" t="str">
        <f t="shared" si="1888"/>
        <v/>
      </c>
      <c r="BL2071" s="6" t="str">
        <f t="shared" si="1888"/>
        <v/>
      </c>
      <c r="BM2071" s="6" t="str">
        <f t="shared" si="1888"/>
        <v/>
      </c>
      <c r="BN2071" s="6" t="str">
        <f t="shared" si="1888"/>
        <v/>
      </c>
      <c r="BO2071" s="6" t="str">
        <f t="shared" si="1888"/>
        <v/>
      </c>
      <c r="BP2071" s="6"/>
      <c r="BQ2071" s="6"/>
    </row>
    <row r="2072" ht="15.75" customHeight="1">
      <c r="A2072" s="5" t="s">
        <v>7253</v>
      </c>
      <c r="B2072" s="5" t="s">
        <v>10432</v>
      </c>
      <c r="C2072" s="5" t="s">
        <v>2232</v>
      </c>
      <c r="D2072" s="5" t="s">
        <v>70</v>
      </c>
      <c r="E2072" s="19"/>
      <c r="F2072" s="2" t="s">
        <v>9771</v>
      </c>
      <c r="G2072" s="2" t="s">
        <v>7263</v>
      </c>
      <c r="H2072" s="2" t="s">
        <v>3673</v>
      </c>
      <c r="I2072" s="2" t="s">
        <v>2236</v>
      </c>
      <c r="J2072" s="2" t="s">
        <v>100</v>
      </c>
      <c r="K2072" s="2">
        <v>0.0</v>
      </c>
      <c r="L2072" s="6">
        <v>0.0</v>
      </c>
      <c r="M2072" s="6">
        <v>0.0</v>
      </c>
      <c r="N2072" s="6">
        <v>0.0</v>
      </c>
      <c r="O2072" s="6" t="s">
        <v>10433</v>
      </c>
      <c r="P2072" s="6"/>
      <c r="Q2072" s="6" t="s">
        <v>9554</v>
      </c>
      <c r="R2072" s="6" t="s">
        <v>143</v>
      </c>
      <c r="S2072" s="6">
        <v>62.0</v>
      </c>
      <c r="T2072" s="6">
        <v>0.0</v>
      </c>
      <c r="U2072" s="6">
        <v>0.0</v>
      </c>
      <c r="V2072" s="6">
        <v>0.0</v>
      </c>
      <c r="W2072" s="6" t="s">
        <v>156</v>
      </c>
      <c r="X2072" s="6">
        <v>316.0</v>
      </c>
      <c r="Y2072" s="6">
        <v>0.0</v>
      </c>
      <c r="Z2072" s="6">
        <v>0.0</v>
      </c>
      <c r="AA2072" s="6">
        <v>0.0</v>
      </c>
      <c r="AB2072" s="6">
        <v>0.0</v>
      </c>
      <c r="AC2072" s="6">
        <v>0.0</v>
      </c>
      <c r="AD2072" s="6">
        <v>0.0</v>
      </c>
      <c r="AE2072" s="6">
        <v>0.0</v>
      </c>
      <c r="AF2072" s="6">
        <v>0.0</v>
      </c>
      <c r="AG2072" s="6" t="b">
        <v>1</v>
      </c>
      <c r="AH2072" s="6">
        <v>0.0</v>
      </c>
      <c r="AI2072" s="6">
        <v>0.0</v>
      </c>
      <c r="AJ2072" s="6">
        <v>0.0</v>
      </c>
      <c r="AK2072" s="6">
        <v>0.0</v>
      </c>
      <c r="AL2072" s="6">
        <v>0.0</v>
      </c>
      <c r="AM2072" s="6">
        <v>0.0</v>
      </c>
      <c r="AN2072" s="6">
        <v>0.0</v>
      </c>
      <c r="AO2072" s="6">
        <v>0.0</v>
      </c>
      <c r="AP2072" s="6">
        <v>0.0</v>
      </c>
      <c r="AQ2072" s="6" t="s">
        <v>157</v>
      </c>
      <c r="AR2072" s="6" t="s">
        <v>105</v>
      </c>
      <c r="AS2072" s="6">
        <v>0.0</v>
      </c>
      <c r="AT2072" s="7">
        <v>45545.0</v>
      </c>
      <c r="AU2072" s="6" t="s">
        <v>107</v>
      </c>
      <c r="AV2072" s="6">
        <v>0.0</v>
      </c>
      <c r="AW2072" s="6" t="s">
        <v>10433</v>
      </c>
      <c r="AX2072" s="6" t="s">
        <v>87</v>
      </c>
      <c r="AY2072" s="6" t="s">
        <v>87</v>
      </c>
      <c r="AZ2072" s="6" t="s">
        <v>108</v>
      </c>
      <c r="BA2072" s="6" t="s">
        <v>7488</v>
      </c>
      <c r="BB2072" s="7">
        <v>45424.0</v>
      </c>
      <c r="BC2072" s="6">
        <v>0.0</v>
      </c>
      <c r="BD2072" s="6">
        <v>0.0</v>
      </c>
      <c r="BE2072" s="6">
        <v>0.0</v>
      </c>
      <c r="BF2072" s="6">
        <v>0.0</v>
      </c>
      <c r="BG2072" s="6" t="s">
        <v>5382</v>
      </c>
      <c r="BH2072" s="6">
        <v>0.0</v>
      </c>
      <c r="BI2072" s="6">
        <v>0.0</v>
      </c>
      <c r="BJ2072" s="6" t="str">
        <f t="shared" ref="BJ2072:BO2072" si="1889">IFERROR(XLOOKUP($B2072,#REF!,#REF!,""),"")</f>
        <v/>
      </c>
      <c r="BK2072" s="6" t="str">
        <f t="shared" si="1889"/>
        <v/>
      </c>
      <c r="BL2072" s="6" t="str">
        <f t="shared" si="1889"/>
        <v/>
      </c>
      <c r="BM2072" s="6" t="str">
        <f t="shared" si="1889"/>
        <v/>
      </c>
      <c r="BN2072" s="6" t="str">
        <f t="shared" si="1889"/>
        <v/>
      </c>
      <c r="BO2072" s="6" t="str">
        <f t="shared" si="1889"/>
        <v/>
      </c>
      <c r="BP2072" s="6"/>
      <c r="BQ2072" s="6"/>
    </row>
    <row r="2073" ht="15.75" customHeight="1">
      <c r="A2073" s="5" t="s">
        <v>7253</v>
      </c>
      <c r="B2073" s="5" t="s">
        <v>10434</v>
      </c>
      <c r="C2073" s="5" t="s">
        <v>116</v>
      </c>
      <c r="D2073" s="5" t="s">
        <v>117</v>
      </c>
      <c r="E2073" s="19"/>
      <c r="F2073" s="2"/>
      <c r="G2073" s="2" t="s">
        <v>10435</v>
      </c>
      <c r="H2073" s="2"/>
      <c r="I2073" s="2" t="s">
        <v>122</v>
      </c>
      <c r="J2073" s="2" t="s">
        <v>774</v>
      </c>
      <c r="K2073" s="2"/>
      <c r="O2073" s="6" t="s">
        <v>10436</v>
      </c>
      <c r="P2073" s="11"/>
      <c r="AM2073" s="6" t="s">
        <v>10437</v>
      </c>
      <c r="BG2073" s="6" t="s">
        <v>9794</v>
      </c>
      <c r="BJ2073" s="6" t="str">
        <f t="shared" ref="BJ2073:BO2073" si="1890">IFERROR(XLOOKUP($B2073,#REF!,#REF!,""),"")</f>
        <v/>
      </c>
      <c r="BK2073" s="6" t="str">
        <f t="shared" si="1890"/>
        <v/>
      </c>
      <c r="BL2073" s="6" t="str">
        <f t="shared" si="1890"/>
        <v/>
      </c>
      <c r="BM2073" s="6" t="str">
        <f t="shared" si="1890"/>
        <v/>
      </c>
      <c r="BN2073" s="6" t="str">
        <f t="shared" si="1890"/>
        <v/>
      </c>
      <c r="BO2073" s="6" t="str">
        <f t="shared" si="1890"/>
        <v/>
      </c>
      <c r="BP2073" s="6"/>
      <c r="BQ2073" s="6"/>
    </row>
    <row r="2074" ht="15.75" customHeight="1">
      <c r="A2074" s="5" t="s">
        <v>7253</v>
      </c>
      <c r="B2074" s="5" t="s">
        <v>10438</v>
      </c>
      <c r="C2074" s="5" t="s">
        <v>116</v>
      </c>
      <c r="D2074" s="5" t="s">
        <v>117</v>
      </c>
      <c r="E2074" s="19"/>
      <c r="F2074" s="2" t="s">
        <v>9810</v>
      </c>
      <c r="G2074" s="2" t="s">
        <v>7712</v>
      </c>
      <c r="H2074" s="2" t="s">
        <v>121</v>
      </c>
      <c r="I2074" s="2" t="s">
        <v>122</v>
      </c>
      <c r="J2074" s="2" t="s">
        <v>100</v>
      </c>
      <c r="K2074" s="2">
        <v>0.0</v>
      </c>
      <c r="L2074" s="6">
        <v>0.0</v>
      </c>
      <c r="M2074" s="6">
        <v>0.0</v>
      </c>
      <c r="N2074" s="6">
        <v>0.0</v>
      </c>
      <c r="O2074" s="6" t="s">
        <v>10439</v>
      </c>
      <c r="P2074" s="6"/>
      <c r="Q2074" s="6" t="s">
        <v>9961</v>
      </c>
      <c r="R2074" s="7">
        <v>45842.0</v>
      </c>
      <c r="S2074" s="6">
        <v>38.0</v>
      </c>
      <c r="T2074" s="6">
        <v>0.0</v>
      </c>
      <c r="U2074" s="7">
        <v>45905.0</v>
      </c>
      <c r="V2074" s="6">
        <v>0.0</v>
      </c>
      <c r="W2074" s="6" t="s">
        <v>127</v>
      </c>
      <c r="X2074" s="6">
        <v>0.0</v>
      </c>
      <c r="Y2074" s="6">
        <v>0.0</v>
      </c>
      <c r="Z2074" s="6">
        <v>0.0</v>
      </c>
      <c r="AA2074" s="6">
        <v>0.0</v>
      </c>
      <c r="AB2074" s="6">
        <v>0.0</v>
      </c>
      <c r="AC2074" s="6">
        <v>0.0</v>
      </c>
      <c r="AD2074" s="6" t="b">
        <v>1</v>
      </c>
      <c r="AE2074" s="7">
        <v>45842.0</v>
      </c>
      <c r="AF2074" s="6">
        <v>0.0</v>
      </c>
      <c r="AG2074" s="6">
        <v>0.0</v>
      </c>
      <c r="AH2074" s="6">
        <v>0.0</v>
      </c>
      <c r="AI2074" s="6">
        <v>71.0</v>
      </c>
      <c r="AJ2074" s="6" t="b">
        <v>1</v>
      </c>
      <c r="AK2074" s="7">
        <v>45905.0</v>
      </c>
      <c r="AL2074" s="6">
        <v>1.0</v>
      </c>
      <c r="AM2074" s="6" t="b">
        <v>0</v>
      </c>
      <c r="AN2074" s="6">
        <v>0.0</v>
      </c>
      <c r="AO2074" s="6">
        <v>0.0</v>
      </c>
      <c r="AP2074" s="6">
        <v>0.0</v>
      </c>
      <c r="AQ2074" s="6" t="s">
        <v>128</v>
      </c>
      <c r="AR2074" s="6">
        <v>0.0</v>
      </c>
      <c r="AS2074" s="6">
        <v>0.0</v>
      </c>
      <c r="AT2074" s="6">
        <v>0.0</v>
      </c>
      <c r="AU2074" s="6">
        <v>0.0</v>
      </c>
      <c r="AV2074" s="6">
        <v>0.0</v>
      </c>
      <c r="AW2074" s="6">
        <v>0.0</v>
      </c>
      <c r="AX2074" s="6">
        <v>0.0</v>
      </c>
      <c r="AY2074" s="6">
        <v>0.0</v>
      </c>
      <c r="AZ2074" s="6" t="s">
        <v>88</v>
      </c>
      <c r="BA2074" s="6">
        <v>0.0</v>
      </c>
      <c r="BB2074" s="6">
        <v>0.0</v>
      </c>
      <c r="BC2074" s="6">
        <v>0.0</v>
      </c>
      <c r="BD2074" s="6">
        <v>0.0</v>
      </c>
      <c r="BE2074" s="6">
        <v>0.0</v>
      </c>
      <c r="BF2074" s="6" t="s">
        <v>5406</v>
      </c>
      <c r="BG2074" s="6">
        <v>0.0</v>
      </c>
      <c r="BH2074" s="6">
        <v>0.0</v>
      </c>
      <c r="BI2074" s="6">
        <v>0.0</v>
      </c>
      <c r="BJ2074" s="6" t="str">
        <f t="shared" ref="BJ2074:BO2074" si="1891">IFERROR(XLOOKUP($B2074,#REF!,#REF!,""),"")</f>
        <v/>
      </c>
      <c r="BK2074" s="6" t="str">
        <f t="shared" si="1891"/>
        <v/>
      </c>
      <c r="BL2074" s="6" t="str">
        <f t="shared" si="1891"/>
        <v/>
      </c>
      <c r="BM2074" s="6" t="str">
        <f t="shared" si="1891"/>
        <v/>
      </c>
      <c r="BN2074" s="6" t="str">
        <f t="shared" si="1891"/>
        <v/>
      </c>
      <c r="BO2074" s="6" t="str">
        <f t="shared" si="1891"/>
        <v/>
      </c>
      <c r="BP2074" s="6"/>
      <c r="BQ2074" s="6"/>
    </row>
    <row r="2075" ht="15.75" customHeight="1">
      <c r="A2075" s="5" t="s">
        <v>7253</v>
      </c>
      <c r="B2075" s="5" t="s">
        <v>10440</v>
      </c>
      <c r="C2075" s="5" t="s">
        <v>116</v>
      </c>
      <c r="D2075" s="5" t="s">
        <v>117</v>
      </c>
      <c r="E2075" s="19"/>
      <c r="F2075" s="2" t="s">
        <v>1812</v>
      </c>
      <c r="G2075" s="2" t="s">
        <v>10441</v>
      </c>
      <c r="H2075" s="2" t="s">
        <v>121</v>
      </c>
      <c r="I2075" s="2" t="s">
        <v>122</v>
      </c>
      <c r="J2075" s="2" t="s">
        <v>100</v>
      </c>
      <c r="K2075" s="2">
        <v>0.0</v>
      </c>
      <c r="L2075" s="6">
        <v>0.0</v>
      </c>
      <c r="M2075" s="6">
        <v>0.0</v>
      </c>
      <c r="N2075" s="6">
        <v>0.0</v>
      </c>
      <c r="O2075" s="6" t="s">
        <v>10442</v>
      </c>
      <c r="P2075" s="6"/>
      <c r="Q2075" s="6" t="s">
        <v>8009</v>
      </c>
      <c r="R2075" s="6" t="s">
        <v>4418</v>
      </c>
      <c r="S2075" s="6">
        <v>30.0</v>
      </c>
      <c r="T2075" s="6">
        <v>0.0</v>
      </c>
      <c r="U2075" s="7">
        <v>45818.0</v>
      </c>
      <c r="V2075" s="6">
        <v>0.0</v>
      </c>
      <c r="W2075" s="6" t="s">
        <v>127</v>
      </c>
      <c r="X2075" s="6">
        <v>0.0</v>
      </c>
      <c r="Y2075" s="6">
        <v>0.0</v>
      </c>
      <c r="Z2075" s="6">
        <v>0.0</v>
      </c>
      <c r="AA2075" s="6">
        <v>0.0</v>
      </c>
      <c r="AB2075" s="6">
        <v>0.0</v>
      </c>
      <c r="AC2075" s="6">
        <v>0.0</v>
      </c>
      <c r="AD2075" s="6">
        <v>0.0</v>
      </c>
      <c r="AE2075" s="6">
        <v>0.0</v>
      </c>
      <c r="AF2075" s="6">
        <v>0.0</v>
      </c>
      <c r="AG2075" s="6">
        <v>0.0</v>
      </c>
      <c r="AH2075" s="6">
        <v>0.0</v>
      </c>
      <c r="AI2075" s="6">
        <v>196.0</v>
      </c>
      <c r="AJ2075" s="6" t="b">
        <v>1</v>
      </c>
      <c r="AK2075" s="7">
        <v>45848.0</v>
      </c>
      <c r="AL2075" s="6">
        <v>1.0</v>
      </c>
      <c r="AM2075" s="6" t="b">
        <v>0</v>
      </c>
      <c r="AN2075" s="6">
        <v>0.0</v>
      </c>
      <c r="AO2075" s="6">
        <v>0.0</v>
      </c>
      <c r="AP2075" s="6">
        <v>0.0</v>
      </c>
      <c r="AQ2075" s="8" t="s">
        <v>10443</v>
      </c>
      <c r="AR2075" s="6" t="s">
        <v>105</v>
      </c>
      <c r="AS2075" s="6">
        <v>0.0</v>
      </c>
      <c r="AT2075" s="7">
        <v>45813.0</v>
      </c>
      <c r="AU2075" s="6">
        <v>0.0</v>
      </c>
      <c r="AV2075" s="6">
        <v>0.0</v>
      </c>
      <c r="AW2075" s="6">
        <v>0.0</v>
      </c>
      <c r="AX2075" s="6">
        <v>0.0</v>
      </c>
      <c r="AY2075" s="6">
        <v>0.0</v>
      </c>
      <c r="AZ2075" s="6" t="s">
        <v>88</v>
      </c>
      <c r="BA2075" s="6">
        <v>0.0</v>
      </c>
      <c r="BB2075" s="6" t="s">
        <v>4361</v>
      </c>
      <c r="BC2075" s="6">
        <v>0.0</v>
      </c>
      <c r="BD2075" s="6">
        <v>0.0</v>
      </c>
      <c r="BE2075" s="6">
        <v>0.0</v>
      </c>
      <c r="BF2075" s="6">
        <v>0.0</v>
      </c>
      <c r="BG2075" s="6">
        <v>0.0</v>
      </c>
      <c r="BH2075" s="6">
        <v>0.0</v>
      </c>
      <c r="BI2075" s="6">
        <v>0.0</v>
      </c>
      <c r="BJ2075" s="6" t="str">
        <f t="shared" ref="BJ2075:BO2075" si="1892">IFERROR(XLOOKUP($B2075,#REF!,#REF!,""),"")</f>
        <v/>
      </c>
      <c r="BK2075" s="6" t="str">
        <f t="shared" si="1892"/>
        <v/>
      </c>
      <c r="BL2075" s="6" t="str">
        <f t="shared" si="1892"/>
        <v/>
      </c>
      <c r="BM2075" s="6" t="str">
        <f t="shared" si="1892"/>
        <v/>
      </c>
      <c r="BN2075" s="6" t="str">
        <f t="shared" si="1892"/>
        <v/>
      </c>
      <c r="BO2075" s="6" t="str">
        <f t="shared" si="1892"/>
        <v/>
      </c>
      <c r="BP2075" s="6"/>
      <c r="BQ2075" s="6"/>
    </row>
    <row r="2076" ht="15.75" customHeight="1">
      <c r="A2076" s="5" t="s">
        <v>7253</v>
      </c>
      <c r="B2076" s="5" t="s">
        <v>10444</v>
      </c>
      <c r="C2076" s="5" t="s">
        <v>2058</v>
      </c>
      <c r="D2076" s="5" t="s">
        <v>117</v>
      </c>
      <c r="E2076" s="19"/>
      <c r="F2076" s="2" t="s">
        <v>1812</v>
      </c>
      <c r="G2076" s="2" t="s">
        <v>7687</v>
      </c>
      <c r="H2076" s="2" t="s">
        <v>3445</v>
      </c>
      <c r="I2076" s="2" t="s">
        <v>2062</v>
      </c>
      <c r="J2076" s="2" t="s">
        <v>100</v>
      </c>
      <c r="K2076" s="2">
        <v>0.0</v>
      </c>
      <c r="L2076" s="6">
        <v>0.0</v>
      </c>
      <c r="M2076" s="6">
        <v>0.0</v>
      </c>
      <c r="N2076" s="6">
        <v>0.0</v>
      </c>
      <c r="O2076" s="6" t="s">
        <v>10445</v>
      </c>
      <c r="P2076" s="6"/>
      <c r="Q2076" s="6" t="s">
        <v>9704</v>
      </c>
      <c r="R2076" s="6" t="s">
        <v>635</v>
      </c>
      <c r="S2076" s="6">
        <v>72.0</v>
      </c>
      <c r="T2076" s="6">
        <v>0.0</v>
      </c>
      <c r="U2076" s="6" t="s">
        <v>2070</v>
      </c>
      <c r="V2076" s="6">
        <v>0.0</v>
      </c>
      <c r="W2076" s="6" t="s">
        <v>127</v>
      </c>
      <c r="X2076" s="6">
        <v>0.0</v>
      </c>
      <c r="Y2076" s="6">
        <v>0.0</v>
      </c>
      <c r="Z2076" s="6">
        <v>0.0</v>
      </c>
      <c r="AA2076" s="6">
        <v>0.0</v>
      </c>
      <c r="AB2076" s="6">
        <v>0.0</v>
      </c>
      <c r="AC2076" s="6">
        <v>0.0</v>
      </c>
      <c r="AD2076" s="6">
        <v>0.0</v>
      </c>
      <c r="AE2076" s="6">
        <v>0.0</v>
      </c>
      <c r="AF2076" s="6" t="b">
        <v>1</v>
      </c>
      <c r="AG2076" s="6">
        <v>0.0</v>
      </c>
      <c r="AH2076" s="6">
        <v>0.0</v>
      </c>
      <c r="AI2076" s="6">
        <v>168.0</v>
      </c>
      <c r="AJ2076" s="6" t="b">
        <v>1</v>
      </c>
      <c r="AK2076" s="6" t="s">
        <v>2070</v>
      </c>
      <c r="AL2076" s="6">
        <v>1.0</v>
      </c>
      <c r="AM2076" s="6" t="b">
        <v>0</v>
      </c>
      <c r="AN2076" s="6">
        <v>0.0</v>
      </c>
      <c r="AO2076" s="6">
        <v>0.0</v>
      </c>
      <c r="AP2076" s="6">
        <v>0.0</v>
      </c>
      <c r="AQ2076" s="6" t="s">
        <v>128</v>
      </c>
      <c r="AR2076" s="6" t="s">
        <v>105</v>
      </c>
      <c r="AS2076" s="7">
        <v>45666.0</v>
      </c>
      <c r="AT2076" s="7">
        <v>45664.0</v>
      </c>
      <c r="AU2076" s="6" t="s">
        <v>107</v>
      </c>
      <c r="AV2076" s="6">
        <v>0.0</v>
      </c>
      <c r="AW2076" s="6" t="s">
        <v>10445</v>
      </c>
      <c r="AX2076" s="6" t="s">
        <v>87</v>
      </c>
      <c r="AY2076" s="6" t="s">
        <v>87</v>
      </c>
      <c r="AZ2076" s="6" t="s">
        <v>108</v>
      </c>
      <c r="BA2076" s="6" t="s">
        <v>6083</v>
      </c>
      <c r="BB2076" s="7">
        <v>45666.0</v>
      </c>
      <c r="BC2076" s="6">
        <v>0.0</v>
      </c>
      <c r="BD2076" s="6">
        <v>0.0</v>
      </c>
      <c r="BE2076" s="6">
        <v>0.0</v>
      </c>
      <c r="BF2076" s="6">
        <v>0.0</v>
      </c>
      <c r="BG2076" s="6" t="s">
        <v>9704</v>
      </c>
      <c r="BH2076" s="8" t="s">
        <v>10446</v>
      </c>
      <c r="BI2076" s="6">
        <v>0.0</v>
      </c>
      <c r="BJ2076" s="6" t="str">
        <f t="shared" ref="BJ2076:BO2076" si="1893">IFERROR(XLOOKUP($B2076,#REF!,#REF!,""),"")</f>
        <v/>
      </c>
      <c r="BK2076" s="6" t="str">
        <f t="shared" si="1893"/>
        <v/>
      </c>
      <c r="BL2076" s="6" t="str">
        <f t="shared" si="1893"/>
        <v/>
      </c>
      <c r="BM2076" s="6" t="str">
        <f t="shared" si="1893"/>
        <v/>
      </c>
      <c r="BN2076" s="6" t="str">
        <f t="shared" si="1893"/>
        <v/>
      </c>
      <c r="BO2076" s="6" t="str">
        <f t="shared" si="1893"/>
        <v/>
      </c>
      <c r="BP2076" s="6"/>
      <c r="BQ2076" s="6"/>
    </row>
    <row r="2077" ht="15.75" customHeight="1">
      <c r="A2077" s="5" t="s">
        <v>7253</v>
      </c>
      <c r="B2077" s="5" t="s">
        <v>10447</v>
      </c>
      <c r="C2077" s="5" t="s">
        <v>116</v>
      </c>
      <c r="D2077" s="5" t="s">
        <v>70</v>
      </c>
      <c r="E2077" s="19"/>
      <c r="F2077" s="2" t="s">
        <v>1812</v>
      </c>
      <c r="G2077" s="2" t="s">
        <v>7480</v>
      </c>
      <c r="H2077" s="2" t="s">
        <v>121</v>
      </c>
      <c r="I2077" s="2" t="s">
        <v>122</v>
      </c>
      <c r="J2077" s="2" t="s">
        <v>100</v>
      </c>
      <c r="K2077" s="2">
        <v>0.0</v>
      </c>
      <c r="L2077" s="6">
        <v>0.0</v>
      </c>
      <c r="M2077" s="6">
        <v>0.0</v>
      </c>
      <c r="N2077" s="6">
        <v>0.0</v>
      </c>
      <c r="O2077" s="6" t="s">
        <v>10448</v>
      </c>
      <c r="P2077" s="6"/>
      <c r="Q2077" s="6" t="s">
        <v>10449</v>
      </c>
      <c r="R2077" s="6" t="s">
        <v>1733</v>
      </c>
      <c r="S2077" s="6">
        <v>208.0</v>
      </c>
      <c r="T2077" s="6">
        <v>0.0</v>
      </c>
      <c r="U2077" s="6">
        <v>0.0</v>
      </c>
      <c r="V2077" s="6">
        <v>0.0</v>
      </c>
      <c r="W2077" s="6" t="s">
        <v>81</v>
      </c>
      <c r="X2077" s="6">
        <v>51.0</v>
      </c>
      <c r="Y2077" s="6">
        <v>0.0</v>
      </c>
      <c r="Z2077" s="6">
        <v>0.0</v>
      </c>
      <c r="AA2077" s="6">
        <v>0.0</v>
      </c>
      <c r="AB2077" s="6">
        <v>0.0</v>
      </c>
      <c r="AC2077" s="6">
        <v>0.0</v>
      </c>
      <c r="AD2077" s="6">
        <v>0.0</v>
      </c>
      <c r="AE2077" s="6">
        <v>0.0</v>
      </c>
      <c r="AF2077" s="6">
        <v>0.0</v>
      </c>
      <c r="AG2077" s="6">
        <v>0.0</v>
      </c>
      <c r="AH2077" s="6">
        <v>0.0</v>
      </c>
      <c r="AI2077" s="6">
        <v>0.0</v>
      </c>
      <c r="AJ2077" s="6">
        <v>0.0</v>
      </c>
      <c r="AK2077" s="6">
        <v>0.0</v>
      </c>
      <c r="AL2077" s="6">
        <v>0.0</v>
      </c>
      <c r="AM2077" s="6">
        <v>0.0</v>
      </c>
      <c r="AN2077" s="6">
        <v>0.0</v>
      </c>
      <c r="AO2077" s="6">
        <v>0.0</v>
      </c>
      <c r="AP2077" s="6">
        <v>0.0</v>
      </c>
      <c r="AQ2077" s="8" t="s">
        <v>10450</v>
      </c>
      <c r="AR2077" s="6" t="s">
        <v>105</v>
      </c>
      <c r="AS2077" s="6">
        <v>0.0</v>
      </c>
      <c r="AT2077" s="7">
        <v>45973.0</v>
      </c>
      <c r="AU2077" s="6">
        <v>0.0</v>
      </c>
      <c r="AV2077" s="6">
        <v>0.0</v>
      </c>
      <c r="AW2077" s="6">
        <v>0.0</v>
      </c>
      <c r="AX2077" s="6" t="s">
        <v>87</v>
      </c>
      <c r="AY2077" s="6">
        <v>0.0</v>
      </c>
      <c r="AZ2077" s="6" t="s">
        <v>108</v>
      </c>
      <c r="BA2077" s="6">
        <v>0.0</v>
      </c>
      <c r="BB2077" s="7">
        <v>45909.0</v>
      </c>
      <c r="BC2077" s="6">
        <v>0.0</v>
      </c>
      <c r="BD2077" s="6">
        <v>0.0</v>
      </c>
      <c r="BE2077" s="6">
        <v>0.0</v>
      </c>
      <c r="BF2077" s="6">
        <v>0.0</v>
      </c>
      <c r="BG2077" s="6">
        <v>0.0</v>
      </c>
      <c r="BH2077" s="8" t="s">
        <v>10451</v>
      </c>
      <c r="BI2077" s="6">
        <v>0.0</v>
      </c>
      <c r="BJ2077" s="6" t="str">
        <f t="shared" ref="BJ2077:BO2077" si="1894">IFERROR(XLOOKUP($B2077,#REF!,#REF!,""),"")</f>
        <v/>
      </c>
      <c r="BK2077" s="6" t="str">
        <f t="shared" si="1894"/>
        <v/>
      </c>
      <c r="BL2077" s="6" t="str">
        <f t="shared" si="1894"/>
        <v/>
      </c>
      <c r="BM2077" s="6" t="str">
        <f t="shared" si="1894"/>
        <v/>
      </c>
      <c r="BN2077" s="6" t="str">
        <f t="shared" si="1894"/>
        <v/>
      </c>
      <c r="BO2077" s="6" t="str">
        <f t="shared" si="1894"/>
        <v/>
      </c>
      <c r="BP2077" s="6"/>
      <c r="BQ2077" s="6"/>
    </row>
    <row r="2078" ht="15.75" customHeight="1">
      <c r="A2078" s="5" t="s">
        <v>7253</v>
      </c>
      <c r="B2078" s="5" t="s">
        <v>10452</v>
      </c>
      <c r="C2078" s="5" t="s">
        <v>116</v>
      </c>
      <c r="D2078" s="5" t="s">
        <v>117</v>
      </c>
      <c r="E2078" s="19"/>
      <c r="F2078" s="2" t="s">
        <v>1812</v>
      </c>
      <c r="G2078" s="2" t="s">
        <v>120</v>
      </c>
      <c r="H2078" s="2" t="s">
        <v>121</v>
      </c>
      <c r="I2078" s="2" t="s">
        <v>122</v>
      </c>
      <c r="J2078" s="2" t="s">
        <v>100</v>
      </c>
      <c r="K2078" s="2">
        <v>0.0</v>
      </c>
      <c r="L2078" s="6">
        <v>0.0</v>
      </c>
      <c r="M2078" s="6">
        <v>0.0</v>
      </c>
      <c r="N2078" s="6">
        <v>0.0</v>
      </c>
      <c r="O2078" s="6" t="s">
        <v>10453</v>
      </c>
      <c r="P2078" s="6"/>
      <c r="Q2078" s="6">
        <v>0.0</v>
      </c>
      <c r="R2078" s="7">
        <v>45753.0</v>
      </c>
      <c r="S2078" s="6">
        <v>36.0</v>
      </c>
      <c r="T2078" s="6">
        <v>0.0</v>
      </c>
      <c r="U2078" s="6" t="s">
        <v>1846</v>
      </c>
      <c r="V2078" s="6">
        <v>0.0</v>
      </c>
      <c r="W2078" s="6" t="s">
        <v>127</v>
      </c>
      <c r="X2078" s="6">
        <v>0.0</v>
      </c>
      <c r="Y2078" s="6">
        <v>0.0</v>
      </c>
      <c r="Z2078" s="6">
        <v>0.0</v>
      </c>
      <c r="AA2078" s="6">
        <v>0.0</v>
      </c>
      <c r="AB2078" s="6">
        <v>0.0</v>
      </c>
      <c r="AC2078" s="6">
        <v>0.0</v>
      </c>
      <c r="AD2078" s="6">
        <v>0.0</v>
      </c>
      <c r="AE2078" s="6">
        <v>0.0</v>
      </c>
      <c r="AF2078" s="6">
        <v>0.0</v>
      </c>
      <c r="AG2078" s="6">
        <v>0.0</v>
      </c>
      <c r="AH2078" s="6">
        <v>0.0</v>
      </c>
      <c r="AI2078" s="6">
        <v>174.0</v>
      </c>
      <c r="AJ2078" s="6" t="b">
        <v>1</v>
      </c>
      <c r="AK2078" s="6" t="s">
        <v>2911</v>
      </c>
      <c r="AL2078" s="6">
        <v>1.0</v>
      </c>
      <c r="AM2078" s="6" t="b">
        <v>0</v>
      </c>
      <c r="AN2078" s="6">
        <v>0.0</v>
      </c>
      <c r="AO2078" s="6">
        <v>0.0</v>
      </c>
      <c r="AP2078" s="6">
        <v>0.0</v>
      </c>
      <c r="AQ2078" s="6" t="s">
        <v>128</v>
      </c>
      <c r="AR2078" s="6" t="s">
        <v>105</v>
      </c>
      <c r="AS2078" s="6">
        <v>0.0</v>
      </c>
      <c r="AT2078" s="7">
        <v>45997.0</v>
      </c>
      <c r="AU2078" s="6">
        <v>0.0</v>
      </c>
      <c r="AV2078" s="6">
        <v>0.0</v>
      </c>
      <c r="AW2078" s="6">
        <v>0.0</v>
      </c>
      <c r="AX2078" s="6">
        <v>0.0</v>
      </c>
      <c r="AY2078" s="6">
        <v>0.0</v>
      </c>
      <c r="AZ2078" s="6" t="s">
        <v>88</v>
      </c>
      <c r="BA2078" s="6">
        <v>0.0</v>
      </c>
      <c r="BB2078" s="7">
        <v>45698.0</v>
      </c>
      <c r="BC2078" s="6">
        <v>0.0</v>
      </c>
      <c r="BD2078" s="6">
        <v>0.0</v>
      </c>
      <c r="BE2078" s="6">
        <v>0.0</v>
      </c>
      <c r="BF2078" s="6">
        <v>0.0</v>
      </c>
      <c r="BG2078" s="6">
        <v>0.0</v>
      </c>
      <c r="BH2078" s="6">
        <v>0.0</v>
      </c>
      <c r="BI2078" s="6">
        <v>0.0</v>
      </c>
      <c r="BJ2078" s="6" t="str">
        <f t="shared" ref="BJ2078:BO2078" si="1895">IFERROR(XLOOKUP($B2078,#REF!,#REF!,""),"")</f>
        <v/>
      </c>
      <c r="BK2078" s="6" t="str">
        <f t="shared" si="1895"/>
        <v/>
      </c>
      <c r="BL2078" s="6" t="str">
        <f t="shared" si="1895"/>
        <v/>
      </c>
      <c r="BM2078" s="6" t="str">
        <f t="shared" si="1895"/>
        <v/>
      </c>
      <c r="BN2078" s="6" t="str">
        <f t="shared" si="1895"/>
        <v/>
      </c>
      <c r="BO2078" s="6" t="str">
        <f t="shared" si="1895"/>
        <v/>
      </c>
      <c r="BP2078" s="6"/>
      <c r="BQ2078" s="6"/>
    </row>
    <row r="2079" ht="15.75" customHeight="1">
      <c r="A2079" s="5" t="s">
        <v>7253</v>
      </c>
      <c r="B2079" s="5" t="s">
        <v>10454</v>
      </c>
      <c r="C2079" s="5" t="s">
        <v>116</v>
      </c>
      <c r="D2079" s="5" t="s">
        <v>117</v>
      </c>
      <c r="E2079" s="19"/>
      <c r="F2079" s="2" t="s">
        <v>1812</v>
      </c>
      <c r="G2079" s="2" t="s">
        <v>7307</v>
      </c>
      <c r="H2079" s="2" t="s">
        <v>121</v>
      </c>
      <c r="I2079" s="2" t="s">
        <v>122</v>
      </c>
      <c r="J2079" s="2" t="s">
        <v>100</v>
      </c>
      <c r="K2079" s="2">
        <v>0.0</v>
      </c>
      <c r="L2079" s="6">
        <v>0.0</v>
      </c>
      <c r="M2079" s="6">
        <v>0.0</v>
      </c>
      <c r="N2079" s="6">
        <v>0.0</v>
      </c>
      <c r="O2079" s="6" t="s">
        <v>10455</v>
      </c>
      <c r="P2079" s="6"/>
      <c r="Q2079" s="6" t="s">
        <v>7309</v>
      </c>
      <c r="R2079" s="6" t="s">
        <v>471</v>
      </c>
      <c r="S2079" s="6">
        <v>55.0</v>
      </c>
      <c r="T2079" s="6">
        <v>0.0</v>
      </c>
      <c r="U2079" s="6">
        <v>0.0</v>
      </c>
      <c r="V2079" s="7">
        <v>45749.0</v>
      </c>
      <c r="W2079" s="6" t="s">
        <v>127</v>
      </c>
      <c r="X2079" s="6">
        <v>0.0</v>
      </c>
      <c r="Y2079" s="6">
        <v>0.0</v>
      </c>
      <c r="Z2079" s="6">
        <v>0.0</v>
      </c>
      <c r="AA2079" s="6">
        <v>0.0</v>
      </c>
      <c r="AB2079" s="6">
        <v>0.0</v>
      </c>
      <c r="AC2079" s="6">
        <v>0.0</v>
      </c>
      <c r="AD2079" s="6">
        <v>0.0</v>
      </c>
      <c r="AE2079" s="6">
        <v>0.0</v>
      </c>
      <c r="AF2079" s="6">
        <v>0.0</v>
      </c>
      <c r="AG2079" s="6">
        <v>0.0</v>
      </c>
      <c r="AH2079" s="6">
        <v>0.0</v>
      </c>
      <c r="AI2079" s="6">
        <v>233.0</v>
      </c>
      <c r="AJ2079" s="6" t="b">
        <v>1</v>
      </c>
      <c r="AK2079" s="6" t="s">
        <v>442</v>
      </c>
      <c r="AL2079" s="6">
        <v>1.0</v>
      </c>
      <c r="AM2079" s="6" t="b">
        <v>0</v>
      </c>
      <c r="AN2079" s="6">
        <v>0.0</v>
      </c>
      <c r="AO2079" s="6">
        <v>0.0</v>
      </c>
      <c r="AP2079" s="6">
        <v>0.0</v>
      </c>
      <c r="AQ2079" s="6" t="s">
        <v>128</v>
      </c>
      <c r="AR2079" s="6" t="s">
        <v>105</v>
      </c>
      <c r="AS2079" s="6">
        <v>0.0</v>
      </c>
      <c r="AT2079" s="7">
        <v>45392.0</v>
      </c>
      <c r="AU2079" s="6" t="s">
        <v>85</v>
      </c>
      <c r="AV2079" s="6">
        <v>0.0</v>
      </c>
      <c r="AW2079" s="6" t="s">
        <v>10455</v>
      </c>
      <c r="AX2079" s="6" t="s">
        <v>1179</v>
      </c>
      <c r="AY2079" s="6" t="s">
        <v>1179</v>
      </c>
      <c r="AZ2079" s="6" t="s">
        <v>108</v>
      </c>
      <c r="BA2079" s="6" t="s">
        <v>5908</v>
      </c>
      <c r="BB2079" s="6" t="s">
        <v>1118</v>
      </c>
      <c r="BC2079" s="6">
        <v>0.0</v>
      </c>
      <c r="BD2079" s="6">
        <v>0.0</v>
      </c>
      <c r="BE2079" s="6">
        <v>0.0</v>
      </c>
      <c r="BF2079" s="6">
        <v>0.0</v>
      </c>
      <c r="BG2079" s="6" t="s">
        <v>7443</v>
      </c>
      <c r="BH2079" s="8" t="s">
        <v>10456</v>
      </c>
      <c r="BI2079" s="6">
        <v>0.0</v>
      </c>
      <c r="BJ2079" s="6" t="str">
        <f t="shared" ref="BJ2079:BO2079" si="1896">IFERROR(XLOOKUP($B2079,#REF!,#REF!,""),"")</f>
        <v/>
      </c>
      <c r="BK2079" s="6" t="str">
        <f t="shared" si="1896"/>
        <v/>
      </c>
      <c r="BL2079" s="6" t="str">
        <f t="shared" si="1896"/>
        <v/>
      </c>
      <c r="BM2079" s="6" t="str">
        <f t="shared" si="1896"/>
        <v/>
      </c>
      <c r="BN2079" s="6" t="str">
        <f t="shared" si="1896"/>
        <v/>
      </c>
      <c r="BO2079" s="6" t="str">
        <f t="shared" si="1896"/>
        <v/>
      </c>
      <c r="BP2079" s="6"/>
      <c r="BQ2079" s="6"/>
    </row>
    <row r="2080" ht="15.75" customHeight="1">
      <c r="A2080" s="5" t="s">
        <v>7253</v>
      </c>
      <c r="B2080" s="5" t="s">
        <v>10457</v>
      </c>
      <c r="C2080" s="5" t="s">
        <v>403</v>
      </c>
      <c r="D2080" s="5" t="s">
        <v>117</v>
      </c>
      <c r="E2080" s="19"/>
      <c r="F2080" s="2" t="s">
        <v>10458</v>
      </c>
      <c r="G2080" s="2" t="s">
        <v>10459</v>
      </c>
      <c r="H2080" s="2" t="s">
        <v>10460</v>
      </c>
      <c r="I2080" s="2" t="s">
        <v>407</v>
      </c>
      <c r="J2080" s="2" t="s">
        <v>100</v>
      </c>
      <c r="K2080" s="2">
        <v>0.0</v>
      </c>
      <c r="L2080" s="6">
        <v>0.0</v>
      </c>
      <c r="M2080" s="6">
        <v>0.0</v>
      </c>
      <c r="N2080" s="6">
        <v>0.0</v>
      </c>
      <c r="O2080" s="6" t="s">
        <v>10461</v>
      </c>
      <c r="P2080" s="6" t="s">
        <v>5104</v>
      </c>
      <c r="Q2080" s="6" t="s">
        <v>10462</v>
      </c>
      <c r="R2080" s="6" t="s">
        <v>143</v>
      </c>
      <c r="S2080" s="6">
        <v>45.0</v>
      </c>
      <c r="T2080" s="6">
        <v>0.0</v>
      </c>
      <c r="U2080" s="6" t="s">
        <v>4272</v>
      </c>
      <c r="V2080" s="6">
        <v>0.0</v>
      </c>
      <c r="W2080" s="6" t="s">
        <v>127</v>
      </c>
      <c r="X2080" s="6">
        <v>0.0</v>
      </c>
      <c r="Y2080" s="6">
        <v>0.0</v>
      </c>
      <c r="Z2080" s="6">
        <v>0.0</v>
      </c>
      <c r="AA2080" s="6">
        <v>0.0</v>
      </c>
      <c r="AB2080" s="6">
        <v>0.0</v>
      </c>
      <c r="AC2080" s="6">
        <v>0.0</v>
      </c>
      <c r="AD2080" s="6">
        <v>0.0</v>
      </c>
      <c r="AE2080" s="6">
        <v>0.0</v>
      </c>
      <c r="AF2080" s="6">
        <v>0.0</v>
      </c>
      <c r="AG2080" s="6">
        <v>0.0</v>
      </c>
      <c r="AH2080" s="6">
        <v>0.0</v>
      </c>
      <c r="AI2080" s="6">
        <v>184.0</v>
      </c>
      <c r="AJ2080" s="6" t="b">
        <v>1</v>
      </c>
      <c r="AK2080" s="7">
        <v>45993.0</v>
      </c>
      <c r="AL2080" s="6">
        <v>1.0</v>
      </c>
      <c r="AM2080" s="6" t="b">
        <v>0</v>
      </c>
      <c r="AN2080" s="6">
        <v>0.0</v>
      </c>
      <c r="AO2080" s="6">
        <v>0.0</v>
      </c>
      <c r="AP2080" s="6">
        <v>0.0</v>
      </c>
      <c r="AQ2080" s="6" t="s">
        <v>128</v>
      </c>
      <c r="AR2080" s="6" t="s">
        <v>105</v>
      </c>
      <c r="AS2080" s="6">
        <v>0.0</v>
      </c>
      <c r="AT2080" s="7">
        <v>45545.0</v>
      </c>
      <c r="AU2080" s="6" t="s">
        <v>107</v>
      </c>
      <c r="AV2080" s="6">
        <v>0.0</v>
      </c>
      <c r="AW2080" s="6" t="s">
        <v>10461</v>
      </c>
      <c r="AX2080" s="6" t="s">
        <v>87</v>
      </c>
      <c r="AY2080" s="6" t="s">
        <v>87</v>
      </c>
      <c r="AZ2080" s="6" t="s">
        <v>108</v>
      </c>
      <c r="BA2080" s="6" t="s">
        <v>5106</v>
      </c>
      <c r="BB2080" s="6" t="s">
        <v>811</v>
      </c>
      <c r="BC2080" s="6">
        <v>0.0</v>
      </c>
      <c r="BD2080" s="6">
        <v>0.0</v>
      </c>
      <c r="BE2080" s="6">
        <v>0.0</v>
      </c>
      <c r="BF2080" s="6">
        <v>0.0</v>
      </c>
      <c r="BG2080" s="6" t="s">
        <v>6852</v>
      </c>
      <c r="BH2080" s="6">
        <v>0.0</v>
      </c>
      <c r="BI2080" s="6">
        <v>0.0</v>
      </c>
      <c r="BJ2080" s="6" t="str">
        <f t="shared" ref="BJ2080:BO2080" si="1897">IFERROR(XLOOKUP($B2080,#REF!,#REF!,""),"")</f>
        <v/>
      </c>
      <c r="BK2080" s="6" t="str">
        <f t="shared" si="1897"/>
        <v/>
      </c>
      <c r="BL2080" s="6" t="str">
        <f t="shared" si="1897"/>
        <v/>
      </c>
      <c r="BM2080" s="6" t="str">
        <f t="shared" si="1897"/>
        <v/>
      </c>
      <c r="BN2080" s="6" t="str">
        <f t="shared" si="1897"/>
        <v/>
      </c>
      <c r="BO2080" s="6" t="str">
        <f t="shared" si="1897"/>
        <v/>
      </c>
      <c r="BP2080" s="6"/>
      <c r="BQ2080" s="6"/>
    </row>
    <row r="2081" ht="15.75" customHeight="1">
      <c r="A2081" s="5" t="s">
        <v>7253</v>
      </c>
      <c r="B2081" s="5" t="s">
        <v>10463</v>
      </c>
      <c r="C2081" s="5" t="s">
        <v>2232</v>
      </c>
      <c r="D2081" s="5" t="s">
        <v>117</v>
      </c>
      <c r="E2081" s="19"/>
      <c r="F2081" s="2" t="s">
        <v>10464</v>
      </c>
      <c r="G2081" s="2" t="s">
        <v>3198</v>
      </c>
      <c r="H2081" s="2" t="s">
        <v>2235</v>
      </c>
      <c r="I2081" s="2" t="s">
        <v>2236</v>
      </c>
      <c r="J2081" s="2" t="s">
        <v>100</v>
      </c>
      <c r="K2081" s="2">
        <v>0.0</v>
      </c>
      <c r="L2081" s="6">
        <v>0.0</v>
      </c>
      <c r="M2081" s="6">
        <v>0.0</v>
      </c>
      <c r="N2081" s="6">
        <v>0.0</v>
      </c>
      <c r="O2081" s="6" t="s">
        <v>10465</v>
      </c>
      <c r="P2081" s="6"/>
      <c r="Q2081" s="6" t="s">
        <v>3200</v>
      </c>
      <c r="R2081" s="7">
        <v>45332.0</v>
      </c>
      <c r="S2081" s="6">
        <v>47.0</v>
      </c>
      <c r="T2081" s="6">
        <v>0.0</v>
      </c>
      <c r="U2081" s="6" t="s">
        <v>1517</v>
      </c>
      <c r="V2081" s="6">
        <v>0.0</v>
      </c>
      <c r="W2081" s="6" t="s">
        <v>156</v>
      </c>
      <c r="X2081" s="6">
        <v>381.0</v>
      </c>
      <c r="Y2081" s="6">
        <v>0.0</v>
      </c>
      <c r="Z2081" s="6">
        <v>0.0</v>
      </c>
      <c r="AA2081" s="6">
        <v>0.0</v>
      </c>
      <c r="AB2081" s="6">
        <v>0.0</v>
      </c>
      <c r="AC2081" s="6">
        <v>0.0</v>
      </c>
      <c r="AD2081" s="6">
        <v>0.0</v>
      </c>
      <c r="AE2081" s="6">
        <v>0.0</v>
      </c>
      <c r="AF2081" s="6" t="b">
        <v>1</v>
      </c>
      <c r="AG2081" s="6" t="b">
        <v>1</v>
      </c>
      <c r="AH2081" s="6" t="b">
        <v>1</v>
      </c>
      <c r="AI2081" s="6">
        <v>0.0</v>
      </c>
      <c r="AJ2081" s="6">
        <v>0.0</v>
      </c>
      <c r="AK2081" s="6">
        <v>0.0</v>
      </c>
      <c r="AL2081" s="6">
        <v>1.0</v>
      </c>
      <c r="AM2081" s="6">
        <v>0.0</v>
      </c>
      <c r="AN2081" s="6">
        <v>0.0</v>
      </c>
      <c r="AO2081" s="6">
        <v>0.0</v>
      </c>
      <c r="AP2081" s="6">
        <v>0.0</v>
      </c>
      <c r="AQ2081" s="8" t="s">
        <v>10466</v>
      </c>
      <c r="AR2081" s="6" t="s">
        <v>105</v>
      </c>
      <c r="AS2081" s="7">
        <v>45638.0</v>
      </c>
      <c r="AT2081" s="6" t="s">
        <v>1259</v>
      </c>
      <c r="AU2081" s="6" t="s">
        <v>107</v>
      </c>
      <c r="AV2081" s="6">
        <v>0.0</v>
      </c>
      <c r="AW2081" s="6" t="s">
        <v>10465</v>
      </c>
      <c r="AX2081" s="6" t="s">
        <v>87</v>
      </c>
      <c r="AY2081" s="6" t="s">
        <v>87</v>
      </c>
      <c r="AZ2081" s="6" t="s">
        <v>108</v>
      </c>
      <c r="BA2081" s="6" t="s">
        <v>3780</v>
      </c>
      <c r="BB2081" s="7">
        <v>45638.0</v>
      </c>
      <c r="BC2081" s="6" t="s">
        <v>634</v>
      </c>
      <c r="BD2081" s="6">
        <v>192.0</v>
      </c>
      <c r="BE2081" s="6" t="s">
        <v>634</v>
      </c>
      <c r="BF2081" s="6">
        <v>0.0</v>
      </c>
      <c r="BG2081" s="6" t="s">
        <v>4764</v>
      </c>
      <c r="BH2081" s="8" t="s">
        <v>10467</v>
      </c>
      <c r="BI2081" s="6">
        <v>0.0</v>
      </c>
      <c r="BJ2081" s="6" t="str">
        <f t="shared" ref="BJ2081:BO2081" si="1898">IFERROR(XLOOKUP($B2081,#REF!,#REF!,""),"")</f>
        <v/>
      </c>
      <c r="BK2081" s="6" t="str">
        <f t="shared" si="1898"/>
        <v/>
      </c>
      <c r="BL2081" s="6" t="str">
        <f t="shared" si="1898"/>
        <v/>
      </c>
      <c r="BM2081" s="6" t="str">
        <f t="shared" si="1898"/>
        <v/>
      </c>
      <c r="BN2081" s="6" t="str">
        <f t="shared" si="1898"/>
        <v/>
      </c>
      <c r="BO2081" s="6" t="str">
        <f t="shared" si="1898"/>
        <v/>
      </c>
      <c r="BP2081" s="6"/>
      <c r="BQ2081" s="6"/>
    </row>
    <row r="2082" ht="15.75" customHeight="1">
      <c r="A2082" s="5" t="s">
        <v>7253</v>
      </c>
      <c r="B2082" s="5" t="s">
        <v>10468</v>
      </c>
      <c r="C2082" s="5" t="s">
        <v>116</v>
      </c>
      <c r="D2082" s="5" t="s">
        <v>70</v>
      </c>
      <c r="E2082" s="19"/>
      <c r="F2082" s="2" t="s">
        <v>1812</v>
      </c>
      <c r="G2082" s="2" t="s">
        <v>7626</v>
      </c>
      <c r="H2082" s="2" t="s">
        <v>121</v>
      </c>
      <c r="I2082" s="2" t="s">
        <v>122</v>
      </c>
      <c r="J2082" s="2" t="s">
        <v>100</v>
      </c>
      <c r="K2082" s="2">
        <v>0.0</v>
      </c>
      <c r="L2082" s="6">
        <v>0.0</v>
      </c>
      <c r="M2082" s="6">
        <v>0.0</v>
      </c>
      <c r="N2082" s="6">
        <v>0.0</v>
      </c>
      <c r="O2082" s="6" t="s">
        <v>10469</v>
      </c>
      <c r="P2082" s="6"/>
      <c r="Q2082" s="6" t="s">
        <v>7631</v>
      </c>
      <c r="R2082" s="7">
        <v>45608.0</v>
      </c>
      <c r="S2082" s="6">
        <v>100.0</v>
      </c>
      <c r="T2082" s="6">
        <v>0.0</v>
      </c>
      <c r="U2082" s="6">
        <v>0.0</v>
      </c>
      <c r="V2082" s="6">
        <v>0.0</v>
      </c>
      <c r="W2082" s="6" t="s">
        <v>81</v>
      </c>
      <c r="X2082" s="6">
        <v>403.0</v>
      </c>
      <c r="Y2082" s="6">
        <v>0.0</v>
      </c>
      <c r="Z2082" s="6">
        <v>0.0</v>
      </c>
      <c r="AA2082" s="6">
        <v>0.0</v>
      </c>
      <c r="AB2082" s="6">
        <v>0.0</v>
      </c>
      <c r="AC2082" s="6">
        <v>0.0</v>
      </c>
      <c r="AD2082" s="6">
        <v>0.0</v>
      </c>
      <c r="AE2082" s="6">
        <v>0.0</v>
      </c>
      <c r="AF2082" s="6">
        <v>0.0</v>
      </c>
      <c r="AG2082" s="6" t="b">
        <v>1</v>
      </c>
      <c r="AH2082" s="6" t="b">
        <v>1</v>
      </c>
      <c r="AI2082" s="6">
        <v>0.0</v>
      </c>
      <c r="AJ2082" s="6">
        <v>0.0</v>
      </c>
      <c r="AK2082" s="6">
        <v>0.0</v>
      </c>
      <c r="AL2082" s="6">
        <v>0.0</v>
      </c>
      <c r="AM2082" s="6">
        <v>0.0</v>
      </c>
      <c r="AN2082" s="6">
        <v>0.0</v>
      </c>
      <c r="AO2082" s="6">
        <v>0.0</v>
      </c>
      <c r="AP2082" s="6">
        <v>0.0</v>
      </c>
      <c r="AQ2082" s="6" t="s">
        <v>82</v>
      </c>
      <c r="AR2082" s="6" t="s">
        <v>105</v>
      </c>
      <c r="AS2082" s="6">
        <v>0.0</v>
      </c>
      <c r="AT2082" s="6" t="s">
        <v>1297</v>
      </c>
      <c r="AU2082" s="6">
        <v>0.0</v>
      </c>
      <c r="AV2082" s="6">
        <v>0.0</v>
      </c>
      <c r="AW2082" s="6">
        <v>0.0</v>
      </c>
      <c r="AX2082" s="6">
        <v>0.0</v>
      </c>
      <c r="AY2082" s="6">
        <v>0.0</v>
      </c>
      <c r="AZ2082" s="6">
        <v>0.0</v>
      </c>
      <c r="BA2082" s="6">
        <v>0.0</v>
      </c>
      <c r="BB2082" s="6">
        <v>0.0</v>
      </c>
      <c r="BC2082" s="6">
        <v>0.0</v>
      </c>
      <c r="BD2082" s="6">
        <v>0.0</v>
      </c>
      <c r="BE2082" s="6">
        <v>0.0</v>
      </c>
      <c r="BF2082" s="6">
        <v>0.0</v>
      </c>
      <c r="BG2082" s="6">
        <v>0.0</v>
      </c>
      <c r="BH2082" s="6">
        <v>0.0</v>
      </c>
      <c r="BI2082" s="6">
        <v>0.0</v>
      </c>
      <c r="BJ2082" s="6" t="str">
        <f t="shared" ref="BJ2082:BO2082" si="1899">IFERROR(XLOOKUP($B2082,#REF!,#REF!,""),"")</f>
        <v/>
      </c>
      <c r="BK2082" s="6" t="str">
        <f t="shared" si="1899"/>
        <v/>
      </c>
      <c r="BL2082" s="6" t="str">
        <f t="shared" si="1899"/>
        <v/>
      </c>
      <c r="BM2082" s="6" t="str">
        <f t="shared" si="1899"/>
        <v/>
      </c>
      <c r="BN2082" s="6" t="str">
        <f t="shared" si="1899"/>
        <v/>
      </c>
      <c r="BO2082" s="6" t="str">
        <f t="shared" si="1899"/>
        <v/>
      </c>
      <c r="BP2082" s="6"/>
      <c r="BQ2082" s="6"/>
    </row>
    <row r="2083" ht="15.75" customHeight="1">
      <c r="A2083" s="5" t="s">
        <v>7253</v>
      </c>
      <c r="B2083" s="5" t="s">
        <v>10470</v>
      </c>
      <c r="C2083" s="5" t="s">
        <v>69</v>
      </c>
      <c r="D2083" s="5" t="s">
        <v>117</v>
      </c>
      <c r="E2083" s="19"/>
      <c r="F2083" s="2" t="s">
        <v>1812</v>
      </c>
      <c r="G2083" s="2" t="s">
        <v>4373</v>
      </c>
      <c r="H2083" s="2" t="s">
        <v>381</v>
      </c>
      <c r="I2083" s="2" t="s">
        <v>75</v>
      </c>
      <c r="J2083" s="2" t="s">
        <v>1256</v>
      </c>
      <c r="K2083" s="2">
        <v>0.0</v>
      </c>
      <c r="L2083" s="6">
        <v>0.0</v>
      </c>
      <c r="M2083" s="6">
        <v>0.0</v>
      </c>
      <c r="N2083" s="6">
        <v>0.0</v>
      </c>
      <c r="O2083" s="6" t="s">
        <v>10209</v>
      </c>
      <c r="P2083" s="6" t="s">
        <v>5104</v>
      </c>
      <c r="Q2083" s="6" t="s">
        <v>10471</v>
      </c>
      <c r="R2083" s="6" t="s">
        <v>290</v>
      </c>
      <c r="S2083" s="6">
        <v>7.0</v>
      </c>
      <c r="T2083" s="6">
        <v>0.0</v>
      </c>
      <c r="U2083" s="6" t="s">
        <v>1213</v>
      </c>
      <c r="V2083" s="6">
        <v>0.0</v>
      </c>
      <c r="W2083" s="6" t="s">
        <v>127</v>
      </c>
      <c r="X2083" s="6">
        <v>0.0</v>
      </c>
      <c r="Y2083" s="6">
        <v>0.0</v>
      </c>
      <c r="Z2083" s="6">
        <v>0.0</v>
      </c>
      <c r="AA2083" s="6">
        <v>0.0</v>
      </c>
      <c r="AB2083" s="6">
        <v>0.0</v>
      </c>
      <c r="AC2083" s="6">
        <v>0.0</v>
      </c>
      <c r="AD2083" s="6">
        <v>0.0</v>
      </c>
      <c r="AE2083" s="6">
        <v>0.0</v>
      </c>
      <c r="AF2083" s="6">
        <v>0.0</v>
      </c>
      <c r="AG2083" s="6">
        <v>0.0</v>
      </c>
      <c r="AH2083" s="6">
        <v>0.0</v>
      </c>
      <c r="AI2083" s="6">
        <v>36.0</v>
      </c>
      <c r="AJ2083" s="6" t="b">
        <v>1</v>
      </c>
      <c r="AK2083" s="6" t="s">
        <v>1213</v>
      </c>
      <c r="AL2083" s="6">
        <v>4.0</v>
      </c>
      <c r="AM2083" s="6" t="b">
        <v>0</v>
      </c>
      <c r="AN2083" s="6">
        <v>0.0</v>
      </c>
      <c r="AO2083" s="6">
        <v>0.0</v>
      </c>
      <c r="AP2083" s="6">
        <v>0.0</v>
      </c>
      <c r="AQ2083" s="6" t="s">
        <v>157</v>
      </c>
      <c r="AR2083" s="6">
        <v>0.0</v>
      </c>
      <c r="AS2083" s="6">
        <v>0.0</v>
      </c>
      <c r="AT2083" s="6">
        <v>0.0</v>
      </c>
      <c r="AU2083" s="6">
        <v>0.0</v>
      </c>
      <c r="AV2083" s="6">
        <v>0.0</v>
      </c>
      <c r="AW2083" s="6">
        <v>0.0</v>
      </c>
      <c r="AX2083" s="6">
        <v>0.0</v>
      </c>
      <c r="AY2083" s="6">
        <v>0.0</v>
      </c>
      <c r="AZ2083" s="6" t="s">
        <v>88</v>
      </c>
      <c r="BA2083" s="6">
        <v>0.0</v>
      </c>
      <c r="BB2083" s="6">
        <v>0.0</v>
      </c>
      <c r="BC2083" s="6">
        <v>0.0</v>
      </c>
      <c r="BD2083" s="6">
        <v>0.0</v>
      </c>
      <c r="BE2083" s="6">
        <v>0.0</v>
      </c>
      <c r="BF2083" s="6">
        <v>0.0</v>
      </c>
      <c r="BG2083" s="6">
        <v>0.0</v>
      </c>
      <c r="BH2083" s="6">
        <v>0.0</v>
      </c>
      <c r="BI2083" s="6">
        <v>0.0</v>
      </c>
      <c r="BJ2083" s="6" t="str">
        <f t="shared" ref="BJ2083:BO2083" si="1900">IFERROR(XLOOKUP($B2083,#REF!,#REF!,""),"")</f>
        <v/>
      </c>
      <c r="BK2083" s="6" t="str">
        <f t="shared" si="1900"/>
        <v/>
      </c>
      <c r="BL2083" s="6" t="str">
        <f t="shared" si="1900"/>
        <v/>
      </c>
      <c r="BM2083" s="6" t="str">
        <f t="shared" si="1900"/>
        <v/>
      </c>
      <c r="BN2083" s="6" t="str">
        <f t="shared" si="1900"/>
        <v/>
      </c>
      <c r="BO2083" s="6" t="str">
        <f t="shared" si="1900"/>
        <v/>
      </c>
      <c r="BP2083" s="6"/>
      <c r="BQ2083" s="6"/>
    </row>
    <row r="2084" ht="15.75" customHeight="1">
      <c r="A2084" s="5" t="s">
        <v>7253</v>
      </c>
      <c r="B2084" s="5" t="s">
        <v>10472</v>
      </c>
      <c r="C2084" s="5" t="s">
        <v>95</v>
      </c>
      <c r="D2084" s="5" t="s">
        <v>70</v>
      </c>
      <c r="E2084" s="19"/>
      <c r="F2084" s="2" t="s">
        <v>1812</v>
      </c>
      <c r="G2084" s="2" t="s">
        <v>3815</v>
      </c>
      <c r="H2084" s="2" t="s">
        <v>3816</v>
      </c>
      <c r="I2084" s="2" t="s">
        <v>75</v>
      </c>
      <c r="J2084" s="2" t="s">
        <v>100</v>
      </c>
      <c r="K2084" s="2">
        <v>0.0</v>
      </c>
      <c r="L2084" s="6">
        <v>0.0</v>
      </c>
      <c r="M2084" s="6">
        <v>0.0</v>
      </c>
      <c r="N2084" s="6">
        <v>0.0</v>
      </c>
      <c r="O2084" s="6" t="s">
        <v>10473</v>
      </c>
      <c r="P2084" s="6" t="s">
        <v>5104</v>
      </c>
      <c r="Q2084" s="6" t="s">
        <v>3818</v>
      </c>
      <c r="R2084" s="6" t="s">
        <v>1846</v>
      </c>
      <c r="S2084" s="6">
        <v>325.0</v>
      </c>
      <c r="T2084" s="6">
        <v>0.0</v>
      </c>
      <c r="U2084" s="6">
        <v>0.0</v>
      </c>
      <c r="V2084" s="6">
        <v>0.0</v>
      </c>
      <c r="W2084" s="6" t="s">
        <v>81</v>
      </c>
      <c r="X2084" s="6">
        <v>95.0</v>
      </c>
      <c r="Y2084" s="6">
        <v>0.0</v>
      </c>
      <c r="Z2084" s="6">
        <v>0.0</v>
      </c>
      <c r="AA2084" s="6">
        <v>0.0</v>
      </c>
      <c r="AB2084" s="6">
        <v>0.0</v>
      </c>
      <c r="AC2084" s="6">
        <v>0.0</v>
      </c>
      <c r="AD2084" s="6">
        <v>0.0</v>
      </c>
      <c r="AE2084" s="6">
        <v>0.0</v>
      </c>
      <c r="AF2084" s="6">
        <v>0.0</v>
      </c>
      <c r="AG2084" s="6" t="b">
        <v>1</v>
      </c>
      <c r="AH2084" s="6">
        <v>0.0</v>
      </c>
      <c r="AI2084" s="6">
        <v>0.0</v>
      </c>
      <c r="AJ2084" s="6">
        <v>0.0</v>
      </c>
      <c r="AK2084" s="6">
        <v>0.0</v>
      </c>
      <c r="AL2084" s="6">
        <v>0.0</v>
      </c>
      <c r="AM2084" s="6">
        <v>0.0</v>
      </c>
      <c r="AN2084" s="6">
        <v>0.0</v>
      </c>
      <c r="AO2084" s="6">
        <v>0.0</v>
      </c>
      <c r="AP2084" s="6">
        <v>0.0</v>
      </c>
      <c r="AQ2084" s="6" t="s">
        <v>82</v>
      </c>
      <c r="AR2084" s="6" t="s">
        <v>105</v>
      </c>
      <c r="AS2084" s="6">
        <v>0.0</v>
      </c>
      <c r="AT2084" s="6" t="s">
        <v>554</v>
      </c>
      <c r="AU2084" s="6" t="s">
        <v>107</v>
      </c>
      <c r="AV2084" s="6">
        <v>0.0</v>
      </c>
      <c r="AW2084" s="6" t="s">
        <v>10473</v>
      </c>
      <c r="AX2084" s="6" t="s">
        <v>87</v>
      </c>
      <c r="AY2084" s="6" t="s">
        <v>87</v>
      </c>
      <c r="AZ2084" s="6" t="s">
        <v>108</v>
      </c>
      <c r="BA2084" s="6" t="s">
        <v>783</v>
      </c>
      <c r="BB2084" s="6" t="s">
        <v>4202</v>
      </c>
      <c r="BC2084" s="6">
        <v>0.0</v>
      </c>
      <c r="BD2084" s="6">
        <v>0.0</v>
      </c>
      <c r="BE2084" s="6">
        <v>0.0</v>
      </c>
      <c r="BF2084" s="6">
        <v>0.0</v>
      </c>
      <c r="BG2084" s="6" t="s">
        <v>5236</v>
      </c>
      <c r="BH2084" s="6">
        <v>0.0</v>
      </c>
      <c r="BI2084" s="6">
        <v>0.0</v>
      </c>
      <c r="BJ2084" s="6" t="str">
        <f t="shared" ref="BJ2084:BO2084" si="1901">IFERROR(XLOOKUP($B2084,#REF!,#REF!,""),"")</f>
        <v/>
      </c>
      <c r="BK2084" s="6" t="str">
        <f t="shared" si="1901"/>
        <v/>
      </c>
      <c r="BL2084" s="6" t="str">
        <f t="shared" si="1901"/>
        <v/>
      </c>
      <c r="BM2084" s="6" t="str">
        <f t="shared" si="1901"/>
        <v/>
      </c>
      <c r="BN2084" s="6" t="str">
        <f t="shared" si="1901"/>
        <v/>
      </c>
      <c r="BO2084" s="6" t="str">
        <f t="shared" si="1901"/>
        <v/>
      </c>
      <c r="BP2084" s="6"/>
      <c r="BQ2084" s="6"/>
    </row>
    <row r="2085" ht="15.75" customHeight="1">
      <c r="A2085" s="5" t="s">
        <v>7253</v>
      </c>
      <c r="B2085" s="5" t="s">
        <v>10474</v>
      </c>
      <c r="C2085" s="5" t="s">
        <v>429</v>
      </c>
      <c r="D2085" s="5" t="s">
        <v>70</v>
      </c>
      <c r="E2085" s="19"/>
      <c r="F2085" s="2" t="s">
        <v>1812</v>
      </c>
      <c r="G2085" s="2" t="s">
        <v>3386</v>
      </c>
      <c r="H2085" s="2" t="s">
        <v>2889</v>
      </c>
      <c r="I2085" s="2" t="s">
        <v>433</v>
      </c>
      <c r="J2085" s="2" t="s">
        <v>100</v>
      </c>
      <c r="K2085" s="2">
        <v>0.0</v>
      </c>
      <c r="L2085" s="6">
        <v>0.0</v>
      </c>
      <c r="M2085" s="6">
        <v>0.0</v>
      </c>
      <c r="N2085" s="6">
        <v>0.0</v>
      </c>
      <c r="O2085" s="6" t="s">
        <v>10475</v>
      </c>
      <c r="P2085" s="6" t="s">
        <v>5104</v>
      </c>
      <c r="Q2085" s="6" t="s">
        <v>3388</v>
      </c>
      <c r="R2085" s="6" t="s">
        <v>3913</v>
      </c>
      <c r="S2085" s="6">
        <v>143.0</v>
      </c>
      <c r="T2085" s="6">
        <v>0.0</v>
      </c>
      <c r="U2085" s="6">
        <v>0.0</v>
      </c>
      <c r="V2085" s="6">
        <v>0.0</v>
      </c>
      <c r="W2085" s="6" t="s">
        <v>81</v>
      </c>
      <c r="X2085" s="6">
        <v>269.0</v>
      </c>
      <c r="Y2085" s="6">
        <v>0.0</v>
      </c>
      <c r="Z2085" s="6">
        <v>0.0</v>
      </c>
      <c r="AA2085" s="6">
        <v>0.0</v>
      </c>
      <c r="AB2085" s="6">
        <v>0.0</v>
      </c>
      <c r="AC2085" s="6">
        <v>0.0</v>
      </c>
      <c r="AD2085" s="6">
        <v>0.0</v>
      </c>
      <c r="AE2085" s="6">
        <v>0.0</v>
      </c>
      <c r="AF2085" s="6">
        <v>0.0</v>
      </c>
      <c r="AG2085" s="6" t="b">
        <v>1</v>
      </c>
      <c r="AH2085" s="6">
        <v>0.0</v>
      </c>
      <c r="AI2085" s="6">
        <v>0.0</v>
      </c>
      <c r="AJ2085" s="6">
        <v>0.0</v>
      </c>
      <c r="AK2085" s="6">
        <v>0.0</v>
      </c>
      <c r="AL2085" s="6">
        <v>0.0</v>
      </c>
      <c r="AM2085" s="6">
        <v>0.0</v>
      </c>
      <c r="AN2085" s="6">
        <v>0.0</v>
      </c>
      <c r="AO2085" s="6">
        <v>0.0</v>
      </c>
      <c r="AP2085" s="6">
        <v>0.0</v>
      </c>
      <c r="AQ2085" s="6" t="s">
        <v>82</v>
      </c>
      <c r="AR2085" s="6" t="s">
        <v>105</v>
      </c>
      <c r="AS2085" s="6">
        <v>0.0</v>
      </c>
      <c r="AT2085" s="6" t="s">
        <v>597</v>
      </c>
      <c r="AU2085" s="6" t="s">
        <v>107</v>
      </c>
      <c r="AV2085" s="6">
        <v>0.0</v>
      </c>
      <c r="AW2085" s="6" t="s">
        <v>10475</v>
      </c>
      <c r="AX2085" s="6" t="s">
        <v>87</v>
      </c>
      <c r="AY2085" s="6" t="s">
        <v>87</v>
      </c>
      <c r="AZ2085" s="6" t="s">
        <v>108</v>
      </c>
      <c r="BA2085" s="6" t="s">
        <v>1574</v>
      </c>
      <c r="BB2085" s="6" t="s">
        <v>1575</v>
      </c>
      <c r="BC2085" s="6">
        <v>0.0</v>
      </c>
      <c r="BD2085" s="6">
        <v>0.0</v>
      </c>
      <c r="BE2085" s="6">
        <v>0.0</v>
      </c>
      <c r="BF2085" s="6">
        <v>0.0</v>
      </c>
      <c r="BG2085" s="6" t="s">
        <v>1576</v>
      </c>
      <c r="BH2085" s="6">
        <v>0.0</v>
      </c>
      <c r="BI2085" s="6">
        <v>0.0</v>
      </c>
      <c r="BJ2085" s="6" t="str">
        <f t="shared" ref="BJ2085:BO2085" si="1902">IFERROR(XLOOKUP($B2085,#REF!,#REF!,""),"")</f>
        <v/>
      </c>
      <c r="BK2085" s="6" t="str">
        <f t="shared" si="1902"/>
        <v/>
      </c>
      <c r="BL2085" s="6" t="str">
        <f t="shared" si="1902"/>
        <v/>
      </c>
      <c r="BM2085" s="6" t="str">
        <f t="shared" si="1902"/>
        <v/>
      </c>
      <c r="BN2085" s="6" t="str">
        <f t="shared" si="1902"/>
        <v/>
      </c>
      <c r="BO2085" s="6" t="str">
        <f t="shared" si="1902"/>
        <v/>
      </c>
      <c r="BP2085" s="6"/>
      <c r="BQ2085" s="6"/>
    </row>
    <row r="2086" ht="15.75" customHeight="1">
      <c r="A2086" s="5" t="s">
        <v>7253</v>
      </c>
      <c r="B2086" s="5" t="s">
        <v>10476</v>
      </c>
      <c r="C2086" s="5" t="s">
        <v>429</v>
      </c>
      <c r="D2086" s="5" t="s">
        <v>117</v>
      </c>
      <c r="E2086" s="19"/>
      <c r="F2086" s="2" t="s">
        <v>1812</v>
      </c>
      <c r="G2086" s="2" t="s">
        <v>1791</v>
      </c>
      <c r="H2086" s="2" t="s">
        <v>432</v>
      </c>
      <c r="I2086" s="2" t="s">
        <v>433</v>
      </c>
      <c r="J2086" s="2" t="s">
        <v>100</v>
      </c>
      <c r="K2086" s="2">
        <v>0.0</v>
      </c>
      <c r="L2086" s="6">
        <v>0.0</v>
      </c>
      <c r="M2086" s="6">
        <v>0.0</v>
      </c>
      <c r="N2086" s="6">
        <v>0.0</v>
      </c>
      <c r="O2086" s="6" t="s">
        <v>10477</v>
      </c>
      <c r="P2086" s="6"/>
      <c r="Q2086" s="6" t="s">
        <v>2784</v>
      </c>
      <c r="R2086" s="6">
        <v>0.0</v>
      </c>
      <c r="S2086" s="6">
        <v>0.0</v>
      </c>
      <c r="T2086" s="6">
        <v>0.0</v>
      </c>
      <c r="U2086" s="6">
        <v>0.0</v>
      </c>
      <c r="V2086" s="6">
        <v>0.0</v>
      </c>
      <c r="W2086" s="6" t="s">
        <v>127</v>
      </c>
      <c r="X2086" s="6">
        <v>0.0</v>
      </c>
      <c r="Y2086" s="6">
        <v>0.0</v>
      </c>
      <c r="Z2086" s="6">
        <v>0.0</v>
      </c>
      <c r="AA2086" s="6">
        <v>0.0</v>
      </c>
      <c r="AB2086" s="6">
        <v>0.0</v>
      </c>
      <c r="AC2086" s="6">
        <v>0.0</v>
      </c>
      <c r="AD2086" s="6" t="b">
        <v>1</v>
      </c>
      <c r="AE2086" s="6" t="s">
        <v>472</v>
      </c>
      <c r="AF2086" s="6">
        <v>0.0</v>
      </c>
      <c r="AG2086" s="6">
        <v>0.0</v>
      </c>
      <c r="AH2086" s="6">
        <v>0.0</v>
      </c>
      <c r="AI2086" s="6">
        <v>157.0</v>
      </c>
      <c r="AJ2086" s="6" t="b">
        <v>1</v>
      </c>
      <c r="AK2086" s="6" t="s">
        <v>472</v>
      </c>
      <c r="AL2086" s="6">
        <v>2.0</v>
      </c>
      <c r="AM2086" s="6" t="b">
        <v>0</v>
      </c>
      <c r="AN2086" s="6">
        <v>0.0</v>
      </c>
      <c r="AO2086" s="6">
        <v>0.0</v>
      </c>
      <c r="AP2086" s="6">
        <v>0.0</v>
      </c>
      <c r="AQ2086" s="6" t="s">
        <v>682</v>
      </c>
      <c r="AR2086" s="6">
        <v>0.0</v>
      </c>
      <c r="AS2086" s="6">
        <v>0.0</v>
      </c>
      <c r="AT2086" s="6">
        <v>0.0</v>
      </c>
      <c r="AU2086" s="6">
        <v>0.0</v>
      </c>
      <c r="AV2086" s="6">
        <v>0.0</v>
      </c>
      <c r="AW2086" s="6">
        <v>0.0</v>
      </c>
      <c r="AX2086" s="6">
        <v>0.0</v>
      </c>
      <c r="AY2086" s="6">
        <v>0.0</v>
      </c>
      <c r="AZ2086" s="6">
        <v>0.0</v>
      </c>
      <c r="BA2086" s="6">
        <v>0.0</v>
      </c>
      <c r="BB2086" s="6">
        <v>0.0</v>
      </c>
      <c r="BC2086" s="6">
        <v>0.0</v>
      </c>
      <c r="BD2086" s="6">
        <v>0.0</v>
      </c>
      <c r="BE2086" s="6">
        <v>0.0</v>
      </c>
      <c r="BF2086" s="6" t="s">
        <v>491</v>
      </c>
      <c r="BG2086" s="6">
        <v>0.0</v>
      </c>
      <c r="BH2086" s="6">
        <v>0.0</v>
      </c>
      <c r="BI2086" s="6">
        <v>0.0</v>
      </c>
      <c r="BJ2086" s="6" t="str">
        <f t="shared" ref="BJ2086:BO2086" si="1903">IFERROR(XLOOKUP($B2086,#REF!,#REF!,""),"")</f>
        <v/>
      </c>
      <c r="BK2086" s="6" t="str">
        <f t="shared" si="1903"/>
        <v/>
      </c>
      <c r="BL2086" s="6" t="str">
        <f t="shared" si="1903"/>
        <v/>
      </c>
      <c r="BM2086" s="6" t="str">
        <f t="shared" si="1903"/>
        <v/>
      </c>
      <c r="BN2086" s="6" t="str">
        <f t="shared" si="1903"/>
        <v/>
      </c>
      <c r="BO2086" s="6" t="str">
        <f t="shared" si="1903"/>
        <v/>
      </c>
      <c r="BP2086" s="6"/>
      <c r="BQ2086" s="6"/>
    </row>
    <row r="2087" ht="15.75" customHeight="1">
      <c r="A2087" s="5" t="s">
        <v>7253</v>
      </c>
      <c r="B2087" s="5" t="s">
        <v>10478</v>
      </c>
      <c r="C2087" s="5" t="s">
        <v>2232</v>
      </c>
      <c r="D2087" s="5" t="s">
        <v>70</v>
      </c>
      <c r="E2087" s="19"/>
      <c r="F2087" s="2" t="s">
        <v>10479</v>
      </c>
      <c r="G2087" s="2" t="s">
        <v>7263</v>
      </c>
      <c r="H2087" s="2" t="s">
        <v>3673</v>
      </c>
      <c r="I2087" s="2" t="s">
        <v>2236</v>
      </c>
      <c r="J2087" s="2" t="s">
        <v>100</v>
      </c>
      <c r="K2087" s="2">
        <v>0.0</v>
      </c>
      <c r="L2087" s="6">
        <v>0.0</v>
      </c>
      <c r="M2087" s="6">
        <v>0.0</v>
      </c>
      <c r="N2087" s="6">
        <v>0.0</v>
      </c>
      <c r="O2087" s="6" t="s">
        <v>10480</v>
      </c>
      <c r="P2087" s="6"/>
      <c r="Q2087" s="6" t="s">
        <v>9554</v>
      </c>
      <c r="R2087" s="6" t="s">
        <v>1642</v>
      </c>
      <c r="S2087" s="6">
        <v>47.0</v>
      </c>
      <c r="T2087" s="6">
        <v>0.0</v>
      </c>
      <c r="U2087" s="6">
        <v>0.0</v>
      </c>
      <c r="V2087" s="6">
        <v>0.0</v>
      </c>
      <c r="W2087" s="6" t="s">
        <v>156</v>
      </c>
      <c r="X2087" s="6">
        <v>289.0</v>
      </c>
      <c r="Y2087" s="6">
        <v>0.0</v>
      </c>
      <c r="Z2087" s="6">
        <v>0.0</v>
      </c>
      <c r="AA2087" s="6">
        <v>0.0</v>
      </c>
      <c r="AB2087" s="6">
        <v>0.0</v>
      </c>
      <c r="AC2087" s="6">
        <v>0.0</v>
      </c>
      <c r="AD2087" s="6">
        <v>0.0</v>
      </c>
      <c r="AE2087" s="6">
        <v>0.0</v>
      </c>
      <c r="AF2087" s="6">
        <v>0.0</v>
      </c>
      <c r="AG2087" s="6" t="b">
        <v>1</v>
      </c>
      <c r="AH2087" s="6">
        <v>0.0</v>
      </c>
      <c r="AI2087" s="6">
        <v>0.0</v>
      </c>
      <c r="AJ2087" s="6">
        <v>0.0</v>
      </c>
      <c r="AK2087" s="6">
        <v>0.0</v>
      </c>
      <c r="AL2087" s="6">
        <v>0.0</v>
      </c>
      <c r="AM2087" s="6">
        <v>0.0</v>
      </c>
      <c r="AN2087" s="6">
        <v>0.0</v>
      </c>
      <c r="AO2087" s="6">
        <v>0.0</v>
      </c>
      <c r="AP2087" s="6">
        <v>0.0</v>
      </c>
      <c r="AQ2087" s="6" t="s">
        <v>157</v>
      </c>
      <c r="AR2087" s="6" t="s">
        <v>83</v>
      </c>
      <c r="AS2087" s="6">
        <v>0.0</v>
      </c>
      <c r="AT2087" s="7">
        <v>45363.0</v>
      </c>
      <c r="AU2087" s="6" t="s">
        <v>107</v>
      </c>
      <c r="AV2087" s="6">
        <v>0.0</v>
      </c>
      <c r="AW2087" s="6" t="s">
        <v>86</v>
      </c>
      <c r="AX2087" s="6" t="s">
        <v>87</v>
      </c>
      <c r="AY2087" s="6" t="s">
        <v>87</v>
      </c>
      <c r="AZ2087" s="6">
        <v>0.0</v>
      </c>
      <c r="BA2087" s="6" t="s">
        <v>3040</v>
      </c>
      <c r="BB2087" s="6" t="s">
        <v>1517</v>
      </c>
      <c r="BC2087" s="6">
        <v>0.0</v>
      </c>
      <c r="BD2087" s="6">
        <v>0.0</v>
      </c>
      <c r="BE2087" s="6">
        <v>0.0</v>
      </c>
      <c r="BF2087" s="6">
        <v>0.0</v>
      </c>
      <c r="BG2087" s="6" t="s">
        <v>3212</v>
      </c>
      <c r="BH2087" s="6">
        <v>0.0</v>
      </c>
      <c r="BI2087" s="6">
        <v>0.0</v>
      </c>
      <c r="BJ2087" s="6" t="str">
        <f t="shared" ref="BJ2087:BO2087" si="1904">IFERROR(XLOOKUP($B2087,#REF!,#REF!,""),"")</f>
        <v/>
      </c>
      <c r="BK2087" s="6" t="str">
        <f t="shared" si="1904"/>
        <v/>
      </c>
      <c r="BL2087" s="6" t="str">
        <f t="shared" si="1904"/>
        <v/>
      </c>
      <c r="BM2087" s="6" t="str">
        <f t="shared" si="1904"/>
        <v/>
      </c>
      <c r="BN2087" s="6" t="str">
        <f t="shared" si="1904"/>
        <v/>
      </c>
      <c r="BO2087" s="6" t="str">
        <f t="shared" si="1904"/>
        <v/>
      </c>
      <c r="BP2087" s="6"/>
      <c r="BQ2087" s="6"/>
    </row>
    <row r="2088" ht="15.75" customHeight="1">
      <c r="A2088" s="5" t="s">
        <v>7253</v>
      </c>
      <c r="B2088" s="5" t="s">
        <v>10481</v>
      </c>
      <c r="C2088" s="5" t="s">
        <v>429</v>
      </c>
      <c r="D2088" s="5" t="s">
        <v>70</v>
      </c>
      <c r="E2088" s="19"/>
      <c r="F2088" s="2" t="s">
        <v>1812</v>
      </c>
      <c r="G2088" s="2" t="s">
        <v>2961</v>
      </c>
      <c r="H2088" s="2" t="s">
        <v>432</v>
      </c>
      <c r="I2088" s="2" t="s">
        <v>433</v>
      </c>
      <c r="J2088" s="2" t="s">
        <v>100</v>
      </c>
      <c r="K2088" s="2">
        <v>0.0</v>
      </c>
      <c r="L2088" s="6">
        <v>0.0</v>
      </c>
      <c r="M2088" s="6">
        <v>0.0</v>
      </c>
      <c r="N2088" s="6">
        <v>0.0</v>
      </c>
      <c r="O2088" s="6" t="s">
        <v>10482</v>
      </c>
      <c r="P2088" s="6" t="s">
        <v>5104</v>
      </c>
      <c r="Q2088" s="6" t="s">
        <v>3254</v>
      </c>
      <c r="R2088" s="7">
        <v>46176.0</v>
      </c>
      <c r="S2088" s="6">
        <v>338.0</v>
      </c>
      <c r="T2088" s="6">
        <v>0.0</v>
      </c>
      <c r="U2088" s="6">
        <v>0.0</v>
      </c>
      <c r="V2088" s="6">
        <v>0.0</v>
      </c>
      <c r="W2088" s="6" t="s">
        <v>1938</v>
      </c>
      <c r="X2088" s="6">
        <v>0.0</v>
      </c>
      <c r="Y2088" s="6">
        <v>0.0</v>
      </c>
      <c r="Z2088" s="6">
        <v>0.0</v>
      </c>
      <c r="AA2088" s="6">
        <v>0.0</v>
      </c>
      <c r="AB2088" s="6">
        <v>0.0</v>
      </c>
      <c r="AC2088" s="6">
        <v>0.0</v>
      </c>
      <c r="AD2088" s="6">
        <v>0.0</v>
      </c>
      <c r="AE2088" s="6">
        <v>0.0</v>
      </c>
      <c r="AF2088" s="6" t="b">
        <v>1</v>
      </c>
      <c r="AG2088" s="6">
        <v>0.0</v>
      </c>
      <c r="AH2088" s="6">
        <v>0.0</v>
      </c>
      <c r="AI2088" s="6">
        <v>0.0</v>
      </c>
      <c r="AJ2088" s="6">
        <v>0.0</v>
      </c>
      <c r="AK2088" s="6">
        <v>0.0</v>
      </c>
      <c r="AL2088" s="6">
        <v>0.0</v>
      </c>
      <c r="AM2088" s="6">
        <v>0.0</v>
      </c>
      <c r="AN2088" s="6">
        <v>0.0</v>
      </c>
      <c r="AO2088" s="6">
        <v>0.0</v>
      </c>
      <c r="AP2088" s="6">
        <v>0.0</v>
      </c>
      <c r="AQ2088" s="6" t="s">
        <v>10483</v>
      </c>
      <c r="AR2088" s="6">
        <v>0.0</v>
      </c>
      <c r="AS2088" s="6">
        <v>0.0</v>
      </c>
      <c r="AT2088" s="6">
        <v>0.0</v>
      </c>
      <c r="AU2088" s="6">
        <v>0.0</v>
      </c>
      <c r="AV2088" s="6">
        <v>0.0</v>
      </c>
      <c r="AW2088" s="6">
        <v>0.0</v>
      </c>
      <c r="AX2088" s="6">
        <v>0.0</v>
      </c>
      <c r="AY2088" s="6">
        <v>0.0</v>
      </c>
      <c r="AZ2088" s="6">
        <v>0.0</v>
      </c>
      <c r="BA2088" s="6">
        <v>0.0</v>
      </c>
      <c r="BB2088" s="6">
        <v>0.0</v>
      </c>
      <c r="BC2088" s="6">
        <v>0.0</v>
      </c>
      <c r="BD2088" s="6">
        <v>0.0</v>
      </c>
      <c r="BE2088" s="6">
        <v>0.0</v>
      </c>
      <c r="BF2088" s="6">
        <v>0.0</v>
      </c>
      <c r="BG2088" s="6">
        <v>0.0</v>
      </c>
      <c r="BH2088" s="6">
        <v>0.0</v>
      </c>
      <c r="BI2088" s="6">
        <v>0.0</v>
      </c>
      <c r="BJ2088" s="6" t="str">
        <f t="shared" ref="BJ2088:BO2088" si="1905">IFERROR(XLOOKUP($B2088,#REF!,#REF!,""),"")</f>
        <v/>
      </c>
      <c r="BK2088" s="6" t="str">
        <f t="shared" si="1905"/>
        <v/>
      </c>
      <c r="BL2088" s="6" t="str">
        <f t="shared" si="1905"/>
        <v/>
      </c>
      <c r="BM2088" s="6" t="str">
        <f t="shared" si="1905"/>
        <v/>
      </c>
      <c r="BN2088" s="6" t="str">
        <f t="shared" si="1905"/>
        <v/>
      </c>
      <c r="BO2088" s="6" t="str">
        <f t="shared" si="1905"/>
        <v/>
      </c>
      <c r="BP2088" s="6"/>
      <c r="BQ2088" s="6"/>
    </row>
    <row r="2089" ht="15.75" customHeight="1">
      <c r="A2089" s="5" t="s">
        <v>7253</v>
      </c>
      <c r="B2089" s="5" t="s">
        <v>10484</v>
      </c>
      <c r="C2089" s="5" t="s">
        <v>116</v>
      </c>
      <c r="D2089" s="5" t="s">
        <v>70</v>
      </c>
      <c r="E2089" s="19"/>
      <c r="F2089" s="2" t="s">
        <v>1812</v>
      </c>
      <c r="G2089" s="2" t="s">
        <v>10485</v>
      </c>
      <c r="H2089" s="2" t="s">
        <v>9290</v>
      </c>
      <c r="I2089" s="2" t="s">
        <v>122</v>
      </c>
      <c r="J2089" s="2" t="s">
        <v>100</v>
      </c>
      <c r="K2089" s="2">
        <v>0.0</v>
      </c>
      <c r="L2089" s="6">
        <v>0.0</v>
      </c>
      <c r="M2089" s="6">
        <v>0.0</v>
      </c>
      <c r="N2089" s="6">
        <v>0.0</v>
      </c>
      <c r="O2089" s="6" t="s">
        <v>10486</v>
      </c>
      <c r="P2089" s="6"/>
      <c r="Q2089" s="6" t="s">
        <v>10487</v>
      </c>
      <c r="R2089" s="7">
        <v>45963.0</v>
      </c>
      <c r="S2089" s="6">
        <v>354.0</v>
      </c>
      <c r="T2089" s="6">
        <v>0.0</v>
      </c>
      <c r="U2089" s="6">
        <v>0.0</v>
      </c>
      <c r="V2089" s="6">
        <v>0.0</v>
      </c>
      <c r="W2089" s="6" t="s">
        <v>81</v>
      </c>
      <c r="X2089" s="6">
        <v>305.0</v>
      </c>
      <c r="Y2089" s="6">
        <v>0.0</v>
      </c>
      <c r="Z2089" s="6">
        <v>0.0</v>
      </c>
      <c r="AA2089" s="6">
        <v>0.0</v>
      </c>
      <c r="AB2089" s="6">
        <v>0.0</v>
      </c>
      <c r="AC2089" s="6">
        <v>0.0</v>
      </c>
      <c r="AD2089" s="6">
        <v>0.0</v>
      </c>
      <c r="AE2089" s="6">
        <v>0.0</v>
      </c>
      <c r="AF2089" s="6" t="b">
        <v>1</v>
      </c>
      <c r="AG2089" s="6" t="b">
        <v>1</v>
      </c>
      <c r="AH2089" s="6">
        <v>0.0</v>
      </c>
      <c r="AI2089" s="6">
        <v>0.0</v>
      </c>
      <c r="AJ2089" s="6">
        <v>0.0</v>
      </c>
      <c r="AK2089" s="6">
        <v>0.0</v>
      </c>
      <c r="AL2089" s="6">
        <v>0.0</v>
      </c>
      <c r="AM2089" s="6">
        <v>0.0</v>
      </c>
      <c r="AN2089" s="6">
        <v>0.0</v>
      </c>
      <c r="AO2089" s="6">
        <v>0.0</v>
      </c>
      <c r="AP2089" s="6">
        <v>0.0</v>
      </c>
      <c r="AQ2089" s="6" t="s">
        <v>157</v>
      </c>
      <c r="AR2089" s="6" t="s">
        <v>83</v>
      </c>
      <c r="AS2089" s="6">
        <v>0.0</v>
      </c>
      <c r="AT2089" s="6" t="s">
        <v>325</v>
      </c>
      <c r="AU2089" s="6" t="s">
        <v>107</v>
      </c>
      <c r="AV2089" s="6">
        <v>0.0</v>
      </c>
      <c r="AW2089" s="6" t="s">
        <v>86</v>
      </c>
      <c r="AX2089" s="6" t="s">
        <v>1179</v>
      </c>
      <c r="AY2089" s="6" t="s">
        <v>1179</v>
      </c>
      <c r="AZ2089" s="6" t="s">
        <v>108</v>
      </c>
      <c r="BA2089" s="6" t="s">
        <v>7387</v>
      </c>
      <c r="BB2089" s="6" t="s">
        <v>2876</v>
      </c>
      <c r="BC2089" s="6">
        <v>0.0</v>
      </c>
      <c r="BD2089" s="6">
        <v>0.0</v>
      </c>
      <c r="BE2089" s="6">
        <v>0.0</v>
      </c>
      <c r="BF2089" s="6">
        <v>0.0</v>
      </c>
      <c r="BG2089" s="6" t="s">
        <v>5845</v>
      </c>
      <c r="BH2089" s="8" t="s">
        <v>10488</v>
      </c>
      <c r="BI2089" s="6">
        <v>0.0</v>
      </c>
      <c r="BJ2089" s="6" t="str">
        <f t="shared" ref="BJ2089:BO2089" si="1906">IFERROR(XLOOKUP($B2089,#REF!,#REF!,""),"")</f>
        <v/>
      </c>
      <c r="BK2089" s="6" t="str">
        <f t="shared" si="1906"/>
        <v/>
      </c>
      <c r="BL2089" s="6" t="str">
        <f t="shared" si="1906"/>
        <v/>
      </c>
      <c r="BM2089" s="6" t="str">
        <f t="shared" si="1906"/>
        <v/>
      </c>
      <c r="BN2089" s="6" t="str">
        <f t="shared" si="1906"/>
        <v/>
      </c>
      <c r="BO2089" s="6" t="str">
        <f t="shared" si="1906"/>
        <v/>
      </c>
      <c r="BP2089" s="6"/>
      <c r="BQ2089" s="6"/>
    </row>
    <row r="2090" ht="15.75" customHeight="1">
      <c r="A2090" s="5" t="s">
        <v>7253</v>
      </c>
      <c r="B2090" s="5" t="s">
        <v>10489</v>
      </c>
      <c r="C2090" s="5" t="s">
        <v>1082</v>
      </c>
      <c r="D2090" s="5" t="s">
        <v>70</v>
      </c>
      <c r="E2090" s="19"/>
      <c r="F2090" s="2" t="s">
        <v>7733</v>
      </c>
      <c r="G2090" s="2" t="s">
        <v>8256</v>
      </c>
      <c r="H2090" s="2" t="s">
        <v>1202</v>
      </c>
      <c r="I2090" s="2" t="s">
        <v>1086</v>
      </c>
      <c r="J2090" s="2" t="s">
        <v>100</v>
      </c>
      <c r="K2090" s="2">
        <v>0.0</v>
      </c>
      <c r="L2090" s="6">
        <v>0.0</v>
      </c>
      <c r="M2090" s="6">
        <v>0.0</v>
      </c>
      <c r="N2090" s="6">
        <v>0.0</v>
      </c>
      <c r="O2090" s="6" t="s">
        <v>10490</v>
      </c>
      <c r="P2090" s="6" t="s">
        <v>3242</v>
      </c>
      <c r="Q2090" s="6" t="s">
        <v>9161</v>
      </c>
      <c r="R2090" s="6" t="s">
        <v>3237</v>
      </c>
      <c r="S2090" s="6">
        <v>312.0</v>
      </c>
      <c r="T2090" s="6">
        <v>0.0</v>
      </c>
      <c r="U2090" s="6">
        <v>0.0</v>
      </c>
      <c r="V2090" s="6">
        <v>0.0</v>
      </c>
      <c r="W2090" s="6" t="s">
        <v>81</v>
      </c>
      <c r="X2090" s="6">
        <v>593.0</v>
      </c>
      <c r="Y2090" s="6">
        <v>0.0</v>
      </c>
      <c r="Z2090" s="6">
        <v>0.0</v>
      </c>
      <c r="AA2090" s="6">
        <v>0.0</v>
      </c>
      <c r="AB2090" s="6">
        <v>0.0</v>
      </c>
      <c r="AC2090" s="6">
        <v>0.0</v>
      </c>
      <c r="AD2090" s="6">
        <v>0.0</v>
      </c>
      <c r="AE2090" s="6">
        <v>0.0</v>
      </c>
      <c r="AF2090" s="6">
        <v>0.0</v>
      </c>
      <c r="AG2090" s="6" t="b">
        <v>1</v>
      </c>
      <c r="AH2090" s="6" t="b">
        <v>1</v>
      </c>
      <c r="AI2090" s="6">
        <v>0.0</v>
      </c>
      <c r="AJ2090" s="6">
        <v>0.0</v>
      </c>
      <c r="AK2090" s="6">
        <v>0.0</v>
      </c>
      <c r="AL2090" s="6">
        <v>0.0</v>
      </c>
      <c r="AM2090" s="6">
        <v>0.0</v>
      </c>
      <c r="AN2090" s="6">
        <v>0.0</v>
      </c>
      <c r="AO2090" s="6">
        <v>0.0</v>
      </c>
      <c r="AP2090" s="6">
        <v>0.0</v>
      </c>
      <c r="AQ2090" s="6" t="s">
        <v>82</v>
      </c>
      <c r="AR2090" s="6" t="s">
        <v>83</v>
      </c>
      <c r="AS2090" s="6">
        <v>0.0</v>
      </c>
      <c r="AT2090" s="7">
        <v>45449.0</v>
      </c>
      <c r="AU2090" s="6" t="s">
        <v>85</v>
      </c>
      <c r="AV2090" s="6">
        <v>0.0</v>
      </c>
      <c r="AW2090" s="6" t="s">
        <v>86</v>
      </c>
      <c r="AX2090" s="6" t="s">
        <v>87</v>
      </c>
      <c r="AY2090" s="6" t="s">
        <v>87</v>
      </c>
      <c r="AZ2090" s="6">
        <v>0.0</v>
      </c>
      <c r="BA2090" s="6" t="s">
        <v>3341</v>
      </c>
      <c r="BB2090" s="6" t="s">
        <v>1550</v>
      </c>
      <c r="BC2090" s="6">
        <v>0.0</v>
      </c>
      <c r="BD2090" s="6">
        <v>0.0</v>
      </c>
      <c r="BE2090" s="6">
        <v>0.0</v>
      </c>
      <c r="BF2090" s="6">
        <v>0.0</v>
      </c>
      <c r="BG2090" s="6" t="s">
        <v>5692</v>
      </c>
      <c r="BH2090" s="6">
        <v>0.0</v>
      </c>
      <c r="BI2090" s="6">
        <v>0.0</v>
      </c>
      <c r="BJ2090" s="6" t="str">
        <f t="shared" ref="BJ2090:BO2090" si="1907">IFERROR(XLOOKUP($B2090,#REF!,#REF!,""),"")</f>
        <v/>
      </c>
      <c r="BK2090" s="6" t="str">
        <f t="shared" si="1907"/>
        <v/>
      </c>
      <c r="BL2090" s="6" t="str">
        <f t="shared" si="1907"/>
        <v/>
      </c>
      <c r="BM2090" s="6" t="str">
        <f t="shared" si="1907"/>
        <v/>
      </c>
      <c r="BN2090" s="6" t="str">
        <f t="shared" si="1907"/>
        <v/>
      </c>
      <c r="BO2090" s="6" t="str">
        <f t="shared" si="1907"/>
        <v/>
      </c>
      <c r="BP2090" s="6"/>
      <c r="BQ2090" s="6"/>
    </row>
    <row r="2091" ht="15.75" customHeight="1">
      <c r="A2091" s="5" t="s">
        <v>7253</v>
      </c>
      <c r="B2091" s="5" t="s">
        <v>10491</v>
      </c>
      <c r="C2091" s="5" t="s">
        <v>2232</v>
      </c>
      <c r="D2091" s="5" t="s">
        <v>117</v>
      </c>
      <c r="E2091" s="19"/>
      <c r="F2091" s="2" t="s">
        <v>9810</v>
      </c>
      <c r="G2091" s="2" t="s">
        <v>7617</v>
      </c>
      <c r="H2091" s="2" t="s">
        <v>3673</v>
      </c>
      <c r="I2091" s="2" t="s">
        <v>2236</v>
      </c>
      <c r="J2091" s="2" t="s">
        <v>100</v>
      </c>
      <c r="K2091" s="2">
        <v>0.0</v>
      </c>
      <c r="L2091" s="6">
        <v>0.0</v>
      </c>
      <c r="M2091" s="6">
        <v>0.0</v>
      </c>
      <c r="N2091" s="6">
        <v>0.0</v>
      </c>
      <c r="O2091" s="6" t="s">
        <v>10492</v>
      </c>
      <c r="P2091" s="6"/>
      <c r="Q2091" s="6" t="s">
        <v>10403</v>
      </c>
      <c r="R2091" s="6" t="s">
        <v>2874</v>
      </c>
      <c r="S2091" s="6">
        <v>36.0</v>
      </c>
      <c r="T2091" s="6">
        <v>0.0</v>
      </c>
      <c r="U2091" s="6" t="s">
        <v>2874</v>
      </c>
      <c r="V2091" s="6">
        <v>0.0</v>
      </c>
      <c r="W2091" s="6" t="s">
        <v>127</v>
      </c>
      <c r="X2091" s="6">
        <v>0.0</v>
      </c>
      <c r="Y2091" s="6">
        <v>0.0</v>
      </c>
      <c r="Z2091" s="6">
        <v>0.0</v>
      </c>
      <c r="AA2091" s="6">
        <v>0.0</v>
      </c>
      <c r="AB2091" s="6">
        <v>0.0</v>
      </c>
      <c r="AC2091" s="6">
        <v>0.0</v>
      </c>
      <c r="AD2091" s="6" t="b">
        <v>1</v>
      </c>
      <c r="AE2091" s="6" t="s">
        <v>2874</v>
      </c>
      <c r="AF2091" s="6">
        <v>0.0</v>
      </c>
      <c r="AG2091" s="6">
        <v>0.0</v>
      </c>
      <c r="AH2091" s="6">
        <v>0.0</v>
      </c>
      <c r="AI2091" s="6">
        <v>36.0</v>
      </c>
      <c r="AJ2091" s="6" t="b">
        <v>1</v>
      </c>
      <c r="AK2091" s="6" t="s">
        <v>2874</v>
      </c>
      <c r="AL2091" s="6">
        <v>1.0</v>
      </c>
      <c r="AM2091" s="6" t="b">
        <v>0</v>
      </c>
      <c r="AN2091" s="6">
        <v>0.0</v>
      </c>
      <c r="AO2091" s="6">
        <v>0.0</v>
      </c>
      <c r="AP2091" s="6">
        <v>0.0</v>
      </c>
      <c r="AQ2091" s="6" t="s">
        <v>157</v>
      </c>
      <c r="AR2091" s="6">
        <v>0.0</v>
      </c>
      <c r="AS2091" s="6">
        <v>0.0</v>
      </c>
      <c r="AT2091" s="6">
        <v>0.0</v>
      </c>
      <c r="AU2091" s="6">
        <v>0.0</v>
      </c>
      <c r="AV2091" s="6">
        <v>0.0</v>
      </c>
      <c r="AW2091" s="6">
        <v>0.0</v>
      </c>
      <c r="AX2091" s="6">
        <v>0.0</v>
      </c>
      <c r="AY2091" s="6">
        <v>0.0</v>
      </c>
      <c r="AZ2091" s="6" t="s">
        <v>88</v>
      </c>
      <c r="BA2091" s="6">
        <v>0.0</v>
      </c>
      <c r="BB2091" s="6">
        <v>0.0</v>
      </c>
      <c r="BC2091" s="6">
        <v>0.0</v>
      </c>
      <c r="BD2091" s="6">
        <v>0.0</v>
      </c>
      <c r="BE2091" s="6">
        <v>0.0</v>
      </c>
      <c r="BF2091" s="6" t="s">
        <v>1244</v>
      </c>
      <c r="BG2091" s="6">
        <v>0.0</v>
      </c>
      <c r="BH2091" s="6">
        <v>0.0</v>
      </c>
      <c r="BI2091" s="6">
        <v>0.0</v>
      </c>
      <c r="BJ2091" s="6" t="str">
        <f t="shared" ref="BJ2091:BO2091" si="1908">IFERROR(XLOOKUP($B2091,#REF!,#REF!,""),"")</f>
        <v/>
      </c>
      <c r="BK2091" s="6" t="str">
        <f t="shared" si="1908"/>
        <v/>
      </c>
      <c r="BL2091" s="6" t="str">
        <f t="shared" si="1908"/>
        <v/>
      </c>
      <c r="BM2091" s="6" t="str">
        <f t="shared" si="1908"/>
        <v/>
      </c>
      <c r="BN2091" s="6" t="str">
        <f t="shared" si="1908"/>
        <v/>
      </c>
      <c r="BO2091" s="6" t="str">
        <f t="shared" si="1908"/>
        <v/>
      </c>
      <c r="BP2091" s="6"/>
      <c r="BQ2091" s="6"/>
    </row>
    <row r="2092" ht="15.75" customHeight="1">
      <c r="A2092" s="5" t="s">
        <v>7253</v>
      </c>
      <c r="B2092" s="5" t="s">
        <v>10493</v>
      </c>
      <c r="C2092" s="5" t="s">
        <v>69</v>
      </c>
      <c r="D2092" s="5" t="s">
        <v>117</v>
      </c>
      <c r="E2092" s="19"/>
      <c r="F2092" s="2" t="s">
        <v>9810</v>
      </c>
      <c r="G2092" s="2" t="s">
        <v>5762</v>
      </c>
      <c r="H2092" s="2" t="s">
        <v>137</v>
      </c>
      <c r="I2092" s="2" t="s">
        <v>75</v>
      </c>
      <c r="J2092" s="2" t="s">
        <v>100</v>
      </c>
      <c r="K2092" s="2">
        <v>0.0</v>
      </c>
      <c r="L2092" s="6">
        <v>0.0</v>
      </c>
      <c r="M2092" s="6">
        <v>0.0</v>
      </c>
      <c r="N2092" s="6">
        <v>0.0</v>
      </c>
      <c r="O2092" s="6" t="s">
        <v>10494</v>
      </c>
      <c r="P2092" s="6"/>
      <c r="Q2092" s="6" t="s">
        <v>10495</v>
      </c>
      <c r="R2092" s="6">
        <v>0.0</v>
      </c>
      <c r="S2092" s="6">
        <v>0.0</v>
      </c>
      <c r="T2092" s="6">
        <v>0.0</v>
      </c>
      <c r="U2092" s="6">
        <v>0.0</v>
      </c>
      <c r="V2092" s="6">
        <v>0.0</v>
      </c>
      <c r="W2092" s="6" t="s">
        <v>127</v>
      </c>
      <c r="X2092" s="6">
        <v>0.0</v>
      </c>
      <c r="Y2092" s="6">
        <v>0.0</v>
      </c>
      <c r="Z2092" s="6">
        <v>0.0</v>
      </c>
      <c r="AA2092" s="6">
        <v>0.0</v>
      </c>
      <c r="AB2092" s="6">
        <v>0.0</v>
      </c>
      <c r="AC2092" s="6">
        <v>0.0</v>
      </c>
      <c r="AD2092" s="6" t="b">
        <v>1</v>
      </c>
      <c r="AE2092" s="6" t="s">
        <v>4418</v>
      </c>
      <c r="AF2092" s="6">
        <v>0.0</v>
      </c>
      <c r="AG2092" s="6">
        <v>0.0</v>
      </c>
      <c r="AH2092" s="6">
        <v>0.0</v>
      </c>
      <c r="AI2092" s="6">
        <v>51.0</v>
      </c>
      <c r="AJ2092" s="6" t="b">
        <v>1</v>
      </c>
      <c r="AK2092" s="6" t="s">
        <v>4418</v>
      </c>
      <c r="AL2092" s="6">
        <v>2.0</v>
      </c>
      <c r="AM2092" s="6" t="b">
        <v>0</v>
      </c>
      <c r="AN2092" s="6">
        <v>0.0</v>
      </c>
      <c r="AO2092" s="6">
        <v>0.0</v>
      </c>
      <c r="AP2092" s="6">
        <v>0.0</v>
      </c>
      <c r="AQ2092" s="6" t="s">
        <v>128</v>
      </c>
      <c r="AR2092" s="6">
        <v>0.0</v>
      </c>
      <c r="AS2092" s="6">
        <v>0.0</v>
      </c>
      <c r="AT2092" s="6">
        <v>0.0</v>
      </c>
      <c r="AU2092" s="6">
        <v>0.0</v>
      </c>
      <c r="AV2092" s="6">
        <v>0.0</v>
      </c>
      <c r="AW2092" s="6">
        <v>0.0</v>
      </c>
      <c r="AX2092" s="6">
        <v>0.0</v>
      </c>
      <c r="AY2092" s="6">
        <v>0.0</v>
      </c>
      <c r="AZ2092" s="6">
        <v>0.0</v>
      </c>
      <c r="BA2092" s="6">
        <v>0.0</v>
      </c>
      <c r="BB2092" s="6">
        <v>0.0</v>
      </c>
      <c r="BC2092" s="6">
        <v>0.0</v>
      </c>
      <c r="BD2092" s="6">
        <v>0.0</v>
      </c>
      <c r="BE2092" s="6">
        <v>0.0</v>
      </c>
      <c r="BF2092" s="6" t="s">
        <v>491</v>
      </c>
      <c r="BG2092" s="6">
        <v>0.0</v>
      </c>
      <c r="BH2092" s="6">
        <v>0.0</v>
      </c>
      <c r="BI2092" s="6">
        <v>0.0</v>
      </c>
      <c r="BJ2092" s="6" t="str">
        <f t="shared" ref="BJ2092:BO2092" si="1909">IFERROR(XLOOKUP($B2092,#REF!,#REF!,""),"")</f>
        <v/>
      </c>
      <c r="BK2092" s="6" t="str">
        <f t="shared" si="1909"/>
        <v/>
      </c>
      <c r="BL2092" s="6" t="str">
        <f t="shared" si="1909"/>
        <v/>
      </c>
      <c r="BM2092" s="6" t="str">
        <f t="shared" si="1909"/>
        <v/>
      </c>
      <c r="BN2092" s="6" t="str">
        <f t="shared" si="1909"/>
        <v/>
      </c>
      <c r="BO2092" s="6" t="str">
        <f t="shared" si="1909"/>
        <v/>
      </c>
      <c r="BP2092" s="6"/>
      <c r="BQ2092" s="6"/>
    </row>
    <row r="2093" ht="15.75" customHeight="1">
      <c r="A2093" s="5" t="s">
        <v>7253</v>
      </c>
      <c r="B2093" s="5" t="s">
        <v>10496</v>
      </c>
      <c r="C2093" s="5" t="s">
        <v>403</v>
      </c>
      <c r="D2093" s="5" t="s">
        <v>117</v>
      </c>
      <c r="E2093" s="19"/>
      <c r="F2093" s="2" t="s">
        <v>9771</v>
      </c>
      <c r="G2093" s="2" t="s">
        <v>7416</v>
      </c>
      <c r="H2093" s="2" t="s">
        <v>7417</v>
      </c>
      <c r="I2093" s="2" t="s">
        <v>407</v>
      </c>
      <c r="J2093" s="2" t="s">
        <v>100</v>
      </c>
      <c r="K2093" s="2">
        <v>0.0</v>
      </c>
      <c r="L2093" s="6">
        <v>0.0</v>
      </c>
      <c r="M2093" s="6">
        <v>0.0</v>
      </c>
      <c r="N2093" s="6">
        <v>0.0</v>
      </c>
      <c r="O2093" s="6" t="s">
        <v>10497</v>
      </c>
      <c r="P2093" s="6" t="s">
        <v>5104</v>
      </c>
      <c r="Q2093" s="6" t="s">
        <v>9530</v>
      </c>
      <c r="R2093" s="6" t="s">
        <v>1844</v>
      </c>
      <c r="S2093" s="6">
        <v>121.0</v>
      </c>
      <c r="T2093" s="6">
        <v>0.0</v>
      </c>
      <c r="U2093" s="6" t="s">
        <v>4985</v>
      </c>
      <c r="V2093" s="6">
        <v>0.0</v>
      </c>
      <c r="W2093" s="6" t="s">
        <v>127</v>
      </c>
      <c r="X2093" s="6">
        <v>0.0</v>
      </c>
      <c r="Y2093" s="6">
        <v>0.0</v>
      </c>
      <c r="Z2093" s="6">
        <v>0.0</v>
      </c>
      <c r="AA2093" s="6">
        <v>0.0</v>
      </c>
      <c r="AB2093" s="6">
        <v>0.0</v>
      </c>
      <c r="AC2093" s="6">
        <v>0.0</v>
      </c>
      <c r="AD2093" s="6">
        <v>0.0</v>
      </c>
      <c r="AE2093" s="6">
        <v>0.0</v>
      </c>
      <c r="AF2093" s="6">
        <v>0.0</v>
      </c>
      <c r="AG2093" s="6">
        <v>0.0</v>
      </c>
      <c r="AH2093" s="6">
        <v>0.0</v>
      </c>
      <c r="AI2093" s="6">
        <v>140.0</v>
      </c>
      <c r="AJ2093" s="6" t="b">
        <v>1</v>
      </c>
      <c r="AK2093" s="6" t="s">
        <v>4985</v>
      </c>
      <c r="AL2093" s="6">
        <v>1.0</v>
      </c>
      <c r="AM2093" s="6" t="b">
        <v>0</v>
      </c>
      <c r="AN2093" s="6">
        <v>0.0</v>
      </c>
      <c r="AO2093" s="6">
        <v>0.0</v>
      </c>
      <c r="AP2093" s="6">
        <v>0.0</v>
      </c>
      <c r="AQ2093" s="6" t="s">
        <v>128</v>
      </c>
      <c r="AR2093" s="6" t="s">
        <v>105</v>
      </c>
      <c r="AS2093" s="6">
        <v>0.0</v>
      </c>
      <c r="AT2093" s="7">
        <v>45301.0</v>
      </c>
      <c r="AU2093" s="6" t="s">
        <v>107</v>
      </c>
      <c r="AV2093" s="6">
        <v>0.0</v>
      </c>
      <c r="AW2093" s="6" t="s">
        <v>10497</v>
      </c>
      <c r="AX2093" s="6" t="s">
        <v>87</v>
      </c>
      <c r="AY2093" s="6" t="s">
        <v>87</v>
      </c>
      <c r="AZ2093" s="6" t="s">
        <v>108</v>
      </c>
      <c r="BA2093" s="6" t="s">
        <v>5106</v>
      </c>
      <c r="BB2093" s="6" t="s">
        <v>1844</v>
      </c>
      <c r="BC2093" s="6">
        <v>0.0</v>
      </c>
      <c r="BD2093" s="6">
        <v>0.0</v>
      </c>
      <c r="BE2093" s="6">
        <v>0.0</v>
      </c>
      <c r="BF2093" s="6">
        <v>0.0</v>
      </c>
      <c r="BG2093" s="6" t="s">
        <v>6852</v>
      </c>
      <c r="BH2093" s="6">
        <v>0.0</v>
      </c>
      <c r="BI2093" s="6">
        <v>0.0</v>
      </c>
      <c r="BJ2093" s="6" t="str">
        <f t="shared" ref="BJ2093:BO2093" si="1910">IFERROR(XLOOKUP($B2093,#REF!,#REF!,""),"")</f>
        <v/>
      </c>
      <c r="BK2093" s="6" t="str">
        <f t="shared" si="1910"/>
        <v/>
      </c>
      <c r="BL2093" s="6" t="str">
        <f t="shared" si="1910"/>
        <v/>
      </c>
      <c r="BM2093" s="6" t="str">
        <f t="shared" si="1910"/>
        <v/>
      </c>
      <c r="BN2093" s="6" t="str">
        <f t="shared" si="1910"/>
        <v/>
      </c>
      <c r="BO2093" s="6" t="str">
        <f t="shared" si="1910"/>
        <v/>
      </c>
      <c r="BP2093" s="6"/>
      <c r="BQ2093" s="6"/>
    </row>
    <row r="2094" ht="15.75" customHeight="1">
      <c r="A2094" s="5" t="s">
        <v>7253</v>
      </c>
      <c r="B2094" s="5" t="s">
        <v>10498</v>
      </c>
      <c r="C2094" s="5" t="s">
        <v>218</v>
      </c>
      <c r="D2094" s="5" t="s">
        <v>117</v>
      </c>
      <c r="E2094" s="19"/>
      <c r="F2094" s="2" t="s">
        <v>1812</v>
      </c>
      <c r="G2094" s="2" t="s">
        <v>7790</v>
      </c>
      <c r="H2094" s="2" t="s">
        <v>547</v>
      </c>
      <c r="I2094" s="2" t="s">
        <v>222</v>
      </c>
      <c r="J2094" s="2" t="s">
        <v>100</v>
      </c>
      <c r="K2094" s="2">
        <v>0.0</v>
      </c>
      <c r="L2094" s="6">
        <v>0.0</v>
      </c>
      <c r="M2094" s="6">
        <v>0.0</v>
      </c>
      <c r="N2094" s="6">
        <v>0.0</v>
      </c>
      <c r="O2094" s="6" t="s">
        <v>10499</v>
      </c>
      <c r="P2094" s="6"/>
      <c r="Q2094" s="6" t="s">
        <v>8453</v>
      </c>
      <c r="R2094" s="7">
        <v>45547.0</v>
      </c>
      <c r="S2094" s="6">
        <v>39.0</v>
      </c>
      <c r="T2094" s="6">
        <v>0.0</v>
      </c>
      <c r="U2094" s="7">
        <v>45905.0</v>
      </c>
      <c r="V2094" s="6">
        <v>0.0</v>
      </c>
      <c r="W2094" s="6" t="s">
        <v>127</v>
      </c>
      <c r="X2094" s="6">
        <v>0.0</v>
      </c>
      <c r="Y2094" s="6">
        <v>0.0</v>
      </c>
      <c r="Z2094" s="6">
        <v>0.0</v>
      </c>
      <c r="AA2094" s="6">
        <v>0.0</v>
      </c>
      <c r="AB2094" s="6">
        <v>0.0</v>
      </c>
      <c r="AC2094" s="6">
        <v>0.0</v>
      </c>
      <c r="AD2094" s="6">
        <v>0.0</v>
      </c>
      <c r="AE2094" s="6">
        <v>0.0</v>
      </c>
      <c r="AF2094" s="6">
        <v>0.0</v>
      </c>
      <c r="AG2094" s="6">
        <v>0.0</v>
      </c>
      <c r="AH2094" s="6">
        <v>0.0</v>
      </c>
      <c r="AI2094" s="6">
        <v>249.0</v>
      </c>
      <c r="AJ2094" s="6" t="b">
        <v>1</v>
      </c>
      <c r="AK2094" s="7">
        <v>45845.0</v>
      </c>
      <c r="AL2094" s="6">
        <v>1.0</v>
      </c>
      <c r="AM2094" s="6" t="b">
        <v>0</v>
      </c>
      <c r="AN2094" s="6">
        <v>0.0</v>
      </c>
      <c r="AO2094" s="6">
        <v>0.0</v>
      </c>
      <c r="AP2094" s="6">
        <v>0.0</v>
      </c>
      <c r="AQ2094" s="6" t="s">
        <v>128</v>
      </c>
      <c r="AR2094" s="6" t="s">
        <v>105</v>
      </c>
      <c r="AS2094" s="6" t="s">
        <v>501</v>
      </c>
      <c r="AT2094" s="6" t="s">
        <v>4272</v>
      </c>
      <c r="AU2094" s="6" t="s">
        <v>107</v>
      </c>
      <c r="AV2094" s="6">
        <v>0.0</v>
      </c>
      <c r="AW2094" s="6" t="s">
        <v>10499</v>
      </c>
      <c r="AX2094" s="6" t="s">
        <v>87</v>
      </c>
      <c r="AY2094" s="6" t="s">
        <v>87</v>
      </c>
      <c r="AZ2094" s="6" t="s">
        <v>108</v>
      </c>
      <c r="BA2094" s="6" t="s">
        <v>7737</v>
      </c>
      <c r="BB2094" s="6" t="s">
        <v>501</v>
      </c>
      <c r="BC2094" s="6">
        <v>0.0</v>
      </c>
      <c r="BD2094" s="6">
        <v>0.0</v>
      </c>
      <c r="BE2094" s="6">
        <v>0.0</v>
      </c>
      <c r="BF2094" s="6">
        <v>0.0</v>
      </c>
      <c r="BG2094" s="6">
        <v>0.0</v>
      </c>
      <c r="BH2094" s="8" t="s">
        <v>10500</v>
      </c>
      <c r="BI2094" s="6">
        <v>0.0</v>
      </c>
      <c r="BJ2094" s="6" t="str">
        <f t="shared" ref="BJ2094:BO2094" si="1911">IFERROR(XLOOKUP($B2094,#REF!,#REF!,""),"")</f>
        <v/>
      </c>
      <c r="BK2094" s="6" t="str">
        <f t="shared" si="1911"/>
        <v/>
      </c>
      <c r="BL2094" s="6" t="str">
        <f t="shared" si="1911"/>
        <v/>
      </c>
      <c r="BM2094" s="6" t="str">
        <f t="shared" si="1911"/>
        <v/>
      </c>
      <c r="BN2094" s="6" t="str">
        <f t="shared" si="1911"/>
        <v/>
      </c>
      <c r="BO2094" s="6" t="str">
        <f t="shared" si="1911"/>
        <v/>
      </c>
      <c r="BP2094" s="6"/>
      <c r="BQ2094" s="6"/>
    </row>
    <row r="2095" ht="15.75" customHeight="1">
      <c r="A2095" s="5" t="s">
        <v>7253</v>
      </c>
      <c r="B2095" s="5" t="s">
        <v>10501</v>
      </c>
      <c r="C2095" s="5" t="s">
        <v>925</v>
      </c>
      <c r="D2095" s="5" t="s">
        <v>117</v>
      </c>
      <c r="E2095" s="19"/>
      <c r="F2095" s="2" t="s">
        <v>1812</v>
      </c>
      <c r="G2095" s="2" t="s">
        <v>8054</v>
      </c>
      <c r="H2095" s="2" t="s">
        <v>928</v>
      </c>
      <c r="I2095" s="2" t="s">
        <v>929</v>
      </c>
      <c r="J2095" s="2" t="s">
        <v>100</v>
      </c>
      <c r="K2095" s="2">
        <v>0.0</v>
      </c>
      <c r="L2095" s="6">
        <v>0.0</v>
      </c>
      <c r="M2095" s="6">
        <v>0.0</v>
      </c>
      <c r="N2095" s="6">
        <v>0.0</v>
      </c>
      <c r="O2095" s="6" t="s">
        <v>10502</v>
      </c>
      <c r="P2095" s="6"/>
      <c r="Q2095" s="6" t="s">
        <v>8056</v>
      </c>
      <c r="R2095" s="7">
        <v>45813.0</v>
      </c>
      <c r="S2095" s="6">
        <v>174.0</v>
      </c>
      <c r="T2095" s="6">
        <v>0.0</v>
      </c>
      <c r="U2095" s="6" t="s">
        <v>2785</v>
      </c>
      <c r="V2095" s="6">
        <v>0.0</v>
      </c>
      <c r="W2095" s="6" t="s">
        <v>127</v>
      </c>
      <c r="X2095" s="6">
        <v>0.0</v>
      </c>
      <c r="Y2095" s="6">
        <v>0.0</v>
      </c>
      <c r="Z2095" s="6">
        <v>0.0</v>
      </c>
      <c r="AA2095" s="6">
        <v>0.0</v>
      </c>
      <c r="AB2095" s="6">
        <v>0.0</v>
      </c>
      <c r="AC2095" s="6">
        <v>0.0</v>
      </c>
      <c r="AD2095" s="6">
        <v>0.0</v>
      </c>
      <c r="AE2095" s="6">
        <v>0.0</v>
      </c>
      <c r="AF2095" s="6" t="b">
        <v>1</v>
      </c>
      <c r="AG2095" s="6">
        <v>0.0</v>
      </c>
      <c r="AH2095" s="6">
        <v>0.0</v>
      </c>
      <c r="AI2095" s="6">
        <v>223.0</v>
      </c>
      <c r="AJ2095" s="6" t="b">
        <v>1</v>
      </c>
      <c r="AK2095" s="6" t="s">
        <v>1363</v>
      </c>
      <c r="AL2095" s="6">
        <v>1.0</v>
      </c>
      <c r="AM2095" s="6" t="b">
        <v>0</v>
      </c>
      <c r="AN2095" s="6">
        <v>0.0</v>
      </c>
      <c r="AO2095" s="6">
        <v>0.0</v>
      </c>
      <c r="AP2095" s="6">
        <v>0.0</v>
      </c>
      <c r="AQ2095" s="6" t="s">
        <v>128</v>
      </c>
      <c r="AR2095" s="6" t="s">
        <v>105</v>
      </c>
      <c r="AS2095" s="6">
        <v>0.0</v>
      </c>
      <c r="AT2095" s="6" t="s">
        <v>510</v>
      </c>
      <c r="AU2095" s="6" t="s">
        <v>107</v>
      </c>
      <c r="AV2095" s="6">
        <v>0.0</v>
      </c>
      <c r="AW2095" s="6" t="s">
        <v>10502</v>
      </c>
      <c r="AX2095" s="6" t="s">
        <v>87</v>
      </c>
      <c r="AY2095" s="6" t="s">
        <v>87</v>
      </c>
      <c r="AZ2095" s="6" t="s">
        <v>108</v>
      </c>
      <c r="BA2095" s="6" t="s">
        <v>10138</v>
      </c>
      <c r="BB2095" s="7">
        <v>45813.0</v>
      </c>
      <c r="BC2095" s="6">
        <v>0.0</v>
      </c>
      <c r="BD2095" s="6">
        <v>0.0</v>
      </c>
      <c r="BE2095" s="6">
        <v>0.0</v>
      </c>
      <c r="BF2095" s="6">
        <v>0.0</v>
      </c>
      <c r="BG2095" s="6" t="s">
        <v>10503</v>
      </c>
      <c r="BH2095" s="6">
        <v>0.0</v>
      </c>
      <c r="BI2095" s="6">
        <v>0.0</v>
      </c>
      <c r="BJ2095" s="6" t="str">
        <f t="shared" ref="BJ2095:BO2095" si="1912">IFERROR(XLOOKUP($B2095,#REF!,#REF!,""),"")</f>
        <v/>
      </c>
      <c r="BK2095" s="6" t="str">
        <f t="shared" si="1912"/>
        <v/>
      </c>
      <c r="BL2095" s="6" t="str">
        <f t="shared" si="1912"/>
        <v/>
      </c>
      <c r="BM2095" s="6" t="str">
        <f t="shared" si="1912"/>
        <v/>
      </c>
      <c r="BN2095" s="6" t="str">
        <f t="shared" si="1912"/>
        <v/>
      </c>
      <c r="BO2095" s="6" t="str">
        <f t="shared" si="1912"/>
        <v/>
      </c>
      <c r="BP2095" s="6"/>
      <c r="BQ2095" s="6"/>
    </row>
    <row r="2096" ht="15.75" customHeight="1">
      <c r="A2096" s="5" t="s">
        <v>7253</v>
      </c>
      <c r="B2096" s="5" t="s">
        <v>10504</v>
      </c>
      <c r="C2096" s="5" t="s">
        <v>218</v>
      </c>
      <c r="D2096" s="5" t="s">
        <v>117</v>
      </c>
      <c r="E2096" s="19"/>
      <c r="F2096" s="2" t="s">
        <v>1812</v>
      </c>
      <c r="G2096" s="2" t="s">
        <v>8872</v>
      </c>
      <c r="H2096" s="2" t="s">
        <v>547</v>
      </c>
      <c r="I2096" s="2" t="s">
        <v>222</v>
      </c>
      <c r="J2096" s="2" t="s">
        <v>100</v>
      </c>
      <c r="K2096" s="2">
        <v>0.0</v>
      </c>
      <c r="L2096" s="6">
        <v>0.0</v>
      </c>
      <c r="M2096" s="6">
        <v>0.0</v>
      </c>
      <c r="N2096" s="6">
        <v>0.0</v>
      </c>
      <c r="O2096" s="6" t="s">
        <v>10505</v>
      </c>
      <c r="P2096" s="6"/>
      <c r="Q2096" s="6" t="s">
        <v>9665</v>
      </c>
      <c r="R2096" s="6" t="s">
        <v>1700</v>
      </c>
      <c r="S2096" s="6">
        <v>141.0</v>
      </c>
      <c r="T2096" s="6">
        <v>0.0</v>
      </c>
      <c r="U2096" s="6" t="s">
        <v>4557</v>
      </c>
      <c r="V2096" s="6">
        <v>0.0</v>
      </c>
      <c r="W2096" s="6" t="s">
        <v>127</v>
      </c>
      <c r="X2096" s="6">
        <v>0.0</v>
      </c>
      <c r="Y2096" s="6">
        <v>0.0</v>
      </c>
      <c r="Z2096" s="6">
        <v>0.0</v>
      </c>
      <c r="AA2096" s="6">
        <v>0.0</v>
      </c>
      <c r="AB2096" s="6">
        <v>0.0</v>
      </c>
      <c r="AC2096" s="6">
        <v>0.0</v>
      </c>
      <c r="AD2096" s="6">
        <v>0.0</v>
      </c>
      <c r="AE2096" s="6">
        <v>0.0</v>
      </c>
      <c r="AF2096" s="6">
        <v>0.0</v>
      </c>
      <c r="AG2096" s="6">
        <v>0.0</v>
      </c>
      <c r="AH2096" s="6">
        <v>0.0</v>
      </c>
      <c r="AI2096" s="6">
        <v>241.0</v>
      </c>
      <c r="AJ2096" s="6" t="b">
        <v>1</v>
      </c>
      <c r="AK2096" s="7">
        <v>45786.0</v>
      </c>
      <c r="AL2096" s="6">
        <v>1.0</v>
      </c>
      <c r="AM2096" s="6" t="b">
        <v>0</v>
      </c>
      <c r="AN2096" s="6">
        <v>0.0</v>
      </c>
      <c r="AO2096" s="6">
        <v>0.0</v>
      </c>
      <c r="AP2096" s="6">
        <v>0.0</v>
      </c>
      <c r="AQ2096" s="6" t="s">
        <v>128</v>
      </c>
      <c r="AR2096" s="6" t="s">
        <v>105</v>
      </c>
      <c r="AS2096" s="6">
        <v>0.0</v>
      </c>
      <c r="AT2096" s="7">
        <v>45906.0</v>
      </c>
      <c r="AU2096" s="6" t="s">
        <v>85</v>
      </c>
      <c r="AV2096" s="6">
        <v>0.0</v>
      </c>
      <c r="AW2096" s="6" t="s">
        <v>10505</v>
      </c>
      <c r="AX2096" s="6" t="s">
        <v>87</v>
      </c>
      <c r="AY2096" s="6" t="s">
        <v>87</v>
      </c>
      <c r="AZ2096" s="6" t="s">
        <v>108</v>
      </c>
      <c r="BA2096" s="6" t="s">
        <v>552</v>
      </c>
      <c r="BB2096" s="7">
        <v>45785.0</v>
      </c>
      <c r="BC2096" s="6">
        <v>0.0</v>
      </c>
      <c r="BD2096" s="6">
        <v>0.0</v>
      </c>
      <c r="BE2096" s="6">
        <v>0.0</v>
      </c>
      <c r="BF2096" s="6">
        <v>0.0</v>
      </c>
      <c r="BG2096" s="6" t="s">
        <v>7509</v>
      </c>
      <c r="BH2096" s="6">
        <v>0.0</v>
      </c>
      <c r="BI2096" s="6">
        <v>0.0</v>
      </c>
      <c r="BJ2096" s="6" t="str">
        <f t="shared" ref="BJ2096:BO2096" si="1913">IFERROR(XLOOKUP($B2096,#REF!,#REF!,""),"")</f>
        <v/>
      </c>
      <c r="BK2096" s="6" t="str">
        <f t="shared" si="1913"/>
        <v/>
      </c>
      <c r="BL2096" s="6" t="str">
        <f t="shared" si="1913"/>
        <v/>
      </c>
      <c r="BM2096" s="6" t="str">
        <f t="shared" si="1913"/>
        <v/>
      </c>
      <c r="BN2096" s="6" t="str">
        <f t="shared" si="1913"/>
        <v/>
      </c>
      <c r="BO2096" s="6" t="str">
        <f t="shared" si="1913"/>
        <v/>
      </c>
      <c r="BP2096" s="6"/>
      <c r="BQ2096" s="6"/>
    </row>
    <row r="2097" ht="15.75" customHeight="1">
      <c r="A2097" s="5" t="s">
        <v>7253</v>
      </c>
      <c r="B2097" s="5" t="s">
        <v>10506</v>
      </c>
      <c r="C2097" s="5" t="s">
        <v>1290</v>
      </c>
      <c r="D2097" s="5" t="s">
        <v>117</v>
      </c>
      <c r="E2097" s="19"/>
      <c r="F2097" s="2"/>
      <c r="G2097" s="2" t="s">
        <v>10507</v>
      </c>
      <c r="H2097" s="2"/>
      <c r="I2097" s="2" t="s">
        <v>1294</v>
      </c>
      <c r="J2097" s="2" t="s">
        <v>10305</v>
      </c>
      <c r="K2097" s="2"/>
      <c r="O2097" s="6" t="s">
        <v>10508</v>
      </c>
      <c r="P2097" s="11"/>
      <c r="AM2097" s="7">
        <v>45963.0</v>
      </c>
      <c r="BG2097" s="6" t="s">
        <v>9794</v>
      </c>
      <c r="BJ2097" s="6" t="str">
        <f t="shared" ref="BJ2097:BO2097" si="1914">IFERROR(XLOOKUP($B2097,#REF!,#REF!,""),"")</f>
        <v/>
      </c>
      <c r="BK2097" s="6" t="str">
        <f t="shared" si="1914"/>
        <v/>
      </c>
      <c r="BL2097" s="6" t="str">
        <f t="shared" si="1914"/>
        <v/>
      </c>
      <c r="BM2097" s="6" t="str">
        <f t="shared" si="1914"/>
        <v/>
      </c>
      <c r="BN2097" s="6" t="str">
        <f t="shared" si="1914"/>
        <v/>
      </c>
      <c r="BO2097" s="6" t="str">
        <f t="shared" si="1914"/>
        <v/>
      </c>
      <c r="BP2097" s="6"/>
      <c r="BQ2097" s="6"/>
    </row>
    <row r="2098" ht="15.75" customHeight="1">
      <c r="A2098" s="5" t="s">
        <v>7253</v>
      </c>
      <c r="B2098" s="5" t="s">
        <v>10509</v>
      </c>
      <c r="C2098" s="5" t="s">
        <v>2232</v>
      </c>
      <c r="D2098" s="5" t="s">
        <v>117</v>
      </c>
      <c r="E2098" s="19"/>
      <c r="F2098" s="2" t="s">
        <v>9810</v>
      </c>
      <c r="G2098" s="2" t="s">
        <v>4561</v>
      </c>
      <c r="H2098" s="2" t="s">
        <v>3673</v>
      </c>
      <c r="I2098" s="2" t="s">
        <v>2236</v>
      </c>
      <c r="J2098" s="2" t="s">
        <v>100</v>
      </c>
      <c r="K2098" s="2">
        <v>0.0</v>
      </c>
      <c r="L2098" s="6">
        <v>0.0</v>
      </c>
      <c r="M2098" s="6">
        <v>0.0</v>
      </c>
      <c r="N2098" s="6">
        <v>0.0</v>
      </c>
      <c r="O2098" s="6" t="s">
        <v>10510</v>
      </c>
      <c r="P2098" s="6"/>
      <c r="Q2098" s="6" t="s">
        <v>9670</v>
      </c>
      <c r="R2098" s="6" t="s">
        <v>2874</v>
      </c>
      <c r="S2098" s="6">
        <v>21.0</v>
      </c>
      <c r="T2098" s="6">
        <v>0.0</v>
      </c>
      <c r="U2098" s="7">
        <v>45995.0</v>
      </c>
      <c r="V2098" s="6">
        <v>0.0</v>
      </c>
      <c r="W2098" s="6" t="s">
        <v>127</v>
      </c>
      <c r="X2098" s="6">
        <v>0.0</v>
      </c>
      <c r="Y2098" s="6">
        <v>0.0</v>
      </c>
      <c r="Z2098" s="6">
        <v>0.0</v>
      </c>
      <c r="AA2098" s="6">
        <v>0.0</v>
      </c>
      <c r="AB2098" s="6">
        <v>0.0</v>
      </c>
      <c r="AC2098" s="6">
        <v>0.0</v>
      </c>
      <c r="AD2098" s="6" t="b">
        <v>1</v>
      </c>
      <c r="AE2098" s="6" t="s">
        <v>2874</v>
      </c>
      <c r="AF2098" s="6">
        <v>0.0</v>
      </c>
      <c r="AG2098" s="6">
        <v>0.0</v>
      </c>
      <c r="AH2098" s="6">
        <v>0.0</v>
      </c>
      <c r="AI2098" s="6">
        <v>37.0</v>
      </c>
      <c r="AJ2098" s="6" t="b">
        <v>1</v>
      </c>
      <c r="AK2098" s="7">
        <v>45995.0</v>
      </c>
      <c r="AL2098" s="6">
        <v>1.0</v>
      </c>
      <c r="AM2098" s="6" t="b">
        <v>0</v>
      </c>
      <c r="AN2098" s="6">
        <v>0.0</v>
      </c>
      <c r="AO2098" s="6">
        <v>0.0</v>
      </c>
      <c r="AP2098" s="6">
        <v>0.0</v>
      </c>
      <c r="AQ2098" s="6" t="s">
        <v>128</v>
      </c>
      <c r="AR2098" s="6">
        <v>0.0</v>
      </c>
      <c r="AS2098" s="6">
        <v>0.0</v>
      </c>
      <c r="AT2098" s="6">
        <v>0.0</v>
      </c>
      <c r="AU2098" s="6">
        <v>0.0</v>
      </c>
      <c r="AV2098" s="6">
        <v>0.0</v>
      </c>
      <c r="AW2098" s="6">
        <v>0.0</v>
      </c>
      <c r="AX2098" s="6">
        <v>0.0</v>
      </c>
      <c r="AY2098" s="6">
        <v>0.0</v>
      </c>
      <c r="AZ2098" s="6" t="s">
        <v>88</v>
      </c>
      <c r="BA2098" s="6">
        <v>0.0</v>
      </c>
      <c r="BB2098" s="6">
        <v>0.0</v>
      </c>
      <c r="BC2098" s="6">
        <v>0.0</v>
      </c>
      <c r="BD2098" s="6">
        <v>0.0</v>
      </c>
      <c r="BE2098" s="6">
        <v>0.0</v>
      </c>
      <c r="BF2098" s="6" t="s">
        <v>1244</v>
      </c>
      <c r="BG2098" s="6">
        <v>0.0</v>
      </c>
      <c r="BH2098" s="6">
        <v>0.0</v>
      </c>
      <c r="BI2098" s="6">
        <v>0.0</v>
      </c>
      <c r="BJ2098" s="6" t="str">
        <f t="shared" ref="BJ2098:BO2098" si="1915">IFERROR(XLOOKUP($B2098,#REF!,#REF!,""),"")</f>
        <v/>
      </c>
      <c r="BK2098" s="6" t="str">
        <f t="shared" si="1915"/>
        <v/>
      </c>
      <c r="BL2098" s="6" t="str">
        <f t="shared" si="1915"/>
        <v/>
      </c>
      <c r="BM2098" s="6" t="str">
        <f t="shared" si="1915"/>
        <v/>
      </c>
      <c r="BN2098" s="6" t="str">
        <f t="shared" si="1915"/>
        <v/>
      </c>
      <c r="BO2098" s="6" t="str">
        <f t="shared" si="1915"/>
        <v/>
      </c>
      <c r="BP2098" s="6"/>
      <c r="BQ2098" s="6"/>
    </row>
    <row r="2099" ht="15.75" customHeight="1">
      <c r="A2099" s="5" t="s">
        <v>7253</v>
      </c>
      <c r="B2099" s="5" t="s">
        <v>10511</v>
      </c>
      <c r="C2099" s="5" t="s">
        <v>403</v>
      </c>
      <c r="D2099" s="5" t="s">
        <v>117</v>
      </c>
      <c r="E2099" s="19"/>
      <c r="F2099" s="2" t="s">
        <v>9810</v>
      </c>
      <c r="G2099" s="2" t="s">
        <v>3312</v>
      </c>
      <c r="H2099" s="2" t="s">
        <v>406</v>
      </c>
      <c r="I2099" s="2" t="s">
        <v>407</v>
      </c>
      <c r="J2099" s="2" t="s">
        <v>100</v>
      </c>
      <c r="K2099" s="2">
        <v>0.0</v>
      </c>
      <c r="L2099" s="6">
        <v>0.0</v>
      </c>
      <c r="M2099" s="6">
        <v>0.0</v>
      </c>
      <c r="N2099" s="6">
        <v>0.0</v>
      </c>
      <c r="O2099" s="6" t="s">
        <v>10512</v>
      </c>
      <c r="P2099" s="6" t="s">
        <v>5104</v>
      </c>
      <c r="Q2099" s="6" t="s">
        <v>10513</v>
      </c>
      <c r="R2099" s="6" t="s">
        <v>1014</v>
      </c>
      <c r="S2099" s="6">
        <v>73.0</v>
      </c>
      <c r="T2099" s="6">
        <v>0.0</v>
      </c>
      <c r="U2099" s="6" t="s">
        <v>1014</v>
      </c>
      <c r="V2099" s="6">
        <v>0.0</v>
      </c>
      <c r="W2099" s="6" t="s">
        <v>127</v>
      </c>
      <c r="X2099" s="6">
        <v>0.0</v>
      </c>
      <c r="Y2099" s="6">
        <v>0.0</v>
      </c>
      <c r="Z2099" s="6">
        <v>0.0</v>
      </c>
      <c r="AA2099" s="6">
        <v>0.0</v>
      </c>
      <c r="AB2099" s="6">
        <v>0.0</v>
      </c>
      <c r="AC2099" s="6">
        <v>0.0</v>
      </c>
      <c r="AD2099" s="6" t="b">
        <v>1</v>
      </c>
      <c r="AE2099" s="6" t="s">
        <v>1014</v>
      </c>
      <c r="AF2099" s="6">
        <v>0.0</v>
      </c>
      <c r="AG2099" s="6">
        <v>0.0</v>
      </c>
      <c r="AH2099" s="6">
        <v>0.0</v>
      </c>
      <c r="AI2099" s="6">
        <v>74.0</v>
      </c>
      <c r="AJ2099" s="6" t="b">
        <v>1</v>
      </c>
      <c r="AK2099" s="6" t="s">
        <v>1014</v>
      </c>
      <c r="AL2099" s="6">
        <v>1.0</v>
      </c>
      <c r="AM2099" s="6" t="b">
        <v>0</v>
      </c>
      <c r="AN2099" s="6">
        <v>0.0</v>
      </c>
      <c r="AO2099" s="6">
        <v>0.0</v>
      </c>
      <c r="AP2099" s="6">
        <v>0.0</v>
      </c>
      <c r="AQ2099" s="6" t="s">
        <v>682</v>
      </c>
      <c r="AR2099" s="6">
        <v>0.0</v>
      </c>
      <c r="AS2099" s="6">
        <v>0.0</v>
      </c>
      <c r="AT2099" s="6">
        <v>0.0</v>
      </c>
      <c r="AU2099" s="6">
        <v>0.0</v>
      </c>
      <c r="AV2099" s="6">
        <v>0.0</v>
      </c>
      <c r="AW2099" s="6">
        <v>0.0</v>
      </c>
      <c r="AX2099" s="6">
        <v>0.0</v>
      </c>
      <c r="AY2099" s="6">
        <v>0.0</v>
      </c>
      <c r="AZ2099" s="6" t="s">
        <v>88</v>
      </c>
      <c r="BA2099" s="6">
        <v>0.0</v>
      </c>
      <c r="BB2099" s="6">
        <v>0.0</v>
      </c>
      <c r="BC2099" s="6">
        <v>0.0</v>
      </c>
      <c r="BD2099" s="6">
        <v>0.0</v>
      </c>
      <c r="BE2099" s="6">
        <v>0.0</v>
      </c>
      <c r="BF2099" s="6" t="s">
        <v>5406</v>
      </c>
      <c r="BG2099" s="6">
        <v>0.0</v>
      </c>
      <c r="BH2099" s="6">
        <v>0.0</v>
      </c>
      <c r="BI2099" s="6">
        <v>0.0</v>
      </c>
      <c r="BJ2099" s="6" t="str">
        <f t="shared" ref="BJ2099:BO2099" si="1916">IFERROR(XLOOKUP($B2099,#REF!,#REF!,""),"")</f>
        <v/>
      </c>
      <c r="BK2099" s="6" t="str">
        <f t="shared" si="1916"/>
        <v/>
      </c>
      <c r="BL2099" s="6" t="str">
        <f t="shared" si="1916"/>
        <v/>
      </c>
      <c r="BM2099" s="6" t="str">
        <f t="shared" si="1916"/>
        <v/>
      </c>
      <c r="BN2099" s="6" t="str">
        <f t="shared" si="1916"/>
        <v/>
      </c>
      <c r="BO2099" s="6" t="str">
        <f t="shared" si="1916"/>
        <v/>
      </c>
      <c r="BP2099" s="6"/>
      <c r="BQ2099" s="6"/>
    </row>
    <row r="2100" ht="15.75" customHeight="1">
      <c r="A2100" s="5" t="s">
        <v>7253</v>
      </c>
      <c r="B2100" s="5" t="s">
        <v>10514</v>
      </c>
      <c r="C2100" s="5" t="s">
        <v>403</v>
      </c>
      <c r="D2100" s="5" t="s">
        <v>117</v>
      </c>
      <c r="E2100" s="19"/>
      <c r="F2100" s="2" t="s">
        <v>9810</v>
      </c>
      <c r="G2100" s="2" t="s">
        <v>2067</v>
      </c>
      <c r="H2100" s="2" t="s">
        <v>406</v>
      </c>
      <c r="I2100" s="2" t="s">
        <v>407</v>
      </c>
      <c r="J2100" s="2" t="s">
        <v>100</v>
      </c>
      <c r="K2100" s="2">
        <v>0.0</v>
      </c>
      <c r="L2100" s="6">
        <v>0.0</v>
      </c>
      <c r="M2100" s="6">
        <v>0.0</v>
      </c>
      <c r="N2100" s="6">
        <v>0.0</v>
      </c>
      <c r="O2100" s="6" t="s">
        <v>10515</v>
      </c>
      <c r="P2100" s="6" t="s">
        <v>5104</v>
      </c>
      <c r="Q2100" s="6" t="s">
        <v>2069</v>
      </c>
      <c r="R2100" s="6" t="s">
        <v>1825</v>
      </c>
      <c r="S2100" s="6">
        <v>95.0</v>
      </c>
      <c r="T2100" s="6">
        <v>0.0</v>
      </c>
      <c r="U2100" s="6" t="s">
        <v>1608</v>
      </c>
      <c r="V2100" s="6">
        <v>0.0</v>
      </c>
      <c r="W2100" s="6" t="s">
        <v>127</v>
      </c>
      <c r="X2100" s="6">
        <v>0.0</v>
      </c>
      <c r="Y2100" s="6">
        <v>0.0</v>
      </c>
      <c r="Z2100" s="6">
        <v>0.0</v>
      </c>
      <c r="AA2100" s="6">
        <v>0.0</v>
      </c>
      <c r="AB2100" s="6">
        <v>0.0</v>
      </c>
      <c r="AC2100" s="6">
        <v>0.0</v>
      </c>
      <c r="AD2100" s="6">
        <v>0.0</v>
      </c>
      <c r="AE2100" s="6">
        <v>0.0</v>
      </c>
      <c r="AF2100" s="6">
        <v>0.0</v>
      </c>
      <c r="AG2100" s="6">
        <v>0.0</v>
      </c>
      <c r="AH2100" s="6">
        <v>0.0</v>
      </c>
      <c r="AI2100" s="6">
        <v>103.0</v>
      </c>
      <c r="AJ2100" s="6" t="b">
        <v>1</v>
      </c>
      <c r="AK2100" s="6" t="s">
        <v>1608</v>
      </c>
      <c r="AL2100" s="6">
        <v>1.0</v>
      </c>
      <c r="AM2100" s="6" t="b">
        <v>0</v>
      </c>
      <c r="AN2100" s="6">
        <v>0.0</v>
      </c>
      <c r="AO2100" s="6">
        <v>0.0</v>
      </c>
      <c r="AP2100" s="6">
        <v>0.0</v>
      </c>
      <c r="AQ2100" s="6" t="s">
        <v>128</v>
      </c>
      <c r="AR2100" s="6">
        <v>0.0</v>
      </c>
      <c r="AS2100" s="6">
        <v>0.0</v>
      </c>
      <c r="AT2100" s="6">
        <v>0.0</v>
      </c>
      <c r="AU2100" s="6">
        <v>0.0</v>
      </c>
      <c r="AV2100" s="6">
        <v>0.0</v>
      </c>
      <c r="AW2100" s="6">
        <v>0.0</v>
      </c>
      <c r="AX2100" s="6">
        <v>0.0</v>
      </c>
      <c r="AY2100" s="6">
        <v>0.0</v>
      </c>
      <c r="AZ2100" s="6" t="s">
        <v>88</v>
      </c>
      <c r="BA2100" s="6">
        <v>0.0</v>
      </c>
      <c r="BB2100" s="6">
        <v>0.0</v>
      </c>
      <c r="BC2100" s="6">
        <v>0.0</v>
      </c>
      <c r="BD2100" s="6">
        <v>0.0</v>
      </c>
      <c r="BE2100" s="6">
        <v>0.0</v>
      </c>
      <c r="BF2100" s="6">
        <v>0.0</v>
      </c>
      <c r="BG2100" s="6">
        <v>0.0</v>
      </c>
      <c r="BH2100" s="6">
        <v>0.0</v>
      </c>
      <c r="BI2100" s="6">
        <v>0.0</v>
      </c>
      <c r="BJ2100" s="6" t="str">
        <f t="shared" ref="BJ2100:BO2100" si="1917">IFERROR(XLOOKUP($B2100,#REF!,#REF!,""),"")</f>
        <v/>
      </c>
      <c r="BK2100" s="6" t="str">
        <f t="shared" si="1917"/>
        <v/>
      </c>
      <c r="BL2100" s="6" t="str">
        <f t="shared" si="1917"/>
        <v/>
      </c>
      <c r="BM2100" s="6" t="str">
        <f t="shared" si="1917"/>
        <v/>
      </c>
      <c r="BN2100" s="6" t="str">
        <f t="shared" si="1917"/>
        <v/>
      </c>
      <c r="BO2100" s="6" t="str">
        <f t="shared" si="1917"/>
        <v/>
      </c>
      <c r="BP2100" s="6"/>
      <c r="BQ2100" s="6"/>
    </row>
    <row r="2101" ht="15.75" customHeight="1">
      <c r="A2101" s="5" t="s">
        <v>7253</v>
      </c>
      <c r="B2101" s="5" t="s">
        <v>10516</v>
      </c>
      <c r="C2101" s="5" t="s">
        <v>116</v>
      </c>
      <c r="D2101" s="5" t="s">
        <v>70</v>
      </c>
      <c r="E2101" s="19"/>
      <c r="F2101" s="2" t="s">
        <v>1812</v>
      </c>
      <c r="G2101" s="2" t="s">
        <v>4075</v>
      </c>
      <c r="H2101" s="2" t="s">
        <v>121</v>
      </c>
      <c r="I2101" s="2" t="s">
        <v>122</v>
      </c>
      <c r="J2101" s="2" t="s">
        <v>100</v>
      </c>
      <c r="K2101" s="2">
        <v>0.0</v>
      </c>
      <c r="L2101" s="6">
        <v>0.0</v>
      </c>
      <c r="M2101" s="6">
        <v>0.0</v>
      </c>
      <c r="N2101" s="6">
        <v>0.0</v>
      </c>
      <c r="O2101" s="6" t="s">
        <v>10517</v>
      </c>
      <c r="P2101" s="6"/>
      <c r="Q2101" s="6" t="s">
        <v>7628</v>
      </c>
      <c r="R2101" s="7">
        <v>45906.0</v>
      </c>
      <c r="S2101" s="6">
        <v>73.0</v>
      </c>
      <c r="T2101" s="6">
        <v>0.0</v>
      </c>
      <c r="U2101" s="7">
        <v>45878.0</v>
      </c>
      <c r="V2101" s="6">
        <v>0.0</v>
      </c>
      <c r="W2101" s="6" t="s">
        <v>127</v>
      </c>
      <c r="X2101" s="6">
        <v>0.0</v>
      </c>
      <c r="Y2101" s="6">
        <v>0.0</v>
      </c>
      <c r="Z2101" s="6">
        <v>0.0</v>
      </c>
      <c r="AA2101" s="6">
        <v>0.0</v>
      </c>
      <c r="AB2101" s="6">
        <v>0.0</v>
      </c>
      <c r="AC2101" s="6">
        <v>0.0</v>
      </c>
      <c r="AD2101" s="6">
        <v>0.0</v>
      </c>
      <c r="AE2101" s="6">
        <v>0.0</v>
      </c>
      <c r="AF2101" s="6">
        <v>0.0</v>
      </c>
      <c r="AG2101" s="6">
        <v>0.0</v>
      </c>
      <c r="AH2101" s="6">
        <v>0.0</v>
      </c>
      <c r="AI2101" s="6">
        <v>164.0</v>
      </c>
      <c r="AJ2101" s="6" t="b">
        <v>1</v>
      </c>
      <c r="AK2101" s="7">
        <v>45878.0</v>
      </c>
      <c r="AL2101" s="6">
        <v>1.0</v>
      </c>
      <c r="AM2101" s="6" t="b">
        <v>0</v>
      </c>
      <c r="AN2101" s="6">
        <v>0.0</v>
      </c>
      <c r="AO2101" s="6">
        <v>0.0</v>
      </c>
      <c r="AP2101" s="6">
        <v>0.0</v>
      </c>
      <c r="AQ2101" s="6" t="s">
        <v>128</v>
      </c>
      <c r="AR2101" s="6" t="s">
        <v>105</v>
      </c>
      <c r="AS2101" s="6">
        <v>0.0</v>
      </c>
      <c r="AT2101" s="6" t="s">
        <v>1363</v>
      </c>
      <c r="AU2101" s="6">
        <v>0.0</v>
      </c>
      <c r="AV2101" s="6">
        <v>0.0</v>
      </c>
      <c r="AW2101" s="6">
        <v>0.0</v>
      </c>
      <c r="AX2101" s="6">
        <v>0.0</v>
      </c>
      <c r="AY2101" s="6">
        <v>0.0</v>
      </c>
      <c r="AZ2101" s="6" t="s">
        <v>88</v>
      </c>
      <c r="BA2101" s="6">
        <v>0.0</v>
      </c>
      <c r="BB2101" s="6" t="s">
        <v>649</v>
      </c>
      <c r="BC2101" s="6">
        <v>0.0</v>
      </c>
      <c r="BD2101" s="6">
        <v>0.0</v>
      </c>
      <c r="BE2101" s="6">
        <v>0.0</v>
      </c>
      <c r="BF2101" s="6">
        <v>0.0</v>
      </c>
      <c r="BG2101" s="6">
        <v>0.0</v>
      </c>
      <c r="BH2101" s="6">
        <v>0.0</v>
      </c>
      <c r="BI2101" s="6">
        <v>0.0</v>
      </c>
      <c r="BJ2101" s="6" t="str">
        <f t="shared" ref="BJ2101:BO2101" si="1918">IFERROR(XLOOKUP($B2101,#REF!,#REF!,""),"")</f>
        <v/>
      </c>
      <c r="BK2101" s="6" t="str">
        <f t="shared" si="1918"/>
        <v/>
      </c>
      <c r="BL2101" s="6" t="str">
        <f t="shared" si="1918"/>
        <v/>
      </c>
      <c r="BM2101" s="6" t="str">
        <f t="shared" si="1918"/>
        <v/>
      </c>
      <c r="BN2101" s="6" t="str">
        <f t="shared" si="1918"/>
        <v/>
      </c>
      <c r="BO2101" s="6" t="str">
        <f t="shared" si="1918"/>
        <v/>
      </c>
      <c r="BP2101" s="6"/>
      <c r="BQ2101" s="6"/>
    </row>
    <row r="2102" ht="15.75" customHeight="1">
      <c r="A2102" s="5" t="s">
        <v>7253</v>
      </c>
      <c r="B2102" s="5" t="s">
        <v>10518</v>
      </c>
      <c r="C2102" s="5" t="s">
        <v>2232</v>
      </c>
      <c r="D2102" s="5" t="s">
        <v>117</v>
      </c>
      <c r="E2102" s="19"/>
      <c r="F2102" s="2"/>
      <c r="G2102" s="2" t="s">
        <v>9938</v>
      </c>
      <c r="H2102" s="2"/>
      <c r="I2102" s="2" t="s">
        <v>2236</v>
      </c>
      <c r="J2102" s="2" t="s">
        <v>774</v>
      </c>
      <c r="K2102" s="2"/>
      <c r="O2102" s="6" t="s">
        <v>10519</v>
      </c>
      <c r="P2102" s="11"/>
      <c r="AM2102" s="6" t="s">
        <v>9193</v>
      </c>
      <c r="BG2102" s="6" t="s">
        <v>943</v>
      </c>
      <c r="BJ2102" s="6" t="str">
        <f t="shared" ref="BJ2102:BO2102" si="1919">IFERROR(XLOOKUP($B2102,#REF!,#REF!,""),"")</f>
        <v/>
      </c>
      <c r="BK2102" s="6" t="str">
        <f t="shared" si="1919"/>
        <v/>
      </c>
      <c r="BL2102" s="6" t="str">
        <f t="shared" si="1919"/>
        <v/>
      </c>
      <c r="BM2102" s="6" t="str">
        <f t="shared" si="1919"/>
        <v/>
      </c>
      <c r="BN2102" s="6" t="str">
        <f t="shared" si="1919"/>
        <v/>
      </c>
      <c r="BO2102" s="6" t="str">
        <f t="shared" si="1919"/>
        <v/>
      </c>
      <c r="BP2102" s="6"/>
      <c r="BQ2102" s="6"/>
    </row>
    <row r="2103" ht="15.75" customHeight="1">
      <c r="A2103" s="5" t="s">
        <v>7253</v>
      </c>
      <c r="B2103" s="5" t="s">
        <v>10520</v>
      </c>
      <c r="C2103" s="5" t="s">
        <v>1486</v>
      </c>
      <c r="D2103" s="5" t="s">
        <v>70</v>
      </c>
      <c r="E2103" s="19"/>
      <c r="F2103" s="2" t="s">
        <v>1812</v>
      </c>
      <c r="G2103" s="2" t="s">
        <v>8863</v>
      </c>
      <c r="H2103" s="2" t="s">
        <v>1523</v>
      </c>
      <c r="I2103" s="2" t="s">
        <v>1524</v>
      </c>
      <c r="J2103" s="2" t="s">
        <v>100</v>
      </c>
      <c r="K2103" s="2">
        <v>0.0</v>
      </c>
      <c r="L2103" s="6">
        <v>0.0</v>
      </c>
      <c r="M2103" s="6">
        <v>0.0</v>
      </c>
      <c r="N2103" s="6">
        <v>0.0</v>
      </c>
      <c r="O2103" s="6" t="s">
        <v>10521</v>
      </c>
      <c r="P2103" s="6"/>
      <c r="Q2103" s="6" t="s">
        <v>10522</v>
      </c>
      <c r="R2103" s="6" t="s">
        <v>573</v>
      </c>
      <c r="S2103" s="6">
        <v>237.0</v>
      </c>
      <c r="T2103" s="6">
        <v>0.0</v>
      </c>
      <c r="U2103" s="6">
        <v>0.0</v>
      </c>
      <c r="V2103" s="6">
        <v>0.0</v>
      </c>
      <c r="W2103" s="6" t="s">
        <v>127</v>
      </c>
      <c r="X2103" s="6">
        <v>0.0</v>
      </c>
      <c r="Y2103" s="6">
        <v>0.0</v>
      </c>
      <c r="Z2103" s="6">
        <v>0.0</v>
      </c>
      <c r="AA2103" s="6">
        <v>0.0</v>
      </c>
      <c r="AB2103" s="6">
        <v>0.0</v>
      </c>
      <c r="AC2103" s="6">
        <v>0.0</v>
      </c>
      <c r="AD2103" s="6" t="b">
        <v>1</v>
      </c>
      <c r="AE2103" s="6" t="s">
        <v>573</v>
      </c>
      <c r="AF2103" s="6">
        <v>0.0</v>
      </c>
      <c r="AG2103" s="6">
        <v>0.0</v>
      </c>
      <c r="AH2103" s="6">
        <v>0.0</v>
      </c>
      <c r="AI2103" s="6">
        <v>287.0</v>
      </c>
      <c r="AJ2103" s="6" t="b">
        <v>1</v>
      </c>
      <c r="AK2103" s="6" t="s">
        <v>5803</v>
      </c>
      <c r="AL2103" s="6">
        <v>1.0</v>
      </c>
      <c r="AM2103" s="6" t="b">
        <v>0</v>
      </c>
      <c r="AN2103" s="6">
        <v>0.0</v>
      </c>
      <c r="AO2103" s="6">
        <v>0.0</v>
      </c>
      <c r="AP2103" s="6">
        <v>0.0</v>
      </c>
      <c r="AQ2103" s="6" t="s">
        <v>128</v>
      </c>
      <c r="AR2103" s="6" t="s">
        <v>105</v>
      </c>
      <c r="AS2103" s="6">
        <v>0.0</v>
      </c>
      <c r="AT2103" s="7">
        <v>45720.0</v>
      </c>
      <c r="AU2103" s="6" t="s">
        <v>107</v>
      </c>
      <c r="AV2103" s="6">
        <v>0.0</v>
      </c>
      <c r="AW2103" s="6" t="s">
        <v>10521</v>
      </c>
      <c r="AX2103" s="6" t="s">
        <v>87</v>
      </c>
      <c r="AY2103" s="6" t="s">
        <v>87</v>
      </c>
      <c r="AZ2103" s="6" t="s">
        <v>108</v>
      </c>
      <c r="BA2103" s="6" t="s">
        <v>7636</v>
      </c>
      <c r="BB2103" s="7">
        <v>45758.0</v>
      </c>
      <c r="BC2103" s="6" t="s">
        <v>1733</v>
      </c>
      <c r="BD2103" s="6">
        <v>237.0</v>
      </c>
      <c r="BE2103" s="6" t="s">
        <v>573</v>
      </c>
      <c r="BF2103" s="6" t="s">
        <v>6571</v>
      </c>
      <c r="BG2103" s="6" t="s">
        <v>7755</v>
      </c>
      <c r="BH2103" s="8" t="s">
        <v>10523</v>
      </c>
      <c r="BI2103" s="6">
        <v>0.0</v>
      </c>
      <c r="BJ2103" s="6" t="str">
        <f t="shared" ref="BJ2103:BO2103" si="1920">IFERROR(XLOOKUP($B2103,#REF!,#REF!,""),"")</f>
        <v/>
      </c>
      <c r="BK2103" s="6" t="str">
        <f t="shared" si="1920"/>
        <v/>
      </c>
      <c r="BL2103" s="6" t="str">
        <f t="shared" si="1920"/>
        <v/>
      </c>
      <c r="BM2103" s="6" t="str">
        <f t="shared" si="1920"/>
        <v/>
      </c>
      <c r="BN2103" s="6" t="str">
        <f t="shared" si="1920"/>
        <v/>
      </c>
      <c r="BO2103" s="6" t="str">
        <f t="shared" si="1920"/>
        <v/>
      </c>
      <c r="BP2103" s="6"/>
      <c r="BQ2103" s="6"/>
    </row>
    <row r="2104" ht="15.75" customHeight="1">
      <c r="A2104" s="5" t="s">
        <v>7253</v>
      </c>
      <c r="B2104" s="5" t="s">
        <v>10524</v>
      </c>
      <c r="C2104" s="5" t="s">
        <v>2232</v>
      </c>
      <c r="D2104" s="5" t="s">
        <v>70</v>
      </c>
      <c r="E2104" s="19"/>
      <c r="F2104" s="2" t="s">
        <v>10525</v>
      </c>
      <c r="G2104" s="2" t="s">
        <v>7263</v>
      </c>
      <c r="H2104" s="2" t="s">
        <v>3673</v>
      </c>
      <c r="I2104" s="2" t="s">
        <v>2236</v>
      </c>
      <c r="J2104" s="2" t="s">
        <v>100</v>
      </c>
      <c r="K2104" s="2">
        <v>0.0</v>
      </c>
      <c r="L2104" s="6">
        <v>0.0</v>
      </c>
      <c r="M2104" s="6">
        <v>0.0</v>
      </c>
      <c r="N2104" s="6">
        <v>0.0</v>
      </c>
      <c r="O2104" s="6" t="s">
        <v>10526</v>
      </c>
      <c r="P2104" s="6"/>
      <c r="Q2104" s="6" t="s">
        <v>9554</v>
      </c>
      <c r="R2104" s="6" t="s">
        <v>143</v>
      </c>
      <c r="S2104" s="6">
        <v>43.0</v>
      </c>
      <c r="T2104" s="6">
        <v>0.0</v>
      </c>
      <c r="U2104" s="6">
        <v>0.0</v>
      </c>
      <c r="V2104" s="6">
        <v>0.0</v>
      </c>
      <c r="W2104" s="6" t="s">
        <v>81</v>
      </c>
      <c r="X2104" s="6">
        <v>512.0</v>
      </c>
      <c r="Y2104" s="6">
        <v>0.0</v>
      </c>
      <c r="Z2104" s="6">
        <v>0.0</v>
      </c>
      <c r="AA2104" s="6">
        <v>0.0</v>
      </c>
      <c r="AB2104" s="6">
        <v>0.0</v>
      </c>
      <c r="AC2104" s="6">
        <v>0.0</v>
      </c>
      <c r="AD2104" s="6">
        <v>0.0</v>
      </c>
      <c r="AE2104" s="6">
        <v>0.0</v>
      </c>
      <c r="AF2104" s="6">
        <v>0.0</v>
      </c>
      <c r="AG2104" s="6" t="b">
        <v>1</v>
      </c>
      <c r="AH2104" s="6" t="b">
        <v>1</v>
      </c>
      <c r="AI2104" s="6">
        <v>0.0</v>
      </c>
      <c r="AJ2104" s="6">
        <v>0.0</v>
      </c>
      <c r="AK2104" s="6">
        <v>0.0</v>
      </c>
      <c r="AL2104" s="6">
        <v>0.0</v>
      </c>
      <c r="AM2104" s="6">
        <v>0.0</v>
      </c>
      <c r="AN2104" s="6">
        <v>0.0</v>
      </c>
      <c r="AO2104" s="6">
        <v>0.0</v>
      </c>
      <c r="AP2104" s="6">
        <v>0.0</v>
      </c>
      <c r="AQ2104" s="8" t="s">
        <v>10527</v>
      </c>
      <c r="AR2104" s="6" t="s">
        <v>105</v>
      </c>
      <c r="AS2104" s="6">
        <v>0.0</v>
      </c>
      <c r="AT2104" s="7">
        <v>45545.0</v>
      </c>
      <c r="AU2104" s="6" t="s">
        <v>107</v>
      </c>
      <c r="AV2104" s="6">
        <v>0.0</v>
      </c>
      <c r="AW2104" s="6" t="s">
        <v>10526</v>
      </c>
      <c r="AX2104" s="6" t="s">
        <v>87</v>
      </c>
      <c r="AY2104" s="6" t="s">
        <v>87</v>
      </c>
      <c r="AZ2104" s="6" t="s">
        <v>108</v>
      </c>
      <c r="BA2104" s="6" t="s">
        <v>3210</v>
      </c>
      <c r="BB2104" s="6" t="s">
        <v>1118</v>
      </c>
      <c r="BC2104" s="6">
        <v>0.0</v>
      </c>
      <c r="BD2104" s="6">
        <v>0.0</v>
      </c>
      <c r="BE2104" s="6">
        <v>0.0</v>
      </c>
      <c r="BF2104" s="6">
        <v>0.0</v>
      </c>
      <c r="BG2104" s="6" t="s">
        <v>3677</v>
      </c>
      <c r="BH2104" s="6">
        <v>0.0</v>
      </c>
      <c r="BI2104" s="6">
        <v>0.0</v>
      </c>
      <c r="BJ2104" s="6" t="str">
        <f t="shared" ref="BJ2104:BO2104" si="1921">IFERROR(XLOOKUP($B2104,#REF!,#REF!,""),"")</f>
        <v/>
      </c>
      <c r="BK2104" s="6" t="str">
        <f t="shared" si="1921"/>
        <v/>
      </c>
      <c r="BL2104" s="6" t="str">
        <f t="shared" si="1921"/>
        <v/>
      </c>
      <c r="BM2104" s="6" t="str">
        <f t="shared" si="1921"/>
        <v/>
      </c>
      <c r="BN2104" s="6" t="str">
        <f t="shared" si="1921"/>
        <v/>
      </c>
      <c r="BO2104" s="6" t="str">
        <f t="shared" si="1921"/>
        <v/>
      </c>
      <c r="BP2104" s="6"/>
      <c r="BQ2104" s="6"/>
    </row>
    <row r="2105" ht="15.75" customHeight="1">
      <c r="A2105" s="5" t="s">
        <v>7253</v>
      </c>
      <c r="B2105" s="5" t="s">
        <v>10528</v>
      </c>
      <c r="C2105" s="5" t="s">
        <v>1082</v>
      </c>
      <c r="D2105" s="5" t="s">
        <v>70</v>
      </c>
      <c r="E2105" s="19"/>
      <c r="F2105" s="2" t="s">
        <v>1812</v>
      </c>
      <c r="G2105" s="2" t="s">
        <v>8329</v>
      </c>
      <c r="H2105" s="2" t="s">
        <v>1202</v>
      </c>
      <c r="I2105" s="2" t="s">
        <v>1086</v>
      </c>
      <c r="J2105" s="2" t="s">
        <v>100</v>
      </c>
      <c r="K2105" s="2">
        <v>0.0</v>
      </c>
      <c r="L2105" s="6">
        <v>0.0</v>
      </c>
      <c r="M2105" s="6">
        <v>0.0</v>
      </c>
      <c r="N2105" s="6">
        <v>0.0</v>
      </c>
      <c r="O2105" s="6" t="s">
        <v>10529</v>
      </c>
      <c r="P2105" s="6" t="s">
        <v>5104</v>
      </c>
      <c r="Q2105" s="6" t="s">
        <v>10530</v>
      </c>
      <c r="R2105" s="7">
        <v>45577.0</v>
      </c>
      <c r="S2105" s="6">
        <v>111.0</v>
      </c>
      <c r="T2105" s="6">
        <v>0.0</v>
      </c>
      <c r="U2105" s="6">
        <v>0.0</v>
      </c>
      <c r="V2105" s="6">
        <v>0.0</v>
      </c>
      <c r="W2105" s="6" t="s">
        <v>81</v>
      </c>
      <c r="X2105" s="6">
        <v>407.0</v>
      </c>
      <c r="Y2105" s="6">
        <v>0.0</v>
      </c>
      <c r="Z2105" s="6">
        <v>0.0</v>
      </c>
      <c r="AA2105" s="6">
        <v>0.0</v>
      </c>
      <c r="AB2105" s="6">
        <v>0.0</v>
      </c>
      <c r="AC2105" s="6">
        <v>0.0</v>
      </c>
      <c r="AD2105" s="6">
        <v>0.0</v>
      </c>
      <c r="AE2105" s="6">
        <v>0.0</v>
      </c>
      <c r="AF2105" s="6">
        <v>0.0</v>
      </c>
      <c r="AG2105" s="6" t="b">
        <v>1</v>
      </c>
      <c r="AH2105" s="6" t="b">
        <v>1</v>
      </c>
      <c r="AI2105" s="6">
        <v>0.0</v>
      </c>
      <c r="AJ2105" s="6">
        <v>0.0</v>
      </c>
      <c r="AK2105" s="6">
        <v>0.0</v>
      </c>
      <c r="AL2105" s="6">
        <v>0.0</v>
      </c>
      <c r="AM2105" s="6">
        <v>0.0</v>
      </c>
      <c r="AN2105" s="6">
        <v>0.0</v>
      </c>
      <c r="AO2105" s="6">
        <v>0.0</v>
      </c>
      <c r="AP2105" s="6">
        <v>0.0</v>
      </c>
      <c r="AQ2105" s="6" t="s">
        <v>82</v>
      </c>
      <c r="AR2105" s="6" t="s">
        <v>83</v>
      </c>
      <c r="AS2105" s="6">
        <v>0.0</v>
      </c>
      <c r="AT2105" s="6" t="s">
        <v>1607</v>
      </c>
      <c r="AU2105" s="6" t="s">
        <v>85</v>
      </c>
      <c r="AV2105" s="6">
        <v>0.0</v>
      </c>
      <c r="AW2105" s="6" t="s">
        <v>86</v>
      </c>
      <c r="AX2105" s="6" t="s">
        <v>87</v>
      </c>
      <c r="AY2105" s="6" t="s">
        <v>87</v>
      </c>
      <c r="AZ2105" s="6">
        <v>0.0</v>
      </c>
      <c r="BA2105" s="6" t="s">
        <v>3341</v>
      </c>
      <c r="BB2105" s="7">
        <v>45910.0</v>
      </c>
      <c r="BC2105" s="6">
        <v>0.0</v>
      </c>
      <c r="BD2105" s="6">
        <v>0.0</v>
      </c>
      <c r="BE2105" s="6">
        <v>0.0</v>
      </c>
      <c r="BF2105" s="6">
        <v>0.0</v>
      </c>
      <c r="BG2105" s="6" t="s">
        <v>10531</v>
      </c>
      <c r="BH2105" s="6">
        <v>0.0</v>
      </c>
      <c r="BI2105" s="6">
        <v>0.0</v>
      </c>
      <c r="BJ2105" s="6" t="str">
        <f t="shared" ref="BJ2105:BO2105" si="1922">IFERROR(XLOOKUP($B2105,#REF!,#REF!,""),"")</f>
        <v/>
      </c>
      <c r="BK2105" s="6" t="str">
        <f t="shared" si="1922"/>
        <v/>
      </c>
      <c r="BL2105" s="6" t="str">
        <f t="shared" si="1922"/>
        <v/>
      </c>
      <c r="BM2105" s="6" t="str">
        <f t="shared" si="1922"/>
        <v/>
      </c>
      <c r="BN2105" s="6" t="str">
        <f t="shared" si="1922"/>
        <v/>
      </c>
      <c r="BO2105" s="6" t="str">
        <f t="shared" si="1922"/>
        <v/>
      </c>
      <c r="BP2105" s="6"/>
      <c r="BQ2105" s="6"/>
    </row>
    <row r="2106" ht="15.75" customHeight="1">
      <c r="A2106" s="5" t="s">
        <v>7253</v>
      </c>
      <c r="B2106" s="5" t="s">
        <v>10532</v>
      </c>
      <c r="C2106" s="5" t="s">
        <v>478</v>
      </c>
      <c r="D2106" s="5" t="s">
        <v>70</v>
      </c>
      <c r="E2106" s="19"/>
      <c r="F2106" s="2" t="s">
        <v>10533</v>
      </c>
      <c r="G2106" s="2" t="s">
        <v>1280</v>
      </c>
      <c r="H2106" s="2" t="s">
        <v>482</v>
      </c>
      <c r="I2106" s="2" t="s">
        <v>483</v>
      </c>
      <c r="J2106" s="2" t="s">
        <v>100</v>
      </c>
      <c r="K2106" s="2">
        <v>0.0</v>
      </c>
      <c r="L2106" s="6">
        <v>0.0</v>
      </c>
      <c r="M2106" s="6">
        <v>0.0</v>
      </c>
      <c r="N2106" s="6">
        <v>0.0</v>
      </c>
      <c r="O2106" s="6" t="s">
        <v>10534</v>
      </c>
      <c r="P2106" s="6" t="s">
        <v>2223</v>
      </c>
      <c r="Q2106" s="6" t="s">
        <v>1282</v>
      </c>
      <c r="R2106" s="7">
        <v>45301.0</v>
      </c>
      <c r="S2106" s="6">
        <v>336.0</v>
      </c>
      <c r="T2106" s="6">
        <v>0.0</v>
      </c>
      <c r="U2106" s="6">
        <v>0.0</v>
      </c>
      <c r="V2106" s="6">
        <v>0.0</v>
      </c>
      <c r="W2106" s="6" t="s">
        <v>81</v>
      </c>
      <c r="X2106" s="6">
        <v>315.0</v>
      </c>
      <c r="Y2106" s="6">
        <v>0.0</v>
      </c>
      <c r="Z2106" s="6">
        <v>0.0</v>
      </c>
      <c r="AA2106" s="6">
        <v>0.0</v>
      </c>
      <c r="AB2106" s="6">
        <v>0.0</v>
      </c>
      <c r="AC2106" s="6">
        <v>0.0</v>
      </c>
      <c r="AD2106" s="6">
        <v>0.0</v>
      </c>
      <c r="AE2106" s="6">
        <v>0.0</v>
      </c>
      <c r="AF2106" s="6">
        <v>0.0</v>
      </c>
      <c r="AG2106" s="6" t="b">
        <v>1</v>
      </c>
      <c r="AH2106" s="6">
        <v>0.0</v>
      </c>
      <c r="AI2106" s="6">
        <v>0.0</v>
      </c>
      <c r="AJ2106" s="6">
        <v>0.0</v>
      </c>
      <c r="AK2106" s="6">
        <v>0.0</v>
      </c>
      <c r="AL2106" s="6">
        <v>0.0</v>
      </c>
      <c r="AM2106" s="6">
        <v>0.0</v>
      </c>
      <c r="AN2106" s="6">
        <v>0.0</v>
      </c>
      <c r="AO2106" s="6">
        <v>0.0</v>
      </c>
      <c r="AP2106" s="6">
        <v>0.0</v>
      </c>
      <c r="AQ2106" s="6" t="s">
        <v>157</v>
      </c>
      <c r="AR2106" s="6" t="s">
        <v>83</v>
      </c>
      <c r="AS2106" s="6">
        <v>0.0</v>
      </c>
      <c r="AT2106" s="7">
        <v>45606.0</v>
      </c>
      <c r="AU2106" s="6" t="s">
        <v>107</v>
      </c>
      <c r="AV2106" s="6">
        <v>0.0</v>
      </c>
      <c r="AW2106" s="6" t="s">
        <v>86</v>
      </c>
      <c r="AX2106" s="6" t="s">
        <v>87</v>
      </c>
      <c r="AY2106" s="6" t="s">
        <v>87</v>
      </c>
      <c r="AZ2106" s="6" t="s">
        <v>88</v>
      </c>
      <c r="BA2106" s="6" t="s">
        <v>489</v>
      </c>
      <c r="BB2106" s="7">
        <v>45363.0</v>
      </c>
      <c r="BC2106" s="6">
        <v>0.0</v>
      </c>
      <c r="BD2106" s="6">
        <v>0.0</v>
      </c>
      <c r="BE2106" s="6">
        <v>0.0</v>
      </c>
      <c r="BF2106" s="6">
        <v>0.0</v>
      </c>
      <c r="BG2106" s="6" t="s">
        <v>4390</v>
      </c>
      <c r="BH2106" s="6">
        <v>0.0</v>
      </c>
      <c r="BI2106" s="6">
        <v>0.0</v>
      </c>
      <c r="BJ2106" s="6" t="str">
        <f t="shared" ref="BJ2106:BO2106" si="1923">IFERROR(XLOOKUP($B2106,#REF!,#REF!,""),"")</f>
        <v/>
      </c>
      <c r="BK2106" s="6" t="str">
        <f t="shared" si="1923"/>
        <v/>
      </c>
      <c r="BL2106" s="6" t="str">
        <f t="shared" si="1923"/>
        <v/>
      </c>
      <c r="BM2106" s="6" t="str">
        <f t="shared" si="1923"/>
        <v/>
      </c>
      <c r="BN2106" s="6" t="str">
        <f t="shared" si="1923"/>
        <v/>
      </c>
      <c r="BO2106" s="6" t="str">
        <f t="shared" si="1923"/>
        <v/>
      </c>
      <c r="BP2106" s="6"/>
      <c r="BQ2106" s="6"/>
    </row>
    <row r="2107" ht="15.75" customHeight="1">
      <c r="A2107" s="5" t="s">
        <v>7253</v>
      </c>
      <c r="B2107" s="5" t="s">
        <v>10535</v>
      </c>
      <c r="C2107" s="5" t="s">
        <v>218</v>
      </c>
      <c r="D2107" s="5" t="s">
        <v>117</v>
      </c>
      <c r="E2107" s="19"/>
      <c r="F2107" s="2" t="s">
        <v>1812</v>
      </c>
      <c r="G2107" s="2" t="s">
        <v>9686</v>
      </c>
      <c r="H2107" s="2" t="s">
        <v>547</v>
      </c>
      <c r="I2107" s="2" t="s">
        <v>222</v>
      </c>
      <c r="J2107" s="2" t="s">
        <v>100</v>
      </c>
      <c r="K2107" s="2">
        <v>0.0</v>
      </c>
      <c r="L2107" s="6">
        <v>0.0</v>
      </c>
      <c r="M2107" s="6">
        <v>0.0</v>
      </c>
      <c r="N2107" s="6">
        <v>0.0</v>
      </c>
      <c r="O2107" s="6" t="s">
        <v>10536</v>
      </c>
      <c r="P2107" s="6"/>
      <c r="Q2107" s="6" t="s">
        <v>10537</v>
      </c>
      <c r="R2107" s="6" t="s">
        <v>2342</v>
      </c>
      <c r="S2107" s="6">
        <v>380.0</v>
      </c>
      <c r="T2107" s="6">
        <v>0.0</v>
      </c>
      <c r="U2107" s="6">
        <v>0.0</v>
      </c>
      <c r="V2107" s="6">
        <v>0.0</v>
      </c>
      <c r="W2107" s="6" t="s">
        <v>156</v>
      </c>
      <c r="X2107" s="6">
        <v>246.0</v>
      </c>
      <c r="Y2107" s="6">
        <v>0.0</v>
      </c>
      <c r="Z2107" s="6">
        <v>0.0</v>
      </c>
      <c r="AA2107" s="6" t="s">
        <v>3218</v>
      </c>
      <c r="AB2107" s="6" t="s">
        <v>3218</v>
      </c>
      <c r="AC2107" s="6" t="s">
        <v>551</v>
      </c>
      <c r="AD2107" s="6">
        <v>0.0</v>
      </c>
      <c r="AE2107" s="6">
        <v>0.0</v>
      </c>
      <c r="AF2107" s="6" t="b">
        <v>1</v>
      </c>
      <c r="AG2107" s="6" t="b">
        <v>1</v>
      </c>
      <c r="AH2107" s="6">
        <v>0.0</v>
      </c>
      <c r="AI2107" s="6">
        <v>0.0</v>
      </c>
      <c r="AJ2107" s="6">
        <v>0.0</v>
      </c>
      <c r="AK2107" s="6">
        <v>0.0</v>
      </c>
      <c r="AL2107" s="6">
        <v>1.0</v>
      </c>
      <c r="AM2107" s="6">
        <v>0.0</v>
      </c>
      <c r="AN2107" s="6">
        <v>0.0</v>
      </c>
      <c r="AO2107" s="6">
        <v>0.0</v>
      </c>
      <c r="AP2107" s="6">
        <v>0.0</v>
      </c>
      <c r="AQ2107" s="6" t="s">
        <v>128</v>
      </c>
      <c r="AR2107" s="6" t="s">
        <v>105</v>
      </c>
      <c r="AS2107" s="6">
        <v>0.0</v>
      </c>
      <c r="AT2107" s="6" t="s">
        <v>7198</v>
      </c>
      <c r="AU2107" s="6" t="s">
        <v>85</v>
      </c>
      <c r="AV2107" s="6">
        <v>0.0</v>
      </c>
      <c r="AW2107" s="6" t="s">
        <v>10536</v>
      </c>
      <c r="AX2107" s="6" t="s">
        <v>87</v>
      </c>
      <c r="AY2107" s="6" t="s">
        <v>87</v>
      </c>
      <c r="AZ2107" s="6">
        <v>0.0</v>
      </c>
      <c r="BA2107" s="6" t="s">
        <v>2456</v>
      </c>
      <c r="BB2107" s="6" t="s">
        <v>2342</v>
      </c>
      <c r="BC2107" s="6" t="s">
        <v>9826</v>
      </c>
      <c r="BD2107" s="6">
        <v>794.0</v>
      </c>
      <c r="BE2107" s="6" t="s">
        <v>1945</v>
      </c>
      <c r="BF2107" s="6">
        <v>0.0</v>
      </c>
      <c r="BG2107" s="6" t="s">
        <v>10391</v>
      </c>
      <c r="BH2107" s="8" t="s">
        <v>10538</v>
      </c>
      <c r="BI2107" s="6">
        <v>0.0</v>
      </c>
      <c r="BJ2107" s="6" t="str">
        <f t="shared" ref="BJ2107:BO2107" si="1924">IFERROR(XLOOKUP($B2107,#REF!,#REF!,""),"")</f>
        <v/>
      </c>
      <c r="BK2107" s="6" t="str">
        <f t="shared" si="1924"/>
        <v/>
      </c>
      <c r="BL2107" s="6" t="str">
        <f t="shared" si="1924"/>
        <v/>
      </c>
      <c r="BM2107" s="6" t="str">
        <f t="shared" si="1924"/>
        <v/>
      </c>
      <c r="BN2107" s="6" t="str">
        <f t="shared" si="1924"/>
        <v/>
      </c>
      <c r="BO2107" s="6" t="str">
        <f t="shared" si="1924"/>
        <v/>
      </c>
      <c r="BP2107" s="6"/>
      <c r="BQ2107" s="6"/>
    </row>
    <row r="2108" ht="15.75" customHeight="1">
      <c r="A2108" s="5" t="s">
        <v>7253</v>
      </c>
      <c r="B2108" s="5" t="s">
        <v>10539</v>
      </c>
      <c r="C2108" s="5" t="s">
        <v>116</v>
      </c>
      <c r="D2108" s="5" t="s">
        <v>117</v>
      </c>
      <c r="E2108" s="19"/>
      <c r="F2108" s="2" t="s">
        <v>1812</v>
      </c>
      <c r="G2108" s="2" t="s">
        <v>7522</v>
      </c>
      <c r="H2108" s="2" t="s">
        <v>7523</v>
      </c>
      <c r="I2108" s="2" t="s">
        <v>122</v>
      </c>
      <c r="J2108" s="2" t="s">
        <v>100</v>
      </c>
      <c r="K2108" s="2">
        <v>0.0</v>
      </c>
      <c r="L2108" s="6">
        <v>0.0</v>
      </c>
      <c r="M2108" s="6">
        <v>0.0</v>
      </c>
      <c r="N2108" s="6">
        <v>0.0</v>
      </c>
      <c r="O2108" s="6" t="s">
        <v>10540</v>
      </c>
      <c r="P2108" s="6"/>
      <c r="Q2108" s="6" t="s">
        <v>7875</v>
      </c>
      <c r="R2108" s="6" t="s">
        <v>7103</v>
      </c>
      <c r="S2108" s="6">
        <v>34.0</v>
      </c>
      <c r="T2108" s="6">
        <v>0.0</v>
      </c>
      <c r="U2108" s="6" t="s">
        <v>240</v>
      </c>
      <c r="V2108" s="6">
        <v>0.0</v>
      </c>
      <c r="W2108" s="6" t="s">
        <v>127</v>
      </c>
      <c r="X2108" s="6">
        <v>0.0</v>
      </c>
      <c r="Y2108" s="6">
        <v>0.0</v>
      </c>
      <c r="Z2108" s="6">
        <v>0.0</v>
      </c>
      <c r="AA2108" s="6">
        <v>0.0</v>
      </c>
      <c r="AB2108" s="6">
        <v>0.0</v>
      </c>
      <c r="AC2108" s="6">
        <v>0.0</v>
      </c>
      <c r="AD2108" s="6">
        <v>0.0</v>
      </c>
      <c r="AE2108" s="6">
        <v>0.0</v>
      </c>
      <c r="AF2108" s="6">
        <v>0.0</v>
      </c>
      <c r="AG2108" s="6">
        <v>0.0</v>
      </c>
      <c r="AH2108" s="6">
        <v>0.0</v>
      </c>
      <c r="AI2108" s="6">
        <v>340.0</v>
      </c>
      <c r="AJ2108" s="6" t="b">
        <v>1</v>
      </c>
      <c r="AK2108" s="6" t="s">
        <v>240</v>
      </c>
      <c r="AL2108" s="6">
        <v>2.0</v>
      </c>
      <c r="AM2108" s="6" t="b">
        <v>0</v>
      </c>
      <c r="AN2108" s="6">
        <v>0.0</v>
      </c>
      <c r="AO2108" s="6">
        <v>0.0</v>
      </c>
      <c r="AP2108" s="6">
        <v>0.0</v>
      </c>
      <c r="AQ2108" s="8" t="s">
        <v>10541</v>
      </c>
      <c r="AR2108" s="6" t="s">
        <v>105</v>
      </c>
      <c r="AS2108" s="6">
        <v>0.0</v>
      </c>
      <c r="AT2108" s="6" t="s">
        <v>7983</v>
      </c>
      <c r="AU2108" s="6" t="s">
        <v>107</v>
      </c>
      <c r="AV2108" s="6">
        <v>0.0</v>
      </c>
      <c r="AW2108" s="6" t="s">
        <v>10540</v>
      </c>
      <c r="AX2108" s="6" t="s">
        <v>890</v>
      </c>
      <c r="AY2108" s="6" t="s">
        <v>890</v>
      </c>
      <c r="AZ2108" s="6" t="s">
        <v>88</v>
      </c>
      <c r="BA2108" s="6" t="s">
        <v>5677</v>
      </c>
      <c r="BB2108" s="7">
        <v>45025.0</v>
      </c>
      <c r="BC2108" s="6">
        <v>0.0</v>
      </c>
      <c r="BD2108" s="6">
        <v>0.0</v>
      </c>
      <c r="BE2108" s="6">
        <v>0.0</v>
      </c>
      <c r="BF2108" s="6">
        <v>0.0</v>
      </c>
      <c r="BG2108" s="6" t="s">
        <v>8326</v>
      </c>
      <c r="BH2108" s="6">
        <v>0.0</v>
      </c>
      <c r="BI2108" s="6">
        <v>0.0</v>
      </c>
      <c r="BJ2108" s="6" t="str">
        <f t="shared" ref="BJ2108:BO2108" si="1925">IFERROR(XLOOKUP($B2108,#REF!,#REF!,""),"")</f>
        <v/>
      </c>
      <c r="BK2108" s="6" t="str">
        <f t="shared" si="1925"/>
        <v/>
      </c>
      <c r="BL2108" s="6" t="str">
        <f t="shared" si="1925"/>
        <v/>
      </c>
      <c r="BM2108" s="6" t="str">
        <f t="shared" si="1925"/>
        <v/>
      </c>
      <c r="BN2108" s="6" t="str">
        <f t="shared" si="1925"/>
        <v/>
      </c>
      <c r="BO2108" s="6" t="str">
        <f t="shared" si="1925"/>
        <v/>
      </c>
      <c r="BP2108" s="6"/>
      <c r="BQ2108" s="6"/>
    </row>
    <row r="2109" ht="15.75" customHeight="1">
      <c r="A2109" s="5" t="s">
        <v>7253</v>
      </c>
      <c r="B2109" s="5" t="s">
        <v>10542</v>
      </c>
      <c r="C2109" s="5" t="s">
        <v>218</v>
      </c>
      <c r="D2109" s="5" t="s">
        <v>117</v>
      </c>
      <c r="E2109" s="19"/>
      <c r="F2109" s="2" t="s">
        <v>1812</v>
      </c>
      <c r="G2109" s="2" t="s">
        <v>2769</v>
      </c>
      <c r="H2109" s="2" t="s">
        <v>547</v>
      </c>
      <c r="I2109" s="2" t="s">
        <v>222</v>
      </c>
      <c r="J2109" s="2" t="s">
        <v>1256</v>
      </c>
      <c r="K2109" s="2">
        <v>0.0</v>
      </c>
      <c r="L2109" s="6">
        <v>0.0</v>
      </c>
      <c r="M2109" s="6">
        <v>0.0</v>
      </c>
      <c r="N2109" s="6">
        <v>0.0</v>
      </c>
      <c r="O2109" s="6" t="s">
        <v>8848</v>
      </c>
      <c r="P2109" s="6"/>
      <c r="Q2109" s="6" t="s">
        <v>2771</v>
      </c>
      <c r="R2109" s="6" t="s">
        <v>10543</v>
      </c>
      <c r="S2109" s="6">
        <v>17.0</v>
      </c>
      <c r="T2109" s="6">
        <v>0.0</v>
      </c>
      <c r="U2109" s="6" t="s">
        <v>5190</v>
      </c>
      <c r="V2109" s="6">
        <v>0.0</v>
      </c>
      <c r="W2109" s="6" t="s">
        <v>127</v>
      </c>
      <c r="X2109" s="6">
        <v>0.0</v>
      </c>
      <c r="Y2109" s="6">
        <v>0.0</v>
      </c>
      <c r="Z2109" s="6">
        <v>0.0</v>
      </c>
      <c r="AA2109" s="6">
        <v>0.0</v>
      </c>
      <c r="AB2109" s="6">
        <v>0.0</v>
      </c>
      <c r="AC2109" s="6">
        <v>0.0</v>
      </c>
      <c r="AD2109" s="6" t="b">
        <v>1</v>
      </c>
      <c r="AE2109" s="6" t="s">
        <v>10543</v>
      </c>
      <c r="AF2109" s="6">
        <v>0.0</v>
      </c>
      <c r="AG2109" s="6">
        <v>0.0</v>
      </c>
      <c r="AH2109" s="6">
        <v>0.0</v>
      </c>
      <c r="AI2109" s="6">
        <v>34.0</v>
      </c>
      <c r="AJ2109" s="6" t="b">
        <v>1</v>
      </c>
      <c r="AK2109" s="6" t="s">
        <v>5190</v>
      </c>
      <c r="AL2109" s="6">
        <v>1.0</v>
      </c>
      <c r="AM2109" s="6" t="b">
        <v>0</v>
      </c>
      <c r="AN2109" s="6">
        <v>0.0</v>
      </c>
      <c r="AO2109" s="6">
        <v>0.0</v>
      </c>
      <c r="AP2109" s="6">
        <v>0.0</v>
      </c>
      <c r="AQ2109" s="6" t="s">
        <v>2242</v>
      </c>
      <c r="AR2109" s="6">
        <v>0.0</v>
      </c>
      <c r="AS2109" s="6">
        <v>0.0</v>
      </c>
      <c r="AT2109" s="6">
        <v>0.0</v>
      </c>
      <c r="AU2109" s="6">
        <v>0.0</v>
      </c>
      <c r="AV2109" s="6">
        <v>0.0</v>
      </c>
      <c r="AW2109" s="6">
        <v>0.0</v>
      </c>
      <c r="AX2109" s="6">
        <v>0.0</v>
      </c>
      <c r="AY2109" s="6">
        <v>0.0</v>
      </c>
      <c r="AZ2109" s="6">
        <v>0.0</v>
      </c>
      <c r="BA2109" s="6">
        <v>0.0</v>
      </c>
      <c r="BB2109" s="6">
        <v>0.0</v>
      </c>
      <c r="BC2109" s="6">
        <v>0.0</v>
      </c>
      <c r="BD2109" s="6">
        <v>0.0</v>
      </c>
      <c r="BE2109" s="6">
        <v>0.0</v>
      </c>
      <c r="BF2109" s="6" t="s">
        <v>1244</v>
      </c>
      <c r="BG2109" s="6">
        <v>0.0</v>
      </c>
      <c r="BH2109" s="6">
        <v>0.0</v>
      </c>
      <c r="BI2109" s="6">
        <v>0.0</v>
      </c>
      <c r="BJ2109" s="6" t="str">
        <f t="shared" ref="BJ2109:BO2109" si="1926">IFERROR(XLOOKUP($B2109,#REF!,#REF!,""),"")</f>
        <v/>
      </c>
      <c r="BK2109" s="6" t="str">
        <f t="shared" si="1926"/>
        <v/>
      </c>
      <c r="BL2109" s="6" t="str">
        <f t="shared" si="1926"/>
        <v/>
      </c>
      <c r="BM2109" s="6" t="str">
        <f t="shared" si="1926"/>
        <v/>
      </c>
      <c r="BN2109" s="6" t="str">
        <f t="shared" si="1926"/>
        <v/>
      </c>
      <c r="BO2109" s="6" t="str">
        <f t="shared" si="1926"/>
        <v/>
      </c>
      <c r="BP2109" s="6"/>
      <c r="BQ2109" s="6"/>
    </row>
    <row r="2110" ht="15.75" customHeight="1">
      <c r="A2110" s="5" t="s">
        <v>7253</v>
      </c>
      <c r="B2110" s="5" t="s">
        <v>10544</v>
      </c>
      <c r="C2110" s="5" t="s">
        <v>2232</v>
      </c>
      <c r="D2110" s="5" t="s">
        <v>117</v>
      </c>
      <c r="E2110" s="19"/>
      <c r="F2110" s="2" t="s">
        <v>1812</v>
      </c>
      <c r="G2110" s="2" t="s">
        <v>7617</v>
      </c>
      <c r="H2110" s="2" t="s">
        <v>3673</v>
      </c>
      <c r="I2110" s="2" t="s">
        <v>2236</v>
      </c>
      <c r="J2110" s="2" t="s">
        <v>100</v>
      </c>
      <c r="K2110" s="2">
        <v>0.0</v>
      </c>
      <c r="L2110" s="6">
        <v>0.0</v>
      </c>
      <c r="M2110" s="6">
        <v>0.0</v>
      </c>
      <c r="N2110" s="6">
        <v>0.0</v>
      </c>
      <c r="O2110" s="6" t="s">
        <v>10545</v>
      </c>
      <c r="P2110" s="6"/>
      <c r="Q2110" s="6" t="s">
        <v>10403</v>
      </c>
      <c r="R2110" s="6" t="s">
        <v>1390</v>
      </c>
      <c r="S2110" s="6">
        <v>35.0</v>
      </c>
      <c r="T2110" s="6">
        <v>0.0</v>
      </c>
      <c r="U2110" s="7">
        <v>45240.0</v>
      </c>
      <c r="V2110" s="6">
        <v>0.0</v>
      </c>
      <c r="W2110" s="6" t="s">
        <v>127</v>
      </c>
      <c r="X2110" s="6">
        <v>0.0</v>
      </c>
      <c r="Y2110" s="6">
        <v>0.0</v>
      </c>
      <c r="Z2110" s="6">
        <v>0.0</v>
      </c>
      <c r="AA2110" s="6">
        <v>0.0</v>
      </c>
      <c r="AB2110" s="6">
        <v>0.0</v>
      </c>
      <c r="AC2110" s="6">
        <v>0.0</v>
      </c>
      <c r="AD2110" s="6">
        <v>0.0</v>
      </c>
      <c r="AE2110" s="6">
        <v>0.0</v>
      </c>
      <c r="AF2110" s="6">
        <v>0.0</v>
      </c>
      <c r="AG2110" s="6">
        <v>0.0</v>
      </c>
      <c r="AH2110" s="6">
        <v>0.0</v>
      </c>
      <c r="AI2110" s="6">
        <v>270.0</v>
      </c>
      <c r="AJ2110" s="6" t="b">
        <v>1</v>
      </c>
      <c r="AK2110" s="6" t="s">
        <v>2867</v>
      </c>
      <c r="AL2110" s="6">
        <v>1.0</v>
      </c>
      <c r="AM2110" s="6" t="b">
        <v>0</v>
      </c>
      <c r="AN2110" s="6">
        <v>0.0</v>
      </c>
      <c r="AO2110" s="6">
        <v>0.0</v>
      </c>
      <c r="AP2110" s="6">
        <v>0.0</v>
      </c>
      <c r="AQ2110" s="6" t="s">
        <v>128</v>
      </c>
      <c r="AR2110" s="6" t="s">
        <v>105</v>
      </c>
      <c r="AS2110" s="6" t="s">
        <v>3296</v>
      </c>
      <c r="AT2110" s="6" t="s">
        <v>7103</v>
      </c>
      <c r="AU2110" s="6">
        <v>0.0</v>
      </c>
      <c r="AV2110" s="6">
        <v>0.0</v>
      </c>
      <c r="AW2110" s="6">
        <v>0.0</v>
      </c>
      <c r="AX2110" s="6">
        <v>0.0</v>
      </c>
      <c r="AY2110" s="6">
        <v>0.0</v>
      </c>
      <c r="AZ2110" s="6">
        <v>0.0</v>
      </c>
      <c r="BA2110" s="6">
        <v>0.0</v>
      </c>
      <c r="BB2110" s="6" t="s">
        <v>3296</v>
      </c>
      <c r="BC2110" s="6">
        <v>0.0</v>
      </c>
      <c r="BD2110" s="6">
        <v>0.0</v>
      </c>
      <c r="BE2110" s="6">
        <v>0.0</v>
      </c>
      <c r="BF2110" s="6">
        <v>0.0</v>
      </c>
      <c r="BG2110" s="6">
        <v>0.0</v>
      </c>
      <c r="BH2110" s="8" t="s">
        <v>10546</v>
      </c>
      <c r="BI2110" s="6">
        <v>0.0</v>
      </c>
      <c r="BJ2110" s="6" t="str">
        <f t="shared" ref="BJ2110:BO2110" si="1927">IFERROR(XLOOKUP($B2110,#REF!,#REF!,""),"")</f>
        <v/>
      </c>
      <c r="BK2110" s="6" t="str">
        <f t="shared" si="1927"/>
        <v/>
      </c>
      <c r="BL2110" s="6" t="str">
        <f t="shared" si="1927"/>
        <v/>
      </c>
      <c r="BM2110" s="6" t="str">
        <f t="shared" si="1927"/>
        <v/>
      </c>
      <c r="BN2110" s="6" t="str">
        <f t="shared" si="1927"/>
        <v/>
      </c>
      <c r="BO2110" s="6" t="str">
        <f t="shared" si="1927"/>
        <v/>
      </c>
      <c r="BP2110" s="6"/>
      <c r="BQ2110" s="6"/>
    </row>
    <row r="2111" ht="15.75" customHeight="1">
      <c r="A2111" s="5" t="s">
        <v>7253</v>
      </c>
      <c r="B2111" s="5" t="s">
        <v>10547</v>
      </c>
      <c r="C2111" s="5" t="s">
        <v>218</v>
      </c>
      <c r="D2111" s="5" t="s">
        <v>117</v>
      </c>
      <c r="E2111" s="19"/>
      <c r="F2111" s="2" t="s">
        <v>1812</v>
      </c>
      <c r="G2111" s="2" t="s">
        <v>7505</v>
      </c>
      <c r="H2111" s="2" t="s">
        <v>547</v>
      </c>
      <c r="I2111" s="2" t="s">
        <v>222</v>
      </c>
      <c r="J2111" s="2" t="s">
        <v>100</v>
      </c>
      <c r="K2111" s="2">
        <v>0.0</v>
      </c>
      <c r="L2111" s="6">
        <v>0.0</v>
      </c>
      <c r="M2111" s="6">
        <v>0.0</v>
      </c>
      <c r="N2111" s="6">
        <v>0.0</v>
      </c>
      <c r="O2111" s="6" t="s">
        <v>10548</v>
      </c>
      <c r="P2111" s="6"/>
      <c r="Q2111" s="6" t="s">
        <v>7507</v>
      </c>
      <c r="R2111" s="6">
        <v>0.0</v>
      </c>
      <c r="S2111" s="6">
        <v>0.0</v>
      </c>
      <c r="T2111" s="6">
        <v>0.0</v>
      </c>
      <c r="U2111" s="6">
        <v>0.0</v>
      </c>
      <c r="V2111" s="6">
        <v>0.0</v>
      </c>
      <c r="W2111" s="6" t="s">
        <v>127</v>
      </c>
      <c r="X2111" s="6">
        <v>0.0</v>
      </c>
      <c r="Y2111" s="6">
        <v>0.0</v>
      </c>
      <c r="Z2111" s="6">
        <v>0.0</v>
      </c>
      <c r="AA2111" s="6">
        <v>0.0</v>
      </c>
      <c r="AB2111" s="6">
        <v>0.0</v>
      </c>
      <c r="AC2111" s="6">
        <v>0.0</v>
      </c>
      <c r="AD2111" s="6" t="b">
        <v>1</v>
      </c>
      <c r="AE2111" s="6" t="s">
        <v>80</v>
      </c>
      <c r="AF2111" s="6">
        <v>0.0</v>
      </c>
      <c r="AG2111" s="6">
        <v>0.0</v>
      </c>
      <c r="AH2111" s="6">
        <v>0.0</v>
      </c>
      <c r="AI2111" s="6">
        <v>81.0</v>
      </c>
      <c r="AJ2111" s="6" t="b">
        <v>1</v>
      </c>
      <c r="AK2111" s="6" t="s">
        <v>103</v>
      </c>
      <c r="AL2111" s="6">
        <v>2.0</v>
      </c>
      <c r="AM2111" s="6" t="b">
        <v>0</v>
      </c>
      <c r="AN2111" s="6">
        <v>0.0</v>
      </c>
      <c r="AO2111" s="6">
        <v>0.0</v>
      </c>
      <c r="AP2111" s="6">
        <v>0.0</v>
      </c>
      <c r="AQ2111" s="6" t="s">
        <v>128</v>
      </c>
      <c r="AR2111" s="6">
        <v>0.0</v>
      </c>
      <c r="AS2111" s="6">
        <v>0.0</v>
      </c>
      <c r="AT2111" s="6">
        <v>0.0</v>
      </c>
      <c r="AU2111" s="6">
        <v>0.0</v>
      </c>
      <c r="AV2111" s="6">
        <v>0.0</v>
      </c>
      <c r="AW2111" s="6">
        <v>0.0</v>
      </c>
      <c r="AX2111" s="6">
        <v>0.0</v>
      </c>
      <c r="AY2111" s="6">
        <v>0.0</v>
      </c>
      <c r="AZ2111" s="6">
        <v>0.0</v>
      </c>
      <c r="BA2111" s="6">
        <v>0.0</v>
      </c>
      <c r="BB2111" s="6">
        <v>0.0</v>
      </c>
      <c r="BC2111" s="6">
        <v>0.0</v>
      </c>
      <c r="BD2111" s="6">
        <v>0.0</v>
      </c>
      <c r="BE2111" s="6">
        <v>0.0</v>
      </c>
      <c r="BF2111" s="6" t="s">
        <v>491</v>
      </c>
      <c r="BG2111" s="6">
        <v>0.0</v>
      </c>
      <c r="BH2111" s="6">
        <v>0.0</v>
      </c>
      <c r="BI2111" s="6">
        <v>0.0</v>
      </c>
      <c r="BJ2111" s="6" t="str">
        <f t="shared" ref="BJ2111:BO2111" si="1928">IFERROR(XLOOKUP($B2111,#REF!,#REF!,""),"")</f>
        <v/>
      </c>
      <c r="BK2111" s="6" t="str">
        <f t="shared" si="1928"/>
        <v/>
      </c>
      <c r="BL2111" s="6" t="str">
        <f t="shared" si="1928"/>
        <v/>
      </c>
      <c r="BM2111" s="6" t="str">
        <f t="shared" si="1928"/>
        <v/>
      </c>
      <c r="BN2111" s="6" t="str">
        <f t="shared" si="1928"/>
        <v/>
      </c>
      <c r="BO2111" s="6" t="str">
        <f t="shared" si="1928"/>
        <v/>
      </c>
      <c r="BP2111" s="6"/>
      <c r="BQ2111" s="6"/>
    </row>
    <row r="2112" ht="15.75" customHeight="1">
      <c r="A2112" s="5" t="s">
        <v>7253</v>
      </c>
      <c r="B2112" s="5" t="s">
        <v>10549</v>
      </c>
      <c r="C2112" s="5" t="s">
        <v>2232</v>
      </c>
      <c r="D2112" s="5" t="s">
        <v>117</v>
      </c>
      <c r="E2112" s="19"/>
      <c r="F2112" s="2" t="s">
        <v>9810</v>
      </c>
      <c r="G2112" s="2" t="s">
        <v>7617</v>
      </c>
      <c r="H2112" s="2" t="s">
        <v>3673</v>
      </c>
      <c r="I2112" s="2" t="s">
        <v>2236</v>
      </c>
      <c r="J2112" s="2" t="s">
        <v>100</v>
      </c>
      <c r="K2112" s="2">
        <v>0.0</v>
      </c>
      <c r="L2112" s="6">
        <v>0.0</v>
      </c>
      <c r="M2112" s="6">
        <v>0.0</v>
      </c>
      <c r="N2112" s="6">
        <v>0.0</v>
      </c>
      <c r="O2112" s="6" t="s">
        <v>10550</v>
      </c>
      <c r="P2112" s="6"/>
      <c r="Q2112" s="6" t="s">
        <v>10403</v>
      </c>
      <c r="R2112" s="6" t="s">
        <v>2874</v>
      </c>
      <c r="S2112" s="6">
        <v>37.0</v>
      </c>
      <c r="T2112" s="6">
        <v>0.0</v>
      </c>
      <c r="U2112" s="6" t="s">
        <v>2874</v>
      </c>
      <c r="V2112" s="6">
        <v>0.0</v>
      </c>
      <c r="W2112" s="6" t="s">
        <v>127</v>
      </c>
      <c r="X2112" s="6">
        <v>0.0</v>
      </c>
      <c r="Y2112" s="6">
        <v>0.0</v>
      </c>
      <c r="Z2112" s="6">
        <v>0.0</v>
      </c>
      <c r="AA2112" s="6">
        <v>0.0</v>
      </c>
      <c r="AB2112" s="6">
        <v>0.0</v>
      </c>
      <c r="AC2112" s="6">
        <v>0.0</v>
      </c>
      <c r="AD2112" s="6" t="b">
        <v>1</v>
      </c>
      <c r="AE2112" s="6" t="s">
        <v>2874</v>
      </c>
      <c r="AF2112" s="6">
        <v>0.0</v>
      </c>
      <c r="AG2112" s="6">
        <v>0.0</v>
      </c>
      <c r="AH2112" s="6">
        <v>0.0</v>
      </c>
      <c r="AI2112" s="6">
        <v>37.0</v>
      </c>
      <c r="AJ2112" s="6" t="b">
        <v>1</v>
      </c>
      <c r="AK2112" s="6" t="s">
        <v>2874</v>
      </c>
      <c r="AL2112" s="6">
        <v>1.0</v>
      </c>
      <c r="AM2112" s="6" t="b">
        <v>0</v>
      </c>
      <c r="AN2112" s="6">
        <v>0.0</v>
      </c>
      <c r="AO2112" s="6">
        <v>0.0</v>
      </c>
      <c r="AP2112" s="6">
        <v>0.0</v>
      </c>
      <c r="AQ2112" s="6" t="s">
        <v>157</v>
      </c>
      <c r="AR2112" s="6">
        <v>0.0</v>
      </c>
      <c r="AS2112" s="6">
        <v>0.0</v>
      </c>
      <c r="AT2112" s="6">
        <v>0.0</v>
      </c>
      <c r="AU2112" s="6">
        <v>0.0</v>
      </c>
      <c r="AV2112" s="6">
        <v>0.0</v>
      </c>
      <c r="AW2112" s="6">
        <v>0.0</v>
      </c>
      <c r="AX2112" s="6">
        <v>0.0</v>
      </c>
      <c r="AY2112" s="6">
        <v>0.0</v>
      </c>
      <c r="AZ2112" s="6" t="s">
        <v>88</v>
      </c>
      <c r="BA2112" s="6">
        <v>0.0</v>
      </c>
      <c r="BB2112" s="6">
        <v>0.0</v>
      </c>
      <c r="BC2112" s="6">
        <v>0.0</v>
      </c>
      <c r="BD2112" s="6">
        <v>0.0</v>
      </c>
      <c r="BE2112" s="6">
        <v>0.0</v>
      </c>
      <c r="BF2112" s="6" t="s">
        <v>1244</v>
      </c>
      <c r="BG2112" s="6">
        <v>0.0</v>
      </c>
      <c r="BH2112" s="6">
        <v>0.0</v>
      </c>
      <c r="BI2112" s="6">
        <v>0.0</v>
      </c>
      <c r="BJ2112" s="6" t="str">
        <f t="shared" ref="BJ2112:BO2112" si="1929">IFERROR(XLOOKUP($B2112,#REF!,#REF!,""),"")</f>
        <v/>
      </c>
      <c r="BK2112" s="6" t="str">
        <f t="shared" si="1929"/>
        <v/>
      </c>
      <c r="BL2112" s="6" t="str">
        <f t="shared" si="1929"/>
        <v/>
      </c>
      <c r="BM2112" s="6" t="str">
        <f t="shared" si="1929"/>
        <v/>
      </c>
      <c r="BN2112" s="6" t="str">
        <f t="shared" si="1929"/>
        <v/>
      </c>
      <c r="BO2112" s="6" t="str">
        <f t="shared" si="1929"/>
        <v/>
      </c>
      <c r="BP2112" s="6"/>
      <c r="BQ2112" s="6"/>
    </row>
    <row r="2113" ht="15.75" customHeight="1">
      <c r="A2113" s="5" t="s">
        <v>7253</v>
      </c>
      <c r="B2113" s="5" t="s">
        <v>10551</v>
      </c>
      <c r="C2113" s="5" t="s">
        <v>351</v>
      </c>
      <c r="D2113" s="5" t="s">
        <v>70</v>
      </c>
      <c r="E2113" s="19"/>
      <c r="F2113" s="2" t="s">
        <v>10552</v>
      </c>
      <c r="G2113" s="2" t="s">
        <v>10553</v>
      </c>
      <c r="H2113" s="2" t="s">
        <v>10554</v>
      </c>
      <c r="I2113" s="2" t="s">
        <v>356</v>
      </c>
      <c r="J2113" s="2" t="s">
        <v>100</v>
      </c>
      <c r="K2113" s="2">
        <v>0.0</v>
      </c>
      <c r="L2113" s="6">
        <v>0.0</v>
      </c>
      <c r="M2113" s="6">
        <v>0.0</v>
      </c>
      <c r="N2113" s="6">
        <v>0.0</v>
      </c>
      <c r="O2113" s="6" t="s">
        <v>10555</v>
      </c>
      <c r="P2113" s="6" t="s">
        <v>2435</v>
      </c>
      <c r="Q2113" s="6" t="s">
        <v>10556</v>
      </c>
      <c r="R2113" s="7">
        <v>45849.0</v>
      </c>
      <c r="S2113" s="6">
        <v>585.0</v>
      </c>
      <c r="T2113" s="6">
        <v>0.0</v>
      </c>
      <c r="U2113" s="6">
        <v>0.0</v>
      </c>
      <c r="V2113" s="7">
        <v>45669.0</v>
      </c>
      <c r="W2113" s="6" t="s">
        <v>156</v>
      </c>
      <c r="X2113" s="6">
        <v>13.0</v>
      </c>
      <c r="Y2113" s="6">
        <v>0.0</v>
      </c>
      <c r="Z2113" s="6">
        <v>0.0</v>
      </c>
      <c r="AA2113" s="6">
        <v>0.0</v>
      </c>
      <c r="AB2113" s="6">
        <v>0.0</v>
      </c>
      <c r="AC2113" s="6">
        <v>0.0</v>
      </c>
      <c r="AD2113" s="6">
        <v>0.0</v>
      </c>
      <c r="AE2113" s="6">
        <v>0.0</v>
      </c>
      <c r="AF2113" s="6">
        <v>0.0</v>
      </c>
      <c r="AG2113" s="6">
        <v>0.0</v>
      </c>
      <c r="AH2113" s="6">
        <v>0.0</v>
      </c>
      <c r="AI2113" s="6">
        <v>0.0</v>
      </c>
      <c r="AJ2113" s="6">
        <v>0.0</v>
      </c>
      <c r="AK2113" s="6">
        <v>0.0</v>
      </c>
      <c r="AL2113" s="6">
        <v>1.0</v>
      </c>
      <c r="AM2113" s="6">
        <v>0.0</v>
      </c>
      <c r="AN2113" s="6">
        <v>0.0</v>
      </c>
      <c r="AO2113" s="6">
        <v>0.0</v>
      </c>
      <c r="AP2113" s="6">
        <v>0.0</v>
      </c>
      <c r="AQ2113" s="6" t="s">
        <v>10557</v>
      </c>
      <c r="AR2113" s="6" t="s">
        <v>105</v>
      </c>
      <c r="AS2113" s="6">
        <v>0.0</v>
      </c>
      <c r="AT2113" s="7">
        <v>45418.0</v>
      </c>
      <c r="AU2113" s="6" t="s">
        <v>85</v>
      </c>
      <c r="AV2113" s="6">
        <v>406.0</v>
      </c>
      <c r="AW2113" s="6" t="s">
        <v>10555</v>
      </c>
      <c r="AX2113" s="6" t="s">
        <v>87</v>
      </c>
      <c r="AY2113" s="6" t="s">
        <v>87</v>
      </c>
      <c r="AZ2113" s="6" t="s">
        <v>108</v>
      </c>
      <c r="BA2113" s="6" t="s">
        <v>2559</v>
      </c>
      <c r="BB2113" s="7">
        <v>45515.0</v>
      </c>
      <c r="BC2113" s="7">
        <v>46084.0</v>
      </c>
      <c r="BD2113" s="6">
        <v>700.0</v>
      </c>
      <c r="BE2113" s="7">
        <v>46056.0</v>
      </c>
      <c r="BF2113" s="6">
        <v>0.0</v>
      </c>
      <c r="BG2113" s="6" t="s">
        <v>2560</v>
      </c>
      <c r="BH2113" s="8" t="s">
        <v>10558</v>
      </c>
      <c r="BI2113" s="6">
        <v>0.0</v>
      </c>
      <c r="BJ2113" s="6" t="str">
        <f t="shared" ref="BJ2113:BO2113" si="1930">IFERROR(XLOOKUP($B2113,#REF!,#REF!,""),"")</f>
        <v/>
      </c>
      <c r="BK2113" s="6" t="str">
        <f t="shared" si="1930"/>
        <v/>
      </c>
      <c r="BL2113" s="6" t="str">
        <f t="shared" si="1930"/>
        <v/>
      </c>
      <c r="BM2113" s="6" t="str">
        <f t="shared" si="1930"/>
        <v/>
      </c>
      <c r="BN2113" s="6" t="str">
        <f t="shared" si="1930"/>
        <v/>
      </c>
      <c r="BO2113" s="6" t="str">
        <f t="shared" si="1930"/>
        <v/>
      </c>
      <c r="BP2113" s="6"/>
      <c r="BQ2113" s="6"/>
    </row>
    <row r="2114" ht="15.75" customHeight="1">
      <c r="A2114" s="5" t="s">
        <v>7253</v>
      </c>
      <c r="B2114" s="5" t="s">
        <v>10559</v>
      </c>
      <c r="C2114" s="5" t="s">
        <v>831</v>
      </c>
      <c r="D2114" s="5" t="s">
        <v>70</v>
      </c>
      <c r="E2114" s="19"/>
      <c r="F2114" s="2" t="s">
        <v>1812</v>
      </c>
      <c r="G2114" s="2" t="s">
        <v>9470</v>
      </c>
      <c r="H2114" s="2" t="s">
        <v>834</v>
      </c>
      <c r="I2114" s="2" t="s">
        <v>835</v>
      </c>
      <c r="J2114" s="2" t="s">
        <v>100</v>
      </c>
      <c r="K2114" s="2">
        <v>0.0</v>
      </c>
      <c r="L2114" s="6">
        <v>0.0</v>
      </c>
      <c r="M2114" s="6">
        <v>0.0</v>
      </c>
      <c r="N2114" s="6">
        <v>0.0</v>
      </c>
      <c r="O2114" s="6" t="s">
        <v>10560</v>
      </c>
      <c r="P2114" s="6"/>
      <c r="Q2114" s="6" t="s">
        <v>9472</v>
      </c>
      <c r="R2114" s="6" t="s">
        <v>877</v>
      </c>
      <c r="S2114" s="6">
        <v>144.0</v>
      </c>
      <c r="T2114" s="6">
        <v>0.0</v>
      </c>
      <c r="U2114" s="6">
        <v>0.0</v>
      </c>
      <c r="V2114" s="6">
        <v>0.0</v>
      </c>
      <c r="W2114" s="6" t="s">
        <v>81</v>
      </c>
      <c r="X2114" s="6">
        <v>501.0</v>
      </c>
      <c r="Y2114" s="6">
        <v>0.0</v>
      </c>
      <c r="Z2114" s="6">
        <v>0.0</v>
      </c>
      <c r="AA2114" s="6">
        <v>0.0</v>
      </c>
      <c r="AB2114" s="6">
        <v>0.0</v>
      </c>
      <c r="AC2114" s="6">
        <v>0.0</v>
      </c>
      <c r="AD2114" s="6">
        <v>0.0</v>
      </c>
      <c r="AE2114" s="6">
        <v>0.0</v>
      </c>
      <c r="AF2114" s="6" t="b">
        <v>1</v>
      </c>
      <c r="AG2114" s="6" t="b">
        <v>1</v>
      </c>
      <c r="AH2114" s="6" t="b">
        <v>1</v>
      </c>
      <c r="AI2114" s="6">
        <v>0.0</v>
      </c>
      <c r="AJ2114" s="6">
        <v>0.0</v>
      </c>
      <c r="AK2114" s="6">
        <v>0.0</v>
      </c>
      <c r="AL2114" s="6">
        <v>0.0</v>
      </c>
      <c r="AM2114" s="6">
        <v>0.0</v>
      </c>
      <c r="AN2114" s="6">
        <v>1000.0</v>
      </c>
      <c r="AO2114" s="6">
        <v>0.0</v>
      </c>
      <c r="AP2114" s="6">
        <v>7786.0</v>
      </c>
      <c r="AQ2114" s="6" t="s">
        <v>82</v>
      </c>
      <c r="AR2114" s="6" t="s">
        <v>105</v>
      </c>
      <c r="AS2114" s="6">
        <v>0.0</v>
      </c>
      <c r="AT2114" s="7">
        <v>45606.0</v>
      </c>
      <c r="AU2114" s="6">
        <v>0.0</v>
      </c>
      <c r="AV2114" s="6">
        <v>0.0</v>
      </c>
      <c r="AW2114" s="6">
        <v>0.0</v>
      </c>
      <c r="AX2114" s="6">
        <v>0.0</v>
      </c>
      <c r="AY2114" s="6">
        <v>0.0</v>
      </c>
      <c r="AZ2114" s="6">
        <v>0.0</v>
      </c>
      <c r="BA2114" s="6">
        <v>0.0</v>
      </c>
      <c r="BB2114" s="6">
        <v>0.0</v>
      </c>
      <c r="BC2114" s="6">
        <v>0.0</v>
      </c>
      <c r="BD2114" s="6">
        <v>0.0</v>
      </c>
      <c r="BE2114" s="6">
        <v>0.0</v>
      </c>
      <c r="BF2114" s="6">
        <v>0.0</v>
      </c>
      <c r="BG2114" s="6" t="s">
        <v>9473</v>
      </c>
      <c r="BH2114" s="6">
        <v>0.0</v>
      </c>
      <c r="BI2114" s="6">
        <v>0.0</v>
      </c>
      <c r="BJ2114" s="6" t="str">
        <f t="shared" ref="BJ2114:BO2114" si="1931">IFERROR(XLOOKUP($B2114,#REF!,#REF!,""),"")</f>
        <v/>
      </c>
      <c r="BK2114" s="6" t="str">
        <f t="shared" si="1931"/>
        <v/>
      </c>
      <c r="BL2114" s="6" t="str">
        <f t="shared" si="1931"/>
        <v/>
      </c>
      <c r="BM2114" s="6" t="str">
        <f t="shared" si="1931"/>
        <v/>
      </c>
      <c r="BN2114" s="6" t="str">
        <f t="shared" si="1931"/>
        <v/>
      </c>
      <c r="BO2114" s="6" t="str">
        <f t="shared" si="1931"/>
        <v/>
      </c>
      <c r="BP2114" s="6"/>
      <c r="BQ2114" s="6"/>
    </row>
    <row r="2115" ht="15.75" customHeight="1">
      <c r="A2115" s="5" t="s">
        <v>7253</v>
      </c>
      <c r="B2115" s="5" t="s">
        <v>10561</v>
      </c>
      <c r="C2115" s="5" t="s">
        <v>69</v>
      </c>
      <c r="D2115" s="5" t="s">
        <v>70</v>
      </c>
      <c r="E2115" s="19"/>
      <c r="F2115" s="2" t="s">
        <v>8416</v>
      </c>
      <c r="G2115" s="2" t="s">
        <v>10562</v>
      </c>
      <c r="H2115" s="2" t="s">
        <v>2759</v>
      </c>
      <c r="I2115" s="2" t="s">
        <v>75</v>
      </c>
      <c r="J2115" s="2" t="s">
        <v>100</v>
      </c>
      <c r="K2115" s="2">
        <v>0.0</v>
      </c>
      <c r="L2115" s="6">
        <v>0.0</v>
      </c>
      <c r="M2115" s="6">
        <v>0.0</v>
      </c>
      <c r="N2115" s="6">
        <v>0.0</v>
      </c>
      <c r="O2115" s="6" t="s">
        <v>10563</v>
      </c>
      <c r="P2115" s="6" t="s">
        <v>2764</v>
      </c>
      <c r="Q2115" s="6" t="s">
        <v>5482</v>
      </c>
      <c r="R2115" s="6" t="s">
        <v>1789</v>
      </c>
      <c r="S2115" s="6">
        <v>43.0</v>
      </c>
      <c r="T2115" s="6">
        <v>0.0</v>
      </c>
      <c r="U2115" s="6">
        <v>0.0</v>
      </c>
      <c r="V2115" s="6">
        <v>0.0</v>
      </c>
      <c r="W2115" s="6" t="s">
        <v>81</v>
      </c>
      <c r="X2115" s="6">
        <v>769.0</v>
      </c>
      <c r="Y2115" s="6">
        <v>0.0</v>
      </c>
      <c r="Z2115" s="6">
        <v>0.0</v>
      </c>
      <c r="AA2115" s="6">
        <v>0.0</v>
      </c>
      <c r="AB2115" s="6">
        <v>0.0</v>
      </c>
      <c r="AC2115" s="6">
        <v>0.0</v>
      </c>
      <c r="AD2115" s="6">
        <v>0.0</v>
      </c>
      <c r="AE2115" s="6">
        <v>0.0</v>
      </c>
      <c r="AF2115" s="6">
        <v>0.0</v>
      </c>
      <c r="AG2115" s="6" t="b">
        <v>1</v>
      </c>
      <c r="AH2115" s="6" t="b">
        <v>1</v>
      </c>
      <c r="AI2115" s="6">
        <v>0.0</v>
      </c>
      <c r="AJ2115" s="6">
        <v>0.0</v>
      </c>
      <c r="AK2115" s="6">
        <v>0.0</v>
      </c>
      <c r="AL2115" s="6">
        <v>0.0</v>
      </c>
      <c r="AM2115" s="6">
        <v>0.0</v>
      </c>
      <c r="AN2115" s="6">
        <v>0.0</v>
      </c>
      <c r="AO2115" s="6">
        <v>0.0</v>
      </c>
      <c r="AP2115" s="6">
        <v>0.0</v>
      </c>
      <c r="AQ2115" s="6" t="s">
        <v>82</v>
      </c>
      <c r="AR2115" s="6" t="s">
        <v>83</v>
      </c>
      <c r="AS2115" s="6">
        <v>0.0</v>
      </c>
      <c r="AT2115" s="7">
        <v>45150.0</v>
      </c>
      <c r="AU2115" s="6" t="s">
        <v>107</v>
      </c>
      <c r="AV2115" s="6">
        <v>0.0</v>
      </c>
      <c r="AW2115" s="6" t="s">
        <v>86</v>
      </c>
      <c r="AX2115" s="6" t="s">
        <v>87</v>
      </c>
      <c r="AY2115" s="6" t="s">
        <v>87</v>
      </c>
      <c r="AZ2115" s="6" t="s">
        <v>88</v>
      </c>
      <c r="BA2115" s="6" t="s">
        <v>142</v>
      </c>
      <c r="BB2115" s="7">
        <v>45608.0</v>
      </c>
      <c r="BC2115" s="6">
        <v>0.0</v>
      </c>
      <c r="BD2115" s="6">
        <v>0.0</v>
      </c>
      <c r="BE2115" s="6">
        <v>0.0</v>
      </c>
      <c r="BF2115" s="6">
        <v>0.0</v>
      </c>
      <c r="BG2115" s="6" t="s">
        <v>1771</v>
      </c>
      <c r="BH2115" s="6">
        <v>0.0</v>
      </c>
      <c r="BI2115" s="6">
        <v>0.0</v>
      </c>
      <c r="BJ2115" s="6" t="str">
        <f t="shared" ref="BJ2115:BO2115" si="1932">IFERROR(XLOOKUP($B2115,#REF!,#REF!,""),"")</f>
        <v/>
      </c>
      <c r="BK2115" s="6" t="str">
        <f t="shared" si="1932"/>
        <v/>
      </c>
      <c r="BL2115" s="6" t="str">
        <f t="shared" si="1932"/>
        <v/>
      </c>
      <c r="BM2115" s="6" t="str">
        <f t="shared" si="1932"/>
        <v/>
      </c>
      <c r="BN2115" s="6" t="str">
        <f t="shared" si="1932"/>
        <v/>
      </c>
      <c r="BO2115" s="6" t="str">
        <f t="shared" si="1932"/>
        <v/>
      </c>
      <c r="BP2115" s="6"/>
      <c r="BQ2115" s="6"/>
    </row>
    <row r="2116" ht="15.75" customHeight="1">
      <c r="A2116" s="5" t="s">
        <v>7253</v>
      </c>
      <c r="B2116" s="5" t="s">
        <v>10564</v>
      </c>
      <c r="C2116" s="5" t="s">
        <v>1082</v>
      </c>
      <c r="D2116" s="5" t="s">
        <v>70</v>
      </c>
      <c r="E2116" s="19"/>
      <c r="F2116" s="2" t="s">
        <v>1812</v>
      </c>
      <c r="G2116" s="2" t="s">
        <v>7527</v>
      </c>
      <c r="H2116" s="2" t="s">
        <v>1202</v>
      </c>
      <c r="I2116" s="2" t="s">
        <v>1086</v>
      </c>
      <c r="J2116" s="2" t="s">
        <v>100</v>
      </c>
      <c r="K2116" s="2">
        <v>0.0</v>
      </c>
      <c r="L2116" s="6">
        <v>0.0</v>
      </c>
      <c r="M2116" s="6">
        <v>0.0</v>
      </c>
      <c r="N2116" s="6">
        <v>0.0</v>
      </c>
      <c r="O2116" s="6" t="s">
        <v>10565</v>
      </c>
      <c r="P2116" s="6" t="s">
        <v>5104</v>
      </c>
      <c r="Q2116" s="6" t="s">
        <v>8212</v>
      </c>
      <c r="R2116" s="6" t="s">
        <v>1270</v>
      </c>
      <c r="S2116" s="6">
        <v>116.0</v>
      </c>
      <c r="T2116" s="6">
        <v>0.0</v>
      </c>
      <c r="U2116" s="6">
        <v>0.0</v>
      </c>
      <c r="V2116" s="6">
        <v>0.0</v>
      </c>
      <c r="W2116" s="6" t="s">
        <v>81</v>
      </c>
      <c r="X2116" s="6">
        <v>851.0</v>
      </c>
      <c r="Y2116" s="6">
        <v>0.0</v>
      </c>
      <c r="Z2116" s="6">
        <v>0.0</v>
      </c>
      <c r="AA2116" s="6">
        <v>0.0</v>
      </c>
      <c r="AB2116" s="6">
        <v>0.0</v>
      </c>
      <c r="AC2116" s="6">
        <v>0.0</v>
      </c>
      <c r="AD2116" s="6">
        <v>0.0</v>
      </c>
      <c r="AE2116" s="6">
        <v>0.0</v>
      </c>
      <c r="AF2116" s="6" t="b">
        <v>1</v>
      </c>
      <c r="AG2116" s="6" t="b">
        <v>1</v>
      </c>
      <c r="AH2116" s="6" t="b">
        <v>1</v>
      </c>
      <c r="AI2116" s="6">
        <v>0.0</v>
      </c>
      <c r="AJ2116" s="6">
        <v>0.0</v>
      </c>
      <c r="AK2116" s="6">
        <v>0.0</v>
      </c>
      <c r="AL2116" s="6">
        <v>0.0</v>
      </c>
      <c r="AM2116" s="6">
        <v>0.0</v>
      </c>
      <c r="AN2116" s="6">
        <v>5000.0</v>
      </c>
      <c r="AO2116" s="6">
        <v>0.0</v>
      </c>
      <c r="AP2116" s="6">
        <v>2500.0</v>
      </c>
      <c r="AQ2116" s="6" t="s">
        <v>82</v>
      </c>
      <c r="AR2116" s="6" t="s">
        <v>83</v>
      </c>
      <c r="AS2116" s="6">
        <v>0.0</v>
      </c>
      <c r="AT2116" s="6" t="s">
        <v>3093</v>
      </c>
      <c r="AU2116" s="6" t="s">
        <v>85</v>
      </c>
      <c r="AV2116" s="6">
        <v>0.0</v>
      </c>
      <c r="AW2116" s="6" t="s">
        <v>86</v>
      </c>
      <c r="AX2116" s="6" t="s">
        <v>87</v>
      </c>
      <c r="AY2116" s="6" t="s">
        <v>87</v>
      </c>
      <c r="AZ2116" s="6" t="s">
        <v>88</v>
      </c>
      <c r="BA2116" s="6" t="s">
        <v>4715</v>
      </c>
      <c r="BB2116" s="7">
        <v>45415.0</v>
      </c>
      <c r="BC2116" s="6">
        <v>0.0</v>
      </c>
      <c r="BD2116" s="6">
        <v>0.0</v>
      </c>
      <c r="BE2116" s="6">
        <v>0.0</v>
      </c>
      <c r="BF2116" s="6">
        <v>0.0</v>
      </c>
      <c r="BG2116" s="6" t="s">
        <v>5061</v>
      </c>
      <c r="BH2116" s="8" t="s">
        <v>10566</v>
      </c>
      <c r="BI2116" s="6">
        <v>0.0</v>
      </c>
      <c r="BJ2116" s="6" t="str">
        <f t="shared" ref="BJ2116:BO2116" si="1933">IFERROR(XLOOKUP($B2116,#REF!,#REF!,""),"")</f>
        <v/>
      </c>
      <c r="BK2116" s="6" t="str">
        <f t="shared" si="1933"/>
        <v/>
      </c>
      <c r="BL2116" s="6" t="str">
        <f t="shared" si="1933"/>
        <v/>
      </c>
      <c r="BM2116" s="6" t="str">
        <f t="shared" si="1933"/>
        <v/>
      </c>
      <c r="BN2116" s="6" t="str">
        <f t="shared" si="1933"/>
        <v/>
      </c>
      <c r="BO2116" s="6" t="str">
        <f t="shared" si="1933"/>
        <v/>
      </c>
      <c r="BP2116" s="6"/>
      <c r="BQ2116" s="6"/>
    </row>
    <row r="2117" ht="15.75" customHeight="1">
      <c r="A2117" s="5" t="s">
        <v>7253</v>
      </c>
      <c r="B2117" s="5" t="s">
        <v>10567</v>
      </c>
      <c r="C2117" s="5" t="s">
        <v>69</v>
      </c>
      <c r="D2117" s="5" t="s">
        <v>117</v>
      </c>
      <c r="E2117" s="19"/>
      <c r="F2117" s="2" t="s">
        <v>1812</v>
      </c>
      <c r="G2117" s="2" t="s">
        <v>10568</v>
      </c>
      <c r="H2117" s="2" t="s">
        <v>3665</v>
      </c>
      <c r="I2117" s="2" t="s">
        <v>75</v>
      </c>
      <c r="J2117" s="2" t="s">
        <v>100</v>
      </c>
      <c r="K2117" s="2" t="s">
        <v>2915</v>
      </c>
      <c r="L2117" s="6">
        <v>0.0</v>
      </c>
      <c r="M2117" s="6">
        <v>0.0</v>
      </c>
      <c r="N2117" s="6">
        <v>0.0</v>
      </c>
      <c r="O2117" s="6" t="s">
        <v>10569</v>
      </c>
      <c r="P2117" s="6"/>
      <c r="Q2117" s="6" t="s">
        <v>10570</v>
      </c>
      <c r="R2117" s="6" t="s">
        <v>372</v>
      </c>
      <c r="S2117" s="6">
        <v>82.0</v>
      </c>
      <c r="T2117" s="6">
        <v>0.0</v>
      </c>
      <c r="U2117" s="6">
        <v>0.0</v>
      </c>
      <c r="V2117" s="6">
        <v>0.0</v>
      </c>
      <c r="W2117" s="6" t="s">
        <v>127</v>
      </c>
      <c r="X2117" s="6">
        <v>0.0</v>
      </c>
      <c r="Y2117" s="6">
        <v>0.0</v>
      </c>
      <c r="Z2117" s="6">
        <v>0.0</v>
      </c>
      <c r="AA2117" s="6" t="s">
        <v>372</v>
      </c>
      <c r="AB2117" s="6" t="s">
        <v>372</v>
      </c>
      <c r="AC2117" s="6" t="s">
        <v>551</v>
      </c>
      <c r="AD2117" s="6">
        <v>0.0</v>
      </c>
      <c r="AE2117" s="6">
        <v>0.0</v>
      </c>
      <c r="AF2117" s="6">
        <v>0.0</v>
      </c>
      <c r="AG2117" s="6">
        <v>0.0</v>
      </c>
      <c r="AH2117" s="6">
        <v>0.0</v>
      </c>
      <c r="AI2117" s="6">
        <v>182.0</v>
      </c>
      <c r="AJ2117" s="6" t="b">
        <v>1</v>
      </c>
      <c r="AK2117" s="6" t="s">
        <v>9234</v>
      </c>
      <c r="AL2117" s="6">
        <v>2.0</v>
      </c>
      <c r="AM2117" s="6" t="b">
        <v>0</v>
      </c>
      <c r="AN2117" s="6">
        <v>0.0</v>
      </c>
      <c r="AO2117" s="6">
        <v>0.0</v>
      </c>
      <c r="AP2117" s="6">
        <v>0.0</v>
      </c>
      <c r="AQ2117" s="6" t="s">
        <v>128</v>
      </c>
      <c r="AR2117" s="6">
        <v>0.0</v>
      </c>
      <c r="AS2117" s="6">
        <v>0.0</v>
      </c>
      <c r="AT2117" s="6">
        <v>0.0</v>
      </c>
      <c r="AU2117" s="6">
        <v>0.0</v>
      </c>
      <c r="AV2117" s="6">
        <v>0.0</v>
      </c>
      <c r="AW2117" s="6">
        <v>0.0</v>
      </c>
      <c r="AX2117" s="6">
        <v>0.0</v>
      </c>
      <c r="AY2117" s="6">
        <v>0.0</v>
      </c>
      <c r="AZ2117" s="6">
        <v>0.0</v>
      </c>
      <c r="BA2117" s="6">
        <v>0.0</v>
      </c>
      <c r="BB2117" s="6">
        <v>0.0</v>
      </c>
      <c r="BC2117" s="6" t="s">
        <v>1111</v>
      </c>
      <c r="BD2117" s="6">
        <v>112.0</v>
      </c>
      <c r="BE2117" s="6" t="s">
        <v>1111</v>
      </c>
      <c r="BF2117" s="6">
        <v>0.0</v>
      </c>
      <c r="BG2117" s="6">
        <v>0.0</v>
      </c>
      <c r="BH2117" s="8" t="s">
        <v>10571</v>
      </c>
      <c r="BI2117" s="6">
        <v>1000.0</v>
      </c>
      <c r="BJ2117" s="6" t="str">
        <f t="shared" ref="BJ2117:BO2117" si="1934">IFERROR(XLOOKUP($B2117,#REF!,#REF!,""),"")</f>
        <v/>
      </c>
      <c r="BK2117" s="6" t="str">
        <f t="shared" si="1934"/>
        <v/>
      </c>
      <c r="BL2117" s="6" t="str">
        <f t="shared" si="1934"/>
        <v/>
      </c>
      <c r="BM2117" s="6" t="str">
        <f t="shared" si="1934"/>
        <v/>
      </c>
      <c r="BN2117" s="6" t="str">
        <f t="shared" si="1934"/>
        <v/>
      </c>
      <c r="BO2117" s="6" t="str">
        <f t="shared" si="1934"/>
        <v/>
      </c>
      <c r="BP2117" s="6"/>
      <c r="BQ2117" s="6"/>
    </row>
    <row r="2118" ht="15.75" customHeight="1">
      <c r="A2118" s="5" t="s">
        <v>7253</v>
      </c>
      <c r="B2118" s="5" t="s">
        <v>10572</v>
      </c>
      <c r="C2118" s="5" t="s">
        <v>2232</v>
      </c>
      <c r="D2118" s="5" t="s">
        <v>117</v>
      </c>
      <c r="E2118" s="19"/>
      <c r="F2118" s="2" t="s">
        <v>1812</v>
      </c>
      <c r="G2118" s="2" t="s">
        <v>4523</v>
      </c>
      <c r="H2118" s="2" t="s">
        <v>3673</v>
      </c>
      <c r="I2118" s="2" t="s">
        <v>2236</v>
      </c>
      <c r="J2118" s="2" t="s">
        <v>100</v>
      </c>
      <c r="K2118" s="2">
        <v>0.0</v>
      </c>
      <c r="L2118" s="6">
        <v>0.0</v>
      </c>
      <c r="M2118" s="6">
        <v>0.0</v>
      </c>
      <c r="N2118" s="6">
        <v>0.0</v>
      </c>
      <c r="O2118" s="6" t="s">
        <v>7966</v>
      </c>
      <c r="P2118" s="6"/>
      <c r="Q2118" s="6">
        <v>0.0</v>
      </c>
      <c r="R2118" s="6">
        <v>0.0</v>
      </c>
      <c r="S2118" s="6">
        <v>0.0</v>
      </c>
      <c r="T2118" s="6">
        <v>0.0</v>
      </c>
      <c r="U2118" s="6">
        <v>0.0</v>
      </c>
      <c r="V2118" s="6">
        <v>0.0</v>
      </c>
      <c r="W2118" s="6" t="s">
        <v>127</v>
      </c>
      <c r="X2118" s="6">
        <v>0.0</v>
      </c>
      <c r="Y2118" s="6">
        <v>0.0</v>
      </c>
      <c r="Z2118" s="6">
        <v>0.0</v>
      </c>
      <c r="AA2118" s="6">
        <v>0.0</v>
      </c>
      <c r="AB2118" s="6">
        <v>0.0</v>
      </c>
      <c r="AC2118" s="6">
        <v>0.0</v>
      </c>
      <c r="AD2118" s="6" t="b">
        <v>1</v>
      </c>
      <c r="AE2118" s="7">
        <v>45177.0</v>
      </c>
      <c r="AF2118" s="6">
        <v>0.0</v>
      </c>
      <c r="AG2118" s="6">
        <v>0.0</v>
      </c>
      <c r="AH2118" s="6">
        <v>0.0</v>
      </c>
      <c r="AI2118" s="6">
        <v>53.0</v>
      </c>
      <c r="AJ2118" s="6" t="b">
        <v>1</v>
      </c>
      <c r="AK2118" s="6" t="s">
        <v>7450</v>
      </c>
      <c r="AL2118" s="6">
        <v>4.0</v>
      </c>
      <c r="AM2118" s="6" t="b">
        <v>0</v>
      </c>
      <c r="AN2118" s="6">
        <v>0.0</v>
      </c>
      <c r="AO2118" s="6">
        <v>0.0</v>
      </c>
      <c r="AP2118" s="6">
        <v>0.0</v>
      </c>
      <c r="AQ2118" s="6" t="s">
        <v>157</v>
      </c>
      <c r="AR2118" s="6">
        <v>0.0</v>
      </c>
      <c r="AS2118" s="6">
        <v>0.0</v>
      </c>
      <c r="AT2118" s="6">
        <v>0.0</v>
      </c>
      <c r="AU2118" s="6">
        <v>0.0</v>
      </c>
      <c r="AV2118" s="6">
        <v>0.0</v>
      </c>
      <c r="AW2118" s="6">
        <v>0.0</v>
      </c>
      <c r="AX2118" s="6">
        <v>0.0</v>
      </c>
      <c r="AY2118" s="6">
        <v>0.0</v>
      </c>
      <c r="AZ2118" s="6">
        <v>0.0</v>
      </c>
      <c r="BA2118" s="6">
        <v>0.0</v>
      </c>
      <c r="BB2118" s="6">
        <v>0.0</v>
      </c>
      <c r="BC2118" s="6">
        <v>0.0</v>
      </c>
      <c r="BD2118" s="6">
        <v>0.0</v>
      </c>
      <c r="BE2118" s="6">
        <v>0.0</v>
      </c>
      <c r="BF2118" s="6" t="s">
        <v>491</v>
      </c>
      <c r="BG2118" s="6">
        <v>0.0</v>
      </c>
      <c r="BH2118" s="6">
        <v>0.0</v>
      </c>
      <c r="BI2118" s="6">
        <v>0.0</v>
      </c>
      <c r="BJ2118" s="6" t="str">
        <f t="shared" ref="BJ2118:BO2118" si="1935">IFERROR(XLOOKUP($B2118,#REF!,#REF!,""),"")</f>
        <v/>
      </c>
      <c r="BK2118" s="6" t="str">
        <f t="shared" si="1935"/>
        <v/>
      </c>
      <c r="BL2118" s="6" t="str">
        <f t="shared" si="1935"/>
        <v/>
      </c>
      <c r="BM2118" s="6" t="str">
        <f t="shared" si="1935"/>
        <v/>
      </c>
      <c r="BN2118" s="6" t="str">
        <f t="shared" si="1935"/>
        <v/>
      </c>
      <c r="BO2118" s="6" t="str">
        <f t="shared" si="1935"/>
        <v/>
      </c>
      <c r="BP2118" s="6"/>
      <c r="BQ2118" s="6"/>
    </row>
    <row r="2119" ht="15.75" customHeight="1">
      <c r="A2119" s="5" t="s">
        <v>7253</v>
      </c>
      <c r="B2119" s="5" t="s">
        <v>10573</v>
      </c>
      <c r="C2119" s="5" t="s">
        <v>218</v>
      </c>
      <c r="D2119" s="5" t="s">
        <v>70</v>
      </c>
      <c r="E2119" s="19"/>
      <c r="F2119" s="2" t="s">
        <v>1812</v>
      </c>
      <c r="G2119" s="2" t="s">
        <v>7972</v>
      </c>
      <c r="H2119" s="2" t="s">
        <v>547</v>
      </c>
      <c r="I2119" s="2" t="s">
        <v>222</v>
      </c>
      <c r="J2119" s="2" t="s">
        <v>100</v>
      </c>
      <c r="K2119" s="2">
        <v>0.0</v>
      </c>
      <c r="L2119" s="6">
        <v>0.0</v>
      </c>
      <c r="M2119" s="6">
        <v>0.0</v>
      </c>
      <c r="N2119" s="6">
        <v>0.0</v>
      </c>
      <c r="O2119" s="6" t="s">
        <v>10574</v>
      </c>
      <c r="P2119" s="6"/>
      <c r="Q2119" s="6" t="s">
        <v>10575</v>
      </c>
      <c r="R2119" s="6" t="s">
        <v>10576</v>
      </c>
      <c r="S2119" s="6">
        <v>457.0</v>
      </c>
      <c r="T2119" s="6">
        <v>0.0</v>
      </c>
      <c r="U2119" s="7">
        <v>45904.0</v>
      </c>
      <c r="V2119" s="6">
        <v>0.0</v>
      </c>
      <c r="W2119" s="6" t="s">
        <v>127</v>
      </c>
      <c r="X2119" s="6">
        <v>0.0</v>
      </c>
      <c r="Y2119" s="6">
        <v>0.0</v>
      </c>
      <c r="Z2119" s="6">
        <v>0.0</v>
      </c>
      <c r="AA2119" s="6">
        <v>0.0</v>
      </c>
      <c r="AB2119" s="6">
        <v>0.0</v>
      </c>
      <c r="AC2119" s="6">
        <v>0.0</v>
      </c>
      <c r="AD2119" s="6">
        <v>0.0</v>
      </c>
      <c r="AE2119" s="6">
        <v>0.0</v>
      </c>
      <c r="AF2119" s="6">
        <v>0.0</v>
      </c>
      <c r="AG2119" s="6">
        <v>0.0</v>
      </c>
      <c r="AH2119" s="6">
        <v>0.0</v>
      </c>
      <c r="AI2119" s="6">
        <v>833.0</v>
      </c>
      <c r="AJ2119" s="6" t="b">
        <v>1</v>
      </c>
      <c r="AK2119" s="7">
        <v>45965.0</v>
      </c>
      <c r="AL2119" s="6">
        <v>1.0</v>
      </c>
      <c r="AM2119" s="6" t="b">
        <v>0</v>
      </c>
      <c r="AN2119" s="6">
        <v>0.0</v>
      </c>
      <c r="AO2119" s="6">
        <v>0.0</v>
      </c>
      <c r="AP2119" s="6">
        <v>0.0</v>
      </c>
      <c r="AQ2119" s="6" t="s">
        <v>128</v>
      </c>
      <c r="AR2119" s="6" t="s">
        <v>105</v>
      </c>
      <c r="AS2119" s="7">
        <v>45633.0</v>
      </c>
      <c r="AT2119" s="7">
        <v>45569.0</v>
      </c>
      <c r="AU2119" s="6" t="s">
        <v>85</v>
      </c>
      <c r="AV2119" s="6">
        <v>0.0</v>
      </c>
      <c r="AW2119" s="6" t="s">
        <v>10574</v>
      </c>
      <c r="AX2119" s="6" t="s">
        <v>87</v>
      </c>
      <c r="AY2119" s="6" t="s">
        <v>87</v>
      </c>
      <c r="AZ2119" s="6" t="s">
        <v>108</v>
      </c>
      <c r="BA2119" s="6" t="s">
        <v>7737</v>
      </c>
      <c r="BB2119" s="6" t="s">
        <v>1333</v>
      </c>
      <c r="BC2119" s="6">
        <v>0.0</v>
      </c>
      <c r="BD2119" s="6">
        <v>0.0</v>
      </c>
      <c r="BE2119" s="6">
        <v>0.0</v>
      </c>
      <c r="BF2119" s="6">
        <v>0.0</v>
      </c>
      <c r="BG2119" s="6" t="s">
        <v>8897</v>
      </c>
      <c r="BH2119" s="6">
        <v>0.0</v>
      </c>
      <c r="BI2119" s="6">
        <v>1500.0</v>
      </c>
      <c r="BJ2119" s="6" t="str">
        <f t="shared" ref="BJ2119:BO2119" si="1936">IFERROR(XLOOKUP($B2119,#REF!,#REF!,""),"")</f>
        <v/>
      </c>
      <c r="BK2119" s="6" t="str">
        <f t="shared" si="1936"/>
        <v/>
      </c>
      <c r="BL2119" s="6" t="str">
        <f t="shared" si="1936"/>
        <v/>
      </c>
      <c r="BM2119" s="6" t="str">
        <f t="shared" si="1936"/>
        <v/>
      </c>
      <c r="BN2119" s="6" t="str">
        <f t="shared" si="1936"/>
        <v/>
      </c>
      <c r="BO2119" s="6" t="str">
        <f t="shared" si="1936"/>
        <v/>
      </c>
      <c r="BP2119" s="6"/>
      <c r="BQ2119" s="6"/>
    </row>
    <row r="2120" ht="15.75" customHeight="1">
      <c r="A2120" s="5" t="s">
        <v>7253</v>
      </c>
      <c r="B2120" s="5" t="s">
        <v>10577</v>
      </c>
      <c r="C2120" s="5" t="s">
        <v>218</v>
      </c>
      <c r="D2120" s="5" t="s">
        <v>70</v>
      </c>
      <c r="E2120" s="19"/>
      <c r="F2120" s="2" t="s">
        <v>10578</v>
      </c>
      <c r="G2120" s="2" t="s">
        <v>7500</v>
      </c>
      <c r="H2120" s="2" t="s">
        <v>547</v>
      </c>
      <c r="I2120" s="2" t="s">
        <v>222</v>
      </c>
      <c r="J2120" s="2" t="s">
        <v>100</v>
      </c>
      <c r="K2120" s="2">
        <v>0.0</v>
      </c>
      <c r="L2120" s="6">
        <v>0.0</v>
      </c>
      <c r="M2120" s="6">
        <v>0.0</v>
      </c>
      <c r="N2120" s="6">
        <v>0.0</v>
      </c>
      <c r="O2120" s="6" t="s">
        <v>10579</v>
      </c>
      <c r="P2120" s="6"/>
      <c r="Q2120" s="6" t="s">
        <v>8805</v>
      </c>
      <c r="R2120" s="6" t="s">
        <v>1642</v>
      </c>
      <c r="S2120" s="6">
        <v>91.0</v>
      </c>
      <c r="T2120" s="6">
        <v>0.0</v>
      </c>
      <c r="U2120" s="6">
        <v>0.0</v>
      </c>
      <c r="V2120" s="6">
        <v>0.0</v>
      </c>
      <c r="W2120" s="6" t="s">
        <v>81</v>
      </c>
      <c r="X2120" s="6">
        <v>456.0</v>
      </c>
      <c r="Y2120" s="6">
        <v>0.0</v>
      </c>
      <c r="Z2120" s="6">
        <v>0.0</v>
      </c>
      <c r="AA2120" s="6">
        <v>0.0</v>
      </c>
      <c r="AB2120" s="6">
        <v>0.0</v>
      </c>
      <c r="AC2120" s="6">
        <v>0.0</v>
      </c>
      <c r="AD2120" s="6">
        <v>0.0</v>
      </c>
      <c r="AE2120" s="6">
        <v>0.0</v>
      </c>
      <c r="AF2120" s="6" t="b">
        <v>1</v>
      </c>
      <c r="AG2120" s="6" t="b">
        <v>1</v>
      </c>
      <c r="AH2120" s="6" t="b">
        <v>1</v>
      </c>
      <c r="AI2120" s="6">
        <v>0.0</v>
      </c>
      <c r="AJ2120" s="6">
        <v>0.0</v>
      </c>
      <c r="AK2120" s="6">
        <v>0.0</v>
      </c>
      <c r="AL2120" s="6">
        <v>0.0</v>
      </c>
      <c r="AM2120" s="6">
        <v>0.0</v>
      </c>
      <c r="AN2120" s="6">
        <v>0.0</v>
      </c>
      <c r="AO2120" s="6">
        <v>0.0</v>
      </c>
      <c r="AP2120" s="6">
        <v>0.0</v>
      </c>
      <c r="AQ2120" s="6" t="s">
        <v>82</v>
      </c>
      <c r="AR2120" s="6" t="s">
        <v>105</v>
      </c>
      <c r="AS2120" s="6">
        <v>0.0</v>
      </c>
      <c r="AT2120" s="7">
        <v>45363.0</v>
      </c>
      <c r="AU2120" s="6" t="s">
        <v>85</v>
      </c>
      <c r="AV2120" s="6">
        <v>0.0</v>
      </c>
      <c r="AW2120" s="6" t="s">
        <v>10579</v>
      </c>
      <c r="AX2120" s="6" t="s">
        <v>87</v>
      </c>
      <c r="AY2120" s="6" t="s">
        <v>87</v>
      </c>
      <c r="AZ2120" s="6" t="s">
        <v>108</v>
      </c>
      <c r="BA2120" s="6" t="s">
        <v>1076</v>
      </c>
      <c r="BB2120" s="6" t="s">
        <v>622</v>
      </c>
      <c r="BC2120" s="6">
        <v>0.0</v>
      </c>
      <c r="BD2120" s="6">
        <v>0.0</v>
      </c>
      <c r="BE2120" s="6">
        <v>0.0</v>
      </c>
      <c r="BF2120" s="6">
        <v>0.0</v>
      </c>
      <c r="BG2120" s="6" t="s">
        <v>10580</v>
      </c>
      <c r="BH2120" s="6">
        <v>0.0</v>
      </c>
      <c r="BI2120" s="6">
        <v>0.0</v>
      </c>
      <c r="BJ2120" s="6" t="str">
        <f t="shared" ref="BJ2120:BO2120" si="1937">IFERROR(XLOOKUP($B2120,#REF!,#REF!,""),"")</f>
        <v/>
      </c>
      <c r="BK2120" s="6" t="str">
        <f t="shared" si="1937"/>
        <v/>
      </c>
      <c r="BL2120" s="6" t="str">
        <f t="shared" si="1937"/>
        <v/>
      </c>
      <c r="BM2120" s="6" t="str">
        <f t="shared" si="1937"/>
        <v/>
      </c>
      <c r="BN2120" s="6" t="str">
        <f t="shared" si="1937"/>
        <v/>
      </c>
      <c r="BO2120" s="6" t="str">
        <f t="shared" si="1937"/>
        <v/>
      </c>
      <c r="BP2120" s="6"/>
      <c r="BQ2120" s="6"/>
    </row>
    <row r="2121" ht="15.75" customHeight="1">
      <c r="A2121" s="5" t="s">
        <v>7253</v>
      </c>
      <c r="B2121" s="5" t="s">
        <v>10581</v>
      </c>
      <c r="C2121" s="5" t="s">
        <v>925</v>
      </c>
      <c r="D2121" s="5" t="s">
        <v>117</v>
      </c>
      <c r="E2121" s="19"/>
      <c r="F2121" s="2" t="s">
        <v>1812</v>
      </c>
      <c r="G2121" s="2" t="s">
        <v>8054</v>
      </c>
      <c r="H2121" s="2" t="s">
        <v>928</v>
      </c>
      <c r="I2121" s="2" t="s">
        <v>929</v>
      </c>
      <c r="J2121" s="2" t="s">
        <v>100</v>
      </c>
      <c r="K2121" s="2">
        <v>0.0</v>
      </c>
      <c r="L2121" s="6">
        <v>0.0</v>
      </c>
      <c r="M2121" s="6">
        <v>0.0</v>
      </c>
      <c r="N2121" s="6">
        <v>0.0</v>
      </c>
      <c r="O2121" s="6" t="s">
        <v>10582</v>
      </c>
      <c r="P2121" s="6"/>
      <c r="Q2121" s="6" t="s">
        <v>154</v>
      </c>
      <c r="R2121" s="7">
        <v>45363.0</v>
      </c>
      <c r="S2121" s="6">
        <v>106.0</v>
      </c>
      <c r="T2121" s="6">
        <v>0.0</v>
      </c>
      <c r="U2121" s="7">
        <v>45963.0</v>
      </c>
      <c r="V2121" s="6">
        <v>0.0</v>
      </c>
      <c r="W2121" s="6" t="s">
        <v>127</v>
      </c>
      <c r="X2121" s="6">
        <v>0.0</v>
      </c>
      <c r="Y2121" s="6">
        <v>0.0</v>
      </c>
      <c r="Z2121" s="6">
        <v>0.0</v>
      </c>
      <c r="AA2121" s="6">
        <v>0.0</v>
      </c>
      <c r="AB2121" s="6">
        <v>0.0</v>
      </c>
      <c r="AC2121" s="6">
        <v>0.0</v>
      </c>
      <c r="AD2121" s="6">
        <v>0.0</v>
      </c>
      <c r="AE2121" s="6">
        <v>0.0</v>
      </c>
      <c r="AF2121" s="6" t="b">
        <v>1</v>
      </c>
      <c r="AG2121" s="6">
        <v>0.0</v>
      </c>
      <c r="AH2121" s="6">
        <v>0.0</v>
      </c>
      <c r="AI2121" s="6">
        <v>176.0</v>
      </c>
      <c r="AJ2121" s="6" t="b">
        <v>1</v>
      </c>
      <c r="AK2121" s="7">
        <v>45993.0</v>
      </c>
      <c r="AL2121" s="6">
        <v>1.0</v>
      </c>
      <c r="AM2121" s="6" t="b">
        <v>0</v>
      </c>
      <c r="AN2121" s="6">
        <v>0.0</v>
      </c>
      <c r="AO2121" s="6">
        <v>0.0</v>
      </c>
      <c r="AP2121" s="6">
        <v>0.0</v>
      </c>
      <c r="AQ2121" s="6" t="s">
        <v>128</v>
      </c>
      <c r="AR2121" s="6" t="s">
        <v>105</v>
      </c>
      <c r="AS2121" s="6">
        <v>0.0</v>
      </c>
      <c r="AT2121" s="6" t="s">
        <v>1297</v>
      </c>
      <c r="AU2121" s="6" t="s">
        <v>107</v>
      </c>
      <c r="AV2121" s="6">
        <v>0.0</v>
      </c>
      <c r="AW2121" s="6" t="s">
        <v>10582</v>
      </c>
      <c r="AX2121" s="6" t="s">
        <v>87</v>
      </c>
      <c r="AY2121" s="6" t="s">
        <v>87</v>
      </c>
      <c r="AZ2121" s="6" t="s">
        <v>108</v>
      </c>
      <c r="BA2121" s="6" t="s">
        <v>10138</v>
      </c>
      <c r="BB2121" s="7">
        <v>45363.0</v>
      </c>
      <c r="BC2121" s="6">
        <v>0.0</v>
      </c>
      <c r="BD2121" s="6">
        <v>0.0</v>
      </c>
      <c r="BE2121" s="6">
        <v>0.0</v>
      </c>
      <c r="BF2121" s="6">
        <v>0.0</v>
      </c>
      <c r="BG2121" s="6" t="s">
        <v>9464</v>
      </c>
      <c r="BH2121" s="6">
        <v>0.0</v>
      </c>
      <c r="BI2121" s="6">
        <v>0.0</v>
      </c>
      <c r="BJ2121" s="6" t="str">
        <f t="shared" ref="BJ2121:BO2121" si="1938">IFERROR(XLOOKUP($B2121,#REF!,#REF!,""),"")</f>
        <v/>
      </c>
      <c r="BK2121" s="6" t="str">
        <f t="shared" si="1938"/>
        <v/>
      </c>
      <c r="BL2121" s="6" t="str">
        <f t="shared" si="1938"/>
        <v/>
      </c>
      <c r="BM2121" s="6" t="str">
        <f t="shared" si="1938"/>
        <v/>
      </c>
      <c r="BN2121" s="6" t="str">
        <f t="shared" si="1938"/>
        <v/>
      </c>
      <c r="BO2121" s="6" t="str">
        <f t="shared" si="1938"/>
        <v/>
      </c>
      <c r="BP2121" s="6"/>
      <c r="BQ2121" s="6"/>
    </row>
    <row r="2122" ht="15.75" customHeight="1">
      <c r="A2122" s="5" t="s">
        <v>7253</v>
      </c>
      <c r="B2122" s="5" t="s">
        <v>10583</v>
      </c>
      <c r="C2122" s="5" t="s">
        <v>1486</v>
      </c>
      <c r="D2122" s="5" t="s">
        <v>117</v>
      </c>
      <c r="E2122" s="19"/>
      <c r="F2122" s="2" t="s">
        <v>1812</v>
      </c>
      <c r="G2122" s="2" t="s">
        <v>1522</v>
      </c>
      <c r="H2122" s="2" t="s">
        <v>1523</v>
      </c>
      <c r="I2122" s="2" t="s">
        <v>1524</v>
      </c>
      <c r="J2122" s="2" t="s">
        <v>100</v>
      </c>
      <c r="K2122" s="2">
        <v>0.0</v>
      </c>
      <c r="L2122" s="6">
        <v>0.0</v>
      </c>
      <c r="M2122" s="6">
        <v>0.0</v>
      </c>
      <c r="N2122" s="6">
        <v>0.0</v>
      </c>
      <c r="O2122" s="6" t="s">
        <v>9769</v>
      </c>
      <c r="P2122" s="6"/>
      <c r="Q2122" s="6" t="s">
        <v>1526</v>
      </c>
      <c r="R2122" s="6" t="s">
        <v>1720</v>
      </c>
      <c r="S2122" s="6">
        <v>111.0</v>
      </c>
      <c r="T2122" s="6">
        <v>0.0</v>
      </c>
      <c r="U2122" s="7">
        <v>45782.0</v>
      </c>
      <c r="V2122" s="6">
        <v>0.0</v>
      </c>
      <c r="W2122" s="6" t="s">
        <v>127</v>
      </c>
      <c r="X2122" s="6">
        <v>0.0</v>
      </c>
      <c r="Y2122" s="6">
        <v>0.0</v>
      </c>
      <c r="Z2122" s="6">
        <v>0.0</v>
      </c>
      <c r="AA2122" s="6">
        <v>0.0</v>
      </c>
      <c r="AB2122" s="6">
        <v>0.0</v>
      </c>
      <c r="AC2122" s="6">
        <v>0.0</v>
      </c>
      <c r="AD2122" s="6" t="b">
        <v>1</v>
      </c>
      <c r="AE2122" s="6" t="s">
        <v>10584</v>
      </c>
      <c r="AF2122" s="6">
        <v>0.0</v>
      </c>
      <c r="AG2122" s="6">
        <v>0.0</v>
      </c>
      <c r="AH2122" s="6">
        <v>0.0</v>
      </c>
      <c r="AI2122" s="6">
        <v>300.0</v>
      </c>
      <c r="AJ2122" s="6" t="b">
        <v>1</v>
      </c>
      <c r="AK2122" s="6" t="s">
        <v>1608</v>
      </c>
      <c r="AL2122" s="6">
        <v>1.0</v>
      </c>
      <c r="AM2122" s="6" t="b">
        <v>0</v>
      </c>
      <c r="AN2122" s="6">
        <v>0.0</v>
      </c>
      <c r="AO2122" s="6">
        <v>0.0</v>
      </c>
      <c r="AP2122" s="6">
        <v>0.0</v>
      </c>
      <c r="AQ2122" s="6" t="s">
        <v>128</v>
      </c>
      <c r="AR2122" s="6" t="s">
        <v>105</v>
      </c>
      <c r="AS2122" s="6">
        <v>0.0</v>
      </c>
      <c r="AT2122" s="6" t="s">
        <v>2999</v>
      </c>
      <c r="AU2122" s="6" t="s">
        <v>107</v>
      </c>
      <c r="AV2122" s="6">
        <v>0.0</v>
      </c>
      <c r="AW2122" s="6" t="s">
        <v>9769</v>
      </c>
      <c r="AX2122" s="6" t="s">
        <v>87</v>
      </c>
      <c r="AY2122" s="6" t="s">
        <v>87</v>
      </c>
      <c r="AZ2122" s="6" t="s">
        <v>108</v>
      </c>
      <c r="BA2122" s="6" t="s">
        <v>7636</v>
      </c>
      <c r="BB2122" s="6" t="s">
        <v>4040</v>
      </c>
      <c r="BC2122" s="6" t="s">
        <v>10585</v>
      </c>
      <c r="BD2122" s="6">
        <v>296.0</v>
      </c>
      <c r="BE2122" s="6" t="s">
        <v>10584</v>
      </c>
      <c r="BF2122" s="6" t="s">
        <v>2214</v>
      </c>
      <c r="BG2122" s="6" t="s">
        <v>7944</v>
      </c>
      <c r="BH2122" s="6">
        <v>0.0</v>
      </c>
      <c r="BI2122" s="6">
        <v>0.0</v>
      </c>
      <c r="BJ2122" s="6" t="str">
        <f t="shared" ref="BJ2122:BO2122" si="1939">IFERROR(XLOOKUP($B2122,#REF!,#REF!,""),"")</f>
        <v/>
      </c>
      <c r="BK2122" s="6" t="str">
        <f t="shared" si="1939"/>
        <v/>
      </c>
      <c r="BL2122" s="6" t="str">
        <f t="shared" si="1939"/>
        <v/>
      </c>
      <c r="BM2122" s="6" t="str">
        <f t="shared" si="1939"/>
        <v/>
      </c>
      <c r="BN2122" s="6" t="str">
        <f t="shared" si="1939"/>
        <v/>
      </c>
      <c r="BO2122" s="6" t="str">
        <f t="shared" si="1939"/>
        <v/>
      </c>
      <c r="BP2122" s="6"/>
      <c r="BQ2122" s="6"/>
    </row>
    <row r="2123" ht="15.75" customHeight="1">
      <c r="A2123" s="5" t="s">
        <v>7253</v>
      </c>
      <c r="B2123" s="5" t="s">
        <v>10586</v>
      </c>
      <c r="C2123" s="5" t="s">
        <v>116</v>
      </c>
      <c r="D2123" s="5" t="s">
        <v>117</v>
      </c>
      <c r="E2123" s="19"/>
      <c r="F2123" s="2" t="s">
        <v>1812</v>
      </c>
      <c r="G2123" s="2" t="s">
        <v>7522</v>
      </c>
      <c r="H2123" s="2" t="s">
        <v>7523</v>
      </c>
      <c r="I2123" s="2" t="s">
        <v>122</v>
      </c>
      <c r="J2123" s="2" t="s">
        <v>100</v>
      </c>
      <c r="K2123" s="2">
        <v>0.0</v>
      </c>
      <c r="L2123" s="6">
        <v>0.0</v>
      </c>
      <c r="M2123" s="6">
        <v>0.0</v>
      </c>
      <c r="N2123" s="6">
        <v>0.0</v>
      </c>
      <c r="O2123" s="6" t="s">
        <v>10587</v>
      </c>
      <c r="P2123" s="6"/>
      <c r="Q2123" s="6">
        <v>0.0</v>
      </c>
      <c r="R2123" s="6">
        <v>0.0</v>
      </c>
      <c r="S2123" s="6">
        <v>0.0</v>
      </c>
      <c r="T2123" s="6">
        <v>0.0</v>
      </c>
      <c r="U2123" s="6">
        <v>0.0</v>
      </c>
      <c r="V2123" s="6">
        <v>0.0</v>
      </c>
      <c r="W2123" s="6" t="s">
        <v>196</v>
      </c>
      <c r="X2123" s="6">
        <v>124.0</v>
      </c>
      <c r="Y2123" s="6">
        <v>0.0</v>
      </c>
      <c r="Z2123" s="6">
        <v>0.0</v>
      </c>
      <c r="AA2123" s="6">
        <v>0.0</v>
      </c>
      <c r="AB2123" s="6">
        <v>0.0</v>
      </c>
      <c r="AC2123" s="6">
        <v>0.0</v>
      </c>
      <c r="AD2123" s="6" t="b">
        <v>1</v>
      </c>
      <c r="AE2123" s="7">
        <v>45606.0</v>
      </c>
      <c r="AF2123" s="6">
        <v>0.0</v>
      </c>
      <c r="AG2123" s="6" t="b">
        <v>1</v>
      </c>
      <c r="AH2123" s="6">
        <v>0.0</v>
      </c>
      <c r="AI2123" s="6">
        <v>0.0</v>
      </c>
      <c r="AJ2123" s="6">
        <v>0.0</v>
      </c>
      <c r="AK2123" s="6">
        <v>0.0</v>
      </c>
      <c r="AL2123" s="6">
        <v>2.0</v>
      </c>
      <c r="AM2123" s="6">
        <v>0.0</v>
      </c>
      <c r="AN2123" s="6">
        <v>0.0</v>
      </c>
      <c r="AO2123" s="6">
        <v>0.0</v>
      </c>
      <c r="AP2123" s="6">
        <v>0.0</v>
      </c>
      <c r="AQ2123" s="8" t="s">
        <v>10588</v>
      </c>
      <c r="AR2123" s="6">
        <v>0.0</v>
      </c>
      <c r="AS2123" s="6">
        <v>0.0</v>
      </c>
      <c r="AT2123" s="6">
        <v>0.0</v>
      </c>
      <c r="AU2123" s="6">
        <v>0.0</v>
      </c>
      <c r="AV2123" s="6">
        <v>0.0</v>
      </c>
      <c r="AW2123" s="6">
        <v>0.0</v>
      </c>
      <c r="AX2123" s="6">
        <v>0.0</v>
      </c>
      <c r="AY2123" s="6">
        <v>0.0</v>
      </c>
      <c r="AZ2123" s="6">
        <v>0.0</v>
      </c>
      <c r="BA2123" s="6">
        <v>0.0</v>
      </c>
      <c r="BB2123" s="6">
        <v>0.0</v>
      </c>
      <c r="BC2123" s="6">
        <v>0.0</v>
      </c>
      <c r="BD2123" s="6">
        <v>0.0</v>
      </c>
      <c r="BE2123" s="6">
        <v>0.0</v>
      </c>
      <c r="BF2123" s="6" t="s">
        <v>491</v>
      </c>
      <c r="BG2123" s="6">
        <v>0.0</v>
      </c>
      <c r="BH2123" s="6">
        <v>0.0</v>
      </c>
      <c r="BI2123" s="6">
        <v>0.0</v>
      </c>
      <c r="BJ2123" s="6" t="str">
        <f t="shared" ref="BJ2123:BO2123" si="1940">IFERROR(XLOOKUP($B2123,#REF!,#REF!,""),"")</f>
        <v/>
      </c>
      <c r="BK2123" s="6" t="str">
        <f t="shared" si="1940"/>
        <v/>
      </c>
      <c r="BL2123" s="6" t="str">
        <f t="shared" si="1940"/>
        <v/>
      </c>
      <c r="BM2123" s="6" t="str">
        <f t="shared" si="1940"/>
        <v/>
      </c>
      <c r="BN2123" s="6" t="str">
        <f t="shared" si="1940"/>
        <v/>
      </c>
      <c r="BO2123" s="6" t="str">
        <f t="shared" si="1940"/>
        <v/>
      </c>
      <c r="BP2123" s="6"/>
      <c r="BQ2123" s="6"/>
    </row>
    <row r="2124" ht="15.75" customHeight="1">
      <c r="A2124" s="5" t="s">
        <v>7253</v>
      </c>
      <c r="B2124" s="5" t="s">
        <v>10589</v>
      </c>
      <c r="C2124" s="5" t="s">
        <v>403</v>
      </c>
      <c r="D2124" s="5" t="s">
        <v>117</v>
      </c>
      <c r="E2124" s="19"/>
      <c r="F2124" s="2" t="s">
        <v>1812</v>
      </c>
      <c r="G2124" s="2" t="s">
        <v>9749</v>
      </c>
      <c r="H2124" s="2" t="s">
        <v>406</v>
      </c>
      <c r="I2124" s="2" t="s">
        <v>407</v>
      </c>
      <c r="J2124" s="2" t="s">
        <v>100</v>
      </c>
      <c r="K2124" s="2">
        <v>0.0</v>
      </c>
      <c r="L2124" s="6">
        <v>0.0</v>
      </c>
      <c r="M2124" s="6">
        <v>0.0</v>
      </c>
      <c r="N2124" s="6">
        <v>0.0</v>
      </c>
      <c r="O2124" s="6" t="s">
        <v>9750</v>
      </c>
      <c r="P2124" s="6" t="s">
        <v>5104</v>
      </c>
      <c r="Q2124" s="6" t="s">
        <v>9952</v>
      </c>
      <c r="R2124" s="6" t="s">
        <v>6153</v>
      </c>
      <c r="S2124" s="6">
        <v>204.0</v>
      </c>
      <c r="T2124" s="6">
        <v>0.0</v>
      </c>
      <c r="U2124" s="6">
        <v>0.0</v>
      </c>
      <c r="V2124" s="7">
        <v>45695.0</v>
      </c>
      <c r="W2124" s="6" t="s">
        <v>127</v>
      </c>
      <c r="X2124" s="6">
        <v>0.0</v>
      </c>
      <c r="Y2124" s="6">
        <v>0.0</v>
      </c>
      <c r="Z2124" s="6">
        <v>0.0</v>
      </c>
      <c r="AA2124" s="6">
        <v>0.0</v>
      </c>
      <c r="AB2124" s="6">
        <v>0.0</v>
      </c>
      <c r="AC2124" s="6">
        <v>0.0</v>
      </c>
      <c r="AD2124" s="6">
        <v>0.0</v>
      </c>
      <c r="AE2124" s="6">
        <v>0.0</v>
      </c>
      <c r="AF2124" s="6">
        <v>0.0</v>
      </c>
      <c r="AG2124" s="6">
        <v>0.0</v>
      </c>
      <c r="AH2124" s="6">
        <v>0.0</v>
      </c>
      <c r="AI2124" s="6">
        <v>282.0</v>
      </c>
      <c r="AJ2124" s="6" t="b">
        <v>1</v>
      </c>
      <c r="AK2124" s="7">
        <v>45754.0</v>
      </c>
      <c r="AL2124" s="6">
        <v>1.0</v>
      </c>
      <c r="AM2124" s="6" t="b">
        <v>0</v>
      </c>
      <c r="AN2124" s="6">
        <v>0.0</v>
      </c>
      <c r="AO2124" s="6">
        <v>0.0</v>
      </c>
      <c r="AP2124" s="6">
        <v>0.0</v>
      </c>
      <c r="AQ2124" s="6" t="s">
        <v>128</v>
      </c>
      <c r="AR2124" s="6" t="s">
        <v>105</v>
      </c>
      <c r="AS2124" s="6">
        <v>0.0</v>
      </c>
      <c r="AT2124" s="7">
        <v>45693.0</v>
      </c>
      <c r="AU2124" s="6" t="s">
        <v>107</v>
      </c>
      <c r="AV2124" s="6">
        <v>0.0</v>
      </c>
      <c r="AW2124" s="6" t="s">
        <v>9750</v>
      </c>
      <c r="AX2124" s="6" t="s">
        <v>87</v>
      </c>
      <c r="AY2124" s="6" t="s">
        <v>87</v>
      </c>
      <c r="AZ2124" s="6" t="s">
        <v>108</v>
      </c>
      <c r="BA2124" s="6" t="s">
        <v>5106</v>
      </c>
      <c r="BB2124" s="7">
        <v>45997.0</v>
      </c>
      <c r="BC2124" s="6">
        <v>0.0</v>
      </c>
      <c r="BD2124" s="6">
        <v>0.0</v>
      </c>
      <c r="BE2124" s="6">
        <v>0.0</v>
      </c>
      <c r="BF2124" s="6">
        <v>0.0</v>
      </c>
      <c r="BG2124" s="6" t="s">
        <v>3380</v>
      </c>
      <c r="BH2124" s="6">
        <v>0.0</v>
      </c>
      <c r="BI2124" s="6">
        <v>0.0</v>
      </c>
      <c r="BJ2124" s="6" t="str">
        <f t="shared" ref="BJ2124:BO2124" si="1941">IFERROR(XLOOKUP($B2124,#REF!,#REF!,""),"")</f>
        <v/>
      </c>
      <c r="BK2124" s="6" t="str">
        <f t="shared" si="1941"/>
        <v/>
      </c>
      <c r="BL2124" s="6" t="str">
        <f t="shared" si="1941"/>
        <v/>
      </c>
      <c r="BM2124" s="6" t="str">
        <f t="shared" si="1941"/>
        <v/>
      </c>
      <c r="BN2124" s="6" t="str">
        <f t="shared" si="1941"/>
        <v/>
      </c>
      <c r="BO2124" s="6" t="str">
        <f t="shared" si="1941"/>
        <v/>
      </c>
      <c r="BP2124" s="6"/>
      <c r="BQ2124" s="6"/>
    </row>
    <row r="2125" ht="15.75" customHeight="1">
      <c r="A2125" s="5" t="s">
        <v>7253</v>
      </c>
      <c r="B2125" s="5" t="s">
        <v>10590</v>
      </c>
      <c r="C2125" s="5" t="s">
        <v>2232</v>
      </c>
      <c r="D2125" s="5" t="s">
        <v>70</v>
      </c>
      <c r="E2125" s="19"/>
      <c r="F2125" s="2" t="s">
        <v>1812</v>
      </c>
      <c r="G2125" s="2" t="s">
        <v>7617</v>
      </c>
      <c r="H2125" s="2" t="s">
        <v>3673</v>
      </c>
      <c r="I2125" s="2" t="s">
        <v>2236</v>
      </c>
      <c r="J2125" s="2" t="s">
        <v>100</v>
      </c>
      <c r="K2125" s="2">
        <v>0.0</v>
      </c>
      <c r="L2125" s="6">
        <v>0.0</v>
      </c>
      <c r="M2125" s="6">
        <v>0.0</v>
      </c>
      <c r="N2125" s="6">
        <v>0.0</v>
      </c>
      <c r="O2125" s="6" t="s">
        <v>10591</v>
      </c>
      <c r="P2125" s="6"/>
      <c r="Q2125" s="6" t="s">
        <v>10403</v>
      </c>
      <c r="R2125" s="6" t="s">
        <v>2320</v>
      </c>
      <c r="S2125" s="6">
        <v>164.0</v>
      </c>
      <c r="T2125" s="6">
        <v>0.0</v>
      </c>
      <c r="U2125" s="6">
        <v>0.0</v>
      </c>
      <c r="V2125" s="6">
        <v>0.0</v>
      </c>
      <c r="W2125" s="6" t="s">
        <v>156</v>
      </c>
      <c r="X2125" s="6">
        <v>764.0</v>
      </c>
      <c r="Y2125" s="6">
        <v>0.0</v>
      </c>
      <c r="Z2125" s="6">
        <v>0.0</v>
      </c>
      <c r="AA2125" s="6">
        <v>0.0</v>
      </c>
      <c r="AB2125" s="6">
        <v>0.0</v>
      </c>
      <c r="AC2125" s="6">
        <v>0.0</v>
      </c>
      <c r="AD2125" s="6">
        <v>0.0</v>
      </c>
      <c r="AE2125" s="6">
        <v>0.0</v>
      </c>
      <c r="AF2125" s="6">
        <v>0.0</v>
      </c>
      <c r="AG2125" s="6" t="b">
        <v>1</v>
      </c>
      <c r="AH2125" s="6" t="b">
        <v>1</v>
      </c>
      <c r="AI2125" s="6">
        <v>0.0</v>
      </c>
      <c r="AJ2125" s="6">
        <v>0.0</v>
      </c>
      <c r="AK2125" s="6">
        <v>0.0</v>
      </c>
      <c r="AL2125" s="6">
        <v>0.0</v>
      </c>
      <c r="AM2125" s="6">
        <v>0.0</v>
      </c>
      <c r="AN2125" s="6">
        <v>0.0</v>
      </c>
      <c r="AO2125" s="6">
        <v>0.0</v>
      </c>
      <c r="AP2125" s="6">
        <v>1120.0</v>
      </c>
      <c r="AQ2125" s="6" t="s">
        <v>157</v>
      </c>
      <c r="AR2125" s="6" t="s">
        <v>83</v>
      </c>
      <c r="AS2125" s="6">
        <v>0.0</v>
      </c>
      <c r="AT2125" s="6" t="s">
        <v>784</v>
      </c>
      <c r="AU2125" s="6" t="s">
        <v>107</v>
      </c>
      <c r="AV2125" s="6">
        <v>0.0</v>
      </c>
      <c r="AW2125" s="6" t="s">
        <v>86</v>
      </c>
      <c r="AX2125" s="6" t="s">
        <v>87</v>
      </c>
      <c r="AY2125" s="6" t="s">
        <v>87</v>
      </c>
      <c r="AZ2125" s="6" t="s">
        <v>88</v>
      </c>
      <c r="BA2125" s="6" t="s">
        <v>3040</v>
      </c>
      <c r="BB2125" s="7">
        <v>45269.0</v>
      </c>
      <c r="BC2125" s="6">
        <v>0.0</v>
      </c>
      <c r="BD2125" s="6">
        <v>0.0</v>
      </c>
      <c r="BE2125" s="6">
        <v>0.0</v>
      </c>
      <c r="BF2125" s="6">
        <v>0.0</v>
      </c>
      <c r="BG2125" s="6" t="s">
        <v>6039</v>
      </c>
      <c r="BH2125" s="6">
        <v>0.0</v>
      </c>
      <c r="BI2125" s="6">
        <v>0.0</v>
      </c>
      <c r="BJ2125" s="6" t="str">
        <f t="shared" ref="BJ2125:BO2125" si="1942">IFERROR(XLOOKUP($B2125,#REF!,#REF!,""),"")</f>
        <v/>
      </c>
      <c r="BK2125" s="6" t="str">
        <f t="shared" si="1942"/>
        <v/>
      </c>
      <c r="BL2125" s="6" t="str">
        <f t="shared" si="1942"/>
        <v/>
      </c>
      <c r="BM2125" s="6" t="str">
        <f t="shared" si="1942"/>
        <v/>
      </c>
      <c r="BN2125" s="6" t="str">
        <f t="shared" si="1942"/>
        <v/>
      </c>
      <c r="BO2125" s="6" t="str">
        <f t="shared" si="1942"/>
        <v/>
      </c>
      <c r="BP2125" s="6"/>
      <c r="BQ2125" s="6"/>
    </row>
    <row r="2126" ht="15.75" customHeight="1">
      <c r="A2126" s="5" t="s">
        <v>7253</v>
      </c>
      <c r="B2126" s="5" t="s">
        <v>10592</v>
      </c>
      <c r="C2126" s="5" t="s">
        <v>1486</v>
      </c>
      <c r="D2126" s="5" t="s">
        <v>70</v>
      </c>
      <c r="E2126" s="19"/>
      <c r="F2126" s="2" t="s">
        <v>1812</v>
      </c>
      <c r="G2126" s="2" t="s">
        <v>8863</v>
      </c>
      <c r="H2126" s="2" t="s">
        <v>1523</v>
      </c>
      <c r="I2126" s="2" t="s">
        <v>1524</v>
      </c>
      <c r="J2126" s="2" t="s">
        <v>100</v>
      </c>
      <c r="K2126" s="2">
        <v>0.0</v>
      </c>
      <c r="L2126" s="6">
        <v>0.0</v>
      </c>
      <c r="M2126" s="6">
        <v>0.0</v>
      </c>
      <c r="N2126" s="6">
        <v>0.0</v>
      </c>
      <c r="O2126" s="6" t="s">
        <v>9397</v>
      </c>
      <c r="P2126" s="6"/>
      <c r="Q2126" s="6" t="s">
        <v>8865</v>
      </c>
      <c r="R2126" s="6" t="s">
        <v>681</v>
      </c>
      <c r="S2126" s="6">
        <v>190.0</v>
      </c>
      <c r="T2126" s="6">
        <v>0.0</v>
      </c>
      <c r="U2126" s="6">
        <v>0.0</v>
      </c>
      <c r="V2126" s="6">
        <v>0.0</v>
      </c>
      <c r="W2126" s="6" t="s">
        <v>81</v>
      </c>
      <c r="X2126" s="6">
        <v>535.0</v>
      </c>
      <c r="Y2126" s="6">
        <v>0.0</v>
      </c>
      <c r="Z2126" s="6">
        <v>0.0</v>
      </c>
      <c r="AA2126" s="6">
        <v>0.0</v>
      </c>
      <c r="AB2126" s="6">
        <v>0.0</v>
      </c>
      <c r="AC2126" s="6">
        <v>0.0</v>
      </c>
      <c r="AD2126" s="6">
        <v>0.0</v>
      </c>
      <c r="AE2126" s="6">
        <v>0.0</v>
      </c>
      <c r="AF2126" s="6">
        <v>0.0</v>
      </c>
      <c r="AG2126" s="6" t="b">
        <v>1</v>
      </c>
      <c r="AH2126" s="6" t="b">
        <v>1</v>
      </c>
      <c r="AI2126" s="6">
        <v>0.0</v>
      </c>
      <c r="AJ2126" s="6">
        <v>0.0</v>
      </c>
      <c r="AK2126" s="6">
        <v>0.0</v>
      </c>
      <c r="AL2126" s="6">
        <v>0.0</v>
      </c>
      <c r="AM2126" s="6">
        <v>0.0</v>
      </c>
      <c r="AN2126" s="6">
        <v>0.0</v>
      </c>
      <c r="AO2126" s="6">
        <v>0.0</v>
      </c>
      <c r="AP2126" s="6">
        <v>0.0</v>
      </c>
      <c r="AQ2126" s="6" t="s">
        <v>82</v>
      </c>
      <c r="AR2126" s="6" t="s">
        <v>105</v>
      </c>
      <c r="AS2126" s="6">
        <v>0.0</v>
      </c>
      <c r="AT2126" s="7">
        <v>45574.0</v>
      </c>
      <c r="AU2126" s="6" t="s">
        <v>107</v>
      </c>
      <c r="AV2126" s="6">
        <v>0.0</v>
      </c>
      <c r="AW2126" s="6" t="s">
        <v>9397</v>
      </c>
      <c r="AX2126" s="6" t="s">
        <v>87</v>
      </c>
      <c r="AY2126" s="6" t="s">
        <v>87</v>
      </c>
      <c r="AZ2126" s="6" t="s">
        <v>108</v>
      </c>
      <c r="BA2126" s="6" t="s">
        <v>7636</v>
      </c>
      <c r="BB2126" s="6" t="s">
        <v>3570</v>
      </c>
      <c r="BC2126" s="6">
        <v>0.0</v>
      </c>
      <c r="BD2126" s="6">
        <v>0.0</v>
      </c>
      <c r="BE2126" s="6">
        <v>0.0</v>
      </c>
      <c r="BF2126" s="6">
        <v>0.0</v>
      </c>
      <c r="BG2126" s="6" t="s">
        <v>7944</v>
      </c>
      <c r="BH2126" s="8" t="s">
        <v>10593</v>
      </c>
      <c r="BI2126" s="6">
        <v>0.0</v>
      </c>
      <c r="BJ2126" s="6" t="str">
        <f t="shared" ref="BJ2126:BO2126" si="1943">IFERROR(XLOOKUP($B2126,#REF!,#REF!,""),"")</f>
        <v/>
      </c>
      <c r="BK2126" s="6" t="str">
        <f t="shared" si="1943"/>
        <v/>
      </c>
      <c r="BL2126" s="6" t="str">
        <f t="shared" si="1943"/>
        <v/>
      </c>
      <c r="BM2126" s="6" t="str">
        <f t="shared" si="1943"/>
        <v/>
      </c>
      <c r="BN2126" s="6" t="str">
        <f t="shared" si="1943"/>
        <v/>
      </c>
      <c r="BO2126" s="6" t="str">
        <f t="shared" si="1943"/>
        <v/>
      </c>
      <c r="BP2126" s="6"/>
      <c r="BQ2126" s="6"/>
    </row>
    <row r="2127" ht="15.75" customHeight="1">
      <c r="A2127" s="5" t="s">
        <v>7253</v>
      </c>
      <c r="B2127" s="5" t="s">
        <v>10594</v>
      </c>
      <c r="C2127" s="5" t="s">
        <v>116</v>
      </c>
      <c r="D2127" s="5" t="s">
        <v>117</v>
      </c>
      <c r="E2127" s="19"/>
      <c r="F2127" s="2" t="s">
        <v>1812</v>
      </c>
      <c r="G2127" s="2" t="s">
        <v>7307</v>
      </c>
      <c r="H2127" s="2" t="s">
        <v>121</v>
      </c>
      <c r="I2127" s="2" t="s">
        <v>122</v>
      </c>
      <c r="J2127" s="2" t="s">
        <v>100</v>
      </c>
      <c r="K2127" s="2">
        <v>0.0</v>
      </c>
      <c r="L2127" s="6">
        <v>0.0</v>
      </c>
      <c r="M2127" s="6">
        <v>0.0</v>
      </c>
      <c r="N2127" s="6">
        <v>0.0</v>
      </c>
      <c r="O2127" s="6" t="s">
        <v>8980</v>
      </c>
      <c r="P2127" s="6"/>
      <c r="Q2127" s="6" t="s">
        <v>7309</v>
      </c>
      <c r="R2127" s="6" t="s">
        <v>3421</v>
      </c>
      <c r="S2127" s="6">
        <v>34.0</v>
      </c>
      <c r="T2127" s="6">
        <v>0.0</v>
      </c>
      <c r="U2127" s="6">
        <v>0.0</v>
      </c>
      <c r="V2127" s="7">
        <v>45905.0</v>
      </c>
      <c r="W2127" s="6" t="s">
        <v>127</v>
      </c>
      <c r="X2127" s="6">
        <v>0.0</v>
      </c>
      <c r="Y2127" s="6">
        <v>0.0</v>
      </c>
      <c r="Z2127" s="6">
        <v>0.0</v>
      </c>
      <c r="AA2127" s="6">
        <v>0.0</v>
      </c>
      <c r="AB2127" s="6">
        <v>0.0</v>
      </c>
      <c r="AC2127" s="6">
        <v>0.0</v>
      </c>
      <c r="AD2127" s="6">
        <v>0.0</v>
      </c>
      <c r="AE2127" s="6">
        <v>0.0</v>
      </c>
      <c r="AF2127" s="6">
        <v>0.0</v>
      </c>
      <c r="AG2127" s="6">
        <v>0.0</v>
      </c>
      <c r="AH2127" s="6">
        <v>0.0</v>
      </c>
      <c r="AI2127" s="6">
        <v>465.0</v>
      </c>
      <c r="AJ2127" s="6" t="b">
        <v>1</v>
      </c>
      <c r="AK2127" s="7">
        <v>45694.0</v>
      </c>
      <c r="AL2127" s="6">
        <v>1.0</v>
      </c>
      <c r="AM2127" s="6" t="b">
        <v>0</v>
      </c>
      <c r="AN2127" s="6">
        <v>0.0</v>
      </c>
      <c r="AO2127" s="6">
        <v>0.0</v>
      </c>
      <c r="AP2127" s="6">
        <v>0.0</v>
      </c>
      <c r="AQ2127" s="6" t="s">
        <v>128</v>
      </c>
      <c r="AR2127" s="6" t="s">
        <v>105</v>
      </c>
      <c r="AS2127" s="6">
        <v>0.0</v>
      </c>
      <c r="AT2127" s="6" t="s">
        <v>2931</v>
      </c>
      <c r="AU2127" s="6" t="s">
        <v>107</v>
      </c>
      <c r="AV2127" s="6">
        <v>0.0</v>
      </c>
      <c r="AW2127" s="6" t="s">
        <v>8980</v>
      </c>
      <c r="AX2127" s="6" t="s">
        <v>1179</v>
      </c>
      <c r="AY2127" s="6" t="s">
        <v>1179</v>
      </c>
      <c r="AZ2127" s="6" t="s">
        <v>108</v>
      </c>
      <c r="BA2127" s="6" t="s">
        <v>4844</v>
      </c>
      <c r="BB2127" s="6" t="s">
        <v>1381</v>
      </c>
      <c r="BC2127" s="6">
        <v>0.0</v>
      </c>
      <c r="BD2127" s="6">
        <v>0.0</v>
      </c>
      <c r="BE2127" s="6">
        <v>0.0</v>
      </c>
      <c r="BF2127" s="6">
        <v>0.0</v>
      </c>
      <c r="BG2127" s="6" t="s">
        <v>9260</v>
      </c>
      <c r="BH2127" s="8" t="s">
        <v>10595</v>
      </c>
      <c r="BI2127" s="6">
        <v>0.0</v>
      </c>
      <c r="BJ2127" s="6" t="str">
        <f t="shared" ref="BJ2127:BO2127" si="1944">IFERROR(XLOOKUP($B2127,#REF!,#REF!,""),"")</f>
        <v/>
      </c>
      <c r="BK2127" s="6" t="str">
        <f t="shared" si="1944"/>
        <v/>
      </c>
      <c r="BL2127" s="6" t="str">
        <f t="shared" si="1944"/>
        <v/>
      </c>
      <c r="BM2127" s="6" t="str">
        <f t="shared" si="1944"/>
        <v/>
      </c>
      <c r="BN2127" s="6" t="str">
        <f t="shared" si="1944"/>
        <v/>
      </c>
      <c r="BO2127" s="6" t="str">
        <f t="shared" si="1944"/>
        <v/>
      </c>
      <c r="BP2127" s="6"/>
      <c r="BQ2127" s="6"/>
    </row>
    <row r="2128" ht="15.75" customHeight="1">
      <c r="A2128" s="5" t="s">
        <v>7253</v>
      </c>
      <c r="B2128" s="5" t="s">
        <v>10596</v>
      </c>
      <c r="C2128" s="5" t="s">
        <v>218</v>
      </c>
      <c r="D2128" s="5" t="s">
        <v>70</v>
      </c>
      <c r="E2128" s="19"/>
      <c r="F2128" s="2" t="s">
        <v>2336</v>
      </c>
      <c r="G2128" s="2" t="s">
        <v>10597</v>
      </c>
      <c r="H2128" s="2" t="s">
        <v>547</v>
      </c>
      <c r="I2128" s="2" t="s">
        <v>222</v>
      </c>
      <c r="J2128" s="2" t="s">
        <v>77</v>
      </c>
      <c r="K2128" s="2">
        <v>0.0</v>
      </c>
      <c r="L2128" s="6">
        <v>0.0</v>
      </c>
      <c r="M2128" s="6">
        <v>0.0</v>
      </c>
      <c r="N2128" s="6">
        <v>0.0</v>
      </c>
      <c r="O2128" s="6" t="s">
        <v>10598</v>
      </c>
      <c r="P2128" s="6"/>
      <c r="Q2128" s="6" t="s">
        <v>10599</v>
      </c>
      <c r="R2128" s="7">
        <v>45298.0</v>
      </c>
      <c r="S2128" s="6">
        <v>124.0</v>
      </c>
      <c r="T2128" s="6">
        <v>0.0</v>
      </c>
      <c r="U2128" s="6" t="s">
        <v>571</v>
      </c>
      <c r="V2128" s="6">
        <v>0.0</v>
      </c>
      <c r="W2128" s="6" t="s">
        <v>156</v>
      </c>
      <c r="X2128" s="6">
        <v>189.0</v>
      </c>
      <c r="Y2128" s="6">
        <v>0.0</v>
      </c>
      <c r="Z2128" s="6">
        <v>0.0</v>
      </c>
      <c r="AA2128" s="6">
        <v>0.0</v>
      </c>
      <c r="AB2128" s="6">
        <v>0.0</v>
      </c>
      <c r="AC2128" s="6">
        <v>0.0</v>
      </c>
      <c r="AD2128" s="6">
        <v>0.0</v>
      </c>
      <c r="AE2128" s="6">
        <v>0.0</v>
      </c>
      <c r="AF2128" s="6">
        <v>0.0</v>
      </c>
      <c r="AG2128" s="6" t="b">
        <v>1</v>
      </c>
      <c r="AH2128" s="6">
        <v>0.0</v>
      </c>
      <c r="AI2128" s="6">
        <v>0.0</v>
      </c>
      <c r="AJ2128" s="6">
        <v>0.0</v>
      </c>
      <c r="AK2128" s="6">
        <v>0.0</v>
      </c>
      <c r="AL2128" s="6">
        <v>0.0</v>
      </c>
      <c r="AM2128" s="6">
        <v>0.0</v>
      </c>
      <c r="AN2128" s="6">
        <v>0.0</v>
      </c>
      <c r="AO2128" s="6">
        <v>0.0</v>
      </c>
      <c r="AP2128" s="6">
        <v>0.0</v>
      </c>
      <c r="AQ2128" s="6" t="s">
        <v>82</v>
      </c>
      <c r="AR2128" s="6" t="s">
        <v>105</v>
      </c>
      <c r="AS2128" s="6">
        <v>0.0</v>
      </c>
      <c r="AT2128" s="7">
        <v>45603.0</v>
      </c>
      <c r="AU2128" s="6" t="s">
        <v>107</v>
      </c>
      <c r="AV2128" s="6">
        <v>0.0</v>
      </c>
      <c r="AW2128" s="6" t="s">
        <v>86</v>
      </c>
      <c r="AX2128" s="6" t="s">
        <v>87</v>
      </c>
      <c r="AY2128" s="6" t="s">
        <v>87</v>
      </c>
      <c r="AZ2128" s="6" t="s">
        <v>108</v>
      </c>
      <c r="BA2128" s="6" t="s">
        <v>1076</v>
      </c>
      <c r="BB2128" s="6" t="s">
        <v>3668</v>
      </c>
      <c r="BC2128" s="6">
        <v>0.0</v>
      </c>
      <c r="BD2128" s="6">
        <v>0.0</v>
      </c>
      <c r="BE2128" s="6">
        <v>0.0</v>
      </c>
      <c r="BF2128" s="6">
        <v>0.0</v>
      </c>
      <c r="BG2128" s="6" t="s">
        <v>10391</v>
      </c>
      <c r="BH2128" s="6">
        <v>0.0</v>
      </c>
      <c r="BI2128" s="6">
        <v>0.0</v>
      </c>
      <c r="BJ2128" s="6" t="str">
        <f t="shared" ref="BJ2128:BO2128" si="1945">IFERROR(XLOOKUP($B2128,#REF!,#REF!,""),"")</f>
        <v/>
      </c>
      <c r="BK2128" s="6" t="str">
        <f t="shared" si="1945"/>
        <v/>
      </c>
      <c r="BL2128" s="6" t="str">
        <f t="shared" si="1945"/>
        <v/>
      </c>
      <c r="BM2128" s="6" t="str">
        <f t="shared" si="1945"/>
        <v/>
      </c>
      <c r="BN2128" s="6" t="str">
        <f t="shared" si="1945"/>
        <v/>
      </c>
      <c r="BO2128" s="6" t="str">
        <f t="shared" si="1945"/>
        <v/>
      </c>
      <c r="BP2128" s="6"/>
      <c r="BQ2128" s="6"/>
    </row>
    <row r="2129" ht="15.75" customHeight="1">
      <c r="A2129" s="5" t="s">
        <v>7253</v>
      </c>
      <c r="B2129" s="5" t="s">
        <v>10600</v>
      </c>
      <c r="C2129" s="5" t="s">
        <v>69</v>
      </c>
      <c r="D2129" s="5" t="s">
        <v>70</v>
      </c>
      <c r="E2129" s="19"/>
      <c r="F2129" s="2" t="s">
        <v>10601</v>
      </c>
      <c r="G2129" s="2" t="s">
        <v>10602</v>
      </c>
      <c r="H2129" s="2" t="s">
        <v>2759</v>
      </c>
      <c r="I2129" s="2" t="s">
        <v>75</v>
      </c>
      <c r="J2129" s="2" t="s">
        <v>100</v>
      </c>
      <c r="K2129" s="2">
        <v>0.0</v>
      </c>
      <c r="L2129" s="6">
        <v>0.0</v>
      </c>
      <c r="M2129" s="6">
        <v>0.0</v>
      </c>
      <c r="N2129" s="6">
        <v>0.0</v>
      </c>
      <c r="O2129" s="6" t="s">
        <v>10603</v>
      </c>
      <c r="P2129" s="6" t="s">
        <v>2764</v>
      </c>
      <c r="Q2129" s="6" t="s">
        <v>10604</v>
      </c>
      <c r="R2129" s="6" t="s">
        <v>3500</v>
      </c>
      <c r="S2129" s="6">
        <v>170.0</v>
      </c>
      <c r="T2129" s="6">
        <v>0.0</v>
      </c>
      <c r="U2129" s="6">
        <v>0.0</v>
      </c>
      <c r="V2129" s="6">
        <v>0.0</v>
      </c>
      <c r="W2129" s="6" t="s">
        <v>81</v>
      </c>
      <c r="X2129" s="6">
        <v>517.0</v>
      </c>
      <c r="Y2129" s="6">
        <v>0.0</v>
      </c>
      <c r="Z2129" s="6">
        <v>0.0</v>
      </c>
      <c r="AA2129" s="6">
        <v>0.0</v>
      </c>
      <c r="AB2129" s="6">
        <v>0.0</v>
      </c>
      <c r="AC2129" s="6">
        <v>0.0</v>
      </c>
      <c r="AD2129" s="6">
        <v>0.0</v>
      </c>
      <c r="AE2129" s="6">
        <v>0.0</v>
      </c>
      <c r="AF2129" s="6">
        <v>0.0</v>
      </c>
      <c r="AG2129" s="6" t="b">
        <v>1</v>
      </c>
      <c r="AH2129" s="6" t="b">
        <v>1</v>
      </c>
      <c r="AI2129" s="6">
        <v>0.0</v>
      </c>
      <c r="AJ2129" s="6">
        <v>0.0</v>
      </c>
      <c r="AK2129" s="6">
        <v>0.0</v>
      </c>
      <c r="AL2129" s="6">
        <v>0.0</v>
      </c>
      <c r="AM2129" s="6">
        <v>0.0</v>
      </c>
      <c r="AN2129" s="6">
        <v>10000.0</v>
      </c>
      <c r="AO2129" s="6">
        <v>0.0</v>
      </c>
      <c r="AP2129" s="6">
        <v>1000.0</v>
      </c>
      <c r="AQ2129" s="6" t="s">
        <v>82</v>
      </c>
      <c r="AR2129" s="6" t="s">
        <v>105</v>
      </c>
      <c r="AS2129" s="6">
        <v>0.0</v>
      </c>
      <c r="AT2129" s="6" t="s">
        <v>2754</v>
      </c>
      <c r="AU2129" s="6" t="s">
        <v>107</v>
      </c>
      <c r="AV2129" s="6">
        <v>0.0</v>
      </c>
      <c r="AW2129" s="6" t="s">
        <v>10603</v>
      </c>
      <c r="AX2129" s="6" t="s">
        <v>87</v>
      </c>
      <c r="AY2129" s="6" t="s">
        <v>87</v>
      </c>
      <c r="AZ2129" s="6" t="s">
        <v>108</v>
      </c>
      <c r="BA2129" s="6" t="s">
        <v>254</v>
      </c>
      <c r="BB2129" s="7">
        <v>45965.0</v>
      </c>
      <c r="BC2129" s="6">
        <v>0.0</v>
      </c>
      <c r="BD2129" s="6">
        <v>0.0</v>
      </c>
      <c r="BE2129" s="6">
        <v>0.0</v>
      </c>
      <c r="BF2129" s="6">
        <v>0.0</v>
      </c>
      <c r="BG2129" s="6" t="s">
        <v>4908</v>
      </c>
      <c r="BH2129" s="8" t="s">
        <v>10605</v>
      </c>
      <c r="BI2129" s="6">
        <v>0.0</v>
      </c>
      <c r="BJ2129" s="6" t="str">
        <f t="shared" ref="BJ2129:BO2129" si="1946">IFERROR(XLOOKUP($B2129,#REF!,#REF!,""),"")</f>
        <v/>
      </c>
      <c r="BK2129" s="6" t="str">
        <f t="shared" si="1946"/>
        <v/>
      </c>
      <c r="BL2129" s="6" t="str">
        <f t="shared" si="1946"/>
        <v/>
      </c>
      <c r="BM2129" s="6" t="str">
        <f t="shared" si="1946"/>
        <v/>
      </c>
      <c r="BN2129" s="6" t="str">
        <f t="shared" si="1946"/>
        <v/>
      </c>
      <c r="BO2129" s="6" t="str">
        <f t="shared" si="1946"/>
        <v/>
      </c>
      <c r="BP2129" s="6"/>
      <c r="BQ2129" s="6"/>
    </row>
    <row r="2130" ht="15.75" customHeight="1">
      <c r="A2130" s="5" t="s">
        <v>7253</v>
      </c>
      <c r="B2130" s="5" t="s">
        <v>10606</v>
      </c>
      <c r="C2130" s="5" t="s">
        <v>116</v>
      </c>
      <c r="D2130" s="5" t="s">
        <v>117</v>
      </c>
      <c r="E2130" s="19"/>
      <c r="F2130" s="2" t="s">
        <v>1812</v>
      </c>
      <c r="G2130" s="2" t="s">
        <v>4690</v>
      </c>
      <c r="H2130" s="2" t="s">
        <v>121</v>
      </c>
      <c r="I2130" s="2" t="s">
        <v>122</v>
      </c>
      <c r="J2130" s="2" t="s">
        <v>100</v>
      </c>
      <c r="K2130" s="2">
        <v>0.0</v>
      </c>
      <c r="L2130" s="6">
        <v>0.0</v>
      </c>
      <c r="M2130" s="6">
        <v>0.0</v>
      </c>
      <c r="N2130" s="6">
        <v>0.0</v>
      </c>
      <c r="O2130" s="6" t="s">
        <v>8170</v>
      </c>
      <c r="P2130" s="6"/>
      <c r="Q2130" s="6" t="s">
        <v>4693</v>
      </c>
      <c r="R2130" s="7">
        <v>45355.0</v>
      </c>
      <c r="S2130" s="6">
        <v>29.0</v>
      </c>
      <c r="T2130" s="6">
        <v>0.0</v>
      </c>
      <c r="U2130" s="6" t="s">
        <v>760</v>
      </c>
      <c r="V2130" s="6">
        <v>0.0</v>
      </c>
      <c r="W2130" s="6" t="s">
        <v>127</v>
      </c>
      <c r="X2130" s="6">
        <v>0.0</v>
      </c>
      <c r="Y2130" s="6">
        <v>0.0</v>
      </c>
      <c r="Z2130" s="6">
        <v>0.0</v>
      </c>
      <c r="AA2130" s="6">
        <v>0.0</v>
      </c>
      <c r="AB2130" s="6">
        <v>0.0</v>
      </c>
      <c r="AC2130" s="6">
        <v>0.0</v>
      </c>
      <c r="AD2130" s="6">
        <v>0.0</v>
      </c>
      <c r="AE2130" s="6">
        <v>0.0</v>
      </c>
      <c r="AF2130" s="6" t="b">
        <v>1</v>
      </c>
      <c r="AG2130" s="6">
        <v>0.0</v>
      </c>
      <c r="AH2130" s="6">
        <v>0.0</v>
      </c>
      <c r="AI2130" s="6">
        <v>290.0</v>
      </c>
      <c r="AJ2130" s="6" t="b">
        <v>1</v>
      </c>
      <c r="AK2130" s="6" t="s">
        <v>760</v>
      </c>
      <c r="AL2130" s="6">
        <v>2.0</v>
      </c>
      <c r="AM2130" s="6" t="b">
        <v>0</v>
      </c>
      <c r="AN2130" s="6">
        <v>0.0</v>
      </c>
      <c r="AO2130" s="6">
        <v>0.0</v>
      </c>
      <c r="AP2130" s="6">
        <v>0.0</v>
      </c>
      <c r="AQ2130" s="8" t="s">
        <v>7166</v>
      </c>
      <c r="AR2130" s="6" t="s">
        <v>105</v>
      </c>
      <c r="AS2130" s="7">
        <v>45542.0</v>
      </c>
      <c r="AT2130" s="7">
        <v>45539.0</v>
      </c>
      <c r="AU2130" s="6" t="s">
        <v>85</v>
      </c>
      <c r="AV2130" s="6">
        <v>0.0</v>
      </c>
      <c r="AW2130" s="6" t="s">
        <v>8170</v>
      </c>
      <c r="AX2130" s="6" t="s">
        <v>87</v>
      </c>
      <c r="AY2130" s="6" t="s">
        <v>87</v>
      </c>
      <c r="AZ2130" s="6" t="s">
        <v>108</v>
      </c>
      <c r="BA2130" s="6" t="s">
        <v>1964</v>
      </c>
      <c r="BB2130" s="6" t="s">
        <v>240</v>
      </c>
      <c r="BC2130" s="6">
        <v>0.0</v>
      </c>
      <c r="BD2130" s="6">
        <v>0.0</v>
      </c>
      <c r="BE2130" s="6">
        <v>0.0</v>
      </c>
      <c r="BF2130" s="6">
        <v>0.0</v>
      </c>
      <c r="BG2130" s="6" t="s">
        <v>5678</v>
      </c>
      <c r="BH2130" s="6">
        <v>0.0</v>
      </c>
      <c r="BI2130" s="6">
        <v>0.0</v>
      </c>
      <c r="BJ2130" s="6" t="str">
        <f t="shared" ref="BJ2130:BO2130" si="1947">IFERROR(XLOOKUP($B2130,#REF!,#REF!,""),"")</f>
        <v/>
      </c>
      <c r="BK2130" s="6" t="str">
        <f t="shared" si="1947"/>
        <v/>
      </c>
      <c r="BL2130" s="6" t="str">
        <f t="shared" si="1947"/>
        <v/>
      </c>
      <c r="BM2130" s="6" t="str">
        <f t="shared" si="1947"/>
        <v/>
      </c>
      <c r="BN2130" s="6" t="str">
        <f t="shared" si="1947"/>
        <v/>
      </c>
      <c r="BO2130" s="6" t="str">
        <f t="shared" si="1947"/>
        <v/>
      </c>
      <c r="BP2130" s="6"/>
      <c r="BQ2130" s="6"/>
    </row>
    <row r="2131" ht="15.75" customHeight="1">
      <c r="A2131" s="5" t="s">
        <v>7253</v>
      </c>
      <c r="B2131" s="5" t="s">
        <v>10607</v>
      </c>
      <c r="C2131" s="5" t="s">
        <v>218</v>
      </c>
      <c r="D2131" s="5" t="s">
        <v>117</v>
      </c>
      <c r="E2131" s="19"/>
      <c r="F2131" s="2" t="s">
        <v>1812</v>
      </c>
      <c r="G2131" s="2" t="s">
        <v>8370</v>
      </c>
      <c r="H2131" s="2" t="s">
        <v>547</v>
      </c>
      <c r="I2131" s="2" t="s">
        <v>222</v>
      </c>
      <c r="J2131" s="2" t="s">
        <v>100</v>
      </c>
      <c r="K2131" s="2">
        <v>0.0</v>
      </c>
      <c r="L2131" s="6">
        <v>0.0</v>
      </c>
      <c r="M2131" s="6">
        <v>0.0</v>
      </c>
      <c r="N2131" s="6">
        <v>0.0</v>
      </c>
      <c r="O2131" s="6" t="s">
        <v>10608</v>
      </c>
      <c r="P2131" s="6"/>
      <c r="Q2131" s="6" t="s">
        <v>1897</v>
      </c>
      <c r="R2131" s="6" t="s">
        <v>1517</v>
      </c>
      <c r="S2131" s="6">
        <v>346.0</v>
      </c>
      <c r="T2131" s="6">
        <v>0.0</v>
      </c>
      <c r="U2131" s="6">
        <v>0.0</v>
      </c>
      <c r="V2131" s="6" t="s">
        <v>1515</v>
      </c>
      <c r="W2131" s="6" t="s">
        <v>127</v>
      </c>
      <c r="X2131" s="6">
        <v>0.0</v>
      </c>
      <c r="Y2131" s="6">
        <v>0.0</v>
      </c>
      <c r="Z2131" s="6">
        <v>0.0</v>
      </c>
      <c r="AA2131" s="6">
        <v>0.0</v>
      </c>
      <c r="AB2131" s="6">
        <v>0.0</v>
      </c>
      <c r="AC2131" s="6">
        <v>0.0</v>
      </c>
      <c r="AD2131" s="6">
        <v>0.0</v>
      </c>
      <c r="AE2131" s="6">
        <v>0.0</v>
      </c>
      <c r="AF2131" s="6">
        <v>0.0</v>
      </c>
      <c r="AG2131" s="6">
        <v>0.0</v>
      </c>
      <c r="AH2131" s="6">
        <v>0.0</v>
      </c>
      <c r="AI2131" s="6">
        <v>573.0</v>
      </c>
      <c r="AJ2131" s="6" t="b">
        <v>1</v>
      </c>
      <c r="AK2131" s="7">
        <v>45726.0</v>
      </c>
      <c r="AL2131" s="6">
        <v>1.0</v>
      </c>
      <c r="AM2131" s="6" t="b">
        <v>0</v>
      </c>
      <c r="AN2131" s="6">
        <v>0.0</v>
      </c>
      <c r="AO2131" s="6">
        <v>0.0</v>
      </c>
      <c r="AP2131" s="6">
        <v>0.0</v>
      </c>
      <c r="AQ2131" s="6" t="s">
        <v>128</v>
      </c>
      <c r="AR2131" s="6" t="s">
        <v>83</v>
      </c>
      <c r="AS2131" s="6" t="s">
        <v>4557</v>
      </c>
      <c r="AT2131" s="7">
        <v>45933.0</v>
      </c>
      <c r="AU2131" s="6" t="s">
        <v>107</v>
      </c>
      <c r="AV2131" s="6">
        <v>0.0</v>
      </c>
      <c r="AW2131" s="6" t="s">
        <v>86</v>
      </c>
      <c r="AX2131" s="6" t="s">
        <v>87</v>
      </c>
      <c r="AY2131" s="6" t="s">
        <v>87</v>
      </c>
      <c r="AZ2131" s="6" t="s">
        <v>88</v>
      </c>
      <c r="BA2131" s="6" t="s">
        <v>552</v>
      </c>
      <c r="BB2131" s="6" t="s">
        <v>4557</v>
      </c>
      <c r="BC2131" s="6" t="s">
        <v>1515</v>
      </c>
      <c r="BD2131" s="6">
        <v>556.0</v>
      </c>
      <c r="BE2131" s="6">
        <v>0.0</v>
      </c>
      <c r="BF2131" s="6">
        <v>0.0</v>
      </c>
      <c r="BG2131" s="6" t="s">
        <v>7765</v>
      </c>
      <c r="BH2131" s="6">
        <v>0.0</v>
      </c>
      <c r="BI2131" s="6">
        <v>0.0</v>
      </c>
      <c r="BJ2131" s="6" t="str">
        <f t="shared" ref="BJ2131:BO2131" si="1948">IFERROR(XLOOKUP($B2131,#REF!,#REF!,""),"")</f>
        <v/>
      </c>
      <c r="BK2131" s="6" t="str">
        <f t="shared" si="1948"/>
        <v/>
      </c>
      <c r="BL2131" s="6" t="str">
        <f t="shared" si="1948"/>
        <v/>
      </c>
      <c r="BM2131" s="6" t="str">
        <f t="shared" si="1948"/>
        <v/>
      </c>
      <c r="BN2131" s="6" t="str">
        <f t="shared" si="1948"/>
        <v/>
      </c>
      <c r="BO2131" s="6" t="str">
        <f t="shared" si="1948"/>
        <v/>
      </c>
      <c r="BP2131" s="6"/>
      <c r="BQ2131" s="6"/>
    </row>
    <row r="2132" ht="15.75" customHeight="1">
      <c r="A2132" s="5" t="s">
        <v>7253</v>
      </c>
      <c r="B2132" s="5" t="s">
        <v>10609</v>
      </c>
      <c r="C2132" s="5" t="s">
        <v>116</v>
      </c>
      <c r="D2132" s="5" t="s">
        <v>117</v>
      </c>
      <c r="E2132" s="19"/>
      <c r="F2132" s="2" t="s">
        <v>1812</v>
      </c>
      <c r="G2132" s="2" t="s">
        <v>10441</v>
      </c>
      <c r="H2132" s="2" t="s">
        <v>121</v>
      </c>
      <c r="I2132" s="2" t="s">
        <v>122</v>
      </c>
      <c r="J2132" s="2" t="s">
        <v>100</v>
      </c>
      <c r="K2132" s="2">
        <v>0.0</v>
      </c>
      <c r="L2132" s="6">
        <v>0.0</v>
      </c>
      <c r="M2132" s="6">
        <v>0.0</v>
      </c>
      <c r="N2132" s="6">
        <v>0.0</v>
      </c>
      <c r="O2132" s="6" t="s">
        <v>10610</v>
      </c>
      <c r="P2132" s="6"/>
      <c r="Q2132" s="6" t="s">
        <v>8009</v>
      </c>
      <c r="R2132" s="6" t="s">
        <v>291</v>
      </c>
      <c r="S2132" s="6">
        <v>71.0</v>
      </c>
      <c r="T2132" s="6">
        <v>0.0</v>
      </c>
      <c r="U2132" s="6">
        <v>0.0</v>
      </c>
      <c r="V2132" s="7">
        <v>45813.0</v>
      </c>
      <c r="W2132" s="6" t="s">
        <v>127</v>
      </c>
      <c r="X2132" s="6">
        <v>0.0</v>
      </c>
      <c r="Y2132" s="6">
        <v>0.0</v>
      </c>
      <c r="Z2132" s="6">
        <v>0.0</v>
      </c>
      <c r="AA2132" s="6">
        <v>0.0</v>
      </c>
      <c r="AB2132" s="6">
        <v>0.0</v>
      </c>
      <c r="AC2132" s="6">
        <v>0.0</v>
      </c>
      <c r="AD2132" s="6">
        <v>0.0</v>
      </c>
      <c r="AE2132" s="6">
        <v>0.0</v>
      </c>
      <c r="AF2132" s="6" t="b">
        <v>1</v>
      </c>
      <c r="AG2132" s="6">
        <v>0.0</v>
      </c>
      <c r="AH2132" s="6">
        <v>0.0</v>
      </c>
      <c r="AI2132" s="6">
        <v>421.0</v>
      </c>
      <c r="AJ2132" s="6" t="b">
        <v>1</v>
      </c>
      <c r="AK2132" s="7">
        <v>45843.0</v>
      </c>
      <c r="AL2132" s="6">
        <v>1.0</v>
      </c>
      <c r="AM2132" s="6" t="b">
        <v>0</v>
      </c>
      <c r="AN2132" s="6">
        <v>0.0</v>
      </c>
      <c r="AO2132" s="6">
        <v>0.0</v>
      </c>
      <c r="AP2132" s="6">
        <v>200.0</v>
      </c>
      <c r="AQ2132" s="6" t="s">
        <v>128</v>
      </c>
      <c r="AR2132" s="6" t="s">
        <v>105</v>
      </c>
      <c r="AS2132" s="6" t="s">
        <v>521</v>
      </c>
      <c r="AT2132" s="7">
        <v>45449.0</v>
      </c>
      <c r="AU2132" s="6" t="s">
        <v>85</v>
      </c>
      <c r="AV2132" s="6">
        <v>0.0</v>
      </c>
      <c r="AW2132" s="6" t="s">
        <v>10610</v>
      </c>
      <c r="AX2132" s="6" t="s">
        <v>87</v>
      </c>
      <c r="AY2132" s="6" t="s">
        <v>87</v>
      </c>
      <c r="AZ2132" s="6" t="s">
        <v>108</v>
      </c>
      <c r="BA2132" s="6" t="s">
        <v>5908</v>
      </c>
      <c r="BB2132" s="7">
        <v>45572.0</v>
      </c>
      <c r="BC2132" s="6">
        <v>0.0</v>
      </c>
      <c r="BD2132" s="6">
        <v>0.0</v>
      </c>
      <c r="BE2132" s="6">
        <v>0.0</v>
      </c>
      <c r="BF2132" s="6">
        <v>0.0</v>
      </c>
      <c r="BG2132" s="6" t="s">
        <v>7443</v>
      </c>
      <c r="BH2132" s="8" t="s">
        <v>10611</v>
      </c>
      <c r="BI2132" s="6">
        <v>0.0</v>
      </c>
      <c r="BJ2132" s="6" t="str">
        <f t="shared" ref="BJ2132:BO2132" si="1949">IFERROR(XLOOKUP($B2132,#REF!,#REF!,""),"")</f>
        <v/>
      </c>
      <c r="BK2132" s="6" t="str">
        <f t="shared" si="1949"/>
        <v/>
      </c>
      <c r="BL2132" s="6" t="str">
        <f t="shared" si="1949"/>
        <v/>
      </c>
      <c r="BM2132" s="6" t="str">
        <f t="shared" si="1949"/>
        <v/>
      </c>
      <c r="BN2132" s="6" t="str">
        <f t="shared" si="1949"/>
        <v/>
      </c>
      <c r="BO2132" s="6" t="str">
        <f t="shared" si="1949"/>
        <v/>
      </c>
      <c r="BP2132" s="6"/>
      <c r="BQ2132" s="6"/>
    </row>
    <row r="2133" ht="15.75" customHeight="1">
      <c r="A2133" s="5" t="s">
        <v>7253</v>
      </c>
      <c r="B2133" s="5" t="s">
        <v>10612</v>
      </c>
      <c r="C2133" s="5" t="s">
        <v>1486</v>
      </c>
      <c r="D2133" s="5" t="s">
        <v>70</v>
      </c>
      <c r="E2133" s="19"/>
      <c r="F2133" s="2" t="s">
        <v>1812</v>
      </c>
      <c r="G2133" s="2" t="s">
        <v>7661</v>
      </c>
      <c r="H2133" s="2" t="s">
        <v>1523</v>
      </c>
      <c r="I2133" s="2" t="s">
        <v>1524</v>
      </c>
      <c r="J2133" s="2" t="s">
        <v>100</v>
      </c>
      <c r="K2133" s="2">
        <v>0.0</v>
      </c>
      <c r="L2133" s="6">
        <v>0.0</v>
      </c>
      <c r="M2133" s="6">
        <v>0.0</v>
      </c>
      <c r="N2133" s="6">
        <v>0.0</v>
      </c>
      <c r="O2133" s="6" t="s">
        <v>10613</v>
      </c>
      <c r="P2133" s="6"/>
      <c r="Q2133" s="6" t="s">
        <v>7943</v>
      </c>
      <c r="R2133" s="7">
        <v>45356.0</v>
      </c>
      <c r="S2133" s="6">
        <v>63.0</v>
      </c>
      <c r="T2133" s="6">
        <v>0.0</v>
      </c>
      <c r="U2133" s="6">
        <v>0.0</v>
      </c>
      <c r="V2133" s="6">
        <v>0.0</v>
      </c>
      <c r="W2133" s="6" t="s">
        <v>81</v>
      </c>
      <c r="X2133" s="6">
        <v>660.0</v>
      </c>
      <c r="Y2133" s="6">
        <v>0.0</v>
      </c>
      <c r="Z2133" s="6">
        <v>0.0</v>
      </c>
      <c r="AA2133" s="6">
        <v>0.0</v>
      </c>
      <c r="AB2133" s="6">
        <v>0.0</v>
      </c>
      <c r="AC2133" s="6">
        <v>0.0</v>
      </c>
      <c r="AD2133" s="6">
        <v>0.0</v>
      </c>
      <c r="AE2133" s="6">
        <v>0.0</v>
      </c>
      <c r="AF2133" s="6" t="b">
        <v>1</v>
      </c>
      <c r="AG2133" s="6" t="b">
        <v>1</v>
      </c>
      <c r="AH2133" s="6" t="b">
        <v>1</v>
      </c>
      <c r="AI2133" s="6">
        <v>0.0</v>
      </c>
      <c r="AJ2133" s="6">
        <v>0.0</v>
      </c>
      <c r="AK2133" s="6">
        <v>0.0</v>
      </c>
      <c r="AL2133" s="6">
        <v>0.0</v>
      </c>
      <c r="AM2133" s="6">
        <v>0.0</v>
      </c>
      <c r="AN2133" s="6">
        <v>0.0</v>
      </c>
      <c r="AO2133" s="6">
        <v>0.0</v>
      </c>
      <c r="AP2133" s="6">
        <v>0.0</v>
      </c>
      <c r="AQ2133" s="6" t="s">
        <v>82</v>
      </c>
      <c r="AR2133" s="6" t="s">
        <v>105</v>
      </c>
      <c r="AS2133" s="6">
        <v>0.0</v>
      </c>
      <c r="AT2133" s="6" t="s">
        <v>239</v>
      </c>
      <c r="AU2133" s="6" t="s">
        <v>85</v>
      </c>
      <c r="AV2133" s="6">
        <v>0.0</v>
      </c>
      <c r="AW2133" s="6" t="s">
        <v>10613</v>
      </c>
      <c r="AX2133" s="6" t="s">
        <v>87</v>
      </c>
      <c r="AY2133" s="6" t="s">
        <v>87</v>
      </c>
      <c r="AZ2133" s="6" t="s">
        <v>108</v>
      </c>
      <c r="BA2133" s="6" t="s">
        <v>7636</v>
      </c>
      <c r="BB2133" s="6" t="s">
        <v>252</v>
      </c>
      <c r="BC2133" s="6">
        <v>0.0</v>
      </c>
      <c r="BD2133" s="6">
        <v>0.0</v>
      </c>
      <c r="BE2133" s="6">
        <v>0.0</v>
      </c>
      <c r="BF2133" s="6">
        <v>0.0</v>
      </c>
      <c r="BG2133" s="6" t="s">
        <v>7944</v>
      </c>
      <c r="BH2133" s="6">
        <v>0.0</v>
      </c>
      <c r="BI2133" s="6">
        <v>0.0</v>
      </c>
      <c r="BJ2133" s="6" t="str">
        <f t="shared" ref="BJ2133:BO2133" si="1950">IFERROR(XLOOKUP($B2133,#REF!,#REF!,""),"")</f>
        <v/>
      </c>
      <c r="BK2133" s="6" t="str">
        <f t="shared" si="1950"/>
        <v/>
      </c>
      <c r="BL2133" s="6" t="str">
        <f t="shared" si="1950"/>
        <v/>
      </c>
      <c r="BM2133" s="6" t="str">
        <f t="shared" si="1950"/>
        <v/>
      </c>
      <c r="BN2133" s="6" t="str">
        <f t="shared" si="1950"/>
        <v/>
      </c>
      <c r="BO2133" s="6" t="str">
        <f t="shared" si="1950"/>
        <v/>
      </c>
      <c r="BP2133" s="6"/>
      <c r="BQ2133" s="6"/>
    </row>
    <row r="2134" ht="15.75" customHeight="1">
      <c r="A2134" s="5" t="s">
        <v>7253</v>
      </c>
      <c r="B2134" s="5" t="s">
        <v>10614</v>
      </c>
      <c r="C2134" s="5" t="s">
        <v>478</v>
      </c>
      <c r="D2134" s="5" t="s">
        <v>70</v>
      </c>
      <c r="E2134" s="19"/>
      <c r="F2134" s="2" t="s">
        <v>309</v>
      </c>
      <c r="G2134" s="2" t="s">
        <v>9466</v>
      </c>
      <c r="H2134" s="2" t="s">
        <v>3059</v>
      </c>
      <c r="I2134" s="2" t="s">
        <v>483</v>
      </c>
      <c r="J2134" s="2" t="s">
        <v>100</v>
      </c>
      <c r="K2134" s="2">
        <v>0.0</v>
      </c>
      <c r="L2134" s="6">
        <v>0.0</v>
      </c>
      <c r="M2134" s="6">
        <v>0.0</v>
      </c>
      <c r="N2134" s="6">
        <v>0.0</v>
      </c>
      <c r="O2134" s="6" t="s">
        <v>10615</v>
      </c>
      <c r="P2134" s="6" t="s">
        <v>2261</v>
      </c>
      <c r="Q2134" s="6" t="s">
        <v>3062</v>
      </c>
      <c r="R2134" s="7">
        <v>45698.0</v>
      </c>
      <c r="S2134" s="6">
        <v>562.0</v>
      </c>
      <c r="T2134" s="6">
        <v>0.0</v>
      </c>
      <c r="U2134" s="6">
        <v>0.0</v>
      </c>
      <c r="V2134" s="6">
        <v>0.0</v>
      </c>
      <c r="W2134" s="6" t="s">
        <v>81</v>
      </c>
      <c r="X2134" s="6">
        <v>134.0</v>
      </c>
      <c r="Y2134" s="6">
        <v>0.0</v>
      </c>
      <c r="Z2134" s="6">
        <v>0.0</v>
      </c>
      <c r="AA2134" s="6">
        <v>0.0</v>
      </c>
      <c r="AB2134" s="6">
        <v>0.0</v>
      </c>
      <c r="AC2134" s="6">
        <v>0.0</v>
      </c>
      <c r="AD2134" s="6">
        <v>0.0</v>
      </c>
      <c r="AE2134" s="6">
        <v>0.0</v>
      </c>
      <c r="AF2134" s="6">
        <v>0.0</v>
      </c>
      <c r="AG2134" s="6" t="b">
        <v>1</v>
      </c>
      <c r="AH2134" s="6">
        <v>0.0</v>
      </c>
      <c r="AI2134" s="6">
        <v>0.0</v>
      </c>
      <c r="AJ2134" s="6">
        <v>0.0</v>
      </c>
      <c r="AK2134" s="6">
        <v>0.0</v>
      </c>
      <c r="AL2134" s="6">
        <v>0.0</v>
      </c>
      <c r="AM2134" s="6">
        <v>0.0</v>
      </c>
      <c r="AN2134" s="6">
        <v>0.0</v>
      </c>
      <c r="AO2134" s="6">
        <v>0.0</v>
      </c>
      <c r="AP2134" s="6">
        <v>0.0</v>
      </c>
      <c r="AQ2134" s="6" t="s">
        <v>82</v>
      </c>
      <c r="AR2134" s="6" t="s">
        <v>105</v>
      </c>
      <c r="AS2134" s="6">
        <v>0.0</v>
      </c>
      <c r="AT2134" s="6" t="s">
        <v>792</v>
      </c>
      <c r="AU2134" s="6">
        <v>0.0</v>
      </c>
      <c r="AV2134" s="6">
        <v>0.0</v>
      </c>
      <c r="AW2134" s="6">
        <v>0.0</v>
      </c>
      <c r="AX2134" s="6">
        <v>0.0</v>
      </c>
      <c r="AY2134" s="6">
        <v>0.0</v>
      </c>
      <c r="AZ2134" s="6">
        <v>0.0</v>
      </c>
      <c r="BA2134" s="6">
        <v>0.0</v>
      </c>
      <c r="BB2134" s="6">
        <v>0.0</v>
      </c>
      <c r="BC2134" s="6">
        <v>0.0</v>
      </c>
      <c r="BD2134" s="6">
        <v>0.0</v>
      </c>
      <c r="BE2134" s="6">
        <v>0.0</v>
      </c>
      <c r="BF2134" s="6">
        <v>0.0</v>
      </c>
      <c r="BG2134" s="6" t="s">
        <v>5952</v>
      </c>
      <c r="BH2134" s="6">
        <v>0.0</v>
      </c>
      <c r="BI2134" s="6">
        <v>0.0</v>
      </c>
      <c r="BJ2134" s="6" t="str">
        <f t="shared" ref="BJ2134:BO2134" si="1951">IFERROR(XLOOKUP($B2134,#REF!,#REF!,""),"")</f>
        <v/>
      </c>
      <c r="BK2134" s="6" t="str">
        <f t="shared" si="1951"/>
        <v/>
      </c>
      <c r="BL2134" s="6" t="str">
        <f t="shared" si="1951"/>
        <v/>
      </c>
      <c r="BM2134" s="6" t="str">
        <f t="shared" si="1951"/>
        <v/>
      </c>
      <c r="BN2134" s="6" t="str">
        <f t="shared" si="1951"/>
        <v/>
      </c>
      <c r="BO2134" s="6" t="str">
        <f t="shared" si="1951"/>
        <v/>
      </c>
      <c r="BP2134" s="6"/>
      <c r="BQ2134" s="6"/>
    </row>
    <row r="2135" ht="15.75" customHeight="1">
      <c r="A2135" s="5" t="s">
        <v>7253</v>
      </c>
      <c r="B2135" s="5" t="s">
        <v>10616</v>
      </c>
      <c r="C2135" s="5" t="s">
        <v>218</v>
      </c>
      <c r="D2135" s="5" t="s">
        <v>70</v>
      </c>
      <c r="E2135" s="19"/>
      <c r="F2135" s="2" t="s">
        <v>1812</v>
      </c>
      <c r="G2135" s="2" t="s">
        <v>10617</v>
      </c>
      <c r="H2135" s="2" t="s">
        <v>547</v>
      </c>
      <c r="I2135" s="2" t="s">
        <v>222</v>
      </c>
      <c r="J2135" s="2" t="s">
        <v>100</v>
      </c>
      <c r="K2135" s="2">
        <v>0.0</v>
      </c>
      <c r="L2135" s="6">
        <v>0.0</v>
      </c>
      <c r="M2135" s="6">
        <v>0.0</v>
      </c>
      <c r="N2135" s="6">
        <v>0.0</v>
      </c>
      <c r="O2135" s="6" t="s">
        <v>10618</v>
      </c>
      <c r="P2135" s="6"/>
      <c r="Q2135" s="6" t="s">
        <v>10619</v>
      </c>
      <c r="R2135" s="7">
        <v>45360.0</v>
      </c>
      <c r="S2135" s="6">
        <v>165.0</v>
      </c>
      <c r="T2135" s="6">
        <v>0.0</v>
      </c>
      <c r="U2135" s="6" t="s">
        <v>3913</v>
      </c>
      <c r="V2135" s="6">
        <v>0.0</v>
      </c>
      <c r="W2135" s="6" t="s">
        <v>127</v>
      </c>
      <c r="X2135" s="6">
        <v>0.0</v>
      </c>
      <c r="Y2135" s="6">
        <v>0.0</v>
      </c>
      <c r="Z2135" s="6">
        <v>0.0</v>
      </c>
      <c r="AA2135" s="6">
        <v>0.0</v>
      </c>
      <c r="AB2135" s="6">
        <v>0.0</v>
      </c>
      <c r="AC2135" s="6">
        <v>0.0</v>
      </c>
      <c r="AD2135" s="6">
        <v>0.0</v>
      </c>
      <c r="AE2135" s="6">
        <v>0.0</v>
      </c>
      <c r="AF2135" s="6">
        <v>0.0</v>
      </c>
      <c r="AG2135" s="6">
        <v>0.0</v>
      </c>
      <c r="AH2135" s="6">
        <v>0.0</v>
      </c>
      <c r="AI2135" s="6">
        <v>418.0</v>
      </c>
      <c r="AJ2135" s="6" t="b">
        <v>1</v>
      </c>
      <c r="AK2135" s="6" t="s">
        <v>2986</v>
      </c>
      <c r="AL2135" s="6">
        <v>1.0</v>
      </c>
      <c r="AM2135" s="6" t="b">
        <v>0</v>
      </c>
      <c r="AN2135" s="6">
        <v>0.0</v>
      </c>
      <c r="AO2135" s="6">
        <v>0.0</v>
      </c>
      <c r="AP2135" s="6">
        <v>0.0</v>
      </c>
      <c r="AQ2135" s="6" t="s">
        <v>128</v>
      </c>
      <c r="AR2135" s="6" t="s">
        <v>105</v>
      </c>
      <c r="AS2135" s="6" t="s">
        <v>6153</v>
      </c>
      <c r="AT2135" s="6" t="s">
        <v>1000</v>
      </c>
      <c r="AU2135" s="6" t="s">
        <v>107</v>
      </c>
      <c r="AV2135" s="6">
        <v>0.0</v>
      </c>
      <c r="AW2135" s="6" t="s">
        <v>10618</v>
      </c>
      <c r="AX2135" s="6" t="s">
        <v>87</v>
      </c>
      <c r="AY2135" s="6" t="s">
        <v>87</v>
      </c>
      <c r="AZ2135" s="6" t="s">
        <v>108</v>
      </c>
      <c r="BA2135" s="6" t="s">
        <v>1076</v>
      </c>
      <c r="BB2135" s="6" t="s">
        <v>6153</v>
      </c>
      <c r="BC2135" s="6">
        <v>0.0</v>
      </c>
      <c r="BD2135" s="6">
        <v>0.0</v>
      </c>
      <c r="BE2135" s="6">
        <v>0.0</v>
      </c>
      <c r="BF2135" s="6">
        <v>0.0</v>
      </c>
      <c r="BG2135" s="6" t="s">
        <v>8875</v>
      </c>
      <c r="BH2135" s="6">
        <v>0.0</v>
      </c>
      <c r="BI2135" s="6">
        <v>0.0</v>
      </c>
      <c r="BJ2135" s="6" t="str">
        <f t="shared" ref="BJ2135:BO2135" si="1952">IFERROR(XLOOKUP($B2135,#REF!,#REF!,""),"")</f>
        <v/>
      </c>
      <c r="BK2135" s="6" t="str">
        <f t="shared" si="1952"/>
        <v/>
      </c>
      <c r="BL2135" s="6" t="str">
        <f t="shared" si="1952"/>
        <v/>
      </c>
      <c r="BM2135" s="6" t="str">
        <f t="shared" si="1952"/>
        <v/>
      </c>
      <c r="BN2135" s="6" t="str">
        <f t="shared" si="1952"/>
        <v/>
      </c>
      <c r="BO2135" s="6" t="str">
        <f t="shared" si="1952"/>
        <v/>
      </c>
      <c r="BP2135" s="6"/>
      <c r="BQ2135" s="6"/>
    </row>
    <row r="2136" ht="15.75" customHeight="1">
      <c r="A2136" s="5" t="s">
        <v>7253</v>
      </c>
      <c r="B2136" s="5" t="s">
        <v>10620</v>
      </c>
      <c r="C2136" s="5" t="s">
        <v>116</v>
      </c>
      <c r="D2136" s="5" t="s">
        <v>70</v>
      </c>
      <c r="E2136" s="19"/>
      <c r="F2136" s="2" t="s">
        <v>2336</v>
      </c>
      <c r="G2136" s="2" t="s">
        <v>10621</v>
      </c>
      <c r="H2136" s="2" t="s">
        <v>7523</v>
      </c>
      <c r="I2136" s="2" t="s">
        <v>122</v>
      </c>
      <c r="J2136" s="2" t="s">
        <v>77</v>
      </c>
      <c r="K2136" s="2">
        <v>0.0</v>
      </c>
      <c r="L2136" s="6">
        <v>0.0</v>
      </c>
      <c r="M2136" s="6">
        <v>0.0</v>
      </c>
      <c r="N2136" s="6">
        <v>0.0</v>
      </c>
      <c r="O2136" s="6" t="s">
        <v>9972</v>
      </c>
      <c r="P2136" s="6"/>
      <c r="Q2136" s="6" t="s">
        <v>4280</v>
      </c>
      <c r="R2136" s="7">
        <v>45783.0</v>
      </c>
      <c r="S2136" s="6">
        <v>413.0</v>
      </c>
      <c r="T2136" s="6">
        <v>0.0</v>
      </c>
      <c r="U2136" s="6">
        <v>0.0</v>
      </c>
      <c r="V2136" s="6">
        <v>0.0</v>
      </c>
      <c r="W2136" s="6" t="s">
        <v>81</v>
      </c>
      <c r="X2136" s="6">
        <v>1.0</v>
      </c>
      <c r="Y2136" s="6">
        <v>0.0</v>
      </c>
      <c r="Z2136" s="6">
        <v>0.0</v>
      </c>
      <c r="AA2136" s="6">
        <v>0.0</v>
      </c>
      <c r="AB2136" s="6">
        <v>0.0</v>
      </c>
      <c r="AC2136" s="6">
        <v>0.0</v>
      </c>
      <c r="AD2136" s="6">
        <v>0.0</v>
      </c>
      <c r="AE2136" s="6">
        <v>0.0</v>
      </c>
      <c r="AF2136" s="6">
        <v>0.0</v>
      </c>
      <c r="AG2136" s="6">
        <v>0.0</v>
      </c>
      <c r="AH2136" s="6">
        <v>0.0</v>
      </c>
      <c r="AI2136" s="6">
        <v>0.0</v>
      </c>
      <c r="AJ2136" s="6">
        <v>0.0</v>
      </c>
      <c r="AK2136" s="6">
        <v>0.0</v>
      </c>
      <c r="AL2136" s="6">
        <v>0.0</v>
      </c>
      <c r="AM2136" s="6">
        <v>0.0</v>
      </c>
      <c r="AN2136" s="6">
        <v>0.0</v>
      </c>
      <c r="AO2136" s="6">
        <v>0.0</v>
      </c>
      <c r="AP2136" s="6">
        <v>0.0</v>
      </c>
      <c r="AQ2136" s="6" t="s">
        <v>10622</v>
      </c>
      <c r="AR2136" s="6" t="s">
        <v>105</v>
      </c>
      <c r="AS2136" s="6">
        <v>0.0</v>
      </c>
      <c r="AT2136" s="6" t="s">
        <v>2785</v>
      </c>
      <c r="AU2136" s="6" t="s">
        <v>107</v>
      </c>
      <c r="AV2136" s="6">
        <v>0.0</v>
      </c>
      <c r="AW2136" s="6" t="s">
        <v>86</v>
      </c>
      <c r="AX2136" s="6" t="s">
        <v>87</v>
      </c>
      <c r="AY2136" s="6" t="s">
        <v>87</v>
      </c>
      <c r="AZ2136" s="6" t="s">
        <v>108</v>
      </c>
      <c r="BA2136" s="6">
        <v>0.0</v>
      </c>
      <c r="BB2136" s="6" t="s">
        <v>4361</v>
      </c>
      <c r="BC2136" s="6">
        <v>0.0</v>
      </c>
      <c r="BD2136" s="6">
        <v>0.0</v>
      </c>
      <c r="BE2136" s="6">
        <v>0.0</v>
      </c>
      <c r="BF2136" s="6">
        <v>0.0</v>
      </c>
      <c r="BG2136" s="6" t="s">
        <v>5917</v>
      </c>
      <c r="BH2136" s="6">
        <v>0.0</v>
      </c>
      <c r="BI2136" s="6">
        <v>0.0</v>
      </c>
      <c r="BJ2136" s="6" t="str">
        <f t="shared" ref="BJ2136:BO2136" si="1953">IFERROR(XLOOKUP($B2136,#REF!,#REF!,""),"")</f>
        <v/>
      </c>
      <c r="BK2136" s="6" t="str">
        <f t="shared" si="1953"/>
        <v/>
      </c>
      <c r="BL2136" s="6" t="str">
        <f t="shared" si="1953"/>
        <v/>
      </c>
      <c r="BM2136" s="6" t="str">
        <f t="shared" si="1953"/>
        <v/>
      </c>
      <c r="BN2136" s="6" t="str">
        <f t="shared" si="1953"/>
        <v/>
      </c>
      <c r="BO2136" s="6" t="str">
        <f t="shared" si="1953"/>
        <v/>
      </c>
      <c r="BP2136" s="6"/>
      <c r="BQ2136" s="6"/>
    </row>
    <row r="2137" ht="15.75" customHeight="1">
      <c r="A2137" s="5" t="s">
        <v>7253</v>
      </c>
      <c r="B2137" s="5" t="s">
        <v>10623</v>
      </c>
      <c r="C2137" s="5" t="s">
        <v>116</v>
      </c>
      <c r="D2137" s="5" t="s">
        <v>70</v>
      </c>
      <c r="E2137" s="19"/>
      <c r="F2137" s="2" t="s">
        <v>10624</v>
      </c>
      <c r="G2137" s="2" t="s">
        <v>8239</v>
      </c>
      <c r="H2137" s="2" t="s">
        <v>7394</v>
      </c>
      <c r="I2137" s="2" t="s">
        <v>122</v>
      </c>
      <c r="J2137" s="2" t="s">
        <v>100</v>
      </c>
      <c r="K2137" s="2" t="s">
        <v>10625</v>
      </c>
      <c r="L2137" s="6">
        <v>0.0</v>
      </c>
      <c r="M2137" s="6">
        <v>0.0</v>
      </c>
      <c r="N2137" s="6">
        <v>0.0</v>
      </c>
      <c r="O2137" s="6" t="s">
        <v>10626</v>
      </c>
      <c r="P2137" s="6"/>
      <c r="Q2137" s="6" t="s">
        <v>10627</v>
      </c>
      <c r="R2137" s="7">
        <v>45333.0</v>
      </c>
      <c r="S2137" s="6">
        <v>395.0</v>
      </c>
      <c r="T2137" s="6">
        <v>0.0</v>
      </c>
      <c r="U2137" s="6">
        <v>0.0</v>
      </c>
      <c r="V2137" s="6">
        <v>0.0</v>
      </c>
      <c r="W2137" s="6" t="s">
        <v>81</v>
      </c>
      <c r="X2137" s="6">
        <v>470.0</v>
      </c>
      <c r="Y2137" s="6">
        <v>0.0</v>
      </c>
      <c r="Z2137" s="6">
        <v>0.0</v>
      </c>
      <c r="AA2137" s="6">
        <v>0.0</v>
      </c>
      <c r="AB2137" s="6">
        <v>0.0</v>
      </c>
      <c r="AC2137" s="6">
        <v>0.0</v>
      </c>
      <c r="AD2137" s="6">
        <v>0.0</v>
      </c>
      <c r="AE2137" s="6">
        <v>0.0</v>
      </c>
      <c r="AF2137" s="6">
        <v>0.0</v>
      </c>
      <c r="AG2137" s="6" t="b">
        <v>1</v>
      </c>
      <c r="AH2137" s="6" t="b">
        <v>1</v>
      </c>
      <c r="AI2137" s="6">
        <v>0.0</v>
      </c>
      <c r="AJ2137" s="6">
        <v>0.0</v>
      </c>
      <c r="AK2137" s="6">
        <v>0.0</v>
      </c>
      <c r="AL2137" s="6">
        <v>0.0</v>
      </c>
      <c r="AM2137" s="6">
        <v>0.0</v>
      </c>
      <c r="AN2137" s="6">
        <v>4000.0</v>
      </c>
      <c r="AO2137" s="6">
        <v>0.0</v>
      </c>
      <c r="AP2137" s="6">
        <v>2000.0</v>
      </c>
      <c r="AQ2137" s="6" t="s">
        <v>82</v>
      </c>
      <c r="AR2137" s="6" t="s">
        <v>105</v>
      </c>
      <c r="AS2137" s="6">
        <v>0.0</v>
      </c>
      <c r="AT2137" s="6" t="s">
        <v>510</v>
      </c>
      <c r="AU2137" s="6" t="s">
        <v>107</v>
      </c>
      <c r="AV2137" s="6">
        <v>0.0</v>
      </c>
      <c r="AW2137" s="6" t="s">
        <v>86</v>
      </c>
      <c r="AX2137" s="6" t="s">
        <v>87</v>
      </c>
      <c r="AY2137" s="6" t="s">
        <v>87</v>
      </c>
      <c r="AZ2137" s="6" t="s">
        <v>108</v>
      </c>
      <c r="BA2137" s="6" t="s">
        <v>1566</v>
      </c>
      <c r="BB2137" s="6" t="s">
        <v>2705</v>
      </c>
      <c r="BC2137" s="6">
        <v>0.0</v>
      </c>
      <c r="BD2137" s="6">
        <v>0.0</v>
      </c>
      <c r="BE2137" s="6">
        <v>0.0</v>
      </c>
      <c r="BF2137" s="6">
        <v>0.0</v>
      </c>
      <c r="BG2137" s="6" t="s">
        <v>8681</v>
      </c>
      <c r="BH2137" s="8" t="s">
        <v>10628</v>
      </c>
      <c r="BI2137" s="6">
        <v>0.0</v>
      </c>
      <c r="BJ2137" s="6" t="str">
        <f t="shared" ref="BJ2137:BO2137" si="1954">IFERROR(XLOOKUP($B2137,#REF!,#REF!,""),"")</f>
        <v/>
      </c>
      <c r="BK2137" s="6" t="str">
        <f t="shared" si="1954"/>
        <v/>
      </c>
      <c r="BL2137" s="6" t="str">
        <f t="shared" si="1954"/>
        <v/>
      </c>
      <c r="BM2137" s="6" t="str">
        <f t="shared" si="1954"/>
        <v/>
      </c>
      <c r="BN2137" s="6" t="str">
        <f t="shared" si="1954"/>
        <v/>
      </c>
      <c r="BO2137" s="6" t="str">
        <f t="shared" si="1954"/>
        <v/>
      </c>
      <c r="BP2137" s="6"/>
      <c r="BQ2137" s="6"/>
    </row>
    <row r="2138" ht="15.75" customHeight="1">
      <c r="A2138" s="5" t="s">
        <v>7253</v>
      </c>
      <c r="B2138" s="5" t="s">
        <v>10629</v>
      </c>
      <c r="C2138" s="5" t="s">
        <v>116</v>
      </c>
      <c r="D2138" s="5" t="s">
        <v>70</v>
      </c>
      <c r="E2138" s="19"/>
      <c r="F2138" s="2" t="s">
        <v>1812</v>
      </c>
      <c r="G2138" s="2" t="s">
        <v>1822</v>
      </c>
      <c r="H2138" s="2" t="s">
        <v>121</v>
      </c>
      <c r="I2138" s="2" t="s">
        <v>122</v>
      </c>
      <c r="J2138" s="2" t="s">
        <v>100</v>
      </c>
      <c r="K2138" s="2">
        <v>0.0</v>
      </c>
      <c r="L2138" s="6">
        <v>0.0</v>
      </c>
      <c r="M2138" s="6">
        <v>0.0</v>
      </c>
      <c r="N2138" s="6">
        <v>0.0</v>
      </c>
      <c r="O2138" s="6" t="s">
        <v>10630</v>
      </c>
      <c r="P2138" s="6"/>
      <c r="Q2138" s="6" t="s">
        <v>7447</v>
      </c>
      <c r="R2138" s="6" t="s">
        <v>2550</v>
      </c>
      <c r="S2138" s="6">
        <v>253.0</v>
      </c>
      <c r="T2138" s="6">
        <v>0.0</v>
      </c>
      <c r="U2138" s="6">
        <v>0.0</v>
      </c>
      <c r="V2138" s="6">
        <v>0.0</v>
      </c>
      <c r="W2138" s="6" t="s">
        <v>81</v>
      </c>
      <c r="X2138" s="6">
        <v>313.0</v>
      </c>
      <c r="Y2138" s="6">
        <v>0.0</v>
      </c>
      <c r="Z2138" s="6">
        <v>0.0</v>
      </c>
      <c r="AA2138" s="6">
        <v>0.0</v>
      </c>
      <c r="AB2138" s="6">
        <v>0.0</v>
      </c>
      <c r="AC2138" s="6">
        <v>0.0</v>
      </c>
      <c r="AD2138" s="6">
        <v>0.0</v>
      </c>
      <c r="AE2138" s="6">
        <v>0.0</v>
      </c>
      <c r="AF2138" s="6">
        <v>0.0</v>
      </c>
      <c r="AG2138" s="6" t="b">
        <v>1</v>
      </c>
      <c r="AH2138" s="6">
        <v>0.0</v>
      </c>
      <c r="AI2138" s="6">
        <v>0.0</v>
      </c>
      <c r="AJ2138" s="6">
        <v>0.0</v>
      </c>
      <c r="AK2138" s="6">
        <v>0.0</v>
      </c>
      <c r="AL2138" s="6">
        <v>0.0</v>
      </c>
      <c r="AM2138" s="6">
        <v>0.0</v>
      </c>
      <c r="AN2138" s="6">
        <v>0.0</v>
      </c>
      <c r="AO2138" s="6">
        <v>0.0</v>
      </c>
      <c r="AP2138" s="6">
        <v>0.0</v>
      </c>
      <c r="AQ2138" s="6" t="s">
        <v>157</v>
      </c>
      <c r="AR2138" s="6" t="s">
        <v>83</v>
      </c>
      <c r="AS2138" s="6">
        <v>0.0</v>
      </c>
      <c r="AT2138" s="6" t="s">
        <v>1213</v>
      </c>
      <c r="AU2138" s="6" t="s">
        <v>107</v>
      </c>
      <c r="AV2138" s="6">
        <v>0.0</v>
      </c>
      <c r="AW2138" s="6" t="s">
        <v>86</v>
      </c>
      <c r="AX2138" s="6" t="s">
        <v>87</v>
      </c>
      <c r="AY2138" s="6" t="s">
        <v>87</v>
      </c>
      <c r="AZ2138" s="6">
        <v>0.0</v>
      </c>
      <c r="BA2138" s="6" t="s">
        <v>1062</v>
      </c>
      <c r="BB2138" s="7">
        <v>45510.0</v>
      </c>
      <c r="BC2138" s="6">
        <v>0.0</v>
      </c>
      <c r="BD2138" s="6">
        <v>0.0</v>
      </c>
      <c r="BE2138" s="6">
        <v>0.0</v>
      </c>
      <c r="BF2138" s="6">
        <v>0.0</v>
      </c>
      <c r="BG2138" s="6" t="s">
        <v>8245</v>
      </c>
      <c r="BH2138" s="8" t="s">
        <v>10631</v>
      </c>
      <c r="BI2138" s="6">
        <v>0.0</v>
      </c>
      <c r="BJ2138" s="6" t="str">
        <f t="shared" ref="BJ2138:BO2138" si="1955">IFERROR(XLOOKUP($B2138,#REF!,#REF!,""),"")</f>
        <v/>
      </c>
      <c r="BK2138" s="6" t="str">
        <f t="shared" si="1955"/>
        <v/>
      </c>
      <c r="BL2138" s="6" t="str">
        <f t="shared" si="1955"/>
        <v/>
      </c>
      <c r="BM2138" s="6" t="str">
        <f t="shared" si="1955"/>
        <v/>
      </c>
      <c r="BN2138" s="6" t="str">
        <f t="shared" si="1955"/>
        <v/>
      </c>
      <c r="BO2138" s="6" t="str">
        <f t="shared" si="1955"/>
        <v/>
      </c>
      <c r="BP2138" s="6"/>
      <c r="BQ2138" s="6"/>
    </row>
    <row r="2139" ht="15.75" customHeight="1">
      <c r="A2139" s="5" t="s">
        <v>7253</v>
      </c>
      <c r="B2139" s="5" t="s">
        <v>10632</v>
      </c>
      <c r="C2139" s="5" t="s">
        <v>116</v>
      </c>
      <c r="D2139" s="5" t="s">
        <v>70</v>
      </c>
      <c r="E2139" s="19"/>
      <c r="F2139" s="2" t="s">
        <v>1812</v>
      </c>
      <c r="G2139" s="2" t="s">
        <v>9006</v>
      </c>
      <c r="H2139" s="2" t="s">
        <v>121</v>
      </c>
      <c r="I2139" s="2" t="s">
        <v>122</v>
      </c>
      <c r="J2139" s="2" t="s">
        <v>100</v>
      </c>
      <c r="K2139" s="2">
        <v>0.0</v>
      </c>
      <c r="L2139" s="6">
        <v>0.0</v>
      </c>
      <c r="M2139" s="6">
        <v>0.0</v>
      </c>
      <c r="N2139" s="6">
        <v>0.0</v>
      </c>
      <c r="O2139" s="6" t="s">
        <v>10633</v>
      </c>
      <c r="P2139" s="6"/>
      <c r="Q2139" s="6" t="s">
        <v>203</v>
      </c>
      <c r="R2139" s="7">
        <v>45455.0</v>
      </c>
      <c r="S2139" s="6">
        <v>157.0</v>
      </c>
      <c r="T2139" s="6">
        <v>0.0</v>
      </c>
      <c r="U2139" s="6">
        <v>0.0</v>
      </c>
      <c r="V2139" s="6">
        <v>0.0</v>
      </c>
      <c r="W2139" s="6" t="s">
        <v>81</v>
      </c>
      <c r="X2139" s="6">
        <v>316.0</v>
      </c>
      <c r="Y2139" s="6">
        <v>0.0</v>
      </c>
      <c r="Z2139" s="6">
        <v>0.0</v>
      </c>
      <c r="AA2139" s="6">
        <v>0.0</v>
      </c>
      <c r="AB2139" s="6">
        <v>0.0</v>
      </c>
      <c r="AC2139" s="6">
        <v>0.0</v>
      </c>
      <c r="AD2139" s="6">
        <v>0.0</v>
      </c>
      <c r="AE2139" s="6">
        <v>0.0</v>
      </c>
      <c r="AF2139" s="6" t="b">
        <v>1</v>
      </c>
      <c r="AG2139" s="6" t="b">
        <v>1</v>
      </c>
      <c r="AH2139" s="6">
        <v>0.0</v>
      </c>
      <c r="AI2139" s="6">
        <v>0.0</v>
      </c>
      <c r="AJ2139" s="6">
        <v>0.0</v>
      </c>
      <c r="AK2139" s="6">
        <v>0.0</v>
      </c>
      <c r="AL2139" s="6">
        <v>0.0</v>
      </c>
      <c r="AM2139" s="6">
        <v>0.0</v>
      </c>
      <c r="AN2139" s="6">
        <v>0.0</v>
      </c>
      <c r="AO2139" s="6">
        <v>0.0</v>
      </c>
      <c r="AP2139" s="6">
        <v>0.0</v>
      </c>
      <c r="AQ2139" s="6" t="s">
        <v>157</v>
      </c>
      <c r="AR2139" s="6" t="s">
        <v>83</v>
      </c>
      <c r="AS2139" s="6">
        <v>0.0</v>
      </c>
      <c r="AT2139" s="7">
        <v>45839.0</v>
      </c>
      <c r="AU2139" s="6" t="s">
        <v>107</v>
      </c>
      <c r="AV2139" s="6">
        <v>0.0</v>
      </c>
      <c r="AW2139" s="6" t="s">
        <v>86</v>
      </c>
      <c r="AX2139" s="6" t="s">
        <v>87</v>
      </c>
      <c r="AY2139" s="6" t="s">
        <v>87</v>
      </c>
      <c r="AZ2139" s="6">
        <v>0.0</v>
      </c>
      <c r="BA2139" s="6" t="s">
        <v>7387</v>
      </c>
      <c r="BB2139" s="6" t="s">
        <v>143</v>
      </c>
      <c r="BC2139" s="6">
        <v>0.0</v>
      </c>
      <c r="BD2139" s="6">
        <v>0.0</v>
      </c>
      <c r="BE2139" s="6">
        <v>0.0</v>
      </c>
      <c r="BF2139" s="6">
        <v>0.0</v>
      </c>
      <c r="BG2139" s="6" t="s">
        <v>5464</v>
      </c>
      <c r="BH2139" s="8" t="s">
        <v>10634</v>
      </c>
      <c r="BI2139" s="6">
        <v>0.0</v>
      </c>
      <c r="BJ2139" s="6" t="str">
        <f t="shared" ref="BJ2139:BO2139" si="1956">IFERROR(XLOOKUP($B2139,#REF!,#REF!,""),"")</f>
        <v/>
      </c>
      <c r="BK2139" s="6" t="str">
        <f t="shared" si="1956"/>
        <v/>
      </c>
      <c r="BL2139" s="6" t="str">
        <f t="shared" si="1956"/>
        <v/>
      </c>
      <c r="BM2139" s="6" t="str">
        <f t="shared" si="1956"/>
        <v/>
      </c>
      <c r="BN2139" s="6" t="str">
        <f t="shared" si="1956"/>
        <v/>
      </c>
      <c r="BO2139" s="6" t="str">
        <f t="shared" si="1956"/>
        <v/>
      </c>
      <c r="BP2139" s="6"/>
      <c r="BQ2139" s="6"/>
    </row>
    <row r="2140" ht="15.75" customHeight="1">
      <c r="A2140" s="5" t="s">
        <v>7253</v>
      </c>
      <c r="B2140" s="5" t="s">
        <v>10635</v>
      </c>
      <c r="C2140" s="5" t="s">
        <v>429</v>
      </c>
      <c r="D2140" s="5" t="s">
        <v>70</v>
      </c>
      <c r="E2140" s="19"/>
      <c r="F2140" s="2" t="s">
        <v>10636</v>
      </c>
      <c r="G2140" s="2" t="s">
        <v>9311</v>
      </c>
      <c r="H2140" s="2" t="s">
        <v>7491</v>
      </c>
      <c r="I2140" s="2" t="s">
        <v>433</v>
      </c>
      <c r="J2140" s="2" t="s">
        <v>10637</v>
      </c>
      <c r="K2140" s="2" t="s">
        <v>100</v>
      </c>
      <c r="L2140" s="6" t="s">
        <v>10638</v>
      </c>
      <c r="M2140" s="6">
        <v>0.0</v>
      </c>
      <c r="N2140" s="6">
        <v>0.0</v>
      </c>
      <c r="O2140" s="6" t="s">
        <v>10639</v>
      </c>
      <c r="P2140" s="6"/>
      <c r="Q2140" s="6" t="s">
        <v>9476</v>
      </c>
      <c r="R2140" s="6" t="s">
        <v>649</v>
      </c>
      <c r="S2140" s="6">
        <v>352.0</v>
      </c>
      <c r="T2140" s="6">
        <v>0.0</v>
      </c>
      <c r="U2140" s="6">
        <v>0.0</v>
      </c>
      <c r="V2140" s="6">
        <v>0.0</v>
      </c>
      <c r="W2140" s="6" t="s">
        <v>81</v>
      </c>
      <c r="X2140" s="6">
        <v>95.0</v>
      </c>
      <c r="Y2140" s="6">
        <v>0.0</v>
      </c>
      <c r="Z2140" s="6">
        <v>0.0</v>
      </c>
      <c r="AA2140" s="6">
        <v>0.0</v>
      </c>
      <c r="AB2140" s="6">
        <v>0.0</v>
      </c>
      <c r="AC2140" s="6">
        <v>0.0</v>
      </c>
      <c r="AD2140" s="6">
        <v>0.0</v>
      </c>
      <c r="AE2140" s="6">
        <v>0.0</v>
      </c>
      <c r="AF2140" s="6">
        <v>0.0</v>
      </c>
      <c r="AG2140" s="6" t="b">
        <v>1</v>
      </c>
      <c r="AH2140" s="6">
        <v>0.0</v>
      </c>
      <c r="AI2140" s="6">
        <v>0.0</v>
      </c>
      <c r="AJ2140" s="6">
        <v>0.0</v>
      </c>
      <c r="AK2140" s="6">
        <v>0.0</v>
      </c>
      <c r="AL2140" s="6">
        <v>0.0</v>
      </c>
      <c r="AM2140" s="6">
        <v>0.0</v>
      </c>
      <c r="AN2140" s="6">
        <v>15000.0</v>
      </c>
      <c r="AO2140" s="6">
        <v>0.0</v>
      </c>
      <c r="AP2140" s="6">
        <v>0.0</v>
      </c>
      <c r="AQ2140" s="6" t="s">
        <v>82</v>
      </c>
      <c r="AR2140" s="6" t="s">
        <v>105</v>
      </c>
      <c r="AS2140" s="6">
        <v>0.0</v>
      </c>
      <c r="AT2140" s="6" t="s">
        <v>792</v>
      </c>
      <c r="AU2140" s="6" t="s">
        <v>107</v>
      </c>
      <c r="AV2140" s="6">
        <v>0.0</v>
      </c>
      <c r="AW2140" s="6" t="s">
        <v>86</v>
      </c>
      <c r="AX2140" s="6" t="s">
        <v>87</v>
      </c>
      <c r="AY2140" s="6" t="s">
        <v>87</v>
      </c>
      <c r="AZ2140" s="6" t="s">
        <v>108</v>
      </c>
      <c r="BA2140" s="6">
        <v>0.0</v>
      </c>
      <c r="BB2140" s="6" t="s">
        <v>1015</v>
      </c>
      <c r="BC2140" s="6">
        <v>0.0</v>
      </c>
      <c r="BD2140" s="6">
        <v>0.0</v>
      </c>
      <c r="BE2140" s="6">
        <v>0.0</v>
      </c>
      <c r="BF2140" s="6">
        <v>0.0</v>
      </c>
      <c r="BG2140" s="6" t="s">
        <v>2720</v>
      </c>
      <c r="BH2140" s="6">
        <v>0.0</v>
      </c>
      <c r="BI2140" s="6">
        <v>0.0</v>
      </c>
      <c r="BJ2140" s="6" t="str">
        <f t="shared" ref="BJ2140:BO2140" si="1957">IFERROR(XLOOKUP($B2140,#REF!,#REF!,""),"")</f>
        <v/>
      </c>
      <c r="BK2140" s="6" t="str">
        <f t="shared" si="1957"/>
        <v/>
      </c>
      <c r="BL2140" s="6" t="str">
        <f t="shared" si="1957"/>
        <v/>
      </c>
      <c r="BM2140" s="6" t="str">
        <f t="shared" si="1957"/>
        <v/>
      </c>
      <c r="BN2140" s="6" t="str">
        <f t="shared" si="1957"/>
        <v/>
      </c>
      <c r="BO2140" s="6" t="str">
        <f t="shared" si="1957"/>
        <v/>
      </c>
      <c r="BP2140" s="6"/>
      <c r="BQ2140" s="6"/>
    </row>
    <row r="2141" ht="15.75" customHeight="1">
      <c r="A2141" s="5" t="s">
        <v>7253</v>
      </c>
      <c r="B2141" s="5" t="s">
        <v>10640</v>
      </c>
      <c r="C2141" s="5" t="s">
        <v>69</v>
      </c>
      <c r="D2141" s="5" t="s">
        <v>70</v>
      </c>
      <c r="E2141" s="19"/>
      <c r="F2141" s="2" t="s">
        <v>2336</v>
      </c>
      <c r="G2141" s="2" t="s">
        <v>10641</v>
      </c>
      <c r="H2141" s="2" t="s">
        <v>381</v>
      </c>
      <c r="I2141" s="2" t="s">
        <v>75</v>
      </c>
      <c r="J2141" s="2" t="s">
        <v>77</v>
      </c>
      <c r="K2141" s="2">
        <v>0.0</v>
      </c>
      <c r="L2141" s="6">
        <v>0.0</v>
      </c>
      <c r="M2141" s="6">
        <v>0.0</v>
      </c>
      <c r="N2141" s="6">
        <v>0.0</v>
      </c>
      <c r="O2141" s="6" t="s">
        <v>10642</v>
      </c>
      <c r="P2141" s="6"/>
      <c r="Q2141" s="6" t="s">
        <v>4315</v>
      </c>
      <c r="R2141" s="6" t="s">
        <v>6295</v>
      </c>
      <c r="S2141" s="6">
        <v>137.0</v>
      </c>
      <c r="T2141" s="6">
        <v>0.0</v>
      </c>
      <c r="U2141" s="6">
        <v>0.0</v>
      </c>
      <c r="V2141" s="6">
        <v>0.0</v>
      </c>
      <c r="W2141" s="6" t="s">
        <v>81</v>
      </c>
      <c r="X2141" s="6">
        <v>51.0</v>
      </c>
      <c r="Y2141" s="6">
        <v>0.0</v>
      </c>
      <c r="Z2141" s="6">
        <v>0.0</v>
      </c>
      <c r="AA2141" s="6">
        <v>0.0</v>
      </c>
      <c r="AB2141" s="6">
        <v>0.0</v>
      </c>
      <c r="AC2141" s="6">
        <v>0.0</v>
      </c>
      <c r="AD2141" s="6">
        <v>0.0</v>
      </c>
      <c r="AE2141" s="6">
        <v>0.0</v>
      </c>
      <c r="AF2141" s="6">
        <v>0.0</v>
      </c>
      <c r="AG2141" s="6">
        <v>0.0</v>
      </c>
      <c r="AH2141" s="6">
        <v>0.0</v>
      </c>
      <c r="AI2141" s="6">
        <v>0.0</v>
      </c>
      <c r="AJ2141" s="6">
        <v>0.0</v>
      </c>
      <c r="AK2141" s="6">
        <v>0.0</v>
      </c>
      <c r="AL2141" s="6">
        <v>0.0</v>
      </c>
      <c r="AM2141" s="6">
        <v>0.0</v>
      </c>
      <c r="AN2141" s="6">
        <v>0.0</v>
      </c>
      <c r="AO2141" s="6">
        <v>0.0</v>
      </c>
      <c r="AP2141" s="6">
        <v>0.0</v>
      </c>
      <c r="AQ2141" s="6" t="s">
        <v>82</v>
      </c>
      <c r="AR2141" s="6" t="s">
        <v>105</v>
      </c>
      <c r="AS2141" s="7">
        <v>45942.0</v>
      </c>
      <c r="AT2141" s="6" t="s">
        <v>182</v>
      </c>
      <c r="AU2141" s="6">
        <v>0.0</v>
      </c>
      <c r="AV2141" s="6">
        <v>0.0</v>
      </c>
      <c r="AW2141" s="6">
        <v>0.0</v>
      </c>
      <c r="AX2141" s="6">
        <v>0.0</v>
      </c>
      <c r="AY2141" s="6">
        <v>0.0</v>
      </c>
      <c r="AZ2141" s="6">
        <v>0.0</v>
      </c>
      <c r="BA2141" s="6">
        <v>0.0</v>
      </c>
      <c r="BB2141" s="6">
        <v>0.0</v>
      </c>
      <c r="BC2141" s="6">
        <v>0.0</v>
      </c>
      <c r="BD2141" s="6">
        <v>0.0</v>
      </c>
      <c r="BE2141" s="6">
        <v>0.0</v>
      </c>
      <c r="BF2141" s="6">
        <v>0.0</v>
      </c>
      <c r="BG2141" s="6" t="s">
        <v>5736</v>
      </c>
      <c r="BH2141" s="6">
        <v>0.0</v>
      </c>
      <c r="BI2141" s="6">
        <v>0.0</v>
      </c>
      <c r="BJ2141" s="6" t="str">
        <f t="shared" ref="BJ2141:BO2141" si="1958">IFERROR(XLOOKUP($B2141,#REF!,#REF!,""),"")</f>
        <v/>
      </c>
      <c r="BK2141" s="6" t="str">
        <f t="shared" si="1958"/>
        <v/>
      </c>
      <c r="BL2141" s="6" t="str">
        <f t="shared" si="1958"/>
        <v/>
      </c>
      <c r="BM2141" s="6" t="str">
        <f t="shared" si="1958"/>
        <v/>
      </c>
      <c r="BN2141" s="6" t="str">
        <f t="shared" si="1958"/>
        <v/>
      </c>
      <c r="BO2141" s="6" t="str">
        <f t="shared" si="1958"/>
        <v/>
      </c>
      <c r="BP2141" s="6"/>
      <c r="BQ2141" s="6"/>
    </row>
    <row r="2142" ht="15.75" customHeight="1">
      <c r="A2142" s="5" t="s">
        <v>7253</v>
      </c>
      <c r="B2142" s="5" t="s">
        <v>10643</v>
      </c>
      <c r="C2142" s="5" t="s">
        <v>2232</v>
      </c>
      <c r="D2142" s="5" t="s">
        <v>70</v>
      </c>
      <c r="E2142" s="19"/>
      <c r="F2142" s="2" t="s">
        <v>1812</v>
      </c>
      <c r="G2142" s="2" t="s">
        <v>7621</v>
      </c>
      <c r="H2142" s="2" t="s">
        <v>3673</v>
      </c>
      <c r="I2142" s="2" t="s">
        <v>2236</v>
      </c>
      <c r="J2142" s="2" t="s">
        <v>100</v>
      </c>
      <c r="K2142" s="2">
        <v>0.0</v>
      </c>
      <c r="L2142" s="6">
        <v>0.0</v>
      </c>
      <c r="M2142" s="6">
        <v>0.0</v>
      </c>
      <c r="N2142" s="6">
        <v>0.0</v>
      </c>
      <c r="O2142" s="6" t="s">
        <v>10644</v>
      </c>
      <c r="P2142" s="6"/>
      <c r="Q2142" s="6" t="s">
        <v>8869</v>
      </c>
      <c r="R2142" s="6" t="s">
        <v>3913</v>
      </c>
      <c r="S2142" s="6">
        <v>34.0</v>
      </c>
      <c r="T2142" s="6">
        <v>0.0</v>
      </c>
      <c r="U2142" s="6">
        <v>0.0</v>
      </c>
      <c r="V2142" s="6">
        <v>0.0</v>
      </c>
      <c r="W2142" s="6" t="s">
        <v>81</v>
      </c>
      <c r="X2142" s="6">
        <v>287.0</v>
      </c>
      <c r="Y2142" s="6">
        <v>0.0</v>
      </c>
      <c r="Z2142" s="6">
        <v>0.0</v>
      </c>
      <c r="AA2142" s="6">
        <v>0.0</v>
      </c>
      <c r="AB2142" s="6">
        <v>0.0</v>
      </c>
      <c r="AC2142" s="6">
        <v>0.0</v>
      </c>
      <c r="AD2142" s="6">
        <v>0.0</v>
      </c>
      <c r="AE2142" s="6">
        <v>0.0</v>
      </c>
      <c r="AF2142" s="6">
        <v>0.0</v>
      </c>
      <c r="AG2142" s="6" t="b">
        <v>1</v>
      </c>
      <c r="AH2142" s="6">
        <v>0.0</v>
      </c>
      <c r="AI2142" s="6">
        <v>0.0</v>
      </c>
      <c r="AJ2142" s="6">
        <v>0.0</v>
      </c>
      <c r="AK2142" s="6">
        <v>0.0</v>
      </c>
      <c r="AL2142" s="6">
        <v>0.0</v>
      </c>
      <c r="AM2142" s="6">
        <v>0.0</v>
      </c>
      <c r="AN2142" s="6">
        <v>0.0</v>
      </c>
      <c r="AO2142" s="6">
        <v>0.0</v>
      </c>
      <c r="AP2142" s="6">
        <v>0.0</v>
      </c>
      <c r="AQ2142" s="6" t="s">
        <v>82</v>
      </c>
      <c r="AR2142" s="6" t="s">
        <v>105</v>
      </c>
      <c r="AS2142" s="6">
        <v>0.0</v>
      </c>
      <c r="AT2142" s="6" t="s">
        <v>1014</v>
      </c>
      <c r="AU2142" s="6">
        <v>0.0</v>
      </c>
      <c r="AV2142" s="6">
        <v>0.0</v>
      </c>
      <c r="AW2142" s="6">
        <v>0.0</v>
      </c>
      <c r="AX2142" s="6">
        <v>0.0</v>
      </c>
      <c r="AY2142" s="6">
        <v>0.0</v>
      </c>
      <c r="AZ2142" s="6">
        <v>0.0</v>
      </c>
      <c r="BA2142" s="6">
        <v>0.0</v>
      </c>
      <c r="BB2142" s="6">
        <v>0.0</v>
      </c>
      <c r="BC2142" s="6">
        <v>0.0</v>
      </c>
      <c r="BD2142" s="6">
        <v>0.0</v>
      </c>
      <c r="BE2142" s="6">
        <v>0.0</v>
      </c>
      <c r="BF2142" s="6">
        <v>0.0</v>
      </c>
      <c r="BG2142" s="6" t="s">
        <v>4764</v>
      </c>
      <c r="BH2142" s="6">
        <v>0.0</v>
      </c>
      <c r="BI2142" s="6">
        <v>0.0</v>
      </c>
      <c r="BJ2142" s="6" t="str">
        <f t="shared" ref="BJ2142:BO2142" si="1959">IFERROR(XLOOKUP($B2142,#REF!,#REF!,""),"")</f>
        <v/>
      </c>
      <c r="BK2142" s="6" t="str">
        <f t="shared" si="1959"/>
        <v/>
      </c>
      <c r="BL2142" s="6" t="str">
        <f t="shared" si="1959"/>
        <v/>
      </c>
      <c r="BM2142" s="6" t="str">
        <f t="shared" si="1959"/>
        <v/>
      </c>
      <c r="BN2142" s="6" t="str">
        <f t="shared" si="1959"/>
        <v/>
      </c>
      <c r="BO2142" s="6" t="str">
        <f t="shared" si="1959"/>
        <v/>
      </c>
      <c r="BP2142" s="6"/>
      <c r="BQ2142" s="6"/>
    </row>
    <row r="2143" ht="15.75" customHeight="1">
      <c r="A2143" s="5" t="s">
        <v>7253</v>
      </c>
      <c r="B2143" s="5" t="s">
        <v>10645</v>
      </c>
      <c r="C2143" s="5" t="s">
        <v>2232</v>
      </c>
      <c r="D2143" s="5" t="s">
        <v>70</v>
      </c>
      <c r="E2143" s="19"/>
      <c r="F2143" s="2" t="s">
        <v>1812</v>
      </c>
      <c r="G2143" s="2" t="s">
        <v>4523</v>
      </c>
      <c r="H2143" s="2" t="s">
        <v>3673</v>
      </c>
      <c r="I2143" s="2" t="s">
        <v>2236</v>
      </c>
      <c r="J2143" s="2" t="s">
        <v>100</v>
      </c>
      <c r="K2143" s="2">
        <v>0.0</v>
      </c>
      <c r="L2143" s="6">
        <v>0.0</v>
      </c>
      <c r="M2143" s="6">
        <v>0.0</v>
      </c>
      <c r="N2143" s="6">
        <v>0.0</v>
      </c>
      <c r="O2143" s="6" t="s">
        <v>10519</v>
      </c>
      <c r="P2143" s="6"/>
      <c r="Q2143" s="6" t="s">
        <v>8368</v>
      </c>
      <c r="R2143" s="7">
        <v>45722.0</v>
      </c>
      <c r="S2143" s="6">
        <v>54.0</v>
      </c>
      <c r="T2143" s="6">
        <v>0.0</v>
      </c>
      <c r="U2143" s="6">
        <v>0.0</v>
      </c>
      <c r="V2143" s="6">
        <v>0.0</v>
      </c>
      <c r="W2143" s="6" t="s">
        <v>81</v>
      </c>
      <c r="X2143" s="6">
        <v>268.0</v>
      </c>
      <c r="Y2143" s="6">
        <v>0.0</v>
      </c>
      <c r="Z2143" s="6">
        <v>0.0</v>
      </c>
      <c r="AA2143" s="6">
        <v>0.0</v>
      </c>
      <c r="AB2143" s="6">
        <v>0.0</v>
      </c>
      <c r="AC2143" s="6">
        <v>0.0</v>
      </c>
      <c r="AD2143" s="6">
        <v>0.0</v>
      </c>
      <c r="AE2143" s="6">
        <v>0.0</v>
      </c>
      <c r="AF2143" s="6">
        <v>0.0</v>
      </c>
      <c r="AG2143" s="6" t="b">
        <v>1</v>
      </c>
      <c r="AH2143" s="6">
        <v>0.0</v>
      </c>
      <c r="AI2143" s="6">
        <v>0.0</v>
      </c>
      <c r="AJ2143" s="6">
        <v>0.0</v>
      </c>
      <c r="AK2143" s="6">
        <v>0.0</v>
      </c>
      <c r="AL2143" s="6">
        <v>0.0</v>
      </c>
      <c r="AM2143" s="6">
        <v>0.0</v>
      </c>
      <c r="AN2143" s="6">
        <v>0.0</v>
      </c>
      <c r="AO2143" s="6">
        <v>0.0</v>
      </c>
      <c r="AP2143" s="6">
        <v>0.0</v>
      </c>
      <c r="AQ2143" s="6" t="s">
        <v>82</v>
      </c>
      <c r="AR2143" s="6" t="s">
        <v>105</v>
      </c>
      <c r="AS2143" s="6">
        <v>0.0</v>
      </c>
      <c r="AT2143" s="7">
        <v>45967.0</v>
      </c>
      <c r="AU2143" s="6">
        <v>0.0</v>
      </c>
      <c r="AV2143" s="6">
        <v>0.0</v>
      </c>
      <c r="AW2143" s="6">
        <v>0.0</v>
      </c>
      <c r="AX2143" s="6">
        <v>0.0</v>
      </c>
      <c r="AY2143" s="6">
        <v>0.0</v>
      </c>
      <c r="AZ2143" s="6">
        <v>0.0</v>
      </c>
      <c r="BA2143" s="6">
        <v>0.0</v>
      </c>
      <c r="BB2143" s="6">
        <v>0.0</v>
      </c>
      <c r="BC2143" s="6">
        <v>0.0</v>
      </c>
      <c r="BD2143" s="6">
        <v>0.0</v>
      </c>
      <c r="BE2143" s="6">
        <v>0.0</v>
      </c>
      <c r="BF2143" s="6">
        <v>0.0</v>
      </c>
      <c r="BG2143" s="6" t="s">
        <v>4764</v>
      </c>
      <c r="BH2143" s="6">
        <v>0.0</v>
      </c>
      <c r="BI2143" s="6">
        <v>0.0</v>
      </c>
      <c r="BJ2143" s="6" t="str">
        <f t="shared" ref="BJ2143:BO2143" si="1960">IFERROR(XLOOKUP($B2143,#REF!,#REF!,""),"")</f>
        <v/>
      </c>
      <c r="BK2143" s="6" t="str">
        <f t="shared" si="1960"/>
        <v/>
      </c>
      <c r="BL2143" s="6" t="str">
        <f t="shared" si="1960"/>
        <v/>
      </c>
      <c r="BM2143" s="6" t="str">
        <f t="shared" si="1960"/>
        <v/>
      </c>
      <c r="BN2143" s="6" t="str">
        <f t="shared" si="1960"/>
        <v/>
      </c>
      <c r="BO2143" s="6" t="str">
        <f t="shared" si="1960"/>
        <v/>
      </c>
      <c r="BP2143" s="6"/>
      <c r="BQ2143" s="6"/>
    </row>
    <row r="2144" ht="15.75" customHeight="1">
      <c r="A2144" s="5" t="s">
        <v>7253</v>
      </c>
      <c r="B2144" s="5" t="s">
        <v>10646</v>
      </c>
      <c r="C2144" s="5" t="s">
        <v>403</v>
      </c>
      <c r="D2144" s="5" t="s">
        <v>70</v>
      </c>
      <c r="E2144" s="19"/>
      <c r="F2144" s="2" t="s">
        <v>1812</v>
      </c>
      <c r="G2144" s="2" t="s">
        <v>2851</v>
      </c>
      <c r="H2144" s="2" t="s">
        <v>406</v>
      </c>
      <c r="I2144" s="2" t="s">
        <v>407</v>
      </c>
      <c r="J2144" s="2" t="s">
        <v>100</v>
      </c>
      <c r="K2144" s="2">
        <v>0.0</v>
      </c>
      <c r="L2144" s="6">
        <v>0.0</v>
      </c>
      <c r="M2144" s="6">
        <v>0.0</v>
      </c>
      <c r="N2144" s="6">
        <v>0.0</v>
      </c>
      <c r="O2144" s="6" t="s">
        <v>10647</v>
      </c>
      <c r="P2144" s="6" t="s">
        <v>5104</v>
      </c>
      <c r="Q2144" s="6" t="s">
        <v>8728</v>
      </c>
      <c r="R2144" s="6" t="s">
        <v>423</v>
      </c>
      <c r="S2144" s="6">
        <v>248.0</v>
      </c>
      <c r="T2144" s="6">
        <v>0.0</v>
      </c>
      <c r="U2144" s="6">
        <v>0.0</v>
      </c>
      <c r="V2144" s="6">
        <v>0.0</v>
      </c>
      <c r="W2144" s="6" t="s">
        <v>81</v>
      </c>
      <c r="X2144" s="6">
        <v>760.0</v>
      </c>
      <c r="Y2144" s="6">
        <v>0.0</v>
      </c>
      <c r="Z2144" s="6">
        <v>0.0</v>
      </c>
      <c r="AA2144" s="6">
        <v>0.0</v>
      </c>
      <c r="AB2144" s="6">
        <v>0.0</v>
      </c>
      <c r="AC2144" s="6">
        <v>0.0</v>
      </c>
      <c r="AD2144" s="6">
        <v>0.0</v>
      </c>
      <c r="AE2144" s="6">
        <v>0.0</v>
      </c>
      <c r="AF2144" s="6" t="b">
        <v>1</v>
      </c>
      <c r="AG2144" s="6" t="b">
        <v>1</v>
      </c>
      <c r="AH2144" s="6" t="b">
        <v>1</v>
      </c>
      <c r="AI2144" s="6">
        <v>0.0</v>
      </c>
      <c r="AJ2144" s="6">
        <v>0.0</v>
      </c>
      <c r="AK2144" s="6">
        <v>0.0</v>
      </c>
      <c r="AL2144" s="6">
        <v>0.0</v>
      </c>
      <c r="AM2144" s="6">
        <v>0.0</v>
      </c>
      <c r="AN2144" s="6">
        <v>0.0</v>
      </c>
      <c r="AO2144" s="6">
        <v>0.0</v>
      </c>
      <c r="AP2144" s="6">
        <v>0.0</v>
      </c>
      <c r="AQ2144" s="6" t="s">
        <v>82</v>
      </c>
      <c r="AR2144" s="6" t="s">
        <v>105</v>
      </c>
      <c r="AS2144" s="6">
        <v>0.0</v>
      </c>
      <c r="AT2144" s="6" t="s">
        <v>1410</v>
      </c>
      <c r="AU2144" s="6" t="s">
        <v>85</v>
      </c>
      <c r="AV2144" s="6">
        <v>0.0</v>
      </c>
      <c r="AW2144" s="6" t="s">
        <v>10647</v>
      </c>
      <c r="AX2144" s="6" t="s">
        <v>87</v>
      </c>
      <c r="AY2144" s="6" t="s">
        <v>87</v>
      </c>
      <c r="AZ2144" s="6" t="s">
        <v>108</v>
      </c>
      <c r="BA2144" s="6" t="s">
        <v>413</v>
      </c>
      <c r="BB2144" s="6" t="s">
        <v>204</v>
      </c>
      <c r="BC2144" s="6">
        <v>0.0</v>
      </c>
      <c r="BD2144" s="6">
        <v>0.0</v>
      </c>
      <c r="BE2144" s="6">
        <v>0.0</v>
      </c>
      <c r="BF2144" s="6">
        <v>0.0</v>
      </c>
      <c r="BG2144" s="6" t="s">
        <v>2321</v>
      </c>
      <c r="BH2144" s="6">
        <v>0.0</v>
      </c>
      <c r="BI2144" s="6">
        <v>0.0</v>
      </c>
      <c r="BJ2144" s="6" t="str">
        <f t="shared" ref="BJ2144:BO2144" si="1961">IFERROR(XLOOKUP($B2144,#REF!,#REF!,""),"")</f>
        <v/>
      </c>
      <c r="BK2144" s="6" t="str">
        <f t="shared" si="1961"/>
        <v/>
      </c>
      <c r="BL2144" s="6" t="str">
        <f t="shared" si="1961"/>
        <v/>
      </c>
      <c r="BM2144" s="6" t="str">
        <f t="shared" si="1961"/>
        <v/>
      </c>
      <c r="BN2144" s="6" t="str">
        <f t="shared" si="1961"/>
        <v/>
      </c>
      <c r="BO2144" s="6" t="str">
        <f t="shared" si="1961"/>
        <v/>
      </c>
      <c r="BP2144" s="6"/>
      <c r="BQ2144" s="6"/>
    </row>
    <row r="2145" ht="15.75" customHeight="1">
      <c r="A2145" s="5" t="s">
        <v>7253</v>
      </c>
      <c r="B2145" s="5" t="s">
        <v>10648</v>
      </c>
      <c r="C2145" s="5" t="s">
        <v>2232</v>
      </c>
      <c r="D2145" s="5" t="s">
        <v>117</v>
      </c>
      <c r="E2145" s="19"/>
      <c r="F2145" s="2"/>
      <c r="G2145" s="2" t="s">
        <v>9938</v>
      </c>
      <c r="H2145" s="2"/>
      <c r="I2145" s="2" t="s">
        <v>2236</v>
      </c>
      <c r="J2145" s="2" t="s">
        <v>6804</v>
      </c>
      <c r="K2145" s="2"/>
      <c r="O2145" s="6" t="s">
        <v>10201</v>
      </c>
      <c r="P2145" s="11"/>
      <c r="AM2145" s="6" t="s">
        <v>4189</v>
      </c>
      <c r="BG2145" s="6" t="s">
        <v>943</v>
      </c>
      <c r="BJ2145" s="6" t="str">
        <f t="shared" ref="BJ2145:BO2145" si="1962">IFERROR(XLOOKUP($B2145,#REF!,#REF!,""),"")</f>
        <v/>
      </c>
      <c r="BK2145" s="6" t="str">
        <f t="shared" si="1962"/>
        <v/>
      </c>
      <c r="BL2145" s="6" t="str">
        <f t="shared" si="1962"/>
        <v/>
      </c>
      <c r="BM2145" s="6" t="str">
        <f t="shared" si="1962"/>
        <v/>
      </c>
      <c r="BN2145" s="6" t="str">
        <f t="shared" si="1962"/>
        <v/>
      </c>
      <c r="BO2145" s="6" t="str">
        <f t="shared" si="1962"/>
        <v/>
      </c>
      <c r="BP2145" s="6"/>
      <c r="BQ2145" s="6"/>
    </row>
    <row r="2146" ht="15.75" customHeight="1">
      <c r="A2146" s="5" t="s">
        <v>7253</v>
      </c>
      <c r="B2146" s="5" t="s">
        <v>10649</v>
      </c>
      <c r="C2146" s="5" t="s">
        <v>218</v>
      </c>
      <c r="D2146" s="5" t="s">
        <v>70</v>
      </c>
      <c r="E2146" s="19"/>
      <c r="F2146" s="2" t="s">
        <v>2336</v>
      </c>
      <c r="G2146" s="2" t="s">
        <v>10650</v>
      </c>
      <c r="H2146" s="2" t="s">
        <v>547</v>
      </c>
      <c r="I2146" s="2" t="s">
        <v>222</v>
      </c>
      <c r="J2146" s="2" t="s">
        <v>100</v>
      </c>
      <c r="K2146" s="2">
        <v>0.0</v>
      </c>
      <c r="L2146" s="6">
        <v>0.0</v>
      </c>
      <c r="M2146" s="6">
        <v>0.0</v>
      </c>
      <c r="N2146" s="6">
        <v>0.0</v>
      </c>
      <c r="O2146" s="6" t="s">
        <v>10651</v>
      </c>
      <c r="P2146" s="6" t="s">
        <v>10652</v>
      </c>
      <c r="Q2146" s="6" t="s">
        <v>10653</v>
      </c>
      <c r="R2146" s="7">
        <v>45970.0</v>
      </c>
      <c r="S2146" s="6">
        <v>714.0</v>
      </c>
      <c r="T2146" s="6">
        <v>0.0</v>
      </c>
      <c r="U2146" s="6">
        <v>0.0</v>
      </c>
      <c r="V2146" s="6">
        <v>0.0</v>
      </c>
      <c r="W2146" s="6" t="s">
        <v>81</v>
      </c>
      <c r="X2146" s="6">
        <v>105.0</v>
      </c>
      <c r="Y2146" s="6">
        <v>0.0</v>
      </c>
      <c r="Z2146" s="6">
        <v>0.0</v>
      </c>
      <c r="AA2146" s="6">
        <v>0.0</v>
      </c>
      <c r="AB2146" s="6">
        <v>0.0</v>
      </c>
      <c r="AC2146" s="6">
        <v>0.0</v>
      </c>
      <c r="AD2146" s="6">
        <v>0.0</v>
      </c>
      <c r="AE2146" s="6">
        <v>0.0</v>
      </c>
      <c r="AF2146" s="6">
        <v>0.0</v>
      </c>
      <c r="AG2146" s="6" t="b">
        <v>1</v>
      </c>
      <c r="AH2146" s="6">
        <v>0.0</v>
      </c>
      <c r="AI2146" s="6">
        <v>0.0</v>
      </c>
      <c r="AJ2146" s="6">
        <v>0.0</v>
      </c>
      <c r="AK2146" s="6">
        <v>0.0</v>
      </c>
      <c r="AL2146" s="6">
        <v>0.0</v>
      </c>
      <c r="AM2146" s="6">
        <v>0.0</v>
      </c>
      <c r="AN2146" s="6">
        <v>0.0</v>
      </c>
      <c r="AO2146" s="6">
        <v>0.0</v>
      </c>
      <c r="AP2146" s="6">
        <v>0.0</v>
      </c>
      <c r="AQ2146" s="6" t="s">
        <v>82</v>
      </c>
      <c r="AR2146" s="6" t="s">
        <v>83</v>
      </c>
      <c r="AS2146" s="6">
        <v>0.0</v>
      </c>
      <c r="AT2146" s="7">
        <v>45940.0</v>
      </c>
      <c r="AU2146" s="6" t="s">
        <v>85</v>
      </c>
      <c r="AV2146" s="6">
        <v>0.0</v>
      </c>
      <c r="AW2146" s="6" t="s">
        <v>86</v>
      </c>
      <c r="AX2146" s="6" t="s">
        <v>87</v>
      </c>
      <c r="AY2146" s="6" t="s">
        <v>87</v>
      </c>
      <c r="AZ2146" s="6">
        <v>0.0</v>
      </c>
      <c r="BA2146" s="6" t="s">
        <v>1076</v>
      </c>
      <c r="BB2146" s="7">
        <v>45903.0</v>
      </c>
      <c r="BC2146" s="6">
        <v>0.0</v>
      </c>
      <c r="BD2146" s="6">
        <v>0.0</v>
      </c>
      <c r="BE2146" s="6">
        <v>0.0</v>
      </c>
      <c r="BF2146" s="6">
        <v>0.0</v>
      </c>
      <c r="BG2146" s="6" t="s">
        <v>10391</v>
      </c>
      <c r="BH2146" s="8" t="s">
        <v>10654</v>
      </c>
      <c r="BI2146" s="6">
        <v>214894.0</v>
      </c>
      <c r="BJ2146" s="6" t="str">
        <f t="shared" ref="BJ2146:BO2146" si="1963">IFERROR(XLOOKUP($B2146,#REF!,#REF!,""),"")</f>
        <v/>
      </c>
      <c r="BK2146" s="6" t="str">
        <f t="shared" si="1963"/>
        <v/>
      </c>
      <c r="BL2146" s="6" t="str">
        <f t="shared" si="1963"/>
        <v/>
      </c>
      <c r="BM2146" s="6" t="str">
        <f t="shared" si="1963"/>
        <v/>
      </c>
      <c r="BN2146" s="6" t="str">
        <f t="shared" si="1963"/>
        <v/>
      </c>
      <c r="BO2146" s="6" t="str">
        <f t="shared" si="1963"/>
        <v/>
      </c>
      <c r="BP2146" s="6"/>
      <c r="BQ2146" s="6"/>
    </row>
    <row r="2147" ht="15.75" customHeight="1">
      <c r="A2147" s="5" t="s">
        <v>7253</v>
      </c>
      <c r="B2147" s="5" t="s">
        <v>10655</v>
      </c>
      <c r="C2147" s="5" t="s">
        <v>218</v>
      </c>
      <c r="D2147" s="5" t="s">
        <v>70</v>
      </c>
      <c r="E2147" s="19"/>
      <c r="F2147" s="2" t="s">
        <v>1812</v>
      </c>
      <c r="G2147" s="2" t="s">
        <v>10617</v>
      </c>
      <c r="H2147" s="2" t="s">
        <v>547</v>
      </c>
      <c r="I2147" s="2" t="s">
        <v>222</v>
      </c>
      <c r="J2147" s="2" t="s">
        <v>100</v>
      </c>
      <c r="K2147" s="2">
        <v>0.0</v>
      </c>
      <c r="L2147" s="6">
        <v>0.0</v>
      </c>
      <c r="M2147" s="6">
        <v>0.0</v>
      </c>
      <c r="N2147" s="6">
        <v>0.0</v>
      </c>
      <c r="O2147" s="6" t="s">
        <v>7611</v>
      </c>
      <c r="P2147" s="6"/>
      <c r="Q2147" s="6" t="s">
        <v>10656</v>
      </c>
      <c r="R2147" s="7">
        <v>45638.0</v>
      </c>
      <c r="S2147" s="6">
        <v>106.0</v>
      </c>
      <c r="T2147" s="6">
        <v>0.0</v>
      </c>
      <c r="U2147" s="6">
        <v>0.0</v>
      </c>
      <c r="V2147" s="6">
        <v>0.0</v>
      </c>
      <c r="W2147" s="6" t="s">
        <v>81</v>
      </c>
      <c r="X2147" s="6">
        <v>378.0</v>
      </c>
      <c r="Y2147" s="6">
        <v>0.0</v>
      </c>
      <c r="Z2147" s="6">
        <v>0.0</v>
      </c>
      <c r="AA2147" s="6">
        <v>0.0</v>
      </c>
      <c r="AB2147" s="6">
        <v>0.0</v>
      </c>
      <c r="AC2147" s="6">
        <v>0.0</v>
      </c>
      <c r="AD2147" s="6">
        <v>0.0</v>
      </c>
      <c r="AE2147" s="6">
        <v>0.0</v>
      </c>
      <c r="AF2147" s="6">
        <v>0.0</v>
      </c>
      <c r="AG2147" s="6" t="b">
        <v>1</v>
      </c>
      <c r="AH2147" s="6" t="b">
        <v>1</v>
      </c>
      <c r="AI2147" s="6">
        <v>0.0</v>
      </c>
      <c r="AJ2147" s="6">
        <v>0.0</v>
      </c>
      <c r="AK2147" s="6">
        <v>0.0</v>
      </c>
      <c r="AL2147" s="6">
        <v>0.0</v>
      </c>
      <c r="AM2147" s="6">
        <v>0.0</v>
      </c>
      <c r="AN2147" s="6">
        <v>0.0</v>
      </c>
      <c r="AO2147" s="6">
        <v>0.0</v>
      </c>
      <c r="AP2147" s="6">
        <v>0.0</v>
      </c>
      <c r="AQ2147" s="6" t="s">
        <v>82</v>
      </c>
      <c r="AR2147" s="6" t="s">
        <v>105</v>
      </c>
      <c r="AS2147" s="6">
        <v>0.0</v>
      </c>
      <c r="AT2147" s="6" t="s">
        <v>3255</v>
      </c>
      <c r="AU2147" s="6">
        <v>0.0</v>
      </c>
      <c r="AV2147" s="6">
        <v>0.0</v>
      </c>
      <c r="AW2147" s="6">
        <v>0.0</v>
      </c>
      <c r="AX2147" s="6">
        <v>0.0</v>
      </c>
      <c r="AY2147" s="6">
        <v>0.0</v>
      </c>
      <c r="AZ2147" s="6">
        <v>0.0</v>
      </c>
      <c r="BA2147" s="6">
        <v>0.0</v>
      </c>
      <c r="BB2147" s="6">
        <v>0.0</v>
      </c>
      <c r="BC2147" s="6">
        <v>0.0</v>
      </c>
      <c r="BD2147" s="6">
        <v>0.0</v>
      </c>
      <c r="BE2147" s="6">
        <v>0.0</v>
      </c>
      <c r="BF2147" s="6">
        <v>0.0</v>
      </c>
      <c r="BG2147" s="6" t="s">
        <v>3683</v>
      </c>
      <c r="BH2147" s="6">
        <v>0.0</v>
      </c>
      <c r="BI2147" s="6">
        <v>0.0</v>
      </c>
      <c r="BJ2147" s="6" t="str">
        <f t="shared" ref="BJ2147:BO2147" si="1964">IFERROR(XLOOKUP($B2147,#REF!,#REF!,""),"")</f>
        <v/>
      </c>
      <c r="BK2147" s="6" t="str">
        <f t="shared" si="1964"/>
        <v/>
      </c>
      <c r="BL2147" s="6" t="str">
        <f t="shared" si="1964"/>
        <v/>
      </c>
      <c r="BM2147" s="6" t="str">
        <f t="shared" si="1964"/>
        <v/>
      </c>
      <c r="BN2147" s="6" t="str">
        <f t="shared" si="1964"/>
        <v/>
      </c>
      <c r="BO2147" s="6" t="str">
        <f t="shared" si="1964"/>
        <v/>
      </c>
      <c r="BP2147" s="6"/>
      <c r="BQ2147" s="6"/>
    </row>
    <row r="2148" ht="15.75" customHeight="1">
      <c r="A2148" s="5" t="s">
        <v>7253</v>
      </c>
      <c r="B2148" s="5" t="s">
        <v>10657</v>
      </c>
      <c r="C2148" s="5" t="s">
        <v>218</v>
      </c>
      <c r="D2148" s="5" t="s">
        <v>70</v>
      </c>
      <c r="E2148" s="19"/>
      <c r="F2148" s="2" t="s">
        <v>2336</v>
      </c>
      <c r="G2148" s="2" t="s">
        <v>1894</v>
      </c>
      <c r="H2148" s="2" t="s">
        <v>547</v>
      </c>
      <c r="I2148" s="2" t="s">
        <v>222</v>
      </c>
      <c r="J2148" s="2" t="s">
        <v>77</v>
      </c>
      <c r="K2148" s="2">
        <v>0.0</v>
      </c>
      <c r="L2148" s="6">
        <v>0.0</v>
      </c>
      <c r="M2148" s="6">
        <v>0.0</v>
      </c>
      <c r="N2148" s="6">
        <v>0.0</v>
      </c>
      <c r="O2148" s="6" t="s">
        <v>10658</v>
      </c>
      <c r="P2148" s="6"/>
      <c r="Q2148" s="6" t="s">
        <v>10659</v>
      </c>
      <c r="R2148" s="6" t="s">
        <v>3668</v>
      </c>
      <c r="S2148" s="6">
        <v>201.0</v>
      </c>
      <c r="T2148" s="6">
        <v>0.0</v>
      </c>
      <c r="U2148" s="6">
        <v>0.0</v>
      </c>
      <c r="V2148" s="6">
        <v>0.0</v>
      </c>
      <c r="W2148" s="6" t="s">
        <v>81</v>
      </c>
      <c r="X2148" s="6">
        <v>36.0</v>
      </c>
      <c r="Y2148" s="6">
        <v>0.0</v>
      </c>
      <c r="Z2148" s="6">
        <v>0.0</v>
      </c>
      <c r="AA2148" s="6">
        <v>0.0</v>
      </c>
      <c r="AB2148" s="6">
        <v>0.0</v>
      </c>
      <c r="AC2148" s="6">
        <v>0.0</v>
      </c>
      <c r="AD2148" s="6">
        <v>0.0</v>
      </c>
      <c r="AE2148" s="6">
        <v>0.0</v>
      </c>
      <c r="AF2148" s="6">
        <v>0.0</v>
      </c>
      <c r="AG2148" s="6">
        <v>0.0</v>
      </c>
      <c r="AH2148" s="6">
        <v>0.0</v>
      </c>
      <c r="AI2148" s="6">
        <v>0.0</v>
      </c>
      <c r="AJ2148" s="6">
        <v>0.0</v>
      </c>
      <c r="AK2148" s="6">
        <v>0.0</v>
      </c>
      <c r="AL2148" s="6">
        <v>0.0</v>
      </c>
      <c r="AM2148" s="6">
        <v>0.0</v>
      </c>
      <c r="AN2148" s="6">
        <v>0.0</v>
      </c>
      <c r="AO2148" s="6">
        <v>0.0</v>
      </c>
      <c r="AP2148" s="6">
        <v>0.0</v>
      </c>
      <c r="AQ2148" s="6" t="s">
        <v>82</v>
      </c>
      <c r="AR2148" s="6" t="s">
        <v>83</v>
      </c>
      <c r="AS2148" s="6">
        <v>0.0</v>
      </c>
      <c r="AT2148" s="6" t="s">
        <v>1551</v>
      </c>
      <c r="AU2148" s="6">
        <v>0.0</v>
      </c>
      <c r="AV2148" s="6">
        <v>0.0</v>
      </c>
      <c r="AW2148" s="6">
        <v>0.0</v>
      </c>
      <c r="AX2148" s="6">
        <v>0.0</v>
      </c>
      <c r="AY2148" s="6">
        <v>0.0</v>
      </c>
      <c r="AZ2148" s="6">
        <v>0.0</v>
      </c>
      <c r="BA2148" s="6">
        <v>0.0</v>
      </c>
      <c r="BB2148" s="6">
        <v>0.0</v>
      </c>
      <c r="BC2148" s="6">
        <v>0.0</v>
      </c>
      <c r="BD2148" s="6">
        <v>0.0</v>
      </c>
      <c r="BE2148" s="6">
        <v>0.0</v>
      </c>
      <c r="BF2148" s="6">
        <v>0.0</v>
      </c>
      <c r="BG2148" s="6" t="s">
        <v>3683</v>
      </c>
      <c r="BH2148" s="6">
        <v>0.0</v>
      </c>
      <c r="BI2148" s="6">
        <v>0.0</v>
      </c>
      <c r="BJ2148" s="6" t="str">
        <f t="shared" ref="BJ2148:BO2148" si="1965">IFERROR(XLOOKUP($B2148,#REF!,#REF!,""),"")</f>
        <v/>
      </c>
      <c r="BK2148" s="6" t="str">
        <f t="shared" si="1965"/>
        <v/>
      </c>
      <c r="BL2148" s="6" t="str">
        <f t="shared" si="1965"/>
        <v/>
      </c>
      <c r="BM2148" s="6" t="str">
        <f t="shared" si="1965"/>
        <v/>
      </c>
      <c r="BN2148" s="6" t="str">
        <f t="shared" si="1965"/>
        <v/>
      </c>
      <c r="BO2148" s="6" t="str">
        <f t="shared" si="1965"/>
        <v/>
      </c>
      <c r="BP2148" s="6"/>
      <c r="BQ2148" s="6"/>
    </row>
    <row r="2149" ht="15.75" customHeight="1">
      <c r="A2149" s="5" t="s">
        <v>7253</v>
      </c>
      <c r="B2149" s="5" t="s">
        <v>10660</v>
      </c>
      <c r="C2149" s="5" t="s">
        <v>1486</v>
      </c>
      <c r="D2149" s="5" t="s">
        <v>117</v>
      </c>
      <c r="E2149" s="19"/>
      <c r="F2149" s="2" t="s">
        <v>1812</v>
      </c>
      <c r="G2149" s="2" t="s">
        <v>7816</v>
      </c>
      <c r="H2149" s="2" t="s">
        <v>1523</v>
      </c>
      <c r="I2149" s="2" t="s">
        <v>1524</v>
      </c>
      <c r="J2149" s="2" t="s">
        <v>100</v>
      </c>
      <c r="K2149" s="2">
        <v>0.0</v>
      </c>
      <c r="L2149" s="6">
        <v>0.0</v>
      </c>
      <c r="M2149" s="6">
        <v>0.0</v>
      </c>
      <c r="N2149" s="6">
        <v>0.0</v>
      </c>
      <c r="O2149" s="6" t="s">
        <v>9976</v>
      </c>
      <c r="P2149" s="6"/>
      <c r="Q2149" s="6" t="s">
        <v>7379</v>
      </c>
      <c r="R2149" s="6">
        <v>0.0</v>
      </c>
      <c r="S2149" s="6">
        <v>0.0</v>
      </c>
      <c r="T2149" s="6">
        <v>0.0</v>
      </c>
      <c r="U2149" s="6">
        <v>0.0</v>
      </c>
      <c r="V2149" s="6">
        <v>0.0</v>
      </c>
      <c r="W2149" s="6" t="s">
        <v>127</v>
      </c>
      <c r="X2149" s="6">
        <v>0.0</v>
      </c>
      <c r="Y2149" s="6">
        <v>0.0</v>
      </c>
      <c r="Z2149" s="6">
        <v>0.0</v>
      </c>
      <c r="AA2149" s="6">
        <v>0.0</v>
      </c>
      <c r="AB2149" s="6">
        <v>0.0</v>
      </c>
      <c r="AC2149" s="6">
        <v>0.0</v>
      </c>
      <c r="AD2149" s="6" t="b">
        <v>1</v>
      </c>
      <c r="AE2149" s="6" t="s">
        <v>239</v>
      </c>
      <c r="AF2149" s="6">
        <v>0.0</v>
      </c>
      <c r="AG2149" s="6">
        <v>0.0</v>
      </c>
      <c r="AH2149" s="6">
        <v>0.0</v>
      </c>
      <c r="AI2149" s="6">
        <v>37.0</v>
      </c>
      <c r="AJ2149" s="6" t="b">
        <v>1</v>
      </c>
      <c r="AK2149" s="6" t="s">
        <v>239</v>
      </c>
      <c r="AL2149" s="6">
        <v>4.0</v>
      </c>
      <c r="AM2149" s="6" t="b">
        <v>0</v>
      </c>
      <c r="AN2149" s="6">
        <v>0.0</v>
      </c>
      <c r="AO2149" s="6">
        <v>0.0</v>
      </c>
      <c r="AP2149" s="6">
        <v>0.0</v>
      </c>
      <c r="AQ2149" s="6" t="s">
        <v>157</v>
      </c>
      <c r="AR2149" s="6">
        <v>0.0</v>
      </c>
      <c r="AS2149" s="6">
        <v>0.0</v>
      </c>
      <c r="AT2149" s="6">
        <v>0.0</v>
      </c>
      <c r="AU2149" s="6">
        <v>0.0</v>
      </c>
      <c r="AV2149" s="6">
        <v>0.0</v>
      </c>
      <c r="AW2149" s="6">
        <v>0.0</v>
      </c>
      <c r="AX2149" s="6">
        <v>0.0</v>
      </c>
      <c r="AY2149" s="6">
        <v>0.0</v>
      </c>
      <c r="AZ2149" s="6">
        <v>0.0</v>
      </c>
      <c r="BA2149" s="6">
        <v>0.0</v>
      </c>
      <c r="BB2149" s="6">
        <v>0.0</v>
      </c>
      <c r="BC2149" s="6">
        <v>0.0</v>
      </c>
      <c r="BD2149" s="6">
        <v>0.0</v>
      </c>
      <c r="BE2149" s="6">
        <v>0.0</v>
      </c>
      <c r="BF2149" s="6" t="s">
        <v>491</v>
      </c>
      <c r="BG2149" s="6">
        <v>0.0</v>
      </c>
      <c r="BH2149" s="6">
        <v>0.0</v>
      </c>
      <c r="BI2149" s="6">
        <v>0.0</v>
      </c>
      <c r="BJ2149" s="6" t="str">
        <f t="shared" ref="BJ2149:BO2149" si="1966">IFERROR(XLOOKUP($B2149,#REF!,#REF!,""),"")</f>
        <v/>
      </c>
      <c r="BK2149" s="6" t="str">
        <f t="shared" si="1966"/>
        <v/>
      </c>
      <c r="BL2149" s="6" t="str">
        <f t="shared" si="1966"/>
        <v/>
      </c>
      <c r="BM2149" s="6" t="str">
        <f t="shared" si="1966"/>
        <v/>
      </c>
      <c r="BN2149" s="6" t="str">
        <f t="shared" si="1966"/>
        <v/>
      </c>
      <c r="BO2149" s="6" t="str">
        <f t="shared" si="1966"/>
        <v/>
      </c>
      <c r="BP2149" s="6"/>
      <c r="BQ2149" s="6"/>
    </row>
    <row r="2150" ht="15.75" customHeight="1">
      <c r="A2150" s="5" t="s">
        <v>7253</v>
      </c>
      <c r="B2150" s="5" t="s">
        <v>10661</v>
      </c>
      <c r="C2150" s="5" t="s">
        <v>116</v>
      </c>
      <c r="D2150" s="5" t="s">
        <v>70</v>
      </c>
      <c r="E2150" s="19"/>
      <c r="F2150" s="2" t="s">
        <v>1812</v>
      </c>
      <c r="G2150" s="2" t="s">
        <v>8284</v>
      </c>
      <c r="H2150" s="2" t="s">
        <v>121</v>
      </c>
      <c r="I2150" s="2" t="s">
        <v>122</v>
      </c>
      <c r="J2150" s="2" t="s">
        <v>100</v>
      </c>
      <c r="K2150" s="2">
        <v>0.0</v>
      </c>
      <c r="L2150" s="6">
        <v>0.0</v>
      </c>
      <c r="M2150" s="6">
        <v>0.0</v>
      </c>
      <c r="N2150" s="6">
        <v>0.0</v>
      </c>
      <c r="O2150" s="6" t="s">
        <v>10662</v>
      </c>
      <c r="P2150" s="6"/>
      <c r="Q2150" s="6" t="s">
        <v>125</v>
      </c>
      <c r="R2150" s="7">
        <v>45358.0</v>
      </c>
      <c r="S2150" s="6">
        <v>71.0</v>
      </c>
      <c r="T2150" s="6">
        <v>0.0</v>
      </c>
      <c r="U2150" s="6">
        <v>0.0</v>
      </c>
      <c r="V2150" s="6">
        <v>0.0</v>
      </c>
      <c r="W2150" s="6" t="s">
        <v>81</v>
      </c>
      <c r="X2150" s="6">
        <v>608.0</v>
      </c>
      <c r="Y2150" s="6">
        <v>0.0</v>
      </c>
      <c r="Z2150" s="6">
        <v>0.0</v>
      </c>
      <c r="AA2150" s="6">
        <v>0.0</v>
      </c>
      <c r="AB2150" s="6">
        <v>0.0</v>
      </c>
      <c r="AC2150" s="6">
        <v>0.0</v>
      </c>
      <c r="AD2150" s="6">
        <v>0.0</v>
      </c>
      <c r="AE2150" s="6">
        <v>0.0</v>
      </c>
      <c r="AF2150" s="6">
        <v>0.0</v>
      </c>
      <c r="AG2150" s="6" t="b">
        <v>1</v>
      </c>
      <c r="AH2150" s="6" t="b">
        <v>1</v>
      </c>
      <c r="AI2150" s="6">
        <v>0.0</v>
      </c>
      <c r="AJ2150" s="6">
        <v>0.0</v>
      </c>
      <c r="AK2150" s="6">
        <v>0.0</v>
      </c>
      <c r="AL2150" s="6">
        <v>0.0</v>
      </c>
      <c r="AM2150" s="6">
        <v>0.0</v>
      </c>
      <c r="AN2150" s="6">
        <v>0.0</v>
      </c>
      <c r="AO2150" s="6">
        <v>0.0</v>
      </c>
      <c r="AP2150" s="6">
        <v>0.0</v>
      </c>
      <c r="AQ2150" s="6" t="s">
        <v>82</v>
      </c>
      <c r="AR2150" s="6" t="s">
        <v>105</v>
      </c>
      <c r="AS2150" s="6">
        <v>0.0</v>
      </c>
      <c r="AT2150" s="7">
        <v>45633.0</v>
      </c>
      <c r="AU2150" s="6" t="s">
        <v>107</v>
      </c>
      <c r="AV2150" s="6">
        <v>0.0</v>
      </c>
      <c r="AW2150" s="6" t="s">
        <v>10662</v>
      </c>
      <c r="AX2150" s="6" t="s">
        <v>890</v>
      </c>
      <c r="AY2150" s="6" t="s">
        <v>890</v>
      </c>
      <c r="AZ2150" s="6" t="s">
        <v>88</v>
      </c>
      <c r="BA2150" s="6" t="s">
        <v>1438</v>
      </c>
      <c r="BB2150" s="6" t="s">
        <v>2251</v>
      </c>
      <c r="BC2150" s="6">
        <v>0.0</v>
      </c>
      <c r="BD2150" s="6">
        <v>0.0</v>
      </c>
      <c r="BE2150" s="6">
        <v>0.0</v>
      </c>
      <c r="BF2150" s="6">
        <v>0.0</v>
      </c>
      <c r="BG2150" s="6" t="s">
        <v>7397</v>
      </c>
      <c r="BH2150" s="6">
        <v>0.0</v>
      </c>
      <c r="BI2150" s="6">
        <v>0.0</v>
      </c>
      <c r="BJ2150" s="6" t="str">
        <f t="shared" ref="BJ2150:BO2150" si="1967">IFERROR(XLOOKUP($B2150,#REF!,#REF!,""),"")</f>
        <v/>
      </c>
      <c r="BK2150" s="6" t="str">
        <f t="shared" si="1967"/>
        <v/>
      </c>
      <c r="BL2150" s="6" t="str">
        <f t="shared" si="1967"/>
        <v/>
      </c>
      <c r="BM2150" s="6" t="str">
        <f t="shared" si="1967"/>
        <v/>
      </c>
      <c r="BN2150" s="6" t="str">
        <f t="shared" si="1967"/>
        <v/>
      </c>
      <c r="BO2150" s="6" t="str">
        <f t="shared" si="1967"/>
        <v/>
      </c>
      <c r="BP2150" s="6"/>
      <c r="BQ2150" s="6"/>
    </row>
    <row r="2151" ht="15.75" customHeight="1">
      <c r="A2151" s="5" t="s">
        <v>7253</v>
      </c>
      <c r="B2151" s="5" t="s">
        <v>10663</v>
      </c>
      <c r="C2151" s="5" t="s">
        <v>116</v>
      </c>
      <c r="D2151" s="5" t="s">
        <v>117</v>
      </c>
      <c r="E2151" s="19"/>
      <c r="F2151" s="2" t="s">
        <v>1812</v>
      </c>
      <c r="G2151" s="2" t="s">
        <v>7480</v>
      </c>
      <c r="H2151" s="2" t="s">
        <v>121</v>
      </c>
      <c r="I2151" s="2" t="s">
        <v>122</v>
      </c>
      <c r="J2151" s="2" t="s">
        <v>1256</v>
      </c>
      <c r="K2151" s="2">
        <v>0.0</v>
      </c>
      <c r="L2151" s="6">
        <v>0.0</v>
      </c>
      <c r="M2151" s="6">
        <v>0.0</v>
      </c>
      <c r="N2151" s="6">
        <v>0.0</v>
      </c>
      <c r="O2151" s="6" t="s">
        <v>9722</v>
      </c>
      <c r="P2151" s="6"/>
      <c r="Q2151" s="6" t="s">
        <v>7897</v>
      </c>
      <c r="R2151" s="6" t="s">
        <v>2705</v>
      </c>
      <c r="S2151" s="6">
        <v>1.0</v>
      </c>
      <c r="T2151" s="6">
        <v>0.0</v>
      </c>
      <c r="U2151" s="6" t="s">
        <v>239</v>
      </c>
      <c r="V2151" s="6">
        <v>0.0</v>
      </c>
      <c r="W2151" s="6" t="s">
        <v>127</v>
      </c>
      <c r="X2151" s="6">
        <v>0.0</v>
      </c>
      <c r="Y2151" s="6">
        <v>0.0</v>
      </c>
      <c r="Z2151" s="6">
        <v>0.0</v>
      </c>
      <c r="AA2151" s="6">
        <v>0.0</v>
      </c>
      <c r="AB2151" s="6">
        <v>0.0</v>
      </c>
      <c r="AC2151" s="6">
        <v>0.0</v>
      </c>
      <c r="AD2151" s="6">
        <v>0.0</v>
      </c>
      <c r="AE2151" s="6">
        <v>0.0</v>
      </c>
      <c r="AF2151" s="6">
        <v>0.0</v>
      </c>
      <c r="AG2151" s="6">
        <v>0.0</v>
      </c>
      <c r="AH2151" s="6">
        <v>0.0</v>
      </c>
      <c r="AI2151" s="6">
        <v>18.0</v>
      </c>
      <c r="AJ2151" s="6" t="b">
        <v>1</v>
      </c>
      <c r="AK2151" s="6" t="s">
        <v>239</v>
      </c>
      <c r="AL2151" s="6">
        <v>2.0</v>
      </c>
      <c r="AM2151" s="6" t="b">
        <v>0</v>
      </c>
      <c r="AN2151" s="6">
        <v>0.0</v>
      </c>
      <c r="AO2151" s="6">
        <v>0.0</v>
      </c>
      <c r="AP2151" s="6">
        <v>0.0</v>
      </c>
      <c r="AQ2151" s="6" t="s">
        <v>128</v>
      </c>
      <c r="AR2151" s="6">
        <v>0.0</v>
      </c>
      <c r="AS2151" s="6">
        <v>0.0</v>
      </c>
      <c r="AT2151" s="6">
        <v>0.0</v>
      </c>
      <c r="AU2151" s="6">
        <v>0.0</v>
      </c>
      <c r="AV2151" s="6">
        <v>0.0</v>
      </c>
      <c r="AW2151" s="6">
        <v>0.0</v>
      </c>
      <c r="AX2151" s="6">
        <v>0.0</v>
      </c>
      <c r="AY2151" s="6">
        <v>0.0</v>
      </c>
      <c r="AZ2151" s="6" t="s">
        <v>88</v>
      </c>
      <c r="BA2151" s="6">
        <v>0.0</v>
      </c>
      <c r="BB2151" s="6">
        <v>0.0</v>
      </c>
      <c r="BC2151" s="6">
        <v>0.0</v>
      </c>
      <c r="BD2151" s="6">
        <v>0.0</v>
      </c>
      <c r="BE2151" s="6">
        <v>0.0</v>
      </c>
      <c r="BF2151" s="6">
        <v>0.0</v>
      </c>
      <c r="BG2151" s="6">
        <v>0.0</v>
      </c>
      <c r="BH2151" s="6">
        <v>0.0</v>
      </c>
      <c r="BI2151" s="6">
        <v>0.0</v>
      </c>
      <c r="BJ2151" s="6" t="str">
        <f t="shared" ref="BJ2151:BO2151" si="1968">IFERROR(XLOOKUP($B2151,#REF!,#REF!,""),"")</f>
        <v/>
      </c>
      <c r="BK2151" s="6" t="str">
        <f t="shared" si="1968"/>
        <v/>
      </c>
      <c r="BL2151" s="6" t="str">
        <f t="shared" si="1968"/>
        <v/>
      </c>
      <c r="BM2151" s="6" t="str">
        <f t="shared" si="1968"/>
        <v/>
      </c>
      <c r="BN2151" s="6" t="str">
        <f t="shared" si="1968"/>
        <v/>
      </c>
      <c r="BO2151" s="6" t="str">
        <f t="shared" si="1968"/>
        <v/>
      </c>
      <c r="BP2151" s="6"/>
      <c r="BQ2151" s="6"/>
    </row>
    <row r="2152" ht="15.75" customHeight="1">
      <c r="A2152" s="5" t="s">
        <v>7253</v>
      </c>
      <c r="B2152" s="5" t="s">
        <v>10664</v>
      </c>
      <c r="C2152" s="5" t="s">
        <v>218</v>
      </c>
      <c r="D2152" s="5" t="s">
        <v>117</v>
      </c>
      <c r="E2152" s="19"/>
      <c r="F2152" s="2" t="s">
        <v>1812</v>
      </c>
      <c r="G2152" s="2" t="s">
        <v>8152</v>
      </c>
      <c r="H2152" s="2" t="s">
        <v>547</v>
      </c>
      <c r="I2152" s="2" t="s">
        <v>222</v>
      </c>
      <c r="J2152" s="2" t="s">
        <v>100</v>
      </c>
      <c r="K2152" s="2">
        <v>0.0</v>
      </c>
      <c r="L2152" s="6">
        <v>0.0</v>
      </c>
      <c r="M2152" s="6">
        <v>0.0</v>
      </c>
      <c r="N2152" s="6">
        <v>0.0</v>
      </c>
      <c r="O2152" s="6" t="s">
        <v>10665</v>
      </c>
      <c r="P2152" s="6"/>
      <c r="Q2152" s="6">
        <v>0.0</v>
      </c>
      <c r="R2152" s="6">
        <v>0.0</v>
      </c>
      <c r="S2152" s="6">
        <v>0.0</v>
      </c>
      <c r="T2152" s="6">
        <v>0.0</v>
      </c>
      <c r="U2152" s="6">
        <v>0.0</v>
      </c>
      <c r="V2152" s="6">
        <v>0.0</v>
      </c>
      <c r="W2152" s="6" t="s">
        <v>196</v>
      </c>
      <c r="X2152" s="6">
        <v>201.0</v>
      </c>
      <c r="Y2152" s="6">
        <v>0.0</v>
      </c>
      <c r="Z2152" s="6">
        <v>0.0</v>
      </c>
      <c r="AA2152" s="6">
        <v>0.0</v>
      </c>
      <c r="AB2152" s="6">
        <v>0.0</v>
      </c>
      <c r="AC2152" s="6">
        <v>0.0</v>
      </c>
      <c r="AD2152" s="6" t="b">
        <v>1</v>
      </c>
      <c r="AE2152" s="6" t="s">
        <v>2672</v>
      </c>
      <c r="AF2152" s="6">
        <v>0.0</v>
      </c>
      <c r="AG2152" s="6" t="b">
        <v>1</v>
      </c>
      <c r="AH2152" s="6">
        <v>0.0</v>
      </c>
      <c r="AI2152" s="6">
        <v>0.0</v>
      </c>
      <c r="AJ2152" s="6">
        <v>0.0</v>
      </c>
      <c r="AK2152" s="6">
        <v>0.0</v>
      </c>
      <c r="AL2152" s="6">
        <v>2.0</v>
      </c>
      <c r="AM2152" s="6">
        <v>0.0</v>
      </c>
      <c r="AN2152" s="6">
        <v>0.0</v>
      </c>
      <c r="AO2152" s="6">
        <v>0.0</v>
      </c>
      <c r="AP2152" s="6">
        <v>0.0</v>
      </c>
      <c r="AQ2152" s="6" t="s">
        <v>157</v>
      </c>
      <c r="AR2152" s="6">
        <v>0.0</v>
      </c>
      <c r="AS2152" s="6">
        <v>0.0</v>
      </c>
      <c r="AT2152" s="6">
        <v>0.0</v>
      </c>
      <c r="AU2152" s="6">
        <v>0.0</v>
      </c>
      <c r="AV2152" s="6">
        <v>0.0</v>
      </c>
      <c r="AW2152" s="6">
        <v>0.0</v>
      </c>
      <c r="AX2152" s="6">
        <v>0.0</v>
      </c>
      <c r="AY2152" s="6">
        <v>0.0</v>
      </c>
      <c r="AZ2152" s="6">
        <v>0.0</v>
      </c>
      <c r="BA2152" s="6">
        <v>0.0</v>
      </c>
      <c r="BB2152" s="6">
        <v>0.0</v>
      </c>
      <c r="BC2152" s="6">
        <v>0.0</v>
      </c>
      <c r="BD2152" s="6">
        <v>0.0</v>
      </c>
      <c r="BE2152" s="6">
        <v>0.0</v>
      </c>
      <c r="BF2152" s="6" t="s">
        <v>491</v>
      </c>
      <c r="BG2152" s="6">
        <v>0.0</v>
      </c>
      <c r="BH2152" s="6">
        <v>0.0</v>
      </c>
      <c r="BI2152" s="6">
        <v>0.0</v>
      </c>
      <c r="BJ2152" s="6" t="str">
        <f t="shared" ref="BJ2152:BO2152" si="1969">IFERROR(XLOOKUP($B2152,#REF!,#REF!,""),"")</f>
        <v/>
      </c>
      <c r="BK2152" s="6" t="str">
        <f t="shared" si="1969"/>
        <v/>
      </c>
      <c r="BL2152" s="6" t="str">
        <f t="shared" si="1969"/>
        <v/>
      </c>
      <c r="BM2152" s="6" t="str">
        <f t="shared" si="1969"/>
        <v/>
      </c>
      <c r="BN2152" s="6" t="str">
        <f t="shared" si="1969"/>
        <v/>
      </c>
      <c r="BO2152" s="6" t="str">
        <f t="shared" si="1969"/>
        <v/>
      </c>
      <c r="BP2152" s="6"/>
      <c r="BQ2152" s="6"/>
    </row>
    <row r="2153" ht="15.75" customHeight="1">
      <c r="A2153" s="5" t="s">
        <v>7253</v>
      </c>
      <c r="B2153" s="5" t="s">
        <v>10666</v>
      </c>
      <c r="C2153" s="5" t="s">
        <v>116</v>
      </c>
      <c r="D2153" s="5" t="s">
        <v>117</v>
      </c>
      <c r="E2153" s="19"/>
      <c r="F2153" s="2" t="s">
        <v>9517</v>
      </c>
      <c r="G2153" s="2" t="s">
        <v>6859</v>
      </c>
      <c r="H2153" s="2" t="s">
        <v>121</v>
      </c>
      <c r="I2153" s="2" t="s">
        <v>122</v>
      </c>
      <c r="J2153" s="2" t="s">
        <v>100</v>
      </c>
      <c r="K2153" s="2">
        <v>0.0</v>
      </c>
      <c r="L2153" s="6">
        <v>0.0</v>
      </c>
      <c r="M2153" s="6">
        <v>0.0</v>
      </c>
      <c r="N2153" s="6">
        <v>0.0</v>
      </c>
      <c r="O2153" s="6" t="s">
        <v>10667</v>
      </c>
      <c r="P2153" s="6"/>
      <c r="Q2153" s="6" t="s">
        <v>1824</v>
      </c>
      <c r="R2153" s="7">
        <v>45514.0</v>
      </c>
      <c r="S2153" s="6">
        <v>144.0</v>
      </c>
      <c r="T2153" s="6">
        <v>0.0</v>
      </c>
      <c r="U2153" s="6" t="s">
        <v>1332</v>
      </c>
      <c r="V2153" s="6">
        <v>0.0</v>
      </c>
      <c r="W2153" s="6" t="s">
        <v>127</v>
      </c>
      <c r="X2153" s="6">
        <v>0.0</v>
      </c>
      <c r="Y2153" s="6">
        <v>0.0</v>
      </c>
      <c r="Z2153" s="6">
        <v>0.0</v>
      </c>
      <c r="AA2153" s="6">
        <v>0.0</v>
      </c>
      <c r="AB2153" s="6">
        <v>0.0</v>
      </c>
      <c r="AC2153" s="6">
        <v>0.0</v>
      </c>
      <c r="AD2153" s="6" t="b">
        <v>1</v>
      </c>
      <c r="AE2153" s="6" t="s">
        <v>2873</v>
      </c>
      <c r="AF2153" s="6">
        <v>0.0</v>
      </c>
      <c r="AG2153" s="6">
        <v>0.0</v>
      </c>
      <c r="AH2153" s="6">
        <v>0.0</v>
      </c>
      <c r="AI2153" s="6">
        <v>160.0</v>
      </c>
      <c r="AJ2153" s="6" t="b">
        <v>1</v>
      </c>
      <c r="AK2153" s="6" t="s">
        <v>3570</v>
      </c>
      <c r="AL2153" s="6">
        <v>2.0</v>
      </c>
      <c r="AM2153" s="6" t="b">
        <v>0</v>
      </c>
      <c r="AN2153" s="6">
        <v>0.0</v>
      </c>
      <c r="AO2153" s="6">
        <v>0.0</v>
      </c>
      <c r="AP2153" s="6">
        <v>0.0</v>
      </c>
      <c r="AQ2153" s="6" t="s">
        <v>128</v>
      </c>
      <c r="AR2153" s="6" t="s">
        <v>105</v>
      </c>
      <c r="AS2153" s="6">
        <v>0.0</v>
      </c>
      <c r="AT2153" s="6" t="s">
        <v>2873</v>
      </c>
      <c r="AU2153" s="6">
        <v>0.0</v>
      </c>
      <c r="AV2153" s="6">
        <v>0.0</v>
      </c>
      <c r="AW2153" s="6">
        <v>0.0</v>
      </c>
      <c r="AX2153" s="6">
        <v>0.0</v>
      </c>
      <c r="AY2153" s="6">
        <v>0.0</v>
      </c>
      <c r="AZ2153" s="6" t="s">
        <v>88</v>
      </c>
      <c r="BA2153" s="6" t="s">
        <v>7387</v>
      </c>
      <c r="BB2153" s="7">
        <v>45605.0</v>
      </c>
      <c r="BC2153" s="6">
        <v>0.0</v>
      </c>
      <c r="BD2153" s="6">
        <v>0.0</v>
      </c>
      <c r="BE2153" s="6">
        <v>0.0</v>
      </c>
      <c r="BF2153" s="6" t="s">
        <v>5406</v>
      </c>
      <c r="BG2153" s="6" t="s">
        <v>7730</v>
      </c>
      <c r="BH2153" s="6">
        <v>0.0</v>
      </c>
      <c r="BI2153" s="6">
        <v>0.0</v>
      </c>
      <c r="BJ2153" s="6" t="str">
        <f t="shared" ref="BJ2153:BO2153" si="1970">IFERROR(XLOOKUP($B2153,#REF!,#REF!,""),"")</f>
        <v/>
      </c>
      <c r="BK2153" s="6" t="str">
        <f t="shared" si="1970"/>
        <v/>
      </c>
      <c r="BL2153" s="6" t="str">
        <f t="shared" si="1970"/>
        <v/>
      </c>
      <c r="BM2153" s="6" t="str">
        <f t="shared" si="1970"/>
        <v/>
      </c>
      <c r="BN2153" s="6" t="str">
        <f t="shared" si="1970"/>
        <v/>
      </c>
      <c r="BO2153" s="6" t="str">
        <f t="shared" si="1970"/>
        <v/>
      </c>
      <c r="BP2153" s="6"/>
      <c r="BQ2153" s="6"/>
    </row>
    <row r="2154" ht="15.75" customHeight="1">
      <c r="A2154" s="5" t="s">
        <v>7253</v>
      </c>
      <c r="B2154" s="5" t="s">
        <v>10668</v>
      </c>
      <c r="C2154" s="5" t="s">
        <v>1082</v>
      </c>
      <c r="D2154" s="5" t="s">
        <v>117</v>
      </c>
      <c r="E2154" s="19"/>
      <c r="F2154" s="2" t="s">
        <v>9737</v>
      </c>
      <c r="G2154" s="2" t="s">
        <v>1597</v>
      </c>
      <c r="H2154" s="2" t="s">
        <v>1202</v>
      </c>
      <c r="I2154" s="2" t="s">
        <v>1086</v>
      </c>
      <c r="J2154" s="2" t="s">
        <v>100</v>
      </c>
      <c r="K2154" s="2">
        <v>0.0</v>
      </c>
      <c r="L2154" s="6">
        <v>0.0</v>
      </c>
      <c r="M2154" s="6">
        <v>0.0</v>
      </c>
      <c r="N2154" s="6">
        <v>0.0</v>
      </c>
      <c r="O2154" s="6" t="s">
        <v>10173</v>
      </c>
      <c r="P2154" s="6" t="s">
        <v>5104</v>
      </c>
      <c r="Q2154" s="6" t="s">
        <v>6691</v>
      </c>
      <c r="R2154" s="6">
        <v>0.0</v>
      </c>
      <c r="S2154" s="6">
        <v>0.0</v>
      </c>
      <c r="T2154" s="6">
        <v>0.0</v>
      </c>
      <c r="U2154" s="6">
        <v>0.0</v>
      </c>
      <c r="V2154" s="6">
        <v>0.0</v>
      </c>
      <c r="W2154" s="6" t="s">
        <v>196</v>
      </c>
      <c r="X2154" s="6">
        <v>363.0</v>
      </c>
      <c r="Y2154" s="6">
        <v>0.0</v>
      </c>
      <c r="Z2154" s="6">
        <v>0.0</v>
      </c>
      <c r="AA2154" s="6">
        <v>0.0</v>
      </c>
      <c r="AB2154" s="6">
        <v>0.0</v>
      </c>
      <c r="AC2154" s="6">
        <v>0.0</v>
      </c>
      <c r="AD2154" s="6" t="b">
        <v>1</v>
      </c>
      <c r="AE2154" s="7">
        <v>45298.0</v>
      </c>
      <c r="AF2154" s="6">
        <v>0.0</v>
      </c>
      <c r="AG2154" s="6" t="b">
        <v>1</v>
      </c>
      <c r="AH2154" s="6" t="b">
        <v>1</v>
      </c>
      <c r="AI2154" s="6">
        <v>0.0</v>
      </c>
      <c r="AJ2154" s="6">
        <v>0.0</v>
      </c>
      <c r="AK2154" s="6">
        <v>0.0</v>
      </c>
      <c r="AL2154" s="6">
        <v>2.0</v>
      </c>
      <c r="AM2154" s="6">
        <v>0.0</v>
      </c>
      <c r="AN2154" s="6">
        <v>0.0</v>
      </c>
      <c r="AO2154" s="6">
        <v>0.0</v>
      </c>
      <c r="AP2154" s="6">
        <v>0.0</v>
      </c>
      <c r="AQ2154" s="6" t="s">
        <v>157</v>
      </c>
      <c r="AR2154" s="6">
        <v>0.0</v>
      </c>
      <c r="AS2154" s="6">
        <v>0.0</v>
      </c>
      <c r="AT2154" s="6">
        <v>0.0</v>
      </c>
      <c r="AU2154" s="6">
        <v>0.0</v>
      </c>
      <c r="AV2154" s="6">
        <v>0.0</v>
      </c>
      <c r="AW2154" s="6">
        <v>0.0</v>
      </c>
      <c r="AX2154" s="6">
        <v>0.0</v>
      </c>
      <c r="AY2154" s="6">
        <v>0.0</v>
      </c>
      <c r="AZ2154" s="6">
        <v>0.0</v>
      </c>
      <c r="BA2154" s="6">
        <v>0.0</v>
      </c>
      <c r="BB2154" s="6">
        <v>0.0</v>
      </c>
      <c r="BC2154" s="6">
        <v>0.0</v>
      </c>
      <c r="BD2154" s="6">
        <v>0.0</v>
      </c>
      <c r="BE2154" s="6">
        <v>0.0</v>
      </c>
      <c r="BF2154" s="6" t="s">
        <v>491</v>
      </c>
      <c r="BG2154" s="6">
        <v>0.0</v>
      </c>
      <c r="BH2154" s="6">
        <v>0.0</v>
      </c>
      <c r="BI2154" s="6">
        <v>0.0</v>
      </c>
      <c r="BJ2154" s="6" t="str">
        <f t="shared" ref="BJ2154:BO2154" si="1971">IFERROR(XLOOKUP($B2154,#REF!,#REF!,""),"")</f>
        <v/>
      </c>
      <c r="BK2154" s="6" t="str">
        <f t="shared" si="1971"/>
        <v/>
      </c>
      <c r="BL2154" s="6" t="str">
        <f t="shared" si="1971"/>
        <v/>
      </c>
      <c r="BM2154" s="6" t="str">
        <f t="shared" si="1971"/>
        <v/>
      </c>
      <c r="BN2154" s="6" t="str">
        <f t="shared" si="1971"/>
        <v/>
      </c>
      <c r="BO2154" s="6" t="str">
        <f t="shared" si="1971"/>
        <v/>
      </c>
      <c r="BP2154" s="6"/>
      <c r="BQ2154" s="6"/>
    </row>
    <row r="2155" ht="15.75" customHeight="1">
      <c r="A2155" s="5" t="s">
        <v>7253</v>
      </c>
      <c r="B2155" s="5" t="s">
        <v>10669</v>
      </c>
      <c r="C2155" s="5" t="s">
        <v>831</v>
      </c>
      <c r="D2155" s="5" t="s">
        <v>70</v>
      </c>
      <c r="E2155" s="19"/>
      <c r="F2155" s="2" t="s">
        <v>3172</v>
      </c>
      <c r="G2155" s="2" t="s">
        <v>3173</v>
      </c>
      <c r="H2155" s="2" t="s">
        <v>834</v>
      </c>
      <c r="I2155" s="2" t="s">
        <v>835</v>
      </c>
      <c r="J2155" s="2" t="s">
        <v>100</v>
      </c>
      <c r="K2155" s="2">
        <v>0.0</v>
      </c>
      <c r="L2155" s="6">
        <v>0.0</v>
      </c>
      <c r="M2155" s="6">
        <v>0.0</v>
      </c>
      <c r="N2155" s="6">
        <v>0.0</v>
      </c>
      <c r="O2155" s="6" t="s">
        <v>10670</v>
      </c>
      <c r="P2155" s="6"/>
      <c r="Q2155" s="6" t="s">
        <v>3176</v>
      </c>
      <c r="R2155" s="7">
        <v>44963.0</v>
      </c>
      <c r="S2155" s="6">
        <v>71.0</v>
      </c>
      <c r="T2155" s="6">
        <v>0.0</v>
      </c>
      <c r="U2155" s="6">
        <v>0.0</v>
      </c>
      <c r="V2155" s="6">
        <v>0.0</v>
      </c>
      <c r="W2155" s="6" t="s">
        <v>81</v>
      </c>
      <c r="X2155" s="6">
        <v>751.0</v>
      </c>
      <c r="Y2155" s="6">
        <v>0.0</v>
      </c>
      <c r="Z2155" s="6">
        <v>0.0</v>
      </c>
      <c r="AA2155" s="6">
        <v>0.0</v>
      </c>
      <c r="AB2155" s="6">
        <v>0.0</v>
      </c>
      <c r="AC2155" s="6">
        <v>0.0</v>
      </c>
      <c r="AD2155" s="6">
        <v>0.0</v>
      </c>
      <c r="AE2155" s="6">
        <v>0.0</v>
      </c>
      <c r="AF2155" s="6">
        <v>0.0</v>
      </c>
      <c r="AG2155" s="6" t="b">
        <v>1</v>
      </c>
      <c r="AH2155" s="6" t="b">
        <v>1</v>
      </c>
      <c r="AI2155" s="6">
        <v>0.0</v>
      </c>
      <c r="AJ2155" s="6">
        <v>0.0</v>
      </c>
      <c r="AK2155" s="6">
        <v>0.0</v>
      </c>
      <c r="AL2155" s="6">
        <v>0.0</v>
      </c>
      <c r="AM2155" s="6">
        <v>0.0</v>
      </c>
      <c r="AN2155" s="6">
        <v>0.0</v>
      </c>
      <c r="AO2155" s="6">
        <v>0.0</v>
      </c>
      <c r="AP2155" s="6">
        <v>0.0</v>
      </c>
      <c r="AQ2155" s="6" t="s">
        <v>385</v>
      </c>
      <c r="AR2155" s="6" t="s">
        <v>105</v>
      </c>
      <c r="AS2155" s="6">
        <v>0.0</v>
      </c>
      <c r="AT2155" s="6" t="s">
        <v>5190</v>
      </c>
      <c r="AU2155" s="6">
        <v>0.0</v>
      </c>
      <c r="AV2155" s="6">
        <v>0.0</v>
      </c>
      <c r="AW2155" s="6">
        <v>0.0</v>
      </c>
      <c r="AX2155" s="6">
        <v>0.0</v>
      </c>
      <c r="AY2155" s="6">
        <v>0.0</v>
      </c>
      <c r="AZ2155" s="6">
        <v>0.0</v>
      </c>
      <c r="BA2155" s="6">
        <v>0.0</v>
      </c>
      <c r="BB2155" s="6">
        <v>0.0</v>
      </c>
      <c r="BC2155" s="6">
        <v>0.0</v>
      </c>
      <c r="BD2155" s="6">
        <v>0.0</v>
      </c>
      <c r="BE2155" s="6">
        <v>0.0</v>
      </c>
      <c r="BF2155" s="6">
        <v>0.0</v>
      </c>
      <c r="BG2155" s="6">
        <v>0.0</v>
      </c>
      <c r="BH2155" s="6">
        <v>0.0</v>
      </c>
      <c r="BI2155" s="6">
        <v>0.0</v>
      </c>
      <c r="BJ2155" s="6" t="str">
        <f t="shared" ref="BJ2155:BO2155" si="1972">IFERROR(XLOOKUP($B2155,#REF!,#REF!,""),"")</f>
        <v/>
      </c>
      <c r="BK2155" s="6" t="str">
        <f t="shared" si="1972"/>
        <v/>
      </c>
      <c r="BL2155" s="6" t="str">
        <f t="shared" si="1972"/>
        <v/>
      </c>
      <c r="BM2155" s="6" t="str">
        <f t="shared" si="1972"/>
        <v/>
      </c>
      <c r="BN2155" s="6" t="str">
        <f t="shared" si="1972"/>
        <v/>
      </c>
      <c r="BO2155" s="6" t="str">
        <f t="shared" si="1972"/>
        <v/>
      </c>
      <c r="BP2155" s="6"/>
      <c r="BQ2155" s="6"/>
    </row>
    <row r="2156" ht="15.75" customHeight="1">
      <c r="A2156" s="5" t="s">
        <v>7253</v>
      </c>
      <c r="B2156" s="5" t="s">
        <v>10671</v>
      </c>
      <c r="C2156" s="5" t="s">
        <v>116</v>
      </c>
      <c r="D2156" s="5" t="s">
        <v>70</v>
      </c>
      <c r="E2156" s="19"/>
      <c r="F2156" s="2" t="s">
        <v>1812</v>
      </c>
      <c r="G2156" s="2" t="s">
        <v>7845</v>
      </c>
      <c r="H2156" s="2" t="s">
        <v>121</v>
      </c>
      <c r="I2156" s="2" t="s">
        <v>122</v>
      </c>
      <c r="J2156" s="2" t="s">
        <v>100</v>
      </c>
      <c r="K2156" s="2">
        <v>0.0</v>
      </c>
      <c r="L2156" s="6">
        <v>0.0</v>
      </c>
      <c r="M2156" s="6">
        <v>0.0</v>
      </c>
      <c r="N2156" s="6">
        <v>0.0</v>
      </c>
      <c r="O2156" s="6" t="s">
        <v>10672</v>
      </c>
      <c r="P2156" s="6"/>
      <c r="Q2156" s="6" t="s">
        <v>668</v>
      </c>
      <c r="R2156" s="7">
        <v>45415.0</v>
      </c>
      <c r="S2156" s="6">
        <v>263.0</v>
      </c>
      <c r="T2156" s="6">
        <v>0.0</v>
      </c>
      <c r="U2156" s="7">
        <v>46328.0</v>
      </c>
      <c r="V2156" s="6">
        <v>0.0</v>
      </c>
      <c r="W2156" s="6" t="s">
        <v>127</v>
      </c>
      <c r="X2156" s="6">
        <v>0.0</v>
      </c>
      <c r="Y2156" s="6">
        <v>0.0</v>
      </c>
      <c r="Z2156" s="6">
        <v>0.0</v>
      </c>
      <c r="AA2156" s="6">
        <v>0.0</v>
      </c>
      <c r="AB2156" s="6">
        <v>0.0</v>
      </c>
      <c r="AC2156" s="6">
        <v>0.0</v>
      </c>
      <c r="AD2156" s="6">
        <v>0.0</v>
      </c>
      <c r="AE2156" s="6">
        <v>0.0</v>
      </c>
      <c r="AF2156" s="6">
        <v>0.0</v>
      </c>
      <c r="AG2156" s="6">
        <v>0.0</v>
      </c>
      <c r="AH2156" s="6">
        <v>0.0</v>
      </c>
      <c r="AI2156" s="6">
        <v>972.0</v>
      </c>
      <c r="AJ2156" s="6" t="b">
        <v>1</v>
      </c>
      <c r="AK2156" s="7">
        <v>46328.0</v>
      </c>
      <c r="AL2156" s="6">
        <v>1.0</v>
      </c>
      <c r="AM2156" s="6" t="b">
        <v>0</v>
      </c>
      <c r="AN2156" s="6">
        <v>0.0</v>
      </c>
      <c r="AO2156" s="6">
        <v>0.0</v>
      </c>
      <c r="AP2156" s="6">
        <v>0.0</v>
      </c>
      <c r="AQ2156" s="6" t="s">
        <v>128</v>
      </c>
      <c r="AR2156" s="6" t="s">
        <v>83</v>
      </c>
      <c r="AS2156" s="6" t="s">
        <v>521</v>
      </c>
      <c r="AT2156" s="6" t="s">
        <v>3226</v>
      </c>
      <c r="AU2156" s="6" t="s">
        <v>107</v>
      </c>
      <c r="AV2156" s="6">
        <v>0.0</v>
      </c>
      <c r="AW2156" s="6" t="s">
        <v>86</v>
      </c>
      <c r="AX2156" s="6" t="s">
        <v>1179</v>
      </c>
      <c r="AY2156" s="6" t="s">
        <v>1179</v>
      </c>
      <c r="AZ2156" s="6" t="s">
        <v>88</v>
      </c>
      <c r="BA2156" s="6" t="s">
        <v>1062</v>
      </c>
      <c r="BB2156" s="7">
        <v>45028.0</v>
      </c>
      <c r="BC2156" s="6">
        <v>0.0</v>
      </c>
      <c r="BD2156" s="6">
        <v>0.0</v>
      </c>
      <c r="BE2156" s="6">
        <v>0.0</v>
      </c>
      <c r="BF2156" s="6">
        <v>0.0</v>
      </c>
      <c r="BG2156" s="6" t="s">
        <v>10673</v>
      </c>
      <c r="BH2156" s="8" t="s">
        <v>10674</v>
      </c>
      <c r="BI2156" s="6">
        <v>0.0</v>
      </c>
      <c r="BJ2156" s="6" t="str">
        <f t="shared" ref="BJ2156:BO2156" si="1973">IFERROR(XLOOKUP($B2156,#REF!,#REF!,""),"")</f>
        <v/>
      </c>
      <c r="BK2156" s="6" t="str">
        <f t="shared" si="1973"/>
        <v/>
      </c>
      <c r="BL2156" s="6" t="str">
        <f t="shared" si="1973"/>
        <v/>
      </c>
      <c r="BM2156" s="6" t="str">
        <f t="shared" si="1973"/>
        <v/>
      </c>
      <c r="BN2156" s="6" t="str">
        <f t="shared" si="1973"/>
        <v/>
      </c>
      <c r="BO2156" s="6" t="str">
        <f t="shared" si="1973"/>
        <v/>
      </c>
      <c r="BP2156" s="6"/>
      <c r="BQ2156" s="6"/>
    </row>
    <row r="2157" ht="15.75" customHeight="1">
      <c r="A2157" s="5" t="s">
        <v>7253</v>
      </c>
      <c r="B2157" s="5" t="s">
        <v>10675</v>
      </c>
      <c r="C2157" s="5" t="s">
        <v>494</v>
      </c>
      <c r="D2157" s="5" t="s">
        <v>70</v>
      </c>
      <c r="E2157" s="19"/>
      <c r="F2157" s="2" t="s">
        <v>7985</v>
      </c>
      <c r="G2157" s="2" t="s">
        <v>10676</v>
      </c>
      <c r="H2157" s="2" t="s">
        <v>3988</v>
      </c>
      <c r="I2157" s="2" t="s">
        <v>498</v>
      </c>
      <c r="J2157" s="2" t="s">
        <v>100</v>
      </c>
      <c r="K2157" s="2">
        <v>0.0</v>
      </c>
      <c r="L2157" s="6">
        <v>0.0</v>
      </c>
      <c r="M2157" s="6">
        <v>0.0</v>
      </c>
      <c r="N2157" s="6">
        <v>0.0</v>
      </c>
      <c r="O2157" s="6" t="s">
        <v>10677</v>
      </c>
      <c r="P2157" s="6" t="s">
        <v>4077</v>
      </c>
      <c r="Q2157" s="6" t="s">
        <v>10678</v>
      </c>
      <c r="R2157" s="6">
        <v>0.0</v>
      </c>
      <c r="S2157" s="6">
        <v>0.0</v>
      </c>
      <c r="T2157" s="6">
        <v>0.0</v>
      </c>
      <c r="U2157" s="6">
        <v>0.0</v>
      </c>
      <c r="V2157" s="6">
        <v>0.0</v>
      </c>
      <c r="W2157" s="6" t="s">
        <v>81</v>
      </c>
      <c r="X2157" s="6">
        <v>287.0</v>
      </c>
      <c r="Y2157" s="6">
        <v>0.0</v>
      </c>
      <c r="Z2157" s="6">
        <v>0.0</v>
      </c>
      <c r="AA2157" s="6">
        <v>0.0</v>
      </c>
      <c r="AB2157" s="6">
        <v>0.0</v>
      </c>
      <c r="AC2157" s="6">
        <v>0.0</v>
      </c>
      <c r="AD2157" s="6">
        <v>0.0</v>
      </c>
      <c r="AE2157" s="6">
        <v>0.0</v>
      </c>
      <c r="AF2157" s="6" t="b">
        <v>1</v>
      </c>
      <c r="AG2157" s="6" t="b">
        <v>1</v>
      </c>
      <c r="AH2157" s="6">
        <v>0.0</v>
      </c>
      <c r="AI2157" s="6">
        <v>0.0</v>
      </c>
      <c r="AJ2157" s="6">
        <v>0.0</v>
      </c>
      <c r="AK2157" s="6">
        <v>0.0</v>
      </c>
      <c r="AL2157" s="6">
        <v>0.0</v>
      </c>
      <c r="AM2157" s="6">
        <v>0.0</v>
      </c>
      <c r="AN2157" s="6">
        <v>0.0</v>
      </c>
      <c r="AO2157" s="6">
        <v>0.0</v>
      </c>
      <c r="AP2157" s="6">
        <v>0.0</v>
      </c>
      <c r="AQ2157" s="6" t="s">
        <v>10679</v>
      </c>
      <c r="AR2157" s="6" t="s">
        <v>621</v>
      </c>
      <c r="AS2157" s="6">
        <v>0.0</v>
      </c>
      <c r="AT2157" s="6" t="s">
        <v>1700</v>
      </c>
      <c r="AU2157" s="6">
        <v>0.0</v>
      </c>
      <c r="AV2157" s="6">
        <v>0.0</v>
      </c>
      <c r="AW2157" s="6">
        <v>0.0</v>
      </c>
      <c r="AX2157" s="6">
        <v>0.0</v>
      </c>
      <c r="AY2157" s="6">
        <v>0.0</v>
      </c>
      <c r="AZ2157" s="6">
        <v>0.0</v>
      </c>
      <c r="BA2157" s="6">
        <v>0.0</v>
      </c>
      <c r="BB2157" s="6">
        <v>0.0</v>
      </c>
      <c r="BC2157" s="6">
        <v>0.0</v>
      </c>
      <c r="BD2157" s="6">
        <v>0.0</v>
      </c>
      <c r="BE2157" s="6">
        <v>0.0</v>
      </c>
      <c r="BF2157" s="6">
        <v>0.0</v>
      </c>
      <c r="BG2157" s="6">
        <v>0.0</v>
      </c>
      <c r="BH2157" s="6">
        <v>0.0</v>
      </c>
      <c r="BI2157" s="6">
        <v>0.0</v>
      </c>
      <c r="BJ2157" s="6" t="str">
        <f t="shared" ref="BJ2157:BO2157" si="1974">IFERROR(XLOOKUP($B2157,#REF!,#REF!,""),"")</f>
        <v/>
      </c>
      <c r="BK2157" s="6" t="str">
        <f t="shared" si="1974"/>
        <v/>
      </c>
      <c r="BL2157" s="6" t="str">
        <f t="shared" si="1974"/>
        <v/>
      </c>
      <c r="BM2157" s="6" t="str">
        <f t="shared" si="1974"/>
        <v/>
      </c>
      <c r="BN2157" s="6" t="str">
        <f t="shared" si="1974"/>
        <v/>
      </c>
      <c r="BO2157" s="6" t="str">
        <f t="shared" si="1974"/>
        <v/>
      </c>
      <c r="BP2157" s="6"/>
      <c r="BQ2157" s="6"/>
    </row>
    <row r="2158" ht="15.75" customHeight="1">
      <c r="A2158" s="5" t="s">
        <v>7253</v>
      </c>
      <c r="B2158" s="5" t="s">
        <v>10680</v>
      </c>
      <c r="C2158" s="5" t="s">
        <v>116</v>
      </c>
      <c r="D2158" s="5" t="s">
        <v>70</v>
      </c>
      <c r="E2158" s="19"/>
      <c r="F2158" s="2" t="s">
        <v>1812</v>
      </c>
      <c r="G2158" s="2" t="s">
        <v>7561</v>
      </c>
      <c r="H2158" s="2" t="s">
        <v>121</v>
      </c>
      <c r="I2158" s="2" t="s">
        <v>122</v>
      </c>
      <c r="J2158" s="2" t="s">
        <v>100</v>
      </c>
      <c r="K2158" s="2" t="s">
        <v>3801</v>
      </c>
      <c r="L2158" s="6">
        <v>0.0</v>
      </c>
      <c r="M2158" s="6">
        <v>0.0</v>
      </c>
      <c r="N2158" s="6">
        <v>0.0</v>
      </c>
      <c r="O2158" s="6" t="s">
        <v>10681</v>
      </c>
      <c r="P2158" s="6"/>
      <c r="Q2158" s="6" t="s">
        <v>8537</v>
      </c>
      <c r="R2158" s="6" t="s">
        <v>7057</v>
      </c>
      <c r="S2158" s="6">
        <v>259.0</v>
      </c>
      <c r="T2158" s="6">
        <v>0.0</v>
      </c>
      <c r="U2158" s="6">
        <v>0.0</v>
      </c>
      <c r="V2158" s="6">
        <v>0.0</v>
      </c>
      <c r="W2158" s="6" t="s">
        <v>81</v>
      </c>
      <c r="X2158" s="6">
        <v>689.0</v>
      </c>
      <c r="Y2158" s="6">
        <v>0.0</v>
      </c>
      <c r="Z2158" s="6">
        <v>0.0</v>
      </c>
      <c r="AA2158" s="6">
        <v>0.0</v>
      </c>
      <c r="AB2158" s="6">
        <v>0.0</v>
      </c>
      <c r="AC2158" s="6">
        <v>0.0</v>
      </c>
      <c r="AD2158" s="6">
        <v>0.0</v>
      </c>
      <c r="AE2158" s="6">
        <v>0.0</v>
      </c>
      <c r="AF2158" s="6">
        <v>0.0</v>
      </c>
      <c r="AG2158" s="6" t="b">
        <v>1</v>
      </c>
      <c r="AH2158" s="6" t="b">
        <v>1</v>
      </c>
      <c r="AI2158" s="6">
        <v>0.0</v>
      </c>
      <c r="AJ2158" s="6">
        <v>0.0</v>
      </c>
      <c r="AK2158" s="6">
        <v>0.0</v>
      </c>
      <c r="AL2158" s="6">
        <v>0.0</v>
      </c>
      <c r="AM2158" s="6">
        <v>0.0</v>
      </c>
      <c r="AN2158" s="6">
        <v>0.0</v>
      </c>
      <c r="AO2158" s="6">
        <v>0.0</v>
      </c>
      <c r="AP2158" s="6">
        <v>0.0</v>
      </c>
      <c r="AQ2158" s="6" t="s">
        <v>82</v>
      </c>
      <c r="AR2158" s="6" t="s">
        <v>83</v>
      </c>
      <c r="AS2158" s="6">
        <v>0.0</v>
      </c>
      <c r="AT2158" s="7">
        <v>45386.0</v>
      </c>
      <c r="AU2158" s="6" t="s">
        <v>107</v>
      </c>
      <c r="AV2158" s="6">
        <v>0.0</v>
      </c>
      <c r="AW2158" s="6" t="s">
        <v>86</v>
      </c>
      <c r="AX2158" s="6" t="s">
        <v>1179</v>
      </c>
      <c r="AY2158" s="6" t="s">
        <v>1179</v>
      </c>
      <c r="AZ2158" s="6" t="s">
        <v>108</v>
      </c>
      <c r="BA2158" s="6" t="s">
        <v>1438</v>
      </c>
      <c r="BB2158" s="6" t="s">
        <v>3093</v>
      </c>
      <c r="BC2158" s="6">
        <v>0.0</v>
      </c>
      <c r="BD2158" s="6">
        <v>0.0</v>
      </c>
      <c r="BE2158" s="6">
        <v>0.0</v>
      </c>
      <c r="BF2158" s="6">
        <v>0.0</v>
      </c>
      <c r="BG2158" s="6" t="s">
        <v>7397</v>
      </c>
      <c r="BH2158" s="8" t="s">
        <v>10682</v>
      </c>
      <c r="BI2158" s="6">
        <v>0.0</v>
      </c>
      <c r="BJ2158" s="6" t="str">
        <f t="shared" ref="BJ2158:BO2158" si="1975">IFERROR(XLOOKUP($B2158,#REF!,#REF!,""),"")</f>
        <v/>
      </c>
      <c r="BK2158" s="6" t="str">
        <f t="shared" si="1975"/>
        <v/>
      </c>
      <c r="BL2158" s="6" t="str">
        <f t="shared" si="1975"/>
        <v/>
      </c>
      <c r="BM2158" s="6" t="str">
        <f t="shared" si="1975"/>
        <v/>
      </c>
      <c r="BN2158" s="6" t="str">
        <f t="shared" si="1975"/>
        <v/>
      </c>
      <c r="BO2158" s="6" t="str">
        <f t="shared" si="1975"/>
        <v/>
      </c>
      <c r="BP2158" s="6"/>
      <c r="BQ2158" s="6"/>
    </row>
    <row r="2159" ht="15.75" customHeight="1">
      <c r="A2159" s="5" t="s">
        <v>7253</v>
      </c>
      <c r="B2159" s="5" t="s">
        <v>10683</v>
      </c>
      <c r="C2159" s="5" t="s">
        <v>116</v>
      </c>
      <c r="D2159" s="5" t="s">
        <v>117</v>
      </c>
      <c r="E2159" s="19"/>
      <c r="F2159" s="2" t="s">
        <v>10684</v>
      </c>
      <c r="G2159" s="2" t="s">
        <v>8167</v>
      </c>
      <c r="H2159" s="2" t="s">
        <v>693</v>
      </c>
      <c r="I2159" s="2" t="s">
        <v>122</v>
      </c>
      <c r="J2159" s="2" t="s">
        <v>100</v>
      </c>
      <c r="K2159" s="2">
        <v>0.0</v>
      </c>
      <c r="L2159" s="6">
        <v>0.0</v>
      </c>
      <c r="M2159" s="6">
        <v>0.0</v>
      </c>
      <c r="N2159" s="6">
        <v>0.0</v>
      </c>
      <c r="O2159" s="6" t="s">
        <v>9174</v>
      </c>
      <c r="P2159" s="6" t="s">
        <v>2353</v>
      </c>
      <c r="Q2159" s="6" t="s">
        <v>10685</v>
      </c>
      <c r="R2159" s="6">
        <v>0.0</v>
      </c>
      <c r="S2159" s="6">
        <v>0.0</v>
      </c>
      <c r="T2159" s="6">
        <v>0.0</v>
      </c>
      <c r="U2159" s="6">
        <v>0.0</v>
      </c>
      <c r="V2159" s="6">
        <v>0.0</v>
      </c>
      <c r="W2159" s="6" t="s">
        <v>127</v>
      </c>
      <c r="X2159" s="6">
        <v>0.0</v>
      </c>
      <c r="Y2159" s="6">
        <v>0.0</v>
      </c>
      <c r="Z2159" s="6">
        <v>0.0</v>
      </c>
      <c r="AA2159" s="6">
        <v>0.0</v>
      </c>
      <c r="AB2159" s="6">
        <v>0.0</v>
      </c>
      <c r="AC2159" s="6">
        <v>0.0</v>
      </c>
      <c r="AD2159" s="6" t="b">
        <v>1</v>
      </c>
      <c r="AE2159" s="6" t="s">
        <v>1111</v>
      </c>
      <c r="AF2159" s="6">
        <v>0.0</v>
      </c>
      <c r="AG2159" s="6">
        <v>0.0</v>
      </c>
      <c r="AH2159" s="6">
        <v>0.0</v>
      </c>
      <c r="AI2159" s="6">
        <v>68.0</v>
      </c>
      <c r="AJ2159" s="6" t="b">
        <v>1</v>
      </c>
      <c r="AK2159" s="6" t="s">
        <v>1111</v>
      </c>
      <c r="AL2159" s="6">
        <v>4.0</v>
      </c>
      <c r="AM2159" s="6" t="b">
        <v>0</v>
      </c>
      <c r="AN2159" s="6">
        <v>0.0</v>
      </c>
      <c r="AO2159" s="6">
        <v>0.0</v>
      </c>
      <c r="AP2159" s="6">
        <v>0.0</v>
      </c>
      <c r="AQ2159" s="6" t="s">
        <v>157</v>
      </c>
      <c r="AR2159" s="6">
        <v>0.0</v>
      </c>
      <c r="AS2159" s="6">
        <v>0.0</v>
      </c>
      <c r="AT2159" s="6">
        <v>0.0</v>
      </c>
      <c r="AU2159" s="6">
        <v>0.0</v>
      </c>
      <c r="AV2159" s="6">
        <v>0.0</v>
      </c>
      <c r="AW2159" s="6">
        <v>0.0</v>
      </c>
      <c r="AX2159" s="6">
        <v>0.0</v>
      </c>
      <c r="AY2159" s="6">
        <v>0.0</v>
      </c>
      <c r="AZ2159" s="6">
        <v>0.0</v>
      </c>
      <c r="BA2159" s="6">
        <v>0.0</v>
      </c>
      <c r="BB2159" s="6">
        <v>0.0</v>
      </c>
      <c r="BC2159" s="6">
        <v>0.0</v>
      </c>
      <c r="BD2159" s="6">
        <v>0.0</v>
      </c>
      <c r="BE2159" s="6">
        <v>0.0</v>
      </c>
      <c r="BF2159" s="6" t="s">
        <v>491</v>
      </c>
      <c r="BG2159" s="6">
        <v>0.0</v>
      </c>
      <c r="BH2159" s="6">
        <v>0.0</v>
      </c>
      <c r="BI2159" s="6">
        <v>0.0</v>
      </c>
      <c r="BJ2159" s="6" t="str">
        <f t="shared" ref="BJ2159:BO2159" si="1976">IFERROR(XLOOKUP($B2159,#REF!,#REF!,""),"")</f>
        <v/>
      </c>
      <c r="BK2159" s="6" t="str">
        <f t="shared" si="1976"/>
        <v/>
      </c>
      <c r="BL2159" s="6" t="str">
        <f t="shared" si="1976"/>
        <v/>
      </c>
      <c r="BM2159" s="6" t="str">
        <f t="shared" si="1976"/>
        <v/>
      </c>
      <c r="BN2159" s="6" t="str">
        <f t="shared" si="1976"/>
        <v/>
      </c>
      <c r="BO2159" s="6" t="str">
        <f t="shared" si="1976"/>
        <v/>
      </c>
      <c r="BP2159" s="6"/>
      <c r="BQ2159" s="6"/>
    </row>
    <row r="2160" ht="15.75" customHeight="1">
      <c r="A2160" s="5" t="s">
        <v>7253</v>
      </c>
      <c r="B2160" s="5" t="s">
        <v>10686</v>
      </c>
      <c r="C2160" s="5" t="s">
        <v>351</v>
      </c>
      <c r="D2160" s="5" t="s">
        <v>117</v>
      </c>
      <c r="E2160" s="19"/>
      <c r="F2160" s="2"/>
      <c r="G2160" s="2" t="s">
        <v>10687</v>
      </c>
      <c r="H2160" s="2"/>
      <c r="I2160" s="2" t="s">
        <v>356</v>
      </c>
      <c r="J2160" s="2" t="s">
        <v>434</v>
      </c>
      <c r="K2160" s="2"/>
      <c r="O2160" s="6" t="s">
        <v>8529</v>
      </c>
      <c r="P2160" s="11"/>
      <c r="AM2160" s="6" t="s">
        <v>877</v>
      </c>
      <c r="BG2160" s="6" t="s">
        <v>10688</v>
      </c>
      <c r="BJ2160" s="6" t="str">
        <f t="shared" ref="BJ2160:BO2160" si="1977">IFERROR(XLOOKUP($B2160,#REF!,#REF!,""),"")</f>
        <v/>
      </c>
      <c r="BK2160" s="6" t="str">
        <f t="shared" si="1977"/>
        <v/>
      </c>
      <c r="BL2160" s="6" t="str">
        <f t="shared" si="1977"/>
        <v/>
      </c>
      <c r="BM2160" s="6" t="str">
        <f t="shared" si="1977"/>
        <v/>
      </c>
      <c r="BN2160" s="6" t="str">
        <f t="shared" si="1977"/>
        <v/>
      </c>
      <c r="BO2160" s="6" t="str">
        <f t="shared" si="1977"/>
        <v/>
      </c>
      <c r="BP2160" s="6"/>
      <c r="BQ2160" s="6"/>
    </row>
    <row r="2161" ht="15.75" customHeight="1">
      <c r="A2161" s="5" t="s">
        <v>7253</v>
      </c>
      <c r="B2161" s="5" t="s">
        <v>10689</v>
      </c>
      <c r="C2161" s="5" t="s">
        <v>218</v>
      </c>
      <c r="D2161" s="5" t="s">
        <v>117</v>
      </c>
      <c r="E2161" s="19"/>
      <c r="F2161" s="2" t="s">
        <v>10246</v>
      </c>
      <c r="G2161" s="2" t="s">
        <v>8155</v>
      </c>
      <c r="H2161" s="2" t="s">
        <v>547</v>
      </c>
      <c r="I2161" s="2" t="s">
        <v>222</v>
      </c>
      <c r="J2161" s="2" t="s">
        <v>100</v>
      </c>
      <c r="K2161" s="2">
        <v>0.0</v>
      </c>
      <c r="L2161" s="6">
        <v>0.0</v>
      </c>
      <c r="M2161" s="6">
        <v>0.0</v>
      </c>
      <c r="N2161" s="6">
        <v>0.0</v>
      </c>
      <c r="O2161" s="6" t="s">
        <v>10690</v>
      </c>
      <c r="P2161" s="6"/>
      <c r="Q2161" s="6" t="s">
        <v>8157</v>
      </c>
      <c r="R2161" s="6" t="s">
        <v>2550</v>
      </c>
      <c r="S2161" s="6">
        <v>128.0</v>
      </c>
      <c r="T2161" s="6">
        <v>0.0</v>
      </c>
      <c r="U2161" s="6" t="s">
        <v>3668</v>
      </c>
      <c r="V2161" s="6">
        <v>0.0</v>
      </c>
      <c r="W2161" s="6" t="s">
        <v>127</v>
      </c>
      <c r="X2161" s="6">
        <v>0.0</v>
      </c>
      <c r="Y2161" s="6">
        <v>0.0</v>
      </c>
      <c r="Z2161" s="6">
        <v>0.0</v>
      </c>
      <c r="AA2161" s="6">
        <v>0.0</v>
      </c>
      <c r="AB2161" s="6">
        <v>0.0</v>
      </c>
      <c r="AC2161" s="6">
        <v>0.0</v>
      </c>
      <c r="AD2161" s="6" t="b">
        <v>1</v>
      </c>
      <c r="AE2161" s="7">
        <v>45843.0</v>
      </c>
      <c r="AF2161" s="6">
        <v>0.0</v>
      </c>
      <c r="AG2161" s="6">
        <v>0.0</v>
      </c>
      <c r="AH2161" s="6">
        <v>0.0</v>
      </c>
      <c r="AI2161" s="6">
        <v>351.0</v>
      </c>
      <c r="AJ2161" s="6" t="b">
        <v>1</v>
      </c>
      <c r="AK2161" s="6" t="s">
        <v>1551</v>
      </c>
      <c r="AL2161" s="6">
        <v>1.0</v>
      </c>
      <c r="AM2161" s="6" t="b">
        <v>0</v>
      </c>
      <c r="AN2161" s="6">
        <v>0.0</v>
      </c>
      <c r="AO2161" s="6">
        <v>0.0</v>
      </c>
      <c r="AP2161" s="6">
        <v>0.0</v>
      </c>
      <c r="AQ2161" s="6" t="s">
        <v>128</v>
      </c>
      <c r="AR2161" s="6" t="s">
        <v>105</v>
      </c>
      <c r="AS2161" s="6">
        <v>0.0</v>
      </c>
      <c r="AT2161" s="7">
        <v>45423.0</v>
      </c>
      <c r="AU2161" s="6">
        <v>0.0</v>
      </c>
      <c r="AV2161" s="6">
        <v>0.0</v>
      </c>
      <c r="AW2161" s="6">
        <v>0.0</v>
      </c>
      <c r="AX2161" s="6">
        <v>0.0</v>
      </c>
      <c r="AY2161" s="6">
        <v>0.0</v>
      </c>
      <c r="AZ2161" s="6" t="s">
        <v>88</v>
      </c>
      <c r="BA2161" s="6">
        <v>0.0</v>
      </c>
      <c r="BB2161" s="7">
        <v>45842.0</v>
      </c>
      <c r="BC2161" s="7">
        <v>45874.0</v>
      </c>
      <c r="BD2161" s="6">
        <v>329.0</v>
      </c>
      <c r="BE2161" s="7">
        <v>45843.0</v>
      </c>
      <c r="BF2161" s="6" t="s">
        <v>2214</v>
      </c>
      <c r="BG2161" s="6">
        <v>0.0</v>
      </c>
      <c r="BH2161" s="6">
        <v>0.0</v>
      </c>
      <c r="BI2161" s="6">
        <v>0.0</v>
      </c>
      <c r="BJ2161" s="6" t="str">
        <f t="shared" ref="BJ2161:BO2161" si="1978">IFERROR(XLOOKUP($B2161,#REF!,#REF!,""),"")</f>
        <v/>
      </c>
      <c r="BK2161" s="6" t="str">
        <f t="shared" si="1978"/>
        <v/>
      </c>
      <c r="BL2161" s="6" t="str">
        <f t="shared" si="1978"/>
        <v/>
      </c>
      <c r="BM2161" s="6" t="str">
        <f t="shared" si="1978"/>
        <v/>
      </c>
      <c r="BN2161" s="6" t="str">
        <f t="shared" si="1978"/>
        <v/>
      </c>
      <c r="BO2161" s="6" t="str">
        <f t="shared" si="1978"/>
        <v/>
      </c>
      <c r="BP2161" s="6"/>
      <c r="BQ2161" s="6"/>
    </row>
    <row r="2162" ht="15.75" customHeight="1">
      <c r="A2162" s="5" t="s">
        <v>7253</v>
      </c>
      <c r="B2162" s="5" t="s">
        <v>10691</v>
      </c>
      <c r="C2162" s="5" t="s">
        <v>403</v>
      </c>
      <c r="D2162" s="5" t="s">
        <v>70</v>
      </c>
      <c r="E2162" s="19"/>
      <c r="F2162" s="2" t="s">
        <v>1812</v>
      </c>
      <c r="G2162" s="2" t="s">
        <v>10692</v>
      </c>
      <c r="H2162" s="2" t="s">
        <v>7417</v>
      </c>
      <c r="I2162" s="2" t="s">
        <v>407</v>
      </c>
      <c r="J2162" s="2" t="s">
        <v>100</v>
      </c>
      <c r="K2162" s="2">
        <v>0.0</v>
      </c>
      <c r="L2162" s="6">
        <v>0.0</v>
      </c>
      <c r="M2162" s="6">
        <v>0.0</v>
      </c>
      <c r="N2162" s="6">
        <v>0.0</v>
      </c>
      <c r="O2162" s="6" t="s">
        <v>10693</v>
      </c>
      <c r="P2162" s="6" t="s">
        <v>5104</v>
      </c>
      <c r="Q2162" s="6" t="s">
        <v>10694</v>
      </c>
      <c r="R2162" s="7">
        <v>45455.0</v>
      </c>
      <c r="S2162" s="6">
        <v>132.0</v>
      </c>
      <c r="T2162" s="6">
        <v>0.0</v>
      </c>
      <c r="U2162" s="6">
        <v>0.0</v>
      </c>
      <c r="V2162" s="6">
        <v>0.0</v>
      </c>
      <c r="W2162" s="6" t="s">
        <v>81</v>
      </c>
      <c r="X2162" s="6">
        <v>401.0</v>
      </c>
      <c r="Y2162" s="6">
        <v>0.0</v>
      </c>
      <c r="Z2162" s="6">
        <v>0.0</v>
      </c>
      <c r="AA2162" s="6">
        <v>0.0</v>
      </c>
      <c r="AB2162" s="6">
        <v>0.0</v>
      </c>
      <c r="AC2162" s="6">
        <v>0.0</v>
      </c>
      <c r="AD2162" s="6">
        <v>0.0</v>
      </c>
      <c r="AE2162" s="6">
        <v>0.0</v>
      </c>
      <c r="AF2162" s="6">
        <v>0.0</v>
      </c>
      <c r="AG2162" s="6" t="b">
        <v>1</v>
      </c>
      <c r="AH2162" s="6" t="b">
        <v>1</v>
      </c>
      <c r="AI2162" s="6">
        <v>0.0</v>
      </c>
      <c r="AJ2162" s="6">
        <v>0.0</v>
      </c>
      <c r="AK2162" s="6">
        <v>0.0</v>
      </c>
      <c r="AL2162" s="6">
        <v>0.0</v>
      </c>
      <c r="AM2162" s="6">
        <v>0.0</v>
      </c>
      <c r="AN2162" s="6">
        <v>0.0</v>
      </c>
      <c r="AO2162" s="6">
        <v>0.0</v>
      </c>
      <c r="AP2162" s="6">
        <v>0.0</v>
      </c>
      <c r="AQ2162" s="6" t="s">
        <v>82</v>
      </c>
      <c r="AR2162" s="6" t="s">
        <v>105</v>
      </c>
      <c r="AS2162" s="6">
        <v>0.0</v>
      </c>
      <c r="AT2162" s="6" t="s">
        <v>1607</v>
      </c>
      <c r="AU2162" s="6" t="s">
        <v>107</v>
      </c>
      <c r="AV2162" s="6">
        <v>0.0</v>
      </c>
      <c r="AW2162" s="6" t="s">
        <v>10693</v>
      </c>
      <c r="AX2162" s="6" t="s">
        <v>1211</v>
      </c>
      <c r="AY2162" s="6" t="s">
        <v>1211</v>
      </c>
      <c r="AZ2162" s="6" t="s">
        <v>88</v>
      </c>
      <c r="BA2162" s="6" t="s">
        <v>804</v>
      </c>
      <c r="BB2162" s="6" t="s">
        <v>436</v>
      </c>
      <c r="BC2162" s="6">
        <v>0.0</v>
      </c>
      <c r="BD2162" s="6">
        <v>0.0</v>
      </c>
      <c r="BE2162" s="6">
        <v>0.0</v>
      </c>
      <c r="BF2162" s="6">
        <v>0.0</v>
      </c>
      <c r="BG2162" s="6" t="s">
        <v>1869</v>
      </c>
      <c r="BH2162" s="8" t="s">
        <v>10695</v>
      </c>
      <c r="BI2162" s="6">
        <v>0.0</v>
      </c>
      <c r="BJ2162" s="6" t="str">
        <f t="shared" ref="BJ2162:BO2162" si="1979">IFERROR(XLOOKUP($B2162,#REF!,#REF!,""),"")</f>
        <v/>
      </c>
      <c r="BK2162" s="6" t="str">
        <f t="shared" si="1979"/>
        <v/>
      </c>
      <c r="BL2162" s="6" t="str">
        <f t="shared" si="1979"/>
        <v/>
      </c>
      <c r="BM2162" s="6" t="str">
        <f t="shared" si="1979"/>
        <v/>
      </c>
      <c r="BN2162" s="6" t="str">
        <f t="shared" si="1979"/>
        <v/>
      </c>
      <c r="BO2162" s="6" t="str">
        <f t="shared" si="1979"/>
        <v/>
      </c>
      <c r="BP2162" s="6"/>
      <c r="BQ2162" s="6"/>
    </row>
    <row r="2163" ht="15.75" customHeight="1">
      <c r="A2163" s="5" t="s">
        <v>7253</v>
      </c>
      <c r="B2163" s="5" t="s">
        <v>10696</v>
      </c>
      <c r="C2163" s="5" t="s">
        <v>116</v>
      </c>
      <c r="D2163" s="5" t="s">
        <v>70</v>
      </c>
      <c r="E2163" s="19"/>
      <c r="F2163" s="2" t="s">
        <v>1812</v>
      </c>
      <c r="G2163" s="2" t="s">
        <v>5830</v>
      </c>
      <c r="H2163" s="2" t="s">
        <v>121</v>
      </c>
      <c r="I2163" s="2" t="s">
        <v>122</v>
      </c>
      <c r="J2163" s="2" t="s">
        <v>100</v>
      </c>
      <c r="K2163" s="2">
        <v>0.0</v>
      </c>
      <c r="L2163" s="6">
        <v>0.0</v>
      </c>
      <c r="M2163" s="6">
        <v>0.0</v>
      </c>
      <c r="N2163" s="6">
        <v>0.0</v>
      </c>
      <c r="O2163" s="6" t="s">
        <v>10439</v>
      </c>
      <c r="P2163" s="6"/>
      <c r="Q2163" s="6" t="s">
        <v>5832</v>
      </c>
      <c r="R2163" s="6" t="s">
        <v>1024</v>
      </c>
      <c r="S2163" s="6">
        <v>46.0</v>
      </c>
      <c r="T2163" s="6">
        <v>0.0</v>
      </c>
      <c r="U2163" s="6">
        <v>0.0</v>
      </c>
      <c r="V2163" s="6">
        <v>0.0</v>
      </c>
      <c r="W2163" s="6" t="s">
        <v>81</v>
      </c>
      <c r="X2163" s="6">
        <v>262.0</v>
      </c>
      <c r="Y2163" s="6">
        <v>0.0</v>
      </c>
      <c r="Z2163" s="6">
        <v>0.0</v>
      </c>
      <c r="AA2163" s="6">
        <v>0.0</v>
      </c>
      <c r="AB2163" s="6">
        <v>0.0</v>
      </c>
      <c r="AC2163" s="6">
        <v>0.0</v>
      </c>
      <c r="AD2163" s="6">
        <v>0.0</v>
      </c>
      <c r="AE2163" s="6">
        <v>0.0</v>
      </c>
      <c r="AF2163" s="6">
        <v>0.0</v>
      </c>
      <c r="AG2163" s="6" t="b">
        <v>1</v>
      </c>
      <c r="AH2163" s="6">
        <v>0.0</v>
      </c>
      <c r="AI2163" s="6">
        <v>0.0</v>
      </c>
      <c r="AJ2163" s="6">
        <v>0.0</v>
      </c>
      <c r="AK2163" s="6">
        <v>0.0</v>
      </c>
      <c r="AL2163" s="6">
        <v>0.0</v>
      </c>
      <c r="AM2163" s="6">
        <v>0.0</v>
      </c>
      <c r="AN2163" s="6">
        <v>0.0</v>
      </c>
      <c r="AO2163" s="6">
        <v>0.0</v>
      </c>
      <c r="AP2163" s="6">
        <v>0.0</v>
      </c>
      <c r="AQ2163" s="6" t="s">
        <v>82</v>
      </c>
      <c r="AR2163" s="6" t="s">
        <v>83</v>
      </c>
      <c r="AS2163" s="6">
        <v>0.0</v>
      </c>
      <c r="AT2163" s="7">
        <v>45694.0</v>
      </c>
      <c r="AU2163" s="6">
        <v>0.0</v>
      </c>
      <c r="AV2163" s="6">
        <v>0.0</v>
      </c>
      <c r="AW2163" s="6">
        <v>0.0</v>
      </c>
      <c r="AX2163" s="6">
        <v>0.0</v>
      </c>
      <c r="AY2163" s="6">
        <v>0.0</v>
      </c>
      <c r="AZ2163" s="6">
        <v>0.0</v>
      </c>
      <c r="BA2163" s="6">
        <v>0.0</v>
      </c>
      <c r="BB2163" s="6">
        <v>0.0</v>
      </c>
      <c r="BC2163" s="6">
        <v>0.0</v>
      </c>
      <c r="BD2163" s="6">
        <v>0.0</v>
      </c>
      <c r="BE2163" s="6">
        <v>0.0</v>
      </c>
      <c r="BF2163" s="6">
        <v>0.0</v>
      </c>
      <c r="BG2163" s="6">
        <v>0.0</v>
      </c>
      <c r="BH2163" s="8" t="s">
        <v>10697</v>
      </c>
      <c r="BI2163" s="6">
        <v>0.0</v>
      </c>
      <c r="BJ2163" s="6" t="str">
        <f t="shared" ref="BJ2163:BO2163" si="1980">IFERROR(XLOOKUP($B2163,#REF!,#REF!,""),"")</f>
        <v/>
      </c>
      <c r="BK2163" s="6" t="str">
        <f t="shared" si="1980"/>
        <v/>
      </c>
      <c r="BL2163" s="6" t="str">
        <f t="shared" si="1980"/>
        <v/>
      </c>
      <c r="BM2163" s="6" t="str">
        <f t="shared" si="1980"/>
        <v/>
      </c>
      <c r="BN2163" s="6" t="str">
        <f t="shared" si="1980"/>
        <v/>
      </c>
      <c r="BO2163" s="6" t="str">
        <f t="shared" si="1980"/>
        <v/>
      </c>
      <c r="BP2163" s="6"/>
      <c r="BQ2163" s="6"/>
    </row>
    <row r="2164" ht="15.75" customHeight="1">
      <c r="A2164" s="5" t="s">
        <v>7253</v>
      </c>
      <c r="B2164" s="5" t="s">
        <v>10698</v>
      </c>
      <c r="C2164" s="5" t="s">
        <v>218</v>
      </c>
      <c r="D2164" s="5" t="s">
        <v>70</v>
      </c>
      <c r="E2164" s="19"/>
      <c r="F2164" s="2" t="s">
        <v>1812</v>
      </c>
      <c r="G2164" s="2" t="s">
        <v>10617</v>
      </c>
      <c r="H2164" s="2" t="s">
        <v>547</v>
      </c>
      <c r="I2164" s="2" t="s">
        <v>222</v>
      </c>
      <c r="J2164" s="2" t="s">
        <v>100</v>
      </c>
      <c r="K2164" s="2">
        <v>0.0</v>
      </c>
      <c r="L2164" s="6">
        <v>0.0</v>
      </c>
      <c r="M2164" s="6">
        <v>0.0</v>
      </c>
      <c r="N2164" s="6">
        <v>0.0</v>
      </c>
      <c r="O2164" s="6" t="s">
        <v>10699</v>
      </c>
      <c r="P2164" s="6"/>
      <c r="Q2164" s="6" t="s">
        <v>10656</v>
      </c>
      <c r="R2164" s="7">
        <v>45421.0</v>
      </c>
      <c r="S2164" s="6">
        <v>153.0</v>
      </c>
      <c r="T2164" s="6">
        <v>0.0</v>
      </c>
      <c r="U2164" s="6">
        <v>0.0</v>
      </c>
      <c r="V2164" s="6">
        <v>0.0</v>
      </c>
      <c r="W2164" s="6" t="s">
        <v>81</v>
      </c>
      <c r="X2164" s="6">
        <v>511.0</v>
      </c>
      <c r="Y2164" s="6">
        <v>0.0</v>
      </c>
      <c r="Z2164" s="6">
        <v>0.0</v>
      </c>
      <c r="AA2164" s="6">
        <v>0.0</v>
      </c>
      <c r="AB2164" s="6">
        <v>0.0</v>
      </c>
      <c r="AC2164" s="6">
        <v>0.0</v>
      </c>
      <c r="AD2164" s="6">
        <v>0.0</v>
      </c>
      <c r="AE2164" s="6">
        <v>0.0</v>
      </c>
      <c r="AF2164" s="6">
        <v>0.0</v>
      </c>
      <c r="AG2164" s="6" t="b">
        <v>1</v>
      </c>
      <c r="AH2164" s="6" t="b">
        <v>1</v>
      </c>
      <c r="AI2164" s="6">
        <v>0.0</v>
      </c>
      <c r="AJ2164" s="6">
        <v>0.0</v>
      </c>
      <c r="AK2164" s="6">
        <v>0.0</v>
      </c>
      <c r="AL2164" s="6">
        <v>0.0</v>
      </c>
      <c r="AM2164" s="6">
        <v>0.0</v>
      </c>
      <c r="AN2164" s="6">
        <v>0.0</v>
      </c>
      <c r="AO2164" s="6">
        <v>0.0</v>
      </c>
      <c r="AP2164" s="6">
        <v>0.0</v>
      </c>
      <c r="AQ2164" s="6" t="s">
        <v>82</v>
      </c>
      <c r="AR2164" s="6" t="s">
        <v>83</v>
      </c>
      <c r="AS2164" s="6">
        <v>0.0</v>
      </c>
      <c r="AT2164" s="7">
        <v>45545.0</v>
      </c>
      <c r="AU2164" s="6" t="s">
        <v>107</v>
      </c>
      <c r="AV2164" s="6">
        <v>0.0</v>
      </c>
      <c r="AW2164" s="6" t="s">
        <v>86</v>
      </c>
      <c r="AX2164" s="6" t="s">
        <v>87</v>
      </c>
      <c r="AY2164" s="6" t="s">
        <v>87</v>
      </c>
      <c r="AZ2164" s="6" t="s">
        <v>88</v>
      </c>
      <c r="BA2164" s="6" t="s">
        <v>1076</v>
      </c>
      <c r="BB2164" s="7">
        <v>45749.0</v>
      </c>
      <c r="BC2164" s="6">
        <v>0.0</v>
      </c>
      <c r="BD2164" s="6">
        <v>0.0</v>
      </c>
      <c r="BE2164" s="6">
        <v>0.0</v>
      </c>
      <c r="BF2164" s="6">
        <v>0.0</v>
      </c>
      <c r="BG2164" s="6" t="s">
        <v>827</v>
      </c>
      <c r="BH2164" s="6">
        <v>0.0</v>
      </c>
      <c r="BI2164" s="6">
        <v>0.0</v>
      </c>
      <c r="BJ2164" s="6" t="str">
        <f t="shared" ref="BJ2164:BO2164" si="1981">IFERROR(XLOOKUP($B2164,#REF!,#REF!,""),"")</f>
        <v/>
      </c>
      <c r="BK2164" s="6" t="str">
        <f t="shared" si="1981"/>
        <v/>
      </c>
      <c r="BL2164" s="6" t="str">
        <f t="shared" si="1981"/>
        <v/>
      </c>
      <c r="BM2164" s="6" t="str">
        <f t="shared" si="1981"/>
        <v/>
      </c>
      <c r="BN2164" s="6" t="str">
        <f t="shared" si="1981"/>
        <v/>
      </c>
      <c r="BO2164" s="6" t="str">
        <f t="shared" si="1981"/>
        <v/>
      </c>
      <c r="BP2164" s="6"/>
      <c r="BQ2164" s="6"/>
    </row>
    <row r="2165" ht="15.75" customHeight="1">
      <c r="A2165" s="5" t="s">
        <v>7253</v>
      </c>
      <c r="B2165" s="5" t="s">
        <v>10700</v>
      </c>
      <c r="C2165" s="5" t="s">
        <v>218</v>
      </c>
      <c r="D2165" s="5" t="s">
        <v>70</v>
      </c>
      <c r="E2165" s="19"/>
      <c r="F2165" s="2" t="s">
        <v>1812</v>
      </c>
      <c r="G2165" s="2" t="s">
        <v>10701</v>
      </c>
      <c r="H2165" s="2" t="s">
        <v>547</v>
      </c>
      <c r="I2165" s="2" t="s">
        <v>222</v>
      </c>
      <c r="J2165" s="2" t="s">
        <v>100</v>
      </c>
      <c r="K2165" s="2">
        <v>0.0</v>
      </c>
      <c r="L2165" s="6">
        <v>0.0</v>
      </c>
      <c r="M2165" s="6">
        <v>0.0</v>
      </c>
      <c r="N2165" s="6">
        <v>0.0</v>
      </c>
      <c r="O2165" s="6" t="s">
        <v>10702</v>
      </c>
      <c r="P2165" s="6"/>
      <c r="Q2165" s="6" t="s">
        <v>10703</v>
      </c>
      <c r="R2165" s="6" t="s">
        <v>9629</v>
      </c>
      <c r="S2165" s="6">
        <v>132.0</v>
      </c>
      <c r="T2165" s="6">
        <v>0.0</v>
      </c>
      <c r="U2165" s="6">
        <v>0.0</v>
      </c>
      <c r="V2165" s="6">
        <v>0.0</v>
      </c>
      <c r="W2165" s="6" t="s">
        <v>81</v>
      </c>
      <c r="X2165" s="6">
        <v>256.0</v>
      </c>
      <c r="Y2165" s="6">
        <v>0.0</v>
      </c>
      <c r="Z2165" s="6">
        <v>0.0</v>
      </c>
      <c r="AA2165" s="6">
        <v>0.0</v>
      </c>
      <c r="AB2165" s="6">
        <v>0.0</v>
      </c>
      <c r="AC2165" s="6">
        <v>0.0</v>
      </c>
      <c r="AD2165" s="6">
        <v>0.0</v>
      </c>
      <c r="AE2165" s="6">
        <v>0.0</v>
      </c>
      <c r="AF2165" s="6">
        <v>0.0</v>
      </c>
      <c r="AG2165" s="6" t="b">
        <v>1</v>
      </c>
      <c r="AH2165" s="6">
        <v>0.0</v>
      </c>
      <c r="AI2165" s="6">
        <v>0.0</v>
      </c>
      <c r="AJ2165" s="6">
        <v>0.0</v>
      </c>
      <c r="AK2165" s="6">
        <v>0.0</v>
      </c>
      <c r="AL2165" s="6">
        <v>0.0</v>
      </c>
      <c r="AM2165" s="6">
        <v>0.0</v>
      </c>
      <c r="AN2165" s="6">
        <v>0.0</v>
      </c>
      <c r="AO2165" s="6">
        <v>0.0</v>
      </c>
      <c r="AP2165" s="6">
        <v>0.0</v>
      </c>
      <c r="AQ2165" s="6" t="s">
        <v>82</v>
      </c>
      <c r="AR2165" s="6" t="s">
        <v>83</v>
      </c>
      <c r="AS2165" s="6">
        <v>0.0</v>
      </c>
      <c r="AT2165" s="6" t="s">
        <v>1551</v>
      </c>
      <c r="AU2165" s="6" t="s">
        <v>107</v>
      </c>
      <c r="AV2165" s="6">
        <v>0.0</v>
      </c>
      <c r="AW2165" s="6" t="s">
        <v>86</v>
      </c>
      <c r="AX2165" s="6" t="s">
        <v>87</v>
      </c>
      <c r="AY2165" s="6" t="s">
        <v>87</v>
      </c>
      <c r="AZ2165" s="6" t="s">
        <v>88</v>
      </c>
      <c r="BA2165" s="6" t="s">
        <v>7737</v>
      </c>
      <c r="BB2165" s="6" t="s">
        <v>2070</v>
      </c>
      <c r="BC2165" s="6">
        <v>0.0</v>
      </c>
      <c r="BD2165" s="6">
        <v>0.0</v>
      </c>
      <c r="BE2165" s="6">
        <v>0.0</v>
      </c>
      <c r="BF2165" s="6">
        <v>0.0</v>
      </c>
      <c r="BG2165" s="6" t="s">
        <v>7828</v>
      </c>
      <c r="BH2165" s="6">
        <v>0.0</v>
      </c>
      <c r="BI2165" s="6">
        <v>0.0</v>
      </c>
      <c r="BJ2165" s="6" t="str">
        <f t="shared" ref="BJ2165:BO2165" si="1982">IFERROR(XLOOKUP($B2165,#REF!,#REF!,""),"")</f>
        <v/>
      </c>
      <c r="BK2165" s="6" t="str">
        <f t="shared" si="1982"/>
        <v/>
      </c>
      <c r="BL2165" s="6" t="str">
        <f t="shared" si="1982"/>
        <v/>
      </c>
      <c r="BM2165" s="6" t="str">
        <f t="shared" si="1982"/>
        <v/>
      </c>
      <c r="BN2165" s="6" t="str">
        <f t="shared" si="1982"/>
        <v/>
      </c>
      <c r="BO2165" s="6" t="str">
        <f t="shared" si="1982"/>
        <v/>
      </c>
      <c r="BP2165" s="6"/>
      <c r="BQ2165" s="6"/>
    </row>
    <row r="2166" ht="15.75" customHeight="1">
      <c r="A2166" s="5" t="s">
        <v>7253</v>
      </c>
      <c r="B2166" s="5" t="s">
        <v>10704</v>
      </c>
      <c r="C2166" s="5" t="s">
        <v>1082</v>
      </c>
      <c r="D2166" s="5" t="s">
        <v>70</v>
      </c>
      <c r="E2166" s="19"/>
      <c r="F2166" s="2" t="s">
        <v>1812</v>
      </c>
      <c r="G2166" s="2" t="s">
        <v>1308</v>
      </c>
      <c r="H2166" s="2" t="s">
        <v>1202</v>
      </c>
      <c r="I2166" s="2" t="s">
        <v>1086</v>
      </c>
      <c r="J2166" s="2" t="s">
        <v>100</v>
      </c>
      <c r="K2166" s="2">
        <v>0.0</v>
      </c>
      <c r="L2166" s="6">
        <v>0.0</v>
      </c>
      <c r="M2166" s="6">
        <v>0.0</v>
      </c>
      <c r="N2166" s="6">
        <v>0.0</v>
      </c>
      <c r="O2166" s="6" t="s">
        <v>10705</v>
      </c>
      <c r="P2166" s="6" t="s">
        <v>5104</v>
      </c>
      <c r="Q2166" s="6" t="s">
        <v>1310</v>
      </c>
      <c r="R2166" s="7">
        <v>45332.0</v>
      </c>
      <c r="S2166" s="6">
        <v>108.0</v>
      </c>
      <c r="T2166" s="6">
        <v>0.0</v>
      </c>
      <c r="U2166" s="6">
        <v>0.0</v>
      </c>
      <c r="V2166" s="6">
        <v>0.0</v>
      </c>
      <c r="W2166" s="6" t="s">
        <v>81</v>
      </c>
      <c r="X2166" s="6">
        <v>497.0</v>
      </c>
      <c r="Y2166" s="6">
        <v>0.0</v>
      </c>
      <c r="Z2166" s="6">
        <v>0.0</v>
      </c>
      <c r="AA2166" s="6">
        <v>0.0</v>
      </c>
      <c r="AB2166" s="6">
        <v>0.0</v>
      </c>
      <c r="AC2166" s="6">
        <v>0.0</v>
      </c>
      <c r="AD2166" s="6">
        <v>0.0</v>
      </c>
      <c r="AE2166" s="6">
        <v>0.0</v>
      </c>
      <c r="AF2166" s="6">
        <v>0.0</v>
      </c>
      <c r="AG2166" s="6" t="b">
        <v>1</v>
      </c>
      <c r="AH2166" s="6" t="b">
        <v>1</v>
      </c>
      <c r="AI2166" s="6">
        <v>0.0</v>
      </c>
      <c r="AJ2166" s="6">
        <v>0.0</v>
      </c>
      <c r="AK2166" s="6">
        <v>0.0</v>
      </c>
      <c r="AL2166" s="6">
        <v>0.0</v>
      </c>
      <c r="AM2166" s="6">
        <v>0.0</v>
      </c>
      <c r="AN2166" s="6">
        <v>0.0</v>
      </c>
      <c r="AO2166" s="6">
        <v>0.0</v>
      </c>
      <c r="AP2166" s="6">
        <v>0.0</v>
      </c>
      <c r="AQ2166" s="6" t="s">
        <v>82</v>
      </c>
      <c r="AR2166" s="6" t="s">
        <v>83</v>
      </c>
      <c r="AS2166" s="6">
        <v>0.0</v>
      </c>
      <c r="AT2166" s="6" t="s">
        <v>3583</v>
      </c>
      <c r="AU2166" s="6" t="s">
        <v>107</v>
      </c>
      <c r="AV2166" s="6">
        <v>0.0</v>
      </c>
      <c r="AW2166" s="6" t="s">
        <v>86</v>
      </c>
      <c r="AX2166" s="6" t="s">
        <v>87</v>
      </c>
      <c r="AY2166" s="6" t="s">
        <v>87</v>
      </c>
      <c r="AZ2166" s="6" t="s">
        <v>88</v>
      </c>
      <c r="BA2166" s="6" t="s">
        <v>4715</v>
      </c>
      <c r="BB2166" s="7">
        <v>45843.0</v>
      </c>
      <c r="BC2166" s="6">
        <v>0.0</v>
      </c>
      <c r="BD2166" s="6">
        <v>0.0</v>
      </c>
      <c r="BE2166" s="6">
        <v>0.0</v>
      </c>
      <c r="BF2166" s="6">
        <v>0.0</v>
      </c>
      <c r="BG2166" s="6" t="s">
        <v>4812</v>
      </c>
      <c r="BH2166" s="8" t="s">
        <v>10706</v>
      </c>
      <c r="BI2166" s="6">
        <v>0.0</v>
      </c>
      <c r="BJ2166" s="6" t="str">
        <f t="shared" ref="BJ2166:BO2166" si="1983">IFERROR(XLOOKUP($B2166,#REF!,#REF!,""),"")</f>
        <v/>
      </c>
      <c r="BK2166" s="6" t="str">
        <f t="shared" si="1983"/>
        <v/>
      </c>
      <c r="BL2166" s="6" t="str">
        <f t="shared" si="1983"/>
        <v/>
      </c>
      <c r="BM2166" s="6" t="str">
        <f t="shared" si="1983"/>
        <v/>
      </c>
      <c r="BN2166" s="6" t="str">
        <f t="shared" si="1983"/>
        <v/>
      </c>
      <c r="BO2166" s="6" t="str">
        <f t="shared" si="1983"/>
        <v/>
      </c>
      <c r="BP2166" s="6"/>
      <c r="BQ2166" s="6"/>
    </row>
    <row r="2167" ht="15.75" customHeight="1">
      <c r="A2167" s="5" t="s">
        <v>7253</v>
      </c>
      <c r="B2167" s="5" t="s">
        <v>10707</v>
      </c>
      <c r="C2167" s="5" t="s">
        <v>741</v>
      </c>
      <c r="D2167" s="5" t="s">
        <v>70</v>
      </c>
      <c r="E2167" s="19"/>
      <c r="F2167" s="2" t="s">
        <v>10708</v>
      </c>
      <c r="G2167" s="2" t="s">
        <v>5025</v>
      </c>
      <c r="H2167" s="2" t="s">
        <v>744</v>
      </c>
      <c r="I2167" s="2" t="s">
        <v>745</v>
      </c>
      <c r="J2167" s="2" t="s">
        <v>100</v>
      </c>
      <c r="K2167" s="2">
        <v>0.0</v>
      </c>
      <c r="L2167" s="6">
        <v>0.0</v>
      </c>
      <c r="M2167" s="6">
        <v>0.0</v>
      </c>
      <c r="N2167" s="6">
        <v>0.0</v>
      </c>
      <c r="O2167" s="6" t="s">
        <v>10290</v>
      </c>
      <c r="P2167" s="6"/>
      <c r="Q2167" s="6" t="s">
        <v>10709</v>
      </c>
      <c r="R2167" s="7">
        <v>45542.0</v>
      </c>
      <c r="S2167" s="6">
        <v>10.0</v>
      </c>
      <c r="T2167" s="6">
        <v>0.0</v>
      </c>
      <c r="U2167" s="6">
        <v>0.0</v>
      </c>
      <c r="V2167" s="6">
        <v>0.0</v>
      </c>
      <c r="W2167" s="6" t="s">
        <v>81</v>
      </c>
      <c r="X2167" s="6">
        <v>593.0</v>
      </c>
      <c r="Y2167" s="6">
        <v>0.0</v>
      </c>
      <c r="Z2167" s="6">
        <v>0.0</v>
      </c>
      <c r="AA2167" s="6">
        <v>0.0</v>
      </c>
      <c r="AB2167" s="6">
        <v>0.0</v>
      </c>
      <c r="AC2167" s="6">
        <v>0.0</v>
      </c>
      <c r="AD2167" s="6" t="b">
        <v>1</v>
      </c>
      <c r="AE2167" s="7">
        <v>45542.0</v>
      </c>
      <c r="AF2167" s="6">
        <v>0.0</v>
      </c>
      <c r="AG2167" s="6" t="b">
        <v>1</v>
      </c>
      <c r="AH2167" s="6" t="b">
        <v>1</v>
      </c>
      <c r="AI2167" s="6">
        <v>0.0</v>
      </c>
      <c r="AJ2167" s="6">
        <v>0.0</v>
      </c>
      <c r="AK2167" s="6">
        <v>0.0</v>
      </c>
      <c r="AL2167" s="6">
        <v>0.0</v>
      </c>
      <c r="AM2167" s="6">
        <v>0.0</v>
      </c>
      <c r="AN2167" s="6">
        <v>0.0</v>
      </c>
      <c r="AO2167" s="6">
        <v>0.0</v>
      </c>
      <c r="AP2167" s="6">
        <v>7786.0</v>
      </c>
      <c r="AQ2167" s="6" t="s">
        <v>82</v>
      </c>
      <c r="AR2167" s="6" t="s">
        <v>105</v>
      </c>
      <c r="AS2167" s="6">
        <v>0.0</v>
      </c>
      <c r="AT2167" s="6" t="s">
        <v>3527</v>
      </c>
      <c r="AU2167" s="6" t="s">
        <v>107</v>
      </c>
      <c r="AV2167" s="6">
        <v>0.0</v>
      </c>
      <c r="AW2167" s="6" t="s">
        <v>10290</v>
      </c>
      <c r="AX2167" s="6" t="s">
        <v>87</v>
      </c>
      <c r="AY2167" s="6" t="s">
        <v>87</v>
      </c>
      <c r="AZ2167" s="6" t="s">
        <v>108</v>
      </c>
      <c r="BA2167" s="6" t="s">
        <v>2567</v>
      </c>
      <c r="BB2167" s="6" t="s">
        <v>1624</v>
      </c>
      <c r="BC2167" s="6">
        <v>0.0</v>
      </c>
      <c r="BD2167" s="6">
        <v>0.0</v>
      </c>
      <c r="BE2167" s="6">
        <v>0.0</v>
      </c>
      <c r="BF2167" s="6" t="s">
        <v>1244</v>
      </c>
      <c r="BG2167" s="6" t="s">
        <v>2568</v>
      </c>
      <c r="BH2167" s="6">
        <v>0.0</v>
      </c>
      <c r="BI2167" s="6">
        <v>0.0</v>
      </c>
      <c r="BJ2167" s="6" t="str">
        <f t="shared" ref="BJ2167:BO2167" si="1984">IFERROR(XLOOKUP($B2167,#REF!,#REF!,""),"")</f>
        <v/>
      </c>
      <c r="BK2167" s="6" t="str">
        <f t="shared" si="1984"/>
        <v/>
      </c>
      <c r="BL2167" s="6" t="str">
        <f t="shared" si="1984"/>
        <v/>
      </c>
      <c r="BM2167" s="6" t="str">
        <f t="shared" si="1984"/>
        <v/>
      </c>
      <c r="BN2167" s="6" t="str">
        <f t="shared" si="1984"/>
        <v/>
      </c>
      <c r="BO2167" s="6" t="str">
        <f t="shared" si="1984"/>
        <v/>
      </c>
      <c r="BP2167" s="6"/>
      <c r="BQ2167" s="6"/>
    </row>
    <row r="2168" ht="15.75" customHeight="1">
      <c r="A2168" s="5" t="s">
        <v>7253</v>
      </c>
      <c r="B2168" s="5" t="s">
        <v>10710</v>
      </c>
      <c r="C2168" s="5" t="s">
        <v>2232</v>
      </c>
      <c r="D2168" s="5" t="s">
        <v>70</v>
      </c>
      <c r="E2168" s="19"/>
      <c r="F2168" s="2" t="s">
        <v>1812</v>
      </c>
      <c r="G2168" s="2" t="s">
        <v>4561</v>
      </c>
      <c r="H2168" s="2" t="s">
        <v>3673</v>
      </c>
      <c r="I2168" s="2" t="s">
        <v>2236</v>
      </c>
      <c r="J2168" s="2" t="s">
        <v>100</v>
      </c>
      <c r="K2168" s="2">
        <v>0.0</v>
      </c>
      <c r="L2168" s="6">
        <v>0.0</v>
      </c>
      <c r="M2168" s="6">
        <v>0.0</v>
      </c>
      <c r="N2168" s="6">
        <v>0.0</v>
      </c>
      <c r="O2168" s="6" t="s">
        <v>10711</v>
      </c>
      <c r="P2168" s="6"/>
      <c r="Q2168" s="6" t="s">
        <v>9804</v>
      </c>
      <c r="R2168" s="6" t="s">
        <v>1213</v>
      </c>
      <c r="S2168" s="6">
        <v>37.0</v>
      </c>
      <c r="T2168" s="6">
        <v>0.0</v>
      </c>
      <c r="U2168" s="6">
        <v>0.0</v>
      </c>
      <c r="V2168" s="6">
        <v>0.0</v>
      </c>
      <c r="W2168" s="6" t="s">
        <v>81</v>
      </c>
      <c r="X2168" s="6">
        <v>389.0</v>
      </c>
      <c r="Y2168" s="6">
        <v>0.0</v>
      </c>
      <c r="Z2168" s="6">
        <v>0.0</v>
      </c>
      <c r="AA2168" s="6">
        <v>0.0</v>
      </c>
      <c r="AB2168" s="6">
        <v>0.0</v>
      </c>
      <c r="AC2168" s="6">
        <v>0.0</v>
      </c>
      <c r="AD2168" s="6">
        <v>0.0</v>
      </c>
      <c r="AE2168" s="6">
        <v>0.0</v>
      </c>
      <c r="AF2168" s="6">
        <v>0.0</v>
      </c>
      <c r="AG2168" s="6" t="b">
        <v>1</v>
      </c>
      <c r="AH2168" s="6" t="b">
        <v>1</v>
      </c>
      <c r="AI2168" s="6">
        <v>0.0</v>
      </c>
      <c r="AJ2168" s="6">
        <v>0.0</v>
      </c>
      <c r="AK2168" s="6">
        <v>0.0</v>
      </c>
      <c r="AL2168" s="6">
        <v>0.0</v>
      </c>
      <c r="AM2168" s="6">
        <v>0.0</v>
      </c>
      <c r="AN2168" s="6">
        <v>0.0</v>
      </c>
      <c r="AO2168" s="6">
        <v>0.0</v>
      </c>
      <c r="AP2168" s="6">
        <v>0.0</v>
      </c>
      <c r="AQ2168" s="6" t="s">
        <v>157</v>
      </c>
      <c r="AR2168" s="6" t="s">
        <v>105</v>
      </c>
      <c r="AS2168" s="6">
        <v>0.0</v>
      </c>
      <c r="AT2168" s="6" t="s">
        <v>1642</v>
      </c>
      <c r="AU2168" s="6" t="s">
        <v>107</v>
      </c>
      <c r="AV2168" s="6">
        <v>0.0</v>
      </c>
      <c r="AW2168" s="6" t="s">
        <v>10711</v>
      </c>
      <c r="AX2168" s="6" t="s">
        <v>87</v>
      </c>
      <c r="AY2168" s="6" t="s">
        <v>87</v>
      </c>
      <c r="AZ2168" s="6" t="s">
        <v>108</v>
      </c>
      <c r="BA2168" s="6" t="s">
        <v>3210</v>
      </c>
      <c r="BB2168" s="6" t="s">
        <v>10712</v>
      </c>
      <c r="BC2168" s="6">
        <v>0.0</v>
      </c>
      <c r="BD2168" s="6">
        <v>0.0</v>
      </c>
      <c r="BE2168" s="6">
        <v>0.0</v>
      </c>
      <c r="BF2168" s="6">
        <v>0.0</v>
      </c>
      <c r="BG2168" s="6" t="s">
        <v>3677</v>
      </c>
      <c r="BH2168" s="6">
        <v>0.0</v>
      </c>
      <c r="BI2168" s="6">
        <v>0.0</v>
      </c>
      <c r="BJ2168" s="6" t="str">
        <f t="shared" ref="BJ2168:BO2168" si="1985">IFERROR(XLOOKUP($B2168,#REF!,#REF!,""),"")</f>
        <v/>
      </c>
      <c r="BK2168" s="6" t="str">
        <f t="shared" si="1985"/>
        <v/>
      </c>
      <c r="BL2168" s="6" t="str">
        <f t="shared" si="1985"/>
        <v/>
      </c>
      <c r="BM2168" s="6" t="str">
        <f t="shared" si="1985"/>
        <v/>
      </c>
      <c r="BN2168" s="6" t="str">
        <f t="shared" si="1985"/>
        <v/>
      </c>
      <c r="BO2168" s="6" t="str">
        <f t="shared" si="1985"/>
        <v/>
      </c>
      <c r="BP2168" s="6"/>
      <c r="BQ2168" s="6"/>
    </row>
    <row r="2169" ht="15.75" customHeight="1">
      <c r="A2169" s="5" t="s">
        <v>7253</v>
      </c>
      <c r="B2169" s="5" t="s">
        <v>10713</v>
      </c>
      <c r="C2169" s="5" t="s">
        <v>218</v>
      </c>
      <c r="D2169" s="5" t="s">
        <v>117</v>
      </c>
      <c r="E2169" s="19"/>
      <c r="F2169" s="2" t="s">
        <v>1812</v>
      </c>
      <c r="G2169" s="2" t="s">
        <v>10393</v>
      </c>
      <c r="H2169" s="2" t="s">
        <v>547</v>
      </c>
      <c r="I2169" s="2" t="s">
        <v>222</v>
      </c>
      <c r="J2169" s="2" t="s">
        <v>100</v>
      </c>
      <c r="K2169" s="2">
        <v>0.0</v>
      </c>
      <c r="L2169" s="6">
        <v>0.0</v>
      </c>
      <c r="M2169" s="6">
        <v>0.0</v>
      </c>
      <c r="N2169" s="6">
        <v>0.0</v>
      </c>
      <c r="O2169" s="6" t="s">
        <v>10714</v>
      </c>
      <c r="P2169" s="6" t="s">
        <v>5104</v>
      </c>
      <c r="Q2169" s="6">
        <v>0.0</v>
      </c>
      <c r="R2169" s="6">
        <v>0.0</v>
      </c>
      <c r="S2169" s="6">
        <v>0.0</v>
      </c>
      <c r="T2169" s="6">
        <v>0.0</v>
      </c>
      <c r="U2169" s="6">
        <v>0.0</v>
      </c>
      <c r="V2169" s="6">
        <v>0.0</v>
      </c>
      <c r="W2169" s="6" t="s">
        <v>127</v>
      </c>
      <c r="X2169" s="6">
        <v>0.0</v>
      </c>
      <c r="Y2169" s="6">
        <v>0.0</v>
      </c>
      <c r="Z2169" s="6">
        <v>0.0</v>
      </c>
      <c r="AA2169" s="6">
        <v>0.0</v>
      </c>
      <c r="AB2169" s="6">
        <v>0.0</v>
      </c>
      <c r="AC2169" s="6">
        <v>0.0</v>
      </c>
      <c r="AD2169" s="6" t="b">
        <v>1</v>
      </c>
      <c r="AE2169" s="7">
        <v>45423.0</v>
      </c>
      <c r="AF2169" s="6">
        <v>0.0</v>
      </c>
      <c r="AG2169" s="6">
        <v>0.0</v>
      </c>
      <c r="AH2169" s="6">
        <v>0.0</v>
      </c>
      <c r="AI2169" s="6">
        <v>130.0</v>
      </c>
      <c r="AJ2169" s="6" t="b">
        <v>1</v>
      </c>
      <c r="AK2169" s="7">
        <v>45423.0</v>
      </c>
      <c r="AL2169" s="6">
        <v>4.0</v>
      </c>
      <c r="AM2169" s="6" t="b">
        <v>0</v>
      </c>
      <c r="AN2169" s="6">
        <v>0.0</v>
      </c>
      <c r="AO2169" s="6">
        <v>0.0</v>
      </c>
      <c r="AP2169" s="6">
        <v>0.0</v>
      </c>
      <c r="AQ2169" s="6" t="s">
        <v>682</v>
      </c>
      <c r="AR2169" s="6">
        <v>0.0</v>
      </c>
      <c r="AS2169" s="6">
        <v>0.0</v>
      </c>
      <c r="AT2169" s="6">
        <v>0.0</v>
      </c>
      <c r="AU2169" s="6">
        <v>0.0</v>
      </c>
      <c r="AV2169" s="6">
        <v>0.0</v>
      </c>
      <c r="AW2169" s="6">
        <v>0.0</v>
      </c>
      <c r="AX2169" s="6">
        <v>0.0</v>
      </c>
      <c r="AY2169" s="6">
        <v>0.0</v>
      </c>
      <c r="AZ2169" s="6">
        <v>0.0</v>
      </c>
      <c r="BA2169" s="6">
        <v>0.0</v>
      </c>
      <c r="BB2169" s="6">
        <v>0.0</v>
      </c>
      <c r="BC2169" s="6">
        <v>0.0</v>
      </c>
      <c r="BD2169" s="6">
        <v>0.0</v>
      </c>
      <c r="BE2169" s="6">
        <v>0.0</v>
      </c>
      <c r="BF2169" s="6" t="s">
        <v>491</v>
      </c>
      <c r="BG2169" s="6">
        <v>0.0</v>
      </c>
      <c r="BH2169" s="6">
        <v>0.0</v>
      </c>
      <c r="BI2169" s="6">
        <v>0.0</v>
      </c>
      <c r="BJ2169" s="6" t="str">
        <f t="shared" ref="BJ2169:BO2169" si="1986">IFERROR(XLOOKUP($B2169,#REF!,#REF!,""),"")</f>
        <v/>
      </c>
      <c r="BK2169" s="6" t="str">
        <f t="shared" si="1986"/>
        <v/>
      </c>
      <c r="BL2169" s="6" t="str">
        <f t="shared" si="1986"/>
        <v/>
      </c>
      <c r="BM2169" s="6" t="str">
        <f t="shared" si="1986"/>
        <v/>
      </c>
      <c r="BN2169" s="6" t="str">
        <f t="shared" si="1986"/>
        <v/>
      </c>
      <c r="BO2169" s="6" t="str">
        <f t="shared" si="1986"/>
        <v/>
      </c>
      <c r="BP2169" s="6"/>
      <c r="BQ2169" s="6"/>
    </row>
    <row r="2170" ht="15.75" customHeight="1">
      <c r="A2170" s="5" t="s">
        <v>7253</v>
      </c>
      <c r="B2170" s="5" t="s">
        <v>10715</v>
      </c>
      <c r="C2170" s="5" t="s">
        <v>1661</v>
      </c>
      <c r="D2170" s="5" t="s">
        <v>70</v>
      </c>
      <c r="E2170" s="19"/>
      <c r="F2170" s="2" t="s">
        <v>1812</v>
      </c>
      <c r="G2170" s="2" t="s">
        <v>1839</v>
      </c>
      <c r="H2170" s="2" t="s">
        <v>1840</v>
      </c>
      <c r="I2170" s="2" t="s">
        <v>1664</v>
      </c>
      <c r="J2170" s="2" t="s">
        <v>100</v>
      </c>
      <c r="K2170" s="2">
        <v>0.0</v>
      </c>
      <c r="L2170" s="6">
        <v>0.0</v>
      </c>
      <c r="M2170" s="6">
        <v>0.0</v>
      </c>
      <c r="N2170" s="6">
        <v>0.0</v>
      </c>
      <c r="O2170" s="6" t="s">
        <v>10716</v>
      </c>
      <c r="P2170" s="6" t="s">
        <v>5104</v>
      </c>
      <c r="Q2170" s="6" t="s">
        <v>1842</v>
      </c>
      <c r="R2170" s="6" t="s">
        <v>2970</v>
      </c>
      <c r="S2170" s="6">
        <v>266.0</v>
      </c>
      <c r="T2170" s="6">
        <v>0.0</v>
      </c>
      <c r="U2170" s="6">
        <v>0.0</v>
      </c>
      <c r="V2170" s="6">
        <v>0.0</v>
      </c>
      <c r="W2170" s="6" t="s">
        <v>81</v>
      </c>
      <c r="X2170" s="6">
        <v>317.0</v>
      </c>
      <c r="Y2170" s="6">
        <v>0.0</v>
      </c>
      <c r="Z2170" s="6">
        <v>0.0</v>
      </c>
      <c r="AA2170" s="6">
        <v>0.0</v>
      </c>
      <c r="AB2170" s="6">
        <v>0.0</v>
      </c>
      <c r="AC2170" s="6">
        <v>0.0</v>
      </c>
      <c r="AD2170" s="6">
        <v>0.0</v>
      </c>
      <c r="AE2170" s="6">
        <v>0.0</v>
      </c>
      <c r="AF2170" s="6" t="b">
        <v>1</v>
      </c>
      <c r="AG2170" s="6" t="b">
        <v>1</v>
      </c>
      <c r="AH2170" s="6">
        <v>0.0</v>
      </c>
      <c r="AI2170" s="6">
        <v>0.0</v>
      </c>
      <c r="AJ2170" s="6">
        <v>0.0</v>
      </c>
      <c r="AK2170" s="6">
        <v>0.0</v>
      </c>
      <c r="AL2170" s="6">
        <v>0.0</v>
      </c>
      <c r="AM2170" s="6">
        <v>0.0</v>
      </c>
      <c r="AN2170" s="6">
        <v>0.0</v>
      </c>
      <c r="AO2170" s="6">
        <v>0.0</v>
      </c>
      <c r="AP2170" s="6">
        <v>0.0</v>
      </c>
      <c r="AQ2170" s="6" t="s">
        <v>82</v>
      </c>
      <c r="AR2170" s="6" t="s">
        <v>105</v>
      </c>
      <c r="AS2170" s="6">
        <v>0.0</v>
      </c>
      <c r="AT2170" s="7">
        <v>45720.0</v>
      </c>
      <c r="AU2170" s="6">
        <v>0.0</v>
      </c>
      <c r="AV2170" s="6">
        <v>0.0</v>
      </c>
      <c r="AW2170" s="6">
        <v>0.0</v>
      </c>
      <c r="AX2170" s="6">
        <v>0.0</v>
      </c>
      <c r="AY2170" s="6">
        <v>0.0</v>
      </c>
      <c r="AZ2170" s="6">
        <v>0.0</v>
      </c>
      <c r="BA2170" s="6" t="s">
        <v>1667</v>
      </c>
      <c r="BB2170" s="6" t="s">
        <v>2213</v>
      </c>
      <c r="BC2170" s="6">
        <v>0.0</v>
      </c>
      <c r="BD2170" s="6">
        <v>0.0</v>
      </c>
      <c r="BE2170" s="6">
        <v>0.0</v>
      </c>
      <c r="BF2170" s="6">
        <v>0.0</v>
      </c>
      <c r="BG2170" s="6" t="s">
        <v>1668</v>
      </c>
      <c r="BH2170" s="6">
        <v>0.0</v>
      </c>
      <c r="BI2170" s="6">
        <v>0.0</v>
      </c>
      <c r="BJ2170" s="6" t="str">
        <f t="shared" ref="BJ2170:BO2170" si="1987">IFERROR(XLOOKUP($B2170,#REF!,#REF!,""),"")</f>
        <v/>
      </c>
      <c r="BK2170" s="6" t="str">
        <f t="shared" si="1987"/>
        <v/>
      </c>
      <c r="BL2170" s="6" t="str">
        <f t="shared" si="1987"/>
        <v/>
      </c>
      <c r="BM2170" s="6" t="str">
        <f t="shared" si="1987"/>
        <v/>
      </c>
      <c r="BN2170" s="6" t="str">
        <f t="shared" si="1987"/>
        <v/>
      </c>
      <c r="BO2170" s="6" t="str">
        <f t="shared" si="1987"/>
        <v/>
      </c>
      <c r="BP2170" s="6"/>
      <c r="BQ2170" s="6"/>
    </row>
    <row r="2171" ht="15.75" customHeight="1">
      <c r="A2171" s="5" t="s">
        <v>7253</v>
      </c>
      <c r="B2171" s="5" t="s">
        <v>10717</v>
      </c>
      <c r="C2171" s="5" t="s">
        <v>1486</v>
      </c>
      <c r="D2171" s="5" t="s">
        <v>70</v>
      </c>
      <c r="E2171" s="19"/>
      <c r="F2171" s="2" t="s">
        <v>1812</v>
      </c>
      <c r="G2171" s="2" t="s">
        <v>1541</v>
      </c>
      <c r="H2171" s="2" t="s">
        <v>1523</v>
      </c>
      <c r="I2171" s="2" t="s">
        <v>1524</v>
      </c>
      <c r="J2171" s="2" t="s">
        <v>100</v>
      </c>
      <c r="K2171" s="2">
        <v>0.0</v>
      </c>
      <c r="L2171" s="6">
        <v>0.0</v>
      </c>
      <c r="M2171" s="6">
        <v>0.0</v>
      </c>
      <c r="N2171" s="6">
        <v>0.0</v>
      </c>
      <c r="O2171" s="6" t="s">
        <v>10718</v>
      </c>
      <c r="P2171" s="6"/>
      <c r="Q2171" s="6" t="s">
        <v>369</v>
      </c>
      <c r="R2171" s="6" t="s">
        <v>3749</v>
      </c>
      <c r="S2171" s="6">
        <v>81.0</v>
      </c>
      <c r="T2171" s="6">
        <v>0.0</v>
      </c>
      <c r="U2171" s="6">
        <v>0.0</v>
      </c>
      <c r="V2171" s="6">
        <v>0.0</v>
      </c>
      <c r="W2171" s="6" t="s">
        <v>81</v>
      </c>
      <c r="X2171" s="6">
        <v>508.0</v>
      </c>
      <c r="Y2171" s="6">
        <v>0.0</v>
      </c>
      <c r="Z2171" s="6">
        <v>0.0</v>
      </c>
      <c r="AA2171" s="6">
        <v>0.0</v>
      </c>
      <c r="AB2171" s="6">
        <v>0.0</v>
      </c>
      <c r="AC2171" s="6">
        <v>0.0</v>
      </c>
      <c r="AD2171" s="6">
        <v>0.0</v>
      </c>
      <c r="AE2171" s="6">
        <v>0.0</v>
      </c>
      <c r="AF2171" s="6" t="b">
        <v>1</v>
      </c>
      <c r="AG2171" s="6" t="b">
        <v>1</v>
      </c>
      <c r="AH2171" s="6" t="b">
        <v>1</v>
      </c>
      <c r="AI2171" s="6">
        <v>0.0</v>
      </c>
      <c r="AJ2171" s="6">
        <v>0.0</v>
      </c>
      <c r="AK2171" s="6">
        <v>0.0</v>
      </c>
      <c r="AL2171" s="6">
        <v>0.0</v>
      </c>
      <c r="AM2171" s="6">
        <v>0.0</v>
      </c>
      <c r="AN2171" s="6">
        <v>0.0</v>
      </c>
      <c r="AO2171" s="6">
        <v>0.0</v>
      </c>
      <c r="AP2171" s="6">
        <v>0.0</v>
      </c>
      <c r="AQ2171" s="6" t="s">
        <v>82</v>
      </c>
      <c r="AR2171" s="6" t="s">
        <v>105</v>
      </c>
      <c r="AS2171" s="6">
        <v>0.0</v>
      </c>
      <c r="AT2171" s="7">
        <v>45332.0</v>
      </c>
      <c r="AU2171" s="6" t="s">
        <v>107</v>
      </c>
      <c r="AV2171" s="6">
        <v>0.0</v>
      </c>
      <c r="AW2171" s="6" t="s">
        <v>10718</v>
      </c>
      <c r="AX2171" s="6" t="s">
        <v>87</v>
      </c>
      <c r="AY2171" s="6" t="s">
        <v>87</v>
      </c>
      <c r="AZ2171" s="6" t="s">
        <v>108</v>
      </c>
      <c r="BA2171" s="6" t="s">
        <v>1536</v>
      </c>
      <c r="BB2171" s="7">
        <v>45334.0</v>
      </c>
      <c r="BC2171" s="6">
        <v>0.0</v>
      </c>
      <c r="BD2171" s="6">
        <v>0.0</v>
      </c>
      <c r="BE2171" s="6">
        <v>0.0</v>
      </c>
      <c r="BF2171" s="6">
        <v>0.0</v>
      </c>
      <c r="BG2171" s="6" t="s">
        <v>8583</v>
      </c>
      <c r="BH2171" s="6">
        <v>0.0</v>
      </c>
      <c r="BI2171" s="6">
        <v>0.0</v>
      </c>
      <c r="BJ2171" s="6" t="str">
        <f t="shared" ref="BJ2171:BO2171" si="1988">IFERROR(XLOOKUP($B2171,#REF!,#REF!,""),"")</f>
        <v/>
      </c>
      <c r="BK2171" s="6" t="str">
        <f t="shared" si="1988"/>
        <v/>
      </c>
      <c r="BL2171" s="6" t="str">
        <f t="shared" si="1988"/>
        <v/>
      </c>
      <c r="BM2171" s="6" t="str">
        <f t="shared" si="1988"/>
        <v/>
      </c>
      <c r="BN2171" s="6" t="str">
        <f t="shared" si="1988"/>
        <v/>
      </c>
      <c r="BO2171" s="6" t="str">
        <f t="shared" si="1988"/>
        <v/>
      </c>
      <c r="BP2171" s="6"/>
      <c r="BQ2171" s="6"/>
    </row>
    <row r="2172" ht="15.75" customHeight="1">
      <c r="A2172" s="5" t="s">
        <v>7253</v>
      </c>
      <c r="B2172" s="5" t="s">
        <v>10719</v>
      </c>
      <c r="C2172" s="5" t="s">
        <v>116</v>
      </c>
      <c r="D2172" s="5" t="s">
        <v>117</v>
      </c>
      <c r="E2172" s="19"/>
      <c r="F2172" s="2" t="s">
        <v>1812</v>
      </c>
      <c r="G2172" s="2" t="s">
        <v>1560</v>
      </c>
      <c r="H2172" s="2" t="s">
        <v>121</v>
      </c>
      <c r="I2172" s="2" t="s">
        <v>122</v>
      </c>
      <c r="J2172" s="2" t="s">
        <v>100</v>
      </c>
      <c r="K2172" s="2">
        <v>0.0</v>
      </c>
      <c r="L2172" s="6">
        <v>0.0</v>
      </c>
      <c r="M2172" s="6">
        <v>0.0</v>
      </c>
      <c r="N2172" s="6">
        <v>0.0</v>
      </c>
      <c r="O2172" s="6" t="s">
        <v>10720</v>
      </c>
      <c r="P2172" s="6"/>
      <c r="Q2172" s="6" t="s">
        <v>1563</v>
      </c>
      <c r="R2172" s="7">
        <v>45299.0</v>
      </c>
      <c r="S2172" s="6">
        <v>30.0</v>
      </c>
      <c r="T2172" s="6">
        <v>0.0</v>
      </c>
      <c r="U2172" s="7">
        <v>45874.0</v>
      </c>
      <c r="V2172" s="6">
        <v>0.0</v>
      </c>
      <c r="W2172" s="6" t="s">
        <v>127</v>
      </c>
      <c r="X2172" s="6">
        <v>0.0</v>
      </c>
      <c r="Y2172" s="6">
        <v>0.0</v>
      </c>
      <c r="Z2172" s="6">
        <v>0.0</v>
      </c>
      <c r="AA2172" s="6">
        <v>0.0</v>
      </c>
      <c r="AB2172" s="6">
        <v>0.0</v>
      </c>
      <c r="AC2172" s="6">
        <v>0.0</v>
      </c>
      <c r="AD2172" s="6">
        <v>0.0</v>
      </c>
      <c r="AE2172" s="6">
        <v>0.0</v>
      </c>
      <c r="AF2172" s="6" t="b">
        <v>1</v>
      </c>
      <c r="AG2172" s="6">
        <v>0.0</v>
      </c>
      <c r="AH2172" s="6">
        <v>0.0</v>
      </c>
      <c r="AI2172" s="6">
        <v>315.0</v>
      </c>
      <c r="AJ2172" s="6" t="b">
        <v>1</v>
      </c>
      <c r="AK2172" s="6" t="s">
        <v>3913</v>
      </c>
      <c r="AL2172" s="6">
        <v>1.0</v>
      </c>
      <c r="AM2172" s="6" t="b">
        <v>0</v>
      </c>
      <c r="AN2172" s="6">
        <v>0.0</v>
      </c>
      <c r="AO2172" s="6">
        <v>0.0</v>
      </c>
      <c r="AP2172" s="6">
        <v>0.0</v>
      </c>
      <c r="AQ2172" s="6" t="s">
        <v>128</v>
      </c>
      <c r="AR2172" s="6" t="s">
        <v>105</v>
      </c>
      <c r="AS2172" s="6" t="s">
        <v>394</v>
      </c>
      <c r="AT2172" s="7">
        <v>45634.0</v>
      </c>
      <c r="AU2172" s="6" t="s">
        <v>107</v>
      </c>
      <c r="AV2172" s="6">
        <v>0.0</v>
      </c>
      <c r="AW2172" s="6" t="s">
        <v>10720</v>
      </c>
      <c r="AX2172" s="6" t="s">
        <v>890</v>
      </c>
      <c r="AY2172" s="6" t="s">
        <v>890</v>
      </c>
      <c r="AZ2172" s="6" t="s">
        <v>88</v>
      </c>
      <c r="BA2172" s="6" t="s">
        <v>4844</v>
      </c>
      <c r="BB2172" s="7">
        <v>45545.0</v>
      </c>
      <c r="BC2172" s="6">
        <v>0.0</v>
      </c>
      <c r="BD2172" s="6">
        <v>0.0</v>
      </c>
      <c r="BE2172" s="6">
        <v>0.0</v>
      </c>
      <c r="BF2172" s="6">
        <v>0.0</v>
      </c>
      <c r="BG2172" s="6" t="s">
        <v>10721</v>
      </c>
      <c r="BH2172" s="6">
        <v>0.0</v>
      </c>
      <c r="BI2172" s="6">
        <v>0.0</v>
      </c>
      <c r="BJ2172" s="6" t="str">
        <f t="shared" ref="BJ2172:BO2172" si="1989">IFERROR(XLOOKUP($B2172,#REF!,#REF!,""),"")</f>
        <v/>
      </c>
      <c r="BK2172" s="6" t="str">
        <f t="shared" si="1989"/>
        <v/>
      </c>
      <c r="BL2172" s="6" t="str">
        <f t="shared" si="1989"/>
        <v/>
      </c>
      <c r="BM2172" s="6" t="str">
        <f t="shared" si="1989"/>
        <v/>
      </c>
      <c r="BN2172" s="6" t="str">
        <f t="shared" si="1989"/>
        <v/>
      </c>
      <c r="BO2172" s="6" t="str">
        <f t="shared" si="1989"/>
        <v/>
      </c>
      <c r="BP2172" s="6"/>
      <c r="BQ2172" s="6"/>
    </row>
    <row r="2173" ht="15.75" customHeight="1">
      <c r="A2173" s="5" t="s">
        <v>7253</v>
      </c>
      <c r="B2173" s="5" t="s">
        <v>10722</v>
      </c>
      <c r="C2173" s="5" t="s">
        <v>1082</v>
      </c>
      <c r="D2173" s="5" t="s">
        <v>117</v>
      </c>
      <c r="E2173" s="19"/>
      <c r="F2173" s="2" t="s">
        <v>1812</v>
      </c>
      <c r="G2173" s="2" t="s">
        <v>4808</v>
      </c>
      <c r="H2173" s="2" t="s">
        <v>1202</v>
      </c>
      <c r="I2173" s="2" t="s">
        <v>1086</v>
      </c>
      <c r="J2173" s="2" t="s">
        <v>100</v>
      </c>
      <c r="K2173" s="2">
        <v>0.0</v>
      </c>
      <c r="L2173" s="6">
        <v>0.0</v>
      </c>
      <c r="M2173" s="6">
        <v>0.0</v>
      </c>
      <c r="N2173" s="6">
        <v>0.0</v>
      </c>
      <c r="O2173" s="6" t="s">
        <v>10723</v>
      </c>
      <c r="P2173" s="6" t="s">
        <v>5104</v>
      </c>
      <c r="Q2173" s="6" t="s">
        <v>10724</v>
      </c>
      <c r="R2173" s="7">
        <v>45516.0</v>
      </c>
      <c r="S2173" s="6">
        <v>158.0</v>
      </c>
      <c r="T2173" s="6">
        <v>0.0</v>
      </c>
      <c r="U2173" s="6" t="s">
        <v>2457</v>
      </c>
      <c r="V2173" s="6">
        <v>0.0</v>
      </c>
      <c r="W2173" s="6" t="s">
        <v>127</v>
      </c>
      <c r="X2173" s="6">
        <v>0.0</v>
      </c>
      <c r="Y2173" s="6">
        <v>0.0</v>
      </c>
      <c r="Z2173" s="6">
        <v>0.0</v>
      </c>
      <c r="AA2173" s="6">
        <v>0.0</v>
      </c>
      <c r="AB2173" s="6">
        <v>0.0</v>
      </c>
      <c r="AC2173" s="6">
        <v>0.0</v>
      </c>
      <c r="AD2173" s="6">
        <v>0.0</v>
      </c>
      <c r="AE2173" s="6">
        <v>0.0</v>
      </c>
      <c r="AF2173" s="6">
        <v>0.0</v>
      </c>
      <c r="AG2173" s="6">
        <v>0.0</v>
      </c>
      <c r="AH2173" s="6">
        <v>0.0</v>
      </c>
      <c r="AI2173" s="6">
        <v>216.0</v>
      </c>
      <c r="AJ2173" s="6" t="b">
        <v>1</v>
      </c>
      <c r="AK2173" s="7">
        <v>45749.0</v>
      </c>
      <c r="AL2173" s="6">
        <v>1.0</v>
      </c>
      <c r="AM2173" s="6" t="b">
        <v>0</v>
      </c>
      <c r="AN2173" s="6">
        <v>0.0</v>
      </c>
      <c r="AO2173" s="6">
        <v>0.0</v>
      </c>
      <c r="AP2173" s="6">
        <v>0.0</v>
      </c>
      <c r="AQ2173" s="6" t="s">
        <v>128</v>
      </c>
      <c r="AR2173" s="6" t="s">
        <v>105</v>
      </c>
      <c r="AS2173" s="6">
        <v>0.0</v>
      </c>
      <c r="AT2173" s="6" t="s">
        <v>2167</v>
      </c>
      <c r="AU2173" s="6" t="s">
        <v>85</v>
      </c>
      <c r="AV2173" s="6">
        <v>0.0</v>
      </c>
      <c r="AW2173" s="6" t="s">
        <v>10723</v>
      </c>
      <c r="AX2173" s="6" t="s">
        <v>87</v>
      </c>
      <c r="AY2173" s="6" t="s">
        <v>87</v>
      </c>
      <c r="AZ2173" s="6" t="s">
        <v>108</v>
      </c>
      <c r="BA2173" s="6" t="s">
        <v>9162</v>
      </c>
      <c r="BB2173" s="6" t="s">
        <v>510</v>
      </c>
      <c r="BC2173" s="6">
        <v>0.0</v>
      </c>
      <c r="BD2173" s="6">
        <v>0.0</v>
      </c>
      <c r="BE2173" s="6">
        <v>0.0</v>
      </c>
      <c r="BF2173" s="6">
        <v>0.0</v>
      </c>
      <c r="BG2173" s="6" t="s">
        <v>3195</v>
      </c>
      <c r="BH2173" s="6">
        <v>0.0</v>
      </c>
      <c r="BI2173" s="6">
        <v>0.0</v>
      </c>
      <c r="BJ2173" s="6" t="str">
        <f t="shared" ref="BJ2173:BO2173" si="1990">IFERROR(XLOOKUP($B2173,#REF!,#REF!,""),"")</f>
        <v/>
      </c>
      <c r="BK2173" s="6" t="str">
        <f t="shared" si="1990"/>
        <v/>
      </c>
      <c r="BL2173" s="6" t="str">
        <f t="shared" si="1990"/>
        <v/>
      </c>
      <c r="BM2173" s="6" t="str">
        <f t="shared" si="1990"/>
        <v/>
      </c>
      <c r="BN2173" s="6" t="str">
        <f t="shared" si="1990"/>
        <v/>
      </c>
      <c r="BO2173" s="6" t="str">
        <f t="shared" si="1990"/>
        <v/>
      </c>
      <c r="BP2173" s="6"/>
      <c r="BQ2173" s="6"/>
    </row>
    <row r="2174" ht="15.75" customHeight="1">
      <c r="A2174" s="5" t="s">
        <v>7253</v>
      </c>
      <c r="B2174" s="5" t="s">
        <v>10725</v>
      </c>
      <c r="C2174" s="5" t="s">
        <v>2232</v>
      </c>
      <c r="D2174" s="5" t="s">
        <v>70</v>
      </c>
      <c r="E2174" s="19"/>
      <c r="F2174" s="2" t="s">
        <v>10726</v>
      </c>
      <c r="G2174" s="2" t="s">
        <v>7946</v>
      </c>
      <c r="H2174" s="2" t="s">
        <v>3673</v>
      </c>
      <c r="I2174" s="2" t="s">
        <v>2236</v>
      </c>
      <c r="J2174" s="2" t="s">
        <v>100</v>
      </c>
      <c r="K2174" s="2">
        <v>0.0</v>
      </c>
      <c r="L2174" s="6">
        <v>0.0</v>
      </c>
      <c r="M2174" s="6">
        <v>0.0</v>
      </c>
      <c r="N2174" s="6">
        <v>0.0</v>
      </c>
      <c r="O2174" s="6" t="s">
        <v>10727</v>
      </c>
      <c r="P2174" s="6"/>
      <c r="Q2174" s="6" t="s">
        <v>10728</v>
      </c>
      <c r="R2174" s="7">
        <v>45965.0</v>
      </c>
      <c r="S2174" s="6">
        <v>73.0</v>
      </c>
      <c r="T2174" s="6">
        <v>0.0</v>
      </c>
      <c r="U2174" s="6">
        <v>0.0</v>
      </c>
      <c r="V2174" s="6">
        <v>0.0</v>
      </c>
      <c r="W2174" s="6" t="s">
        <v>81</v>
      </c>
      <c r="X2174" s="6">
        <v>202.0</v>
      </c>
      <c r="Y2174" s="6">
        <v>0.0</v>
      </c>
      <c r="Z2174" s="6">
        <v>0.0</v>
      </c>
      <c r="AA2174" s="6">
        <v>0.0</v>
      </c>
      <c r="AB2174" s="6">
        <v>0.0</v>
      </c>
      <c r="AC2174" s="6">
        <v>0.0</v>
      </c>
      <c r="AD2174" s="6">
        <v>0.0</v>
      </c>
      <c r="AE2174" s="6">
        <v>0.0</v>
      </c>
      <c r="AF2174" s="6">
        <v>0.0</v>
      </c>
      <c r="AG2174" s="6" t="b">
        <v>1</v>
      </c>
      <c r="AH2174" s="6">
        <v>0.0</v>
      </c>
      <c r="AI2174" s="6">
        <v>0.0</v>
      </c>
      <c r="AJ2174" s="6">
        <v>0.0</v>
      </c>
      <c r="AK2174" s="6">
        <v>0.0</v>
      </c>
      <c r="AL2174" s="6">
        <v>0.0</v>
      </c>
      <c r="AM2174" s="6">
        <v>0.0</v>
      </c>
      <c r="AN2174" s="6">
        <v>0.0</v>
      </c>
      <c r="AO2174" s="6">
        <v>0.0</v>
      </c>
      <c r="AP2174" s="6">
        <v>0.0</v>
      </c>
      <c r="AQ2174" s="6" t="s">
        <v>82</v>
      </c>
      <c r="AR2174" s="6" t="s">
        <v>83</v>
      </c>
      <c r="AS2174" s="6">
        <v>0.0</v>
      </c>
      <c r="AT2174" s="7">
        <v>45813.0</v>
      </c>
      <c r="AU2174" s="6">
        <v>0.0</v>
      </c>
      <c r="AV2174" s="6">
        <v>0.0</v>
      </c>
      <c r="AW2174" s="6">
        <v>0.0</v>
      </c>
      <c r="AX2174" s="6">
        <v>0.0</v>
      </c>
      <c r="AY2174" s="6">
        <v>0.0</v>
      </c>
      <c r="AZ2174" s="6">
        <v>0.0</v>
      </c>
      <c r="BA2174" s="6" t="s">
        <v>3040</v>
      </c>
      <c r="BB2174" s="7">
        <v>45846.0</v>
      </c>
      <c r="BC2174" s="6">
        <v>0.0</v>
      </c>
      <c r="BD2174" s="6">
        <v>0.0</v>
      </c>
      <c r="BE2174" s="6">
        <v>0.0</v>
      </c>
      <c r="BF2174" s="6">
        <v>0.0</v>
      </c>
      <c r="BG2174" s="6" t="s">
        <v>7855</v>
      </c>
      <c r="BH2174" s="8" t="s">
        <v>10729</v>
      </c>
      <c r="BI2174" s="6">
        <v>0.0</v>
      </c>
      <c r="BJ2174" s="6" t="str">
        <f t="shared" ref="BJ2174:BO2174" si="1991">IFERROR(XLOOKUP($B2174,#REF!,#REF!,""),"")</f>
        <v/>
      </c>
      <c r="BK2174" s="6" t="str">
        <f t="shared" si="1991"/>
        <v/>
      </c>
      <c r="BL2174" s="6" t="str">
        <f t="shared" si="1991"/>
        <v/>
      </c>
      <c r="BM2174" s="6" t="str">
        <f t="shared" si="1991"/>
        <v/>
      </c>
      <c r="BN2174" s="6" t="str">
        <f t="shared" si="1991"/>
        <v/>
      </c>
      <c r="BO2174" s="6" t="str">
        <f t="shared" si="1991"/>
        <v/>
      </c>
      <c r="BP2174" s="6"/>
      <c r="BQ2174" s="6"/>
    </row>
    <row r="2175" ht="15.75" customHeight="1">
      <c r="A2175" s="5" t="s">
        <v>7253</v>
      </c>
      <c r="B2175" s="5" t="s">
        <v>10730</v>
      </c>
      <c r="C2175" s="5" t="s">
        <v>69</v>
      </c>
      <c r="D2175" s="5" t="s">
        <v>70</v>
      </c>
      <c r="E2175" s="19"/>
      <c r="F2175" s="2" t="s">
        <v>1812</v>
      </c>
      <c r="G2175" s="2" t="s">
        <v>6280</v>
      </c>
      <c r="H2175" s="2" t="s">
        <v>381</v>
      </c>
      <c r="I2175" s="2" t="s">
        <v>75</v>
      </c>
      <c r="J2175" s="2" t="s">
        <v>100</v>
      </c>
      <c r="K2175" s="2">
        <v>0.0</v>
      </c>
      <c r="L2175" s="6">
        <v>0.0</v>
      </c>
      <c r="M2175" s="6">
        <v>0.0</v>
      </c>
      <c r="N2175" s="6">
        <v>0.0</v>
      </c>
      <c r="O2175" s="6" t="s">
        <v>10731</v>
      </c>
      <c r="P2175" s="6"/>
      <c r="Q2175" s="6" t="s">
        <v>6282</v>
      </c>
      <c r="R2175" s="6" t="s">
        <v>1733</v>
      </c>
      <c r="S2175" s="6">
        <v>205.0</v>
      </c>
      <c r="T2175" s="6">
        <v>0.0</v>
      </c>
      <c r="U2175" s="6">
        <v>0.0</v>
      </c>
      <c r="V2175" s="6">
        <v>0.0</v>
      </c>
      <c r="W2175" s="6" t="s">
        <v>81</v>
      </c>
      <c r="X2175" s="6">
        <v>44.0</v>
      </c>
      <c r="Y2175" s="6">
        <v>0.0</v>
      </c>
      <c r="Z2175" s="6">
        <v>0.0</v>
      </c>
      <c r="AA2175" s="6">
        <v>0.0</v>
      </c>
      <c r="AB2175" s="6">
        <v>0.0</v>
      </c>
      <c r="AC2175" s="6">
        <v>0.0</v>
      </c>
      <c r="AD2175" s="6">
        <v>0.0</v>
      </c>
      <c r="AE2175" s="6">
        <v>0.0</v>
      </c>
      <c r="AF2175" s="6">
        <v>0.0</v>
      </c>
      <c r="AG2175" s="6">
        <v>0.0</v>
      </c>
      <c r="AH2175" s="6">
        <v>0.0</v>
      </c>
      <c r="AI2175" s="6">
        <v>0.0</v>
      </c>
      <c r="AJ2175" s="6">
        <v>0.0</v>
      </c>
      <c r="AK2175" s="6">
        <v>0.0</v>
      </c>
      <c r="AL2175" s="6">
        <v>0.0</v>
      </c>
      <c r="AM2175" s="6">
        <v>0.0</v>
      </c>
      <c r="AN2175" s="6">
        <v>0.0</v>
      </c>
      <c r="AO2175" s="6">
        <v>0.0</v>
      </c>
      <c r="AP2175" s="6">
        <v>0.0</v>
      </c>
      <c r="AQ2175" s="6" t="s">
        <v>82</v>
      </c>
      <c r="AR2175" s="6" t="s">
        <v>105</v>
      </c>
      <c r="AS2175" s="6">
        <v>0.0</v>
      </c>
      <c r="AT2175" s="7">
        <v>45973.0</v>
      </c>
      <c r="AU2175" s="6">
        <v>0.0</v>
      </c>
      <c r="AV2175" s="6">
        <v>0.0</v>
      </c>
      <c r="AW2175" s="6">
        <v>0.0</v>
      </c>
      <c r="AX2175" s="6">
        <v>0.0</v>
      </c>
      <c r="AY2175" s="6">
        <v>0.0</v>
      </c>
      <c r="AZ2175" s="6">
        <v>0.0</v>
      </c>
      <c r="BA2175" s="6">
        <v>0.0</v>
      </c>
      <c r="BB2175" s="6">
        <v>0.0</v>
      </c>
      <c r="BC2175" s="6">
        <v>0.0</v>
      </c>
      <c r="BD2175" s="6">
        <v>0.0</v>
      </c>
      <c r="BE2175" s="6">
        <v>0.0</v>
      </c>
      <c r="BF2175" s="6">
        <v>0.0</v>
      </c>
      <c r="BG2175" s="6" t="s">
        <v>815</v>
      </c>
      <c r="BH2175" s="8" t="s">
        <v>10732</v>
      </c>
      <c r="BI2175" s="6">
        <v>0.0</v>
      </c>
      <c r="BJ2175" s="6" t="str">
        <f t="shared" ref="BJ2175:BO2175" si="1992">IFERROR(XLOOKUP($B2175,#REF!,#REF!,""),"")</f>
        <v/>
      </c>
      <c r="BK2175" s="6" t="str">
        <f t="shared" si="1992"/>
        <v/>
      </c>
      <c r="BL2175" s="6" t="str">
        <f t="shared" si="1992"/>
        <v/>
      </c>
      <c r="BM2175" s="6" t="str">
        <f t="shared" si="1992"/>
        <v/>
      </c>
      <c r="BN2175" s="6" t="str">
        <f t="shared" si="1992"/>
        <v/>
      </c>
      <c r="BO2175" s="6" t="str">
        <f t="shared" si="1992"/>
        <v/>
      </c>
      <c r="BP2175" s="6"/>
      <c r="BQ2175" s="6"/>
    </row>
    <row r="2176" ht="15.75" customHeight="1">
      <c r="A2176" s="5" t="s">
        <v>7253</v>
      </c>
      <c r="B2176" s="5" t="s">
        <v>10733</v>
      </c>
      <c r="C2176" s="5" t="s">
        <v>494</v>
      </c>
      <c r="D2176" s="5" t="s">
        <v>70</v>
      </c>
      <c r="E2176" s="19"/>
      <c r="F2176" s="2" t="s">
        <v>309</v>
      </c>
      <c r="G2176" s="2" t="s">
        <v>3987</v>
      </c>
      <c r="H2176" s="2" t="s">
        <v>3988</v>
      </c>
      <c r="I2176" s="2" t="s">
        <v>498</v>
      </c>
      <c r="J2176" s="2" t="s">
        <v>100</v>
      </c>
      <c r="K2176" s="2">
        <v>0.0</v>
      </c>
      <c r="L2176" s="6">
        <v>0.0</v>
      </c>
      <c r="M2176" s="6">
        <v>0.0</v>
      </c>
      <c r="N2176" s="6">
        <v>0.0</v>
      </c>
      <c r="O2176" s="6" t="s">
        <v>10734</v>
      </c>
      <c r="P2176" s="6" t="s">
        <v>2223</v>
      </c>
      <c r="Q2176" s="6" t="s">
        <v>10735</v>
      </c>
      <c r="R2176" s="7">
        <v>45299.0</v>
      </c>
      <c r="S2176" s="6">
        <v>345.0</v>
      </c>
      <c r="T2176" s="6">
        <v>0.0</v>
      </c>
      <c r="U2176" s="6">
        <v>0.0</v>
      </c>
      <c r="V2176" s="6">
        <v>0.0</v>
      </c>
      <c r="W2176" s="6" t="s">
        <v>81</v>
      </c>
      <c r="X2176" s="6">
        <v>49.0</v>
      </c>
      <c r="Y2176" s="6">
        <v>0.0</v>
      </c>
      <c r="Z2176" s="6">
        <v>0.0</v>
      </c>
      <c r="AA2176" s="6">
        <v>0.0</v>
      </c>
      <c r="AB2176" s="6">
        <v>0.0</v>
      </c>
      <c r="AC2176" s="6">
        <v>0.0</v>
      </c>
      <c r="AD2176" s="6">
        <v>0.0</v>
      </c>
      <c r="AE2176" s="6">
        <v>0.0</v>
      </c>
      <c r="AF2176" s="6">
        <v>0.0</v>
      </c>
      <c r="AG2176" s="6">
        <v>0.0</v>
      </c>
      <c r="AH2176" s="6">
        <v>0.0</v>
      </c>
      <c r="AI2176" s="6">
        <v>0.0</v>
      </c>
      <c r="AJ2176" s="6">
        <v>0.0</v>
      </c>
      <c r="AK2176" s="6">
        <v>0.0</v>
      </c>
      <c r="AL2176" s="6">
        <v>0.0</v>
      </c>
      <c r="AM2176" s="6">
        <v>0.0</v>
      </c>
      <c r="AN2176" s="6">
        <v>0.0</v>
      </c>
      <c r="AO2176" s="6">
        <v>0.0</v>
      </c>
      <c r="AP2176" s="6">
        <v>0.0</v>
      </c>
      <c r="AQ2176" s="6" t="s">
        <v>82</v>
      </c>
      <c r="AR2176" s="6" t="s">
        <v>83</v>
      </c>
      <c r="AS2176" s="6">
        <v>0.0</v>
      </c>
      <c r="AT2176" s="6" t="s">
        <v>1000</v>
      </c>
      <c r="AU2176" s="6" t="s">
        <v>107</v>
      </c>
      <c r="AV2176" s="6">
        <v>0.0</v>
      </c>
      <c r="AW2176" s="6" t="s">
        <v>86</v>
      </c>
      <c r="AX2176" s="6" t="s">
        <v>1211</v>
      </c>
      <c r="AY2176" s="6" t="s">
        <v>1211</v>
      </c>
      <c r="AZ2176" s="6" t="s">
        <v>108</v>
      </c>
      <c r="BA2176" s="6" t="s">
        <v>987</v>
      </c>
      <c r="BB2176" s="7">
        <v>45608.0</v>
      </c>
      <c r="BC2176" s="6">
        <v>0.0</v>
      </c>
      <c r="BD2176" s="6">
        <v>0.0</v>
      </c>
      <c r="BE2176" s="6">
        <v>0.0</v>
      </c>
      <c r="BF2176" s="6">
        <v>0.0</v>
      </c>
      <c r="BG2176" s="6" t="s">
        <v>10736</v>
      </c>
      <c r="BH2176" s="8" t="s">
        <v>10737</v>
      </c>
      <c r="BI2176" s="6">
        <v>0.0</v>
      </c>
      <c r="BJ2176" s="6" t="str">
        <f t="shared" ref="BJ2176:BO2176" si="1993">IFERROR(XLOOKUP($B2176,#REF!,#REF!,""),"")</f>
        <v/>
      </c>
      <c r="BK2176" s="6" t="str">
        <f t="shared" si="1993"/>
        <v/>
      </c>
      <c r="BL2176" s="6" t="str">
        <f t="shared" si="1993"/>
        <v/>
      </c>
      <c r="BM2176" s="6" t="str">
        <f t="shared" si="1993"/>
        <v/>
      </c>
      <c r="BN2176" s="6" t="str">
        <f t="shared" si="1993"/>
        <v/>
      </c>
      <c r="BO2176" s="6" t="str">
        <f t="shared" si="1993"/>
        <v/>
      </c>
      <c r="BP2176" s="6"/>
      <c r="BQ2176" s="6"/>
    </row>
    <row r="2177" ht="15.75" customHeight="1">
      <c r="A2177" s="5" t="s">
        <v>7253</v>
      </c>
      <c r="B2177" s="5" t="s">
        <v>10738</v>
      </c>
      <c r="C2177" s="5" t="s">
        <v>403</v>
      </c>
      <c r="D2177" s="5" t="s">
        <v>70</v>
      </c>
      <c r="E2177" s="19"/>
      <c r="F2177" s="2" t="s">
        <v>1812</v>
      </c>
      <c r="G2177" s="2" t="s">
        <v>8072</v>
      </c>
      <c r="H2177" s="2" t="s">
        <v>406</v>
      </c>
      <c r="I2177" s="2" t="s">
        <v>407</v>
      </c>
      <c r="J2177" s="2" t="s">
        <v>100</v>
      </c>
      <c r="K2177" s="2">
        <v>0.0</v>
      </c>
      <c r="L2177" s="6">
        <v>0.0</v>
      </c>
      <c r="M2177" s="6">
        <v>0.0</v>
      </c>
      <c r="N2177" s="6">
        <v>0.0</v>
      </c>
      <c r="O2177" s="6" t="s">
        <v>10739</v>
      </c>
      <c r="P2177" s="6" t="s">
        <v>5104</v>
      </c>
      <c r="Q2177" s="6" t="s">
        <v>10740</v>
      </c>
      <c r="R2177" s="6">
        <v>0.0</v>
      </c>
      <c r="S2177" s="6">
        <v>0.0</v>
      </c>
      <c r="T2177" s="6">
        <v>0.0</v>
      </c>
      <c r="U2177" s="6">
        <v>0.0</v>
      </c>
      <c r="V2177" s="6">
        <v>0.0</v>
      </c>
      <c r="W2177" s="6" t="s">
        <v>81</v>
      </c>
      <c r="X2177" s="6">
        <v>205.0</v>
      </c>
      <c r="Y2177" s="6">
        <v>0.0</v>
      </c>
      <c r="Z2177" s="6">
        <v>0.0</v>
      </c>
      <c r="AA2177" s="6">
        <v>0.0</v>
      </c>
      <c r="AB2177" s="6">
        <v>0.0</v>
      </c>
      <c r="AC2177" s="6">
        <v>0.0</v>
      </c>
      <c r="AD2177" s="6">
        <v>0.0</v>
      </c>
      <c r="AE2177" s="6">
        <v>0.0</v>
      </c>
      <c r="AF2177" s="6">
        <v>0.0</v>
      </c>
      <c r="AG2177" s="6" t="b">
        <v>1</v>
      </c>
      <c r="AH2177" s="6">
        <v>0.0</v>
      </c>
      <c r="AI2177" s="6">
        <v>0.0</v>
      </c>
      <c r="AJ2177" s="6">
        <v>0.0</v>
      </c>
      <c r="AK2177" s="6">
        <v>0.0</v>
      </c>
      <c r="AL2177" s="6">
        <v>0.0</v>
      </c>
      <c r="AM2177" s="6">
        <v>0.0</v>
      </c>
      <c r="AN2177" s="6">
        <v>0.0</v>
      </c>
      <c r="AO2177" s="6">
        <v>0.0</v>
      </c>
      <c r="AP2177" s="6">
        <v>0.0</v>
      </c>
      <c r="AQ2177" s="6" t="s">
        <v>2728</v>
      </c>
      <c r="AR2177" s="6" t="s">
        <v>621</v>
      </c>
      <c r="AS2177" s="6">
        <v>0.0</v>
      </c>
      <c r="AT2177" s="6" t="s">
        <v>875</v>
      </c>
      <c r="AU2177" s="6">
        <v>0.0</v>
      </c>
      <c r="AV2177" s="6">
        <v>0.0</v>
      </c>
      <c r="AW2177" s="6">
        <v>0.0</v>
      </c>
      <c r="AX2177" s="6">
        <v>0.0</v>
      </c>
      <c r="AY2177" s="6">
        <v>0.0</v>
      </c>
      <c r="AZ2177" s="6">
        <v>0.0</v>
      </c>
      <c r="BA2177" s="6">
        <v>0.0</v>
      </c>
      <c r="BB2177" s="6">
        <v>0.0</v>
      </c>
      <c r="BC2177" s="6">
        <v>0.0</v>
      </c>
      <c r="BD2177" s="6">
        <v>0.0</v>
      </c>
      <c r="BE2177" s="6">
        <v>0.0</v>
      </c>
      <c r="BF2177" s="6">
        <v>0.0</v>
      </c>
      <c r="BG2177" s="6">
        <v>0.0</v>
      </c>
      <c r="BH2177" s="6">
        <v>0.0</v>
      </c>
      <c r="BI2177" s="6">
        <v>0.0</v>
      </c>
      <c r="BJ2177" s="6" t="str">
        <f t="shared" ref="BJ2177:BO2177" si="1994">IFERROR(XLOOKUP($B2177,#REF!,#REF!,""),"")</f>
        <v/>
      </c>
      <c r="BK2177" s="6" t="str">
        <f t="shared" si="1994"/>
        <v/>
      </c>
      <c r="BL2177" s="6" t="str">
        <f t="shared" si="1994"/>
        <v/>
      </c>
      <c r="BM2177" s="6" t="str">
        <f t="shared" si="1994"/>
        <v/>
      </c>
      <c r="BN2177" s="6" t="str">
        <f t="shared" si="1994"/>
        <v/>
      </c>
      <c r="BO2177" s="6" t="str">
        <f t="shared" si="1994"/>
        <v/>
      </c>
      <c r="BP2177" s="6"/>
      <c r="BQ2177" s="6"/>
    </row>
    <row r="2178" ht="15.75" customHeight="1">
      <c r="A2178" s="5" t="s">
        <v>7253</v>
      </c>
      <c r="B2178" s="5" t="s">
        <v>10741</v>
      </c>
      <c r="C2178" s="5" t="s">
        <v>1082</v>
      </c>
      <c r="D2178" s="5" t="s">
        <v>70</v>
      </c>
      <c r="E2178" s="19"/>
      <c r="F2178" s="2" t="s">
        <v>2336</v>
      </c>
      <c r="G2178" s="2" t="s">
        <v>10742</v>
      </c>
      <c r="H2178" s="2" t="s">
        <v>1202</v>
      </c>
      <c r="I2178" s="2" t="s">
        <v>1086</v>
      </c>
      <c r="J2178" s="2" t="s">
        <v>100</v>
      </c>
      <c r="K2178" s="2">
        <v>0.0</v>
      </c>
      <c r="L2178" s="6">
        <v>0.0</v>
      </c>
      <c r="M2178" s="6">
        <v>0.0</v>
      </c>
      <c r="N2178" s="6">
        <v>0.0</v>
      </c>
      <c r="O2178" s="6" t="s">
        <v>10743</v>
      </c>
      <c r="P2178" s="6" t="s">
        <v>5104</v>
      </c>
      <c r="Q2178" s="6" t="s">
        <v>1629</v>
      </c>
      <c r="R2178" s="6" t="s">
        <v>940</v>
      </c>
      <c r="S2178" s="6">
        <v>246.0</v>
      </c>
      <c r="T2178" s="6">
        <v>0.0</v>
      </c>
      <c r="U2178" s="6">
        <v>0.0</v>
      </c>
      <c r="V2178" s="6">
        <v>0.0</v>
      </c>
      <c r="W2178" s="6" t="s">
        <v>81</v>
      </c>
      <c r="X2178" s="6">
        <v>344.0</v>
      </c>
      <c r="Y2178" s="6">
        <v>0.0</v>
      </c>
      <c r="Z2178" s="6">
        <v>0.0</v>
      </c>
      <c r="AA2178" s="6">
        <v>0.0</v>
      </c>
      <c r="AB2178" s="6">
        <v>0.0</v>
      </c>
      <c r="AC2178" s="6">
        <v>0.0</v>
      </c>
      <c r="AD2178" s="6">
        <v>0.0</v>
      </c>
      <c r="AE2178" s="6">
        <v>0.0</v>
      </c>
      <c r="AF2178" s="6">
        <v>0.0</v>
      </c>
      <c r="AG2178" s="6" t="b">
        <v>1</v>
      </c>
      <c r="AH2178" s="6">
        <v>0.0</v>
      </c>
      <c r="AI2178" s="6">
        <v>0.0</v>
      </c>
      <c r="AJ2178" s="6">
        <v>0.0</v>
      </c>
      <c r="AK2178" s="6">
        <v>0.0</v>
      </c>
      <c r="AL2178" s="6">
        <v>0.0</v>
      </c>
      <c r="AM2178" s="6">
        <v>0.0</v>
      </c>
      <c r="AN2178" s="6">
        <v>0.0</v>
      </c>
      <c r="AO2178" s="6">
        <v>0.0</v>
      </c>
      <c r="AP2178" s="6">
        <v>0.0</v>
      </c>
      <c r="AQ2178" s="6" t="s">
        <v>157</v>
      </c>
      <c r="AR2178" s="6" t="s">
        <v>83</v>
      </c>
      <c r="AS2178" s="6">
        <v>0.0</v>
      </c>
      <c r="AT2178" s="7">
        <v>45749.0</v>
      </c>
      <c r="AU2178" s="6" t="s">
        <v>85</v>
      </c>
      <c r="AV2178" s="6">
        <v>0.0</v>
      </c>
      <c r="AW2178" s="6" t="s">
        <v>86</v>
      </c>
      <c r="AX2178" s="6" t="s">
        <v>87</v>
      </c>
      <c r="AY2178" s="6" t="s">
        <v>87</v>
      </c>
      <c r="AZ2178" s="6">
        <v>0.0</v>
      </c>
      <c r="BA2178" s="6" t="s">
        <v>4715</v>
      </c>
      <c r="BB2178" s="7">
        <v>45451.0</v>
      </c>
      <c r="BC2178" s="6">
        <v>0.0</v>
      </c>
      <c r="BD2178" s="6">
        <v>0.0</v>
      </c>
      <c r="BE2178" s="6">
        <v>0.0</v>
      </c>
      <c r="BF2178" s="6">
        <v>0.0</v>
      </c>
      <c r="BG2178" s="6" t="s">
        <v>7049</v>
      </c>
      <c r="BH2178" s="8" t="s">
        <v>10744</v>
      </c>
      <c r="BI2178" s="6">
        <v>0.0</v>
      </c>
      <c r="BJ2178" s="6" t="str">
        <f t="shared" ref="BJ2178:BO2178" si="1995">IFERROR(XLOOKUP($B2178,#REF!,#REF!,""),"")</f>
        <v/>
      </c>
      <c r="BK2178" s="6" t="str">
        <f t="shared" si="1995"/>
        <v/>
      </c>
      <c r="BL2178" s="6" t="str">
        <f t="shared" si="1995"/>
        <v/>
      </c>
      <c r="BM2178" s="6" t="str">
        <f t="shared" si="1995"/>
        <v/>
      </c>
      <c r="BN2178" s="6" t="str">
        <f t="shared" si="1995"/>
        <v/>
      </c>
      <c r="BO2178" s="6" t="str">
        <f t="shared" si="1995"/>
        <v/>
      </c>
      <c r="BP2178" s="6"/>
      <c r="BQ2178" s="6"/>
    </row>
    <row r="2179" ht="15.75" customHeight="1">
      <c r="A2179" s="5" t="s">
        <v>7253</v>
      </c>
      <c r="B2179" s="5" t="s">
        <v>10745</v>
      </c>
      <c r="C2179" s="5" t="s">
        <v>218</v>
      </c>
      <c r="D2179" s="5" t="s">
        <v>70</v>
      </c>
      <c r="E2179" s="19"/>
      <c r="F2179" s="2" t="s">
        <v>10120</v>
      </c>
      <c r="G2179" s="2" t="s">
        <v>8155</v>
      </c>
      <c r="H2179" s="2" t="s">
        <v>547</v>
      </c>
      <c r="I2179" s="2" t="s">
        <v>222</v>
      </c>
      <c r="J2179" s="2" t="s">
        <v>100</v>
      </c>
      <c r="K2179" s="2">
        <v>0.0</v>
      </c>
      <c r="L2179" s="6">
        <v>0.0</v>
      </c>
      <c r="M2179" s="6">
        <v>0.0</v>
      </c>
      <c r="N2179" s="6">
        <v>0.0</v>
      </c>
      <c r="O2179" s="6" t="s">
        <v>10746</v>
      </c>
      <c r="P2179" s="6"/>
      <c r="Q2179" s="6" t="s">
        <v>8157</v>
      </c>
      <c r="R2179" s="6" t="s">
        <v>490</v>
      </c>
      <c r="S2179" s="6">
        <v>52.0</v>
      </c>
      <c r="T2179" s="6">
        <v>0.0</v>
      </c>
      <c r="U2179" s="6">
        <v>0.0</v>
      </c>
      <c r="V2179" s="6">
        <v>0.0</v>
      </c>
      <c r="W2179" s="6" t="s">
        <v>81</v>
      </c>
      <c r="X2179" s="6">
        <v>479.0</v>
      </c>
      <c r="Y2179" s="6">
        <v>0.0</v>
      </c>
      <c r="Z2179" s="6">
        <v>0.0</v>
      </c>
      <c r="AA2179" s="6">
        <v>0.0</v>
      </c>
      <c r="AB2179" s="6">
        <v>0.0</v>
      </c>
      <c r="AC2179" s="6">
        <v>0.0</v>
      </c>
      <c r="AD2179" s="6">
        <v>0.0</v>
      </c>
      <c r="AE2179" s="6">
        <v>0.0</v>
      </c>
      <c r="AF2179" s="6">
        <v>0.0</v>
      </c>
      <c r="AG2179" s="6" t="b">
        <v>1</v>
      </c>
      <c r="AH2179" s="6" t="b">
        <v>1</v>
      </c>
      <c r="AI2179" s="6">
        <v>0.0</v>
      </c>
      <c r="AJ2179" s="6">
        <v>0.0</v>
      </c>
      <c r="AK2179" s="6">
        <v>0.0</v>
      </c>
      <c r="AL2179" s="6">
        <v>0.0</v>
      </c>
      <c r="AM2179" s="6">
        <v>0.0</v>
      </c>
      <c r="AN2179" s="6">
        <v>0.0</v>
      </c>
      <c r="AO2179" s="6">
        <v>0.0</v>
      </c>
      <c r="AP2179" s="6">
        <v>0.0</v>
      </c>
      <c r="AQ2179" s="6" t="s">
        <v>82</v>
      </c>
      <c r="AR2179" s="6" t="s">
        <v>105</v>
      </c>
      <c r="AS2179" s="6">
        <v>0.0</v>
      </c>
      <c r="AT2179" s="7">
        <v>45484.0</v>
      </c>
      <c r="AU2179" s="6" t="s">
        <v>107</v>
      </c>
      <c r="AV2179" s="6">
        <v>0.0</v>
      </c>
      <c r="AW2179" s="6" t="s">
        <v>10746</v>
      </c>
      <c r="AX2179" s="6" t="s">
        <v>87</v>
      </c>
      <c r="AY2179" s="6" t="s">
        <v>87</v>
      </c>
      <c r="AZ2179" s="6" t="s">
        <v>108</v>
      </c>
      <c r="BA2179" s="6" t="s">
        <v>1076</v>
      </c>
      <c r="BB2179" s="6" t="s">
        <v>2977</v>
      </c>
      <c r="BC2179" s="6">
        <v>0.0</v>
      </c>
      <c r="BD2179" s="6">
        <v>0.0</v>
      </c>
      <c r="BE2179" s="6">
        <v>0.0</v>
      </c>
      <c r="BF2179" s="6">
        <v>0.0</v>
      </c>
      <c r="BG2179" s="6" t="s">
        <v>1914</v>
      </c>
      <c r="BH2179" s="6">
        <v>0.0</v>
      </c>
      <c r="BI2179" s="6">
        <v>0.0</v>
      </c>
      <c r="BJ2179" s="6" t="str">
        <f t="shared" ref="BJ2179:BO2179" si="1996">IFERROR(XLOOKUP($B2179,#REF!,#REF!,""),"")</f>
        <v/>
      </c>
      <c r="BK2179" s="6" t="str">
        <f t="shared" si="1996"/>
        <v/>
      </c>
      <c r="BL2179" s="6" t="str">
        <f t="shared" si="1996"/>
        <v/>
      </c>
      <c r="BM2179" s="6" t="str">
        <f t="shared" si="1996"/>
        <v/>
      </c>
      <c r="BN2179" s="6" t="str">
        <f t="shared" si="1996"/>
        <v/>
      </c>
      <c r="BO2179" s="6" t="str">
        <f t="shared" si="1996"/>
        <v/>
      </c>
      <c r="BP2179" s="6"/>
      <c r="BQ2179" s="6"/>
    </row>
    <row r="2180" ht="15.75" customHeight="1">
      <c r="A2180" s="5" t="s">
        <v>7253</v>
      </c>
      <c r="B2180" s="5" t="s">
        <v>10747</v>
      </c>
      <c r="C2180" s="5" t="s">
        <v>2232</v>
      </c>
      <c r="D2180" s="5" t="s">
        <v>70</v>
      </c>
      <c r="E2180" s="19"/>
      <c r="F2180" s="2" t="s">
        <v>1812</v>
      </c>
      <c r="G2180" s="2" t="s">
        <v>6606</v>
      </c>
      <c r="H2180" s="2" t="s">
        <v>3673</v>
      </c>
      <c r="I2180" s="2" t="s">
        <v>2236</v>
      </c>
      <c r="J2180" s="2" t="s">
        <v>100</v>
      </c>
      <c r="K2180" s="2">
        <v>0.0</v>
      </c>
      <c r="L2180" s="6">
        <v>0.0</v>
      </c>
      <c r="M2180" s="6">
        <v>0.0</v>
      </c>
      <c r="N2180" s="6">
        <v>0.0</v>
      </c>
      <c r="O2180" s="6" t="s">
        <v>10748</v>
      </c>
      <c r="P2180" s="6"/>
      <c r="Q2180" s="6" t="s">
        <v>6608</v>
      </c>
      <c r="R2180" s="6" t="s">
        <v>2970</v>
      </c>
      <c r="S2180" s="6">
        <v>135.0</v>
      </c>
      <c r="T2180" s="6">
        <v>0.0</v>
      </c>
      <c r="U2180" s="6">
        <v>0.0</v>
      </c>
      <c r="V2180" s="6">
        <v>0.0</v>
      </c>
      <c r="W2180" s="6" t="s">
        <v>81</v>
      </c>
      <c r="X2180" s="6">
        <v>329.0</v>
      </c>
      <c r="Y2180" s="6">
        <v>0.0</v>
      </c>
      <c r="Z2180" s="6">
        <v>0.0</v>
      </c>
      <c r="AA2180" s="6">
        <v>0.0</v>
      </c>
      <c r="AB2180" s="6">
        <v>0.0</v>
      </c>
      <c r="AC2180" s="6">
        <v>0.0</v>
      </c>
      <c r="AD2180" s="6">
        <v>0.0</v>
      </c>
      <c r="AE2180" s="6">
        <v>0.0</v>
      </c>
      <c r="AF2180" s="6" t="b">
        <v>1</v>
      </c>
      <c r="AG2180" s="6" t="b">
        <v>1</v>
      </c>
      <c r="AH2180" s="6">
        <v>0.0</v>
      </c>
      <c r="AI2180" s="6">
        <v>0.0</v>
      </c>
      <c r="AJ2180" s="6">
        <v>0.0</v>
      </c>
      <c r="AK2180" s="6">
        <v>0.0</v>
      </c>
      <c r="AL2180" s="6">
        <v>0.0</v>
      </c>
      <c r="AM2180" s="6">
        <v>0.0</v>
      </c>
      <c r="AN2180" s="6">
        <v>0.0</v>
      </c>
      <c r="AO2180" s="6">
        <v>0.0</v>
      </c>
      <c r="AP2180" s="6">
        <v>9.0</v>
      </c>
      <c r="AQ2180" s="6" t="s">
        <v>82</v>
      </c>
      <c r="AR2180" s="6" t="s">
        <v>83</v>
      </c>
      <c r="AS2180" s="6">
        <v>0.0</v>
      </c>
      <c r="AT2180" s="7">
        <v>45692.0</v>
      </c>
      <c r="AU2180" s="6" t="s">
        <v>107</v>
      </c>
      <c r="AV2180" s="6">
        <v>0.0</v>
      </c>
      <c r="AW2180" s="6" t="s">
        <v>86</v>
      </c>
      <c r="AX2180" s="6" t="s">
        <v>87</v>
      </c>
      <c r="AY2180" s="6" t="s">
        <v>87</v>
      </c>
      <c r="AZ2180" s="6" t="s">
        <v>88</v>
      </c>
      <c r="BA2180" s="6" t="s">
        <v>3210</v>
      </c>
      <c r="BB2180" s="6" t="s">
        <v>2986</v>
      </c>
      <c r="BC2180" s="6">
        <v>0.0</v>
      </c>
      <c r="BD2180" s="6">
        <v>0.0</v>
      </c>
      <c r="BE2180" s="6">
        <v>0.0</v>
      </c>
      <c r="BF2180" s="6">
        <v>0.0</v>
      </c>
      <c r="BG2180" s="6" t="s">
        <v>3677</v>
      </c>
      <c r="BH2180" s="6">
        <v>0.0</v>
      </c>
      <c r="BI2180" s="6">
        <v>0.0</v>
      </c>
      <c r="BJ2180" s="6" t="str">
        <f t="shared" ref="BJ2180:BO2180" si="1997">IFERROR(XLOOKUP($B2180,#REF!,#REF!,""),"")</f>
        <v/>
      </c>
      <c r="BK2180" s="6" t="str">
        <f t="shared" si="1997"/>
        <v/>
      </c>
      <c r="BL2180" s="6" t="str">
        <f t="shared" si="1997"/>
        <v/>
      </c>
      <c r="BM2180" s="6" t="str">
        <f t="shared" si="1997"/>
        <v/>
      </c>
      <c r="BN2180" s="6" t="str">
        <f t="shared" si="1997"/>
        <v/>
      </c>
      <c r="BO2180" s="6" t="str">
        <f t="shared" si="1997"/>
        <v/>
      </c>
      <c r="BP2180" s="6"/>
      <c r="BQ2180" s="6"/>
    </row>
    <row r="2181" ht="15.75" customHeight="1">
      <c r="A2181" s="5" t="s">
        <v>7253</v>
      </c>
      <c r="B2181" s="5" t="s">
        <v>10749</v>
      </c>
      <c r="C2181" s="5" t="s">
        <v>116</v>
      </c>
      <c r="D2181" s="5" t="s">
        <v>117</v>
      </c>
      <c r="E2181" s="19"/>
      <c r="F2181" s="2" t="s">
        <v>1812</v>
      </c>
      <c r="G2181" s="2" t="s">
        <v>8284</v>
      </c>
      <c r="H2181" s="2" t="s">
        <v>121</v>
      </c>
      <c r="I2181" s="2" t="s">
        <v>122</v>
      </c>
      <c r="J2181" s="2" t="s">
        <v>100</v>
      </c>
      <c r="K2181" s="2">
        <v>0.0</v>
      </c>
      <c r="L2181" s="6">
        <v>0.0</v>
      </c>
      <c r="M2181" s="6">
        <v>0.0</v>
      </c>
      <c r="N2181" s="6">
        <v>0.0</v>
      </c>
      <c r="O2181" s="6" t="s">
        <v>10750</v>
      </c>
      <c r="P2181" s="6"/>
      <c r="Q2181" s="6" t="s">
        <v>5465</v>
      </c>
      <c r="R2181" s="7">
        <v>45423.0</v>
      </c>
      <c r="S2181" s="6">
        <v>33.0</v>
      </c>
      <c r="T2181" s="6">
        <v>0.0</v>
      </c>
      <c r="U2181" s="6" t="s">
        <v>1810</v>
      </c>
      <c r="V2181" s="6">
        <v>0.0</v>
      </c>
      <c r="W2181" s="6" t="s">
        <v>127</v>
      </c>
      <c r="X2181" s="6">
        <v>0.0</v>
      </c>
      <c r="Y2181" s="6">
        <v>0.0</v>
      </c>
      <c r="Z2181" s="6">
        <v>0.0</v>
      </c>
      <c r="AA2181" s="6">
        <v>0.0</v>
      </c>
      <c r="AB2181" s="6">
        <v>0.0</v>
      </c>
      <c r="AC2181" s="6">
        <v>0.0</v>
      </c>
      <c r="AD2181" s="6">
        <v>0.0</v>
      </c>
      <c r="AE2181" s="6">
        <v>0.0</v>
      </c>
      <c r="AF2181" s="6">
        <v>0.0</v>
      </c>
      <c r="AG2181" s="6">
        <v>0.0</v>
      </c>
      <c r="AH2181" s="6">
        <v>0.0</v>
      </c>
      <c r="AI2181" s="6">
        <v>136.0</v>
      </c>
      <c r="AJ2181" s="6" t="b">
        <v>1</v>
      </c>
      <c r="AK2181" s="6" t="s">
        <v>1517</v>
      </c>
      <c r="AL2181" s="6">
        <v>1.0</v>
      </c>
      <c r="AM2181" s="6" t="b">
        <v>0</v>
      </c>
      <c r="AN2181" s="6">
        <v>0.0</v>
      </c>
      <c r="AO2181" s="6">
        <v>0.0</v>
      </c>
      <c r="AP2181" s="6">
        <v>0.0</v>
      </c>
      <c r="AQ2181" s="8" t="s">
        <v>10751</v>
      </c>
      <c r="AR2181" s="6" t="s">
        <v>105</v>
      </c>
      <c r="AS2181" s="6">
        <v>0.0</v>
      </c>
      <c r="AT2181" s="6" t="s">
        <v>1243</v>
      </c>
      <c r="AU2181" s="6">
        <v>0.0</v>
      </c>
      <c r="AV2181" s="6">
        <v>0.0</v>
      </c>
      <c r="AW2181" s="6">
        <v>0.0</v>
      </c>
      <c r="AX2181" s="6" t="s">
        <v>890</v>
      </c>
      <c r="AY2181" s="6">
        <v>0.0</v>
      </c>
      <c r="AZ2181" s="6" t="s">
        <v>88</v>
      </c>
      <c r="BA2181" s="6">
        <v>0.0</v>
      </c>
      <c r="BB2181" s="6" t="s">
        <v>2517</v>
      </c>
      <c r="BC2181" s="6">
        <v>0.0</v>
      </c>
      <c r="BD2181" s="6">
        <v>0.0</v>
      </c>
      <c r="BE2181" s="6">
        <v>0.0</v>
      </c>
      <c r="BF2181" s="6">
        <v>0.0</v>
      </c>
      <c r="BG2181" s="6" t="s">
        <v>7443</v>
      </c>
      <c r="BH2181" s="6">
        <v>0.0</v>
      </c>
      <c r="BI2181" s="6">
        <v>0.0</v>
      </c>
      <c r="BJ2181" s="6" t="str">
        <f t="shared" ref="BJ2181:BO2181" si="1998">IFERROR(XLOOKUP($B2181,#REF!,#REF!,""),"")</f>
        <v/>
      </c>
      <c r="BK2181" s="6" t="str">
        <f t="shared" si="1998"/>
        <v/>
      </c>
      <c r="BL2181" s="6" t="str">
        <f t="shared" si="1998"/>
        <v/>
      </c>
      <c r="BM2181" s="6" t="str">
        <f t="shared" si="1998"/>
        <v/>
      </c>
      <c r="BN2181" s="6" t="str">
        <f t="shared" si="1998"/>
        <v/>
      </c>
      <c r="BO2181" s="6" t="str">
        <f t="shared" si="1998"/>
        <v/>
      </c>
      <c r="BP2181" s="6"/>
      <c r="BQ2181" s="6"/>
    </row>
    <row r="2182" ht="15.75" customHeight="1">
      <c r="A2182" s="5" t="s">
        <v>7253</v>
      </c>
      <c r="B2182" s="5" t="s">
        <v>10752</v>
      </c>
      <c r="C2182" s="5" t="s">
        <v>116</v>
      </c>
      <c r="D2182" s="5" t="s">
        <v>70</v>
      </c>
      <c r="E2182" s="19"/>
      <c r="F2182" s="2" t="s">
        <v>1812</v>
      </c>
      <c r="G2182" s="2" t="s">
        <v>7919</v>
      </c>
      <c r="H2182" s="2" t="s">
        <v>121</v>
      </c>
      <c r="I2182" s="2" t="s">
        <v>122</v>
      </c>
      <c r="J2182" s="2" t="s">
        <v>100</v>
      </c>
      <c r="K2182" s="2">
        <v>0.0</v>
      </c>
      <c r="L2182" s="6">
        <v>0.0</v>
      </c>
      <c r="M2182" s="6">
        <v>0.0</v>
      </c>
      <c r="N2182" s="6">
        <v>0.0</v>
      </c>
      <c r="O2182" s="6" t="s">
        <v>10753</v>
      </c>
      <c r="P2182" s="6"/>
      <c r="Q2182" s="6" t="s">
        <v>8594</v>
      </c>
      <c r="R2182" s="6" t="s">
        <v>2867</v>
      </c>
      <c r="S2182" s="6">
        <v>158.0</v>
      </c>
      <c r="T2182" s="6">
        <v>0.0</v>
      </c>
      <c r="U2182" s="6">
        <v>0.0</v>
      </c>
      <c r="V2182" s="6">
        <v>0.0</v>
      </c>
      <c r="W2182" s="6" t="s">
        <v>81</v>
      </c>
      <c r="X2182" s="6">
        <v>731.0</v>
      </c>
      <c r="Y2182" s="6">
        <v>0.0</v>
      </c>
      <c r="Z2182" s="6">
        <v>0.0</v>
      </c>
      <c r="AA2182" s="6">
        <v>0.0</v>
      </c>
      <c r="AB2182" s="6">
        <v>0.0</v>
      </c>
      <c r="AC2182" s="6">
        <v>0.0</v>
      </c>
      <c r="AD2182" s="6">
        <v>0.0</v>
      </c>
      <c r="AE2182" s="6">
        <v>0.0</v>
      </c>
      <c r="AF2182" s="6">
        <v>0.0</v>
      </c>
      <c r="AG2182" s="6" t="b">
        <v>1</v>
      </c>
      <c r="AH2182" s="6" t="b">
        <v>1</v>
      </c>
      <c r="AI2182" s="6">
        <v>0.0</v>
      </c>
      <c r="AJ2182" s="6">
        <v>0.0</v>
      </c>
      <c r="AK2182" s="6">
        <v>0.0</v>
      </c>
      <c r="AL2182" s="6">
        <v>0.0</v>
      </c>
      <c r="AM2182" s="6">
        <v>0.0</v>
      </c>
      <c r="AN2182" s="6">
        <v>0.0</v>
      </c>
      <c r="AO2182" s="6">
        <v>0.0</v>
      </c>
      <c r="AP2182" s="6">
        <v>0.0</v>
      </c>
      <c r="AQ2182" s="6" t="s">
        <v>82</v>
      </c>
      <c r="AR2182" s="6" t="s">
        <v>83</v>
      </c>
      <c r="AS2182" s="6">
        <v>0.0</v>
      </c>
      <c r="AT2182" s="7">
        <v>45385.0</v>
      </c>
      <c r="AU2182" s="6" t="s">
        <v>85</v>
      </c>
      <c r="AV2182" s="6">
        <v>0.0</v>
      </c>
      <c r="AW2182" s="6" t="s">
        <v>86</v>
      </c>
      <c r="AX2182" s="6" t="s">
        <v>87</v>
      </c>
      <c r="AY2182" s="6" t="s">
        <v>87</v>
      </c>
      <c r="AZ2182" s="6">
        <v>0.0</v>
      </c>
      <c r="BA2182" s="6" t="s">
        <v>1062</v>
      </c>
      <c r="BB2182" s="7">
        <v>45211.0</v>
      </c>
      <c r="BC2182" s="6">
        <v>0.0</v>
      </c>
      <c r="BD2182" s="6">
        <v>0.0</v>
      </c>
      <c r="BE2182" s="6">
        <v>0.0</v>
      </c>
      <c r="BF2182" s="6">
        <v>0.0</v>
      </c>
      <c r="BG2182" s="6" t="s">
        <v>8883</v>
      </c>
      <c r="BH2182" s="8" t="s">
        <v>10754</v>
      </c>
      <c r="BI2182" s="6">
        <v>0.0</v>
      </c>
      <c r="BJ2182" s="6" t="str">
        <f t="shared" ref="BJ2182:BO2182" si="1999">IFERROR(XLOOKUP($B2182,#REF!,#REF!,""),"")</f>
        <v/>
      </c>
      <c r="BK2182" s="6" t="str">
        <f t="shared" si="1999"/>
        <v/>
      </c>
      <c r="BL2182" s="6" t="str">
        <f t="shared" si="1999"/>
        <v/>
      </c>
      <c r="BM2182" s="6" t="str">
        <f t="shared" si="1999"/>
        <v/>
      </c>
      <c r="BN2182" s="6" t="str">
        <f t="shared" si="1999"/>
        <v/>
      </c>
      <c r="BO2182" s="6" t="str">
        <f t="shared" si="1999"/>
        <v/>
      </c>
      <c r="BP2182" s="6"/>
      <c r="BQ2182" s="6"/>
    </row>
    <row r="2183" ht="15.75" customHeight="1">
      <c r="A2183" s="5" t="s">
        <v>7253</v>
      </c>
      <c r="B2183" s="5" t="s">
        <v>10755</v>
      </c>
      <c r="C2183" s="5" t="s">
        <v>116</v>
      </c>
      <c r="D2183" s="5" t="s">
        <v>117</v>
      </c>
      <c r="E2183" s="19"/>
      <c r="F2183" s="2" t="s">
        <v>1596</v>
      </c>
      <c r="G2183" s="2" t="s">
        <v>7626</v>
      </c>
      <c r="H2183" s="2" t="s">
        <v>121</v>
      </c>
      <c r="I2183" s="2" t="s">
        <v>122</v>
      </c>
      <c r="J2183" s="2" t="s">
        <v>100</v>
      </c>
      <c r="K2183" s="2">
        <v>0.0</v>
      </c>
      <c r="L2183" s="6">
        <v>0.0</v>
      </c>
      <c r="M2183" s="6">
        <v>0.0</v>
      </c>
      <c r="N2183" s="6">
        <v>0.0</v>
      </c>
      <c r="O2183" s="6" t="s">
        <v>9250</v>
      </c>
      <c r="P2183" s="6"/>
      <c r="Q2183" s="6" t="s">
        <v>7628</v>
      </c>
      <c r="R2183" s="7">
        <v>45028.0</v>
      </c>
      <c r="S2183" s="6">
        <v>75.0</v>
      </c>
      <c r="T2183" s="6">
        <v>0.0</v>
      </c>
      <c r="U2183" s="6">
        <v>0.0</v>
      </c>
      <c r="V2183" s="6">
        <v>0.0</v>
      </c>
      <c r="W2183" s="6" t="s">
        <v>127</v>
      </c>
      <c r="X2183" s="6">
        <v>0.0</v>
      </c>
      <c r="Y2183" s="6">
        <v>0.0</v>
      </c>
      <c r="Z2183" s="6">
        <v>0.0</v>
      </c>
      <c r="AA2183" s="6">
        <v>0.0</v>
      </c>
      <c r="AB2183" s="6">
        <v>0.0</v>
      </c>
      <c r="AC2183" s="6">
        <v>0.0</v>
      </c>
      <c r="AD2183" s="6" t="b">
        <v>1</v>
      </c>
      <c r="AE2183" s="7">
        <v>45028.0</v>
      </c>
      <c r="AF2183" s="6">
        <v>0.0</v>
      </c>
      <c r="AG2183" s="6">
        <v>0.0</v>
      </c>
      <c r="AH2183" s="6">
        <v>0.0</v>
      </c>
      <c r="AI2183" s="6">
        <v>76.0</v>
      </c>
      <c r="AJ2183" s="6" t="b">
        <v>1</v>
      </c>
      <c r="AK2183" s="7">
        <v>45028.0</v>
      </c>
      <c r="AL2183" s="6">
        <v>2.0</v>
      </c>
      <c r="AM2183" s="6" t="b">
        <v>0</v>
      </c>
      <c r="AN2183" s="6">
        <v>0.0</v>
      </c>
      <c r="AO2183" s="6">
        <v>0.0</v>
      </c>
      <c r="AP2183" s="6">
        <v>0.0</v>
      </c>
      <c r="AQ2183" s="6" t="s">
        <v>157</v>
      </c>
      <c r="AR2183" s="6">
        <v>0.0</v>
      </c>
      <c r="AS2183" s="6">
        <v>0.0</v>
      </c>
      <c r="AT2183" s="6">
        <v>0.0</v>
      </c>
      <c r="AU2183" s="6">
        <v>0.0</v>
      </c>
      <c r="AV2183" s="6">
        <v>0.0</v>
      </c>
      <c r="AW2183" s="6">
        <v>0.0</v>
      </c>
      <c r="AX2183" s="6">
        <v>0.0</v>
      </c>
      <c r="AY2183" s="6">
        <v>0.0</v>
      </c>
      <c r="AZ2183" s="6" t="s">
        <v>88</v>
      </c>
      <c r="BA2183" s="6">
        <v>0.0</v>
      </c>
      <c r="BB2183" s="6">
        <v>0.0</v>
      </c>
      <c r="BC2183" s="6">
        <v>0.0</v>
      </c>
      <c r="BD2183" s="6">
        <v>0.0</v>
      </c>
      <c r="BE2183" s="6">
        <v>0.0</v>
      </c>
      <c r="BF2183" s="6" t="s">
        <v>2243</v>
      </c>
      <c r="BG2183" s="6">
        <v>0.0</v>
      </c>
      <c r="BH2183" s="6">
        <v>0.0</v>
      </c>
      <c r="BI2183" s="6">
        <v>0.0</v>
      </c>
      <c r="BJ2183" s="6" t="str">
        <f t="shared" ref="BJ2183:BO2183" si="2000">IFERROR(XLOOKUP($B2183,#REF!,#REF!,""),"")</f>
        <v/>
      </c>
      <c r="BK2183" s="6" t="str">
        <f t="shared" si="2000"/>
        <v/>
      </c>
      <c r="BL2183" s="6" t="str">
        <f t="shared" si="2000"/>
        <v/>
      </c>
      <c r="BM2183" s="6" t="str">
        <f t="shared" si="2000"/>
        <v/>
      </c>
      <c r="BN2183" s="6" t="str">
        <f t="shared" si="2000"/>
        <v/>
      </c>
      <c r="BO2183" s="6" t="str">
        <f t="shared" si="2000"/>
        <v/>
      </c>
      <c r="BP2183" s="6"/>
      <c r="BQ2183" s="6"/>
    </row>
    <row r="2184" ht="15.75" customHeight="1">
      <c r="A2184" s="5" t="s">
        <v>7253</v>
      </c>
      <c r="B2184" s="5" t="s">
        <v>10756</v>
      </c>
      <c r="C2184" s="5" t="s">
        <v>218</v>
      </c>
      <c r="D2184" s="5" t="s">
        <v>117</v>
      </c>
      <c r="E2184" s="19"/>
      <c r="F2184" s="2" t="s">
        <v>1812</v>
      </c>
      <c r="G2184" s="2" t="s">
        <v>8155</v>
      </c>
      <c r="H2184" s="2" t="s">
        <v>547</v>
      </c>
      <c r="I2184" s="2" t="s">
        <v>222</v>
      </c>
      <c r="J2184" s="2" t="s">
        <v>100</v>
      </c>
      <c r="K2184" s="2">
        <v>0.0</v>
      </c>
      <c r="L2184" s="6">
        <v>0.0</v>
      </c>
      <c r="M2184" s="6">
        <v>0.0</v>
      </c>
      <c r="N2184" s="6">
        <v>0.0</v>
      </c>
      <c r="O2184" s="6" t="s">
        <v>9386</v>
      </c>
      <c r="P2184" s="6"/>
      <c r="Q2184" s="6" t="s">
        <v>6407</v>
      </c>
      <c r="R2184" s="6">
        <v>0.0</v>
      </c>
      <c r="S2184" s="6">
        <v>0.0</v>
      </c>
      <c r="T2184" s="6">
        <v>0.0</v>
      </c>
      <c r="U2184" s="6">
        <v>0.0</v>
      </c>
      <c r="V2184" s="6">
        <v>0.0</v>
      </c>
      <c r="W2184" s="6" t="s">
        <v>127</v>
      </c>
      <c r="X2184" s="6">
        <v>0.0</v>
      </c>
      <c r="Y2184" s="6">
        <v>0.0</v>
      </c>
      <c r="Z2184" s="6">
        <v>0.0</v>
      </c>
      <c r="AA2184" s="6">
        <v>0.0</v>
      </c>
      <c r="AB2184" s="6">
        <v>0.0</v>
      </c>
      <c r="AC2184" s="6">
        <v>0.0</v>
      </c>
      <c r="AD2184" s="6" t="b">
        <v>1</v>
      </c>
      <c r="AE2184" s="6" t="s">
        <v>2331</v>
      </c>
      <c r="AF2184" s="6">
        <v>0.0</v>
      </c>
      <c r="AG2184" s="6">
        <v>0.0</v>
      </c>
      <c r="AH2184" s="6">
        <v>0.0</v>
      </c>
      <c r="AI2184" s="6">
        <v>133.0</v>
      </c>
      <c r="AJ2184" s="6" t="b">
        <v>1</v>
      </c>
      <c r="AK2184" s="6" t="s">
        <v>2331</v>
      </c>
      <c r="AL2184" s="6">
        <v>4.0</v>
      </c>
      <c r="AM2184" s="6" t="b">
        <v>0</v>
      </c>
      <c r="AN2184" s="6">
        <v>0.0</v>
      </c>
      <c r="AO2184" s="6">
        <v>0.0</v>
      </c>
      <c r="AP2184" s="6">
        <v>0.0</v>
      </c>
      <c r="AQ2184" s="6" t="s">
        <v>157</v>
      </c>
      <c r="AR2184" s="6">
        <v>0.0</v>
      </c>
      <c r="AS2184" s="6">
        <v>0.0</v>
      </c>
      <c r="AT2184" s="6">
        <v>0.0</v>
      </c>
      <c r="AU2184" s="6">
        <v>0.0</v>
      </c>
      <c r="AV2184" s="6">
        <v>0.0</v>
      </c>
      <c r="AW2184" s="6">
        <v>0.0</v>
      </c>
      <c r="AX2184" s="6">
        <v>0.0</v>
      </c>
      <c r="AY2184" s="6">
        <v>0.0</v>
      </c>
      <c r="AZ2184" s="6">
        <v>0.0</v>
      </c>
      <c r="BA2184" s="6">
        <v>0.0</v>
      </c>
      <c r="BB2184" s="6">
        <v>0.0</v>
      </c>
      <c r="BC2184" s="6">
        <v>0.0</v>
      </c>
      <c r="BD2184" s="6">
        <v>0.0</v>
      </c>
      <c r="BE2184" s="6">
        <v>0.0</v>
      </c>
      <c r="BF2184" s="6" t="s">
        <v>491</v>
      </c>
      <c r="BG2184" s="6">
        <v>0.0</v>
      </c>
      <c r="BH2184" s="6">
        <v>0.0</v>
      </c>
      <c r="BI2184" s="6">
        <v>0.0</v>
      </c>
      <c r="BJ2184" s="6" t="str">
        <f t="shared" ref="BJ2184:BO2184" si="2001">IFERROR(XLOOKUP($B2184,#REF!,#REF!,""),"")</f>
        <v/>
      </c>
      <c r="BK2184" s="6" t="str">
        <f t="shared" si="2001"/>
        <v/>
      </c>
      <c r="BL2184" s="6" t="str">
        <f t="shared" si="2001"/>
        <v/>
      </c>
      <c r="BM2184" s="6" t="str">
        <f t="shared" si="2001"/>
        <v/>
      </c>
      <c r="BN2184" s="6" t="str">
        <f t="shared" si="2001"/>
        <v/>
      </c>
      <c r="BO2184" s="6" t="str">
        <f t="shared" si="2001"/>
        <v/>
      </c>
      <c r="BP2184" s="6"/>
      <c r="BQ2184" s="6"/>
    </row>
    <row r="2185" ht="15.75" customHeight="1">
      <c r="A2185" s="5" t="s">
        <v>7253</v>
      </c>
      <c r="B2185" s="5" t="s">
        <v>10757</v>
      </c>
      <c r="C2185" s="5" t="s">
        <v>1486</v>
      </c>
      <c r="D2185" s="5" t="s">
        <v>117</v>
      </c>
      <c r="E2185" s="19"/>
      <c r="F2185" s="2" t="s">
        <v>1812</v>
      </c>
      <c r="G2185" s="2" t="s">
        <v>8863</v>
      </c>
      <c r="H2185" s="2" t="s">
        <v>1523</v>
      </c>
      <c r="I2185" s="2" t="s">
        <v>1524</v>
      </c>
      <c r="J2185" s="2" t="s">
        <v>100</v>
      </c>
      <c r="K2185" s="2">
        <v>0.0</v>
      </c>
      <c r="L2185" s="6">
        <v>0.0</v>
      </c>
      <c r="M2185" s="6">
        <v>0.0</v>
      </c>
      <c r="N2185" s="6">
        <v>0.0</v>
      </c>
      <c r="O2185" s="6" t="s">
        <v>9397</v>
      </c>
      <c r="P2185" s="6"/>
      <c r="Q2185" s="6" t="s">
        <v>8865</v>
      </c>
      <c r="R2185" s="6">
        <v>0.0</v>
      </c>
      <c r="S2185" s="6">
        <v>0.0</v>
      </c>
      <c r="T2185" s="6">
        <v>0.0</v>
      </c>
      <c r="U2185" s="6">
        <v>0.0</v>
      </c>
      <c r="V2185" s="6">
        <v>0.0</v>
      </c>
      <c r="W2185" s="6" t="s">
        <v>127</v>
      </c>
      <c r="X2185" s="6">
        <v>0.0</v>
      </c>
      <c r="Y2185" s="6">
        <v>0.0</v>
      </c>
      <c r="Z2185" s="6">
        <v>0.0</v>
      </c>
      <c r="AA2185" s="6">
        <v>0.0</v>
      </c>
      <c r="AB2185" s="6">
        <v>0.0</v>
      </c>
      <c r="AC2185" s="6">
        <v>0.0</v>
      </c>
      <c r="AD2185" s="6" t="b">
        <v>1</v>
      </c>
      <c r="AE2185" s="7">
        <v>45414.0</v>
      </c>
      <c r="AF2185" s="6">
        <v>0.0</v>
      </c>
      <c r="AG2185" s="6">
        <v>0.0</v>
      </c>
      <c r="AH2185" s="6">
        <v>0.0</v>
      </c>
      <c r="AI2185" s="6">
        <v>121.0</v>
      </c>
      <c r="AJ2185" s="6" t="b">
        <v>1</v>
      </c>
      <c r="AK2185" s="7">
        <v>45414.0</v>
      </c>
      <c r="AL2185" s="6">
        <v>4.0</v>
      </c>
      <c r="AM2185" s="6" t="b">
        <v>0</v>
      </c>
      <c r="AN2185" s="6">
        <v>0.0</v>
      </c>
      <c r="AO2185" s="6">
        <v>0.0</v>
      </c>
      <c r="AP2185" s="6">
        <v>0.0</v>
      </c>
      <c r="AQ2185" s="6" t="s">
        <v>157</v>
      </c>
      <c r="AR2185" s="6">
        <v>0.0</v>
      </c>
      <c r="AS2185" s="6">
        <v>0.0</v>
      </c>
      <c r="AT2185" s="6">
        <v>0.0</v>
      </c>
      <c r="AU2185" s="6">
        <v>0.0</v>
      </c>
      <c r="AV2185" s="6">
        <v>0.0</v>
      </c>
      <c r="AW2185" s="6">
        <v>0.0</v>
      </c>
      <c r="AX2185" s="6">
        <v>0.0</v>
      </c>
      <c r="AY2185" s="6">
        <v>0.0</v>
      </c>
      <c r="AZ2185" s="6">
        <v>0.0</v>
      </c>
      <c r="BA2185" s="6">
        <v>0.0</v>
      </c>
      <c r="BB2185" s="6">
        <v>0.0</v>
      </c>
      <c r="BC2185" s="6">
        <v>0.0</v>
      </c>
      <c r="BD2185" s="6">
        <v>0.0</v>
      </c>
      <c r="BE2185" s="6">
        <v>0.0</v>
      </c>
      <c r="BF2185" s="6" t="s">
        <v>491</v>
      </c>
      <c r="BG2185" s="6">
        <v>0.0</v>
      </c>
      <c r="BH2185" s="6">
        <v>0.0</v>
      </c>
      <c r="BI2185" s="6">
        <v>0.0</v>
      </c>
      <c r="BJ2185" s="6" t="str">
        <f t="shared" ref="BJ2185:BO2185" si="2002">IFERROR(XLOOKUP($B2185,#REF!,#REF!,""),"")</f>
        <v/>
      </c>
      <c r="BK2185" s="6" t="str">
        <f t="shared" si="2002"/>
        <v/>
      </c>
      <c r="BL2185" s="6" t="str">
        <f t="shared" si="2002"/>
        <v/>
      </c>
      <c r="BM2185" s="6" t="str">
        <f t="shared" si="2002"/>
        <v/>
      </c>
      <c r="BN2185" s="6" t="str">
        <f t="shared" si="2002"/>
        <v/>
      </c>
      <c r="BO2185" s="6" t="str">
        <f t="shared" si="2002"/>
        <v/>
      </c>
      <c r="BP2185" s="6"/>
      <c r="BQ2185" s="6"/>
    </row>
    <row r="2186" ht="15.75" customHeight="1">
      <c r="A2186" s="5" t="s">
        <v>7253</v>
      </c>
      <c r="B2186" s="5" t="s">
        <v>10758</v>
      </c>
      <c r="C2186" s="5" t="s">
        <v>116</v>
      </c>
      <c r="D2186" s="5" t="s">
        <v>70</v>
      </c>
      <c r="E2186" s="19"/>
      <c r="F2186" s="2" t="s">
        <v>1812</v>
      </c>
      <c r="G2186" s="2" t="s">
        <v>9006</v>
      </c>
      <c r="H2186" s="2" t="s">
        <v>121</v>
      </c>
      <c r="I2186" s="2" t="s">
        <v>122</v>
      </c>
      <c r="J2186" s="2" t="s">
        <v>100</v>
      </c>
      <c r="K2186" s="2">
        <v>0.0</v>
      </c>
      <c r="L2186" s="6">
        <v>0.0</v>
      </c>
      <c r="M2186" s="6">
        <v>0.0</v>
      </c>
      <c r="N2186" s="6">
        <v>0.0</v>
      </c>
      <c r="O2186" s="6" t="s">
        <v>10759</v>
      </c>
      <c r="P2186" s="6"/>
      <c r="Q2186" s="6" t="s">
        <v>7924</v>
      </c>
      <c r="R2186" s="6" t="s">
        <v>1283</v>
      </c>
      <c r="S2186" s="6">
        <v>17.0</v>
      </c>
      <c r="T2186" s="6">
        <v>0.0</v>
      </c>
      <c r="U2186" s="6">
        <v>0.0</v>
      </c>
      <c r="V2186" s="6">
        <v>0.0</v>
      </c>
      <c r="W2186" s="6" t="s">
        <v>81</v>
      </c>
      <c r="X2186" s="6">
        <v>844.0</v>
      </c>
      <c r="Y2186" s="6">
        <v>0.0</v>
      </c>
      <c r="Z2186" s="6">
        <v>0.0</v>
      </c>
      <c r="AA2186" s="6">
        <v>0.0</v>
      </c>
      <c r="AB2186" s="6">
        <v>0.0</v>
      </c>
      <c r="AC2186" s="6">
        <v>0.0</v>
      </c>
      <c r="AD2186" s="6">
        <v>0.0</v>
      </c>
      <c r="AE2186" s="6">
        <v>0.0</v>
      </c>
      <c r="AF2186" s="6">
        <v>0.0</v>
      </c>
      <c r="AG2186" s="6" t="b">
        <v>1</v>
      </c>
      <c r="AH2186" s="6" t="b">
        <v>1</v>
      </c>
      <c r="AI2186" s="6">
        <v>0.0</v>
      </c>
      <c r="AJ2186" s="6">
        <v>0.0</v>
      </c>
      <c r="AK2186" s="6">
        <v>0.0</v>
      </c>
      <c r="AL2186" s="6">
        <v>0.0</v>
      </c>
      <c r="AM2186" s="6">
        <v>0.0</v>
      </c>
      <c r="AN2186" s="6">
        <v>0.0</v>
      </c>
      <c r="AO2186" s="6">
        <v>0.0</v>
      </c>
      <c r="AP2186" s="6">
        <v>2800.0</v>
      </c>
      <c r="AQ2186" s="6" t="s">
        <v>82</v>
      </c>
      <c r="AR2186" s="6" t="s">
        <v>105</v>
      </c>
      <c r="AS2186" s="6">
        <v>0.0</v>
      </c>
      <c r="AT2186" s="7">
        <v>45210.0</v>
      </c>
      <c r="AU2186" s="6" t="s">
        <v>107</v>
      </c>
      <c r="AV2186" s="6">
        <v>0.0</v>
      </c>
      <c r="AW2186" s="6" t="s">
        <v>10759</v>
      </c>
      <c r="AX2186" s="6" t="s">
        <v>87</v>
      </c>
      <c r="AY2186" s="6" t="s">
        <v>87</v>
      </c>
      <c r="AZ2186" s="6" t="s">
        <v>108</v>
      </c>
      <c r="BA2186" s="6" t="s">
        <v>1062</v>
      </c>
      <c r="BB2186" s="6" t="s">
        <v>8952</v>
      </c>
      <c r="BC2186" s="6">
        <v>0.0</v>
      </c>
      <c r="BD2186" s="6">
        <v>0.0</v>
      </c>
      <c r="BE2186" s="6">
        <v>0.0</v>
      </c>
      <c r="BF2186" s="6">
        <v>0.0</v>
      </c>
      <c r="BG2186" s="6" t="s">
        <v>6305</v>
      </c>
      <c r="BH2186" s="6">
        <v>0.0</v>
      </c>
      <c r="BI2186" s="6">
        <v>0.0</v>
      </c>
      <c r="BJ2186" s="6" t="str">
        <f t="shared" ref="BJ2186:BO2186" si="2003">IFERROR(XLOOKUP($B2186,#REF!,#REF!,""),"")</f>
        <v/>
      </c>
      <c r="BK2186" s="6" t="str">
        <f t="shared" si="2003"/>
        <v/>
      </c>
      <c r="BL2186" s="6" t="str">
        <f t="shared" si="2003"/>
        <v/>
      </c>
      <c r="BM2186" s="6" t="str">
        <f t="shared" si="2003"/>
        <v/>
      </c>
      <c r="BN2186" s="6" t="str">
        <f t="shared" si="2003"/>
        <v/>
      </c>
      <c r="BO2186" s="6" t="str">
        <f t="shared" si="2003"/>
        <v/>
      </c>
      <c r="BP2186" s="6"/>
      <c r="BQ2186" s="6"/>
    </row>
    <row r="2187" ht="15.75" customHeight="1">
      <c r="A2187" s="5" t="s">
        <v>7253</v>
      </c>
      <c r="B2187" s="5" t="s">
        <v>10760</v>
      </c>
      <c r="C2187" s="5" t="s">
        <v>1486</v>
      </c>
      <c r="D2187" s="5" t="s">
        <v>117</v>
      </c>
      <c r="E2187" s="19"/>
      <c r="F2187" s="2" t="s">
        <v>1812</v>
      </c>
      <c r="G2187" s="2" t="s">
        <v>7381</v>
      </c>
      <c r="H2187" s="2" t="s">
        <v>1523</v>
      </c>
      <c r="I2187" s="2" t="s">
        <v>1524</v>
      </c>
      <c r="J2187" s="2" t="s">
        <v>100</v>
      </c>
      <c r="K2187" s="2">
        <v>0.0</v>
      </c>
      <c r="L2187" s="6">
        <v>0.0</v>
      </c>
      <c r="M2187" s="6">
        <v>0.0</v>
      </c>
      <c r="N2187" s="6">
        <v>0.0</v>
      </c>
      <c r="O2187" s="6" t="s">
        <v>10761</v>
      </c>
      <c r="P2187" s="6"/>
      <c r="Q2187" s="6" t="s">
        <v>7383</v>
      </c>
      <c r="R2187" s="6" t="s">
        <v>10762</v>
      </c>
      <c r="S2187" s="6">
        <v>84.0</v>
      </c>
      <c r="T2187" s="6">
        <v>0.0</v>
      </c>
      <c r="U2187" s="6">
        <v>0.0</v>
      </c>
      <c r="V2187" s="6">
        <v>0.0</v>
      </c>
      <c r="W2187" s="6" t="s">
        <v>127</v>
      </c>
      <c r="X2187" s="6">
        <v>0.0</v>
      </c>
      <c r="Y2187" s="6">
        <v>0.0</v>
      </c>
      <c r="Z2187" s="6">
        <v>0.0</v>
      </c>
      <c r="AA2187" s="6" t="s">
        <v>10762</v>
      </c>
      <c r="AB2187" s="6" t="s">
        <v>10762</v>
      </c>
      <c r="AC2187" s="6" t="s">
        <v>551</v>
      </c>
      <c r="AD2187" s="6">
        <v>0.0</v>
      </c>
      <c r="AE2187" s="6">
        <v>0.0</v>
      </c>
      <c r="AF2187" s="6">
        <v>0.0</v>
      </c>
      <c r="AG2187" s="6">
        <v>0.0</v>
      </c>
      <c r="AH2187" s="6">
        <v>0.0</v>
      </c>
      <c r="AI2187" s="6">
        <v>84.0</v>
      </c>
      <c r="AJ2187" s="6" t="b">
        <v>1</v>
      </c>
      <c r="AK2187" s="6" t="s">
        <v>10762</v>
      </c>
      <c r="AL2187" s="6">
        <v>2.0</v>
      </c>
      <c r="AM2187" s="6" t="b">
        <v>0</v>
      </c>
      <c r="AN2187" s="6">
        <v>0.0</v>
      </c>
      <c r="AO2187" s="6">
        <v>0.0</v>
      </c>
      <c r="AP2187" s="6">
        <v>0.0</v>
      </c>
      <c r="AQ2187" s="6" t="s">
        <v>128</v>
      </c>
      <c r="AR2187" s="6">
        <v>0.0</v>
      </c>
      <c r="AS2187" s="6">
        <v>0.0</v>
      </c>
      <c r="AT2187" s="6">
        <v>0.0</v>
      </c>
      <c r="AU2187" s="6">
        <v>0.0</v>
      </c>
      <c r="AV2187" s="6">
        <v>0.0</v>
      </c>
      <c r="AW2187" s="6">
        <v>0.0</v>
      </c>
      <c r="AX2187" s="6">
        <v>0.0</v>
      </c>
      <c r="AY2187" s="6">
        <v>0.0</v>
      </c>
      <c r="AZ2187" s="6">
        <v>0.0</v>
      </c>
      <c r="BA2187" s="6">
        <v>0.0</v>
      </c>
      <c r="BB2187" s="6">
        <v>0.0</v>
      </c>
      <c r="BC2187" s="6">
        <v>0.0</v>
      </c>
      <c r="BD2187" s="6">
        <v>0.0</v>
      </c>
      <c r="BE2187" s="6">
        <v>0.0</v>
      </c>
      <c r="BF2187" s="6">
        <v>0.0</v>
      </c>
      <c r="BG2187" s="6">
        <v>0.0</v>
      </c>
      <c r="BH2187" s="6">
        <v>0.0</v>
      </c>
      <c r="BI2187" s="6">
        <v>1000.0</v>
      </c>
      <c r="BJ2187" s="6" t="str">
        <f t="shared" ref="BJ2187:BO2187" si="2004">IFERROR(XLOOKUP($B2187,#REF!,#REF!,""),"")</f>
        <v/>
      </c>
      <c r="BK2187" s="6" t="str">
        <f t="shared" si="2004"/>
        <v/>
      </c>
      <c r="BL2187" s="6" t="str">
        <f t="shared" si="2004"/>
        <v/>
      </c>
      <c r="BM2187" s="6" t="str">
        <f t="shared" si="2004"/>
        <v/>
      </c>
      <c r="BN2187" s="6" t="str">
        <f t="shared" si="2004"/>
        <v/>
      </c>
      <c r="BO2187" s="6" t="str">
        <f t="shared" si="2004"/>
        <v/>
      </c>
      <c r="BP2187" s="6"/>
      <c r="BQ2187" s="6"/>
    </row>
    <row r="2188" ht="15.75" customHeight="1">
      <c r="A2188" s="5" t="s">
        <v>7253</v>
      </c>
      <c r="B2188" s="5" t="s">
        <v>10763</v>
      </c>
      <c r="C2188" s="5" t="s">
        <v>2232</v>
      </c>
      <c r="D2188" s="5" t="s">
        <v>117</v>
      </c>
      <c r="E2188" s="19"/>
      <c r="F2188" s="2" t="s">
        <v>1812</v>
      </c>
      <c r="G2188" s="2" t="s">
        <v>3777</v>
      </c>
      <c r="H2188" s="2" t="s">
        <v>3673</v>
      </c>
      <c r="I2188" s="2" t="s">
        <v>2236</v>
      </c>
      <c r="J2188" s="2" t="s">
        <v>100</v>
      </c>
      <c r="K2188" s="2">
        <v>0.0</v>
      </c>
      <c r="L2188" s="6">
        <v>0.0</v>
      </c>
      <c r="M2188" s="6">
        <v>0.0</v>
      </c>
      <c r="N2188" s="6">
        <v>0.0</v>
      </c>
      <c r="O2188" s="6" t="s">
        <v>10764</v>
      </c>
      <c r="P2188" s="6"/>
      <c r="Q2188" s="6" t="s">
        <v>4661</v>
      </c>
      <c r="R2188" s="6" t="s">
        <v>8189</v>
      </c>
      <c r="S2188" s="6">
        <v>76.0</v>
      </c>
      <c r="T2188" s="6">
        <v>0.0</v>
      </c>
      <c r="U2188" s="6" t="s">
        <v>7450</v>
      </c>
      <c r="V2188" s="6">
        <v>0.0</v>
      </c>
      <c r="W2188" s="6" t="s">
        <v>127</v>
      </c>
      <c r="X2188" s="6">
        <v>0.0</v>
      </c>
      <c r="Y2188" s="6">
        <v>0.0</v>
      </c>
      <c r="Z2188" s="6">
        <v>0.0</v>
      </c>
      <c r="AA2188" s="6">
        <v>0.0</v>
      </c>
      <c r="AB2188" s="6">
        <v>0.0</v>
      </c>
      <c r="AC2188" s="6">
        <v>0.0</v>
      </c>
      <c r="AD2188" s="6">
        <v>0.0</v>
      </c>
      <c r="AE2188" s="6">
        <v>0.0</v>
      </c>
      <c r="AF2188" s="6" t="b">
        <v>1</v>
      </c>
      <c r="AG2188" s="6">
        <v>0.0</v>
      </c>
      <c r="AH2188" s="6">
        <v>0.0</v>
      </c>
      <c r="AI2188" s="6">
        <v>295.0</v>
      </c>
      <c r="AJ2188" s="6" t="b">
        <v>1</v>
      </c>
      <c r="AK2188" s="7">
        <v>45055.0</v>
      </c>
      <c r="AL2188" s="6">
        <v>1.0</v>
      </c>
      <c r="AM2188" s="6" t="b">
        <v>0</v>
      </c>
      <c r="AN2188" s="6">
        <v>0.0</v>
      </c>
      <c r="AO2188" s="6">
        <v>0.0</v>
      </c>
      <c r="AP2188" s="6">
        <v>0.0</v>
      </c>
      <c r="AQ2188" s="6" t="s">
        <v>128</v>
      </c>
      <c r="AR2188" s="6" t="s">
        <v>105</v>
      </c>
      <c r="AS2188" s="7">
        <v>45025.0</v>
      </c>
      <c r="AT2188" s="7">
        <v>45079.0</v>
      </c>
      <c r="AU2188" s="6">
        <v>0.0</v>
      </c>
      <c r="AV2188" s="6">
        <v>0.0</v>
      </c>
      <c r="AW2188" s="6">
        <v>0.0</v>
      </c>
      <c r="AX2188" s="6">
        <v>0.0</v>
      </c>
      <c r="AY2188" s="6">
        <v>0.0</v>
      </c>
      <c r="AZ2188" s="6">
        <v>0.0</v>
      </c>
      <c r="BA2188" s="6">
        <v>0.0</v>
      </c>
      <c r="BB2188" s="6" t="s">
        <v>6314</v>
      </c>
      <c r="BC2188" s="6">
        <v>0.0</v>
      </c>
      <c r="BD2188" s="6">
        <v>0.0</v>
      </c>
      <c r="BE2188" s="6">
        <v>0.0</v>
      </c>
      <c r="BF2188" s="6">
        <v>0.0</v>
      </c>
      <c r="BG2188" s="6">
        <v>0.0</v>
      </c>
      <c r="BH2188" s="8" t="s">
        <v>10765</v>
      </c>
      <c r="BI2188" s="6">
        <v>0.0</v>
      </c>
      <c r="BJ2188" s="6" t="str">
        <f t="shared" ref="BJ2188:BO2188" si="2005">IFERROR(XLOOKUP($B2188,#REF!,#REF!,""),"")</f>
        <v/>
      </c>
      <c r="BK2188" s="6" t="str">
        <f t="shared" si="2005"/>
        <v/>
      </c>
      <c r="BL2188" s="6" t="str">
        <f t="shared" si="2005"/>
        <v/>
      </c>
      <c r="BM2188" s="6" t="str">
        <f t="shared" si="2005"/>
        <v/>
      </c>
      <c r="BN2188" s="6" t="str">
        <f t="shared" si="2005"/>
        <v/>
      </c>
      <c r="BO2188" s="6" t="str">
        <f t="shared" si="2005"/>
        <v/>
      </c>
      <c r="BP2188" s="6"/>
      <c r="BQ2188" s="6"/>
    </row>
    <row r="2189" ht="15.75" customHeight="1">
      <c r="A2189" s="5" t="s">
        <v>7253</v>
      </c>
      <c r="B2189" s="5" t="s">
        <v>10766</v>
      </c>
      <c r="C2189" s="5" t="s">
        <v>116</v>
      </c>
      <c r="D2189" s="5" t="s">
        <v>117</v>
      </c>
      <c r="E2189" s="19"/>
      <c r="F2189" s="2" t="s">
        <v>1812</v>
      </c>
      <c r="G2189" s="2" t="s">
        <v>7919</v>
      </c>
      <c r="H2189" s="2" t="s">
        <v>121</v>
      </c>
      <c r="I2189" s="2" t="s">
        <v>122</v>
      </c>
      <c r="J2189" s="2" t="s">
        <v>100</v>
      </c>
      <c r="K2189" s="2">
        <v>0.0</v>
      </c>
      <c r="L2189" s="6">
        <v>0.0</v>
      </c>
      <c r="M2189" s="6">
        <v>0.0</v>
      </c>
      <c r="N2189" s="6">
        <v>0.0</v>
      </c>
      <c r="O2189" s="6" t="s">
        <v>10767</v>
      </c>
      <c r="P2189" s="6"/>
      <c r="Q2189" s="6" t="s">
        <v>3394</v>
      </c>
      <c r="R2189" s="7">
        <v>44987.0</v>
      </c>
      <c r="S2189" s="6">
        <v>59.0</v>
      </c>
      <c r="T2189" s="6">
        <v>0.0</v>
      </c>
      <c r="U2189" s="6" t="s">
        <v>372</v>
      </c>
      <c r="V2189" s="6">
        <v>0.0</v>
      </c>
      <c r="W2189" s="6" t="s">
        <v>127</v>
      </c>
      <c r="X2189" s="6">
        <v>0.0</v>
      </c>
      <c r="Y2189" s="6">
        <v>0.0</v>
      </c>
      <c r="Z2189" s="6">
        <v>0.0</v>
      </c>
      <c r="AA2189" s="6">
        <v>0.0</v>
      </c>
      <c r="AB2189" s="6">
        <v>0.0</v>
      </c>
      <c r="AC2189" s="6">
        <v>0.0</v>
      </c>
      <c r="AD2189" s="6">
        <v>0.0</v>
      </c>
      <c r="AE2189" s="6">
        <v>0.0</v>
      </c>
      <c r="AF2189" s="6">
        <v>0.0</v>
      </c>
      <c r="AG2189" s="6">
        <v>0.0</v>
      </c>
      <c r="AH2189" s="6">
        <v>0.0</v>
      </c>
      <c r="AI2189" s="6">
        <v>291.0</v>
      </c>
      <c r="AJ2189" s="6" t="b">
        <v>1</v>
      </c>
      <c r="AK2189" s="6" t="s">
        <v>10768</v>
      </c>
      <c r="AL2189" s="6">
        <v>1.0</v>
      </c>
      <c r="AM2189" s="6" t="b">
        <v>0</v>
      </c>
      <c r="AN2189" s="6">
        <v>0.0</v>
      </c>
      <c r="AO2189" s="6">
        <v>0.0</v>
      </c>
      <c r="AP2189" s="6">
        <v>0.0</v>
      </c>
      <c r="AQ2189" s="6" t="s">
        <v>128</v>
      </c>
      <c r="AR2189" s="6" t="s">
        <v>105</v>
      </c>
      <c r="AS2189" s="6" t="s">
        <v>3286</v>
      </c>
      <c r="AT2189" s="6" t="s">
        <v>6092</v>
      </c>
      <c r="AU2189" s="6">
        <v>0.0</v>
      </c>
      <c r="AV2189" s="6">
        <v>0.0</v>
      </c>
      <c r="AW2189" s="6">
        <v>0.0</v>
      </c>
      <c r="AX2189" s="6">
        <v>0.0</v>
      </c>
      <c r="AY2189" s="6">
        <v>0.0</v>
      </c>
      <c r="AZ2189" s="6">
        <v>0.0</v>
      </c>
      <c r="BA2189" s="6">
        <v>0.0</v>
      </c>
      <c r="BB2189" s="7">
        <v>45020.0</v>
      </c>
      <c r="BC2189" s="6">
        <v>0.0</v>
      </c>
      <c r="BD2189" s="6">
        <v>0.0</v>
      </c>
      <c r="BE2189" s="6">
        <v>0.0</v>
      </c>
      <c r="BF2189" s="6">
        <v>0.0</v>
      </c>
      <c r="BG2189" s="6">
        <v>0.0</v>
      </c>
      <c r="BH2189" s="8" t="s">
        <v>10769</v>
      </c>
      <c r="BI2189" s="6">
        <v>0.0</v>
      </c>
      <c r="BJ2189" s="6" t="str">
        <f t="shared" ref="BJ2189:BO2189" si="2006">IFERROR(XLOOKUP($B2189,#REF!,#REF!,""),"")</f>
        <v/>
      </c>
      <c r="BK2189" s="6" t="str">
        <f t="shared" si="2006"/>
        <v/>
      </c>
      <c r="BL2189" s="6" t="str">
        <f t="shared" si="2006"/>
        <v/>
      </c>
      <c r="BM2189" s="6" t="str">
        <f t="shared" si="2006"/>
        <v/>
      </c>
      <c r="BN2189" s="6" t="str">
        <f t="shared" si="2006"/>
        <v/>
      </c>
      <c r="BO2189" s="6" t="str">
        <f t="shared" si="2006"/>
        <v/>
      </c>
      <c r="BP2189" s="6"/>
      <c r="BQ2189" s="6"/>
    </row>
    <row r="2190" ht="15.75" customHeight="1">
      <c r="A2190" s="5" t="s">
        <v>7253</v>
      </c>
      <c r="B2190" s="5" t="s">
        <v>10770</v>
      </c>
      <c r="C2190" s="5" t="s">
        <v>1661</v>
      </c>
      <c r="D2190" s="5" t="s">
        <v>117</v>
      </c>
      <c r="E2190" s="19"/>
      <c r="F2190" s="2" t="s">
        <v>1812</v>
      </c>
      <c r="G2190" s="2" t="s">
        <v>8408</v>
      </c>
      <c r="H2190" s="2" t="s">
        <v>1840</v>
      </c>
      <c r="I2190" s="2" t="s">
        <v>1664</v>
      </c>
      <c r="J2190" s="2" t="s">
        <v>100</v>
      </c>
      <c r="K2190" s="2">
        <v>0.0</v>
      </c>
      <c r="L2190" s="6">
        <v>0.0</v>
      </c>
      <c r="M2190" s="6">
        <v>0.0</v>
      </c>
      <c r="N2190" s="6">
        <v>0.0</v>
      </c>
      <c r="O2190" s="6" t="s">
        <v>10771</v>
      </c>
      <c r="P2190" s="6"/>
      <c r="Q2190" s="6" t="s">
        <v>1204</v>
      </c>
      <c r="R2190" s="7">
        <v>45140.0</v>
      </c>
      <c r="S2190" s="6">
        <v>52.0</v>
      </c>
      <c r="T2190" s="6">
        <v>0.0</v>
      </c>
      <c r="U2190" s="6">
        <v>0.0</v>
      </c>
      <c r="V2190" s="6">
        <v>0.0</v>
      </c>
      <c r="W2190" s="6" t="s">
        <v>127</v>
      </c>
      <c r="X2190" s="6">
        <v>0.0</v>
      </c>
      <c r="Y2190" s="6">
        <v>0.0</v>
      </c>
      <c r="Z2190" s="6">
        <v>0.0</v>
      </c>
      <c r="AA2190" s="7">
        <v>45140.0</v>
      </c>
      <c r="AB2190" s="7">
        <v>45140.0</v>
      </c>
      <c r="AC2190" s="6" t="s">
        <v>551</v>
      </c>
      <c r="AD2190" s="6">
        <v>0.0</v>
      </c>
      <c r="AE2190" s="6">
        <v>0.0</v>
      </c>
      <c r="AF2190" s="6">
        <v>0.0</v>
      </c>
      <c r="AG2190" s="6">
        <v>0.0</v>
      </c>
      <c r="AH2190" s="6">
        <v>0.0</v>
      </c>
      <c r="AI2190" s="6">
        <v>124.0</v>
      </c>
      <c r="AJ2190" s="6" t="b">
        <v>1</v>
      </c>
      <c r="AK2190" s="6" t="s">
        <v>9297</v>
      </c>
      <c r="AL2190" s="6">
        <v>2.0</v>
      </c>
      <c r="AM2190" s="6" t="b">
        <v>0</v>
      </c>
      <c r="AN2190" s="6">
        <v>0.0</v>
      </c>
      <c r="AO2190" s="6">
        <v>0.0</v>
      </c>
      <c r="AP2190" s="6">
        <v>0.0</v>
      </c>
      <c r="AQ2190" s="6" t="s">
        <v>128</v>
      </c>
      <c r="AR2190" s="6" t="s">
        <v>621</v>
      </c>
      <c r="AS2190" s="6">
        <v>0.0</v>
      </c>
      <c r="AT2190" s="6">
        <v>0.0</v>
      </c>
      <c r="AU2190" s="6">
        <v>0.0</v>
      </c>
      <c r="AV2190" s="6">
        <v>0.0</v>
      </c>
      <c r="AW2190" s="6">
        <v>0.0</v>
      </c>
      <c r="AX2190" s="6">
        <v>0.0</v>
      </c>
      <c r="AY2190" s="6">
        <v>0.0</v>
      </c>
      <c r="AZ2190" s="6">
        <v>0.0</v>
      </c>
      <c r="BA2190" s="6">
        <v>0.0</v>
      </c>
      <c r="BB2190" s="6">
        <v>0.0</v>
      </c>
      <c r="BC2190" s="6">
        <v>0.0</v>
      </c>
      <c r="BD2190" s="6">
        <v>0.0</v>
      </c>
      <c r="BE2190" s="6">
        <v>0.0</v>
      </c>
      <c r="BF2190" s="6">
        <v>0.0</v>
      </c>
      <c r="BG2190" s="6">
        <v>0.0</v>
      </c>
      <c r="BH2190" s="6">
        <v>0.0</v>
      </c>
      <c r="BI2190" s="6">
        <v>0.0</v>
      </c>
      <c r="BJ2190" s="6" t="str">
        <f t="shared" ref="BJ2190:BO2190" si="2007">IFERROR(XLOOKUP($B2190,#REF!,#REF!,""),"")</f>
        <v/>
      </c>
      <c r="BK2190" s="6" t="str">
        <f t="shared" si="2007"/>
        <v/>
      </c>
      <c r="BL2190" s="6" t="str">
        <f t="shared" si="2007"/>
        <v/>
      </c>
      <c r="BM2190" s="6" t="str">
        <f t="shared" si="2007"/>
        <v/>
      </c>
      <c r="BN2190" s="6" t="str">
        <f t="shared" si="2007"/>
        <v/>
      </c>
      <c r="BO2190" s="6" t="str">
        <f t="shared" si="2007"/>
        <v/>
      </c>
      <c r="BP2190" s="6"/>
      <c r="BQ2190" s="6"/>
    </row>
    <row r="2191" ht="15.75" customHeight="1">
      <c r="A2191" s="5" t="s">
        <v>7253</v>
      </c>
      <c r="B2191" s="5" t="s">
        <v>10772</v>
      </c>
      <c r="C2191" s="5" t="s">
        <v>95</v>
      </c>
      <c r="D2191" s="5" t="s">
        <v>70</v>
      </c>
      <c r="E2191" s="19"/>
      <c r="F2191" s="2" t="s">
        <v>8654</v>
      </c>
      <c r="G2191" s="2" t="s">
        <v>10773</v>
      </c>
      <c r="H2191" s="2" t="s">
        <v>99</v>
      </c>
      <c r="I2191" s="2" t="s">
        <v>75</v>
      </c>
      <c r="J2191" s="2" t="s">
        <v>100</v>
      </c>
      <c r="K2191" s="2">
        <v>0.0</v>
      </c>
      <c r="L2191" s="6">
        <v>0.0</v>
      </c>
      <c r="M2191" s="6">
        <v>0.0</v>
      </c>
      <c r="N2191" s="6">
        <v>0.0</v>
      </c>
      <c r="O2191" s="6" t="s">
        <v>10774</v>
      </c>
      <c r="P2191" s="6" t="s">
        <v>2607</v>
      </c>
      <c r="Q2191" s="6" t="s">
        <v>10775</v>
      </c>
      <c r="R2191" s="6" t="s">
        <v>1844</v>
      </c>
      <c r="S2191" s="6">
        <v>491.0</v>
      </c>
      <c r="T2191" s="6">
        <v>0.0</v>
      </c>
      <c r="U2191" s="6">
        <v>0.0</v>
      </c>
      <c r="V2191" s="6">
        <v>0.0</v>
      </c>
      <c r="W2191" s="6" t="s">
        <v>81</v>
      </c>
      <c r="X2191" s="6">
        <v>346.0</v>
      </c>
      <c r="Y2191" s="6">
        <v>0.0</v>
      </c>
      <c r="Z2191" s="6">
        <v>0.0</v>
      </c>
      <c r="AA2191" s="6">
        <v>0.0</v>
      </c>
      <c r="AB2191" s="6">
        <v>0.0</v>
      </c>
      <c r="AC2191" s="6">
        <v>0.0</v>
      </c>
      <c r="AD2191" s="6">
        <v>0.0</v>
      </c>
      <c r="AE2191" s="6">
        <v>0.0</v>
      </c>
      <c r="AF2191" s="6">
        <v>0.0</v>
      </c>
      <c r="AG2191" s="6" t="b">
        <v>1</v>
      </c>
      <c r="AH2191" s="6">
        <v>0.0</v>
      </c>
      <c r="AI2191" s="6">
        <v>0.0</v>
      </c>
      <c r="AJ2191" s="6">
        <v>0.0</v>
      </c>
      <c r="AK2191" s="6">
        <v>0.0</v>
      </c>
      <c r="AL2191" s="6">
        <v>0.0</v>
      </c>
      <c r="AM2191" s="6">
        <v>0.0</v>
      </c>
      <c r="AN2191" s="6">
        <v>0.0</v>
      </c>
      <c r="AO2191" s="6">
        <v>0.0</v>
      </c>
      <c r="AP2191" s="6">
        <v>0.0</v>
      </c>
      <c r="AQ2191" s="6" t="s">
        <v>82</v>
      </c>
      <c r="AR2191" s="6" t="s">
        <v>105</v>
      </c>
      <c r="AS2191" s="6">
        <v>0.0</v>
      </c>
      <c r="AT2191" s="6" t="s">
        <v>1810</v>
      </c>
      <c r="AU2191" s="6">
        <v>0.0</v>
      </c>
      <c r="AV2191" s="6">
        <v>0.0</v>
      </c>
      <c r="AW2191" s="6">
        <v>0.0</v>
      </c>
      <c r="AX2191" s="6">
        <v>0.0</v>
      </c>
      <c r="AY2191" s="6">
        <v>0.0</v>
      </c>
      <c r="AZ2191" s="6">
        <v>0.0</v>
      </c>
      <c r="BA2191" s="6">
        <v>0.0</v>
      </c>
      <c r="BB2191" s="6">
        <v>0.0</v>
      </c>
      <c r="BC2191" s="6">
        <v>0.0</v>
      </c>
      <c r="BD2191" s="6">
        <v>0.0</v>
      </c>
      <c r="BE2191" s="6">
        <v>0.0</v>
      </c>
      <c r="BF2191" s="6">
        <v>0.0</v>
      </c>
      <c r="BG2191" s="6" t="s">
        <v>3594</v>
      </c>
      <c r="BH2191" s="6">
        <v>0.0</v>
      </c>
      <c r="BI2191" s="6">
        <v>0.0</v>
      </c>
      <c r="BJ2191" s="6" t="str">
        <f t="shared" ref="BJ2191:BO2191" si="2008">IFERROR(XLOOKUP($B2191,#REF!,#REF!,""),"")</f>
        <v/>
      </c>
      <c r="BK2191" s="6" t="str">
        <f t="shared" si="2008"/>
        <v/>
      </c>
      <c r="BL2191" s="6" t="str">
        <f t="shared" si="2008"/>
        <v/>
      </c>
      <c r="BM2191" s="6" t="str">
        <f t="shared" si="2008"/>
        <v/>
      </c>
      <c r="BN2191" s="6" t="str">
        <f t="shared" si="2008"/>
        <v/>
      </c>
      <c r="BO2191" s="6" t="str">
        <f t="shared" si="2008"/>
        <v/>
      </c>
      <c r="BP2191" s="6"/>
      <c r="BQ2191" s="6"/>
    </row>
    <row r="2192" ht="15.75" customHeight="1">
      <c r="A2192" s="5" t="s">
        <v>7253</v>
      </c>
      <c r="B2192" s="5" t="s">
        <v>10776</v>
      </c>
      <c r="C2192" s="5" t="s">
        <v>478</v>
      </c>
      <c r="D2192" s="5" t="s">
        <v>70</v>
      </c>
      <c r="E2192" s="19"/>
      <c r="F2192" s="2" t="s">
        <v>10777</v>
      </c>
      <c r="G2192" s="2" t="s">
        <v>4258</v>
      </c>
      <c r="H2192" s="2" t="s">
        <v>3982</v>
      </c>
      <c r="I2192" s="2" t="s">
        <v>483</v>
      </c>
      <c r="J2192" s="2" t="s">
        <v>4259</v>
      </c>
      <c r="K2192" s="2" t="s">
        <v>100</v>
      </c>
      <c r="L2192" s="6">
        <v>0.0</v>
      </c>
      <c r="M2192" s="6">
        <v>0.0</v>
      </c>
      <c r="N2192" s="6">
        <v>0.0</v>
      </c>
      <c r="O2192" s="6" t="s">
        <v>10778</v>
      </c>
      <c r="P2192" s="6" t="s">
        <v>2223</v>
      </c>
      <c r="Q2192" s="6" t="s">
        <v>6792</v>
      </c>
      <c r="R2192" s="6" t="s">
        <v>968</v>
      </c>
      <c r="S2192" s="6">
        <v>704.0</v>
      </c>
      <c r="T2192" s="6">
        <v>0.0</v>
      </c>
      <c r="U2192" s="6">
        <v>0.0</v>
      </c>
      <c r="V2192" s="6">
        <v>0.0</v>
      </c>
      <c r="W2192" s="6" t="s">
        <v>1938</v>
      </c>
      <c r="X2192" s="6">
        <v>16.0</v>
      </c>
      <c r="Y2192" s="6">
        <v>0.0</v>
      </c>
      <c r="Z2192" s="6">
        <v>0.0</v>
      </c>
      <c r="AA2192" s="6">
        <v>0.0</v>
      </c>
      <c r="AB2192" s="6">
        <v>0.0</v>
      </c>
      <c r="AC2192" s="6">
        <v>0.0</v>
      </c>
      <c r="AD2192" s="6">
        <v>0.0</v>
      </c>
      <c r="AE2192" s="6">
        <v>0.0</v>
      </c>
      <c r="AF2192" s="6">
        <v>0.0</v>
      </c>
      <c r="AG2192" s="6">
        <v>0.0</v>
      </c>
      <c r="AH2192" s="6">
        <v>0.0</v>
      </c>
      <c r="AI2192" s="6">
        <v>0.0</v>
      </c>
      <c r="AJ2192" s="6">
        <v>0.0</v>
      </c>
      <c r="AK2192" s="6">
        <v>0.0</v>
      </c>
      <c r="AL2192" s="6">
        <v>0.0</v>
      </c>
      <c r="AM2192" s="6">
        <v>0.0</v>
      </c>
      <c r="AN2192" s="6">
        <v>2000.0</v>
      </c>
      <c r="AO2192" s="6">
        <v>0.0</v>
      </c>
      <c r="AP2192" s="6">
        <v>3500.0</v>
      </c>
      <c r="AQ2192" s="6" t="s">
        <v>10779</v>
      </c>
      <c r="AR2192" s="6">
        <v>0.0</v>
      </c>
      <c r="AS2192" s="6">
        <v>0.0</v>
      </c>
      <c r="AT2192" s="6">
        <v>0.0</v>
      </c>
      <c r="AU2192" s="6">
        <v>0.0</v>
      </c>
      <c r="AV2192" s="6">
        <v>0.0</v>
      </c>
      <c r="AW2192" s="6">
        <v>0.0</v>
      </c>
      <c r="AX2192" s="6">
        <v>0.0</v>
      </c>
      <c r="AY2192" s="6">
        <v>0.0</v>
      </c>
      <c r="AZ2192" s="6">
        <v>0.0</v>
      </c>
      <c r="BA2192" s="6">
        <v>0.0</v>
      </c>
      <c r="BB2192" s="6">
        <v>0.0</v>
      </c>
      <c r="BC2192" s="6">
        <v>0.0</v>
      </c>
      <c r="BD2192" s="6">
        <v>0.0</v>
      </c>
      <c r="BE2192" s="6">
        <v>0.0</v>
      </c>
      <c r="BF2192" s="6">
        <v>0.0</v>
      </c>
      <c r="BG2192" s="6">
        <v>0.0</v>
      </c>
      <c r="BH2192" s="6">
        <v>0.0</v>
      </c>
      <c r="BI2192" s="6">
        <v>0.0</v>
      </c>
      <c r="BJ2192" s="6" t="str">
        <f t="shared" ref="BJ2192:BO2192" si="2009">IFERROR(XLOOKUP($B2192,#REF!,#REF!,""),"")</f>
        <v/>
      </c>
      <c r="BK2192" s="6" t="str">
        <f t="shared" si="2009"/>
        <v/>
      </c>
      <c r="BL2192" s="6" t="str">
        <f t="shared" si="2009"/>
        <v/>
      </c>
      <c r="BM2192" s="6" t="str">
        <f t="shared" si="2009"/>
        <v/>
      </c>
      <c r="BN2192" s="6" t="str">
        <f t="shared" si="2009"/>
        <v/>
      </c>
      <c r="BO2192" s="6" t="str">
        <f t="shared" si="2009"/>
        <v/>
      </c>
      <c r="BP2192" s="6"/>
      <c r="BQ2192" s="6"/>
    </row>
    <row r="2193" ht="15.75" customHeight="1">
      <c r="A2193" s="5" t="s">
        <v>7253</v>
      </c>
      <c r="B2193" s="5" t="s">
        <v>10780</v>
      </c>
      <c r="C2193" s="5" t="s">
        <v>494</v>
      </c>
      <c r="D2193" s="5" t="s">
        <v>70</v>
      </c>
      <c r="E2193" s="19"/>
      <c r="F2193" s="2" t="s">
        <v>10781</v>
      </c>
      <c r="G2193" s="2" t="s">
        <v>2749</v>
      </c>
      <c r="H2193" s="2" t="s">
        <v>2750</v>
      </c>
      <c r="I2193" s="2" t="s">
        <v>498</v>
      </c>
      <c r="J2193" s="2" t="s">
        <v>100</v>
      </c>
      <c r="K2193" s="2">
        <v>0.0</v>
      </c>
      <c r="L2193" s="6">
        <v>0.0</v>
      </c>
      <c r="M2193" s="6">
        <v>0.0</v>
      </c>
      <c r="N2193" s="6">
        <v>0.0</v>
      </c>
      <c r="O2193" s="6" t="s">
        <v>10782</v>
      </c>
      <c r="P2193" s="6" t="s">
        <v>2223</v>
      </c>
      <c r="Q2193" s="6" t="s">
        <v>2753</v>
      </c>
      <c r="R2193" s="7">
        <v>45571.0</v>
      </c>
      <c r="S2193" s="6">
        <v>230.0</v>
      </c>
      <c r="T2193" s="6">
        <v>0.0</v>
      </c>
      <c r="U2193" s="6">
        <v>0.0</v>
      </c>
      <c r="V2193" s="6" t="s">
        <v>622</v>
      </c>
      <c r="W2193" s="6" t="s">
        <v>127</v>
      </c>
      <c r="X2193" s="6">
        <v>0.0</v>
      </c>
      <c r="Y2193" s="6">
        <v>0.0</v>
      </c>
      <c r="Z2193" s="6">
        <v>0.0</v>
      </c>
      <c r="AA2193" s="6">
        <v>0.0</v>
      </c>
      <c r="AB2193" s="6">
        <v>0.0</v>
      </c>
      <c r="AC2193" s="6">
        <v>0.0</v>
      </c>
      <c r="AD2193" s="6" t="b">
        <v>1</v>
      </c>
      <c r="AE2193" s="7">
        <v>45571.0</v>
      </c>
      <c r="AF2193" s="6" t="b">
        <v>1</v>
      </c>
      <c r="AG2193" s="6">
        <v>0.0</v>
      </c>
      <c r="AH2193" s="6">
        <v>0.0</v>
      </c>
      <c r="AI2193" s="6">
        <v>510.0</v>
      </c>
      <c r="AJ2193" s="6" t="b">
        <v>1</v>
      </c>
      <c r="AK2193" s="6" t="s">
        <v>622</v>
      </c>
      <c r="AL2193" s="6">
        <v>1.0</v>
      </c>
      <c r="AM2193" s="6" t="b">
        <v>0</v>
      </c>
      <c r="AN2193" s="6">
        <v>0.0</v>
      </c>
      <c r="AO2193" s="6">
        <v>0.0</v>
      </c>
      <c r="AP2193" s="6">
        <v>1080.0</v>
      </c>
      <c r="AQ2193" s="6" t="s">
        <v>128</v>
      </c>
      <c r="AR2193" s="6" t="s">
        <v>105</v>
      </c>
      <c r="AS2193" s="6" t="s">
        <v>2999</v>
      </c>
      <c r="AT2193" s="6" t="s">
        <v>1333</v>
      </c>
      <c r="AU2193" s="6" t="s">
        <v>107</v>
      </c>
      <c r="AV2193" s="6">
        <v>0.0</v>
      </c>
      <c r="AW2193" s="6" t="s">
        <v>10782</v>
      </c>
      <c r="AX2193" s="6" t="s">
        <v>87</v>
      </c>
      <c r="AY2193" s="6" t="s">
        <v>87</v>
      </c>
      <c r="AZ2193" s="6" t="s">
        <v>108</v>
      </c>
      <c r="BA2193" s="6" t="s">
        <v>5572</v>
      </c>
      <c r="BB2193" s="6" t="s">
        <v>1226</v>
      </c>
      <c r="BC2193" s="6">
        <v>0.0</v>
      </c>
      <c r="BD2193" s="6">
        <v>0.0</v>
      </c>
      <c r="BE2193" s="6">
        <v>0.0</v>
      </c>
      <c r="BF2193" s="6" t="s">
        <v>1244</v>
      </c>
      <c r="BG2193" s="6" t="s">
        <v>6720</v>
      </c>
      <c r="BH2193" s="6">
        <v>0.0</v>
      </c>
      <c r="BI2193" s="6">
        <v>0.0</v>
      </c>
      <c r="BJ2193" s="6" t="str">
        <f t="shared" ref="BJ2193:BO2193" si="2010">IFERROR(XLOOKUP($B2193,#REF!,#REF!,""),"")</f>
        <v/>
      </c>
      <c r="BK2193" s="6" t="str">
        <f t="shared" si="2010"/>
        <v/>
      </c>
      <c r="BL2193" s="6" t="str">
        <f t="shared" si="2010"/>
        <v/>
      </c>
      <c r="BM2193" s="6" t="str">
        <f t="shared" si="2010"/>
        <v/>
      </c>
      <c r="BN2193" s="6" t="str">
        <f t="shared" si="2010"/>
        <v/>
      </c>
      <c r="BO2193" s="6" t="str">
        <f t="shared" si="2010"/>
        <v/>
      </c>
      <c r="BP2193" s="6"/>
      <c r="BQ2193" s="6"/>
    </row>
    <row r="2194" ht="15.75" customHeight="1">
      <c r="A2194" s="5" t="s">
        <v>7253</v>
      </c>
      <c r="B2194" s="5" t="s">
        <v>10783</v>
      </c>
      <c r="C2194" s="5" t="s">
        <v>95</v>
      </c>
      <c r="D2194" s="5" t="s">
        <v>70</v>
      </c>
      <c r="E2194" s="19"/>
      <c r="F2194" s="2" t="s">
        <v>10784</v>
      </c>
      <c r="G2194" s="2" t="s">
        <v>10785</v>
      </c>
      <c r="H2194" s="2" t="s">
        <v>915</v>
      </c>
      <c r="I2194" s="2" t="s">
        <v>75</v>
      </c>
      <c r="J2194" s="2" t="s">
        <v>100</v>
      </c>
      <c r="K2194" s="2">
        <v>0.0</v>
      </c>
      <c r="L2194" s="6">
        <v>0.0</v>
      </c>
      <c r="M2194" s="6">
        <v>0.0</v>
      </c>
      <c r="N2194" s="6">
        <v>0.0</v>
      </c>
      <c r="O2194" s="6" t="s">
        <v>10786</v>
      </c>
      <c r="P2194" s="6" t="s">
        <v>3242</v>
      </c>
      <c r="Q2194" s="6" t="s">
        <v>10787</v>
      </c>
      <c r="R2194" s="6" t="s">
        <v>956</v>
      </c>
      <c r="S2194" s="6">
        <v>446.0</v>
      </c>
      <c r="T2194" s="6">
        <v>0.0</v>
      </c>
      <c r="U2194" s="6">
        <v>0.0</v>
      </c>
      <c r="V2194" s="6">
        <v>0.0</v>
      </c>
      <c r="W2194" s="6" t="s">
        <v>81</v>
      </c>
      <c r="X2194" s="6">
        <v>324.0</v>
      </c>
      <c r="Y2194" s="6">
        <v>0.0</v>
      </c>
      <c r="Z2194" s="6">
        <v>0.0</v>
      </c>
      <c r="AA2194" s="6">
        <v>0.0</v>
      </c>
      <c r="AB2194" s="6">
        <v>0.0</v>
      </c>
      <c r="AC2194" s="6">
        <v>0.0</v>
      </c>
      <c r="AD2194" s="6">
        <v>0.0</v>
      </c>
      <c r="AE2194" s="6">
        <v>0.0</v>
      </c>
      <c r="AF2194" s="6" t="b">
        <v>1</v>
      </c>
      <c r="AG2194" s="6" t="b">
        <v>1</v>
      </c>
      <c r="AH2194" s="6">
        <v>0.0</v>
      </c>
      <c r="AI2194" s="6">
        <v>0.0</v>
      </c>
      <c r="AJ2194" s="6">
        <v>0.0</v>
      </c>
      <c r="AK2194" s="6">
        <v>0.0</v>
      </c>
      <c r="AL2194" s="6">
        <v>0.0</v>
      </c>
      <c r="AM2194" s="6">
        <v>0.0</v>
      </c>
      <c r="AN2194" s="6">
        <v>0.0</v>
      </c>
      <c r="AO2194" s="6">
        <v>0.0</v>
      </c>
      <c r="AP2194" s="6">
        <v>0.0</v>
      </c>
      <c r="AQ2194" s="6" t="s">
        <v>82</v>
      </c>
      <c r="AR2194" s="6" t="s">
        <v>83</v>
      </c>
      <c r="AS2194" s="6">
        <v>0.0</v>
      </c>
      <c r="AT2194" s="7">
        <v>45720.0</v>
      </c>
      <c r="AU2194" s="6">
        <v>0.0</v>
      </c>
      <c r="AV2194" s="6">
        <v>0.0</v>
      </c>
      <c r="AW2194" s="6">
        <v>0.0</v>
      </c>
      <c r="AX2194" s="6">
        <v>0.0</v>
      </c>
      <c r="AY2194" s="6">
        <v>0.0</v>
      </c>
      <c r="AZ2194" s="6">
        <v>0.0</v>
      </c>
      <c r="BA2194" s="6">
        <v>0.0</v>
      </c>
      <c r="BB2194" s="6">
        <v>0.0</v>
      </c>
      <c r="BC2194" s="6">
        <v>0.0</v>
      </c>
      <c r="BD2194" s="6">
        <v>0.0</v>
      </c>
      <c r="BE2194" s="6">
        <v>0.0</v>
      </c>
      <c r="BF2194" s="6">
        <v>0.0</v>
      </c>
      <c r="BG2194" s="6" t="s">
        <v>5202</v>
      </c>
      <c r="BH2194" s="6">
        <v>0.0</v>
      </c>
      <c r="BI2194" s="6">
        <v>0.0</v>
      </c>
      <c r="BJ2194" s="6" t="str">
        <f t="shared" ref="BJ2194:BO2194" si="2011">IFERROR(XLOOKUP($B2194,#REF!,#REF!,""),"")</f>
        <v/>
      </c>
      <c r="BK2194" s="6" t="str">
        <f t="shared" si="2011"/>
        <v/>
      </c>
      <c r="BL2194" s="6" t="str">
        <f t="shared" si="2011"/>
        <v/>
      </c>
      <c r="BM2194" s="6" t="str">
        <f t="shared" si="2011"/>
        <v/>
      </c>
      <c r="BN2194" s="6" t="str">
        <f t="shared" si="2011"/>
        <v/>
      </c>
      <c r="BO2194" s="6" t="str">
        <f t="shared" si="2011"/>
        <v/>
      </c>
      <c r="BP2194" s="6"/>
      <c r="BQ2194" s="6"/>
    </row>
    <row r="2195" ht="15.75" customHeight="1">
      <c r="A2195" s="5" t="s">
        <v>7253</v>
      </c>
      <c r="B2195" s="5" t="s">
        <v>10788</v>
      </c>
      <c r="C2195" s="5" t="s">
        <v>218</v>
      </c>
      <c r="D2195" s="5" t="s">
        <v>70</v>
      </c>
      <c r="E2195" s="19"/>
      <c r="F2195" s="2" t="s">
        <v>1812</v>
      </c>
      <c r="G2195" s="2" t="s">
        <v>8370</v>
      </c>
      <c r="H2195" s="2" t="s">
        <v>547</v>
      </c>
      <c r="I2195" s="2" t="s">
        <v>222</v>
      </c>
      <c r="J2195" s="2" t="s">
        <v>100</v>
      </c>
      <c r="K2195" s="2">
        <v>0.0</v>
      </c>
      <c r="L2195" s="6">
        <v>0.0</v>
      </c>
      <c r="M2195" s="6">
        <v>0.0</v>
      </c>
      <c r="N2195" s="6">
        <v>0.0</v>
      </c>
      <c r="O2195" s="6" t="s">
        <v>10789</v>
      </c>
      <c r="P2195" s="6"/>
      <c r="Q2195" s="6" t="s">
        <v>1897</v>
      </c>
      <c r="R2195" s="7">
        <v>45845.0</v>
      </c>
      <c r="S2195" s="6">
        <v>459.0</v>
      </c>
      <c r="T2195" s="6">
        <v>0.0</v>
      </c>
      <c r="U2195" s="6">
        <v>0.0</v>
      </c>
      <c r="V2195" s="6">
        <v>0.0</v>
      </c>
      <c r="W2195" s="6" t="s">
        <v>81</v>
      </c>
      <c r="X2195" s="6">
        <v>207.0</v>
      </c>
      <c r="Y2195" s="6">
        <v>0.0</v>
      </c>
      <c r="Z2195" s="6">
        <v>0.0</v>
      </c>
      <c r="AA2195" s="6">
        <v>0.0</v>
      </c>
      <c r="AB2195" s="6">
        <v>0.0</v>
      </c>
      <c r="AC2195" s="6">
        <v>0.0</v>
      </c>
      <c r="AD2195" s="6">
        <v>0.0</v>
      </c>
      <c r="AE2195" s="6">
        <v>0.0</v>
      </c>
      <c r="AF2195" s="6">
        <v>0.0</v>
      </c>
      <c r="AG2195" s="6" t="b">
        <v>1</v>
      </c>
      <c r="AH2195" s="6">
        <v>0.0</v>
      </c>
      <c r="AI2195" s="6">
        <v>0.0</v>
      </c>
      <c r="AJ2195" s="6">
        <v>0.0</v>
      </c>
      <c r="AK2195" s="6">
        <v>0.0</v>
      </c>
      <c r="AL2195" s="6">
        <v>0.0</v>
      </c>
      <c r="AM2195" s="6">
        <v>0.0</v>
      </c>
      <c r="AN2195" s="6">
        <v>0.0</v>
      </c>
      <c r="AO2195" s="6">
        <v>0.0</v>
      </c>
      <c r="AP2195" s="6">
        <v>0.0</v>
      </c>
      <c r="AQ2195" s="6" t="s">
        <v>82</v>
      </c>
      <c r="AR2195" s="6" t="s">
        <v>83</v>
      </c>
      <c r="AS2195" s="6">
        <v>0.0</v>
      </c>
      <c r="AT2195" s="6" t="s">
        <v>628</v>
      </c>
      <c r="AU2195" s="6" t="s">
        <v>107</v>
      </c>
      <c r="AV2195" s="6">
        <v>0.0</v>
      </c>
      <c r="AW2195" s="6" t="s">
        <v>86</v>
      </c>
      <c r="AX2195" s="6" t="s">
        <v>87</v>
      </c>
      <c r="AY2195" s="6" t="s">
        <v>87</v>
      </c>
      <c r="AZ2195" s="6" t="s">
        <v>88</v>
      </c>
      <c r="BA2195" s="6" t="s">
        <v>2456</v>
      </c>
      <c r="BB2195" s="7">
        <v>45940.0</v>
      </c>
      <c r="BC2195" s="6">
        <v>0.0</v>
      </c>
      <c r="BD2195" s="6">
        <v>0.0</v>
      </c>
      <c r="BE2195" s="6">
        <v>0.0</v>
      </c>
      <c r="BF2195" s="6">
        <v>0.0</v>
      </c>
      <c r="BG2195" s="6" t="s">
        <v>7828</v>
      </c>
      <c r="BH2195" s="6">
        <v>0.0</v>
      </c>
      <c r="BI2195" s="6">
        <v>0.0</v>
      </c>
      <c r="BJ2195" s="6" t="str">
        <f t="shared" ref="BJ2195:BO2195" si="2012">IFERROR(XLOOKUP($B2195,#REF!,#REF!,""),"")</f>
        <v/>
      </c>
      <c r="BK2195" s="6" t="str">
        <f t="shared" si="2012"/>
        <v/>
      </c>
      <c r="BL2195" s="6" t="str">
        <f t="shared" si="2012"/>
        <v/>
      </c>
      <c r="BM2195" s="6" t="str">
        <f t="shared" si="2012"/>
        <v/>
      </c>
      <c r="BN2195" s="6" t="str">
        <f t="shared" si="2012"/>
        <v/>
      </c>
      <c r="BO2195" s="6" t="str">
        <f t="shared" si="2012"/>
        <v/>
      </c>
      <c r="BP2195" s="6"/>
      <c r="BQ2195" s="6"/>
    </row>
    <row r="2196" ht="15.75" customHeight="1">
      <c r="A2196" s="5" t="s">
        <v>7253</v>
      </c>
      <c r="B2196" s="5" t="s">
        <v>10790</v>
      </c>
      <c r="C2196" s="5" t="s">
        <v>2232</v>
      </c>
      <c r="D2196" s="5" t="s">
        <v>70</v>
      </c>
      <c r="E2196" s="19"/>
      <c r="F2196" s="2" t="s">
        <v>10791</v>
      </c>
      <c r="G2196" s="2" t="s">
        <v>7621</v>
      </c>
      <c r="H2196" s="2" t="s">
        <v>3673</v>
      </c>
      <c r="I2196" s="2" t="s">
        <v>2236</v>
      </c>
      <c r="J2196" s="2" t="s">
        <v>100</v>
      </c>
      <c r="K2196" s="2">
        <v>0.0</v>
      </c>
      <c r="L2196" s="6">
        <v>0.0</v>
      </c>
      <c r="M2196" s="6">
        <v>0.0</v>
      </c>
      <c r="N2196" s="6">
        <v>0.0</v>
      </c>
      <c r="O2196" s="6" t="s">
        <v>10792</v>
      </c>
      <c r="P2196" s="6"/>
      <c r="Q2196" s="6" t="s">
        <v>7623</v>
      </c>
      <c r="R2196" s="6" t="s">
        <v>1411</v>
      </c>
      <c r="S2196" s="6">
        <v>52.0</v>
      </c>
      <c r="T2196" s="6">
        <v>0.0</v>
      </c>
      <c r="U2196" s="6">
        <v>0.0</v>
      </c>
      <c r="V2196" s="6">
        <v>0.0</v>
      </c>
      <c r="W2196" s="6" t="s">
        <v>81</v>
      </c>
      <c r="X2196" s="6">
        <v>557.0</v>
      </c>
      <c r="Y2196" s="6">
        <v>0.0</v>
      </c>
      <c r="Z2196" s="6">
        <v>0.0</v>
      </c>
      <c r="AA2196" s="6">
        <v>0.0</v>
      </c>
      <c r="AB2196" s="6">
        <v>0.0</v>
      </c>
      <c r="AC2196" s="6">
        <v>0.0</v>
      </c>
      <c r="AD2196" s="6">
        <v>0.0</v>
      </c>
      <c r="AE2196" s="6">
        <v>0.0</v>
      </c>
      <c r="AF2196" s="6">
        <v>0.0</v>
      </c>
      <c r="AG2196" s="6" t="b">
        <v>1</v>
      </c>
      <c r="AH2196" s="6" t="b">
        <v>1</v>
      </c>
      <c r="AI2196" s="6">
        <v>0.0</v>
      </c>
      <c r="AJ2196" s="6">
        <v>0.0</v>
      </c>
      <c r="AK2196" s="6">
        <v>0.0</v>
      </c>
      <c r="AL2196" s="6">
        <v>0.0</v>
      </c>
      <c r="AM2196" s="6">
        <v>0.0</v>
      </c>
      <c r="AN2196" s="6">
        <v>0.0</v>
      </c>
      <c r="AO2196" s="6">
        <v>0.0</v>
      </c>
      <c r="AP2196" s="6">
        <v>0.0</v>
      </c>
      <c r="AQ2196" s="6" t="s">
        <v>82</v>
      </c>
      <c r="AR2196" s="6" t="s">
        <v>105</v>
      </c>
      <c r="AS2196" s="6">
        <v>0.0</v>
      </c>
      <c r="AT2196" s="6" t="s">
        <v>681</v>
      </c>
      <c r="AU2196" s="6" t="s">
        <v>107</v>
      </c>
      <c r="AV2196" s="6">
        <v>0.0</v>
      </c>
      <c r="AW2196" s="6" t="s">
        <v>10792</v>
      </c>
      <c r="AX2196" s="6" t="s">
        <v>87</v>
      </c>
      <c r="AY2196" s="6" t="s">
        <v>87</v>
      </c>
      <c r="AZ2196" s="6" t="s">
        <v>108</v>
      </c>
      <c r="BA2196" s="6" t="s">
        <v>3780</v>
      </c>
      <c r="BB2196" s="7">
        <v>45332.0</v>
      </c>
      <c r="BC2196" s="6">
        <v>0.0</v>
      </c>
      <c r="BD2196" s="6">
        <v>0.0</v>
      </c>
      <c r="BE2196" s="6">
        <v>0.0</v>
      </c>
      <c r="BF2196" s="6">
        <v>0.0</v>
      </c>
      <c r="BG2196" s="6" t="s">
        <v>3677</v>
      </c>
      <c r="BH2196" s="6">
        <v>0.0</v>
      </c>
      <c r="BI2196" s="6">
        <v>0.0</v>
      </c>
      <c r="BJ2196" s="6" t="str">
        <f t="shared" ref="BJ2196:BO2196" si="2013">IFERROR(XLOOKUP($B2196,#REF!,#REF!,""),"")</f>
        <v/>
      </c>
      <c r="BK2196" s="6" t="str">
        <f t="shared" si="2013"/>
        <v/>
      </c>
      <c r="BL2196" s="6" t="str">
        <f t="shared" si="2013"/>
        <v/>
      </c>
      <c r="BM2196" s="6" t="str">
        <f t="shared" si="2013"/>
        <v/>
      </c>
      <c r="BN2196" s="6" t="str">
        <f t="shared" si="2013"/>
        <v/>
      </c>
      <c r="BO2196" s="6" t="str">
        <f t="shared" si="2013"/>
        <v/>
      </c>
      <c r="BP2196" s="6"/>
      <c r="BQ2196" s="6"/>
    </row>
    <row r="2197" ht="15.75" customHeight="1">
      <c r="A2197" s="5" t="s">
        <v>7253</v>
      </c>
      <c r="B2197" s="5" t="s">
        <v>10793</v>
      </c>
      <c r="C2197" s="5" t="s">
        <v>1082</v>
      </c>
      <c r="D2197" s="5" t="s">
        <v>70</v>
      </c>
      <c r="E2197" s="19"/>
      <c r="F2197" s="2" t="s">
        <v>10794</v>
      </c>
      <c r="G2197" s="2" t="s">
        <v>8300</v>
      </c>
      <c r="H2197" s="2" t="s">
        <v>1202</v>
      </c>
      <c r="I2197" s="2" t="s">
        <v>1086</v>
      </c>
      <c r="J2197" s="2" t="s">
        <v>100</v>
      </c>
      <c r="K2197" s="2">
        <v>0.0</v>
      </c>
      <c r="L2197" s="6">
        <v>0.0</v>
      </c>
      <c r="M2197" s="6">
        <v>0.0</v>
      </c>
      <c r="N2197" s="6">
        <v>0.0</v>
      </c>
      <c r="O2197" s="6" t="s">
        <v>10795</v>
      </c>
      <c r="P2197" s="6"/>
      <c r="Q2197" s="6" t="s">
        <v>10530</v>
      </c>
      <c r="R2197" s="7">
        <v>45577.0</v>
      </c>
      <c r="S2197" s="6">
        <v>110.0</v>
      </c>
      <c r="T2197" s="6">
        <v>0.0</v>
      </c>
      <c r="U2197" s="6">
        <v>0.0</v>
      </c>
      <c r="V2197" s="6">
        <v>0.0</v>
      </c>
      <c r="W2197" s="6" t="s">
        <v>156</v>
      </c>
      <c r="X2197" s="6">
        <v>281.0</v>
      </c>
      <c r="Y2197" s="6">
        <v>0.0</v>
      </c>
      <c r="Z2197" s="6">
        <v>0.0</v>
      </c>
      <c r="AA2197" s="6">
        <v>0.0</v>
      </c>
      <c r="AB2197" s="6">
        <v>0.0</v>
      </c>
      <c r="AC2197" s="6">
        <v>0.0</v>
      </c>
      <c r="AD2197" s="6">
        <v>0.0</v>
      </c>
      <c r="AE2197" s="6">
        <v>0.0</v>
      </c>
      <c r="AF2197" s="6">
        <v>0.0</v>
      </c>
      <c r="AG2197" s="6" t="b">
        <v>1</v>
      </c>
      <c r="AH2197" s="6">
        <v>0.0</v>
      </c>
      <c r="AI2197" s="6">
        <v>0.0</v>
      </c>
      <c r="AJ2197" s="6">
        <v>0.0</v>
      </c>
      <c r="AK2197" s="6">
        <v>0.0</v>
      </c>
      <c r="AL2197" s="6">
        <v>0.0</v>
      </c>
      <c r="AM2197" s="6">
        <v>0.0</v>
      </c>
      <c r="AN2197" s="6">
        <v>0.0</v>
      </c>
      <c r="AO2197" s="6">
        <v>0.0</v>
      </c>
      <c r="AP2197" s="6">
        <v>0.0</v>
      </c>
      <c r="AQ2197" s="6" t="s">
        <v>157</v>
      </c>
      <c r="AR2197" s="6" t="s">
        <v>83</v>
      </c>
      <c r="AS2197" s="6">
        <v>0.0</v>
      </c>
      <c r="AT2197" s="6" t="s">
        <v>1607</v>
      </c>
      <c r="AU2197" s="6" t="s">
        <v>85</v>
      </c>
      <c r="AV2197" s="6">
        <v>0.0</v>
      </c>
      <c r="AW2197" s="6" t="s">
        <v>86</v>
      </c>
      <c r="AX2197" s="6" t="s">
        <v>87</v>
      </c>
      <c r="AY2197" s="6" t="s">
        <v>87</v>
      </c>
      <c r="AZ2197" s="6">
        <v>0.0</v>
      </c>
      <c r="BA2197" s="6" t="s">
        <v>3341</v>
      </c>
      <c r="BB2197" s="7">
        <v>45904.0</v>
      </c>
      <c r="BC2197" s="6">
        <v>0.0</v>
      </c>
      <c r="BD2197" s="6">
        <v>0.0</v>
      </c>
      <c r="BE2197" s="6">
        <v>0.0</v>
      </c>
      <c r="BF2197" s="6">
        <v>0.0</v>
      </c>
      <c r="BG2197" s="6" t="s">
        <v>5692</v>
      </c>
      <c r="BH2197" s="6">
        <v>0.0</v>
      </c>
      <c r="BI2197" s="6">
        <v>0.0</v>
      </c>
      <c r="BJ2197" s="6" t="str">
        <f t="shared" ref="BJ2197:BO2197" si="2014">IFERROR(XLOOKUP($B2197,#REF!,#REF!,""),"")</f>
        <v/>
      </c>
      <c r="BK2197" s="6" t="str">
        <f t="shared" si="2014"/>
        <v/>
      </c>
      <c r="BL2197" s="6" t="str">
        <f t="shared" si="2014"/>
        <v/>
      </c>
      <c r="BM2197" s="6" t="str">
        <f t="shared" si="2014"/>
        <v/>
      </c>
      <c r="BN2197" s="6" t="str">
        <f t="shared" si="2014"/>
        <v/>
      </c>
      <c r="BO2197" s="6" t="str">
        <f t="shared" si="2014"/>
        <v/>
      </c>
      <c r="BP2197" s="6"/>
      <c r="BQ2197" s="6"/>
    </row>
    <row r="2198" ht="15.75" customHeight="1">
      <c r="A2198" s="5" t="s">
        <v>7253</v>
      </c>
      <c r="B2198" s="5" t="s">
        <v>10796</v>
      </c>
      <c r="C2198" s="5" t="s">
        <v>2232</v>
      </c>
      <c r="D2198" s="5" t="s">
        <v>70</v>
      </c>
      <c r="E2198" s="19"/>
      <c r="F2198" s="2" t="s">
        <v>1812</v>
      </c>
      <c r="G2198" s="2" t="s">
        <v>8669</v>
      </c>
      <c r="H2198" s="2" t="s">
        <v>3673</v>
      </c>
      <c r="I2198" s="2" t="s">
        <v>2236</v>
      </c>
      <c r="J2198" s="2" t="s">
        <v>100</v>
      </c>
      <c r="K2198" s="2">
        <v>0.0</v>
      </c>
      <c r="L2198" s="6">
        <v>0.0</v>
      </c>
      <c r="M2198" s="6">
        <v>0.0</v>
      </c>
      <c r="N2198" s="6">
        <v>0.0</v>
      </c>
      <c r="O2198" s="6" t="s">
        <v>10797</v>
      </c>
      <c r="P2198" s="6"/>
      <c r="Q2198" s="6" t="s">
        <v>3835</v>
      </c>
      <c r="R2198" s="6" t="s">
        <v>1024</v>
      </c>
      <c r="S2198" s="6">
        <v>101.0</v>
      </c>
      <c r="T2198" s="6">
        <v>0.0</v>
      </c>
      <c r="U2198" s="6">
        <v>0.0</v>
      </c>
      <c r="V2198" s="6">
        <v>0.0</v>
      </c>
      <c r="W2198" s="6" t="s">
        <v>81</v>
      </c>
      <c r="X2198" s="6">
        <v>281.0</v>
      </c>
      <c r="Y2198" s="6">
        <v>0.0</v>
      </c>
      <c r="Z2198" s="6">
        <v>0.0</v>
      </c>
      <c r="AA2198" s="6">
        <v>0.0</v>
      </c>
      <c r="AB2198" s="6">
        <v>0.0</v>
      </c>
      <c r="AC2198" s="6">
        <v>0.0</v>
      </c>
      <c r="AD2198" s="6">
        <v>0.0</v>
      </c>
      <c r="AE2198" s="6">
        <v>0.0</v>
      </c>
      <c r="AF2198" s="6">
        <v>0.0</v>
      </c>
      <c r="AG2198" s="6" t="b">
        <v>1</v>
      </c>
      <c r="AH2198" s="6">
        <v>0.0</v>
      </c>
      <c r="AI2198" s="6">
        <v>0.0</v>
      </c>
      <c r="AJ2198" s="6">
        <v>0.0</v>
      </c>
      <c r="AK2198" s="6">
        <v>0.0</v>
      </c>
      <c r="AL2198" s="6">
        <v>0.0</v>
      </c>
      <c r="AM2198" s="6">
        <v>0.0</v>
      </c>
      <c r="AN2198" s="6">
        <v>0.0</v>
      </c>
      <c r="AO2198" s="6">
        <v>0.0</v>
      </c>
      <c r="AP2198" s="6">
        <v>0.0</v>
      </c>
      <c r="AQ2198" s="6" t="s">
        <v>82</v>
      </c>
      <c r="AR2198" s="6" t="s">
        <v>105</v>
      </c>
      <c r="AS2198" s="6">
        <v>0.0</v>
      </c>
      <c r="AT2198" s="7">
        <v>45694.0</v>
      </c>
      <c r="AU2198" s="6">
        <v>0.0</v>
      </c>
      <c r="AV2198" s="6">
        <v>0.0</v>
      </c>
      <c r="AW2198" s="6">
        <v>0.0</v>
      </c>
      <c r="AX2198" s="6">
        <v>0.0</v>
      </c>
      <c r="AY2198" s="6">
        <v>0.0</v>
      </c>
      <c r="AZ2198" s="6">
        <v>0.0</v>
      </c>
      <c r="BA2198" s="6">
        <v>0.0</v>
      </c>
      <c r="BB2198" s="6">
        <v>0.0</v>
      </c>
      <c r="BC2198" s="6">
        <v>0.0</v>
      </c>
      <c r="BD2198" s="6">
        <v>0.0</v>
      </c>
      <c r="BE2198" s="6">
        <v>0.0</v>
      </c>
      <c r="BF2198" s="6">
        <v>0.0</v>
      </c>
      <c r="BG2198" s="6" t="s">
        <v>4764</v>
      </c>
      <c r="BH2198" s="6">
        <v>0.0</v>
      </c>
      <c r="BI2198" s="6">
        <v>0.0</v>
      </c>
      <c r="BJ2198" s="6" t="str">
        <f t="shared" ref="BJ2198:BO2198" si="2015">IFERROR(XLOOKUP($B2198,#REF!,#REF!,""),"")</f>
        <v/>
      </c>
      <c r="BK2198" s="6" t="str">
        <f t="shared" si="2015"/>
        <v/>
      </c>
      <c r="BL2198" s="6" t="str">
        <f t="shared" si="2015"/>
        <v/>
      </c>
      <c r="BM2198" s="6" t="str">
        <f t="shared" si="2015"/>
        <v/>
      </c>
      <c r="BN2198" s="6" t="str">
        <f t="shared" si="2015"/>
        <v/>
      </c>
      <c r="BO2198" s="6" t="str">
        <f t="shared" si="2015"/>
        <v/>
      </c>
      <c r="BP2198" s="6"/>
      <c r="BQ2198" s="6"/>
    </row>
    <row r="2199" ht="15.75" customHeight="1">
      <c r="A2199" s="5" t="s">
        <v>7253</v>
      </c>
      <c r="B2199" s="5" t="s">
        <v>10798</v>
      </c>
      <c r="C2199" s="5" t="s">
        <v>218</v>
      </c>
      <c r="D2199" s="5" t="s">
        <v>117</v>
      </c>
      <c r="E2199" s="19"/>
      <c r="F2199" s="2" t="s">
        <v>9810</v>
      </c>
      <c r="G2199" s="2" t="s">
        <v>9686</v>
      </c>
      <c r="H2199" s="2" t="s">
        <v>547</v>
      </c>
      <c r="I2199" s="2" t="s">
        <v>222</v>
      </c>
      <c r="J2199" s="2" t="s">
        <v>100</v>
      </c>
      <c r="K2199" s="2">
        <v>0.0</v>
      </c>
      <c r="L2199" s="6">
        <v>0.0</v>
      </c>
      <c r="M2199" s="6">
        <v>0.0</v>
      </c>
      <c r="N2199" s="6">
        <v>0.0</v>
      </c>
      <c r="O2199" s="6" t="s">
        <v>10799</v>
      </c>
      <c r="P2199" s="6"/>
      <c r="Q2199" s="6" t="s">
        <v>10800</v>
      </c>
      <c r="R2199" s="6">
        <v>0.0</v>
      </c>
      <c r="S2199" s="6">
        <v>0.0</v>
      </c>
      <c r="T2199" s="6">
        <v>0.0</v>
      </c>
      <c r="U2199" s="6">
        <v>0.0</v>
      </c>
      <c r="V2199" s="6">
        <v>0.0</v>
      </c>
      <c r="W2199" s="6" t="s">
        <v>127</v>
      </c>
      <c r="X2199" s="6">
        <v>0.0</v>
      </c>
      <c r="Y2199" s="6">
        <v>0.0</v>
      </c>
      <c r="Z2199" s="6">
        <v>0.0</v>
      </c>
      <c r="AA2199" s="6">
        <v>0.0</v>
      </c>
      <c r="AB2199" s="6">
        <v>0.0</v>
      </c>
      <c r="AC2199" s="6">
        <v>0.0</v>
      </c>
      <c r="AD2199" s="6">
        <v>0.0</v>
      </c>
      <c r="AE2199" s="6">
        <v>0.0</v>
      </c>
      <c r="AF2199" s="6">
        <v>0.0</v>
      </c>
      <c r="AG2199" s="6">
        <v>0.0</v>
      </c>
      <c r="AH2199" s="6">
        <v>0.0</v>
      </c>
      <c r="AI2199" s="6">
        <v>42.0</v>
      </c>
      <c r="AJ2199" s="6" t="b">
        <v>1</v>
      </c>
      <c r="AK2199" s="7">
        <v>45904.0</v>
      </c>
      <c r="AL2199" s="6">
        <v>1.0</v>
      </c>
      <c r="AM2199" s="6" t="b">
        <v>0</v>
      </c>
      <c r="AN2199" s="6">
        <v>0.0</v>
      </c>
      <c r="AO2199" s="6">
        <v>0.0</v>
      </c>
      <c r="AP2199" s="6">
        <v>0.0</v>
      </c>
      <c r="AQ2199" s="6" t="s">
        <v>128</v>
      </c>
      <c r="AR2199" s="6">
        <v>0.0</v>
      </c>
      <c r="AS2199" s="6">
        <v>0.0</v>
      </c>
      <c r="AT2199" s="6">
        <v>0.0</v>
      </c>
      <c r="AU2199" s="6">
        <v>0.0</v>
      </c>
      <c r="AV2199" s="6">
        <v>0.0</v>
      </c>
      <c r="AW2199" s="6">
        <v>0.0</v>
      </c>
      <c r="AX2199" s="6">
        <v>0.0</v>
      </c>
      <c r="AY2199" s="6">
        <v>0.0</v>
      </c>
      <c r="AZ2199" s="6">
        <v>0.0</v>
      </c>
      <c r="BA2199" s="6">
        <v>0.0</v>
      </c>
      <c r="BB2199" s="6">
        <v>0.0</v>
      </c>
      <c r="BC2199" s="6">
        <v>0.0</v>
      </c>
      <c r="BD2199" s="6">
        <v>0.0</v>
      </c>
      <c r="BE2199" s="6">
        <v>0.0</v>
      </c>
      <c r="BF2199" s="6">
        <v>0.0</v>
      </c>
      <c r="BG2199" s="6">
        <v>0.0</v>
      </c>
      <c r="BH2199" s="6">
        <v>0.0</v>
      </c>
      <c r="BI2199" s="6">
        <v>0.0</v>
      </c>
      <c r="BJ2199" s="6" t="str">
        <f t="shared" ref="BJ2199:BO2199" si="2016">IFERROR(XLOOKUP($B2199,#REF!,#REF!,""),"")</f>
        <v/>
      </c>
      <c r="BK2199" s="6" t="str">
        <f t="shared" si="2016"/>
        <v/>
      </c>
      <c r="BL2199" s="6" t="str">
        <f t="shared" si="2016"/>
        <v/>
      </c>
      <c r="BM2199" s="6" t="str">
        <f t="shared" si="2016"/>
        <v/>
      </c>
      <c r="BN2199" s="6" t="str">
        <f t="shared" si="2016"/>
        <v/>
      </c>
      <c r="BO2199" s="6" t="str">
        <f t="shared" si="2016"/>
        <v/>
      </c>
      <c r="BP2199" s="6"/>
      <c r="BQ2199" s="6"/>
    </row>
    <row r="2200" ht="15.75" customHeight="1">
      <c r="A2200" s="5" t="s">
        <v>7253</v>
      </c>
      <c r="B2200" s="5" t="s">
        <v>10801</v>
      </c>
      <c r="C2200" s="5" t="s">
        <v>116</v>
      </c>
      <c r="D2200" s="5" t="s">
        <v>117</v>
      </c>
      <c r="E2200" s="19"/>
      <c r="F2200" s="2" t="s">
        <v>9810</v>
      </c>
      <c r="G2200" s="2" t="s">
        <v>1822</v>
      </c>
      <c r="H2200" s="2" t="s">
        <v>121</v>
      </c>
      <c r="I2200" s="2" t="s">
        <v>122</v>
      </c>
      <c r="J2200" s="2" t="s">
        <v>100</v>
      </c>
      <c r="K2200" s="2">
        <v>0.0</v>
      </c>
      <c r="L2200" s="6">
        <v>0.0</v>
      </c>
      <c r="M2200" s="6">
        <v>0.0</v>
      </c>
      <c r="N2200" s="6">
        <v>0.0</v>
      </c>
      <c r="O2200" s="6" t="s">
        <v>10453</v>
      </c>
      <c r="P2200" s="6"/>
      <c r="Q2200" s="6" t="s">
        <v>7447</v>
      </c>
      <c r="R2200" s="6" t="s">
        <v>103</v>
      </c>
      <c r="S2200" s="6">
        <v>42.0</v>
      </c>
      <c r="T2200" s="6">
        <v>0.0</v>
      </c>
      <c r="U2200" s="6" t="s">
        <v>1089</v>
      </c>
      <c r="V2200" s="6">
        <v>0.0</v>
      </c>
      <c r="W2200" s="6" t="s">
        <v>127</v>
      </c>
      <c r="X2200" s="6">
        <v>0.0</v>
      </c>
      <c r="Y2200" s="6">
        <v>0.0</v>
      </c>
      <c r="Z2200" s="6">
        <v>0.0</v>
      </c>
      <c r="AA2200" s="6">
        <v>0.0</v>
      </c>
      <c r="AB2200" s="6">
        <v>0.0</v>
      </c>
      <c r="AC2200" s="6">
        <v>0.0</v>
      </c>
      <c r="AD2200" s="6" t="b">
        <v>1</v>
      </c>
      <c r="AE2200" s="6" t="s">
        <v>103</v>
      </c>
      <c r="AF2200" s="6">
        <v>0.0</v>
      </c>
      <c r="AG2200" s="6">
        <v>0.0</v>
      </c>
      <c r="AH2200" s="6">
        <v>0.0</v>
      </c>
      <c r="AI2200" s="6">
        <v>43.0</v>
      </c>
      <c r="AJ2200" s="6" t="b">
        <v>1</v>
      </c>
      <c r="AK2200" s="6" t="s">
        <v>1089</v>
      </c>
      <c r="AL2200" s="6">
        <v>1.0</v>
      </c>
      <c r="AM2200" s="6" t="b">
        <v>0</v>
      </c>
      <c r="AN2200" s="6">
        <v>0.0</v>
      </c>
      <c r="AO2200" s="6">
        <v>0.0</v>
      </c>
      <c r="AP2200" s="6">
        <v>0.0</v>
      </c>
      <c r="AQ2200" s="6" t="s">
        <v>128</v>
      </c>
      <c r="AR2200" s="6">
        <v>0.0</v>
      </c>
      <c r="AS2200" s="6">
        <v>0.0</v>
      </c>
      <c r="AT2200" s="6">
        <v>0.0</v>
      </c>
      <c r="AU2200" s="6">
        <v>0.0</v>
      </c>
      <c r="AV2200" s="6">
        <v>0.0</v>
      </c>
      <c r="AW2200" s="6">
        <v>0.0</v>
      </c>
      <c r="AX2200" s="6">
        <v>0.0</v>
      </c>
      <c r="AY2200" s="6">
        <v>0.0</v>
      </c>
      <c r="AZ2200" s="6" t="s">
        <v>88</v>
      </c>
      <c r="BA2200" s="6">
        <v>0.0</v>
      </c>
      <c r="BB2200" s="6">
        <v>0.0</v>
      </c>
      <c r="BC2200" s="6">
        <v>0.0</v>
      </c>
      <c r="BD2200" s="6">
        <v>0.0</v>
      </c>
      <c r="BE2200" s="6">
        <v>0.0</v>
      </c>
      <c r="BF2200" s="6" t="s">
        <v>1244</v>
      </c>
      <c r="BG2200" s="6">
        <v>0.0</v>
      </c>
      <c r="BH2200" s="6">
        <v>0.0</v>
      </c>
      <c r="BI2200" s="6">
        <v>0.0</v>
      </c>
      <c r="BJ2200" s="6" t="str">
        <f t="shared" ref="BJ2200:BO2200" si="2017">IFERROR(XLOOKUP($B2200,#REF!,#REF!,""),"")</f>
        <v/>
      </c>
      <c r="BK2200" s="6" t="str">
        <f t="shared" si="2017"/>
        <v/>
      </c>
      <c r="BL2200" s="6" t="str">
        <f t="shared" si="2017"/>
        <v/>
      </c>
      <c r="BM2200" s="6" t="str">
        <f t="shared" si="2017"/>
        <v/>
      </c>
      <c r="BN2200" s="6" t="str">
        <f t="shared" si="2017"/>
        <v/>
      </c>
      <c r="BO2200" s="6" t="str">
        <f t="shared" si="2017"/>
        <v/>
      </c>
      <c r="BP2200" s="6"/>
      <c r="BQ2200" s="6"/>
    </row>
    <row r="2201" ht="15.75" customHeight="1">
      <c r="A2201" s="5" t="s">
        <v>7253</v>
      </c>
      <c r="B2201" s="5" t="s">
        <v>10802</v>
      </c>
      <c r="C2201" s="5" t="s">
        <v>2232</v>
      </c>
      <c r="D2201" s="5" t="s">
        <v>117</v>
      </c>
      <c r="E2201" s="19"/>
      <c r="F2201" s="2" t="s">
        <v>1812</v>
      </c>
      <c r="G2201" s="2" t="s">
        <v>3790</v>
      </c>
      <c r="H2201" s="2" t="s">
        <v>3673</v>
      </c>
      <c r="I2201" s="2" t="s">
        <v>2236</v>
      </c>
      <c r="J2201" s="2" t="s">
        <v>100</v>
      </c>
      <c r="K2201" s="2">
        <v>0.0</v>
      </c>
      <c r="L2201" s="6">
        <v>0.0</v>
      </c>
      <c r="M2201" s="6">
        <v>0.0</v>
      </c>
      <c r="N2201" s="6">
        <v>0.0</v>
      </c>
      <c r="O2201" s="6" t="s">
        <v>10519</v>
      </c>
      <c r="P2201" s="6"/>
      <c r="Q2201" s="6" t="s">
        <v>3792</v>
      </c>
      <c r="R2201" s="7">
        <v>45753.0</v>
      </c>
      <c r="S2201" s="6">
        <v>47.0</v>
      </c>
      <c r="T2201" s="6">
        <v>0.0</v>
      </c>
      <c r="U2201" s="6">
        <v>0.0</v>
      </c>
      <c r="V2201" s="6">
        <v>0.0</v>
      </c>
      <c r="W2201" s="6" t="s">
        <v>127</v>
      </c>
      <c r="X2201" s="6">
        <v>0.0</v>
      </c>
      <c r="Y2201" s="6">
        <v>0.0</v>
      </c>
      <c r="Z2201" s="6">
        <v>0.0</v>
      </c>
      <c r="AA2201" s="6">
        <v>0.0</v>
      </c>
      <c r="AB2201" s="6">
        <v>0.0</v>
      </c>
      <c r="AC2201" s="6">
        <v>0.0</v>
      </c>
      <c r="AD2201" s="6" t="b">
        <v>1</v>
      </c>
      <c r="AE2201" s="7">
        <v>45753.0</v>
      </c>
      <c r="AF2201" s="6">
        <v>0.0</v>
      </c>
      <c r="AG2201" s="6">
        <v>0.0</v>
      </c>
      <c r="AH2201" s="6">
        <v>0.0</v>
      </c>
      <c r="AI2201" s="6">
        <v>47.0</v>
      </c>
      <c r="AJ2201" s="6" t="b">
        <v>1</v>
      </c>
      <c r="AK2201" s="7">
        <v>45753.0</v>
      </c>
      <c r="AL2201" s="6">
        <v>1.0</v>
      </c>
      <c r="AM2201" s="6" t="b">
        <v>0</v>
      </c>
      <c r="AN2201" s="6">
        <v>0.0</v>
      </c>
      <c r="AO2201" s="6">
        <v>0.0</v>
      </c>
      <c r="AP2201" s="6">
        <v>0.0</v>
      </c>
      <c r="AQ2201" s="6" t="s">
        <v>128</v>
      </c>
      <c r="AR2201" s="6">
        <v>0.0</v>
      </c>
      <c r="AS2201" s="6">
        <v>0.0</v>
      </c>
      <c r="AT2201" s="6">
        <v>0.0</v>
      </c>
      <c r="AU2201" s="6">
        <v>0.0</v>
      </c>
      <c r="AV2201" s="6">
        <v>0.0</v>
      </c>
      <c r="AW2201" s="6">
        <v>0.0</v>
      </c>
      <c r="AX2201" s="6">
        <v>0.0</v>
      </c>
      <c r="AY2201" s="6">
        <v>0.0</v>
      </c>
      <c r="AZ2201" s="6" t="s">
        <v>88</v>
      </c>
      <c r="BA2201" s="6">
        <v>0.0</v>
      </c>
      <c r="BB2201" s="6">
        <v>0.0</v>
      </c>
      <c r="BC2201" s="6">
        <v>0.0</v>
      </c>
      <c r="BD2201" s="6">
        <v>0.0</v>
      </c>
      <c r="BE2201" s="6">
        <v>0.0</v>
      </c>
      <c r="BF2201" s="6" t="s">
        <v>2243</v>
      </c>
      <c r="BG2201" s="6">
        <v>0.0</v>
      </c>
      <c r="BH2201" s="6">
        <v>0.0</v>
      </c>
      <c r="BI2201" s="6">
        <v>0.0</v>
      </c>
      <c r="BJ2201" s="6" t="str">
        <f t="shared" ref="BJ2201:BO2201" si="2018">IFERROR(XLOOKUP($B2201,#REF!,#REF!,""),"")</f>
        <v/>
      </c>
      <c r="BK2201" s="6" t="str">
        <f t="shared" si="2018"/>
        <v/>
      </c>
      <c r="BL2201" s="6" t="str">
        <f t="shared" si="2018"/>
        <v/>
      </c>
      <c r="BM2201" s="6" t="str">
        <f t="shared" si="2018"/>
        <v/>
      </c>
      <c r="BN2201" s="6" t="str">
        <f t="shared" si="2018"/>
        <v/>
      </c>
      <c r="BO2201" s="6" t="str">
        <f t="shared" si="2018"/>
        <v/>
      </c>
      <c r="BP2201" s="6"/>
      <c r="BQ2201" s="6"/>
    </row>
    <row r="2202" ht="15.75" customHeight="1">
      <c r="A2202" s="5" t="s">
        <v>7253</v>
      </c>
      <c r="B2202" s="5" t="s">
        <v>10803</v>
      </c>
      <c r="C2202" s="5" t="s">
        <v>69</v>
      </c>
      <c r="D2202" s="5" t="s">
        <v>117</v>
      </c>
      <c r="E2202" s="19"/>
      <c r="F2202" s="2" t="s">
        <v>1812</v>
      </c>
      <c r="G2202" s="2" t="s">
        <v>4379</v>
      </c>
      <c r="H2202" s="2" t="s">
        <v>137</v>
      </c>
      <c r="I2202" s="2" t="s">
        <v>75</v>
      </c>
      <c r="J2202" s="2" t="s">
        <v>1256</v>
      </c>
      <c r="K2202" s="2">
        <v>0.0</v>
      </c>
      <c r="L2202" s="6">
        <v>0.0</v>
      </c>
      <c r="M2202" s="6">
        <v>0.0</v>
      </c>
      <c r="N2202" s="6">
        <v>0.0</v>
      </c>
      <c r="O2202" s="6" t="s">
        <v>10321</v>
      </c>
      <c r="P2202" s="6"/>
      <c r="Q2202" s="6" t="s">
        <v>4382</v>
      </c>
      <c r="R2202" s="7">
        <v>45813.0</v>
      </c>
      <c r="S2202" s="6">
        <v>26.0</v>
      </c>
      <c r="T2202" s="6">
        <v>0.0</v>
      </c>
      <c r="U2202" s="6" t="s">
        <v>4189</v>
      </c>
      <c r="V2202" s="6">
        <v>0.0</v>
      </c>
      <c r="W2202" s="6" t="s">
        <v>127</v>
      </c>
      <c r="X2202" s="6">
        <v>0.0</v>
      </c>
      <c r="Y2202" s="6">
        <v>0.0</v>
      </c>
      <c r="Z2202" s="6">
        <v>0.0</v>
      </c>
      <c r="AA2202" s="6">
        <v>0.0</v>
      </c>
      <c r="AB2202" s="6">
        <v>0.0</v>
      </c>
      <c r="AC2202" s="6">
        <v>0.0</v>
      </c>
      <c r="AD2202" s="6" t="b">
        <v>1</v>
      </c>
      <c r="AE2202" s="7">
        <v>45813.0</v>
      </c>
      <c r="AF2202" s="6">
        <v>0.0</v>
      </c>
      <c r="AG2202" s="6">
        <v>0.0</v>
      </c>
      <c r="AH2202" s="6">
        <v>0.0</v>
      </c>
      <c r="AI2202" s="6">
        <v>40.0</v>
      </c>
      <c r="AJ2202" s="6" t="b">
        <v>1</v>
      </c>
      <c r="AK2202" s="6" t="s">
        <v>4189</v>
      </c>
      <c r="AL2202" s="6">
        <v>1.0</v>
      </c>
      <c r="AM2202" s="6" t="b">
        <v>0</v>
      </c>
      <c r="AN2202" s="6">
        <v>0.0</v>
      </c>
      <c r="AO2202" s="6">
        <v>0.0</v>
      </c>
      <c r="AP2202" s="6">
        <v>0.0</v>
      </c>
      <c r="AQ2202" s="6" t="s">
        <v>128</v>
      </c>
      <c r="AR2202" s="6">
        <v>0.0</v>
      </c>
      <c r="AS2202" s="6">
        <v>0.0</v>
      </c>
      <c r="AT2202" s="6">
        <v>0.0</v>
      </c>
      <c r="AU2202" s="6">
        <v>0.0</v>
      </c>
      <c r="AV2202" s="6">
        <v>0.0</v>
      </c>
      <c r="AW2202" s="6">
        <v>0.0</v>
      </c>
      <c r="AX2202" s="6">
        <v>0.0</v>
      </c>
      <c r="AY2202" s="6">
        <v>0.0</v>
      </c>
      <c r="AZ2202" s="6" t="s">
        <v>88</v>
      </c>
      <c r="BA2202" s="6">
        <v>0.0</v>
      </c>
      <c r="BB2202" s="6">
        <v>0.0</v>
      </c>
      <c r="BC2202" s="6">
        <v>0.0</v>
      </c>
      <c r="BD2202" s="6">
        <v>0.0</v>
      </c>
      <c r="BE2202" s="6">
        <v>0.0</v>
      </c>
      <c r="BF2202" s="6" t="s">
        <v>1244</v>
      </c>
      <c r="BG2202" s="6">
        <v>0.0</v>
      </c>
      <c r="BH2202" s="6">
        <v>0.0</v>
      </c>
      <c r="BI2202" s="6">
        <v>0.0</v>
      </c>
      <c r="BJ2202" s="6" t="str">
        <f t="shared" ref="BJ2202:BO2202" si="2019">IFERROR(XLOOKUP($B2202,#REF!,#REF!,""),"")</f>
        <v/>
      </c>
      <c r="BK2202" s="6" t="str">
        <f t="shared" si="2019"/>
        <v/>
      </c>
      <c r="BL2202" s="6" t="str">
        <f t="shared" si="2019"/>
        <v/>
      </c>
      <c r="BM2202" s="6" t="str">
        <f t="shared" si="2019"/>
        <v/>
      </c>
      <c r="BN2202" s="6" t="str">
        <f t="shared" si="2019"/>
        <v/>
      </c>
      <c r="BO2202" s="6" t="str">
        <f t="shared" si="2019"/>
        <v/>
      </c>
      <c r="BP2202" s="6"/>
      <c r="BQ2202" s="6"/>
    </row>
    <row r="2203" ht="15.75" customHeight="1">
      <c r="A2203" s="5" t="s">
        <v>7253</v>
      </c>
      <c r="B2203" s="5" t="s">
        <v>10804</v>
      </c>
      <c r="C2203" s="5" t="s">
        <v>69</v>
      </c>
      <c r="D2203" s="5" t="s">
        <v>117</v>
      </c>
      <c r="E2203" s="19"/>
      <c r="F2203" s="2"/>
      <c r="G2203" s="2" t="s">
        <v>10805</v>
      </c>
      <c r="H2203" s="2"/>
      <c r="I2203" s="2" t="s">
        <v>75</v>
      </c>
      <c r="J2203" s="2" t="s">
        <v>434</v>
      </c>
      <c r="K2203" s="2"/>
      <c r="O2203" s="6" t="s">
        <v>10494</v>
      </c>
      <c r="P2203" s="11"/>
      <c r="AM2203" s="6" t="s">
        <v>4327</v>
      </c>
      <c r="BG2203" s="6" t="s">
        <v>776</v>
      </c>
      <c r="BJ2203" s="6" t="str">
        <f t="shared" ref="BJ2203:BO2203" si="2020">IFERROR(XLOOKUP($B2203,#REF!,#REF!,""),"")</f>
        <v/>
      </c>
      <c r="BK2203" s="6" t="str">
        <f t="shared" si="2020"/>
        <v/>
      </c>
      <c r="BL2203" s="6" t="str">
        <f t="shared" si="2020"/>
        <v/>
      </c>
      <c r="BM2203" s="6" t="str">
        <f t="shared" si="2020"/>
        <v/>
      </c>
      <c r="BN2203" s="6" t="str">
        <f t="shared" si="2020"/>
        <v/>
      </c>
      <c r="BO2203" s="6" t="str">
        <f t="shared" si="2020"/>
        <v/>
      </c>
      <c r="BP2203" s="6"/>
      <c r="BQ2203" s="6"/>
    </row>
    <row r="2204" ht="15.75" customHeight="1">
      <c r="A2204" s="5" t="s">
        <v>7253</v>
      </c>
      <c r="B2204" s="5" t="s">
        <v>10806</v>
      </c>
      <c r="C2204" s="5" t="s">
        <v>403</v>
      </c>
      <c r="D2204" s="5" t="s">
        <v>117</v>
      </c>
      <c r="E2204" s="19"/>
      <c r="F2204" s="2" t="s">
        <v>10807</v>
      </c>
      <c r="G2204" s="2" t="s">
        <v>10808</v>
      </c>
      <c r="H2204" s="2" t="s">
        <v>406</v>
      </c>
      <c r="I2204" s="2" t="s">
        <v>407</v>
      </c>
      <c r="J2204" s="2" t="s">
        <v>100</v>
      </c>
      <c r="K2204" s="2">
        <v>0.0</v>
      </c>
      <c r="L2204" s="6">
        <v>0.0</v>
      </c>
      <c r="M2204" s="6">
        <v>0.0</v>
      </c>
      <c r="N2204" s="6">
        <v>0.0</v>
      </c>
      <c r="O2204" s="6" t="s">
        <v>10809</v>
      </c>
      <c r="P2204" s="6" t="s">
        <v>5104</v>
      </c>
      <c r="Q2204" s="6" t="s">
        <v>10810</v>
      </c>
      <c r="R2204" s="7">
        <v>45722.0</v>
      </c>
      <c r="S2204" s="6">
        <v>39.0</v>
      </c>
      <c r="T2204" s="6">
        <v>0.0</v>
      </c>
      <c r="U2204" s="6">
        <v>0.0</v>
      </c>
      <c r="V2204" s="6">
        <v>0.0</v>
      </c>
      <c r="W2204" s="6" t="s">
        <v>127</v>
      </c>
      <c r="X2204" s="6">
        <v>0.0</v>
      </c>
      <c r="Y2204" s="6">
        <v>0.0</v>
      </c>
      <c r="Z2204" s="6">
        <v>0.0</v>
      </c>
      <c r="AA2204" s="7">
        <v>45722.0</v>
      </c>
      <c r="AB2204" s="7">
        <v>45722.0</v>
      </c>
      <c r="AC2204" s="6" t="s">
        <v>551</v>
      </c>
      <c r="AD2204" s="6" t="b">
        <v>1</v>
      </c>
      <c r="AE2204" s="6" t="s">
        <v>1075</v>
      </c>
      <c r="AF2204" s="6">
        <v>0.0</v>
      </c>
      <c r="AG2204" s="6">
        <v>0.0</v>
      </c>
      <c r="AH2204" s="6">
        <v>0.0</v>
      </c>
      <c r="AI2204" s="6">
        <v>112.0</v>
      </c>
      <c r="AJ2204" s="6" t="b">
        <v>1</v>
      </c>
      <c r="AK2204" s="6" t="s">
        <v>697</v>
      </c>
      <c r="AL2204" s="6">
        <v>2.0</v>
      </c>
      <c r="AM2204" s="6" t="b">
        <v>0</v>
      </c>
      <c r="AN2204" s="6">
        <v>0.0</v>
      </c>
      <c r="AO2204" s="6">
        <v>0.0</v>
      </c>
      <c r="AP2204" s="6">
        <v>0.0</v>
      </c>
      <c r="AQ2204" s="6" t="s">
        <v>128</v>
      </c>
      <c r="AR2204" s="6">
        <v>0.0</v>
      </c>
      <c r="AS2204" s="6">
        <v>0.0</v>
      </c>
      <c r="AT2204" s="6">
        <v>0.0</v>
      </c>
      <c r="AU2204" s="6">
        <v>0.0</v>
      </c>
      <c r="AV2204" s="6">
        <v>0.0</v>
      </c>
      <c r="AW2204" s="6">
        <v>0.0</v>
      </c>
      <c r="AX2204" s="6">
        <v>0.0</v>
      </c>
      <c r="AY2204" s="6">
        <v>0.0</v>
      </c>
      <c r="AZ2204" s="6">
        <v>0.0</v>
      </c>
      <c r="BA2204" s="6">
        <v>0.0</v>
      </c>
      <c r="BB2204" s="6">
        <v>0.0</v>
      </c>
      <c r="BC2204" s="6">
        <v>0.0</v>
      </c>
      <c r="BD2204" s="6">
        <v>0.0</v>
      </c>
      <c r="BE2204" s="6">
        <v>0.0</v>
      </c>
      <c r="BF2204" s="6" t="s">
        <v>491</v>
      </c>
      <c r="BG2204" s="6">
        <v>0.0</v>
      </c>
      <c r="BH2204" s="6">
        <v>0.0</v>
      </c>
      <c r="BI2204" s="6">
        <v>0.0</v>
      </c>
      <c r="BJ2204" s="6" t="str">
        <f t="shared" ref="BJ2204:BO2204" si="2021">IFERROR(XLOOKUP($B2204,#REF!,#REF!,""),"")</f>
        <v/>
      </c>
      <c r="BK2204" s="6" t="str">
        <f t="shared" si="2021"/>
        <v/>
      </c>
      <c r="BL2204" s="6" t="str">
        <f t="shared" si="2021"/>
        <v/>
      </c>
      <c r="BM2204" s="6" t="str">
        <f t="shared" si="2021"/>
        <v/>
      </c>
      <c r="BN2204" s="6" t="str">
        <f t="shared" si="2021"/>
        <v/>
      </c>
      <c r="BO2204" s="6" t="str">
        <f t="shared" si="2021"/>
        <v/>
      </c>
      <c r="BP2204" s="6"/>
      <c r="BQ2204" s="6"/>
    </row>
    <row r="2205" ht="15.75" customHeight="1">
      <c r="A2205" s="5" t="s">
        <v>7253</v>
      </c>
      <c r="B2205" s="5" t="s">
        <v>10811</v>
      </c>
      <c r="C2205" s="5" t="s">
        <v>2232</v>
      </c>
      <c r="D2205" s="5" t="s">
        <v>70</v>
      </c>
      <c r="E2205" s="19"/>
      <c r="F2205" s="2" t="s">
        <v>10812</v>
      </c>
      <c r="G2205" s="2" t="s">
        <v>5294</v>
      </c>
      <c r="H2205" s="2" t="s">
        <v>3673</v>
      </c>
      <c r="I2205" s="2" t="s">
        <v>2236</v>
      </c>
      <c r="J2205" s="2" t="s">
        <v>100</v>
      </c>
      <c r="K2205" s="2">
        <v>0.0</v>
      </c>
      <c r="L2205" s="6">
        <v>0.0</v>
      </c>
      <c r="M2205" s="6">
        <v>0.0</v>
      </c>
      <c r="N2205" s="6">
        <v>0.0</v>
      </c>
      <c r="O2205" s="6" t="s">
        <v>10107</v>
      </c>
      <c r="P2205" s="6"/>
      <c r="Q2205" s="6" t="s">
        <v>7624</v>
      </c>
      <c r="R2205" s="7">
        <v>45514.0</v>
      </c>
      <c r="S2205" s="6">
        <v>108.0</v>
      </c>
      <c r="T2205" s="6">
        <v>0.0</v>
      </c>
      <c r="U2205" s="6">
        <v>0.0</v>
      </c>
      <c r="V2205" s="6">
        <v>0.0</v>
      </c>
      <c r="W2205" s="6" t="s">
        <v>81</v>
      </c>
      <c r="X2205" s="6">
        <v>389.0</v>
      </c>
      <c r="Y2205" s="6">
        <v>0.0</v>
      </c>
      <c r="Z2205" s="6">
        <v>0.0</v>
      </c>
      <c r="AA2205" s="6">
        <v>0.0</v>
      </c>
      <c r="AB2205" s="6">
        <v>0.0</v>
      </c>
      <c r="AC2205" s="6">
        <v>0.0</v>
      </c>
      <c r="AD2205" s="6">
        <v>0.0</v>
      </c>
      <c r="AE2205" s="6">
        <v>0.0</v>
      </c>
      <c r="AF2205" s="6">
        <v>0.0</v>
      </c>
      <c r="AG2205" s="6" t="b">
        <v>1</v>
      </c>
      <c r="AH2205" s="6" t="b">
        <v>1</v>
      </c>
      <c r="AI2205" s="6">
        <v>0.0</v>
      </c>
      <c r="AJ2205" s="6">
        <v>0.0</v>
      </c>
      <c r="AK2205" s="6">
        <v>0.0</v>
      </c>
      <c r="AL2205" s="6">
        <v>0.0</v>
      </c>
      <c r="AM2205" s="6">
        <v>0.0</v>
      </c>
      <c r="AN2205" s="6">
        <v>0.0</v>
      </c>
      <c r="AO2205" s="6">
        <v>0.0</v>
      </c>
      <c r="AP2205" s="6">
        <v>0.0</v>
      </c>
      <c r="AQ2205" s="6" t="s">
        <v>157</v>
      </c>
      <c r="AR2205" s="6" t="s">
        <v>105</v>
      </c>
      <c r="AS2205" s="6">
        <v>0.0</v>
      </c>
      <c r="AT2205" s="6" t="s">
        <v>490</v>
      </c>
      <c r="AU2205" s="6" t="s">
        <v>107</v>
      </c>
      <c r="AV2205" s="6">
        <v>0.0</v>
      </c>
      <c r="AW2205" s="6" t="s">
        <v>10107</v>
      </c>
      <c r="AX2205" s="6" t="s">
        <v>87</v>
      </c>
      <c r="AY2205" s="6" t="s">
        <v>87</v>
      </c>
      <c r="AZ2205" s="6" t="s">
        <v>108</v>
      </c>
      <c r="BA2205" s="6" t="s">
        <v>3040</v>
      </c>
      <c r="BB2205" s="6" t="s">
        <v>1697</v>
      </c>
      <c r="BC2205" s="6">
        <v>0.0</v>
      </c>
      <c r="BD2205" s="6">
        <v>0.0</v>
      </c>
      <c r="BE2205" s="6">
        <v>0.0</v>
      </c>
      <c r="BF2205" s="6">
        <v>0.0</v>
      </c>
      <c r="BG2205" s="6" t="s">
        <v>3212</v>
      </c>
      <c r="BH2205" s="6">
        <v>0.0</v>
      </c>
      <c r="BI2205" s="6">
        <v>0.0</v>
      </c>
      <c r="BJ2205" s="6" t="str">
        <f t="shared" ref="BJ2205:BO2205" si="2022">IFERROR(XLOOKUP($B2205,#REF!,#REF!,""),"")</f>
        <v/>
      </c>
      <c r="BK2205" s="6" t="str">
        <f t="shared" si="2022"/>
        <v/>
      </c>
      <c r="BL2205" s="6" t="str">
        <f t="shared" si="2022"/>
        <v/>
      </c>
      <c r="BM2205" s="6" t="str">
        <f t="shared" si="2022"/>
        <v/>
      </c>
      <c r="BN2205" s="6" t="str">
        <f t="shared" si="2022"/>
        <v/>
      </c>
      <c r="BO2205" s="6" t="str">
        <f t="shared" si="2022"/>
        <v/>
      </c>
      <c r="BP2205" s="6"/>
      <c r="BQ2205" s="6"/>
    </row>
    <row r="2206" ht="15.75" customHeight="1">
      <c r="A2206" s="5" t="s">
        <v>7253</v>
      </c>
      <c r="B2206" s="5" t="s">
        <v>10813</v>
      </c>
      <c r="C2206" s="5" t="s">
        <v>1082</v>
      </c>
      <c r="D2206" s="5" t="s">
        <v>70</v>
      </c>
      <c r="E2206" s="19"/>
      <c r="F2206" s="2" t="s">
        <v>1812</v>
      </c>
      <c r="G2206" s="2" t="s">
        <v>5059</v>
      </c>
      <c r="H2206" s="2" t="s">
        <v>1202</v>
      </c>
      <c r="I2206" s="2" t="s">
        <v>1086</v>
      </c>
      <c r="J2206" s="2" t="s">
        <v>100</v>
      </c>
      <c r="K2206" s="2">
        <v>0.0</v>
      </c>
      <c r="L2206" s="6">
        <v>0.0</v>
      </c>
      <c r="M2206" s="6">
        <v>0.0</v>
      </c>
      <c r="N2206" s="6">
        <v>0.0</v>
      </c>
      <c r="O2206" s="6" t="s">
        <v>10814</v>
      </c>
      <c r="P2206" s="6" t="s">
        <v>5104</v>
      </c>
      <c r="Q2206" s="6" t="s">
        <v>9248</v>
      </c>
      <c r="R2206" s="7">
        <v>45811.0</v>
      </c>
      <c r="S2206" s="6">
        <v>99.0</v>
      </c>
      <c r="T2206" s="6">
        <v>0.0</v>
      </c>
      <c r="U2206" s="6">
        <v>0.0</v>
      </c>
      <c r="V2206" s="6">
        <v>0.0</v>
      </c>
      <c r="W2206" s="6" t="s">
        <v>81</v>
      </c>
      <c r="X2206" s="6">
        <v>242.0</v>
      </c>
      <c r="Y2206" s="6">
        <v>0.0</v>
      </c>
      <c r="Z2206" s="6">
        <v>0.0</v>
      </c>
      <c r="AA2206" s="6">
        <v>0.0</v>
      </c>
      <c r="AB2206" s="6">
        <v>0.0</v>
      </c>
      <c r="AC2206" s="6">
        <v>0.0</v>
      </c>
      <c r="AD2206" s="6">
        <v>0.0</v>
      </c>
      <c r="AE2206" s="6">
        <v>0.0</v>
      </c>
      <c r="AF2206" s="6">
        <v>0.0</v>
      </c>
      <c r="AG2206" s="6" t="b">
        <v>1</v>
      </c>
      <c r="AH2206" s="6">
        <v>0.0</v>
      </c>
      <c r="AI2206" s="6">
        <v>0.0</v>
      </c>
      <c r="AJ2206" s="6">
        <v>0.0</v>
      </c>
      <c r="AK2206" s="6">
        <v>0.0</v>
      </c>
      <c r="AL2206" s="6">
        <v>0.0</v>
      </c>
      <c r="AM2206" s="6">
        <v>0.0</v>
      </c>
      <c r="AN2206" s="6">
        <v>0.0</v>
      </c>
      <c r="AO2206" s="6">
        <v>0.0</v>
      </c>
      <c r="AP2206" s="6">
        <v>0.0</v>
      </c>
      <c r="AQ2206" s="6" t="s">
        <v>157</v>
      </c>
      <c r="AR2206" s="6" t="s">
        <v>83</v>
      </c>
      <c r="AS2206" s="6">
        <v>0.0</v>
      </c>
      <c r="AT2206" s="6" t="s">
        <v>3276</v>
      </c>
      <c r="AU2206" s="6" t="s">
        <v>107</v>
      </c>
      <c r="AV2206" s="6">
        <v>0.0</v>
      </c>
      <c r="AW2206" s="6" t="s">
        <v>86</v>
      </c>
      <c r="AX2206" s="6" t="s">
        <v>87</v>
      </c>
      <c r="AY2206" s="6" t="s">
        <v>87</v>
      </c>
      <c r="AZ2206" s="6" t="s">
        <v>88</v>
      </c>
      <c r="BA2206" s="6" t="s">
        <v>3341</v>
      </c>
      <c r="BB2206" s="7">
        <v>45722.0</v>
      </c>
      <c r="BC2206" s="6">
        <v>0.0</v>
      </c>
      <c r="BD2206" s="6">
        <v>0.0</v>
      </c>
      <c r="BE2206" s="6">
        <v>0.0</v>
      </c>
      <c r="BF2206" s="6">
        <v>0.0</v>
      </c>
      <c r="BG2206" s="6" t="s">
        <v>7049</v>
      </c>
      <c r="BH2206" s="8" t="s">
        <v>10815</v>
      </c>
      <c r="BI2206" s="6">
        <v>0.0</v>
      </c>
      <c r="BJ2206" s="6" t="str">
        <f t="shared" ref="BJ2206:BO2206" si="2023">IFERROR(XLOOKUP($B2206,#REF!,#REF!,""),"")</f>
        <v/>
      </c>
      <c r="BK2206" s="6" t="str">
        <f t="shared" si="2023"/>
        <v/>
      </c>
      <c r="BL2206" s="6" t="str">
        <f t="shared" si="2023"/>
        <v/>
      </c>
      <c r="BM2206" s="6" t="str">
        <f t="shared" si="2023"/>
        <v/>
      </c>
      <c r="BN2206" s="6" t="str">
        <f t="shared" si="2023"/>
        <v/>
      </c>
      <c r="BO2206" s="6" t="str">
        <f t="shared" si="2023"/>
        <v/>
      </c>
      <c r="BP2206" s="6"/>
      <c r="BQ2206" s="6"/>
    </row>
    <row r="2207" ht="15.75" customHeight="1">
      <c r="A2207" s="5" t="s">
        <v>7253</v>
      </c>
      <c r="B2207" s="5" t="s">
        <v>10816</v>
      </c>
      <c r="C2207" s="5" t="s">
        <v>218</v>
      </c>
      <c r="D2207" s="5" t="s">
        <v>117</v>
      </c>
      <c r="E2207" s="19"/>
      <c r="F2207" s="2" t="s">
        <v>1812</v>
      </c>
      <c r="G2207" s="2" t="s">
        <v>10393</v>
      </c>
      <c r="H2207" s="2" t="s">
        <v>547</v>
      </c>
      <c r="I2207" s="2" t="s">
        <v>222</v>
      </c>
      <c r="J2207" s="2" t="s">
        <v>100</v>
      </c>
      <c r="K2207" s="2">
        <v>0.0</v>
      </c>
      <c r="L2207" s="6">
        <v>0.0</v>
      </c>
      <c r="M2207" s="6">
        <v>0.0</v>
      </c>
      <c r="N2207" s="6">
        <v>0.0</v>
      </c>
      <c r="O2207" s="6" t="s">
        <v>10817</v>
      </c>
      <c r="P2207" s="6"/>
      <c r="Q2207" s="6" t="s">
        <v>7439</v>
      </c>
      <c r="R2207" s="6">
        <v>0.0</v>
      </c>
      <c r="S2207" s="6">
        <v>0.0</v>
      </c>
      <c r="T2207" s="6">
        <v>0.0</v>
      </c>
      <c r="U2207" s="6">
        <v>0.0</v>
      </c>
      <c r="V2207" s="6">
        <v>0.0</v>
      </c>
      <c r="W2207" s="6" t="s">
        <v>196</v>
      </c>
      <c r="X2207" s="6">
        <v>144.0</v>
      </c>
      <c r="Y2207" s="6">
        <v>0.0</v>
      </c>
      <c r="Z2207" s="6">
        <v>0.0</v>
      </c>
      <c r="AA2207" s="6">
        <v>0.0</v>
      </c>
      <c r="AB2207" s="6">
        <v>0.0</v>
      </c>
      <c r="AC2207" s="6">
        <v>0.0</v>
      </c>
      <c r="AD2207" s="6">
        <v>0.0</v>
      </c>
      <c r="AE2207" s="6">
        <v>0.0</v>
      </c>
      <c r="AF2207" s="6">
        <v>0.0</v>
      </c>
      <c r="AG2207" s="6" t="b">
        <v>1</v>
      </c>
      <c r="AH2207" s="6">
        <v>0.0</v>
      </c>
      <c r="AI2207" s="6">
        <v>0.0</v>
      </c>
      <c r="AJ2207" s="6">
        <v>0.0</v>
      </c>
      <c r="AK2207" s="6">
        <v>0.0</v>
      </c>
      <c r="AL2207" s="6">
        <v>0.0</v>
      </c>
      <c r="AM2207" s="6">
        <v>0.0</v>
      </c>
      <c r="AN2207" s="6">
        <v>0.0</v>
      </c>
      <c r="AO2207" s="6">
        <v>0.0</v>
      </c>
      <c r="AP2207" s="6">
        <v>0.0</v>
      </c>
      <c r="AQ2207" s="6" t="s">
        <v>10818</v>
      </c>
      <c r="AR2207" s="6">
        <v>0.0</v>
      </c>
      <c r="AS2207" s="6">
        <v>0.0</v>
      </c>
      <c r="AT2207" s="6">
        <v>0.0</v>
      </c>
      <c r="AU2207" s="6">
        <v>0.0</v>
      </c>
      <c r="AV2207" s="6">
        <v>0.0</v>
      </c>
      <c r="AW2207" s="6">
        <v>0.0</v>
      </c>
      <c r="AX2207" s="6">
        <v>0.0</v>
      </c>
      <c r="AY2207" s="6">
        <v>0.0</v>
      </c>
      <c r="AZ2207" s="6">
        <v>0.0</v>
      </c>
      <c r="BA2207" s="6">
        <v>0.0</v>
      </c>
      <c r="BB2207" s="6">
        <v>0.0</v>
      </c>
      <c r="BC2207" s="6">
        <v>0.0</v>
      </c>
      <c r="BD2207" s="6">
        <v>0.0</v>
      </c>
      <c r="BE2207" s="6">
        <v>0.0</v>
      </c>
      <c r="BF2207" s="6">
        <v>0.0</v>
      </c>
      <c r="BG2207" s="6">
        <v>0.0</v>
      </c>
      <c r="BH2207" s="6">
        <v>0.0</v>
      </c>
      <c r="BI2207" s="6">
        <v>0.0</v>
      </c>
      <c r="BJ2207" s="6" t="str">
        <f t="shared" ref="BJ2207:BO2207" si="2024">IFERROR(XLOOKUP($B2207,#REF!,#REF!,""),"")</f>
        <v/>
      </c>
      <c r="BK2207" s="6" t="str">
        <f t="shared" si="2024"/>
        <v/>
      </c>
      <c r="BL2207" s="6" t="str">
        <f t="shared" si="2024"/>
        <v/>
      </c>
      <c r="BM2207" s="6" t="str">
        <f t="shared" si="2024"/>
        <v/>
      </c>
      <c r="BN2207" s="6" t="str">
        <f t="shared" si="2024"/>
        <v/>
      </c>
      <c r="BO2207" s="6" t="str">
        <f t="shared" si="2024"/>
        <v/>
      </c>
      <c r="BP2207" s="6"/>
      <c r="BQ2207" s="6"/>
    </row>
    <row r="2208" ht="15.75" customHeight="1">
      <c r="A2208" s="5" t="s">
        <v>7253</v>
      </c>
      <c r="B2208" s="5" t="s">
        <v>10819</v>
      </c>
      <c r="C2208" s="5" t="s">
        <v>218</v>
      </c>
      <c r="D2208" s="5" t="s">
        <v>117</v>
      </c>
      <c r="E2208" s="19"/>
      <c r="F2208" s="2" t="s">
        <v>1812</v>
      </c>
      <c r="G2208" s="2" t="s">
        <v>1941</v>
      </c>
      <c r="H2208" s="2" t="s">
        <v>547</v>
      </c>
      <c r="I2208" s="2" t="s">
        <v>222</v>
      </c>
      <c r="J2208" s="2" t="s">
        <v>100</v>
      </c>
      <c r="K2208" s="2">
        <v>0.0</v>
      </c>
      <c r="L2208" s="6">
        <v>0.0</v>
      </c>
      <c r="M2208" s="6">
        <v>0.0</v>
      </c>
      <c r="N2208" s="6">
        <v>0.0</v>
      </c>
      <c r="O2208" s="6" t="s">
        <v>10302</v>
      </c>
      <c r="P2208" s="6"/>
      <c r="Q2208" s="6" t="s">
        <v>10820</v>
      </c>
      <c r="R2208" s="6">
        <v>0.0</v>
      </c>
      <c r="S2208" s="6">
        <v>0.0</v>
      </c>
      <c r="T2208" s="6">
        <v>0.0</v>
      </c>
      <c r="U2208" s="6">
        <v>0.0</v>
      </c>
      <c r="V2208" s="6">
        <v>0.0</v>
      </c>
      <c r="W2208" s="6" t="s">
        <v>127</v>
      </c>
      <c r="X2208" s="6">
        <v>0.0</v>
      </c>
      <c r="Y2208" s="6">
        <v>0.0</v>
      </c>
      <c r="Z2208" s="6">
        <v>0.0</v>
      </c>
      <c r="AA2208" s="6">
        <v>0.0</v>
      </c>
      <c r="AB2208" s="6">
        <v>0.0</v>
      </c>
      <c r="AC2208" s="6">
        <v>0.0</v>
      </c>
      <c r="AD2208" s="6" t="b">
        <v>1</v>
      </c>
      <c r="AE2208" s="7">
        <v>45842.0</v>
      </c>
      <c r="AF2208" s="6">
        <v>0.0</v>
      </c>
      <c r="AG2208" s="6">
        <v>0.0</v>
      </c>
      <c r="AH2208" s="6">
        <v>0.0</v>
      </c>
      <c r="AI2208" s="6">
        <v>62.0</v>
      </c>
      <c r="AJ2208" s="6" t="b">
        <v>1</v>
      </c>
      <c r="AK2208" s="7">
        <v>45842.0</v>
      </c>
      <c r="AL2208" s="6">
        <v>2.0</v>
      </c>
      <c r="AM2208" s="6" t="b">
        <v>0</v>
      </c>
      <c r="AN2208" s="6">
        <v>0.0</v>
      </c>
      <c r="AO2208" s="6">
        <v>0.0</v>
      </c>
      <c r="AP2208" s="6">
        <v>0.0</v>
      </c>
      <c r="AQ2208" s="6" t="s">
        <v>682</v>
      </c>
      <c r="AR2208" s="6">
        <v>0.0</v>
      </c>
      <c r="AS2208" s="6">
        <v>0.0</v>
      </c>
      <c r="AT2208" s="6">
        <v>0.0</v>
      </c>
      <c r="AU2208" s="6">
        <v>0.0</v>
      </c>
      <c r="AV2208" s="6">
        <v>0.0</v>
      </c>
      <c r="AW2208" s="6">
        <v>0.0</v>
      </c>
      <c r="AX2208" s="6">
        <v>0.0</v>
      </c>
      <c r="AY2208" s="6">
        <v>0.0</v>
      </c>
      <c r="AZ2208" s="6">
        <v>0.0</v>
      </c>
      <c r="BA2208" s="6">
        <v>0.0</v>
      </c>
      <c r="BB2208" s="6">
        <v>0.0</v>
      </c>
      <c r="BC2208" s="6">
        <v>0.0</v>
      </c>
      <c r="BD2208" s="6">
        <v>0.0</v>
      </c>
      <c r="BE2208" s="6">
        <v>0.0</v>
      </c>
      <c r="BF2208" s="6" t="s">
        <v>491</v>
      </c>
      <c r="BG2208" s="6">
        <v>0.0</v>
      </c>
      <c r="BH2208" s="6">
        <v>0.0</v>
      </c>
      <c r="BI2208" s="6">
        <v>0.0</v>
      </c>
      <c r="BJ2208" s="6" t="str">
        <f t="shared" ref="BJ2208:BO2208" si="2025">IFERROR(XLOOKUP($B2208,#REF!,#REF!,""),"")</f>
        <v/>
      </c>
      <c r="BK2208" s="6" t="str">
        <f t="shared" si="2025"/>
        <v/>
      </c>
      <c r="BL2208" s="6" t="str">
        <f t="shared" si="2025"/>
        <v/>
      </c>
      <c r="BM2208" s="6" t="str">
        <f t="shared" si="2025"/>
        <v/>
      </c>
      <c r="BN2208" s="6" t="str">
        <f t="shared" si="2025"/>
        <v/>
      </c>
      <c r="BO2208" s="6" t="str">
        <f t="shared" si="2025"/>
        <v/>
      </c>
      <c r="BP2208" s="6"/>
      <c r="BQ2208" s="6"/>
    </row>
    <row r="2209" ht="15.75" customHeight="1">
      <c r="A2209" s="5" t="s">
        <v>7253</v>
      </c>
      <c r="B2209" s="5" t="s">
        <v>10821</v>
      </c>
      <c r="C2209" s="5" t="s">
        <v>116</v>
      </c>
      <c r="D2209" s="5" t="s">
        <v>117</v>
      </c>
      <c r="E2209" s="19"/>
      <c r="F2209" s="2" t="s">
        <v>9810</v>
      </c>
      <c r="G2209" s="2" t="s">
        <v>5749</v>
      </c>
      <c r="H2209" s="2" t="s">
        <v>121</v>
      </c>
      <c r="I2209" s="2" t="s">
        <v>122</v>
      </c>
      <c r="J2209" s="2" t="s">
        <v>100</v>
      </c>
      <c r="K2209" s="2">
        <v>0.0</v>
      </c>
      <c r="L2209" s="6">
        <v>0.0</v>
      </c>
      <c r="M2209" s="6">
        <v>0.0</v>
      </c>
      <c r="N2209" s="6">
        <v>0.0</v>
      </c>
      <c r="O2209" s="6" t="s">
        <v>10822</v>
      </c>
      <c r="P2209" s="6"/>
      <c r="Q2209" s="6" t="s">
        <v>7628</v>
      </c>
      <c r="R2209" s="6" t="s">
        <v>1617</v>
      </c>
      <c r="S2209" s="6">
        <v>80.0</v>
      </c>
      <c r="T2209" s="6">
        <v>0.0</v>
      </c>
      <c r="U2209" s="6" t="s">
        <v>1617</v>
      </c>
      <c r="V2209" s="6">
        <v>0.0</v>
      </c>
      <c r="W2209" s="6" t="s">
        <v>127</v>
      </c>
      <c r="X2209" s="6">
        <v>0.0</v>
      </c>
      <c r="Y2209" s="6">
        <v>0.0</v>
      </c>
      <c r="Z2209" s="6">
        <v>0.0</v>
      </c>
      <c r="AA2209" s="6">
        <v>0.0</v>
      </c>
      <c r="AB2209" s="6">
        <v>0.0</v>
      </c>
      <c r="AC2209" s="6">
        <v>0.0</v>
      </c>
      <c r="AD2209" s="6">
        <v>0.0</v>
      </c>
      <c r="AE2209" s="6">
        <v>0.0</v>
      </c>
      <c r="AF2209" s="6">
        <v>0.0</v>
      </c>
      <c r="AG2209" s="6">
        <v>0.0</v>
      </c>
      <c r="AH2209" s="6">
        <v>0.0</v>
      </c>
      <c r="AI2209" s="6">
        <v>80.0</v>
      </c>
      <c r="AJ2209" s="6" t="b">
        <v>1</v>
      </c>
      <c r="AK2209" s="6" t="s">
        <v>1617</v>
      </c>
      <c r="AL2209" s="6">
        <v>1.0</v>
      </c>
      <c r="AM2209" s="6" t="b">
        <v>0</v>
      </c>
      <c r="AN2209" s="6">
        <v>0.0</v>
      </c>
      <c r="AO2209" s="6">
        <v>0.0</v>
      </c>
      <c r="AP2209" s="6">
        <v>0.0</v>
      </c>
      <c r="AQ2209" s="6" t="s">
        <v>128</v>
      </c>
      <c r="AR2209" s="6">
        <v>0.0</v>
      </c>
      <c r="AS2209" s="6">
        <v>0.0</v>
      </c>
      <c r="AT2209" s="6">
        <v>0.0</v>
      </c>
      <c r="AU2209" s="6">
        <v>0.0</v>
      </c>
      <c r="AV2209" s="6">
        <v>0.0</v>
      </c>
      <c r="AW2209" s="6">
        <v>0.0</v>
      </c>
      <c r="AX2209" s="6">
        <v>0.0</v>
      </c>
      <c r="AY2209" s="6">
        <v>0.0</v>
      </c>
      <c r="AZ2209" s="6" t="s">
        <v>88</v>
      </c>
      <c r="BA2209" s="6">
        <v>0.0</v>
      </c>
      <c r="BB2209" s="6">
        <v>0.0</v>
      </c>
      <c r="BC2209" s="6">
        <v>0.0</v>
      </c>
      <c r="BD2209" s="6">
        <v>0.0</v>
      </c>
      <c r="BE2209" s="6">
        <v>0.0</v>
      </c>
      <c r="BF2209" s="6">
        <v>0.0</v>
      </c>
      <c r="BG2209" s="6">
        <v>0.0</v>
      </c>
      <c r="BH2209" s="6">
        <v>0.0</v>
      </c>
      <c r="BI2209" s="6">
        <v>0.0</v>
      </c>
      <c r="BJ2209" s="6" t="str">
        <f t="shared" ref="BJ2209:BO2209" si="2026">IFERROR(XLOOKUP($B2209,#REF!,#REF!,""),"")</f>
        <v/>
      </c>
      <c r="BK2209" s="6" t="str">
        <f t="shared" si="2026"/>
        <v/>
      </c>
      <c r="BL2209" s="6" t="str">
        <f t="shared" si="2026"/>
        <v/>
      </c>
      <c r="BM2209" s="6" t="str">
        <f t="shared" si="2026"/>
        <v/>
      </c>
      <c r="BN2209" s="6" t="str">
        <f t="shared" si="2026"/>
        <v/>
      </c>
      <c r="BO2209" s="6" t="str">
        <f t="shared" si="2026"/>
        <v/>
      </c>
      <c r="BP2209" s="6"/>
      <c r="BQ2209" s="6"/>
    </row>
    <row r="2210" ht="15.75" customHeight="1">
      <c r="A2210" s="5" t="s">
        <v>7253</v>
      </c>
      <c r="B2210" s="5" t="s">
        <v>10823</v>
      </c>
      <c r="C2210" s="5" t="s">
        <v>116</v>
      </c>
      <c r="D2210" s="5" t="s">
        <v>117</v>
      </c>
      <c r="E2210" s="19"/>
      <c r="F2210" s="2" t="s">
        <v>9810</v>
      </c>
      <c r="G2210" s="2" t="s">
        <v>4155</v>
      </c>
      <c r="H2210" s="2" t="s">
        <v>121</v>
      </c>
      <c r="I2210" s="2" t="s">
        <v>122</v>
      </c>
      <c r="J2210" s="2" t="s">
        <v>100</v>
      </c>
      <c r="K2210" s="2">
        <v>0.0</v>
      </c>
      <c r="L2210" s="6">
        <v>0.0</v>
      </c>
      <c r="M2210" s="6">
        <v>0.0</v>
      </c>
      <c r="N2210" s="6">
        <v>0.0</v>
      </c>
      <c r="O2210" s="6" t="s">
        <v>10824</v>
      </c>
      <c r="P2210" s="6"/>
      <c r="Q2210" s="6" t="s">
        <v>3232</v>
      </c>
      <c r="R2210" s="7">
        <v>45662.0</v>
      </c>
      <c r="S2210" s="6">
        <v>58.0</v>
      </c>
      <c r="T2210" s="6">
        <v>0.0</v>
      </c>
      <c r="U2210" s="6">
        <v>0.0</v>
      </c>
      <c r="V2210" s="6">
        <v>0.0</v>
      </c>
      <c r="W2210" s="6" t="s">
        <v>127</v>
      </c>
      <c r="X2210" s="6">
        <v>0.0</v>
      </c>
      <c r="Y2210" s="6">
        <v>0.0</v>
      </c>
      <c r="Z2210" s="6">
        <v>0.0</v>
      </c>
      <c r="AA2210" s="6">
        <v>0.0</v>
      </c>
      <c r="AB2210" s="6">
        <v>0.0</v>
      </c>
      <c r="AC2210" s="6">
        <v>0.0</v>
      </c>
      <c r="AD2210" s="6" t="b">
        <v>1</v>
      </c>
      <c r="AE2210" s="7">
        <v>45662.0</v>
      </c>
      <c r="AF2210" s="6">
        <v>0.0</v>
      </c>
      <c r="AG2210" s="6">
        <v>0.0</v>
      </c>
      <c r="AH2210" s="6">
        <v>0.0</v>
      </c>
      <c r="AI2210" s="6">
        <v>60.0</v>
      </c>
      <c r="AJ2210" s="6" t="b">
        <v>1</v>
      </c>
      <c r="AK2210" s="7">
        <v>45693.0</v>
      </c>
      <c r="AL2210" s="6">
        <v>1.0</v>
      </c>
      <c r="AM2210" s="6" t="b">
        <v>0</v>
      </c>
      <c r="AN2210" s="6">
        <v>0.0</v>
      </c>
      <c r="AO2210" s="6">
        <v>0.0</v>
      </c>
      <c r="AP2210" s="6">
        <v>0.0</v>
      </c>
      <c r="AQ2210" s="6" t="s">
        <v>128</v>
      </c>
      <c r="AR2210" s="6">
        <v>0.0</v>
      </c>
      <c r="AS2210" s="6">
        <v>0.0</v>
      </c>
      <c r="AT2210" s="6">
        <v>0.0</v>
      </c>
      <c r="AU2210" s="6">
        <v>0.0</v>
      </c>
      <c r="AV2210" s="6">
        <v>0.0</v>
      </c>
      <c r="AW2210" s="6">
        <v>0.0</v>
      </c>
      <c r="AX2210" s="6">
        <v>0.0</v>
      </c>
      <c r="AY2210" s="6">
        <v>0.0</v>
      </c>
      <c r="AZ2210" s="6" t="s">
        <v>88</v>
      </c>
      <c r="BA2210" s="6">
        <v>0.0</v>
      </c>
      <c r="BB2210" s="6">
        <v>0.0</v>
      </c>
      <c r="BC2210" s="6">
        <v>0.0</v>
      </c>
      <c r="BD2210" s="6">
        <v>0.0</v>
      </c>
      <c r="BE2210" s="6">
        <v>0.0</v>
      </c>
      <c r="BF2210" s="6" t="s">
        <v>2243</v>
      </c>
      <c r="BG2210" s="6">
        <v>0.0</v>
      </c>
      <c r="BH2210" s="6">
        <v>0.0</v>
      </c>
      <c r="BI2210" s="6">
        <v>0.0</v>
      </c>
      <c r="BJ2210" s="6" t="str">
        <f t="shared" ref="BJ2210:BO2210" si="2027">IFERROR(XLOOKUP($B2210,#REF!,#REF!,""),"")</f>
        <v/>
      </c>
      <c r="BK2210" s="6" t="str">
        <f t="shared" si="2027"/>
        <v/>
      </c>
      <c r="BL2210" s="6" t="str">
        <f t="shared" si="2027"/>
        <v/>
      </c>
      <c r="BM2210" s="6" t="str">
        <f t="shared" si="2027"/>
        <v/>
      </c>
      <c r="BN2210" s="6" t="str">
        <f t="shared" si="2027"/>
        <v/>
      </c>
      <c r="BO2210" s="6" t="str">
        <f t="shared" si="2027"/>
        <v/>
      </c>
      <c r="BP2210" s="6"/>
      <c r="BQ2210" s="6"/>
    </row>
    <row r="2211" ht="15.75" customHeight="1">
      <c r="A2211" s="5" t="s">
        <v>7253</v>
      </c>
      <c r="B2211" s="5" t="s">
        <v>10825</v>
      </c>
      <c r="C2211" s="5" t="s">
        <v>403</v>
      </c>
      <c r="D2211" s="5" t="s">
        <v>117</v>
      </c>
      <c r="E2211" s="19"/>
      <c r="F2211" s="2"/>
      <c r="G2211" s="2" t="s">
        <v>10826</v>
      </c>
      <c r="H2211" s="2"/>
      <c r="I2211" s="2" t="s">
        <v>407</v>
      </c>
      <c r="J2211" s="2" t="s">
        <v>10305</v>
      </c>
      <c r="K2211" s="2"/>
      <c r="O2211" s="6" t="s">
        <v>10739</v>
      </c>
      <c r="P2211" s="11"/>
      <c r="AM2211" s="6" t="s">
        <v>1537</v>
      </c>
      <c r="BG2211" s="6" t="s">
        <v>10827</v>
      </c>
      <c r="BJ2211" s="6" t="str">
        <f t="shared" ref="BJ2211:BO2211" si="2028">IFERROR(XLOOKUP($B2211,#REF!,#REF!,""),"")</f>
        <v/>
      </c>
      <c r="BK2211" s="6" t="str">
        <f t="shared" si="2028"/>
        <v/>
      </c>
      <c r="BL2211" s="6" t="str">
        <f t="shared" si="2028"/>
        <v/>
      </c>
      <c r="BM2211" s="6" t="str">
        <f t="shared" si="2028"/>
        <v/>
      </c>
      <c r="BN2211" s="6" t="str">
        <f t="shared" si="2028"/>
        <v/>
      </c>
      <c r="BO2211" s="6" t="str">
        <f t="shared" si="2028"/>
        <v/>
      </c>
      <c r="BP2211" s="6"/>
      <c r="BQ2211" s="6"/>
    </row>
    <row r="2212" ht="15.75" customHeight="1">
      <c r="A2212" s="5" t="s">
        <v>7253</v>
      </c>
      <c r="B2212" s="5" t="s">
        <v>10828</v>
      </c>
      <c r="C2212" s="5" t="s">
        <v>429</v>
      </c>
      <c r="D2212" s="5" t="s">
        <v>117</v>
      </c>
      <c r="E2212" s="19"/>
      <c r="F2212" s="2" t="s">
        <v>9810</v>
      </c>
      <c r="G2212" s="2" t="s">
        <v>10829</v>
      </c>
      <c r="H2212" s="2" t="s">
        <v>6554</v>
      </c>
      <c r="I2212" s="2" t="s">
        <v>433</v>
      </c>
      <c r="J2212" s="2" t="s">
        <v>100</v>
      </c>
      <c r="K2212" s="2">
        <v>0.0</v>
      </c>
      <c r="L2212" s="6">
        <v>0.0</v>
      </c>
      <c r="M2212" s="6">
        <v>0.0</v>
      </c>
      <c r="N2212" s="6">
        <v>0.0</v>
      </c>
      <c r="O2212" s="6" t="s">
        <v>10830</v>
      </c>
      <c r="P2212" s="6" t="s">
        <v>5104</v>
      </c>
      <c r="Q2212" s="6" t="s">
        <v>10831</v>
      </c>
      <c r="R2212" s="7">
        <v>45786.0</v>
      </c>
      <c r="S2212" s="6">
        <v>182.0</v>
      </c>
      <c r="T2212" s="6">
        <v>0.0</v>
      </c>
      <c r="U2212" s="7">
        <v>45909.0</v>
      </c>
      <c r="V2212" s="6">
        <v>0.0</v>
      </c>
      <c r="W2212" s="6" t="s">
        <v>127</v>
      </c>
      <c r="X2212" s="6">
        <v>0.0</v>
      </c>
      <c r="Y2212" s="6">
        <v>0.0</v>
      </c>
      <c r="Z2212" s="6">
        <v>0.0</v>
      </c>
      <c r="AA2212" s="6">
        <v>0.0</v>
      </c>
      <c r="AB2212" s="6">
        <v>0.0</v>
      </c>
      <c r="AC2212" s="6">
        <v>0.0</v>
      </c>
      <c r="AD2212" s="6" t="b">
        <v>1</v>
      </c>
      <c r="AE2212" s="7">
        <v>45786.0</v>
      </c>
      <c r="AF2212" s="6">
        <v>0.0</v>
      </c>
      <c r="AG2212" s="6">
        <v>0.0</v>
      </c>
      <c r="AH2212" s="6">
        <v>0.0</v>
      </c>
      <c r="AI2212" s="6">
        <v>207.0</v>
      </c>
      <c r="AJ2212" s="6" t="b">
        <v>1</v>
      </c>
      <c r="AK2212" s="6" t="s">
        <v>5053</v>
      </c>
      <c r="AL2212" s="6">
        <v>1.0</v>
      </c>
      <c r="AM2212" s="6" t="b">
        <v>0</v>
      </c>
      <c r="AN2212" s="6">
        <v>0.0</v>
      </c>
      <c r="AO2212" s="6">
        <v>0.0</v>
      </c>
      <c r="AP2212" s="6">
        <v>0.0</v>
      </c>
      <c r="AQ2212" s="6" t="s">
        <v>128</v>
      </c>
      <c r="AR2212" s="6">
        <v>0.0</v>
      </c>
      <c r="AS2212" s="6">
        <v>0.0</v>
      </c>
      <c r="AT2212" s="6">
        <v>0.0</v>
      </c>
      <c r="AU2212" s="6">
        <v>0.0</v>
      </c>
      <c r="AV2212" s="6">
        <v>0.0</v>
      </c>
      <c r="AW2212" s="6">
        <v>0.0</v>
      </c>
      <c r="AX2212" s="6">
        <v>0.0</v>
      </c>
      <c r="AY2212" s="6">
        <v>0.0</v>
      </c>
      <c r="AZ2212" s="6" t="s">
        <v>88</v>
      </c>
      <c r="BA2212" s="6">
        <v>0.0</v>
      </c>
      <c r="BB2212" s="6">
        <v>0.0</v>
      </c>
      <c r="BC2212" s="6">
        <v>0.0</v>
      </c>
      <c r="BD2212" s="6">
        <v>0.0</v>
      </c>
      <c r="BE2212" s="6">
        <v>0.0</v>
      </c>
      <c r="BF2212" s="6" t="s">
        <v>1244</v>
      </c>
      <c r="BG2212" s="6">
        <v>0.0</v>
      </c>
      <c r="BH2212" s="6">
        <v>0.0</v>
      </c>
      <c r="BI2212" s="6">
        <v>0.0</v>
      </c>
      <c r="BJ2212" s="6" t="str">
        <f t="shared" ref="BJ2212:BO2212" si="2029">IFERROR(XLOOKUP($B2212,#REF!,#REF!,""),"")</f>
        <v/>
      </c>
      <c r="BK2212" s="6" t="str">
        <f t="shared" si="2029"/>
        <v/>
      </c>
      <c r="BL2212" s="6" t="str">
        <f t="shared" si="2029"/>
        <v/>
      </c>
      <c r="BM2212" s="6" t="str">
        <f t="shared" si="2029"/>
        <v/>
      </c>
      <c r="BN2212" s="6" t="str">
        <f t="shared" si="2029"/>
        <v/>
      </c>
      <c r="BO2212" s="6" t="str">
        <f t="shared" si="2029"/>
        <v/>
      </c>
      <c r="BP2212" s="6"/>
      <c r="BQ2212" s="6"/>
    </row>
    <row r="2213" ht="15.75" customHeight="1">
      <c r="A2213" s="5" t="s">
        <v>7253</v>
      </c>
      <c r="B2213" s="5" t="s">
        <v>10832</v>
      </c>
      <c r="C2213" s="5" t="s">
        <v>2232</v>
      </c>
      <c r="D2213" s="5" t="s">
        <v>117</v>
      </c>
      <c r="E2213" s="19"/>
      <c r="F2213" s="2" t="s">
        <v>10833</v>
      </c>
      <c r="G2213" s="2" t="s">
        <v>5179</v>
      </c>
      <c r="H2213" s="2" t="s">
        <v>2235</v>
      </c>
      <c r="I2213" s="2" t="s">
        <v>2236</v>
      </c>
      <c r="J2213" s="2" t="s">
        <v>100</v>
      </c>
      <c r="K2213" s="2">
        <v>0.0</v>
      </c>
      <c r="L2213" s="6">
        <v>0.0</v>
      </c>
      <c r="M2213" s="6">
        <v>0.0</v>
      </c>
      <c r="N2213" s="6">
        <v>0.0</v>
      </c>
      <c r="O2213" s="6" t="s">
        <v>10834</v>
      </c>
      <c r="P2213" s="6"/>
      <c r="Q2213" s="6" t="s">
        <v>3041</v>
      </c>
      <c r="R2213" s="6" t="s">
        <v>1537</v>
      </c>
      <c r="S2213" s="6">
        <v>17.0</v>
      </c>
      <c r="T2213" s="6">
        <v>0.0</v>
      </c>
      <c r="U2213" s="6">
        <v>0.0</v>
      </c>
      <c r="V2213" s="6">
        <v>0.0</v>
      </c>
      <c r="W2213" s="6" t="s">
        <v>127</v>
      </c>
      <c r="X2213" s="6">
        <v>0.0</v>
      </c>
      <c r="Y2213" s="6">
        <v>0.0</v>
      </c>
      <c r="Z2213" s="6">
        <v>0.0</v>
      </c>
      <c r="AA2213" s="6">
        <v>0.0</v>
      </c>
      <c r="AB2213" s="6">
        <v>0.0</v>
      </c>
      <c r="AC2213" s="6">
        <v>0.0</v>
      </c>
      <c r="AD2213" s="6" t="b">
        <v>1</v>
      </c>
      <c r="AE2213" s="6" t="s">
        <v>1537</v>
      </c>
      <c r="AF2213" s="6">
        <v>0.0</v>
      </c>
      <c r="AG2213" s="6">
        <v>0.0</v>
      </c>
      <c r="AH2213" s="6">
        <v>0.0</v>
      </c>
      <c r="AI2213" s="6">
        <v>20.0</v>
      </c>
      <c r="AJ2213" s="6" t="b">
        <v>1</v>
      </c>
      <c r="AK2213" s="6" t="s">
        <v>80</v>
      </c>
      <c r="AL2213" s="6">
        <v>2.0</v>
      </c>
      <c r="AM2213" s="6" t="b">
        <v>0</v>
      </c>
      <c r="AN2213" s="6">
        <v>0.0</v>
      </c>
      <c r="AO2213" s="6">
        <v>0.0</v>
      </c>
      <c r="AP2213" s="6">
        <v>0.0</v>
      </c>
      <c r="AQ2213" s="6" t="s">
        <v>128</v>
      </c>
      <c r="AR2213" s="6">
        <v>0.0</v>
      </c>
      <c r="AS2213" s="6">
        <v>0.0</v>
      </c>
      <c r="AT2213" s="6">
        <v>0.0</v>
      </c>
      <c r="AU2213" s="6">
        <v>0.0</v>
      </c>
      <c r="AV2213" s="6">
        <v>0.0</v>
      </c>
      <c r="AW2213" s="6">
        <v>0.0</v>
      </c>
      <c r="AX2213" s="6">
        <v>0.0</v>
      </c>
      <c r="AY2213" s="6">
        <v>0.0</v>
      </c>
      <c r="AZ2213" s="6" t="s">
        <v>88</v>
      </c>
      <c r="BA2213" s="6">
        <v>0.0</v>
      </c>
      <c r="BB2213" s="6">
        <v>0.0</v>
      </c>
      <c r="BC2213" s="6">
        <v>0.0</v>
      </c>
      <c r="BD2213" s="6">
        <v>0.0</v>
      </c>
      <c r="BE2213" s="6">
        <v>0.0</v>
      </c>
      <c r="BF2213" s="6" t="s">
        <v>491</v>
      </c>
      <c r="BG2213" s="6">
        <v>0.0</v>
      </c>
      <c r="BH2213" s="6">
        <v>0.0</v>
      </c>
      <c r="BI2213" s="6">
        <v>0.0</v>
      </c>
      <c r="BJ2213" s="6" t="str">
        <f t="shared" ref="BJ2213:BO2213" si="2030">IFERROR(XLOOKUP($B2213,#REF!,#REF!,""),"")</f>
        <v/>
      </c>
      <c r="BK2213" s="6" t="str">
        <f t="shared" si="2030"/>
        <v/>
      </c>
      <c r="BL2213" s="6" t="str">
        <f t="shared" si="2030"/>
        <v/>
      </c>
      <c r="BM2213" s="6" t="str">
        <f t="shared" si="2030"/>
        <v/>
      </c>
      <c r="BN2213" s="6" t="str">
        <f t="shared" si="2030"/>
        <v/>
      </c>
      <c r="BO2213" s="6" t="str">
        <f t="shared" si="2030"/>
        <v/>
      </c>
      <c r="BP2213" s="6"/>
      <c r="BQ2213" s="6"/>
    </row>
    <row r="2214" ht="15.75" customHeight="1">
      <c r="A2214" s="5" t="s">
        <v>7253</v>
      </c>
      <c r="B2214" s="5" t="s">
        <v>10835</v>
      </c>
      <c r="C2214" s="5" t="s">
        <v>95</v>
      </c>
      <c r="D2214" s="5" t="s">
        <v>70</v>
      </c>
      <c r="E2214" s="19"/>
      <c r="F2214" s="2" t="s">
        <v>1812</v>
      </c>
      <c r="G2214" s="2" t="s">
        <v>6988</v>
      </c>
      <c r="H2214" s="2" t="s">
        <v>1011</v>
      </c>
      <c r="I2214" s="2" t="s">
        <v>75</v>
      </c>
      <c r="J2214" s="2" t="s">
        <v>100</v>
      </c>
      <c r="K2214" s="2">
        <v>0.0</v>
      </c>
      <c r="L2214" s="6">
        <v>0.0</v>
      </c>
      <c r="M2214" s="6">
        <v>0.0</v>
      </c>
      <c r="N2214" s="6">
        <v>0.0</v>
      </c>
      <c r="O2214" s="6" t="s">
        <v>10836</v>
      </c>
      <c r="P2214" s="6" t="s">
        <v>5104</v>
      </c>
      <c r="Q2214" s="6" t="s">
        <v>10837</v>
      </c>
      <c r="R2214" s="6" t="s">
        <v>813</v>
      </c>
      <c r="S2214" s="6">
        <v>637.0</v>
      </c>
      <c r="T2214" s="6">
        <v>0.0</v>
      </c>
      <c r="U2214" s="6">
        <v>0.0</v>
      </c>
      <c r="V2214" s="6">
        <v>0.0</v>
      </c>
      <c r="W2214" s="6" t="s">
        <v>81</v>
      </c>
      <c r="X2214" s="6">
        <v>23.0</v>
      </c>
      <c r="Y2214" s="6">
        <v>0.0</v>
      </c>
      <c r="Z2214" s="6">
        <v>0.0</v>
      </c>
      <c r="AA2214" s="6">
        <v>0.0</v>
      </c>
      <c r="AB2214" s="6">
        <v>0.0</v>
      </c>
      <c r="AC2214" s="6">
        <v>0.0</v>
      </c>
      <c r="AD2214" s="6">
        <v>0.0</v>
      </c>
      <c r="AE2214" s="6">
        <v>0.0</v>
      </c>
      <c r="AF2214" s="6" t="b">
        <v>1</v>
      </c>
      <c r="AG2214" s="6">
        <v>0.0</v>
      </c>
      <c r="AH2214" s="6">
        <v>0.0</v>
      </c>
      <c r="AI2214" s="6">
        <v>0.0</v>
      </c>
      <c r="AJ2214" s="6">
        <v>0.0</v>
      </c>
      <c r="AK2214" s="6">
        <v>0.0</v>
      </c>
      <c r="AL2214" s="6">
        <v>0.0</v>
      </c>
      <c r="AM2214" s="6">
        <v>0.0</v>
      </c>
      <c r="AN2214" s="6">
        <v>0.0</v>
      </c>
      <c r="AO2214" s="6">
        <v>0.0</v>
      </c>
      <c r="AP2214" s="6">
        <v>0.0</v>
      </c>
      <c r="AQ2214" s="6" t="s">
        <v>82</v>
      </c>
      <c r="AR2214" s="6" t="s">
        <v>83</v>
      </c>
      <c r="AS2214" s="6">
        <v>0.0</v>
      </c>
      <c r="AT2214" s="7">
        <v>46174.0</v>
      </c>
      <c r="AU2214" s="6">
        <v>0.0</v>
      </c>
      <c r="AV2214" s="6">
        <v>0.0</v>
      </c>
      <c r="AW2214" s="6">
        <v>0.0</v>
      </c>
      <c r="AX2214" s="6">
        <v>0.0</v>
      </c>
      <c r="AY2214" s="6">
        <v>0.0</v>
      </c>
      <c r="AZ2214" s="6">
        <v>0.0</v>
      </c>
      <c r="BA2214" s="6">
        <v>0.0</v>
      </c>
      <c r="BB2214" s="6">
        <v>0.0</v>
      </c>
      <c r="BC2214" s="6">
        <v>0.0</v>
      </c>
      <c r="BD2214" s="6">
        <v>0.0</v>
      </c>
      <c r="BE2214" s="6">
        <v>0.0</v>
      </c>
      <c r="BF2214" s="6">
        <v>0.0</v>
      </c>
      <c r="BG2214" s="6" t="s">
        <v>2842</v>
      </c>
      <c r="BH2214" s="8" t="s">
        <v>10838</v>
      </c>
      <c r="BI2214" s="6">
        <v>0.0</v>
      </c>
      <c r="BJ2214" s="6" t="str">
        <f t="shared" ref="BJ2214:BO2214" si="2031">IFERROR(XLOOKUP($B2214,#REF!,#REF!,""),"")</f>
        <v/>
      </c>
      <c r="BK2214" s="6" t="str">
        <f t="shared" si="2031"/>
        <v/>
      </c>
      <c r="BL2214" s="6" t="str">
        <f t="shared" si="2031"/>
        <v/>
      </c>
      <c r="BM2214" s="6" t="str">
        <f t="shared" si="2031"/>
        <v/>
      </c>
      <c r="BN2214" s="6" t="str">
        <f t="shared" si="2031"/>
        <v/>
      </c>
      <c r="BO2214" s="6" t="str">
        <f t="shared" si="2031"/>
        <v/>
      </c>
      <c r="BP2214" s="6"/>
      <c r="BQ2214" s="6"/>
    </row>
    <row r="2215" ht="15.75" customHeight="1">
      <c r="A2215" s="5" t="s">
        <v>7253</v>
      </c>
      <c r="B2215" s="5" t="s">
        <v>10839</v>
      </c>
      <c r="C2215" s="5" t="s">
        <v>2058</v>
      </c>
      <c r="D2215" s="5" t="s">
        <v>70</v>
      </c>
      <c r="E2215" s="19"/>
      <c r="F2215" s="2" t="s">
        <v>1812</v>
      </c>
      <c r="G2215" s="2" t="s">
        <v>4797</v>
      </c>
      <c r="H2215" s="2" t="s">
        <v>3445</v>
      </c>
      <c r="I2215" s="2" t="s">
        <v>2062</v>
      </c>
      <c r="J2215" s="2" t="s">
        <v>100</v>
      </c>
      <c r="K2215" s="2">
        <v>0.0</v>
      </c>
      <c r="L2215" s="6">
        <v>0.0</v>
      </c>
      <c r="M2215" s="6">
        <v>0.0</v>
      </c>
      <c r="N2215" s="6">
        <v>0.0</v>
      </c>
      <c r="O2215" s="6" t="s">
        <v>10840</v>
      </c>
      <c r="P2215" s="6" t="s">
        <v>5104</v>
      </c>
      <c r="Q2215" s="6" t="s">
        <v>3448</v>
      </c>
      <c r="R2215" s="6" t="s">
        <v>4040</v>
      </c>
      <c r="S2215" s="6">
        <v>87.0</v>
      </c>
      <c r="T2215" s="6">
        <v>0.0</v>
      </c>
      <c r="U2215" s="6">
        <v>0.0</v>
      </c>
      <c r="V2215" s="6">
        <v>0.0</v>
      </c>
      <c r="W2215" s="6" t="s">
        <v>81</v>
      </c>
      <c r="X2215" s="6">
        <v>324.0</v>
      </c>
      <c r="Y2215" s="6">
        <v>0.0</v>
      </c>
      <c r="Z2215" s="6">
        <v>0.0</v>
      </c>
      <c r="AA2215" s="6">
        <v>0.0</v>
      </c>
      <c r="AB2215" s="6">
        <v>0.0</v>
      </c>
      <c r="AC2215" s="6">
        <v>0.0</v>
      </c>
      <c r="AD2215" s="6">
        <v>0.0</v>
      </c>
      <c r="AE2215" s="6">
        <v>0.0</v>
      </c>
      <c r="AF2215" s="6">
        <v>0.0</v>
      </c>
      <c r="AG2215" s="6" t="b">
        <v>1</v>
      </c>
      <c r="AH2215" s="6">
        <v>0.0</v>
      </c>
      <c r="AI2215" s="6">
        <v>0.0</v>
      </c>
      <c r="AJ2215" s="6">
        <v>0.0</v>
      </c>
      <c r="AK2215" s="6">
        <v>0.0</v>
      </c>
      <c r="AL2215" s="6">
        <v>0.0</v>
      </c>
      <c r="AM2215" s="6">
        <v>0.0</v>
      </c>
      <c r="AN2215" s="6">
        <v>0.0</v>
      </c>
      <c r="AO2215" s="6">
        <v>0.0</v>
      </c>
      <c r="AP2215" s="6">
        <v>0.0</v>
      </c>
      <c r="AQ2215" s="6" t="s">
        <v>82</v>
      </c>
      <c r="AR2215" s="6" t="s">
        <v>105</v>
      </c>
      <c r="AS2215" s="6">
        <v>0.0</v>
      </c>
      <c r="AT2215" s="7">
        <v>45842.0</v>
      </c>
      <c r="AU2215" s="6" t="s">
        <v>107</v>
      </c>
      <c r="AV2215" s="6">
        <v>0.0</v>
      </c>
      <c r="AW2215" s="6" t="s">
        <v>10840</v>
      </c>
      <c r="AX2215" s="6" t="s">
        <v>87</v>
      </c>
      <c r="AY2215" s="6" t="s">
        <v>87</v>
      </c>
      <c r="AZ2215" s="6" t="s">
        <v>108</v>
      </c>
      <c r="BA2215" s="6" t="s">
        <v>7542</v>
      </c>
      <c r="BB2215" s="7">
        <v>45846.0</v>
      </c>
      <c r="BC2215" s="6">
        <v>0.0</v>
      </c>
      <c r="BD2215" s="6">
        <v>0.0</v>
      </c>
      <c r="BE2215" s="6">
        <v>0.0</v>
      </c>
      <c r="BF2215" s="6">
        <v>0.0</v>
      </c>
      <c r="BG2215" s="6" t="s">
        <v>9426</v>
      </c>
      <c r="BH2215" s="8" t="s">
        <v>10841</v>
      </c>
      <c r="BI2215" s="6">
        <v>0.0</v>
      </c>
      <c r="BJ2215" s="6" t="str">
        <f t="shared" ref="BJ2215:BO2215" si="2032">IFERROR(XLOOKUP($B2215,#REF!,#REF!,""),"")</f>
        <v/>
      </c>
      <c r="BK2215" s="6" t="str">
        <f t="shared" si="2032"/>
        <v/>
      </c>
      <c r="BL2215" s="6" t="str">
        <f t="shared" si="2032"/>
        <v/>
      </c>
      <c r="BM2215" s="6" t="str">
        <f t="shared" si="2032"/>
        <v/>
      </c>
      <c r="BN2215" s="6" t="str">
        <f t="shared" si="2032"/>
        <v/>
      </c>
      <c r="BO2215" s="6" t="str">
        <f t="shared" si="2032"/>
        <v/>
      </c>
      <c r="BP2215" s="6"/>
      <c r="BQ2215" s="6"/>
    </row>
    <row r="2216" ht="15.75" customHeight="1">
      <c r="A2216" s="5" t="s">
        <v>7253</v>
      </c>
      <c r="B2216" s="5" t="s">
        <v>10842</v>
      </c>
      <c r="C2216" s="5" t="s">
        <v>116</v>
      </c>
      <c r="D2216" s="5" t="s">
        <v>70</v>
      </c>
      <c r="E2216" s="19"/>
      <c r="F2216" s="2" t="s">
        <v>1812</v>
      </c>
      <c r="G2216" s="2" t="s">
        <v>7561</v>
      </c>
      <c r="H2216" s="2" t="s">
        <v>121</v>
      </c>
      <c r="I2216" s="2" t="s">
        <v>122</v>
      </c>
      <c r="J2216" s="2" t="s">
        <v>100</v>
      </c>
      <c r="K2216" s="2">
        <v>0.0</v>
      </c>
      <c r="L2216" s="6">
        <v>0.0</v>
      </c>
      <c r="M2216" s="6">
        <v>0.0</v>
      </c>
      <c r="N2216" s="6">
        <v>0.0</v>
      </c>
      <c r="O2216" s="6" t="s">
        <v>10843</v>
      </c>
      <c r="P2216" s="6"/>
      <c r="Q2216" s="6" t="s">
        <v>7924</v>
      </c>
      <c r="R2216" s="6" t="s">
        <v>900</v>
      </c>
      <c r="S2216" s="6">
        <v>86.0</v>
      </c>
      <c r="T2216" s="6">
        <v>0.0</v>
      </c>
      <c r="U2216" s="6">
        <v>0.0</v>
      </c>
      <c r="V2216" s="6">
        <v>0.0</v>
      </c>
      <c r="W2216" s="6" t="s">
        <v>81</v>
      </c>
      <c r="X2216" s="6">
        <v>700.0</v>
      </c>
      <c r="Y2216" s="6">
        <v>0.0</v>
      </c>
      <c r="Z2216" s="6">
        <v>0.0</v>
      </c>
      <c r="AA2216" s="6">
        <v>0.0</v>
      </c>
      <c r="AB2216" s="6">
        <v>0.0</v>
      </c>
      <c r="AC2216" s="6">
        <v>0.0</v>
      </c>
      <c r="AD2216" s="6">
        <v>0.0</v>
      </c>
      <c r="AE2216" s="6">
        <v>0.0</v>
      </c>
      <c r="AF2216" s="6">
        <v>0.0</v>
      </c>
      <c r="AG2216" s="6" t="b">
        <v>1</v>
      </c>
      <c r="AH2216" s="6" t="b">
        <v>1</v>
      </c>
      <c r="AI2216" s="6">
        <v>0.0</v>
      </c>
      <c r="AJ2216" s="6">
        <v>0.0</v>
      </c>
      <c r="AK2216" s="6">
        <v>0.0</v>
      </c>
      <c r="AL2216" s="6">
        <v>0.0</v>
      </c>
      <c r="AM2216" s="6">
        <v>0.0</v>
      </c>
      <c r="AN2216" s="6">
        <v>0.0</v>
      </c>
      <c r="AO2216" s="6">
        <v>0.0</v>
      </c>
      <c r="AP2216" s="6">
        <v>0.0</v>
      </c>
      <c r="AQ2216" s="6" t="s">
        <v>1861</v>
      </c>
      <c r="AR2216" s="6" t="s">
        <v>105</v>
      </c>
      <c r="AS2216" s="6">
        <v>0.0</v>
      </c>
      <c r="AT2216" s="6" t="s">
        <v>1725</v>
      </c>
      <c r="AU2216" s="6" t="s">
        <v>107</v>
      </c>
      <c r="AV2216" s="6">
        <v>0.0</v>
      </c>
      <c r="AW2216" s="6" t="s">
        <v>10843</v>
      </c>
      <c r="AX2216" s="6" t="s">
        <v>1179</v>
      </c>
      <c r="AY2216" s="6" t="s">
        <v>1179</v>
      </c>
      <c r="AZ2216" s="6" t="s">
        <v>108</v>
      </c>
      <c r="BA2216" s="6" t="s">
        <v>1438</v>
      </c>
      <c r="BB2216" s="6" t="s">
        <v>240</v>
      </c>
      <c r="BC2216" s="6">
        <v>0.0</v>
      </c>
      <c r="BD2216" s="6">
        <v>0.0</v>
      </c>
      <c r="BE2216" s="6">
        <v>0.0</v>
      </c>
      <c r="BF2216" s="6">
        <v>0.0</v>
      </c>
      <c r="BG2216" s="6" t="s">
        <v>1440</v>
      </c>
      <c r="BH2216" s="8" t="s">
        <v>10844</v>
      </c>
      <c r="BI2216" s="6">
        <v>0.0</v>
      </c>
      <c r="BJ2216" s="6" t="str">
        <f t="shared" ref="BJ2216:BO2216" si="2033">IFERROR(XLOOKUP($B2216,#REF!,#REF!,""),"")</f>
        <v/>
      </c>
      <c r="BK2216" s="6" t="str">
        <f t="shared" si="2033"/>
        <v/>
      </c>
      <c r="BL2216" s="6" t="str">
        <f t="shared" si="2033"/>
        <v/>
      </c>
      <c r="BM2216" s="6" t="str">
        <f t="shared" si="2033"/>
        <v/>
      </c>
      <c r="BN2216" s="6" t="str">
        <f t="shared" si="2033"/>
        <v/>
      </c>
      <c r="BO2216" s="6" t="str">
        <f t="shared" si="2033"/>
        <v/>
      </c>
      <c r="BP2216" s="6"/>
      <c r="BQ2216" s="6"/>
    </row>
    <row r="2217" ht="15.75" customHeight="1">
      <c r="A2217" s="5" t="s">
        <v>7253</v>
      </c>
      <c r="B2217" s="5" t="s">
        <v>10845</v>
      </c>
      <c r="C2217" s="5" t="s">
        <v>218</v>
      </c>
      <c r="D2217" s="5" t="s">
        <v>70</v>
      </c>
      <c r="E2217" s="19"/>
      <c r="F2217" s="2" t="s">
        <v>1812</v>
      </c>
      <c r="G2217" s="2" t="s">
        <v>7734</v>
      </c>
      <c r="H2217" s="2" t="s">
        <v>547</v>
      </c>
      <c r="I2217" s="2" t="s">
        <v>222</v>
      </c>
      <c r="J2217" s="2" t="s">
        <v>100</v>
      </c>
      <c r="K2217" s="2">
        <v>0.0</v>
      </c>
      <c r="L2217" s="6">
        <v>0.0</v>
      </c>
      <c r="M2217" s="6">
        <v>0.0</v>
      </c>
      <c r="N2217" s="6">
        <v>0.0</v>
      </c>
      <c r="O2217" s="6" t="s">
        <v>10846</v>
      </c>
      <c r="P2217" s="6"/>
      <c r="Q2217" s="6" t="s">
        <v>8090</v>
      </c>
      <c r="R2217" s="6" t="s">
        <v>1167</v>
      </c>
      <c r="S2217" s="6">
        <v>137.0</v>
      </c>
      <c r="T2217" s="6">
        <v>0.0</v>
      </c>
      <c r="U2217" s="6">
        <v>0.0</v>
      </c>
      <c r="V2217" s="6">
        <v>0.0</v>
      </c>
      <c r="W2217" s="6" t="s">
        <v>81</v>
      </c>
      <c r="X2217" s="6">
        <v>568.0</v>
      </c>
      <c r="Y2217" s="6">
        <v>0.0</v>
      </c>
      <c r="Z2217" s="6">
        <v>0.0</v>
      </c>
      <c r="AA2217" s="6">
        <v>0.0</v>
      </c>
      <c r="AB2217" s="6">
        <v>0.0</v>
      </c>
      <c r="AC2217" s="6">
        <v>0.0</v>
      </c>
      <c r="AD2217" s="6">
        <v>0.0</v>
      </c>
      <c r="AE2217" s="6">
        <v>0.0</v>
      </c>
      <c r="AF2217" s="6">
        <v>0.0</v>
      </c>
      <c r="AG2217" s="6" t="b">
        <v>1</v>
      </c>
      <c r="AH2217" s="6" t="b">
        <v>1</v>
      </c>
      <c r="AI2217" s="6">
        <v>0.0</v>
      </c>
      <c r="AJ2217" s="6">
        <v>0.0</v>
      </c>
      <c r="AK2217" s="6">
        <v>0.0</v>
      </c>
      <c r="AL2217" s="6">
        <v>0.0</v>
      </c>
      <c r="AM2217" s="6">
        <v>0.0</v>
      </c>
      <c r="AN2217" s="6">
        <v>0.0</v>
      </c>
      <c r="AO2217" s="6">
        <v>0.0</v>
      </c>
      <c r="AP2217" s="6">
        <v>0.0</v>
      </c>
      <c r="AQ2217" s="6" t="s">
        <v>82</v>
      </c>
      <c r="AR2217" s="6" t="s">
        <v>105</v>
      </c>
      <c r="AS2217" s="6">
        <v>0.0</v>
      </c>
      <c r="AT2217" s="7">
        <v>45420.0</v>
      </c>
      <c r="AU2217" s="6" t="s">
        <v>107</v>
      </c>
      <c r="AV2217" s="6">
        <v>0.0</v>
      </c>
      <c r="AW2217" s="6" t="s">
        <v>10846</v>
      </c>
      <c r="AX2217" s="6" t="s">
        <v>87</v>
      </c>
      <c r="AY2217" s="6" t="s">
        <v>87</v>
      </c>
      <c r="AZ2217" s="6" t="s">
        <v>108</v>
      </c>
      <c r="BA2217" s="6" t="s">
        <v>1076</v>
      </c>
      <c r="BB2217" s="6" t="s">
        <v>1023</v>
      </c>
      <c r="BC2217" s="6">
        <v>0.0</v>
      </c>
      <c r="BD2217" s="6">
        <v>0.0</v>
      </c>
      <c r="BE2217" s="6">
        <v>0.0</v>
      </c>
      <c r="BF2217" s="6">
        <v>0.0</v>
      </c>
      <c r="BG2217" s="6" t="s">
        <v>1078</v>
      </c>
      <c r="BH2217" s="6">
        <v>0.0</v>
      </c>
      <c r="BI2217" s="6">
        <v>0.0</v>
      </c>
      <c r="BJ2217" s="6" t="str">
        <f t="shared" ref="BJ2217:BO2217" si="2034">IFERROR(XLOOKUP($B2217,#REF!,#REF!,""),"")</f>
        <v/>
      </c>
      <c r="BK2217" s="6" t="str">
        <f t="shared" si="2034"/>
        <v/>
      </c>
      <c r="BL2217" s="6" t="str">
        <f t="shared" si="2034"/>
        <v/>
      </c>
      <c r="BM2217" s="6" t="str">
        <f t="shared" si="2034"/>
        <v/>
      </c>
      <c r="BN2217" s="6" t="str">
        <f t="shared" si="2034"/>
        <v/>
      </c>
      <c r="BO2217" s="6" t="str">
        <f t="shared" si="2034"/>
        <v/>
      </c>
      <c r="BP2217" s="6"/>
      <c r="BQ2217" s="6"/>
    </row>
    <row r="2218" ht="15.75" customHeight="1">
      <c r="A2218" s="5" t="s">
        <v>7253</v>
      </c>
      <c r="B2218" s="5" t="s">
        <v>10847</v>
      </c>
      <c r="C2218" s="5" t="s">
        <v>1082</v>
      </c>
      <c r="D2218" s="5" t="s">
        <v>70</v>
      </c>
      <c r="E2218" s="19"/>
      <c r="F2218" s="2" t="s">
        <v>1812</v>
      </c>
      <c r="G2218" s="2" t="s">
        <v>1628</v>
      </c>
      <c r="H2218" s="2" t="s">
        <v>1202</v>
      </c>
      <c r="I2218" s="2" t="s">
        <v>1086</v>
      </c>
      <c r="J2218" s="2" t="s">
        <v>100</v>
      </c>
      <c r="K2218" s="2">
        <v>0.0</v>
      </c>
      <c r="L2218" s="6">
        <v>0.0</v>
      </c>
      <c r="M2218" s="6">
        <v>0.0</v>
      </c>
      <c r="N2218" s="6">
        <v>0.0</v>
      </c>
      <c r="O2218" s="6" t="s">
        <v>10848</v>
      </c>
      <c r="P2218" s="6" t="s">
        <v>5104</v>
      </c>
      <c r="Q2218" s="6" t="s">
        <v>8382</v>
      </c>
      <c r="R2218" s="6" t="s">
        <v>3570</v>
      </c>
      <c r="S2218" s="6">
        <v>205.0</v>
      </c>
      <c r="T2218" s="6">
        <v>0.0</v>
      </c>
      <c r="U2218" s="6">
        <v>0.0</v>
      </c>
      <c r="V2218" s="6">
        <v>0.0</v>
      </c>
      <c r="W2218" s="6" t="s">
        <v>81</v>
      </c>
      <c r="X2218" s="6">
        <v>477.0</v>
      </c>
      <c r="Y2218" s="6">
        <v>0.0</v>
      </c>
      <c r="Z2218" s="6">
        <v>0.0</v>
      </c>
      <c r="AA2218" s="6">
        <v>0.0</v>
      </c>
      <c r="AB2218" s="6">
        <v>0.0</v>
      </c>
      <c r="AC2218" s="6">
        <v>0.0</v>
      </c>
      <c r="AD2218" s="6">
        <v>0.0</v>
      </c>
      <c r="AE2218" s="6">
        <v>0.0</v>
      </c>
      <c r="AF2218" s="6">
        <v>0.0</v>
      </c>
      <c r="AG2218" s="6" t="b">
        <v>1</v>
      </c>
      <c r="AH2218" s="6" t="b">
        <v>1</v>
      </c>
      <c r="AI2218" s="6">
        <v>0.0</v>
      </c>
      <c r="AJ2218" s="6">
        <v>0.0</v>
      </c>
      <c r="AK2218" s="6">
        <v>0.0</v>
      </c>
      <c r="AL2218" s="6">
        <v>0.0</v>
      </c>
      <c r="AM2218" s="6">
        <v>0.0</v>
      </c>
      <c r="AN2218" s="6">
        <v>3000.0</v>
      </c>
      <c r="AO2218" s="6">
        <v>0.0</v>
      </c>
      <c r="AP2218" s="6">
        <v>1600.0</v>
      </c>
      <c r="AQ2218" s="6" t="s">
        <v>82</v>
      </c>
      <c r="AR2218" s="6" t="s">
        <v>83</v>
      </c>
      <c r="AS2218" s="6">
        <v>0.0</v>
      </c>
      <c r="AT2218" s="7">
        <v>45454.0</v>
      </c>
      <c r="AU2218" s="6" t="s">
        <v>85</v>
      </c>
      <c r="AV2218" s="6">
        <v>0.0</v>
      </c>
      <c r="AW2218" s="6" t="s">
        <v>86</v>
      </c>
      <c r="AX2218" s="6" t="s">
        <v>87</v>
      </c>
      <c r="AY2218" s="6" t="s">
        <v>87</v>
      </c>
      <c r="AZ2218" s="6">
        <v>0.0</v>
      </c>
      <c r="BA2218" s="6" t="s">
        <v>4715</v>
      </c>
      <c r="BB2218" s="7">
        <v>45451.0</v>
      </c>
      <c r="BC2218" s="6">
        <v>0.0</v>
      </c>
      <c r="BD2218" s="6">
        <v>0.0</v>
      </c>
      <c r="BE2218" s="6">
        <v>0.0</v>
      </c>
      <c r="BF2218" s="6">
        <v>0.0</v>
      </c>
      <c r="BG2218" s="6" t="s">
        <v>7049</v>
      </c>
      <c r="BH2218" s="8" t="s">
        <v>10849</v>
      </c>
      <c r="BI2218" s="6">
        <v>0.0</v>
      </c>
      <c r="BJ2218" s="6" t="str">
        <f t="shared" ref="BJ2218:BO2218" si="2035">IFERROR(XLOOKUP($B2218,#REF!,#REF!,""),"")</f>
        <v/>
      </c>
      <c r="BK2218" s="6" t="str">
        <f t="shared" si="2035"/>
        <v/>
      </c>
      <c r="BL2218" s="6" t="str">
        <f t="shared" si="2035"/>
        <v/>
      </c>
      <c r="BM2218" s="6" t="str">
        <f t="shared" si="2035"/>
        <v/>
      </c>
      <c r="BN2218" s="6" t="str">
        <f t="shared" si="2035"/>
        <v/>
      </c>
      <c r="BO2218" s="6" t="str">
        <f t="shared" si="2035"/>
        <v/>
      </c>
      <c r="BP2218" s="6"/>
      <c r="BQ2218" s="6"/>
    </row>
    <row r="2219" ht="15.75" customHeight="1">
      <c r="A2219" s="5" t="s">
        <v>7253</v>
      </c>
      <c r="B2219" s="5" t="s">
        <v>10850</v>
      </c>
      <c r="C2219" s="5" t="s">
        <v>2232</v>
      </c>
      <c r="D2219" s="5" t="s">
        <v>70</v>
      </c>
      <c r="E2219" s="19"/>
      <c r="F2219" s="2" t="s">
        <v>1812</v>
      </c>
      <c r="G2219" s="2" t="s">
        <v>7946</v>
      </c>
      <c r="H2219" s="2" t="s">
        <v>3673</v>
      </c>
      <c r="I2219" s="2" t="s">
        <v>2236</v>
      </c>
      <c r="J2219" s="2" t="s">
        <v>100</v>
      </c>
      <c r="K2219" s="2">
        <v>0.0</v>
      </c>
      <c r="L2219" s="6">
        <v>0.0</v>
      </c>
      <c r="M2219" s="6">
        <v>0.0</v>
      </c>
      <c r="N2219" s="6">
        <v>0.0</v>
      </c>
      <c r="O2219" s="6" t="s">
        <v>10851</v>
      </c>
      <c r="P2219" s="6"/>
      <c r="Q2219" s="6" t="s">
        <v>7948</v>
      </c>
      <c r="R2219" s="7">
        <v>45967.0</v>
      </c>
      <c r="S2219" s="6">
        <v>48.0</v>
      </c>
      <c r="T2219" s="6">
        <v>0.0</v>
      </c>
      <c r="U2219" s="6">
        <v>0.0</v>
      </c>
      <c r="V2219" s="6">
        <v>0.0</v>
      </c>
      <c r="W2219" s="6" t="s">
        <v>81</v>
      </c>
      <c r="X2219" s="6">
        <v>239.0</v>
      </c>
      <c r="Y2219" s="6">
        <v>0.0</v>
      </c>
      <c r="Z2219" s="6">
        <v>0.0</v>
      </c>
      <c r="AA2219" s="6" t="s">
        <v>4775</v>
      </c>
      <c r="AB2219" s="6" t="s">
        <v>4775</v>
      </c>
      <c r="AC2219" s="6" t="s">
        <v>551</v>
      </c>
      <c r="AD2219" s="6">
        <v>0.0</v>
      </c>
      <c r="AE2219" s="6">
        <v>0.0</v>
      </c>
      <c r="AF2219" s="6" t="b">
        <v>1</v>
      </c>
      <c r="AG2219" s="6" t="b">
        <v>1</v>
      </c>
      <c r="AH2219" s="6">
        <v>0.0</v>
      </c>
      <c r="AI2219" s="6">
        <v>0.0</v>
      </c>
      <c r="AJ2219" s="6">
        <v>0.0</v>
      </c>
      <c r="AK2219" s="6">
        <v>0.0</v>
      </c>
      <c r="AL2219" s="6">
        <v>0.0</v>
      </c>
      <c r="AM2219" s="6">
        <v>0.0</v>
      </c>
      <c r="AN2219" s="6">
        <v>0.0</v>
      </c>
      <c r="AO2219" s="6">
        <v>0.0</v>
      </c>
      <c r="AP2219" s="6">
        <v>0.0</v>
      </c>
      <c r="AQ2219" s="6" t="s">
        <v>82</v>
      </c>
      <c r="AR2219" s="6" t="s">
        <v>621</v>
      </c>
      <c r="AS2219" s="6">
        <v>0.0</v>
      </c>
      <c r="AT2219" s="7">
        <v>45754.0</v>
      </c>
      <c r="AU2219" s="6">
        <v>0.0</v>
      </c>
      <c r="AV2219" s="6">
        <v>0.0</v>
      </c>
      <c r="AW2219" s="6">
        <v>0.0</v>
      </c>
      <c r="AX2219" s="6">
        <v>0.0</v>
      </c>
      <c r="AY2219" s="6">
        <v>0.0</v>
      </c>
      <c r="AZ2219" s="6">
        <v>0.0</v>
      </c>
      <c r="BA2219" s="6">
        <v>0.0</v>
      </c>
      <c r="BB2219" s="6">
        <v>0.0</v>
      </c>
      <c r="BC2219" s="6">
        <v>0.0</v>
      </c>
      <c r="BD2219" s="6">
        <v>0.0</v>
      </c>
      <c r="BE2219" s="6">
        <v>0.0</v>
      </c>
      <c r="BF2219" s="6">
        <v>0.0</v>
      </c>
      <c r="BG2219" s="6" t="s">
        <v>3677</v>
      </c>
      <c r="BH2219" s="8" t="s">
        <v>10852</v>
      </c>
      <c r="BI2219" s="6">
        <v>0.0</v>
      </c>
      <c r="BJ2219" s="6" t="str">
        <f t="shared" ref="BJ2219:BO2219" si="2036">IFERROR(XLOOKUP($B2219,#REF!,#REF!,""),"")</f>
        <v/>
      </c>
      <c r="BK2219" s="6" t="str">
        <f t="shared" si="2036"/>
        <v/>
      </c>
      <c r="BL2219" s="6" t="str">
        <f t="shared" si="2036"/>
        <v/>
      </c>
      <c r="BM2219" s="6" t="str">
        <f t="shared" si="2036"/>
        <v/>
      </c>
      <c r="BN2219" s="6" t="str">
        <f t="shared" si="2036"/>
        <v/>
      </c>
      <c r="BO2219" s="6" t="str">
        <f t="shared" si="2036"/>
        <v/>
      </c>
      <c r="BP2219" s="6"/>
      <c r="BQ2219" s="6"/>
    </row>
    <row r="2220" ht="15.75" customHeight="1">
      <c r="A2220" s="5" t="s">
        <v>7253</v>
      </c>
      <c r="B2220" s="5" t="s">
        <v>10853</v>
      </c>
      <c r="C2220" s="5" t="s">
        <v>69</v>
      </c>
      <c r="D2220" s="5" t="s">
        <v>70</v>
      </c>
      <c r="E2220" s="19"/>
      <c r="F2220" s="2" t="s">
        <v>1812</v>
      </c>
      <c r="G2220" s="2" t="s">
        <v>10854</v>
      </c>
      <c r="H2220" s="2" t="s">
        <v>137</v>
      </c>
      <c r="I2220" s="2" t="s">
        <v>75</v>
      </c>
      <c r="J2220" s="2" t="s">
        <v>100</v>
      </c>
      <c r="K2220" s="2" t="s">
        <v>3765</v>
      </c>
      <c r="L2220" s="6" t="s">
        <v>2915</v>
      </c>
      <c r="M2220" s="6">
        <v>0.0</v>
      </c>
      <c r="N2220" s="6">
        <v>0.0</v>
      </c>
      <c r="O2220" s="6" t="s">
        <v>10855</v>
      </c>
      <c r="P2220" s="6"/>
      <c r="Q2220" s="6" t="s">
        <v>10856</v>
      </c>
      <c r="R2220" s="6">
        <v>0.0</v>
      </c>
      <c r="S2220" s="6">
        <v>0.0</v>
      </c>
      <c r="T2220" s="6">
        <v>0.0</v>
      </c>
      <c r="U2220" s="6">
        <v>0.0</v>
      </c>
      <c r="V2220" s="6">
        <v>0.0</v>
      </c>
      <c r="W2220" s="6" t="s">
        <v>81</v>
      </c>
      <c r="X2220" s="6">
        <v>259.0</v>
      </c>
      <c r="Y2220" s="6">
        <v>0.0</v>
      </c>
      <c r="Z2220" s="6">
        <v>0.0</v>
      </c>
      <c r="AA2220" s="6">
        <v>0.0</v>
      </c>
      <c r="AB2220" s="6">
        <v>0.0</v>
      </c>
      <c r="AC2220" s="6">
        <v>0.0</v>
      </c>
      <c r="AD2220" s="6">
        <v>0.0</v>
      </c>
      <c r="AE2220" s="6">
        <v>0.0</v>
      </c>
      <c r="AF2220" s="6">
        <v>0.0</v>
      </c>
      <c r="AG2220" s="6" t="b">
        <v>1</v>
      </c>
      <c r="AH2220" s="6">
        <v>0.0</v>
      </c>
      <c r="AI2220" s="6">
        <v>0.0</v>
      </c>
      <c r="AJ2220" s="6">
        <v>0.0</v>
      </c>
      <c r="AK2220" s="6">
        <v>0.0</v>
      </c>
      <c r="AL2220" s="6">
        <v>0.0</v>
      </c>
      <c r="AM2220" s="6">
        <v>0.0</v>
      </c>
      <c r="AN2220" s="6">
        <v>0.0</v>
      </c>
      <c r="AO2220" s="6">
        <v>0.0</v>
      </c>
      <c r="AP2220" s="6">
        <v>0.0</v>
      </c>
      <c r="AQ2220" s="6" t="s">
        <v>2728</v>
      </c>
      <c r="AR2220" s="6" t="s">
        <v>621</v>
      </c>
      <c r="AS2220" s="6">
        <v>0.0</v>
      </c>
      <c r="AT2220" s="6" t="s">
        <v>1617</v>
      </c>
      <c r="AU2220" s="6">
        <v>0.0</v>
      </c>
      <c r="AV2220" s="6">
        <v>0.0</v>
      </c>
      <c r="AW2220" s="6">
        <v>0.0</v>
      </c>
      <c r="AX2220" s="6">
        <v>0.0</v>
      </c>
      <c r="AY2220" s="6">
        <v>0.0</v>
      </c>
      <c r="AZ2220" s="6">
        <v>0.0</v>
      </c>
      <c r="BA2220" s="6">
        <v>0.0</v>
      </c>
      <c r="BB2220" s="6">
        <v>0.0</v>
      </c>
      <c r="BC2220" s="6">
        <v>0.0</v>
      </c>
      <c r="BD2220" s="6">
        <v>0.0</v>
      </c>
      <c r="BE2220" s="6">
        <v>0.0</v>
      </c>
      <c r="BF2220" s="6">
        <v>0.0</v>
      </c>
      <c r="BG2220" s="6">
        <v>0.0</v>
      </c>
      <c r="BH2220" s="6">
        <v>0.0</v>
      </c>
      <c r="BI2220" s="6">
        <v>0.0</v>
      </c>
      <c r="BJ2220" s="6" t="str">
        <f t="shared" ref="BJ2220:BO2220" si="2037">IFERROR(XLOOKUP($B2220,#REF!,#REF!,""),"")</f>
        <v/>
      </c>
      <c r="BK2220" s="6" t="str">
        <f t="shared" si="2037"/>
        <v/>
      </c>
      <c r="BL2220" s="6" t="str">
        <f t="shared" si="2037"/>
        <v/>
      </c>
      <c r="BM2220" s="6" t="str">
        <f t="shared" si="2037"/>
        <v/>
      </c>
      <c r="BN2220" s="6" t="str">
        <f t="shared" si="2037"/>
        <v/>
      </c>
      <c r="BO2220" s="6" t="str">
        <f t="shared" si="2037"/>
        <v/>
      </c>
      <c r="BP2220" s="6"/>
      <c r="BQ2220" s="6"/>
    </row>
    <row r="2221" ht="15.75" customHeight="1">
      <c r="A2221" s="5" t="s">
        <v>7253</v>
      </c>
      <c r="B2221" s="5" t="s">
        <v>10857</v>
      </c>
      <c r="C2221" s="5" t="s">
        <v>429</v>
      </c>
      <c r="D2221" s="5" t="s">
        <v>117</v>
      </c>
      <c r="E2221" s="19"/>
      <c r="F2221" s="2" t="s">
        <v>9810</v>
      </c>
      <c r="G2221" s="2" t="s">
        <v>6553</v>
      </c>
      <c r="H2221" s="2" t="s">
        <v>6554</v>
      </c>
      <c r="I2221" s="2" t="s">
        <v>433</v>
      </c>
      <c r="J2221" s="2" t="s">
        <v>100</v>
      </c>
      <c r="K2221" s="2">
        <v>0.0</v>
      </c>
      <c r="L2221" s="6">
        <v>0.0</v>
      </c>
      <c r="M2221" s="6">
        <v>0.0</v>
      </c>
      <c r="N2221" s="6">
        <v>0.0</v>
      </c>
      <c r="O2221" s="6" t="s">
        <v>10858</v>
      </c>
      <c r="P2221" s="6" t="s">
        <v>5104</v>
      </c>
      <c r="Q2221" s="6" t="s">
        <v>10831</v>
      </c>
      <c r="R2221" s="6" t="s">
        <v>3851</v>
      </c>
      <c r="S2221" s="6">
        <v>176.0</v>
      </c>
      <c r="T2221" s="6">
        <v>0.0</v>
      </c>
      <c r="U2221" s="6" t="s">
        <v>1015</v>
      </c>
      <c r="V2221" s="6">
        <v>0.0</v>
      </c>
      <c r="W2221" s="6" t="s">
        <v>127</v>
      </c>
      <c r="X2221" s="6">
        <v>0.0</v>
      </c>
      <c r="Y2221" s="6">
        <v>0.0</v>
      </c>
      <c r="Z2221" s="6">
        <v>0.0</v>
      </c>
      <c r="AA2221" s="6">
        <v>0.0</v>
      </c>
      <c r="AB2221" s="6">
        <v>0.0</v>
      </c>
      <c r="AC2221" s="6">
        <v>0.0</v>
      </c>
      <c r="AD2221" s="6" t="b">
        <v>1</v>
      </c>
      <c r="AE2221" s="6" t="s">
        <v>3851</v>
      </c>
      <c r="AF2221" s="6">
        <v>0.0</v>
      </c>
      <c r="AG2221" s="6">
        <v>0.0</v>
      </c>
      <c r="AH2221" s="6">
        <v>0.0</v>
      </c>
      <c r="AI2221" s="6">
        <v>232.0</v>
      </c>
      <c r="AJ2221" s="6" t="b">
        <v>1</v>
      </c>
      <c r="AK2221" s="6" t="s">
        <v>1015</v>
      </c>
      <c r="AL2221" s="6">
        <v>1.0</v>
      </c>
      <c r="AM2221" s="6" t="b">
        <v>0</v>
      </c>
      <c r="AN2221" s="6">
        <v>0.0</v>
      </c>
      <c r="AO2221" s="6">
        <v>0.0</v>
      </c>
      <c r="AP2221" s="6">
        <v>0.0</v>
      </c>
      <c r="AQ2221" s="6" t="s">
        <v>128</v>
      </c>
      <c r="AR2221" s="6">
        <v>0.0</v>
      </c>
      <c r="AS2221" s="6">
        <v>0.0</v>
      </c>
      <c r="AT2221" s="6">
        <v>0.0</v>
      </c>
      <c r="AU2221" s="6">
        <v>0.0</v>
      </c>
      <c r="AV2221" s="6">
        <v>0.0</v>
      </c>
      <c r="AW2221" s="6">
        <v>0.0</v>
      </c>
      <c r="AX2221" s="6">
        <v>0.0</v>
      </c>
      <c r="AY2221" s="6">
        <v>0.0</v>
      </c>
      <c r="AZ2221" s="6" t="s">
        <v>88</v>
      </c>
      <c r="BA2221" s="6">
        <v>0.0</v>
      </c>
      <c r="BB2221" s="6">
        <v>0.0</v>
      </c>
      <c r="BC2221" s="6">
        <v>0.0</v>
      </c>
      <c r="BD2221" s="6">
        <v>0.0</v>
      </c>
      <c r="BE2221" s="6">
        <v>0.0</v>
      </c>
      <c r="BF2221" s="6" t="s">
        <v>5406</v>
      </c>
      <c r="BG2221" s="6">
        <v>0.0</v>
      </c>
      <c r="BH2221" s="6">
        <v>0.0</v>
      </c>
      <c r="BI2221" s="6">
        <v>0.0</v>
      </c>
      <c r="BJ2221" s="6" t="str">
        <f t="shared" ref="BJ2221:BO2221" si="2038">IFERROR(XLOOKUP($B2221,#REF!,#REF!,""),"")</f>
        <v/>
      </c>
      <c r="BK2221" s="6" t="str">
        <f t="shared" si="2038"/>
        <v/>
      </c>
      <c r="BL2221" s="6" t="str">
        <f t="shared" si="2038"/>
        <v/>
      </c>
      <c r="BM2221" s="6" t="str">
        <f t="shared" si="2038"/>
        <v/>
      </c>
      <c r="BN2221" s="6" t="str">
        <f t="shared" si="2038"/>
        <v/>
      </c>
      <c r="BO2221" s="6" t="str">
        <f t="shared" si="2038"/>
        <v/>
      </c>
      <c r="BP2221" s="6"/>
      <c r="BQ2221" s="6"/>
    </row>
    <row r="2222" ht="15.75" customHeight="1">
      <c r="A2222" s="5" t="s">
        <v>7253</v>
      </c>
      <c r="B2222" s="5" t="s">
        <v>10859</v>
      </c>
      <c r="C2222" s="5" t="s">
        <v>403</v>
      </c>
      <c r="D2222" s="5" t="s">
        <v>117</v>
      </c>
      <c r="E2222" s="19"/>
      <c r="F2222" s="2"/>
      <c r="G2222" s="2" t="s">
        <v>10860</v>
      </c>
      <c r="H2222" s="2"/>
      <c r="I2222" s="2" t="s">
        <v>407</v>
      </c>
      <c r="J2222" s="2" t="s">
        <v>6804</v>
      </c>
      <c r="K2222" s="2"/>
      <c r="O2222" s="6" t="s">
        <v>9936</v>
      </c>
      <c r="P2222" s="11"/>
      <c r="AM2222" s="6" t="s">
        <v>1024</v>
      </c>
      <c r="BG2222" s="6" t="s">
        <v>943</v>
      </c>
      <c r="BJ2222" s="6" t="str">
        <f t="shared" ref="BJ2222:BO2222" si="2039">IFERROR(XLOOKUP($B2222,#REF!,#REF!,""),"")</f>
        <v/>
      </c>
      <c r="BK2222" s="6" t="str">
        <f t="shared" si="2039"/>
        <v/>
      </c>
      <c r="BL2222" s="6" t="str">
        <f t="shared" si="2039"/>
        <v/>
      </c>
      <c r="BM2222" s="6" t="str">
        <f t="shared" si="2039"/>
        <v/>
      </c>
      <c r="BN2222" s="6" t="str">
        <f t="shared" si="2039"/>
        <v/>
      </c>
      <c r="BO2222" s="6" t="str">
        <f t="shared" si="2039"/>
        <v/>
      </c>
      <c r="BP2222" s="6"/>
      <c r="BQ2222" s="6"/>
    </row>
    <row r="2223" ht="15.75" customHeight="1">
      <c r="A2223" s="5" t="s">
        <v>7253</v>
      </c>
      <c r="B2223" s="5" t="s">
        <v>10861</v>
      </c>
      <c r="C2223" s="5" t="s">
        <v>2232</v>
      </c>
      <c r="D2223" s="5" t="s">
        <v>117</v>
      </c>
      <c r="E2223" s="19"/>
      <c r="F2223" s="2" t="s">
        <v>9810</v>
      </c>
      <c r="G2223" s="2" t="s">
        <v>7263</v>
      </c>
      <c r="H2223" s="2" t="s">
        <v>3673</v>
      </c>
      <c r="I2223" s="2" t="s">
        <v>2236</v>
      </c>
      <c r="J2223" s="2" t="s">
        <v>100</v>
      </c>
      <c r="K2223" s="2">
        <v>0.0</v>
      </c>
      <c r="L2223" s="6">
        <v>0.0</v>
      </c>
      <c r="M2223" s="6">
        <v>0.0</v>
      </c>
      <c r="N2223" s="6">
        <v>0.0</v>
      </c>
      <c r="O2223" s="6" t="s">
        <v>10851</v>
      </c>
      <c r="P2223" s="6"/>
      <c r="Q2223" s="6" t="s">
        <v>7265</v>
      </c>
      <c r="R2223" s="6" t="s">
        <v>671</v>
      </c>
      <c r="S2223" s="6">
        <v>27.0</v>
      </c>
      <c r="T2223" s="6">
        <v>0.0</v>
      </c>
      <c r="U2223" s="6">
        <v>0.0</v>
      </c>
      <c r="V2223" s="6">
        <v>0.0</v>
      </c>
      <c r="W2223" s="6" t="s">
        <v>127</v>
      </c>
      <c r="X2223" s="6">
        <v>0.0</v>
      </c>
      <c r="Y2223" s="6">
        <v>0.0</v>
      </c>
      <c r="Z2223" s="6">
        <v>0.0</v>
      </c>
      <c r="AA2223" s="6">
        <v>0.0</v>
      </c>
      <c r="AB2223" s="6">
        <v>0.0</v>
      </c>
      <c r="AC2223" s="6">
        <v>0.0</v>
      </c>
      <c r="AD2223" s="6" t="b">
        <v>1</v>
      </c>
      <c r="AE2223" s="6" t="s">
        <v>671</v>
      </c>
      <c r="AF2223" s="6">
        <v>0.0</v>
      </c>
      <c r="AG2223" s="6">
        <v>0.0</v>
      </c>
      <c r="AH2223" s="6">
        <v>0.0</v>
      </c>
      <c r="AI2223" s="6">
        <v>27.0</v>
      </c>
      <c r="AJ2223" s="6" t="b">
        <v>1</v>
      </c>
      <c r="AK2223" s="6" t="s">
        <v>671</v>
      </c>
      <c r="AL2223" s="6">
        <v>2.0</v>
      </c>
      <c r="AM2223" s="6" t="b">
        <v>0</v>
      </c>
      <c r="AN2223" s="6">
        <v>0.0</v>
      </c>
      <c r="AO2223" s="6">
        <v>0.0</v>
      </c>
      <c r="AP2223" s="6">
        <v>0.0</v>
      </c>
      <c r="AQ2223" s="6" t="s">
        <v>128</v>
      </c>
      <c r="AR2223" s="6">
        <v>0.0</v>
      </c>
      <c r="AS2223" s="6">
        <v>0.0</v>
      </c>
      <c r="AT2223" s="6">
        <v>0.0</v>
      </c>
      <c r="AU2223" s="6">
        <v>0.0</v>
      </c>
      <c r="AV2223" s="6">
        <v>0.0</v>
      </c>
      <c r="AW2223" s="6">
        <v>0.0</v>
      </c>
      <c r="AX2223" s="6">
        <v>0.0</v>
      </c>
      <c r="AY2223" s="6">
        <v>0.0</v>
      </c>
      <c r="AZ2223" s="6" t="s">
        <v>88</v>
      </c>
      <c r="BA2223" s="6">
        <v>0.0</v>
      </c>
      <c r="BB2223" s="6">
        <v>0.0</v>
      </c>
      <c r="BC2223" s="6">
        <v>0.0</v>
      </c>
      <c r="BD2223" s="6">
        <v>0.0</v>
      </c>
      <c r="BE2223" s="6">
        <v>0.0</v>
      </c>
      <c r="BF2223" s="6" t="s">
        <v>491</v>
      </c>
      <c r="BG2223" s="6">
        <v>0.0</v>
      </c>
      <c r="BH2223" s="6">
        <v>0.0</v>
      </c>
      <c r="BI2223" s="6">
        <v>0.0</v>
      </c>
      <c r="BJ2223" s="6" t="str">
        <f t="shared" ref="BJ2223:BO2223" si="2040">IFERROR(XLOOKUP($B2223,#REF!,#REF!,""),"")</f>
        <v/>
      </c>
      <c r="BK2223" s="6" t="str">
        <f t="shared" si="2040"/>
        <v/>
      </c>
      <c r="BL2223" s="6" t="str">
        <f t="shared" si="2040"/>
        <v/>
      </c>
      <c r="BM2223" s="6" t="str">
        <f t="shared" si="2040"/>
        <v/>
      </c>
      <c r="BN2223" s="6" t="str">
        <f t="shared" si="2040"/>
        <v/>
      </c>
      <c r="BO2223" s="6" t="str">
        <f t="shared" si="2040"/>
        <v/>
      </c>
      <c r="BP2223" s="6"/>
      <c r="BQ2223" s="6"/>
    </row>
    <row r="2224" ht="15.75" customHeight="1">
      <c r="A2224" s="5" t="s">
        <v>7253</v>
      </c>
      <c r="B2224" s="5" t="s">
        <v>10862</v>
      </c>
      <c r="C2224" s="5" t="s">
        <v>116</v>
      </c>
      <c r="D2224" s="5" t="s">
        <v>117</v>
      </c>
      <c r="E2224" s="19"/>
      <c r="F2224" s="2" t="s">
        <v>9878</v>
      </c>
      <c r="G2224" s="2" t="s">
        <v>8284</v>
      </c>
      <c r="H2224" s="2" t="s">
        <v>121</v>
      </c>
      <c r="I2224" s="2" t="s">
        <v>122</v>
      </c>
      <c r="J2224" s="2" t="s">
        <v>100</v>
      </c>
      <c r="K2224" s="2">
        <v>0.0</v>
      </c>
      <c r="L2224" s="6">
        <v>0.0</v>
      </c>
      <c r="M2224" s="6">
        <v>0.0</v>
      </c>
      <c r="N2224" s="6">
        <v>0.0</v>
      </c>
      <c r="O2224" s="6" t="s">
        <v>10667</v>
      </c>
      <c r="P2224" s="6"/>
      <c r="Q2224" s="6" t="s">
        <v>10863</v>
      </c>
      <c r="R2224" s="6" t="s">
        <v>1102</v>
      </c>
      <c r="S2224" s="6">
        <v>17.0</v>
      </c>
      <c r="T2224" s="6">
        <v>0.0</v>
      </c>
      <c r="U2224" s="6" t="s">
        <v>1755</v>
      </c>
      <c r="V2224" s="6">
        <v>0.0</v>
      </c>
      <c r="W2224" s="6" t="s">
        <v>127</v>
      </c>
      <c r="X2224" s="6">
        <v>0.0</v>
      </c>
      <c r="Y2224" s="6">
        <v>0.0</v>
      </c>
      <c r="Z2224" s="6">
        <v>0.0</v>
      </c>
      <c r="AA2224" s="6">
        <v>0.0</v>
      </c>
      <c r="AB2224" s="6">
        <v>0.0</v>
      </c>
      <c r="AC2224" s="6">
        <v>0.0</v>
      </c>
      <c r="AD2224" s="6">
        <v>0.0</v>
      </c>
      <c r="AE2224" s="6">
        <v>0.0</v>
      </c>
      <c r="AF2224" s="6" t="b">
        <v>1</v>
      </c>
      <c r="AG2224" s="6">
        <v>0.0</v>
      </c>
      <c r="AH2224" s="6">
        <v>0.0</v>
      </c>
      <c r="AI2224" s="6">
        <v>108.0</v>
      </c>
      <c r="AJ2224" s="6" t="b">
        <v>1</v>
      </c>
      <c r="AK2224" s="6" t="s">
        <v>1259</v>
      </c>
      <c r="AL2224" s="6">
        <v>2.0</v>
      </c>
      <c r="AM2224" s="6" t="b">
        <v>0</v>
      </c>
      <c r="AN2224" s="6">
        <v>0.0</v>
      </c>
      <c r="AO2224" s="6">
        <v>0.0</v>
      </c>
      <c r="AP2224" s="6">
        <v>0.0</v>
      </c>
      <c r="AQ2224" s="6" t="s">
        <v>128</v>
      </c>
      <c r="AR2224" s="6" t="s">
        <v>105</v>
      </c>
      <c r="AS2224" s="6">
        <v>0.0</v>
      </c>
      <c r="AT2224" s="6" t="s">
        <v>706</v>
      </c>
      <c r="AU2224" s="6" t="s">
        <v>107</v>
      </c>
      <c r="AV2224" s="6">
        <v>0.0</v>
      </c>
      <c r="AW2224" s="6" t="s">
        <v>10667</v>
      </c>
      <c r="AX2224" s="6" t="s">
        <v>87</v>
      </c>
      <c r="AY2224" s="6" t="s">
        <v>87</v>
      </c>
      <c r="AZ2224" s="6" t="s">
        <v>108</v>
      </c>
      <c r="BA2224" s="6" t="s">
        <v>902</v>
      </c>
      <c r="BB2224" s="7">
        <v>45391.0</v>
      </c>
      <c r="BC2224" s="6">
        <v>0.0</v>
      </c>
      <c r="BD2224" s="6">
        <v>0.0</v>
      </c>
      <c r="BE2224" s="6">
        <v>0.0</v>
      </c>
      <c r="BF2224" s="6">
        <v>0.0</v>
      </c>
      <c r="BG2224" s="6" t="s">
        <v>9755</v>
      </c>
      <c r="BH2224" s="6">
        <v>0.0</v>
      </c>
      <c r="BI2224" s="6">
        <v>0.0</v>
      </c>
      <c r="BJ2224" s="6" t="str">
        <f t="shared" ref="BJ2224:BO2224" si="2041">IFERROR(XLOOKUP($B2224,#REF!,#REF!,""),"")</f>
        <v/>
      </c>
      <c r="BK2224" s="6" t="str">
        <f t="shared" si="2041"/>
        <v/>
      </c>
      <c r="BL2224" s="6" t="str">
        <f t="shared" si="2041"/>
        <v/>
      </c>
      <c r="BM2224" s="6" t="str">
        <f t="shared" si="2041"/>
        <v/>
      </c>
      <c r="BN2224" s="6" t="str">
        <f t="shared" si="2041"/>
        <v/>
      </c>
      <c r="BO2224" s="6" t="str">
        <f t="shared" si="2041"/>
        <v/>
      </c>
      <c r="BP2224" s="6"/>
      <c r="BQ2224" s="6"/>
    </row>
    <row r="2225" ht="15.75" customHeight="1">
      <c r="A2225" s="5" t="s">
        <v>7253</v>
      </c>
      <c r="B2225" s="5" t="s">
        <v>10864</v>
      </c>
      <c r="C2225" s="5" t="s">
        <v>116</v>
      </c>
      <c r="D2225" s="5" t="s">
        <v>117</v>
      </c>
      <c r="E2225" s="19"/>
      <c r="F2225" s="2" t="s">
        <v>9878</v>
      </c>
      <c r="G2225" s="2" t="s">
        <v>7511</v>
      </c>
      <c r="H2225" s="2" t="s">
        <v>121</v>
      </c>
      <c r="I2225" s="2" t="s">
        <v>122</v>
      </c>
      <c r="J2225" s="2" t="s">
        <v>100</v>
      </c>
      <c r="K2225" s="2">
        <v>0.0</v>
      </c>
      <c r="L2225" s="6">
        <v>0.0</v>
      </c>
      <c r="M2225" s="6">
        <v>0.0</v>
      </c>
      <c r="N2225" s="6">
        <v>0.0</v>
      </c>
      <c r="O2225" s="6" t="s">
        <v>9518</v>
      </c>
      <c r="P2225" s="6"/>
      <c r="Q2225" s="6" t="s">
        <v>10863</v>
      </c>
      <c r="R2225" s="7">
        <v>45421.0</v>
      </c>
      <c r="S2225" s="6">
        <v>66.0</v>
      </c>
      <c r="T2225" s="6">
        <v>0.0</v>
      </c>
      <c r="U2225" s="7">
        <v>45841.0</v>
      </c>
      <c r="V2225" s="6">
        <v>0.0</v>
      </c>
      <c r="W2225" s="6" t="s">
        <v>127</v>
      </c>
      <c r="X2225" s="6">
        <v>0.0</v>
      </c>
      <c r="Y2225" s="6">
        <v>0.0</v>
      </c>
      <c r="Z2225" s="6">
        <v>0.0</v>
      </c>
      <c r="AA2225" s="6">
        <v>0.0</v>
      </c>
      <c r="AB2225" s="6">
        <v>0.0</v>
      </c>
      <c r="AC2225" s="6">
        <v>0.0</v>
      </c>
      <c r="AD2225" s="6">
        <v>0.0</v>
      </c>
      <c r="AE2225" s="6">
        <v>0.0</v>
      </c>
      <c r="AF2225" s="6" t="b">
        <v>1</v>
      </c>
      <c r="AG2225" s="6">
        <v>0.0</v>
      </c>
      <c r="AH2225" s="6">
        <v>0.0</v>
      </c>
      <c r="AI2225" s="6">
        <v>261.0</v>
      </c>
      <c r="AJ2225" s="6" t="b">
        <v>1</v>
      </c>
      <c r="AK2225" s="6" t="s">
        <v>3276</v>
      </c>
      <c r="AL2225" s="6">
        <v>1.0</v>
      </c>
      <c r="AM2225" s="6" t="b">
        <v>0</v>
      </c>
      <c r="AN2225" s="6">
        <v>0.0</v>
      </c>
      <c r="AO2225" s="6">
        <v>0.0</v>
      </c>
      <c r="AP2225" s="6">
        <v>0.0</v>
      </c>
      <c r="AQ2225" s="6" t="s">
        <v>128</v>
      </c>
      <c r="AR2225" s="6" t="s">
        <v>105</v>
      </c>
      <c r="AS2225" s="6">
        <v>0.0</v>
      </c>
      <c r="AT2225" s="6" t="s">
        <v>3749</v>
      </c>
      <c r="AU2225" s="6">
        <v>0.0</v>
      </c>
      <c r="AV2225" s="6">
        <v>0.0</v>
      </c>
      <c r="AW2225" s="6">
        <v>0.0</v>
      </c>
      <c r="AX2225" s="6" t="s">
        <v>890</v>
      </c>
      <c r="AY2225" s="6">
        <v>0.0</v>
      </c>
      <c r="AZ2225" s="6" t="s">
        <v>88</v>
      </c>
      <c r="BA2225" s="6">
        <v>0.0</v>
      </c>
      <c r="BB2225" s="6" t="s">
        <v>1810</v>
      </c>
      <c r="BC2225" s="6">
        <v>0.0</v>
      </c>
      <c r="BD2225" s="6">
        <v>0.0</v>
      </c>
      <c r="BE2225" s="6">
        <v>0.0</v>
      </c>
      <c r="BF2225" s="6">
        <v>0.0</v>
      </c>
      <c r="BG2225" s="6" t="s">
        <v>8725</v>
      </c>
      <c r="BH2225" s="6">
        <v>0.0</v>
      </c>
      <c r="BI2225" s="6">
        <v>0.0</v>
      </c>
      <c r="BJ2225" s="6" t="str">
        <f t="shared" ref="BJ2225:BO2225" si="2042">IFERROR(XLOOKUP($B2225,#REF!,#REF!,""),"")</f>
        <v/>
      </c>
      <c r="BK2225" s="6" t="str">
        <f t="shared" si="2042"/>
        <v/>
      </c>
      <c r="BL2225" s="6" t="str">
        <f t="shared" si="2042"/>
        <v/>
      </c>
      <c r="BM2225" s="6" t="str">
        <f t="shared" si="2042"/>
        <v/>
      </c>
      <c r="BN2225" s="6" t="str">
        <f t="shared" si="2042"/>
        <v/>
      </c>
      <c r="BO2225" s="6" t="str">
        <f t="shared" si="2042"/>
        <v/>
      </c>
      <c r="BP2225" s="6"/>
      <c r="BQ2225" s="6"/>
    </row>
    <row r="2226" ht="15.75" customHeight="1">
      <c r="A2226" s="5" t="s">
        <v>7253</v>
      </c>
      <c r="B2226" s="5" t="s">
        <v>10865</v>
      </c>
      <c r="C2226" s="5" t="s">
        <v>2232</v>
      </c>
      <c r="D2226" s="5" t="s">
        <v>117</v>
      </c>
      <c r="E2226" s="19"/>
      <c r="F2226" s="2" t="s">
        <v>10866</v>
      </c>
      <c r="G2226" s="2" t="s">
        <v>7263</v>
      </c>
      <c r="H2226" s="2" t="s">
        <v>3673</v>
      </c>
      <c r="I2226" s="2" t="s">
        <v>2236</v>
      </c>
      <c r="J2226" s="2" t="s">
        <v>100</v>
      </c>
      <c r="K2226" s="2">
        <v>0.0</v>
      </c>
      <c r="L2226" s="6">
        <v>0.0</v>
      </c>
      <c r="M2226" s="6">
        <v>0.0</v>
      </c>
      <c r="N2226" s="6">
        <v>0.0</v>
      </c>
      <c r="O2226" s="6" t="s">
        <v>10867</v>
      </c>
      <c r="P2226" s="6"/>
      <c r="Q2226" s="6" t="s">
        <v>9554</v>
      </c>
      <c r="R2226" s="7">
        <v>45513.0</v>
      </c>
      <c r="S2226" s="6">
        <v>65.0</v>
      </c>
      <c r="T2226" s="6">
        <v>0.0</v>
      </c>
      <c r="U2226" s="6" t="s">
        <v>4189</v>
      </c>
      <c r="V2226" s="6">
        <v>0.0</v>
      </c>
      <c r="W2226" s="6" t="s">
        <v>127</v>
      </c>
      <c r="X2226" s="6">
        <v>0.0</v>
      </c>
      <c r="Y2226" s="6">
        <v>0.0</v>
      </c>
      <c r="Z2226" s="6">
        <v>0.0</v>
      </c>
      <c r="AA2226" s="6">
        <v>0.0</v>
      </c>
      <c r="AB2226" s="6">
        <v>0.0</v>
      </c>
      <c r="AC2226" s="6">
        <v>0.0</v>
      </c>
      <c r="AD2226" s="6">
        <v>0.0</v>
      </c>
      <c r="AE2226" s="6">
        <v>0.0</v>
      </c>
      <c r="AF2226" s="6" t="b">
        <v>1</v>
      </c>
      <c r="AG2226" s="6">
        <v>0.0</v>
      </c>
      <c r="AH2226" s="6">
        <v>0.0</v>
      </c>
      <c r="AI2226" s="6">
        <v>320.0</v>
      </c>
      <c r="AJ2226" s="6" t="b">
        <v>1</v>
      </c>
      <c r="AK2226" s="6" t="s">
        <v>597</v>
      </c>
      <c r="AL2226" s="6">
        <v>1.0</v>
      </c>
      <c r="AM2226" s="6" t="b">
        <v>0</v>
      </c>
      <c r="AN2226" s="6">
        <v>0.0</v>
      </c>
      <c r="AO2226" s="6">
        <v>0.0</v>
      </c>
      <c r="AP2226" s="6">
        <v>0.0</v>
      </c>
      <c r="AQ2226" s="6" t="s">
        <v>128</v>
      </c>
      <c r="AR2226" s="6" t="s">
        <v>105</v>
      </c>
      <c r="AS2226" s="6" t="s">
        <v>1332</v>
      </c>
      <c r="AT2226" s="6" t="s">
        <v>877</v>
      </c>
      <c r="AU2226" s="6" t="s">
        <v>107</v>
      </c>
      <c r="AV2226" s="6">
        <v>0.0</v>
      </c>
      <c r="AW2226" s="6" t="s">
        <v>10867</v>
      </c>
      <c r="AX2226" s="6" t="s">
        <v>1179</v>
      </c>
      <c r="AY2226" s="6" t="s">
        <v>1179</v>
      </c>
      <c r="AZ2226" s="6" t="s">
        <v>108</v>
      </c>
      <c r="BA2226" s="6" t="s">
        <v>3040</v>
      </c>
      <c r="BB2226" s="6" t="s">
        <v>1332</v>
      </c>
      <c r="BC2226" s="6">
        <v>0.0</v>
      </c>
      <c r="BD2226" s="6">
        <v>0.0</v>
      </c>
      <c r="BE2226" s="6">
        <v>0.0</v>
      </c>
      <c r="BF2226" s="6">
        <v>0.0</v>
      </c>
      <c r="BG2226" s="6" t="s">
        <v>3677</v>
      </c>
      <c r="BH2226" s="8" t="s">
        <v>10868</v>
      </c>
      <c r="BI2226" s="6">
        <v>0.0</v>
      </c>
      <c r="BJ2226" s="6" t="str">
        <f t="shared" ref="BJ2226:BO2226" si="2043">IFERROR(XLOOKUP($B2226,#REF!,#REF!,""),"")</f>
        <v/>
      </c>
      <c r="BK2226" s="6" t="str">
        <f t="shared" si="2043"/>
        <v/>
      </c>
      <c r="BL2226" s="6" t="str">
        <f t="shared" si="2043"/>
        <v/>
      </c>
      <c r="BM2226" s="6" t="str">
        <f t="shared" si="2043"/>
        <v/>
      </c>
      <c r="BN2226" s="6" t="str">
        <f t="shared" si="2043"/>
        <v/>
      </c>
      <c r="BO2226" s="6" t="str">
        <f t="shared" si="2043"/>
        <v/>
      </c>
      <c r="BP2226" s="6"/>
      <c r="BQ2226" s="6"/>
    </row>
    <row r="2227" ht="15.75" customHeight="1">
      <c r="A2227" s="5" t="s">
        <v>7253</v>
      </c>
      <c r="B2227" s="5" t="s">
        <v>10869</v>
      </c>
      <c r="C2227" s="5" t="s">
        <v>1082</v>
      </c>
      <c r="D2227" s="5" t="s">
        <v>117</v>
      </c>
      <c r="E2227" s="19"/>
      <c r="F2227" s="2" t="s">
        <v>1812</v>
      </c>
      <c r="G2227" s="2" t="s">
        <v>5091</v>
      </c>
      <c r="H2227" s="2" t="s">
        <v>1202</v>
      </c>
      <c r="I2227" s="2" t="s">
        <v>1086</v>
      </c>
      <c r="J2227" s="2" t="s">
        <v>100</v>
      </c>
      <c r="K2227" s="2">
        <v>0.0</v>
      </c>
      <c r="L2227" s="6">
        <v>0.0</v>
      </c>
      <c r="M2227" s="6">
        <v>0.0</v>
      </c>
      <c r="N2227" s="6">
        <v>0.0</v>
      </c>
      <c r="O2227" s="6" t="s">
        <v>10870</v>
      </c>
      <c r="P2227" s="6" t="s">
        <v>5104</v>
      </c>
      <c r="Q2227" s="6" t="s">
        <v>9922</v>
      </c>
      <c r="R2227" s="6" t="s">
        <v>521</v>
      </c>
      <c r="S2227" s="6">
        <v>59.0</v>
      </c>
      <c r="T2227" s="6">
        <v>0.0</v>
      </c>
      <c r="U2227" s="6">
        <v>0.0</v>
      </c>
      <c r="V2227" s="6" t="s">
        <v>3255</v>
      </c>
      <c r="W2227" s="6" t="s">
        <v>127</v>
      </c>
      <c r="X2227" s="6">
        <v>0.0</v>
      </c>
      <c r="Y2227" s="6">
        <v>0.0</v>
      </c>
      <c r="Z2227" s="6">
        <v>0.0</v>
      </c>
      <c r="AA2227" s="6">
        <v>0.0</v>
      </c>
      <c r="AB2227" s="6">
        <v>0.0</v>
      </c>
      <c r="AC2227" s="6">
        <v>0.0</v>
      </c>
      <c r="AD2227" s="6">
        <v>0.0</v>
      </c>
      <c r="AE2227" s="6">
        <v>0.0</v>
      </c>
      <c r="AF2227" s="6">
        <v>0.0</v>
      </c>
      <c r="AG2227" s="6">
        <v>0.0</v>
      </c>
      <c r="AH2227" s="6">
        <v>0.0</v>
      </c>
      <c r="AI2227" s="6">
        <v>219.0</v>
      </c>
      <c r="AJ2227" s="6" t="b">
        <v>1</v>
      </c>
      <c r="AK2227" s="6" t="s">
        <v>3255</v>
      </c>
      <c r="AL2227" s="6">
        <v>1.0</v>
      </c>
      <c r="AM2227" s="6" t="b">
        <v>0</v>
      </c>
      <c r="AN2227" s="6">
        <v>0.0</v>
      </c>
      <c r="AO2227" s="6">
        <v>0.0</v>
      </c>
      <c r="AP2227" s="6">
        <v>0.0</v>
      </c>
      <c r="AQ2227" s="6" t="s">
        <v>128</v>
      </c>
      <c r="AR2227" s="6" t="s">
        <v>83</v>
      </c>
      <c r="AS2227" s="6">
        <v>0.0</v>
      </c>
      <c r="AT2227" s="6" t="s">
        <v>290</v>
      </c>
      <c r="AU2227" s="6" t="s">
        <v>85</v>
      </c>
      <c r="AV2227" s="6">
        <v>0.0</v>
      </c>
      <c r="AW2227" s="6" t="s">
        <v>86</v>
      </c>
      <c r="AX2227" s="6" t="s">
        <v>87</v>
      </c>
      <c r="AY2227" s="6" t="s">
        <v>87</v>
      </c>
      <c r="AZ2227" s="6" t="s">
        <v>88</v>
      </c>
      <c r="BA2227" s="6" t="s">
        <v>4715</v>
      </c>
      <c r="BB2227" s="6" t="s">
        <v>2999</v>
      </c>
      <c r="BC2227" s="6">
        <v>0.0</v>
      </c>
      <c r="BD2227" s="6">
        <v>0.0</v>
      </c>
      <c r="BE2227" s="6">
        <v>0.0</v>
      </c>
      <c r="BF2227" s="6">
        <v>0.0</v>
      </c>
      <c r="BG2227" s="6" t="s">
        <v>3195</v>
      </c>
      <c r="BH2227" s="8" t="s">
        <v>10871</v>
      </c>
      <c r="BI2227" s="6">
        <v>0.0</v>
      </c>
      <c r="BJ2227" s="6" t="str">
        <f t="shared" ref="BJ2227:BO2227" si="2044">IFERROR(XLOOKUP($B2227,#REF!,#REF!,""),"")</f>
        <v/>
      </c>
      <c r="BK2227" s="6" t="str">
        <f t="shared" si="2044"/>
        <v/>
      </c>
      <c r="BL2227" s="6" t="str">
        <f t="shared" si="2044"/>
        <v/>
      </c>
      <c r="BM2227" s="6" t="str">
        <f t="shared" si="2044"/>
        <v/>
      </c>
      <c r="BN2227" s="6" t="str">
        <f t="shared" si="2044"/>
        <v/>
      </c>
      <c r="BO2227" s="6" t="str">
        <f t="shared" si="2044"/>
        <v/>
      </c>
      <c r="BP2227" s="6"/>
      <c r="BQ2227" s="6"/>
    </row>
    <row r="2228" ht="15.75" customHeight="1">
      <c r="A2228" s="5" t="s">
        <v>7253</v>
      </c>
      <c r="B2228" s="5" t="s">
        <v>10872</v>
      </c>
      <c r="C2228" s="5" t="s">
        <v>1486</v>
      </c>
      <c r="D2228" s="5" t="s">
        <v>117</v>
      </c>
      <c r="E2228" s="19"/>
      <c r="F2228" s="2" t="s">
        <v>9542</v>
      </c>
      <c r="G2228" s="2" t="s">
        <v>8068</v>
      </c>
      <c r="H2228" s="2" t="s">
        <v>1523</v>
      </c>
      <c r="I2228" s="2" t="s">
        <v>1524</v>
      </c>
      <c r="J2228" s="2" t="s">
        <v>100</v>
      </c>
      <c r="K2228" s="2">
        <v>0.0</v>
      </c>
      <c r="L2228" s="6">
        <v>0.0</v>
      </c>
      <c r="M2228" s="6">
        <v>0.0</v>
      </c>
      <c r="N2228" s="6">
        <v>0.0</v>
      </c>
      <c r="O2228" s="6" t="s">
        <v>10873</v>
      </c>
      <c r="P2228" s="6"/>
      <c r="Q2228" s="6" t="s">
        <v>1535</v>
      </c>
      <c r="R2228" s="7">
        <v>45455.0</v>
      </c>
      <c r="S2228" s="6">
        <v>136.0</v>
      </c>
      <c r="T2228" s="6">
        <v>0.0</v>
      </c>
      <c r="U2228" s="6" t="s">
        <v>814</v>
      </c>
      <c r="V2228" s="6">
        <v>0.0</v>
      </c>
      <c r="W2228" s="6" t="s">
        <v>156</v>
      </c>
      <c r="X2228" s="6">
        <v>308.0</v>
      </c>
      <c r="Y2228" s="6">
        <v>0.0</v>
      </c>
      <c r="Z2228" s="6">
        <v>0.0</v>
      </c>
      <c r="AA2228" s="6">
        <v>0.0</v>
      </c>
      <c r="AB2228" s="6">
        <v>0.0</v>
      </c>
      <c r="AC2228" s="6">
        <v>0.0</v>
      </c>
      <c r="AD2228" s="6">
        <v>0.0</v>
      </c>
      <c r="AE2228" s="6">
        <v>0.0</v>
      </c>
      <c r="AF2228" s="6">
        <v>0.0</v>
      </c>
      <c r="AG2228" s="6" t="b">
        <v>1</v>
      </c>
      <c r="AH2228" s="6">
        <v>0.0</v>
      </c>
      <c r="AI2228" s="6">
        <v>0.0</v>
      </c>
      <c r="AJ2228" s="6">
        <v>0.0</v>
      </c>
      <c r="AK2228" s="6">
        <v>0.0</v>
      </c>
      <c r="AL2228" s="6">
        <v>0.0</v>
      </c>
      <c r="AM2228" s="6">
        <v>0.0</v>
      </c>
      <c r="AN2228" s="6">
        <v>0.0</v>
      </c>
      <c r="AO2228" s="6">
        <v>0.0</v>
      </c>
      <c r="AP2228" s="6">
        <v>0.0</v>
      </c>
      <c r="AQ2228" s="6" t="s">
        <v>3018</v>
      </c>
      <c r="AR2228" s="6" t="s">
        <v>105</v>
      </c>
      <c r="AS2228" s="6">
        <v>0.0</v>
      </c>
      <c r="AT2228" s="6" t="s">
        <v>1607</v>
      </c>
      <c r="AU2228" s="6" t="s">
        <v>107</v>
      </c>
      <c r="AV2228" s="6">
        <v>0.0</v>
      </c>
      <c r="AW2228" s="6" t="s">
        <v>10873</v>
      </c>
      <c r="AX2228" s="6" t="s">
        <v>87</v>
      </c>
      <c r="AY2228" s="6" t="s">
        <v>87</v>
      </c>
      <c r="AZ2228" s="6" t="s">
        <v>108</v>
      </c>
      <c r="BA2228" s="6" t="s">
        <v>7636</v>
      </c>
      <c r="BB2228" s="6" t="s">
        <v>4775</v>
      </c>
      <c r="BC2228" s="6">
        <v>0.0</v>
      </c>
      <c r="BD2228" s="6">
        <v>0.0</v>
      </c>
      <c r="BE2228" s="6">
        <v>0.0</v>
      </c>
      <c r="BF2228" s="6">
        <v>0.0</v>
      </c>
      <c r="BG2228" s="6" t="s">
        <v>1538</v>
      </c>
      <c r="BH2228" s="6">
        <v>0.0</v>
      </c>
      <c r="BI2228" s="6">
        <v>0.0</v>
      </c>
      <c r="BJ2228" s="6" t="str">
        <f t="shared" ref="BJ2228:BO2228" si="2045">IFERROR(XLOOKUP($B2228,#REF!,#REF!,""),"")</f>
        <v/>
      </c>
      <c r="BK2228" s="6" t="str">
        <f t="shared" si="2045"/>
        <v/>
      </c>
      <c r="BL2228" s="6" t="str">
        <f t="shared" si="2045"/>
        <v/>
      </c>
      <c r="BM2228" s="6" t="str">
        <f t="shared" si="2045"/>
        <v/>
      </c>
      <c r="BN2228" s="6" t="str">
        <f t="shared" si="2045"/>
        <v/>
      </c>
      <c r="BO2228" s="6" t="str">
        <f t="shared" si="2045"/>
        <v/>
      </c>
      <c r="BP2228" s="6"/>
      <c r="BQ2228" s="6"/>
    </row>
    <row r="2229" ht="15.75" customHeight="1">
      <c r="A2229" s="5" t="s">
        <v>7253</v>
      </c>
      <c r="B2229" s="5" t="s">
        <v>10874</v>
      </c>
      <c r="C2229" s="5" t="s">
        <v>218</v>
      </c>
      <c r="D2229" s="5" t="s">
        <v>70</v>
      </c>
      <c r="E2229" s="19"/>
      <c r="F2229" s="2" t="s">
        <v>1812</v>
      </c>
      <c r="G2229" s="2" t="s">
        <v>9072</v>
      </c>
      <c r="H2229" s="2" t="s">
        <v>547</v>
      </c>
      <c r="I2229" s="2" t="s">
        <v>222</v>
      </c>
      <c r="J2229" s="2" t="s">
        <v>100</v>
      </c>
      <c r="K2229" s="2">
        <v>0.0</v>
      </c>
      <c r="L2229" s="6">
        <v>0.0</v>
      </c>
      <c r="M2229" s="6">
        <v>0.0</v>
      </c>
      <c r="N2229" s="6">
        <v>0.0</v>
      </c>
      <c r="O2229" s="6" t="s">
        <v>10875</v>
      </c>
      <c r="P2229" s="6"/>
      <c r="Q2229" s="6" t="s">
        <v>10165</v>
      </c>
      <c r="R2229" s="6" t="s">
        <v>1089</v>
      </c>
      <c r="S2229" s="6">
        <v>188.0</v>
      </c>
      <c r="T2229" s="6">
        <v>0.0</v>
      </c>
      <c r="U2229" s="6">
        <v>0.0</v>
      </c>
      <c r="V2229" s="6">
        <v>0.0</v>
      </c>
      <c r="W2229" s="6" t="s">
        <v>81</v>
      </c>
      <c r="X2229" s="6">
        <v>302.0</v>
      </c>
      <c r="Y2229" s="6">
        <v>0.0</v>
      </c>
      <c r="Z2229" s="6">
        <v>0.0</v>
      </c>
      <c r="AA2229" s="6">
        <v>0.0</v>
      </c>
      <c r="AB2229" s="6">
        <v>0.0</v>
      </c>
      <c r="AC2229" s="6">
        <v>0.0</v>
      </c>
      <c r="AD2229" s="6">
        <v>0.0</v>
      </c>
      <c r="AE2229" s="6">
        <v>0.0</v>
      </c>
      <c r="AF2229" s="6">
        <v>0.0</v>
      </c>
      <c r="AG2229" s="6" t="b">
        <v>1</v>
      </c>
      <c r="AH2229" s="6">
        <v>0.0</v>
      </c>
      <c r="AI2229" s="6">
        <v>0.0</v>
      </c>
      <c r="AJ2229" s="6">
        <v>0.0</v>
      </c>
      <c r="AK2229" s="6">
        <v>0.0</v>
      </c>
      <c r="AL2229" s="6">
        <v>0.0</v>
      </c>
      <c r="AM2229" s="6">
        <v>0.0</v>
      </c>
      <c r="AN2229" s="6">
        <v>0.0</v>
      </c>
      <c r="AO2229" s="6">
        <v>0.0</v>
      </c>
      <c r="AP2229" s="6">
        <v>0.0</v>
      </c>
      <c r="AQ2229" s="6" t="s">
        <v>82</v>
      </c>
      <c r="AR2229" s="6" t="s">
        <v>105</v>
      </c>
      <c r="AS2229" s="6">
        <v>0.0</v>
      </c>
      <c r="AT2229" s="7">
        <v>45782.0</v>
      </c>
      <c r="AU2229" s="6">
        <v>0.0</v>
      </c>
      <c r="AV2229" s="6">
        <v>0.0</v>
      </c>
      <c r="AW2229" s="6">
        <v>0.0</v>
      </c>
      <c r="AX2229" s="6">
        <v>0.0</v>
      </c>
      <c r="AY2229" s="6">
        <v>0.0</v>
      </c>
      <c r="AZ2229" s="6">
        <v>0.0</v>
      </c>
      <c r="BA2229" s="6">
        <v>0.0</v>
      </c>
      <c r="BB2229" s="6">
        <v>0.0</v>
      </c>
      <c r="BC2229" s="6">
        <v>0.0</v>
      </c>
      <c r="BD2229" s="6">
        <v>0.0</v>
      </c>
      <c r="BE2229" s="6">
        <v>0.0</v>
      </c>
      <c r="BF2229" s="6">
        <v>0.0</v>
      </c>
      <c r="BG2229" s="6" t="s">
        <v>10580</v>
      </c>
      <c r="BH2229" s="6">
        <v>0.0</v>
      </c>
      <c r="BI2229" s="6">
        <v>0.0</v>
      </c>
      <c r="BJ2229" s="6" t="str">
        <f t="shared" ref="BJ2229:BO2229" si="2046">IFERROR(XLOOKUP($B2229,#REF!,#REF!,""),"")</f>
        <v/>
      </c>
      <c r="BK2229" s="6" t="str">
        <f t="shared" si="2046"/>
        <v/>
      </c>
      <c r="BL2229" s="6" t="str">
        <f t="shared" si="2046"/>
        <v/>
      </c>
      <c r="BM2229" s="6" t="str">
        <f t="shared" si="2046"/>
        <v/>
      </c>
      <c r="BN2229" s="6" t="str">
        <f t="shared" si="2046"/>
        <v/>
      </c>
      <c r="BO2229" s="6" t="str">
        <f t="shared" si="2046"/>
        <v/>
      </c>
      <c r="BP2229" s="6"/>
      <c r="BQ2229" s="6"/>
    </row>
    <row r="2230" ht="15.75" customHeight="1">
      <c r="A2230" s="5" t="s">
        <v>7253</v>
      </c>
      <c r="B2230" s="5" t="s">
        <v>10876</v>
      </c>
      <c r="C2230" s="5" t="s">
        <v>116</v>
      </c>
      <c r="D2230" s="5" t="s">
        <v>70</v>
      </c>
      <c r="E2230" s="19"/>
      <c r="F2230" s="2" t="s">
        <v>1812</v>
      </c>
      <c r="G2230" s="2" t="s">
        <v>7522</v>
      </c>
      <c r="H2230" s="2" t="s">
        <v>7523</v>
      </c>
      <c r="I2230" s="2" t="s">
        <v>122</v>
      </c>
      <c r="J2230" s="2" t="s">
        <v>100</v>
      </c>
      <c r="K2230" s="2">
        <v>0.0</v>
      </c>
      <c r="L2230" s="6">
        <v>0.0</v>
      </c>
      <c r="M2230" s="6">
        <v>0.0</v>
      </c>
      <c r="N2230" s="6">
        <v>0.0</v>
      </c>
      <c r="O2230" s="6" t="s">
        <v>10877</v>
      </c>
      <c r="P2230" s="6"/>
      <c r="Q2230" s="6" t="s">
        <v>10878</v>
      </c>
      <c r="R2230" s="7">
        <v>45753.0</v>
      </c>
      <c r="S2230" s="6">
        <v>630.0</v>
      </c>
      <c r="T2230" s="6">
        <v>0.0</v>
      </c>
      <c r="U2230" s="6">
        <v>0.0</v>
      </c>
      <c r="V2230" s="6">
        <v>0.0</v>
      </c>
      <c r="W2230" s="6" t="s">
        <v>81</v>
      </c>
      <c r="X2230" s="6">
        <v>267.0</v>
      </c>
      <c r="Y2230" s="6">
        <v>0.0</v>
      </c>
      <c r="Z2230" s="6">
        <v>0.0</v>
      </c>
      <c r="AA2230" s="6">
        <v>0.0</v>
      </c>
      <c r="AB2230" s="6">
        <v>0.0</v>
      </c>
      <c r="AC2230" s="6">
        <v>0.0</v>
      </c>
      <c r="AD2230" s="6">
        <v>0.0</v>
      </c>
      <c r="AE2230" s="6">
        <v>0.0</v>
      </c>
      <c r="AF2230" s="6">
        <v>0.0</v>
      </c>
      <c r="AG2230" s="6" t="b">
        <v>1</v>
      </c>
      <c r="AH2230" s="6">
        <v>0.0</v>
      </c>
      <c r="AI2230" s="6">
        <v>0.0</v>
      </c>
      <c r="AJ2230" s="6">
        <v>0.0</v>
      </c>
      <c r="AK2230" s="6">
        <v>0.0</v>
      </c>
      <c r="AL2230" s="6">
        <v>0.0</v>
      </c>
      <c r="AM2230" s="6">
        <v>0.0</v>
      </c>
      <c r="AN2230" s="6">
        <v>0.0</v>
      </c>
      <c r="AO2230" s="6">
        <v>0.0</v>
      </c>
      <c r="AP2230" s="6">
        <v>0.0</v>
      </c>
      <c r="AQ2230" s="6" t="s">
        <v>2728</v>
      </c>
      <c r="AR2230" s="6" t="s">
        <v>105</v>
      </c>
      <c r="AS2230" s="6">
        <v>0.0</v>
      </c>
      <c r="AT2230" s="6" t="s">
        <v>1608</v>
      </c>
      <c r="AU2230" s="6" t="s">
        <v>107</v>
      </c>
      <c r="AV2230" s="6">
        <v>0.0</v>
      </c>
      <c r="AW2230" s="6" t="s">
        <v>10877</v>
      </c>
      <c r="AX2230" s="6" t="s">
        <v>87</v>
      </c>
      <c r="AY2230" s="6" t="s">
        <v>87</v>
      </c>
      <c r="AZ2230" s="6" t="s">
        <v>108</v>
      </c>
      <c r="BA2230" s="6" t="s">
        <v>1566</v>
      </c>
      <c r="BB2230" s="7">
        <v>45242.0</v>
      </c>
      <c r="BC2230" s="6">
        <v>0.0</v>
      </c>
      <c r="BD2230" s="6">
        <v>0.0</v>
      </c>
      <c r="BE2230" s="6">
        <v>0.0</v>
      </c>
      <c r="BF2230" s="6">
        <v>0.0</v>
      </c>
      <c r="BG2230" s="6" t="s">
        <v>9755</v>
      </c>
      <c r="BH2230" s="8" t="s">
        <v>10879</v>
      </c>
      <c r="BI2230" s="6">
        <v>0.0</v>
      </c>
      <c r="BJ2230" s="6" t="str">
        <f t="shared" ref="BJ2230:BO2230" si="2047">IFERROR(XLOOKUP($B2230,#REF!,#REF!,""),"")</f>
        <v/>
      </c>
      <c r="BK2230" s="6" t="str">
        <f t="shared" si="2047"/>
        <v/>
      </c>
      <c r="BL2230" s="6" t="str">
        <f t="shared" si="2047"/>
        <v/>
      </c>
      <c r="BM2230" s="6" t="str">
        <f t="shared" si="2047"/>
        <v/>
      </c>
      <c r="BN2230" s="6" t="str">
        <f t="shared" si="2047"/>
        <v/>
      </c>
      <c r="BO2230" s="6" t="str">
        <f t="shared" si="2047"/>
        <v/>
      </c>
      <c r="BP2230" s="6"/>
      <c r="BQ2230" s="6"/>
    </row>
    <row r="2231" ht="15.75" customHeight="1">
      <c r="A2231" s="5" t="s">
        <v>7253</v>
      </c>
      <c r="B2231" s="5" t="s">
        <v>10880</v>
      </c>
      <c r="C2231" s="5" t="s">
        <v>116</v>
      </c>
      <c r="D2231" s="5" t="s">
        <v>117</v>
      </c>
      <c r="E2231" s="19"/>
      <c r="F2231" s="2" t="s">
        <v>4941</v>
      </c>
      <c r="G2231" s="2" t="s">
        <v>8284</v>
      </c>
      <c r="H2231" s="2" t="s">
        <v>121</v>
      </c>
      <c r="I2231" s="2" t="s">
        <v>122</v>
      </c>
      <c r="J2231" s="2" t="s">
        <v>100</v>
      </c>
      <c r="K2231" s="2">
        <v>0.0</v>
      </c>
      <c r="L2231" s="6">
        <v>0.0</v>
      </c>
      <c r="M2231" s="6">
        <v>0.0</v>
      </c>
      <c r="N2231" s="6">
        <v>0.0</v>
      </c>
      <c r="O2231" s="6" t="s">
        <v>8772</v>
      </c>
      <c r="P2231" s="6"/>
      <c r="Q2231" s="6" t="s">
        <v>9595</v>
      </c>
      <c r="R2231" s="6" t="s">
        <v>1259</v>
      </c>
      <c r="S2231" s="6">
        <v>181.0</v>
      </c>
      <c r="T2231" s="6">
        <v>0.0</v>
      </c>
      <c r="U2231" s="6" t="s">
        <v>1544</v>
      </c>
      <c r="V2231" s="6">
        <v>0.0</v>
      </c>
      <c r="W2231" s="6" t="s">
        <v>127</v>
      </c>
      <c r="X2231" s="6">
        <v>0.0</v>
      </c>
      <c r="Y2231" s="6">
        <v>0.0</v>
      </c>
      <c r="Z2231" s="6">
        <v>0.0</v>
      </c>
      <c r="AA2231" s="6">
        <v>0.0</v>
      </c>
      <c r="AB2231" s="6">
        <v>0.0</v>
      </c>
      <c r="AC2231" s="6">
        <v>0.0</v>
      </c>
      <c r="AD2231" s="6">
        <v>0.0</v>
      </c>
      <c r="AE2231" s="6">
        <v>0.0</v>
      </c>
      <c r="AF2231" s="6">
        <v>0.0</v>
      </c>
      <c r="AG2231" s="6">
        <v>0.0</v>
      </c>
      <c r="AH2231" s="6">
        <v>0.0</v>
      </c>
      <c r="AI2231" s="6">
        <v>300.0</v>
      </c>
      <c r="AJ2231" s="6" t="b">
        <v>1</v>
      </c>
      <c r="AK2231" s="6" t="s">
        <v>1544</v>
      </c>
      <c r="AL2231" s="6">
        <v>1.0</v>
      </c>
      <c r="AM2231" s="6" t="b">
        <v>0</v>
      </c>
      <c r="AN2231" s="6">
        <v>0.0</v>
      </c>
      <c r="AO2231" s="6">
        <v>0.0</v>
      </c>
      <c r="AP2231" s="6">
        <v>0.0</v>
      </c>
      <c r="AQ2231" s="8" t="s">
        <v>10881</v>
      </c>
      <c r="AR2231" s="6" t="s">
        <v>105</v>
      </c>
      <c r="AS2231" s="6">
        <v>0.0</v>
      </c>
      <c r="AT2231" s="7">
        <v>45393.0</v>
      </c>
      <c r="AU2231" s="6" t="s">
        <v>107</v>
      </c>
      <c r="AV2231" s="6">
        <v>0.0</v>
      </c>
      <c r="AW2231" s="6" t="s">
        <v>8772</v>
      </c>
      <c r="AX2231" s="6" t="s">
        <v>87</v>
      </c>
      <c r="AY2231" s="6" t="s">
        <v>87</v>
      </c>
      <c r="AZ2231" s="6" t="s">
        <v>108</v>
      </c>
      <c r="BA2231" s="6" t="s">
        <v>1212</v>
      </c>
      <c r="BB2231" s="6" t="s">
        <v>4118</v>
      </c>
      <c r="BC2231" s="6">
        <v>0.0</v>
      </c>
      <c r="BD2231" s="6">
        <v>0.0</v>
      </c>
      <c r="BE2231" s="6">
        <v>0.0</v>
      </c>
      <c r="BF2231" s="6">
        <v>0.0</v>
      </c>
      <c r="BG2231" s="6" t="s">
        <v>5917</v>
      </c>
      <c r="BH2231" s="6">
        <v>0.0</v>
      </c>
      <c r="BI2231" s="6">
        <v>0.0</v>
      </c>
      <c r="BJ2231" s="6" t="str">
        <f t="shared" ref="BJ2231:BO2231" si="2048">IFERROR(XLOOKUP($B2231,#REF!,#REF!,""),"")</f>
        <v/>
      </c>
      <c r="BK2231" s="6" t="str">
        <f t="shared" si="2048"/>
        <v/>
      </c>
      <c r="BL2231" s="6" t="str">
        <f t="shared" si="2048"/>
        <v/>
      </c>
      <c r="BM2231" s="6" t="str">
        <f t="shared" si="2048"/>
        <v/>
      </c>
      <c r="BN2231" s="6" t="str">
        <f t="shared" si="2048"/>
        <v/>
      </c>
      <c r="BO2231" s="6" t="str">
        <f t="shared" si="2048"/>
        <v/>
      </c>
      <c r="BP2231" s="6"/>
      <c r="BQ2231" s="6"/>
    </row>
    <row r="2232" ht="15.75" customHeight="1">
      <c r="A2232" s="5" t="s">
        <v>7253</v>
      </c>
      <c r="B2232" s="5" t="s">
        <v>10882</v>
      </c>
      <c r="C2232" s="5" t="s">
        <v>116</v>
      </c>
      <c r="D2232" s="5" t="s">
        <v>117</v>
      </c>
      <c r="E2232" s="19"/>
      <c r="F2232" s="2" t="s">
        <v>1812</v>
      </c>
      <c r="G2232" s="2" t="s">
        <v>5674</v>
      </c>
      <c r="H2232" s="2" t="s">
        <v>121</v>
      </c>
      <c r="I2232" s="2" t="s">
        <v>122</v>
      </c>
      <c r="J2232" s="2" t="s">
        <v>100</v>
      </c>
      <c r="K2232" s="2">
        <v>0.0</v>
      </c>
      <c r="L2232" s="6">
        <v>0.0</v>
      </c>
      <c r="M2232" s="6">
        <v>0.0</v>
      </c>
      <c r="N2232" s="6">
        <v>0.0</v>
      </c>
      <c r="O2232" s="6" t="s">
        <v>9899</v>
      </c>
      <c r="P2232" s="6"/>
      <c r="Q2232" s="6" t="s">
        <v>10883</v>
      </c>
      <c r="R2232" s="6">
        <v>0.0</v>
      </c>
      <c r="S2232" s="6">
        <v>0.0</v>
      </c>
      <c r="T2232" s="6">
        <v>0.0</v>
      </c>
      <c r="U2232" s="6">
        <v>0.0</v>
      </c>
      <c r="V2232" s="6">
        <v>0.0</v>
      </c>
      <c r="W2232" s="6" t="s">
        <v>127</v>
      </c>
      <c r="X2232" s="6">
        <v>0.0</v>
      </c>
      <c r="Y2232" s="6">
        <v>0.0</v>
      </c>
      <c r="Z2232" s="6">
        <v>0.0</v>
      </c>
      <c r="AA2232" s="6">
        <v>0.0</v>
      </c>
      <c r="AB2232" s="6">
        <v>0.0</v>
      </c>
      <c r="AC2232" s="6">
        <v>0.0</v>
      </c>
      <c r="AD2232" s="6" t="b">
        <v>1</v>
      </c>
      <c r="AE2232" s="6" t="s">
        <v>291</v>
      </c>
      <c r="AF2232" s="6">
        <v>0.0</v>
      </c>
      <c r="AG2232" s="6">
        <v>0.0</v>
      </c>
      <c r="AH2232" s="6">
        <v>0.0</v>
      </c>
      <c r="AI2232" s="6">
        <v>23.0</v>
      </c>
      <c r="AJ2232" s="6" t="b">
        <v>1</v>
      </c>
      <c r="AK2232" s="6" t="s">
        <v>291</v>
      </c>
      <c r="AL2232" s="6">
        <v>4.0</v>
      </c>
      <c r="AM2232" s="6" t="b">
        <v>0</v>
      </c>
      <c r="AN2232" s="6">
        <v>0.0</v>
      </c>
      <c r="AO2232" s="6">
        <v>0.0</v>
      </c>
      <c r="AP2232" s="6">
        <v>0.0</v>
      </c>
      <c r="AQ2232" s="6" t="s">
        <v>157</v>
      </c>
      <c r="AR2232" s="6">
        <v>0.0</v>
      </c>
      <c r="AS2232" s="6">
        <v>0.0</v>
      </c>
      <c r="AT2232" s="6">
        <v>0.0</v>
      </c>
      <c r="AU2232" s="6">
        <v>0.0</v>
      </c>
      <c r="AV2232" s="6">
        <v>0.0</v>
      </c>
      <c r="AW2232" s="6">
        <v>0.0</v>
      </c>
      <c r="AX2232" s="6">
        <v>0.0</v>
      </c>
      <c r="AY2232" s="6">
        <v>0.0</v>
      </c>
      <c r="AZ2232" s="6">
        <v>0.0</v>
      </c>
      <c r="BA2232" s="6">
        <v>0.0</v>
      </c>
      <c r="BB2232" s="6">
        <v>0.0</v>
      </c>
      <c r="BC2232" s="6">
        <v>0.0</v>
      </c>
      <c r="BD2232" s="6">
        <v>0.0</v>
      </c>
      <c r="BE2232" s="6">
        <v>0.0</v>
      </c>
      <c r="BF2232" s="6" t="s">
        <v>491</v>
      </c>
      <c r="BG2232" s="6">
        <v>0.0</v>
      </c>
      <c r="BH2232" s="6">
        <v>0.0</v>
      </c>
      <c r="BI2232" s="6">
        <v>0.0</v>
      </c>
      <c r="BJ2232" s="6" t="str">
        <f t="shared" ref="BJ2232:BO2232" si="2049">IFERROR(XLOOKUP($B2232,#REF!,#REF!,""),"")</f>
        <v/>
      </c>
      <c r="BK2232" s="6" t="str">
        <f t="shared" si="2049"/>
        <v/>
      </c>
      <c r="BL2232" s="6" t="str">
        <f t="shared" si="2049"/>
        <v/>
      </c>
      <c r="BM2232" s="6" t="str">
        <f t="shared" si="2049"/>
        <v/>
      </c>
      <c r="BN2232" s="6" t="str">
        <f t="shared" si="2049"/>
        <v/>
      </c>
      <c r="BO2232" s="6" t="str">
        <f t="shared" si="2049"/>
        <v/>
      </c>
      <c r="BP2232" s="6"/>
      <c r="BQ2232" s="6"/>
    </row>
    <row r="2233" ht="15.75" customHeight="1">
      <c r="A2233" s="5" t="s">
        <v>7253</v>
      </c>
      <c r="B2233" s="5" t="s">
        <v>10884</v>
      </c>
      <c r="C2233" s="5" t="s">
        <v>218</v>
      </c>
      <c r="D2233" s="5" t="s">
        <v>117</v>
      </c>
      <c r="E2233" s="19"/>
      <c r="F2233" s="2" t="s">
        <v>9810</v>
      </c>
      <c r="G2233" s="2" t="s">
        <v>8092</v>
      </c>
      <c r="H2233" s="2" t="s">
        <v>547</v>
      </c>
      <c r="I2233" s="2" t="s">
        <v>222</v>
      </c>
      <c r="J2233" s="2" t="s">
        <v>100</v>
      </c>
      <c r="K2233" s="2">
        <v>0.0</v>
      </c>
      <c r="L2233" s="6">
        <v>0.0</v>
      </c>
      <c r="M2233" s="6">
        <v>0.0</v>
      </c>
      <c r="N2233" s="6">
        <v>0.0</v>
      </c>
      <c r="O2233" s="6" t="s">
        <v>10885</v>
      </c>
      <c r="P2233" s="6"/>
      <c r="Q2233" s="6" t="s">
        <v>10800</v>
      </c>
      <c r="R2233" s="6">
        <v>0.0</v>
      </c>
      <c r="S2233" s="6">
        <v>0.0</v>
      </c>
      <c r="T2233" s="6">
        <v>0.0</v>
      </c>
      <c r="U2233" s="6">
        <v>0.0</v>
      </c>
      <c r="V2233" s="6">
        <v>0.0</v>
      </c>
      <c r="W2233" s="6" t="s">
        <v>127</v>
      </c>
      <c r="X2233" s="6">
        <v>0.0</v>
      </c>
      <c r="Y2233" s="6">
        <v>0.0</v>
      </c>
      <c r="Z2233" s="6">
        <v>0.0</v>
      </c>
      <c r="AA2233" s="6">
        <v>0.0</v>
      </c>
      <c r="AB2233" s="6">
        <v>0.0</v>
      </c>
      <c r="AC2233" s="6">
        <v>0.0</v>
      </c>
      <c r="AD2233" s="6">
        <v>0.0</v>
      </c>
      <c r="AE2233" s="6">
        <v>0.0</v>
      </c>
      <c r="AF2233" s="6">
        <v>0.0</v>
      </c>
      <c r="AG2233" s="6">
        <v>0.0</v>
      </c>
      <c r="AH2233" s="6">
        <v>0.0</v>
      </c>
      <c r="AI2233" s="6">
        <v>46.0</v>
      </c>
      <c r="AJ2233" s="6" t="b">
        <v>1</v>
      </c>
      <c r="AK2233" s="6" t="s">
        <v>3668</v>
      </c>
      <c r="AL2233" s="6">
        <v>1.0</v>
      </c>
      <c r="AM2233" s="6" t="b">
        <v>0</v>
      </c>
      <c r="AN2233" s="6">
        <v>0.0</v>
      </c>
      <c r="AO2233" s="6">
        <v>0.0</v>
      </c>
      <c r="AP2233" s="6">
        <v>0.0</v>
      </c>
      <c r="AQ2233" s="6" t="s">
        <v>128</v>
      </c>
      <c r="AR2233" s="6">
        <v>0.0</v>
      </c>
      <c r="AS2233" s="6">
        <v>0.0</v>
      </c>
      <c r="AT2233" s="6">
        <v>0.0</v>
      </c>
      <c r="AU2233" s="6">
        <v>0.0</v>
      </c>
      <c r="AV2233" s="6">
        <v>0.0</v>
      </c>
      <c r="AW2233" s="6">
        <v>0.0</v>
      </c>
      <c r="AX2233" s="6">
        <v>0.0</v>
      </c>
      <c r="AY2233" s="6">
        <v>0.0</v>
      </c>
      <c r="AZ2233" s="6">
        <v>0.0</v>
      </c>
      <c r="BA2233" s="6">
        <v>0.0</v>
      </c>
      <c r="BB2233" s="6">
        <v>0.0</v>
      </c>
      <c r="BC2233" s="6">
        <v>0.0</v>
      </c>
      <c r="BD2233" s="6">
        <v>0.0</v>
      </c>
      <c r="BE2233" s="6">
        <v>0.0</v>
      </c>
      <c r="BF2233" s="6">
        <v>0.0</v>
      </c>
      <c r="BG2233" s="6">
        <v>0.0</v>
      </c>
      <c r="BH2233" s="6">
        <v>0.0</v>
      </c>
      <c r="BI2233" s="6">
        <v>0.0</v>
      </c>
      <c r="BJ2233" s="6" t="str">
        <f t="shared" ref="BJ2233:BO2233" si="2050">IFERROR(XLOOKUP($B2233,#REF!,#REF!,""),"")</f>
        <v/>
      </c>
      <c r="BK2233" s="6" t="str">
        <f t="shared" si="2050"/>
        <v/>
      </c>
      <c r="BL2233" s="6" t="str">
        <f t="shared" si="2050"/>
        <v/>
      </c>
      <c r="BM2233" s="6" t="str">
        <f t="shared" si="2050"/>
        <v/>
      </c>
      <c r="BN2233" s="6" t="str">
        <f t="shared" si="2050"/>
        <v/>
      </c>
      <c r="BO2233" s="6" t="str">
        <f t="shared" si="2050"/>
        <v/>
      </c>
      <c r="BP2233" s="6"/>
      <c r="BQ2233" s="6"/>
    </row>
    <row r="2234" ht="15.75" customHeight="1">
      <c r="A2234" s="5" t="s">
        <v>7253</v>
      </c>
      <c r="B2234" s="5" t="s">
        <v>10886</v>
      </c>
      <c r="C2234" s="5" t="s">
        <v>116</v>
      </c>
      <c r="D2234" s="5" t="s">
        <v>117</v>
      </c>
      <c r="E2234" s="19"/>
      <c r="F2234" s="2" t="s">
        <v>9810</v>
      </c>
      <c r="G2234" s="2" t="s">
        <v>3391</v>
      </c>
      <c r="H2234" s="2" t="s">
        <v>121</v>
      </c>
      <c r="I2234" s="2" t="s">
        <v>122</v>
      </c>
      <c r="J2234" s="2" t="s">
        <v>100</v>
      </c>
      <c r="K2234" s="2">
        <v>0.0</v>
      </c>
      <c r="L2234" s="6">
        <v>0.0</v>
      </c>
      <c r="M2234" s="6">
        <v>0.0</v>
      </c>
      <c r="N2234" s="6">
        <v>0.0</v>
      </c>
      <c r="O2234" s="6" t="s">
        <v>10887</v>
      </c>
      <c r="P2234" s="6"/>
      <c r="Q2234" s="6" t="s">
        <v>4052</v>
      </c>
      <c r="R2234" s="6" t="s">
        <v>1014</v>
      </c>
      <c r="S2234" s="6">
        <v>72.0</v>
      </c>
      <c r="T2234" s="6">
        <v>0.0</v>
      </c>
      <c r="U2234" s="6">
        <v>0.0</v>
      </c>
      <c r="V2234" s="6">
        <v>0.0</v>
      </c>
      <c r="W2234" s="6" t="s">
        <v>127</v>
      </c>
      <c r="X2234" s="6">
        <v>0.0</v>
      </c>
      <c r="Y2234" s="6">
        <v>0.0</v>
      </c>
      <c r="Z2234" s="6">
        <v>0.0</v>
      </c>
      <c r="AA2234" s="6">
        <v>0.0</v>
      </c>
      <c r="AB2234" s="6">
        <v>0.0</v>
      </c>
      <c r="AC2234" s="6">
        <v>0.0</v>
      </c>
      <c r="AD2234" s="6" t="b">
        <v>1</v>
      </c>
      <c r="AE2234" s="6" t="s">
        <v>1014</v>
      </c>
      <c r="AF2234" s="6">
        <v>0.0</v>
      </c>
      <c r="AG2234" s="6">
        <v>0.0</v>
      </c>
      <c r="AH2234" s="6">
        <v>0.0</v>
      </c>
      <c r="AI2234" s="6">
        <v>77.0</v>
      </c>
      <c r="AJ2234" s="6" t="b">
        <v>1</v>
      </c>
      <c r="AK2234" s="6" t="s">
        <v>1063</v>
      </c>
      <c r="AL2234" s="6">
        <v>1.0</v>
      </c>
      <c r="AM2234" s="6" t="b">
        <v>0</v>
      </c>
      <c r="AN2234" s="6">
        <v>0.0</v>
      </c>
      <c r="AO2234" s="6">
        <v>0.0</v>
      </c>
      <c r="AP2234" s="6">
        <v>0.0</v>
      </c>
      <c r="AQ2234" s="6" t="s">
        <v>128</v>
      </c>
      <c r="AR2234" s="6">
        <v>0.0</v>
      </c>
      <c r="AS2234" s="6">
        <v>0.0</v>
      </c>
      <c r="AT2234" s="6">
        <v>0.0</v>
      </c>
      <c r="AU2234" s="6">
        <v>0.0</v>
      </c>
      <c r="AV2234" s="6">
        <v>0.0</v>
      </c>
      <c r="AW2234" s="6">
        <v>0.0</v>
      </c>
      <c r="AX2234" s="6">
        <v>0.0</v>
      </c>
      <c r="AY2234" s="6">
        <v>0.0</v>
      </c>
      <c r="AZ2234" s="6" t="s">
        <v>88</v>
      </c>
      <c r="BA2234" s="6">
        <v>0.0</v>
      </c>
      <c r="BB2234" s="6">
        <v>0.0</v>
      </c>
      <c r="BC2234" s="6">
        <v>0.0</v>
      </c>
      <c r="BD2234" s="6">
        <v>0.0</v>
      </c>
      <c r="BE2234" s="6">
        <v>0.0</v>
      </c>
      <c r="BF2234" s="6" t="s">
        <v>2243</v>
      </c>
      <c r="BG2234" s="6">
        <v>0.0</v>
      </c>
      <c r="BH2234" s="6">
        <v>0.0</v>
      </c>
      <c r="BI2234" s="6">
        <v>0.0</v>
      </c>
      <c r="BJ2234" s="6" t="str">
        <f t="shared" ref="BJ2234:BO2234" si="2051">IFERROR(XLOOKUP($B2234,#REF!,#REF!,""),"")</f>
        <v/>
      </c>
      <c r="BK2234" s="6" t="str">
        <f t="shared" si="2051"/>
        <v/>
      </c>
      <c r="BL2234" s="6" t="str">
        <f t="shared" si="2051"/>
        <v/>
      </c>
      <c r="BM2234" s="6" t="str">
        <f t="shared" si="2051"/>
        <v/>
      </c>
      <c r="BN2234" s="6" t="str">
        <f t="shared" si="2051"/>
        <v/>
      </c>
      <c r="BO2234" s="6" t="str">
        <f t="shared" si="2051"/>
        <v/>
      </c>
      <c r="BP2234" s="6"/>
      <c r="BQ2234" s="6"/>
    </row>
    <row r="2235" ht="15.75" customHeight="1">
      <c r="A2235" s="5" t="s">
        <v>7253</v>
      </c>
      <c r="B2235" s="5" t="s">
        <v>10888</v>
      </c>
      <c r="C2235" s="5" t="s">
        <v>925</v>
      </c>
      <c r="D2235" s="5" t="s">
        <v>117</v>
      </c>
      <c r="E2235" s="19"/>
      <c r="F2235" s="2" t="s">
        <v>1812</v>
      </c>
      <c r="G2235" s="2" t="s">
        <v>8054</v>
      </c>
      <c r="H2235" s="2" t="s">
        <v>928</v>
      </c>
      <c r="I2235" s="2" t="s">
        <v>929</v>
      </c>
      <c r="J2235" s="2" t="s">
        <v>100</v>
      </c>
      <c r="K2235" s="2">
        <v>0.0</v>
      </c>
      <c r="L2235" s="6">
        <v>0.0</v>
      </c>
      <c r="M2235" s="6">
        <v>0.0</v>
      </c>
      <c r="N2235" s="6">
        <v>0.0</v>
      </c>
      <c r="O2235" s="6" t="s">
        <v>10889</v>
      </c>
      <c r="P2235" s="6"/>
      <c r="Q2235" s="6" t="s">
        <v>8056</v>
      </c>
      <c r="R2235" s="6" t="s">
        <v>628</v>
      </c>
      <c r="S2235" s="6">
        <v>131.0</v>
      </c>
      <c r="T2235" s="6">
        <v>0.0</v>
      </c>
      <c r="U2235" s="7">
        <v>45879.0</v>
      </c>
      <c r="V2235" s="6">
        <v>0.0</v>
      </c>
      <c r="W2235" s="6" t="s">
        <v>127</v>
      </c>
      <c r="X2235" s="6">
        <v>0.0</v>
      </c>
      <c r="Y2235" s="6">
        <v>0.0</v>
      </c>
      <c r="Z2235" s="6">
        <v>0.0</v>
      </c>
      <c r="AA2235" s="6">
        <v>0.0</v>
      </c>
      <c r="AB2235" s="6">
        <v>0.0</v>
      </c>
      <c r="AC2235" s="6">
        <v>0.0</v>
      </c>
      <c r="AD2235" s="6">
        <v>0.0</v>
      </c>
      <c r="AE2235" s="6">
        <v>0.0</v>
      </c>
      <c r="AF2235" s="6" t="b">
        <v>1</v>
      </c>
      <c r="AG2235" s="6">
        <v>0.0</v>
      </c>
      <c r="AH2235" s="6">
        <v>0.0</v>
      </c>
      <c r="AI2235" s="6">
        <v>221.0</v>
      </c>
      <c r="AJ2235" s="6" t="b">
        <v>1</v>
      </c>
      <c r="AK2235" s="6" t="s">
        <v>672</v>
      </c>
      <c r="AL2235" s="6">
        <v>1.0</v>
      </c>
      <c r="AM2235" s="6" t="b">
        <v>0</v>
      </c>
      <c r="AN2235" s="6">
        <v>0.0</v>
      </c>
      <c r="AO2235" s="6">
        <v>0.0</v>
      </c>
      <c r="AP2235" s="6">
        <v>0.0</v>
      </c>
      <c r="AQ2235" s="6" t="s">
        <v>128</v>
      </c>
      <c r="AR2235" s="6" t="s">
        <v>105</v>
      </c>
      <c r="AS2235" s="6">
        <v>0.0</v>
      </c>
      <c r="AT2235" s="6" t="s">
        <v>4040</v>
      </c>
      <c r="AU2235" s="6" t="s">
        <v>107</v>
      </c>
      <c r="AV2235" s="6">
        <v>0.0</v>
      </c>
      <c r="AW2235" s="6" t="s">
        <v>10889</v>
      </c>
      <c r="AX2235" s="6" t="s">
        <v>87</v>
      </c>
      <c r="AY2235" s="6" t="s">
        <v>87</v>
      </c>
      <c r="AZ2235" s="6" t="s">
        <v>108</v>
      </c>
      <c r="BA2235" s="6" t="s">
        <v>10138</v>
      </c>
      <c r="BB2235" s="6" t="s">
        <v>628</v>
      </c>
      <c r="BC2235" s="6">
        <v>0.0</v>
      </c>
      <c r="BD2235" s="6">
        <v>0.0</v>
      </c>
      <c r="BE2235" s="6">
        <v>0.0</v>
      </c>
      <c r="BF2235" s="6">
        <v>0.0</v>
      </c>
      <c r="BG2235" s="6" t="s">
        <v>10890</v>
      </c>
      <c r="BH2235" s="6">
        <v>0.0</v>
      </c>
      <c r="BI2235" s="6">
        <v>0.0</v>
      </c>
      <c r="BJ2235" s="6" t="str">
        <f t="shared" ref="BJ2235:BO2235" si="2052">IFERROR(XLOOKUP($B2235,#REF!,#REF!,""),"")</f>
        <v/>
      </c>
      <c r="BK2235" s="6" t="str">
        <f t="shared" si="2052"/>
        <v/>
      </c>
      <c r="BL2235" s="6" t="str">
        <f t="shared" si="2052"/>
        <v/>
      </c>
      <c r="BM2235" s="6" t="str">
        <f t="shared" si="2052"/>
        <v/>
      </c>
      <c r="BN2235" s="6" t="str">
        <f t="shared" si="2052"/>
        <v/>
      </c>
      <c r="BO2235" s="6" t="str">
        <f t="shared" si="2052"/>
        <v/>
      </c>
      <c r="BP2235" s="6"/>
      <c r="BQ2235" s="6"/>
    </row>
    <row r="2236" ht="15.75" customHeight="1">
      <c r="A2236" s="5" t="s">
        <v>7253</v>
      </c>
      <c r="B2236" s="5" t="s">
        <v>10891</v>
      </c>
      <c r="C2236" s="5" t="s">
        <v>69</v>
      </c>
      <c r="D2236" s="5" t="s">
        <v>117</v>
      </c>
      <c r="E2236" s="19"/>
      <c r="F2236" s="2" t="s">
        <v>9810</v>
      </c>
      <c r="G2236" s="2" t="s">
        <v>10141</v>
      </c>
      <c r="H2236" s="2" t="s">
        <v>137</v>
      </c>
      <c r="I2236" s="2" t="s">
        <v>75</v>
      </c>
      <c r="J2236" s="2" t="s">
        <v>100</v>
      </c>
      <c r="K2236" s="2">
        <v>0.0</v>
      </c>
      <c r="L2236" s="6">
        <v>0.0</v>
      </c>
      <c r="M2236" s="6">
        <v>0.0</v>
      </c>
      <c r="N2236" s="6">
        <v>0.0</v>
      </c>
      <c r="O2236" s="6" t="s">
        <v>10206</v>
      </c>
      <c r="P2236" s="6"/>
      <c r="Q2236" s="6" t="s">
        <v>10495</v>
      </c>
      <c r="R2236" s="6">
        <v>0.0</v>
      </c>
      <c r="S2236" s="6">
        <v>0.0</v>
      </c>
      <c r="T2236" s="6">
        <v>0.0</v>
      </c>
      <c r="U2236" s="6">
        <v>0.0</v>
      </c>
      <c r="V2236" s="6">
        <v>0.0</v>
      </c>
      <c r="W2236" s="6" t="s">
        <v>127</v>
      </c>
      <c r="X2236" s="6">
        <v>0.0</v>
      </c>
      <c r="Y2236" s="6">
        <v>0.0</v>
      </c>
      <c r="Z2236" s="6">
        <v>0.0</v>
      </c>
      <c r="AA2236" s="6">
        <v>0.0</v>
      </c>
      <c r="AB2236" s="6">
        <v>0.0</v>
      </c>
      <c r="AC2236" s="6">
        <v>0.0</v>
      </c>
      <c r="AD2236" s="6" t="b">
        <v>1</v>
      </c>
      <c r="AE2236" s="6" t="s">
        <v>4418</v>
      </c>
      <c r="AF2236" s="6">
        <v>0.0</v>
      </c>
      <c r="AG2236" s="6">
        <v>0.0</v>
      </c>
      <c r="AH2236" s="6">
        <v>0.0</v>
      </c>
      <c r="AI2236" s="6">
        <v>40.0</v>
      </c>
      <c r="AJ2236" s="6" t="b">
        <v>1</v>
      </c>
      <c r="AK2236" s="6" t="s">
        <v>4418</v>
      </c>
      <c r="AL2236" s="6">
        <v>2.0</v>
      </c>
      <c r="AM2236" s="6" t="b">
        <v>0</v>
      </c>
      <c r="AN2236" s="6">
        <v>0.0</v>
      </c>
      <c r="AO2236" s="6">
        <v>0.0</v>
      </c>
      <c r="AP2236" s="6">
        <v>0.0</v>
      </c>
      <c r="AQ2236" s="6" t="s">
        <v>682</v>
      </c>
      <c r="AR2236" s="6">
        <v>0.0</v>
      </c>
      <c r="AS2236" s="6">
        <v>0.0</v>
      </c>
      <c r="AT2236" s="6">
        <v>0.0</v>
      </c>
      <c r="AU2236" s="6">
        <v>0.0</v>
      </c>
      <c r="AV2236" s="6">
        <v>0.0</v>
      </c>
      <c r="AW2236" s="6">
        <v>0.0</v>
      </c>
      <c r="AX2236" s="6">
        <v>0.0</v>
      </c>
      <c r="AY2236" s="6">
        <v>0.0</v>
      </c>
      <c r="AZ2236" s="6">
        <v>0.0</v>
      </c>
      <c r="BA2236" s="6">
        <v>0.0</v>
      </c>
      <c r="BB2236" s="6">
        <v>0.0</v>
      </c>
      <c r="BC2236" s="6">
        <v>0.0</v>
      </c>
      <c r="BD2236" s="6">
        <v>0.0</v>
      </c>
      <c r="BE2236" s="6">
        <v>0.0</v>
      </c>
      <c r="BF2236" s="6" t="s">
        <v>491</v>
      </c>
      <c r="BG2236" s="6">
        <v>0.0</v>
      </c>
      <c r="BH2236" s="6">
        <v>0.0</v>
      </c>
      <c r="BI2236" s="6">
        <v>0.0</v>
      </c>
      <c r="BJ2236" s="6" t="str">
        <f t="shared" ref="BJ2236:BO2236" si="2053">IFERROR(XLOOKUP($B2236,#REF!,#REF!,""),"")</f>
        <v/>
      </c>
      <c r="BK2236" s="6" t="str">
        <f t="shared" si="2053"/>
        <v/>
      </c>
      <c r="BL2236" s="6" t="str">
        <f t="shared" si="2053"/>
        <v/>
      </c>
      <c r="BM2236" s="6" t="str">
        <f t="shared" si="2053"/>
        <v/>
      </c>
      <c r="BN2236" s="6" t="str">
        <f t="shared" si="2053"/>
        <v/>
      </c>
      <c r="BO2236" s="6" t="str">
        <f t="shared" si="2053"/>
        <v/>
      </c>
      <c r="BP2236" s="6"/>
      <c r="BQ2236" s="6"/>
    </row>
    <row r="2237" ht="15.75" customHeight="1">
      <c r="A2237" s="5" t="s">
        <v>7253</v>
      </c>
      <c r="B2237" s="5" t="s">
        <v>10892</v>
      </c>
      <c r="C2237" s="5" t="s">
        <v>2232</v>
      </c>
      <c r="D2237" s="5" t="s">
        <v>117</v>
      </c>
      <c r="E2237" s="19"/>
      <c r="F2237" s="2" t="s">
        <v>1812</v>
      </c>
      <c r="G2237" s="2" t="s">
        <v>7263</v>
      </c>
      <c r="H2237" s="2" t="s">
        <v>3673</v>
      </c>
      <c r="I2237" s="2" t="s">
        <v>2236</v>
      </c>
      <c r="J2237" s="2" t="s">
        <v>100</v>
      </c>
      <c r="K2237" s="2">
        <v>0.0</v>
      </c>
      <c r="L2237" s="6">
        <v>0.0</v>
      </c>
      <c r="M2237" s="6">
        <v>0.0</v>
      </c>
      <c r="N2237" s="6">
        <v>0.0</v>
      </c>
      <c r="O2237" s="6" t="s">
        <v>10893</v>
      </c>
      <c r="P2237" s="6"/>
      <c r="Q2237" s="6" t="s">
        <v>9554</v>
      </c>
      <c r="R2237" s="7">
        <v>45722.0</v>
      </c>
      <c r="S2237" s="6">
        <v>69.0</v>
      </c>
      <c r="T2237" s="6">
        <v>0.0</v>
      </c>
      <c r="U2237" s="7">
        <v>45724.0</v>
      </c>
      <c r="V2237" s="6">
        <v>0.0</v>
      </c>
      <c r="W2237" s="6" t="s">
        <v>127</v>
      </c>
      <c r="X2237" s="6">
        <v>0.0</v>
      </c>
      <c r="Y2237" s="6">
        <v>0.0</v>
      </c>
      <c r="Z2237" s="6">
        <v>0.0</v>
      </c>
      <c r="AA2237" s="6">
        <v>0.0</v>
      </c>
      <c r="AB2237" s="6">
        <v>0.0</v>
      </c>
      <c r="AC2237" s="6">
        <v>0.0</v>
      </c>
      <c r="AD2237" s="6">
        <v>0.0</v>
      </c>
      <c r="AE2237" s="6">
        <v>0.0</v>
      </c>
      <c r="AF2237" s="6">
        <v>0.0</v>
      </c>
      <c r="AG2237" s="6">
        <v>0.0</v>
      </c>
      <c r="AH2237" s="6">
        <v>0.0</v>
      </c>
      <c r="AI2237" s="6">
        <v>141.0</v>
      </c>
      <c r="AJ2237" s="6" t="b">
        <v>1</v>
      </c>
      <c r="AK2237" s="6" t="s">
        <v>1135</v>
      </c>
      <c r="AL2237" s="6">
        <v>1.0</v>
      </c>
      <c r="AM2237" s="6" t="b">
        <v>0</v>
      </c>
      <c r="AN2237" s="6">
        <v>0.0</v>
      </c>
      <c r="AO2237" s="6">
        <v>0.0</v>
      </c>
      <c r="AP2237" s="6">
        <v>0.0</v>
      </c>
      <c r="AQ2237" s="6" t="s">
        <v>128</v>
      </c>
      <c r="AR2237" s="6" t="s">
        <v>105</v>
      </c>
      <c r="AS2237" s="6" t="s">
        <v>1945</v>
      </c>
      <c r="AT2237" s="7">
        <v>45967.0</v>
      </c>
      <c r="AU2237" s="6" t="s">
        <v>107</v>
      </c>
      <c r="AV2237" s="6">
        <v>0.0</v>
      </c>
      <c r="AW2237" s="6" t="s">
        <v>10893</v>
      </c>
      <c r="AX2237" s="6" t="s">
        <v>87</v>
      </c>
      <c r="AY2237" s="6" t="s">
        <v>87</v>
      </c>
      <c r="AZ2237" s="6" t="s">
        <v>108</v>
      </c>
      <c r="BA2237" s="6" t="s">
        <v>3210</v>
      </c>
      <c r="BB2237" s="6" t="s">
        <v>1945</v>
      </c>
      <c r="BC2237" s="6">
        <v>0.0</v>
      </c>
      <c r="BD2237" s="6">
        <v>0.0</v>
      </c>
      <c r="BE2237" s="6">
        <v>0.0</v>
      </c>
      <c r="BF2237" s="6">
        <v>0.0</v>
      </c>
      <c r="BG2237" s="6" t="s">
        <v>3781</v>
      </c>
      <c r="BH2237" s="6">
        <v>0.0</v>
      </c>
      <c r="BI2237" s="6">
        <v>0.0</v>
      </c>
      <c r="BJ2237" s="6" t="str">
        <f t="shared" ref="BJ2237:BO2237" si="2054">IFERROR(XLOOKUP($B2237,#REF!,#REF!,""),"")</f>
        <v/>
      </c>
      <c r="BK2237" s="6" t="str">
        <f t="shared" si="2054"/>
        <v/>
      </c>
      <c r="BL2237" s="6" t="str">
        <f t="shared" si="2054"/>
        <v/>
      </c>
      <c r="BM2237" s="6" t="str">
        <f t="shared" si="2054"/>
        <v/>
      </c>
      <c r="BN2237" s="6" t="str">
        <f t="shared" si="2054"/>
        <v/>
      </c>
      <c r="BO2237" s="6" t="str">
        <f t="shared" si="2054"/>
        <v/>
      </c>
      <c r="BP2237" s="6"/>
      <c r="BQ2237" s="6"/>
    </row>
    <row r="2238" ht="15.75" customHeight="1">
      <c r="A2238" s="5" t="s">
        <v>7253</v>
      </c>
      <c r="B2238" s="5" t="s">
        <v>10894</v>
      </c>
      <c r="C2238" s="5" t="s">
        <v>1486</v>
      </c>
      <c r="D2238" s="5" t="s">
        <v>117</v>
      </c>
      <c r="E2238" s="19"/>
      <c r="F2238" s="2" t="s">
        <v>9810</v>
      </c>
      <c r="G2238" s="2" t="s">
        <v>8863</v>
      </c>
      <c r="H2238" s="2" t="s">
        <v>1523</v>
      </c>
      <c r="I2238" s="2" t="s">
        <v>1524</v>
      </c>
      <c r="J2238" s="2" t="s">
        <v>100</v>
      </c>
      <c r="K2238" s="2">
        <v>0.0</v>
      </c>
      <c r="L2238" s="6">
        <v>0.0</v>
      </c>
      <c r="M2238" s="6">
        <v>0.0</v>
      </c>
      <c r="N2238" s="6">
        <v>0.0</v>
      </c>
      <c r="O2238" s="6" t="s">
        <v>10895</v>
      </c>
      <c r="P2238" s="6" t="s">
        <v>5104</v>
      </c>
      <c r="Q2238" s="6" t="s">
        <v>10522</v>
      </c>
      <c r="R2238" s="6" t="s">
        <v>2479</v>
      </c>
      <c r="S2238" s="6">
        <v>189.0</v>
      </c>
      <c r="T2238" s="6">
        <v>0.0</v>
      </c>
      <c r="U2238" s="6" t="s">
        <v>226</v>
      </c>
      <c r="V2238" s="6">
        <v>0.0</v>
      </c>
      <c r="W2238" s="6" t="s">
        <v>127</v>
      </c>
      <c r="X2238" s="6">
        <v>0.0</v>
      </c>
      <c r="Y2238" s="6">
        <v>0.0</v>
      </c>
      <c r="Z2238" s="6">
        <v>0.0</v>
      </c>
      <c r="AA2238" s="6">
        <v>0.0</v>
      </c>
      <c r="AB2238" s="6">
        <v>0.0</v>
      </c>
      <c r="AC2238" s="6">
        <v>0.0</v>
      </c>
      <c r="AD2238" s="6" t="b">
        <v>1</v>
      </c>
      <c r="AE2238" s="6" t="s">
        <v>2479</v>
      </c>
      <c r="AF2238" s="6">
        <v>0.0</v>
      </c>
      <c r="AG2238" s="6">
        <v>0.0</v>
      </c>
      <c r="AH2238" s="6">
        <v>0.0</v>
      </c>
      <c r="AI2238" s="6">
        <v>192.0</v>
      </c>
      <c r="AJ2238" s="6" t="b">
        <v>1</v>
      </c>
      <c r="AK2238" s="6" t="s">
        <v>226</v>
      </c>
      <c r="AL2238" s="6">
        <v>2.0</v>
      </c>
      <c r="AM2238" s="6" t="b">
        <v>0</v>
      </c>
      <c r="AN2238" s="6">
        <v>0.0</v>
      </c>
      <c r="AO2238" s="6">
        <v>0.0</v>
      </c>
      <c r="AP2238" s="6">
        <v>0.0</v>
      </c>
      <c r="AQ2238" s="6" t="s">
        <v>128</v>
      </c>
      <c r="AR2238" s="6">
        <v>0.0</v>
      </c>
      <c r="AS2238" s="6">
        <v>0.0</v>
      </c>
      <c r="AT2238" s="6">
        <v>0.0</v>
      </c>
      <c r="AU2238" s="6">
        <v>0.0</v>
      </c>
      <c r="AV2238" s="6">
        <v>0.0</v>
      </c>
      <c r="AW2238" s="6">
        <v>0.0</v>
      </c>
      <c r="AX2238" s="6">
        <v>0.0</v>
      </c>
      <c r="AY2238" s="6">
        <v>0.0</v>
      </c>
      <c r="AZ2238" s="6" t="s">
        <v>88</v>
      </c>
      <c r="BA2238" s="6">
        <v>0.0</v>
      </c>
      <c r="BB2238" s="6">
        <v>0.0</v>
      </c>
      <c r="BC2238" s="6">
        <v>0.0</v>
      </c>
      <c r="BD2238" s="6">
        <v>0.0</v>
      </c>
      <c r="BE2238" s="6">
        <v>0.0</v>
      </c>
      <c r="BF2238" s="6" t="s">
        <v>5406</v>
      </c>
      <c r="BG2238" s="6">
        <v>0.0</v>
      </c>
      <c r="BH2238" s="6">
        <v>0.0</v>
      </c>
      <c r="BI2238" s="6">
        <v>0.0</v>
      </c>
      <c r="BJ2238" s="6" t="str">
        <f t="shared" ref="BJ2238:BO2238" si="2055">IFERROR(XLOOKUP($B2238,#REF!,#REF!,""),"")</f>
        <v/>
      </c>
      <c r="BK2238" s="6" t="str">
        <f t="shared" si="2055"/>
        <v/>
      </c>
      <c r="BL2238" s="6" t="str">
        <f t="shared" si="2055"/>
        <v/>
      </c>
      <c r="BM2238" s="6" t="str">
        <f t="shared" si="2055"/>
        <v/>
      </c>
      <c r="BN2238" s="6" t="str">
        <f t="shared" si="2055"/>
        <v/>
      </c>
      <c r="BO2238" s="6" t="str">
        <f t="shared" si="2055"/>
        <v/>
      </c>
      <c r="BP2238" s="6"/>
      <c r="BQ2238" s="6"/>
    </row>
    <row r="2239" ht="15.75" customHeight="1">
      <c r="A2239" s="5" t="s">
        <v>7253</v>
      </c>
      <c r="B2239" s="5" t="s">
        <v>10896</v>
      </c>
      <c r="C2239" s="5" t="s">
        <v>2232</v>
      </c>
      <c r="D2239" s="5" t="s">
        <v>117</v>
      </c>
      <c r="E2239" s="19"/>
      <c r="F2239" s="2" t="s">
        <v>1812</v>
      </c>
      <c r="G2239" s="2" t="s">
        <v>7617</v>
      </c>
      <c r="H2239" s="2" t="s">
        <v>3673</v>
      </c>
      <c r="I2239" s="2" t="s">
        <v>2236</v>
      </c>
      <c r="J2239" s="2" t="s">
        <v>100</v>
      </c>
      <c r="K2239" s="2">
        <v>0.0</v>
      </c>
      <c r="L2239" s="6">
        <v>0.0</v>
      </c>
      <c r="M2239" s="6">
        <v>0.0</v>
      </c>
      <c r="N2239" s="6">
        <v>0.0</v>
      </c>
      <c r="O2239" s="6" t="s">
        <v>10897</v>
      </c>
      <c r="P2239" s="6"/>
      <c r="Q2239" s="6" t="s">
        <v>10898</v>
      </c>
      <c r="R2239" s="6" t="s">
        <v>3913</v>
      </c>
      <c r="S2239" s="6">
        <v>39.0</v>
      </c>
      <c r="T2239" s="6">
        <v>0.0</v>
      </c>
      <c r="U2239" s="7">
        <v>45665.0</v>
      </c>
      <c r="V2239" s="6">
        <v>0.0</v>
      </c>
      <c r="W2239" s="6" t="s">
        <v>127</v>
      </c>
      <c r="X2239" s="6">
        <v>0.0</v>
      </c>
      <c r="Y2239" s="6">
        <v>0.0</v>
      </c>
      <c r="Z2239" s="6">
        <v>0.0</v>
      </c>
      <c r="AA2239" s="6">
        <v>0.0</v>
      </c>
      <c r="AB2239" s="6">
        <v>0.0</v>
      </c>
      <c r="AC2239" s="6">
        <v>0.0</v>
      </c>
      <c r="AD2239" s="6">
        <v>0.0</v>
      </c>
      <c r="AE2239" s="6">
        <v>0.0</v>
      </c>
      <c r="AF2239" s="6" t="b">
        <v>1</v>
      </c>
      <c r="AG2239" s="6">
        <v>0.0</v>
      </c>
      <c r="AH2239" s="6">
        <v>0.0</v>
      </c>
      <c r="AI2239" s="6">
        <v>119.0</v>
      </c>
      <c r="AJ2239" s="6" t="b">
        <v>1</v>
      </c>
      <c r="AK2239" s="7">
        <v>45665.0</v>
      </c>
      <c r="AL2239" s="6">
        <v>1.0</v>
      </c>
      <c r="AM2239" s="6" t="b">
        <v>0</v>
      </c>
      <c r="AN2239" s="6">
        <v>0.0</v>
      </c>
      <c r="AO2239" s="6">
        <v>0.0</v>
      </c>
      <c r="AP2239" s="6">
        <v>0.0</v>
      </c>
      <c r="AQ2239" s="6" t="s">
        <v>128</v>
      </c>
      <c r="AR2239" s="6" t="s">
        <v>105</v>
      </c>
      <c r="AS2239" s="6">
        <v>0.0</v>
      </c>
      <c r="AT2239" s="6" t="s">
        <v>1014</v>
      </c>
      <c r="AU2239" s="6" t="s">
        <v>107</v>
      </c>
      <c r="AV2239" s="6">
        <v>0.0</v>
      </c>
      <c r="AW2239" s="6" t="s">
        <v>10897</v>
      </c>
      <c r="AX2239" s="6" t="s">
        <v>87</v>
      </c>
      <c r="AY2239" s="6" t="s">
        <v>87</v>
      </c>
      <c r="AZ2239" s="6" t="s">
        <v>108</v>
      </c>
      <c r="BA2239" s="6" t="s">
        <v>3210</v>
      </c>
      <c r="BB2239" s="6" t="s">
        <v>1945</v>
      </c>
      <c r="BC2239" s="6">
        <v>0.0</v>
      </c>
      <c r="BD2239" s="6">
        <v>0.0</v>
      </c>
      <c r="BE2239" s="6">
        <v>0.0</v>
      </c>
      <c r="BF2239" s="6">
        <v>0.0</v>
      </c>
      <c r="BG2239" s="6" t="s">
        <v>3781</v>
      </c>
      <c r="BH2239" s="6">
        <v>0.0</v>
      </c>
      <c r="BI2239" s="6">
        <v>0.0</v>
      </c>
      <c r="BJ2239" s="6" t="str">
        <f t="shared" ref="BJ2239:BO2239" si="2056">IFERROR(XLOOKUP($B2239,#REF!,#REF!,""),"")</f>
        <v/>
      </c>
      <c r="BK2239" s="6" t="str">
        <f t="shared" si="2056"/>
        <v/>
      </c>
      <c r="BL2239" s="6" t="str">
        <f t="shared" si="2056"/>
        <v/>
      </c>
      <c r="BM2239" s="6" t="str">
        <f t="shared" si="2056"/>
        <v/>
      </c>
      <c r="BN2239" s="6" t="str">
        <f t="shared" si="2056"/>
        <v/>
      </c>
      <c r="BO2239" s="6" t="str">
        <f t="shared" si="2056"/>
        <v/>
      </c>
      <c r="BP2239" s="6"/>
      <c r="BQ2239" s="6"/>
    </row>
    <row r="2240" ht="15.75" customHeight="1">
      <c r="A2240" s="5" t="s">
        <v>7253</v>
      </c>
      <c r="B2240" s="5" t="s">
        <v>10899</v>
      </c>
      <c r="C2240" s="5" t="s">
        <v>2232</v>
      </c>
      <c r="D2240" s="5" t="s">
        <v>117</v>
      </c>
      <c r="E2240" s="19"/>
      <c r="F2240" s="2" t="s">
        <v>1812</v>
      </c>
      <c r="G2240" s="2" t="s">
        <v>5294</v>
      </c>
      <c r="H2240" s="2" t="s">
        <v>3673</v>
      </c>
      <c r="I2240" s="2" t="s">
        <v>2236</v>
      </c>
      <c r="J2240" s="2" t="s">
        <v>100</v>
      </c>
      <c r="K2240" s="2">
        <v>0.0</v>
      </c>
      <c r="L2240" s="6">
        <v>0.0</v>
      </c>
      <c r="M2240" s="6">
        <v>0.0</v>
      </c>
      <c r="N2240" s="6">
        <v>0.0</v>
      </c>
      <c r="O2240" s="6" t="s">
        <v>10900</v>
      </c>
      <c r="P2240" s="6"/>
      <c r="Q2240" s="6" t="s">
        <v>9874</v>
      </c>
      <c r="R2240" s="6" t="s">
        <v>1551</v>
      </c>
      <c r="S2240" s="6">
        <v>36.0</v>
      </c>
      <c r="T2240" s="6">
        <v>0.0</v>
      </c>
      <c r="U2240" s="7">
        <v>45665.0</v>
      </c>
      <c r="V2240" s="6">
        <v>0.0</v>
      </c>
      <c r="W2240" s="6" t="s">
        <v>127</v>
      </c>
      <c r="X2240" s="6">
        <v>0.0</v>
      </c>
      <c r="Y2240" s="6">
        <v>0.0</v>
      </c>
      <c r="Z2240" s="6">
        <v>0.0</v>
      </c>
      <c r="AA2240" s="6">
        <v>0.0</v>
      </c>
      <c r="AB2240" s="6">
        <v>0.0</v>
      </c>
      <c r="AC2240" s="6">
        <v>0.0</v>
      </c>
      <c r="AD2240" s="6">
        <v>0.0</v>
      </c>
      <c r="AE2240" s="6">
        <v>0.0</v>
      </c>
      <c r="AF2240" s="6">
        <v>0.0</v>
      </c>
      <c r="AG2240" s="6">
        <v>0.0</v>
      </c>
      <c r="AH2240" s="6">
        <v>0.0</v>
      </c>
      <c r="AI2240" s="6">
        <v>102.0</v>
      </c>
      <c r="AJ2240" s="6" t="b">
        <v>1</v>
      </c>
      <c r="AK2240" s="7">
        <v>45755.0</v>
      </c>
      <c r="AL2240" s="6">
        <v>1.0</v>
      </c>
      <c r="AM2240" s="6" t="b">
        <v>0</v>
      </c>
      <c r="AN2240" s="6">
        <v>0.0</v>
      </c>
      <c r="AO2240" s="6">
        <v>0.0</v>
      </c>
      <c r="AP2240" s="6">
        <v>0.0</v>
      </c>
      <c r="AQ2240" s="6" t="s">
        <v>128</v>
      </c>
      <c r="AR2240" s="6" t="s">
        <v>105</v>
      </c>
      <c r="AS2240" s="6">
        <v>0.0</v>
      </c>
      <c r="AT2240" s="7">
        <v>45936.0</v>
      </c>
      <c r="AU2240" s="6" t="s">
        <v>107</v>
      </c>
      <c r="AV2240" s="6">
        <v>0.0</v>
      </c>
      <c r="AW2240" s="6" t="s">
        <v>10900</v>
      </c>
      <c r="AX2240" s="6" t="s">
        <v>87</v>
      </c>
      <c r="AY2240" s="6" t="s">
        <v>87</v>
      </c>
      <c r="AZ2240" s="6" t="s">
        <v>108</v>
      </c>
      <c r="BA2240" s="6" t="s">
        <v>3210</v>
      </c>
      <c r="BB2240" s="7">
        <v>45937.0</v>
      </c>
      <c r="BC2240" s="6">
        <v>0.0</v>
      </c>
      <c r="BD2240" s="6">
        <v>0.0</v>
      </c>
      <c r="BE2240" s="6">
        <v>0.0</v>
      </c>
      <c r="BF2240" s="6">
        <v>0.0</v>
      </c>
      <c r="BG2240" s="6" t="s">
        <v>8869</v>
      </c>
      <c r="BH2240" s="8" t="s">
        <v>10901</v>
      </c>
      <c r="BI2240" s="6">
        <v>0.0</v>
      </c>
      <c r="BJ2240" s="6" t="str">
        <f t="shared" ref="BJ2240:BO2240" si="2057">IFERROR(XLOOKUP($B2240,#REF!,#REF!,""),"")</f>
        <v/>
      </c>
      <c r="BK2240" s="6" t="str">
        <f t="shared" si="2057"/>
        <v/>
      </c>
      <c r="BL2240" s="6" t="str">
        <f t="shared" si="2057"/>
        <v/>
      </c>
      <c r="BM2240" s="6" t="str">
        <f t="shared" si="2057"/>
        <v/>
      </c>
      <c r="BN2240" s="6" t="str">
        <f t="shared" si="2057"/>
        <v/>
      </c>
      <c r="BO2240" s="6" t="str">
        <f t="shared" si="2057"/>
        <v/>
      </c>
      <c r="BP2240" s="6"/>
      <c r="BQ2240" s="6"/>
    </row>
    <row r="2241" ht="15.75" customHeight="1">
      <c r="A2241" s="5" t="s">
        <v>7253</v>
      </c>
      <c r="B2241" s="5" t="s">
        <v>10902</v>
      </c>
      <c r="C2241" s="5" t="s">
        <v>925</v>
      </c>
      <c r="D2241" s="5" t="s">
        <v>70</v>
      </c>
      <c r="E2241" s="19"/>
      <c r="F2241" s="2" t="s">
        <v>1812</v>
      </c>
      <c r="G2241" s="2" t="s">
        <v>10903</v>
      </c>
      <c r="H2241" s="2" t="s">
        <v>928</v>
      </c>
      <c r="I2241" s="2" t="s">
        <v>929</v>
      </c>
      <c r="J2241" s="2" t="s">
        <v>100</v>
      </c>
      <c r="K2241" s="2">
        <v>0.0</v>
      </c>
      <c r="L2241" s="6">
        <v>0.0</v>
      </c>
      <c r="M2241" s="6">
        <v>0.0</v>
      </c>
      <c r="N2241" s="6">
        <v>0.0</v>
      </c>
      <c r="O2241" s="6" t="s">
        <v>10904</v>
      </c>
      <c r="P2241" s="6"/>
      <c r="Q2241" s="6" t="s">
        <v>10905</v>
      </c>
      <c r="R2241" s="6" t="s">
        <v>1825</v>
      </c>
      <c r="S2241" s="6">
        <v>85.0</v>
      </c>
      <c r="T2241" s="6">
        <v>0.0</v>
      </c>
      <c r="U2241" s="6">
        <v>0.0</v>
      </c>
      <c r="V2241" s="6">
        <v>0.0</v>
      </c>
      <c r="W2241" s="6" t="s">
        <v>81</v>
      </c>
      <c r="X2241" s="6">
        <v>256.0</v>
      </c>
      <c r="Y2241" s="6">
        <v>0.0</v>
      </c>
      <c r="Z2241" s="6">
        <v>0.0</v>
      </c>
      <c r="AA2241" s="6">
        <v>0.0</v>
      </c>
      <c r="AB2241" s="6">
        <v>0.0</v>
      </c>
      <c r="AC2241" s="6">
        <v>0.0</v>
      </c>
      <c r="AD2241" s="6">
        <v>0.0</v>
      </c>
      <c r="AE2241" s="6">
        <v>0.0</v>
      </c>
      <c r="AF2241" s="6">
        <v>0.0</v>
      </c>
      <c r="AG2241" s="6" t="b">
        <v>1</v>
      </c>
      <c r="AH2241" s="6">
        <v>0.0</v>
      </c>
      <c r="AI2241" s="6">
        <v>0.0</v>
      </c>
      <c r="AJ2241" s="6">
        <v>0.0</v>
      </c>
      <c r="AK2241" s="6">
        <v>0.0</v>
      </c>
      <c r="AL2241" s="6">
        <v>0.0</v>
      </c>
      <c r="AM2241" s="6">
        <v>0.0</v>
      </c>
      <c r="AN2241" s="6">
        <v>0.0</v>
      </c>
      <c r="AO2241" s="6">
        <v>0.0</v>
      </c>
      <c r="AP2241" s="6">
        <v>0.0</v>
      </c>
      <c r="AQ2241" s="6" t="s">
        <v>2728</v>
      </c>
      <c r="AR2241" s="6" t="s">
        <v>83</v>
      </c>
      <c r="AS2241" s="6">
        <v>0.0</v>
      </c>
      <c r="AT2241" s="7">
        <v>45845.0</v>
      </c>
      <c r="AU2241" s="6">
        <v>0.0</v>
      </c>
      <c r="AV2241" s="6">
        <v>0.0</v>
      </c>
      <c r="AW2241" s="6">
        <v>0.0</v>
      </c>
      <c r="AX2241" s="6">
        <v>0.0</v>
      </c>
      <c r="AY2241" s="6">
        <v>0.0</v>
      </c>
      <c r="AZ2241" s="6">
        <v>0.0</v>
      </c>
      <c r="BA2241" s="6">
        <v>0.0</v>
      </c>
      <c r="BB2241" s="6">
        <v>0.0</v>
      </c>
      <c r="BC2241" s="6">
        <v>0.0</v>
      </c>
      <c r="BD2241" s="6">
        <v>0.0</v>
      </c>
      <c r="BE2241" s="6">
        <v>0.0</v>
      </c>
      <c r="BF2241" s="6">
        <v>0.0</v>
      </c>
      <c r="BG2241" s="6">
        <v>0.0</v>
      </c>
      <c r="BH2241" s="6">
        <v>0.0</v>
      </c>
      <c r="BI2241" s="6">
        <v>0.0</v>
      </c>
      <c r="BJ2241" s="6" t="str">
        <f t="shared" ref="BJ2241:BO2241" si="2058">IFERROR(XLOOKUP($B2241,#REF!,#REF!,""),"")</f>
        <v/>
      </c>
      <c r="BK2241" s="6" t="str">
        <f t="shared" si="2058"/>
        <v/>
      </c>
      <c r="BL2241" s="6" t="str">
        <f t="shared" si="2058"/>
        <v/>
      </c>
      <c r="BM2241" s="6" t="str">
        <f t="shared" si="2058"/>
        <v/>
      </c>
      <c r="BN2241" s="6" t="str">
        <f t="shared" si="2058"/>
        <v/>
      </c>
      <c r="BO2241" s="6" t="str">
        <f t="shared" si="2058"/>
        <v/>
      </c>
      <c r="BP2241" s="6"/>
      <c r="BQ2241" s="6"/>
    </row>
    <row r="2242" ht="15.75" customHeight="1">
      <c r="A2242" s="5" t="s">
        <v>7253</v>
      </c>
      <c r="B2242" s="5" t="s">
        <v>10906</v>
      </c>
      <c r="C2242" s="5" t="s">
        <v>116</v>
      </c>
      <c r="D2242" s="5" t="s">
        <v>70</v>
      </c>
      <c r="E2242" s="19"/>
      <c r="F2242" s="2" t="s">
        <v>1812</v>
      </c>
      <c r="G2242" s="2" t="s">
        <v>2159</v>
      </c>
      <c r="H2242" s="2" t="s">
        <v>121</v>
      </c>
      <c r="I2242" s="2" t="s">
        <v>122</v>
      </c>
      <c r="J2242" s="2" t="s">
        <v>100</v>
      </c>
      <c r="K2242" s="2">
        <v>0.0</v>
      </c>
      <c r="L2242" s="6">
        <v>0.0</v>
      </c>
      <c r="M2242" s="6">
        <v>0.0</v>
      </c>
      <c r="N2242" s="6">
        <v>0.0</v>
      </c>
      <c r="O2242" s="6" t="s">
        <v>10907</v>
      </c>
      <c r="P2242" s="6"/>
      <c r="Q2242" s="6" t="s">
        <v>2160</v>
      </c>
      <c r="R2242" s="6">
        <v>0.0</v>
      </c>
      <c r="S2242" s="6">
        <v>0.0</v>
      </c>
      <c r="T2242" s="6">
        <v>0.0</v>
      </c>
      <c r="U2242" s="6">
        <v>0.0</v>
      </c>
      <c r="V2242" s="6">
        <v>0.0</v>
      </c>
      <c r="W2242" s="6" t="s">
        <v>81</v>
      </c>
      <c r="X2242" s="6">
        <v>246.0</v>
      </c>
      <c r="Y2242" s="6">
        <v>0.0</v>
      </c>
      <c r="Z2242" s="6">
        <v>0.0</v>
      </c>
      <c r="AA2242" s="6">
        <v>0.0</v>
      </c>
      <c r="AB2242" s="6">
        <v>0.0</v>
      </c>
      <c r="AC2242" s="6">
        <v>0.0</v>
      </c>
      <c r="AD2242" s="6">
        <v>0.0</v>
      </c>
      <c r="AE2242" s="6">
        <v>0.0</v>
      </c>
      <c r="AF2242" s="6">
        <v>0.0</v>
      </c>
      <c r="AG2242" s="6" t="b">
        <v>1</v>
      </c>
      <c r="AH2242" s="6">
        <v>0.0</v>
      </c>
      <c r="AI2242" s="6">
        <v>0.0</v>
      </c>
      <c r="AJ2242" s="6">
        <v>0.0</v>
      </c>
      <c r="AK2242" s="6">
        <v>0.0</v>
      </c>
      <c r="AL2242" s="6">
        <v>0.0</v>
      </c>
      <c r="AM2242" s="6">
        <v>0.0</v>
      </c>
      <c r="AN2242" s="6">
        <v>0.0</v>
      </c>
      <c r="AO2242" s="6">
        <v>0.0</v>
      </c>
      <c r="AP2242" s="6">
        <v>0.0</v>
      </c>
      <c r="AQ2242" s="6" t="s">
        <v>10908</v>
      </c>
      <c r="AR2242" s="6" t="s">
        <v>621</v>
      </c>
      <c r="AS2242" s="6">
        <v>0.0</v>
      </c>
      <c r="AT2242" s="6" t="s">
        <v>1063</v>
      </c>
      <c r="AU2242" s="6">
        <v>0.0</v>
      </c>
      <c r="AV2242" s="6">
        <v>0.0</v>
      </c>
      <c r="AW2242" s="6">
        <v>0.0</v>
      </c>
      <c r="AX2242" s="6">
        <v>0.0</v>
      </c>
      <c r="AY2242" s="6">
        <v>0.0</v>
      </c>
      <c r="AZ2242" s="6">
        <v>0.0</v>
      </c>
      <c r="BA2242" s="6">
        <v>0.0</v>
      </c>
      <c r="BB2242" s="6">
        <v>0.0</v>
      </c>
      <c r="BC2242" s="6">
        <v>0.0</v>
      </c>
      <c r="BD2242" s="6">
        <v>0.0</v>
      </c>
      <c r="BE2242" s="6">
        <v>0.0</v>
      </c>
      <c r="BF2242" s="6">
        <v>0.0</v>
      </c>
      <c r="BG2242" s="6">
        <v>0.0</v>
      </c>
      <c r="BH2242" s="6">
        <v>0.0</v>
      </c>
      <c r="BI2242" s="6">
        <v>0.0</v>
      </c>
      <c r="BJ2242" s="6" t="str">
        <f t="shared" ref="BJ2242:BO2242" si="2059">IFERROR(XLOOKUP($B2242,#REF!,#REF!,""),"")</f>
        <v/>
      </c>
      <c r="BK2242" s="6" t="str">
        <f t="shared" si="2059"/>
        <v/>
      </c>
      <c r="BL2242" s="6" t="str">
        <f t="shared" si="2059"/>
        <v/>
      </c>
      <c r="BM2242" s="6" t="str">
        <f t="shared" si="2059"/>
        <v/>
      </c>
      <c r="BN2242" s="6" t="str">
        <f t="shared" si="2059"/>
        <v/>
      </c>
      <c r="BO2242" s="6" t="str">
        <f t="shared" si="2059"/>
        <v/>
      </c>
      <c r="BP2242" s="6"/>
      <c r="BQ2242" s="6"/>
    </row>
    <row r="2243" ht="15.75" customHeight="1">
      <c r="A2243" s="5" t="s">
        <v>7253</v>
      </c>
      <c r="B2243" s="5" t="s">
        <v>10909</v>
      </c>
      <c r="C2243" s="5" t="s">
        <v>403</v>
      </c>
      <c r="D2243" s="5" t="s">
        <v>117</v>
      </c>
      <c r="E2243" s="19"/>
      <c r="F2243" s="2" t="s">
        <v>1812</v>
      </c>
      <c r="G2243" s="2" t="s">
        <v>405</v>
      </c>
      <c r="H2243" s="2" t="s">
        <v>406</v>
      </c>
      <c r="I2243" s="2" t="s">
        <v>407</v>
      </c>
      <c r="J2243" s="2" t="s">
        <v>100</v>
      </c>
      <c r="K2243" s="2">
        <v>0.0</v>
      </c>
      <c r="L2243" s="6">
        <v>0.0</v>
      </c>
      <c r="M2243" s="6">
        <v>0.0</v>
      </c>
      <c r="N2243" s="6">
        <v>0.0</v>
      </c>
      <c r="O2243" s="6" t="s">
        <v>10910</v>
      </c>
      <c r="P2243" s="6" t="s">
        <v>5104</v>
      </c>
      <c r="Q2243" s="6" t="s">
        <v>409</v>
      </c>
      <c r="R2243" s="6" t="s">
        <v>394</v>
      </c>
      <c r="S2243" s="6">
        <v>120.0</v>
      </c>
      <c r="T2243" s="6">
        <v>0.0</v>
      </c>
      <c r="U2243" s="6" t="s">
        <v>1074</v>
      </c>
      <c r="V2243" s="6">
        <v>0.0</v>
      </c>
      <c r="W2243" s="6" t="s">
        <v>127</v>
      </c>
      <c r="X2243" s="6">
        <v>0.0</v>
      </c>
      <c r="Y2243" s="6">
        <v>0.0</v>
      </c>
      <c r="Z2243" s="6">
        <v>0.0</v>
      </c>
      <c r="AA2243" s="6">
        <v>0.0</v>
      </c>
      <c r="AB2243" s="6">
        <v>0.0</v>
      </c>
      <c r="AC2243" s="6">
        <v>0.0</v>
      </c>
      <c r="AD2243" s="6">
        <v>0.0</v>
      </c>
      <c r="AE2243" s="6">
        <v>0.0</v>
      </c>
      <c r="AF2243" s="6">
        <v>0.0</v>
      </c>
      <c r="AG2243" s="6">
        <v>0.0</v>
      </c>
      <c r="AH2243" s="6">
        <v>0.0</v>
      </c>
      <c r="AI2243" s="6">
        <v>333.0</v>
      </c>
      <c r="AJ2243" s="6" t="b">
        <v>1</v>
      </c>
      <c r="AK2243" s="6" t="s">
        <v>1074</v>
      </c>
      <c r="AL2243" s="6">
        <v>1.0</v>
      </c>
      <c r="AM2243" s="6" t="b">
        <v>0</v>
      </c>
      <c r="AN2243" s="6">
        <v>0.0</v>
      </c>
      <c r="AO2243" s="6">
        <v>0.0</v>
      </c>
      <c r="AP2243" s="6">
        <v>0.0</v>
      </c>
      <c r="AQ2243" s="6" t="s">
        <v>128</v>
      </c>
      <c r="AR2243" s="6" t="s">
        <v>105</v>
      </c>
      <c r="AS2243" s="6">
        <v>0.0</v>
      </c>
      <c r="AT2243" s="6" t="s">
        <v>266</v>
      </c>
      <c r="AU2243" s="6" t="s">
        <v>107</v>
      </c>
      <c r="AV2243" s="6">
        <v>0.0</v>
      </c>
      <c r="AW2243" s="6" t="s">
        <v>10910</v>
      </c>
      <c r="AX2243" s="6" t="s">
        <v>87</v>
      </c>
      <c r="AY2243" s="6" t="s">
        <v>87</v>
      </c>
      <c r="AZ2243" s="6" t="s">
        <v>108</v>
      </c>
      <c r="BA2243" s="6" t="s">
        <v>413</v>
      </c>
      <c r="BB2243" s="7">
        <v>45905.0</v>
      </c>
      <c r="BC2243" s="6">
        <v>0.0</v>
      </c>
      <c r="BD2243" s="6">
        <v>0.0</v>
      </c>
      <c r="BE2243" s="6">
        <v>0.0</v>
      </c>
      <c r="BF2243" s="6">
        <v>0.0</v>
      </c>
      <c r="BG2243" s="6" t="s">
        <v>414</v>
      </c>
      <c r="BH2243" s="6">
        <v>0.0</v>
      </c>
      <c r="BI2243" s="6">
        <v>0.0</v>
      </c>
      <c r="BJ2243" s="6" t="str">
        <f t="shared" ref="BJ2243:BO2243" si="2060">IFERROR(XLOOKUP($B2243,#REF!,#REF!,""),"")</f>
        <v/>
      </c>
      <c r="BK2243" s="6" t="str">
        <f t="shared" si="2060"/>
        <v/>
      </c>
      <c r="BL2243" s="6" t="str">
        <f t="shared" si="2060"/>
        <v/>
      </c>
      <c r="BM2243" s="6" t="str">
        <f t="shared" si="2060"/>
        <v/>
      </c>
      <c r="BN2243" s="6" t="str">
        <f t="shared" si="2060"/>
        <v/>
      </c>
      <c r="BO2243" s="6" t="str">
        <f t="shared" si="2060"/>
        <v/>
      </c>
      <c r="BP2243" s="6"/>
      <c r="BQ2243" s="6"/>
    </row>
    <row r="2244" ht="15.75" customHeight="1">
      <c r="A2244" s="5" t="s">
        <v>7253</v>
      </c>
      <c r="B2244" s="5" t="s">
        <v>10911</v>
      </c>
      <c r="C2244" s="5" t="s">
        <v>403</v>
      </c>
      <c r="D2244" s="5" t="s">
        <v>117</v>
      </c>
      <c r="E2244" s="19"/>
      <c r="F2244" s="2" t="s">
        <v>1812</v>
      </c>
      <c r="G2244" s="2" t="s">
        <v>7335</v>
      </c>
      <c r="H2244" s="2" t="s">
        <v>406</v>
      </c>
      <c r="I2244" s="2" t="s">
        <v>407</v>
      </c>
      <c r="J2244" s="2" t="s">
        <v>100</v>
      </c>
      <c r="K2244" s="2">
        <v>0.0</v>
      </c>
      <c r="L2244" s="6">
        <v>0.0</v>
      </c>
      <c r="M2244" s="6">
        <v>0.0</v>
      </c>
      <c r="N2244" s="6">
        <v>0.0</v>
      </c>
      <c r="O2244" s="6" t="s">
        <v>10912</v>
      </c>
      <c r="P2244" s="6" t="s">
        <v>5104</v>
      </c>
      <c r="Q2244" s="6" t="s">
        <v>10313</v>
      </c>
      <c r="R2244" s="6">
        <v>0.0</v>
      </c>
      <c r="S2244" s="6">
        <v>0.0</v>
      </c>
      <c r="T2244" s="6">
        <v>0.0</v>
      </c>
      <c r="U2244" s="6">
        <v>0.0</v>
      </c>
      <c r="V2244" s="6">
        <v>0.0</v>
      </c>
      <c r="W2244" s="6" t="s">
        <v>127</v>
      </c>
      <c r="X2244" s="6">
        <v>0.0</v>
      </c>
      <c r="Y2244" s="6" t="s">
        <v>1544</v>
      </c>
      <c r="Z2244" s="6">
        <v>0.0</v>
      </c>
      <c r="AA2244" s="6">
        <v>0.0</v>
      </c>
      <c r="AB2244" s="6">
        <v>0.0</v>
      </c>
      <c r="AC2244" s="6">
        <v>0.0</v>
      </c>
      <c r="AD2244" s="6" t="b">
        <v>1</v>
      </c>
      <c r="AE2244" s="7">
        <v>45514.0</v>
      </c>
      <c r="AF2244" s="6">
        <v>0.0</v>
      </c>
      <c r="AG2244" s="6">
        <v>0.0</v>
      </c>
      <c r="AH2244" s="6">
        <v>0.0</v>
      </c>
      <c r="AI2244" s="6">
        <v>198.0</v>
      </c>
      <c r="AJ2244" s="6" t="b">
        <v>1</v>
      </c>
      <c r="AK2244" s="6" t="s">
        <v>325</v>
      </c>
      <c r="AL2244" s="6">
        <v>2.0</v>
      </c>
      <c r="AM2244" s="6" t="b">
        <v>0</v>
      </c>
      <c r="AN2244" s="6">
        <v>0.0</v>
      </c>
      <c r="AO2244" s="6">
        <v>0.0</v>
      </c>
      <c r="AP2244" s="6">
        <v>0.0</v>
      </c>
      <c r="AQ2244" s="6" t="s">
        <v>128</v>
      </c>
      <c r="AR2244" s="6">
        <v>0.0</v>
      </c>
      <c r="AS2244" s="6">
        <v>0.0</v>
      </c>
      <c r="AT2244" s="6">
        <v>0.0</v>
      </c>
      <c r="AU2244" s="6">
        <v>0.0</v>
      </c>
      <c r="AV2244" s="6">
        <v>0.0</v>
      </c>
      <c r="AW2244" s="6">
        <v>0.0</v>
      </c>
      <c r="AX2244" s="6">
        <v>0.0</v>
      </c>
      <c r="AY2244" s="6">
        <v>0.0</v>
      </c>
      <c r="AZ2244" s="6">
        <v>0.0</v>
      </c>
      <c r="BA2244" s="6">
        <v>0.0</v>
      </c>
      <c r="BB2244" s="6">
        <v>0.0</v>
      </c>
      <c r="BC2244" s="6" t="s">
        <v>1810</v>
      </c>
      <c r="BD2244" s="6">
        <v>185.0</v>
      </c>
      <c r="BE2244" s="6" t="s">
        <v>1544</v>
      </c>
      <c r="BF2244" s="6" t="s">
        <v>491</v>
      </c>
      <c r="BG2244" s="6">
        <v>0.0</v>
      </c>
      <c r="BH2244" s="6">
        <v>0.0</v>
      </c>
      <c r="BI2244" s="6">
        <v>0.0</v>
      </c>
      <c r="BJ2244" s="6" t="str">
        <f t="shared" ref="BJ2244:BO2244" si="2061">IFERROR(XLOOKUP($B2244,#REF!,#REF!,""),"")</f>
        <v/>
      </c>
      <c r="BK2244" s="6" t="str">
        <f t="shared" si="2061"/>
        <v/>
      </c>
      <c r="BL2244" s="6" t="str">
        <f t="shared" si="2061"/>
        <v/>
      </c>
      <c r="BM2244" s="6" t="str">
        <f t="shared" si="2061"/>
        <v/>
      </c>
      <c r="BN2244" s="6" t="str">
        <f t="shared" si="2061"/>
        <v/>
      </c>
      <c r="BO2244" s="6" t="str">
        <f t="shared" si="2061"/>
        <v/>
      </c>
      <c r="BP2244" s="6"/>
      <c r="BQ2244" s="6"/>
    </row>
    <row r="2245" ht="15.75" customHeight="1">
      <c r="A2245" s="5" t="s">
        <v>7253</v>
      </c>
      <c r="B2245" s="5" t="s">
        <v>10913</v>
      </c>
      <c r="C2245" s="5" t="s">
        <v>116</v>
      </c>
      <c r="D2245" s="5" t="s">
        <v>117</v>
      </c>
      <c r="E2245" s="19"/>
      <c r="F2245" s="2" t="s">
        <v>1812</v>
      </c>
      <c r="G2245" s="2" t="s">
        <v>8308</v>
      </c>
      <c r="H2245" s="2" t="s">
        <v>121</v>
      </c>
      <c r="I2245" s="2" t="s">
        <v>122</v>
      </c>
      <c r="J2245" s="2" t="s">
        <v>100</v>
      </c>
      <c r="K2245" s="2">
        <v>0.0</v>
      </c>
      <c r="L2245" s="6">
        <v>0.0</v>
      </c>
      <c r="M2245" s="6">
        <v>0.0</v>
      </c>
      <c r="N2245" s="6">
        <v>0.0</v>
      </c>
      <c r="O2245" s="6" t="s">
        <v>10292</v>
      </c>
      <c r="P2245" s="6"/>
      <c r="Q2245" s="6" t="s">
        <v>8019</v>
      </c>
      <c r="R2245" s="6">
        <v>0.0</v>
      </c>
      <c r="S2245" s="6">
        <v>0.0</v>
      </c>
      <c r="T2245" s="6">
        <v>0.0</v>
      </c>
      <c r="U2245" s="6">
        <v>0.0</v>
      </c>
      <c r="V2245" s="6">
        <v>0.0</v>
      </c>
      <c r="W2245" s="6" t="s">
        <v>127</v>
      </c>
      <c r="X2245" s="6">
        <v>0.0</v>
      </c>
      <c r="Y2245" s="6">
        <v>0.0</v>
      </c>
      <c r="Z2245" s="6">
        <v>0.0</v>
      </c>
      <c r="AA2245" s="6">
        <v>0.0</v>
      </c>
      <c r="AB2245" s="6">
        <v>0.0</v>
      </c>
      <c r="AC2245" s="6">
        <v>0.0</v>
      </c>
      <c r="AD2245" s="6" t="b">
        <v>1</v>
      </c>
      <c r="AE2245" s="6" t="s">
        <v>877</v>
      </c>
      <c r="AF2245" s="6">
        <v>0.0</v>
      </c>
      <c r="AG2245" s="6">
        <v>0.0</v>
      </c>
      <c r="AH2245" s="6">
        <v>0.0</v>
      </c>
      <c r="AI2245" s="6">
        <v>38.0</v>
      </c>
      <c r="AJ2245" s="6" t="b">
        <v>1</v>
      </c>
      <c r="AK2245" s="6" t="s">
        <v>877</v>
      </c>
      <c r="AL2245" s="6">
        <v>4.0</v>
      </c>
      <c r="AM2245" s="6" t="b">
        <v>0</v>
      </c>
      <c r="AN2245" s="6">
        <v>0.0</v>
      </c>
      <c r="AO2245" s="6">
        <v>0.0</v>
      </c>
      <c r="AP2245" s="6">
        <v>0.0</v>
      </c>
      <c r="AQ2245" s="6" t="s">
        <v>682</v>
      </c>
      <c r="AR2245" s="6">
        <v>0.0</v>
      </c>
      <c r="AS2245" s="6">
        <v>0.0</v>
      </c>
      <c r="AT2245" s="6">
        <v>0.0</v>
      </c>
      <c r="AU2245" s="6">
        <v>0.0</v>
      </c>
      <c r="AV2245" s="6">
        <v>0.0</v>
      </c>
      <c r="AW2245" s="6">
        <v>0.0</v>
      </c>
      <c r="AX2245" s="6">
        <v>0.0</v>
      </c>
      <c r="AY2245" s="6">
        <v>0.0</v>
      </c>
      <c r="AZ2245" s="6">
        <v>0.0</v>
      </c>
      <c r="BA2245" s="6">
        <v>0.0</v>
      </c>
      <c r="BB2245" s="6">
        <v>0.0</v>
      </c>
      <c r="BC2245" s="6">
        <v>0.0</v>
      </c>
      <c r="BD2245" s="6">
        <v>0.0</v>
      </c>
      <c r="BE2245" s="6">
        <v>0.0</v>
      </c>
      <c r="BF2245" s="6" t="s">
        <v>491</v>
      </c>
      <c r="BG2245" s="6">
        <v>0.0</v>
      </c>
      <c r="BH2245" s="6">
        <v>0.0</v>
      </c>
      <c r="BI2245" s="6">
        <v>0.0</v>
      </c>
      <c r="BJ2245" s="6" t="str">
        <f t="shared" ref="BJ2245:BO2245" si="2062">IFERROR(XLOOKUP($B2245,#REF!,#REF!,""),"")</f>
        <v/>
      </c>
      <c r="BK2245" s="6" t="str">
        <f t="shared" si="2062"/>
        <v/>
      </c>
      <c r="BL2245" s="6" t="str">
        <f t="shared" si="2062"/>
        <v/>
      </c>
      <c r="BM2245" s="6" t="str">
        <f t="shared" si="2062"/>
        <v/>
      </c>
      <c r="BN2245" s="6" t="str">
        <f t="shared" si="2062"/>
        <v/>
      </c>
      <c r="BO2245" s="6" t="str">
        <f t="shared" si="2062"/>
        <v/>
      </c>
      <c r="BP2245" s="6"/>
      <c r="BQ2245" s="6"/>
    </row>
    <row r="2246" ht="15.75" customHeight="1">
      <c r="A2246" s="5" t="s">
        <v>7253</v>
      </c>
      <c r="B2246" s="5" t="s">
        <v>10914</v>
      </c>
      <c r="C2246" s="5" t="s">
        <v>403</v>
      </c>
      <c r="D2246" s="5" t="s">
        <v>70</v>
      </c>
      <c r="E2246" s="19"/>
      <c r="F2246" s="2" t="s">
        <v>1812</v>
      </c>
      <c r="G2246" s="2" t="s">
        <v>7357</v>
      </c>
      <c r="H2246" s="2" t="s">
        <v>406</v>
      </c>
      <c r="I2246" s="2" t="s">
        <v>407</v>
      </c>
      <c r="J2246" s="2" t="s">
        <v>100</v>
      </c>
      <c r="K2246" s="2">
        <v>0.0</v>
      </c>
      <c r="L2246" s="6">
        <v>0.0</v>
      </c>
      <c r="M2246" s="6">
        <v>0.0</v>
      </c>
      <c r="N2246" s="6">
        <v>0.0</v>
      </c>
      <c r="O2246" s="6" t="s">
        <v>10915</v>
      </c>
      <c r="P2246" s="6" t="s">
        <v>5104</v>
      </c>
      <c r="Q2246" s="6" t="s">
        <v>7359</v>
      </c>
      <c r="R2246" s="7">
        <v>45509.0</v>
      </c>
      <c r="S2246" s="6">
        <v>180.0</v>
      </c>
      <c r="T2246" s="6">
        <v>0.0</v>
      </c>
      <c r="U2246" s="6">
        <v>0.0</v>
      </c>
      <c r="V2246" s="6">
        <v>0.0</v>
      </c>
      <c r="W2246" s="6" t="s">
        <v>81</v>
      </c>
      <c r="X2246" s="6">
        <v>641.0</v>
      </c>
      <c r="Y2246" s="6">
        <v>0.0</v>
      </c>
      <c r="Z2246" s="6">
        <v>0.0</v>
      </c>
      <c r="AA2246" s="6">
        <v>0.0</v>
      </c>
      <c r="AB2246" s="6">
        <v>0.0</v>
      </c>
      <c r="AC2246" s="6">
        <v>0.0</v>
      </c>
      <c r="AD2246" s="6">
        <v>0.0</v>
      </c>
      <c r="AE2246" s="6">
        <v>0.0</v>
      </c>
      <c r="AF2246" s="6">
        <v>0.0</v>
      </c>
      <c r="AG2246" s="6" t="b">
        <v>1</v>
      </c>
      <c r="AH2246" s="6" t="b">
        <v>1</v>
      </c>
      <c r="AI2246" s="6">
        <v>0.0</v>
      </c>
      <c r="AJ2246" s="6">
        <v>0.0</v>
      </c>
      <c r="AK2246" s="6">
        <v>0.0</v>
      </c>
      <c r="AL2246" s="6">
        <v>0.0</v>
      </c>
      <c r="AM2246" s="6">
        <v>0.0</v>
      </c>
      <c r="AN2246" s="6">
        <v>0.0</v>
      </c>
      <c r="AO2246" s="6">
        <v>0.0</v>
      </c>
      <c r="AP2246" s="6">
        <v>604.0</v>
      </c>
      <c r="AQ2246" s="6" t="s">
        <v>82</v>
      </c>
      <c r="AR2246" s="6" t="s">
        <v>105</v>
      </c>
      <c r="AS2246" s="6">
        <v>0.0</v>
      </c>
      <c r="AT2246" s="6" t="s">
        <v>2952</v>
      </c>
      <c r="AU2246" s="6" t="s">
        <v>107</v>
      </c>
      <c r="AV2246" s="6">
        <v>0.0</v>
      </c>
      <c r="AW2246" s="6" t="s">
        <v>10915</v>
      </c>
      <c r="AX2246" s="6" t="s">
        <v>87</v>
      </c>
      <c r="AY2246" s="6" t="s">
        <v>87</v>
      </c>
      <c r="AZ2246" s="6" t="s">
        <v>108</v>
      </c>
      <c r="BA2246" s="6" t="s">
        <v>5106</v>
      </c>
      <c r="BB2246" s="7">
        <v>45603.0</v>
      </c>
      <c r="BC2246" s="6">
        <v>0.0</v>
      </c>
      <c r="BD2246" s="6">
        <v>0.0</v>
      </c>
      <c r="BE2246" s="6">
        <v>0.0</v>
      </c>
      <c r="BF2246" s="6">
        <v>0.0</v>
      </c>
      <c r="BG2246" s="6" t="s">
        <v>3380</v>
      </c>
      <c r="BH2246" s="6">
        <v>0.0</v>
      </c>
      <c r="BI2246" s="6">
        <v>0.0</v>
      </c>
      <c r="BJ2246" s="6" t="str">
        <f t="shared" ref="BJ2246:BO2246" si="2063">IFERROR(XLOOKUP($B2246,#REF!,#REF!,""),"")</f>
        <v/>
      </c>
      <c r="BK2246" s="6" t="str">
        <f t="shared" si="2063"/>
        <v/>
      </c>
      <c r="BL2246" s="6" t="str">
        <f t="shared" si="2063"/>
        <v/>
      </c>
      <c r="BM2246" s="6" t="str">
        <f t="shared" si="2063"/>
        <v/>
      </c>
      <c r="BN2246" s="6" t="str">
        <f t="shared" si="2063"/>
        <v/>
      </c>
      <c r="BO2246" s="6" t="str">
        <f t="shared" si="2063"/>
        <v/>
      </c>
      <c r="BP2246" s="6"/>
      <c r="BQ2246" s="6"/>
    </row>
    <row r="2247" ht="15.75" customHeight="1">
      <c r="A2247" s="5" t="s">
        <v>7253</v>
      </c>
      <c r="B2247" s="5" t="s">
        <v>10916</v>
      </c>
      <c r="C2247" s="5" t="s">
        <v>218</v>
      </c>
      <c r="D2247" s="5" t="s">
        <v>70</v>
      </c>
      <c r="E2247" s="19"/>
      <c r="F2247" s="2" t="s">
        <v>1812</v>
      </c>
      <c r="G2247" s="2" t="s">
        <v>8441</v>
      </c>
      <c r="H2247" s="2" t="s">
        <v>547</v>
      </c>
      <c r="I2247" s="2" t="s">
        <v>222</v>
      </c>
      <c r="J2247" s="2" t="s">
        <v>100</v>
      </c>
      <c r="K2247" s="2">
        <v>0.0</v>
      </c>
      <c r="L2247" s="6">
        <v>0.0</v>
      </c>
      <c r="M2247" s="6">
        <v>0.0</v>
      </c>
      <c r="N2247" s="6">
        <v>0.0</v>
      </c>
      <c r="O2247" s="6" t="s">
        <v>10917</v>
      </c>
      <c r="P2247" s="6"/>
      <c r="Q2247" s="6" t="s">
        <v>8258</v>
      </c>
      <c r="R2247" s="6" t="s">
        <v>1725</v>
      </c>
      <c r="S2247" s="6">
        <v>100.0</v>
      </c>
      <c r="T2247" s="6">
        <v>0.0</v>
      </c>
      <c r="U2247" s="7">
        <v>45664.0</v>
      </c>
      <c r="V2247" s="6">
        <v>0.0</v>
      </c>
      <c r="W2247" s="6" t="s">
        <v>127</v>
      </c>
      <c r="X2247" s="6">
        <v>0.0</v>
      </c>
      <c r="Y2247" s="6">
        <v>0.0</v>
      </c>
      <c r="Z2247" s="6">
        <v>0.0</v>
      </c>
      <c r="AA2247" s="6">
        <v>0.0</v>
      </c>
      <c r="AB2247" s="6">
        <v>0.0</v>
      </c>
      <c r="AC2247" s="6">
        <v>0.0</v>
      </c>
      <c r="AD2247" s="6">
        <v>0.0</v>
      </c>
      <c r="AE2247" s="6">
        <v>0.0</v>
      </c>
      <c r="AF2247" s="6" t="b">
        <v>1</v>
      </c>
      <c r="AG2247" s="6">
        <v>0.0</v>
      </c>
      <c r="AH2247" s="6">
        <v>0.0</v>
      </c>
      <c r="AI2247" s="6">
        <v>575.0</v>
      </c>
      <c r="AJ2247" s="6" t="b">
        <v>1</v>
      </c>
      <c r="AK2247" s="7">
        <v>45664.0</v>
      </c>
      <c r="AL2247" s="6">
        <v>1.0</v>
      </c>
      <c r="AM2247" s="6" t="b">
        <v>0</v>
      </c>
      <c r="AN2247" s="6">
        <v>0.0</v>
      </c>
      <c r="AO2247" s="6">
        <v>0.0</v>
      </c>
      <c r="AP2247" s="6">
        <v>0.0</v>
      </c>
      <c r="AQ2247" s="6" t="s">
        <v>128</v>
      </c>
      <c r="AR2247" s="6" t="s">
        <v>105</v>
      </c>
      <c r="AS2247" s="6">
        <v>0.0</v>
      </c>
      <c r="AT2247" s="6" t="s">
        <v>204</v>
      </c>
      <c r="AU2247" s="6" t="s">
        <v>107</v>
      </c>
      <c r="AV2247" s="6">
        <v>0.0</v>
      </c>
      <c r="AW2247" s="6" t="s">
        <v>10917</v>
      </c>
      <c r="AX2247" s="6" t="s">
        <v>87</v>
      </c>
      <c r="AY2247" s="6" t="s">
        <v>87</v>
      </c>
      <c r="AZ2247" s="6" t="s">
        <v>108</v>
      </c>
      <c r="BA2247" s="6" t="s">
        <v>1076</v>
      </c>
      <c r="BB2247" s="6" t="s">
        <v>1630</v>
      </c>
      <c r="BC2247" s="6">
        <v>0.0</v>
      </c>
      <c r="BD2247" s="6">
        <v>0.0</v>
      </c>
      <c r="BE2247" s="6">
        <v>0.0</v>
      </c>
      <c r="BF2247" s="6">
        <v>0.0</v>
      </c>
      <c r="BG2247" s="6" t="s">
        <v>8875</v>
      </c>
      <c r="BH2247" s="6">
        <v>0.0</v>
      </c>
      <c r="BI2247" s="6">
        <v>0.0</v>
      </c>
      <c r="BJ2247" s="6" t="str">
        <f t="shared" ref="BJ2247:BO2247" si="2064">IFERROR(XLOOKUP($B2247,#REF!,#REF!,""),"")</f>
        <v/>
      </c>
      <c r="BK2247" s="6" t="str">
        <f t="shared" si="2064"/>
        <v/>
      </c>
      <c r="BL2247" s="6" t="str">
        <f t="shared" si="2064"/>
        <v/>
      </c>
      <c r="BM2247" s="6" t="str">
        <f t="shared" si="2064"/>
        <v/>
      </c>
      <c r="BN2247" s="6" t="str">
        <f t="shared" si="2064"/>
        <v/>
      </c>
      <c r="BO2247" s="6" t="str">
        <f t="shared" si="2064"/>
        <v/>
      </c>
      <c r="BP2247" s="6"/>
      <c r="BQ2247" s="6"/>
    </row>
    <row r="2248" ht="15.75" customHeight="1">
      <c r="A2248" s="5" t="s">
        <v>7253</v>
      </c>
      <c r="B2248" s="5" t="s">
        <v>10918</v>
      </c>
      <c r="C2248" s="5" t="s">
        <v>116</v>
      </c>
      <c r="D2248" s="5" t="s">
        <v>117</v>
      </c>
      <c r="E2248" s="19"/>
      <c r="F2248" s="2" t="s">
        <v>6842</v>
      </c>
      <c r="G2248" s="2" t="s">
        <v>7862</v>
      </c>
      <c r="H2248" s="2" t="s">
        <v>121</v>
      </c>
      <c r="I2248" s="2" t="s">
        <v>122</v>
      </c>
      <c r="J2248" s="2" t="s">
        <v>100</v>
      </c>
      <c r="K2248" s="2">
        <v>0.0</v>
      </c>
      <c r="L2248" s="6">
        <v>0.0</v>
      </c>
      <c r="M2248" s="6">
        <v>0.0</v>
      </c>
      <c r="N2248" s="6">
        <v>0.0</v>
      </c>
      <c r="O2248" s="6" t="s">
        <v>10919</v>
      </c>
      <c r="P2248" s="6"/>
      <c r="Q2248" s="6" t="s">
        <v>7864</v>
      </c>
      <c r="R2248" s="7">
        <v>45355.0</v>
      </c>
      <c r="S2248" s="6">
        <v>284.0</v>
      </c>
      <c r="T2248" s="6">
        <v>0.0</v>
      </c>
      <c r="U2248" s="7">
        <v>45540.0</v>
      </c>
      <c r="V2248" s="6">
        <v>0.0</v>
      </c>
      <c r="W2248" s="6" t="s">
        <v>127</v>
      </c>
      <c r="X2248" s="6">
        <v>0.0</v>
      </c>
      <c r="Y2248" s="6">
        <v>0.0</v>
      </c>
      <c r="Z2248" s="6">
        <v>0.0</v>
      </c>
      <c r="AA2248" s="6">
        <v>0.0</v>
      </c>
      <c r="AB2248" s="6">
        <v>0.0</v>
      </c>
      <c r="AC2248" s="6">
        <v>0.0</v>
      </c>
      <c r="AD2248" s="6">
        <v>0.0</v>
      </c>
      <c r="AE2248" s="6">
        <v>0.0</v>
      </c>
      <c r="AF2248" s="6">
        <v>0.0</v>
      </c>
      <c r="AG2248" s="6">
        <v>0.0</v>
      </c>
      <c r="AH2248" s="6">
        <v>0.0</v>
      </c>
      <c r="AI2248" s="6">
        <v>331.0</v>
      </c>
      <c r="AJ2248" s="6" t="b">
        <v>1</v>
      </c>
      <c r="AK2248" s="6" t="s">
        <v>141</v>
      </c>
      <c r="AL2248" s="6">
        <v>2.0</v>
      </c>
      <c r="AM2248" s="6" t="b">
        <v>0</v>
      </c>
      <c r="AN2248" s="6">
        <v>0.0</v>
      </c>
      <c r="AO2248" s="6">
        <v>0.0</v>
      </c>
      <c r="AP2248" s="6">
        <v>0.0</v>
      </c>
      <c r="AQ2248" s="6" t="s">
        <v>128</v>
      </c>
      <c r="AR2248" s="6" t="s">
        <v>105</v>
      </c>
      <c r="AS2248" s="6">
        <v>0.0</v>
      </c>
      <c r="AT2248" s="7">
        <v>45237.0</v>
      </c>
      <c r="AU2248" s="6" t="s">
        <v>107</v>
      </c>
      <c r="AV2248" s="6">
        <v>0.0</v>
      </c>
      <c r="AW2248" s="6" t="s">
        <v>10919</v>
      </c>
      <c r="AX2248" s="6" t="s">
        <v>890</v>
      </c>
      <c r="AY2248" s="6" t="s">
        <v>890</v>
      </c>
      <c r="AZ2248" s="6" t="s">
        <v>88</v>
      </c>
      <c r="BA2248" s="6" t="s">
        <v>5908</v>
      </c>
      <c r="BB2248" s="7">
        <v>45355.0</v>
      </c>
      <c r="BC2248" s="6">
        <v>0.0</v>
      </c>
      <c r="BD2248" s="6">
        <v>0.0</v>
      </c>
      <c r="BE2248" s="6">
        <v>0.0</v>
      </c>
      <c r="BF2248" s="6">
        <v>0.0</v>
      </c>
      <c r="BG2248" s="6" t="s">
        <v>6445</v>
      </c>
      <c r="BH2248" s="6">
        <v>0.0</v>
      </c>
      <c r="BI2248" s="6">
        <v>0.0</v>
      </c>
      <c r="BJ2248" s="6" t="str">
        <f t="shared" ref="BJ2248:BO2248" si="2065">IFERROR(XLOOKUP($B2248,#REF!,#REF!,""),"")</f>
        <v/>
      </c>
      <c r="BK2248" s="6" t="str">
        <f t="shared" si="2065"/>
        <v/>
      </c>
      <c r="BL2248" s="6" t="str">
        <f t="shared" si="2065"/>
        <v/>
      </c>
      <c r="BM2248" s="6" t="str">
        <f t="shared" si="2065"/>
        <v/>
      </c>
      <c r="BN2248" s="6" t="str">
        <f t="shared" si="2065"/>
        <v/>
      </c>
      <c r="BO2248" s="6" t="str">
        <f t="shared" si="2065"/>
        <v/>
      </c>
      <c r="BP2248" s="6"/>
      <c r="BQ2248" s="6"/>
    </row>
    <row r="2249" ht="15.75" customHeight="1">
      <c r="A2249" s="5" t="s">
        <v>7253</v>
      </c>
      <c r="B2249" s="5" t="s">
        <v>10920</v>
      </c>
      <c r="C2249" s="5" t="s">
        <v>641</v>
      </c>
      <c r="D2249" s="5" t="s">
        <v>117</v>
      </c>
      <c r="E2249" s="19"/>
      <c r="F2249" s="2" t="s">
        <v>1812</v>
      </c>
      <c r="G2249" s="2" t="s">
        <v>7424</v>
      </c>
      <c r="H2249" s="2" t="s">
        <v>645</v>
      </c>
      <c r="I2249" s="2" t="s">
        <v>646</v>
      </c>
      <c r="J2249" s="2" t="s">
        <v>100</v>
      </c>
      <c r="K2249" s="2">
        <v>0.0</v>
      </c>
      <c r="L2249" s="6">
        <v>0.0</v>
      </c>
      <c r="M2249" s="6">
        <v>0.0</v>
      </c>
      <c r="N2249" s="6">
        <v>0.0</v>
      </c>
      <c r="O2249" s="6" t="s">
        <v>10921</v>
      </c>
      <c r="P2249" s="6"/>
      <c r="Q2249" s="6" t="s">
        <v>10922</v>
      </c>
      <c r="R2249" s="7">
        <v>45293.0</v>
      </c>
      <c r="S2249" s="6">
        <v>219.0</v>
      </c>
      <c r="T2249" s="6">
        <v>0.0</v>
      </c>
      <c r="U2249" s="6" t="s">
        <v>1118</v>
      </c>
      <c r="V2249" s="6">
        <v>0.0</v>
      </c>
      <c r="W2249" s="6" t="s">
        <v>127</v>
      </c>
      <c r="X2249" s="6">
        <v>0.0</v>
      </c>
      <c r="Y2249" s="6">
        <v>0.0</v>
      </c>
      <c r="Z2249" s="6">
        <v>0.0</v>
      </c>
      <c r="AA2249" s="6">
        <v>0.0</v>
      </c>
      <c r="AB2249" s="6">
        <v>0.0</v>
      </c>
      <c r="AC2249" s="6">
        <v>0.0</v>
      </c>
      <c r="AD2249" s="6">
        <v>0.0</v>
      </c>
      <c r="AE2249" s="6">
        <v>0.0</v>
      </c>
      <c r="AF2249" s="6">
        <v>0.0</v>
      </c>
      <c r="AG2249" s="6">
        <v>0.0</v>
      </c>
      <c r="AH2249" s="6">
        <v>0.0</v>
      </c>
      <c r="AI2249" s="6">
        <v>505.0</v>
      </c>
      <c r="AJ2249" s="6" t="b">
        <v>1</v>
      </c>
      <c r="AK2249" s="6" t="s">
        <v>1118</v>
      </c>
      <c r="AL2249" s="6">
        <v>2.0</v>
      </c>
      <c r="AM2249" s="6" t="b">
        <v>0</v>
      </c>
      <c r="AN2249" s="6">
        <v>0.0</v>
      </c>
      <c r="AO2249" s="6">
        <v>0.0</v>
      </c>
      <c r="AP2249" s="6">
        <v>0.0</v>
      </c>
      <c r="AQ2249" s="6" t="s">
        <v>128</v>
      </c>
      <c r="AR2249" s="6" t="s">
        <v>105</v>
      </c>
      <c r="AS2249" s="6">
        <v>0.0</v>
      </c>
      <c r="AT2249" s="7">
        <v>45628.0</v>
      </c>
      <c r="AU2249" s="6" t="s">
        <v>107</v>
      </c>
      <c r="AV2249" s="6">
        <v>0.0</v>
      </c>
      <c r="AW2249" s="6" t="s">
        <v>10921</v>
      </c>
      <c r="AX2249" s="6" t="s">
        <v>87</v>
      </c>
      <c r="AY2249" s="6" t="s">
        <v>87</v>
      </c>
      <c r="AZ2249" s="6" t="s">
        <v>108</v>
      </c>
      <c r="BA2249" s="6" t="s">
        <v>3053</v>
      </c>
      <c r="BB2249" s="6" t="s">
        <v>4686</v>
      </c>
      <c r="BC2249" s="6">
        <v>0.0</v>
      </c>
      <c r="BD2249" s="6">
        <v>0.0</v>
      </c>
      <c r="BE2249" s="6">
        <v>0.0</v>
      </c>
      <c r="BF2249" s="6">
        <v>0.0</v>
      </c>
      <c r="BG2249" s="6" t="s">
        <v>3054</v>
      </c>
      <c r="BH2249" s="8" t="s">
        <v>10923</v>
      </c>
      <c r="BI2249" s="6">
        <v>0.0</v>
      </c>
      <c r="BJ2249" s="6" t="str">
        <f t="shared" ref="BJ2249:BO2249" si="2066">IFERROR(XLOOKUP($B2249,#REF!,#REF!,""),"")</f>
        <v/>
      </c>
      <c r="BK2249" s="6" t="str">
        <f t="shared" si="2066"/>
        <v/>
      </c>
      <c r="BL2249" s="6" t="str">
        <f t="shared" si="2066"/>
        <v/>
      </c>
      <c r="BM2249" s="6" t="str">
        <f t="shared" si="2066"/>
        <v/>
      </c>
      <c r="BN2249" s="6" t="str">
        <f t="shared" si="2066"/>
        <v/>
      </c>
      <c r="BO2249" s="6" t="str">
        <f t="shared" si="2066"/>
        <v/>
      </c>
      <c r="BP2249" s="6"/>
      <c r="BQ2249" s="6"/>
    </row>
    <row r="2250" ht="15.75" customHeight="1">
      <c r="A2250" s="5" t="s">
        <v>7253</v>
      </c>
      <c r="B2250" s="5" t="s">
        <v>10924</v>
      </c>
      <c r="C2250" s="5" t="s">
        <v>218</v>
      </c>
      <c r="D2250" s="5" t="s">
        <v>70</v>
      </c>
      <c r="E2250" s="19"/>
      <c r="F2250" s="2" t="s">
        <v>10925</v>
      </c>
      <c r="G2250" s="2" t="s">
        <v>9718</v>
      </c>
      <c r="H2250" s="2" t="s">
        <v>547</v>
      </c>
      <c r="I2250" s="2" t="s">
        <v>222</v>
      </c>
      <c r="J2250" s="2" t="s">
        <v>100</v>
      </c>
      <c r="K2250" s="2">
        <v>0.0</v>
      </c>
      <c r="L2250" s="6">
        <v>0.0</v>
      </c>
      <c r="M2250" s="6">
        <v>0.0</v>
      </c>
      <c r="N2250" s="6">
        <v>0.0</v>
      </c>
      <c r="O2250" s="6" t="s">
        <v>10926</v>
      </c>
      <c r="P2250" s="6" t="s">
        <v>3242</v>
      </c>
      <c r="Q2250" s="6" t="s">
        <v>9720</v>
      </c>
      <c r="R2250" s="6" t="s">
        <v>731</v>
      </c>
      <c r="S2250" s="6">
        <v>724.0</v>
      </c>
      <c r="T2250" s="6">
        <v>0.0</v>
      </c>
      <c r="U2250" s="6">
        <v>0.0</v>
      </c>
      <c r="V2250" s="6">
        <v>0.0</v>
      </c>
      <c r="W2250" s="6" t="s">
        <v>81</v>
      </c>
      <c r="X2250" s="6">
        <v>229.0</v>
      </c>
      <c r="Y2250" s="6">
        <v>0.0</v>
      </c>
      <c r="Z2250" s="6">
        <v>0.0</v>
      </c>
      <c r="AA2250" s="6">
        <v>0.0</v>
      </c>
      <c r="AB2250" s="6">
        <v>0.0</v>
      </c>
      <c r="AC2250" s="6">
        <v>0.0</v>
      </c>
      <c r="AD2250" s="6">
        <v>0.0</v>
      </c>
      <c r="AE2250" s="6">
        <v>0.0</v>
      </c>
      <c r="AF2250" s="6" t="b">
        <v>1</v>
      </c>
      <c r="AG2250" s="6" t="b">
        <v>1</v>
      </c>
      <c r="AH2250" s="6">
        <v>0.0</v>
      </c>
      <c r="AI2250" s="6">
        <v>0.0</v>
      </c>
      <c r="AJ2250" s="6">
        <v>0.0</v>
      </c>
      <c r="AK2250" s="6">
        <v>0.0</v>
      </c>
      <c r="AL2250" s="6">
        <v>0.0</v>
      </c>
      <c r="AM2250" s="6">
        <v>0.0</v>
      </c>
      <c r="AN2250" s="6">
        <v>0.0</v>
      </c>
      <c r="AO2250" s="6">
        <v>0.0</v>
      </c>
      <c r="AP2250" s="6">
        <v>0.0</v>
      </c>
      <c r="AQ2250" s="6" t="s">
        <v>82</v>
      </c>
      <c r="AR2250" s="6" t="s">
        <v>83</v>
      </c>
      <c r="AS2250" s="6">
        <v>0.0</v>
      </c>
      <c r="AT2250" s="7">
        <v>45664.0</v>
      </c>
      <c r="AU2250" s="6" t="s">
        <v>107</v>
      </c>
      <c r="AV2250" s="6">
        <v>0.0</v>
      </c>
      <c r="AW2250" s="6" t="s">
        <v>86</v>
      </c>
      <c r="AX2250" s="6" t="s">
        <v>87</v>
      </c>
      <c r="AY2250" s="6" t="s">
        <v>87</v>
      </c>
      <c r="AZ2250" s="6">
        <v>0.0</v>
      </c>
      <c r="BA2250" s="6" t="s">
        <v>1076</v>
      </c>
      <c r="BB2250" s="7">
        <v>45932.0</v>
      </c>
      <c r="BC2250" s="6">
        <v>0.0</v>
      </c>
      <c r="BD2250" s="6">
        <v>0.0</v>
      </c>
      <c r="BE2250" s="6">
        <v>0.0</v>
      </c>
      <c r="BF2250" s="6">
        <v>0.0</v>
      </c>
      <c r="BG2250" s="6" t="s">
        <v>10391</v>
      </c>
      <c r="BH2250" s="8" t="s">
        <v>10927</v>
      </c>
      <c r="BI2250" s="6">
        <v>0.0</v>
      </c>
      <c r="BJ2250" s="6" t="str">
        <f t="shared" ref="BJ2250:BO2250" si="2067">IFERROR(XLOOKUP($B2250,#REF!,#REF!,""),"")</f>
        <v/>
      </c>
      <c r="BK2250" s="6" t="str">
        <f t="shared" si="2067"/>
        <v/>
      </c>
      <c r="BL2250" s="6" t="str">
        <f t="shared" si="2067"/>
        <v/>
      </c>
      <c r="BM2250" s="6" t="str">
        <f t="shared" si="2067"/>
        <v/>
      </c>
      <c r="BN2250" s="6" t="str">
        <f t="shared" si="2067"/>
        <v/>
      </c>
      <c r="BO2250" s="6" t="str">
        <f t="shared" si="2067"/>
        <v/>
      </c>
      <c r="BP2250" s="6"/>
      <c r="BQ2250" s="6"/>
    </row>
    <row r="2251" ht="15.75" customHeight="1">
      <c r="A2251" s="5" t="s">
        <v>7253</v>
      </c>
      <c r="B2251" s="5" t="s">
        <v>10928</v>
      </c>
      <c r="C2251" s="5" t="s">
        <v>69</v>
      </c>
      <c r="D2251" s="5" t="s">
        <v>117</v>
      </c>
      <c r="E2251" s="19"/>
      <c r="F2251" s="2" t="s">
        <v>1812</v>
      </c>
      <c r="G2251" s="2" t="s">
        <v>10929</v>
      </c>
      <c r="H2251" s="2" t="s">
        <v>137</v>
      </c>
      <c r="I2251" s="2" t="s">
        <v>75</v>
      </c>
      <c r="J2251" s="2" t="s">
        <v>100</v>
      </c>
      <c r="K2251" s="2" t="s">
        <v>2433</v>
      </c>
      <c r="L2251" s="6">
        <v>0.0</v>
      </c>
      <c r="M2251" s="6">
        <v>0.0</v>
      </c>
      <c r="N2251" s="6">
        <v>0.0</v>
      </c>
      <c r="O2251" s="6" t="s">
        <v>10930</v>
      </c>
      <c r="P2251" s="6" t="s">
        <v>4967</v>
      </c>
      <c r="Q2251" s="6" t="s">
        <v>6477</v>
      </c>
      <c r="R2251" s="6">
        <v>0.0</v>
      </c>
      <c r="S2251" s="6">
        <v>0.0</v>
      </c>
      <c r="T2251" s="6">
        <v>0.0</v>
      </c>
      <c r="U2251" s="6">
        <v>0.0</v>
      </c>
      <c r="V2251" s="6">
        <v>0.0</v>
      </c>
      <c r="W2251" s="6" t="s">
        <v>127</v>
      </c>
      <c r="X2251" s="6">
        <v>0.0</v>
      </c>
      <c r="Y2251" s="6">
        <v>0.0</v>
      </c>
      <c r="Z2251" s="6">
        <v>0.0</v>
      </c>
      <c r="AA2251" s="6">
        <v>0.0</v>
      </c>
      <c r="AB2251" s="6">
        <v>0.0</v>
      </c>
      <c r="AC2251" s="6">
        <v>0.0</v>
      </c>
      <c r="AD2251" s="6" t="b">
        <v>1</v>
      </c>
      <c r="AE2251" s="6" t="s">
        <v>1625</v>
      </c>
      <c r="AF2251" s="6">
        <v>0.0</v>
      </c>
      <c r="AG2251" s="6">
        <v>0.0</v>
      </c>
      <c r="AH2251" s="6">
        <v>0.0</v>
      </c>
      <c r="AI2251" s="6">
        <v>115.0</v>
      </c>
      <c r="AJ2251" s="6" t="b">
        <v>1</v>
      </c>
      <c r="AK2251" s="6" t="s">
        <v>1625</v>
      </c>
      <c r="AL2251" s="6">
        <v>4.0</v>
      </c>
      <c r="AM2251" s="6" t="b">
        <v>0</v>
      </c>
      <c r="AN2251" s="6">
        <v>0.0</v>
      </c>
      <c r="AO2251" s="6">
        <v>0.0</v>
      </c>
      <c r="AP2251" s="6">
        <v>0.0</v>
      </c>
      <c r="AQ2251" s="6" t="s">
        <v>128</v>
      </c>
      <c r="AR2251" s="6">
        <v>0.0</v>
      </c>
      <c r="AS2251" s="6">
        <v>0.0</v>
      </c>
      <c r="AT2251" s="6">
        <v>0.0</v>
      </c>
      <c r="AU2251" s="6">
        <v>0.0</v>
      </c>
      <c r="AV2251" s="6">
        <v>0.0</v>
      </c>
      <c r="AW2251" s="6">
        <v>0.0</v>
      </c>
      <c r="AX2251" s="6">
        <v>0.0</v>
      </c>
      <c r="AY2251" s="6">
        <v>0.0</v>
      </c>
      <c r="AZ2251" s="6">
        <v>0.0</v>
      </c>
      <c r="BA2251" s="6">
        <v>0.0</v>
      </c>
      <c r="BB2251" s="6">
        <v>0.0</v>
      </c>
      <c r="BC2251" s="6">
        <v>0.0</v>
      </c>
      <c r="BD2251" s="6">
        <v>0.0</v>
      </c>
      <c r="BE2251" s="6">
        <v>0.0</v>
      </c>
      <c r="BF2251" s="6" t="s">
        <v>491</v>
      </c>
      <c r="BG2251" s="6">
        <v>0.0</v>
      </c>
      <c r="BH2251" s="6">
        <v>0.0</v>
      </c>
      <c r="BI2251" s="6">
        <v>0.0</v>
      </c>
      <c r="BJ2251" s="6" t="str">
        <f t="shared" ref="BJ2251:BO2251" si="2068">IFERROR(XLOOKUP($B2251,#REF!,#REF!,""),"")</f>
        <v/>
      </c>
      <c r="BK2251" s="6" t="str">
        <f t="shared" si="2068"/>
        <v/>
      </c>
      <c r="BL2251" s="6" t="str">
        <f t="shared" si="2068"/>
        <v/>
      </c>
      <c r="BM2251" s="6" t="str">
        <f t="shared" si="2068"/>
        <v/>
      </c>
      <c r="BN2251" s="6" t="str">
        <f t="shared" si="2068"/>
        <v/>
      </c>
      <c r="BO2251" s="6" t="str">
        <f t="shared" si="2068"/>
        <v/>
      </c>
      <c r="BP2251" s="6"/>
      <c r="BQ2251" s="6"/>
    </row>
    <row r="2252" ht="15.75" customHeight="1">
      <c r="A2252" s="5" t="s">
        <v>7253</v>
      </c>
      <c r="B2252" s="5" t="s">
        <v>10931</v>
      </c>
      <c r="C2252" s="5" t="s">
        <v>1661</v>
      </c>
      <c r="D2252" s="5" t="s">
        <v>117</v>
      </c>
      <c r="E2252" s="19"/>
      <c r="F2252" s="2" t="s">
        <v>9573</v>
      </c>
      <c r="G2252" s="2" t="s">
        <v>1839</v>
      </c>
      <c r="H2252" s="2" t="s">
        <v>1840</v>
      </c>
      <c r="I2252" s="2" t="s">
        <v>1664</v>
      </c>
      <c r="J2252" s="2" t="s">
        <v>100</v>
      </c>
      <c r="K2252" s="2">
        <v>0.0</v>
      </c>
      <c r="L2252" s="6">
        <v>0.0</v>
      </c>
      <c r="M2252" s="6">
        <v>0.0</v>
      </c>
      <c r="N2252" s="6">
        <v>0.0</v>
      </c>
      <c r="O2252" s="6" t="s">
        <v>10932</v>
      </c>
      <c r="P2252" s="6"/>
      <c r="Q2252" s="6" t="s">
        <v>7373</v>
      </c>
      <c r="R2252" s="6" t="s">
        <v>1789</v>
      </c>
      <c r="S2252" s="6">
        <v>147.0</v>
      </c>
      <c r="T2252" s="6">
        <v>0.0</v>
      </c>
      <c r="U2252" s="6" t="s">
        <v>3593</v>
      </c>
      <c r="V2252" s="6">
        <v>0.0</v>
      </c>
      <c r="W2252" s="6" t="s">
        <v>127</v>
      </c>
      <c r="X2252" s="6">
        <v>0.0</v>
      </c>
      <c r="Y2252" s="6">
        <v>0.0</v>
      </c>
      <c r="Z2252" s="6">
        <v>0.0</v>
      </c>
      <c r="AA2252" s="6">
        <v>0.0</v>
      </c>
      <c r="AB2252" s="6">
        <v>0.0</v>
      </c>
      <c r="AC2252" s="6">
        <v>0.0</v>
      </c>
      <c r="AD2252" s="6">
        <v>0.0</v>
      </c>
      <c r="AE2252" s="6">
        <v>0.0</v>
      </c>
      <c r="AF2252" s="6">
        <v>0.0</v>
      </c>
      <c r="AG2252" s="6">
        <v>0.0</v>
      </c>
      <c r="AH2252" s="6">
        <v>0.0</v>
      </c>
      <c r="AI2252" s="6">
        <v>480.0</v>
      </c>
      <c r="AJ2252" s="6" t="b">
        <v>1</v>
      </c>
      <c r="AK2252" s="6" t="s">
        <v>3593</v>
      </c>
      <c r="AL2252" s="6">
        <v>1.0</v>
      </c>
      <c r="AM2252" s="6" t="b">
        <v>0</v>
      </c>
      <c r="AN2252" s="6">
        <v>0.0</v>
      </c>
      <c r="AO2252" s="6">
        <v>0.0</v>
      </c>
      <c r="AP2252" s="6">
        <v>0.0</v>
      </c>
      <c r="AQ2252" s="6" t="s">
        <v>128</v>
      </c>
      <c r="AR2252" s="6" t="s">
        <v>105</v>
      </c>
      <c r="AS2252" s="6">
        <v>0.0</v>
      </c>
      <c r="AT2252" s="6" t="s">
        <v>2679</v>
      </c>
      <c r="AU2252" s="6" t="s">
        <v>107</v>
      </c>
      <c r="AV2252" s="6">
        <v>0.0</v>
      </c>
      <c r="AW2252" s="6" t="s">
        <v>10932</v>
      </c>
      <c r="AX2252" s="6" t="s">
        <v>87</v>
      </c>
      <c r="AY2252" s="6" t="s">
        <v>87</v>
      </c>
      <c r="AZ2252" s="6" t="s">
        <v>108</v>
      </c>
      <c r="BA2252" s="6" t="s">
        <v>7375</v>
      </c>
      <c r="BB2252" s="6" t="s">
        <v>2873</v>
      </c>
      <c r="BC2252" s="6">
        <v>0.0</v>
      </c>
      <c r="BD2252" s="6">
        <v>0.0</v>
      </c>
      <c r="BE2252" s="6">
        <v>0.0</v>
      </c>
      <c r="BF2252" s="6">
        <v>0.0</v>
      </c>
      <c r="BG2252" s="6" t="s">
        <v>7376</v>
      </c>
      <c r="BH2252" s="6">
        <v>0.0</v>
      </c>
      <c r="BI2252" s="6">
        <v>0.0</v>
      </c>
      <c r="BJ2252" s="6" t="str">
        <f t="shared" ref="BJ2252:BO2252" si="2069">IFERROR(XLOOKUP($B2252,#REF!,#REF!,""),"")</f>
        <v/>
      </c>
      <c r="BK2252" s="6" t="str">
        <f t="shared" si="2069"/>
        <v/>
      </c>
      <c r="BL2252" s="6" t="str">
        <f t="shared" si="2069"/>
        <v/>
      </c>
      <c r="BM2252" s="6" t="str">
        <f t="shared" si="2069"/>
        <v/>
      </c>
      <c r="BN2252" s="6" t="str">
        <f t="shared" si="2069"/>
        <v/>
      </c>
      <c r="BO2252" s="6" t="str">
        <f t="shared" si="2069"/>
        <v/>
      </c>
      <c r="BP2252" s="6"/>
      <c r="BQ2252" s="6"/>
    </row>
    <row r="2253" ht="15.75" customHeight="1">
      <c r="A2253" s="5" t="s">
        <v>7253</v>
      </c>
      <c r="B2253" s="5" t="s">
        <v>10933</v>
      </c>
      <c r="C2253" s="5" t="s">
        <v>403</v>
      </c>
      <c r="D2253" s="5" t="s">
        <v>117</v>
      </c>
      <c r="E2253" s="19"/>
      <c r="F2253" s="2" t="s">
        <v>1812</v>
      </c>
      <c r="G2253" s="2" t="s">
        <v>10808</v>
      </c>
      <c r="H2253" s="2" t="s">
        <v>406</v>
      </c>
      <c r="I2253" s="2" t="s">
        <v>407</v>
      </c>
      <c r="J2253" s="2" t="s">
        <v>100</v>
      </c>
      <c r="K2253" s="2">
        <v>0.0</v>
      </c>
      <c r="L2253" s="6">
        <v>0.0</v>
      </c>
      <c r="M2253" s="6">
        <v>0.0</v>
      </c>
      <c r="N2253" s="6">
        <v>0.0</v>
      </c>
      <c r="O2253" s="6" t="s">
        <v>10934</v>
      </c>
      <c r="P2253" s="6" t="s">
        <v>5104</v>
      </c>
      <c r="Q2253" s="6">
        <v>0.0</v>
      </c>
      <c r="R2253" s="6" t="s">
        <v>238</v>
      </c>
      <c r="S2253" s="6">
        <v>293.0</v>
      </c>
      <c r="T2253" s="6">
        <v>0.0</v>
      </c>
      <c r="U2253" s="6" t="s">
        <v>540</v>
      </c>
      <c r="V2253" s="6">
        <v>0.0</v>
      </c>
      <c r="W2253" s="6" t="s">
        <v>156</v>
      </c>
      <c r="X2253" s="6">
        <v>18.0</v>
      </c>
      <c r="Y2253" s="6">
        <v>0.0</v>
      </c>
      <c r="Z2253" s="6">
        <v>0.0</v>
      </c>
      <c r="AA2253" s="6">
        <v>0.0</v>
      </c>
      <c r="AB2253" s="6">
        <v>0.0</v>
      </c>
      <c r="AC2253" s="6">
        <v>0.0</v>
      </c>
      <c r="AD2253" s="6">
        <v>0.0</v>
      </c>
      <c r="AE2253" s="6">
        <v>0.0</v>
      </c>
      <c r="AF2253" s="6" t="b">
        <v>1</v>
      </c>
      <c r="AG2253" s="6">
        <v>0.0</v>
      </c>
      <c r="AH2253" s="6">
        <v>0.0</v>
      </c>
      <c r="AI2253" s="6">
        <v>0.0</v>
      </c>
      <c r="AJ2253" s="6">
        <v>0.0</v>
      </c>
      <c r="AK2253" s="6">
        <v>0.0</v>
      </c>
      <c r="AL2253" s="6">
        <v>0.0</v>
      </c>
      <c r="AM2253" s="6">
        <v>0.0</v>
      </c>
      <c r="AN2253" s="6">
        <v>0.0</v>
      </c>
      <c r="AO2253" s="6">
        <v>0.0</v>
      </c>
      <c r="AP2253" s="6">
        <v>0.0</v>
      </c>
      <c r="AQ2253" s="8" t="s">
        <v>10935</v>
      </c>
      <c r="AR2253" s="6" t="s">
        <v>105</v>
      </c>
      <c r="AS2253" s="7">
        <v>45608.0</v>
      </c>
      <c r="AT2253" s="7">
        <v>45448.0</v>
      </c>
      <c r="AU2253" s="6">
        <v>0.0</v>
      </c>
      <c r="AV2253" s="6">
        <v>0.0</v>
      </c>
      <c r="AW2253" s="6">
        <v>0.0</v>
      </c>
      <c r="AX2253" s="6">
        <v>0.0</v>
      </c>
      <c r="AY2253" s="6">
        <v>0.0</v>
      </c>
      <c r="AZ2253" s="6">
        <v>0.0</v>
      </c>
      <c r="BA2253" s="6">
        <v>0.0</v>
      </c>
      <c r="BB2253" s="7">
        <v>45418.0</v>
      </c>
      <c r="BC2253" s="6">
        <v>0.0</v>
      </c>
      <c r="BD2253" s="6">
        <v>0.0</v>
      </c>
      <c r="BE2253" s="6">
        <v>0.0</v>
      </c>
      <c r="BF2253" s="6">
        <v>0.0</v>
      </c>
      <c r="BG2253" s="6">
        <v>0.0</v>
      </c>
      <c r="BH2253" s="6">
        <v>0.0</v>
      </c>
      <c r="BI2253" s="6">
        <v>0.0</v>
      </c>
      <c r="BJ2253" s="6" t="str">
        <f t="shared" ref="BJ2253:BO2253" si="2070">IFERROR(XLOOKUP($B2253,#REF!,#REF!,""),"")</f>
        <v/>
      </c>
      <c r="BK2253" s="6" t="str">
        <f t="shared" si="2070"/>
        <v/>
      </c>
      <c r="BL2253" s="6" t="str">
        <f t="shared" si="2070"/>
        <v/>
      </c>
      <c r="BM2253" s="6" t="str">
        <f t="shared" si="2070"/>
        <v/>
      </c>
      <c r="BN2253" s="6" t="str">
        <f t="shared" si="2070"/>
        <v/>
      </c>
      <c r="BO2253" s="6" t="str">
        <f t="shared" si="2070"/>
        <v/>
      </c>
      <c r="BP2253" s="6"/>
      <c r="BQ2253" s="6"/>
    </row>
    <row r="2254" ht="15.75" customHeight="1">
      <c r="A2254" s="5" t="s">
        <v>7253</v>
      </c>
      <c r="B2254" s="5" t="s">
        <v>10936</v>
      </c>
      <c r="C2254" s="5" t="s">
        <v>2232</v>
      </c>
      <c r="D2254" s="5" t="s">
        <v>117</v>
      </c>
      <c r="E2254" s="19"/>
      <c r="F2254" s="2" t="s">
        <v>1812</v>
      </c>
      <c r="G2254" s="2" t="s">
        <v>7946</v>
      </c>
      <c r="H2254" s="2" t="s">
        <v>3673</v>
      </c>
      <c r="I2254" s="2" t="s">
        <v>2236</v>
      </c>
      <c r="J2254" s="2" t="s">
        <v>100</v>
      </c>
      <c r="K2254" s="2">
        <v>0.0</v>
      </c>
      <c r="L2254" s="6">
        <v>0.0</v>
      </c>
      <c r="M2254" s="6">
        <v>0.0</v>
      </c>
      <c r="N2254" s="6">
        <v>0.0</v>
      </c>
      <c r="O2254" s="6" t="s">
        <v>10937</v>
      </c>
      <c r="P2254" s="6"/>
      <c r="Q2254" s="6" t="s">
        <v>10938</v>
      </c>
      <c r="R2254" s="6" t="s">
        <v>143</v>
      </c>
      <c r="S2254" s="6">
        <v>29.0</v>
      </c>
      <c r="T2254" s="6">
        <v>0.0</v>
      </c>
      <c r="U2254" s="6">
        <v>0.0</v>
      </c>
      <c r="V2254" s="6" t="s">
        <v>2640</v>
      </c>
      <c r="W2254" s="6" t="s">
        <v>127</v>
      </c>
      <c r="X2254" s="6">
        <v>0.0</v>
      </c>
      <c r="Y2254" s="6">
        <v>0.0</v>
      </c>
      <c r="Z2254" s="6">
        <v>0.0</v>
      </c>
      <c r="AA2254" s="6">
        <v>0.0</v>
      </c>
      <c r="AB2254" s="6">
        <v>0.0</v>
      </c>
      <c r="AC2254" s="6">
        <v>0.0</v>
      </c>
      <c r="AD2254" s="6">
        <v>0.0</v>
      </c>
      <c r="AE2254" s="6">
        <v>0.0</v>
      </c>
      <c r="AF2254" s="6">
        <v>0.0</v>
      </c>
      <c r="AG2254" s="6">
        <v>0.0</v>
      </c>
      <c r="AH2254" s="6">
        <v>0.0</v>
      </c>
      <c r="AI2254" s="6">
        <v>176.0</v>
      </c>
      <c r="AJ2254" s="6" t="b">
        <v>1</v>
      </c>
      <c r="AK2254" s="6" t="s">
        <v>3255</v>
      </c>
      <c r="AL2254" s="6">
        <v>1.0</v>
      </c>
      <c r="AM2254" s="6" t="b">
        <v>0</v>
      </c>
      <c r="AN2254" s="6">
        <v>0.0</v>
      </c>
      <c r="AO2254" s="6">
        <v>0.0</v>
      </c>
      <c r="AP2254" s="6">
        <v>0.0</v>
      </c>
      <c r="AQ2254" s="6" t="s">
        <v>128</v>
      </c>
      <c r="AR2254" s="6" t="s">
        <v>83</v>
      </c>
      <c r="AS2254" s="6" t="s">
        <v>1844</v>
      </c>
      <c r="AT2254" s="6" t="s">
        <v>1697</v>
      </c>
      <c r="AU2254" s="6">
        <v>0.0</v>
      </c>
      <c r="AV2254" s="6">
        <v>0.0</v>
      </c>
      <c r="AW2254" s="6">
        <v>0.0</v>
      </c>
      <c r="AX2254" s="6">
        <v>0.0</v>
      </c>
      <c r="AY2254" s="6">
        <v>0.0</v>
      </c>
      <c r="AZ2254" s="6">
        <v>0.0</v>
      </c>
      <c r="BA2254" s="6">
        <v>0.0</v>
      </c>
      <c r="BB2254" s="6" t="s">
        <v>1844</v>
      </c>
      <c r="BC2254" s="6">
        <v>0.0</v>
      </c>
      <c r="BD2254" s="6">
        <v>0.0</v>
      </c>
      <c r="BE2254" s="6">
        <v>0.0</v>
      </c>
      <c r="BF2254" s="6">
        <v>0.0</v>
      </c>
      <c r="BG2254" s="6">
        <v>0.0</v>
      </c>
      <c r="BH2254" s="8" t="s">
        <v>10939</v>
      </c>
      <c r="BI2254" s="6">
        <v>0.0</v>
      </c>
      <c r="BJ2254" s="6" t="str">
        <f t="shared" ref="BJ2254:BO2254" si="2071">IFERROR(XLOOKUP($B2254,#REF!,#REF!,""),"")</f>
        <v/>
      </c>
      <c r="BK2254" s="6" t="str">
        <f t="shared" si="2071"/>
        <v/>
      </c>
      <c r="BL2254" s="6" t="str">
        <f t="shared" si="2071"/>
        <v/>
      </c>
      <c r="BM2254" s="6" t="str">
        <f t="shared" si="2071"/>
        <v/>
      </c>
      <c r="BN2254" s="6" t="str">
        <f t="shared" si="2071"/>
        <v/>
      </c>
      <c r="BO2254" s="6" t="str">
        <f t="shared" si="2071"/>
        <v/>
      </c>
      <c r="BP2254" s="6"/>
      <c r="BQ2254" s="6"/>
    </row>
    <row r="2255" ht="15.75" customHeight="1">
      <c r="A2255" s="5" t="s">
        <v>7253</v>
      </c>
      <c r="B2255" s="5" t="s">
        <v>10940</v>
      </c>
      <c r="C2255" s="5" t="s">
        <v>218</v>
      </c>
      <c r="D2255" s="5" t="s">
        <v>117</v>
      </c>
      <c r="E2255" s="19"/>
      <c r="F2255" s="2" t="s">
        <v>1812</v>
      </c>
      <c r="G2255" s="2" t="s">
        <v>8152</v>
      </c>
      <c r="H2255" s="2" t="s">
        <v>547</v>
      </c>
      <c r="I2255" s="2" t="s">
        <v>222</v>
      </c>
      <c r="J2255" s="2" t="s">
        <v>100</v>
      </c>
      <c r="K2255" s="2">
        <v>0.0</v>
      </c>
      <c r="L2255" s="6">
        <v>0.0</v>
      </c>
      <c r="M2255" s="6">
        <v>0.0</v>
      </c>
      <c r="N2255" s="6">
        <v>0.0</v>
      </c>
      <c r="O2255" s="6" t="s">
        <v>10665</v>
      </c>
      <c r="P2255" s="6"/>
      <c r="Q2255" s="6" t="s">
        <v>10941</v>
      </c>
      <c r="R2255" s="6">
        <v>0.0</v>
      </c>
      <c r="S2255" s="6">
        <v>0.0</v>
      </c>
      <c r="T2255" s="6">
        <v>0.0</v>
      </c>
      <c r="U2255" s="6">
        <v>0.0</v>
      </c>
      <c r="V2255" s="6">
        <v>0.0</v>
      </c>
      <c r="W2255" s="6" t="s">
        <v>127</v>
      </c>
      <c r="X2255" s="6">
        <v>0.0</v>
      </c>
      <c r="Y2255" s="6">
        <v>0.0</v>
      </c>
      <c r="Z2255" s="6">
        <v>0.0</v>
      </c>
      <c r="AA2255" s="6">
        <v>0.0</v>
      </c>
      <c r="AB2255" s="6">
        <v>0.0</v>
      </c>
      <c r="AC2255" s="6">
        <v>0.0</v>
      </c>
      <c r="AD2255" s="6" t="b">
        <v>1</v>
      </c>
      <c r="AE2255" s="7">
        <v>45545.0</v>
      </c>
      <c r="AF2255" s="6">
        <v>0.0</v>
      </c>
      <c r="AG2255" s="6">
        <v>0.0</v>
      </c>
      <c r="AH2255" s="6">
        <v>0.0</v>
      </c>
      <c r="AI2255" s="6">
        <v>43.0</v>
      </c>
      <c r="AJ2255" s="6" t="b">
        <v>1</v>
      </c>
      <c r="AK2255" s="7">
        <v>45545.0</v>
      </c>
      <c r="AL2255" s="6">
        <v>4.0</v>
      </c>
      <c r="AM2255" s="6" t="b">
        <v>0</v>
      </c>
      <c r="AN2255" s="6">
        <v>0.0</v>
      </c>
      <c r="AO2255" s="6">
        <v>0.0</v>
      </c>
      <c r="AP2255" s="6">
        <v>0.0</v>
      </c>
      <c r="AQ2255" s="6" t="s">
        <v>682</v>
      </c>
      <c r="AR2255" s="6">
        <v>0.0</v>
      </c>
      <c r="AS2255" s="6">
        <v>0.0</v>
      </c>
      <c r="AT2255" s="6">
        <v>0.0</v>
      </c>
      <c r="AU2255" s="6">
        <v>0.0</v>
      </c>
      <c r="AV2255" s="6">
        <v>0.0</v>
      </c>
      <c r="AW2255" s="6">
        <v>0.0</v>
      </c>
      <c r="AX2255" s="6">
        <v>0.0</v>
      </c>
      <c r="AY2255" s="6">
        <v>0.0</v>
      </c>
      <c r="AZ2255" s="6">
        <v>0.0</v>
      </c>
      <c r="BA2255" s="6">
        <v>0.0</v>
      </c>
      <c r="BB2255" s="6">
        <v>0.0</v>
      </c>
      <c r="BC2255" s="6">
        <v>0.0</v>
      </c>
      <c r="BD2255" s="6">
        <v>0.0</v>
      </c>
      <c r="BE2255" s="6">
        <v>0.0</v>
      </c>
      <c r="BF2255" s="6" t="s">
        <v>491</v>
      </c>
      <c r="BG2255" s="6">
        <v>0.0</v>
      </c>
      <c r="BH2255" s="6">
        <v>0.0</v>
      </c>
      <c r="BI2255" s="6">
        <v>0.0</v>
      </c>
      <c r="BJ2255" s="6" t="str">
        <f t="shared" ref="BJ2255:BO2255" si="2072">IFERROR(XLOOKUP($B2255,#REF!,#REF!,""),"")</f>
        <v/>
      </c>
      <c r="BK2255" s="6" t="str">
        <f t="shared" si="2072"/>
        <v/>
      </c>
      <c r="BL2255" s="6" t="str">
        <f t="shared" si="2072"/>
        <v/>
      </c>
      <c r="BM2255" s="6" t="str">
        <f t="shared" si="2072"/>
        <v/>
      </c>
      <c r="BN2255" s="6" t="str">
        <f t="shared" si="2072"/>
        <v/>
      </c>
      <c r="BO2255" s="6" t="str">
        <f t="shared" si="2072"/>
        <v/>
      </c>
      <c r="BP2255" s="6"/>
      <c r="BQ2255" s="6"/>
    </row>
    <row r="2256" ht="15.75" customHeight="1">
      <c r="A2256" s="5" t="s">
        <v>7253</v>
      </c>
      <c r="B2256" s="5" t="s">
        <v>10942</v>
      </c>
      <c r="C2256" s="5" t="s">
        <v>2232</v>
      </c>
      <c r="D2256" s="5" t="s">
        <v>117</v>
      </c>
      <c r="E2256" s="19"/>
      <c r="F2256" s="2" t="s">
        <v>10943</v>
      </c>
      <c r="G2256" s="2" t="s">
        <v>7263</v>
      </c>
      <c r="H2256" s="2" t="s">
        <v>3673</v>
      </c>
      <c r="I2256" s="2" t="s">
        <v>2236</v>
      </c>
      <c r="J2256" s="2" t="s">
        <v>100</v>
      </c>
      <c r="K2256" s="2">
        <v>0.0</v>
      </c>
      <c r="L2256" s="6">
        <v>0.0</v>
      </c>
      <c r="M2256" s="6">
        <v>0.0</v>
      </c>
      <c r="N2256" s="6">
        <v>0.0</v>
      </c>
      <c r="O2256" s="6" t="s">
        <v>10944</v>
      </c>
      <c r="P2256" s="6"/>
      <c r="Q2256" s="6" t="s">
        <v>7265</v>
      </c>
      <c r="R2256" s="6" t="s">
        <v>290</v>
      </c>
      <c r="S2256" s="6">
        <v>31.0</v>
      </c>
      <c r="T2256" s="6">
        <v>0.0</v>
      </c>
      <c r="U2256" s="6" t="s">
        <v>1810</v>
      </c>
      <c r="V2256" s="6">
        <v>0.0</v>
      </c>
      <c r="W2256" s="6" t="s">
        <v>127</v>
      </c>
      <c r="X2256" s="6">
        <v>0.0</v>
      </c>
      <c r="Y2256" s="6">
        <v>0.0</v>
      </c>
      <c r="Z2256" s="6">
        <v>0.0</v>
      </c>
      <c r="AA2256" s="6">
        <v>0.0</v>
      </c>
      <c r="AB2256" s="6">
        <v>0.0</v>
      </c>
      <c r="AC2256" s="6">
        <v>0.0</v>
      </c>
      <c r="AD2256" s="6">
        <v>0.0</v>
      </c>
      <c r="AE2256" s="6">
        <v>0.0</v>
      </c>
      <c r="AF2256" s="6">
        <v>0.0</v>
      </c>
      <c r="AG2256" s="6">
        <v>0.0</v>
      </c>
      <c r="AH2256" s="6">
        <v>0.0</v>
      </c>
      <c r="AI2256" s="6">
        <v>171.0</v>
      </c>
      <c r="AJ2256" s="6" t="b">
        <v>1</v>
      </c>
      <c r="AK2256" s="6" t="s">
        <v>1517</v>
      </c>
      <c r="AL2256" s="6">
        <v>1.0</v>
      </c>
      <c r="AM2256" s="6" t="b">
        <v>0</v>
      </c>
      <c r="AN2256" s="6">
        <v>0.0</v>
      </c>
      <c r="AO2256" s="6">
        <v>0.0</v>
      </c>
      <c r="AP2256" s="6">
        <v>0.0</v>
      </c>
      <c r="AQ2256" s="6" t="s">
        <v>128</v>
      </c>
      <c r="AR2256" s="6" t="s">
        <v>105</v>
      </c>
      <c r="AS2256" s="6">
        <v>0.0</v>
      </c>
      <c r="AT2256" s="7">
        <v>45606.0</v>
      </c>
      <c r="AU2256" s="6" t="s">
        <v>107</v>
      </c>
      <c r="AV2256" s="6">
        <v>0.0</v>
      </c>
      <c r="AW2256" s="6" t="s">
        <v>10944</v>
      </c>
      <c r="AX2256" s="6" t="s">
        <v>87</v>
      </c>
      <c r="AY2256" s="6" t="s">
        <v>87</v>
      </c>
      <c r="AZ2256" s="6" t="s">
        <v>108</v>
      </c>
      <c r="BA2256" s="6" t="s">
        <v>3210</v>
      </c>
      <c r="BB2256" s="7">
        <v>45608.0</v>
      </c>
      <c r="BC2256" s="6">
        <v>0.0</v>
      </c>
      <c r="BD2256" s="6">
        <v>0.0</v>
      </c>
      <c r="BE2256" s="6">
        <v>0.0</v>
      </c>
      <c r="BF2256" s="6">
        <v>0.0</v>
      </c>
      <c r="BG2256" s="6" t="s">
        <v>3781</v>
      </c>
      <c r="BH2256" s="8" t="s">
        <v>10945</v>
      </c>
      <c r="BI2256" s="6">
        <v>0.0</v>
      </c>
      <c r="BJ2256" s="6" t="str">
        <f t="shared" ref="BJ2256:BO2256" si="2073">IFERROR(XLOOKUP($B2256,#REF!,#REF!,""),"")</f>
        <v/>
      </c>
      <c r="BK2256" s="6" t="str">
        <f t="shared" si="2073"/>
        <v/>
      </c>
      <c r="BL2256" s="6" t="str">
        <f t="shared" si="2073"/>
        <v/>
      </c>
      <c r="BM2256" s="6" t="str">
        <f t="shared" si="2073"/>
        <v/>
      </c>
      <c r="BN2256" s="6" t="str">
        <f t="shared" si="2073"/>
        <v/>
      </c>
      <c r="BO2256" s="6" t="str">
        <f t="shared" si="2073"/>
        <v/>
      </c>
      <c r="BP2256" s="6"/>
      <c r="BQ2256" s="6"/>
    </row>
    <row r="2257" ht="15.75" customHeight="1">
      <c r="A2257" s="5" t="s">
        <v>7253</v>
      </c>
      <c r="B2257" s="5" t="s">
        <v>10946</v>
      </c>
      <c r="C2257" s="5" t="s">
        <v>116</v>
      </c>
      <c r="D2257" s="5" t="s">
        <v>70</v>
      </c>
      <c r="E2257" s="19"/>
      <c r="F2257" s="2" t="s">
        <v>1812</v>
      </c>
      <c r="G2257" s="2" t="s">
        <v>7712</v>
      </c>
      <c r="H2257" s="2" t="s">
        <v>121</v>
      </c>
      <c r="I2257" s="2" t="s">
        <v>122</v>
      </c>
      <c r="J2257" s="2" t="s">
        <v>100</v>
      </c>
      <c r="K2257" s="2">
        <v>0.0</v>
      </c>
      <c r="L2257" s="6">
        <v>0.0</v>
      </c>
      <c r="M2257" s="6">
        <v>0.0</v>
      </c>
      <c r="N2257" s="6">
        <v>0.0</v>
      </c>
      <c r="O2257" s="6" t="s">
        <v>10947</v>
      </c>
      <c r="P2257" s="6"/>
      <c r="Q2257" s="6" t="s">
        <v>9961</v>
      </c>
      <c r="R2257" s="6" t="s">
        <v>2550</v>
      </c>
      <c r="S2257" s="6">
        <v>44.0</v>
      </c>
      <c r="T2257" s="6">
        <v>0.0</v>
      </c>
      <c r="U2257" s="6">
        <v>0.0</v>
      </c>
      <c r="V2257" s="6">
        <v>0.0</v>
      </c>
      <c r="W2257" s="6" t="s">
        <v>81</v>
      </c>
      <c r="X2257" s="6">
        <v>419.0</v>
      </c>
      <c r="Y2257" s="6">
        <v>0.0</v>
      </c>
      <c r="Z2257" s="6">
        <v>0.0</v>
      </c>
      <c r="AA2257" s="6">
        <v>0.0</v>
      </c>
      <c r="AB2257" s="6">
        <v>0.0</v>
      </c>
      <c r="AC2257" s="6">
        <v>0.0</v>
      </c>
      <c r="AD2257" s="6">
        <v>0.0</v>
      </c>
      <c r="AE2257" s="6">
        <v>0.0</v>
      </c>
      <c r="AF2257" s="6">
        <v>0.0</v>
      </c>
      <c r="AG2257" s="6" t="b">
        <v>1</v>
      </c>
      <c r="AH2257" s="6" t="b">
        <v>1</v>
      </c>
      <c r="AI2257" s="6">
        <v>0.0</v>
      </c>
      <c r="AJ2257" s="6">
        <v>0.0</v>
      </c>
      <c r="AK2257" s="6">
        <v>0.0</v>
      </c>
      <c r="AL2257" s="6">
        <v>0.0</v>
      </c>
      <c r="AM2257" s="6">
        <v>0.0</v>
      </c>
      <c r="AN2257" s="6">
        <v>0.0</v>
      </c>
      <c r="AO2257" s="6">
        <v>0.0</v>
      </c>
      <c r="AP2257" s="6">
        <v>0.0</v>
      </c>
      <c r="AQ2257" s="6" t="s">
        <v>82</v>
      </c>
      <c r="AR2257" s="6" t="s">
        <v>83</v>
      </c>
      <c r="AS2257" s="6">
        <v>0.0</v>
      </c>
      <c r="AT2257" s="7">
        <v>45547.0</v>
      </c>
      <c r="AU2257" s="6">
        <v>0.0</v>
      </c>
      <c r="AV2257" s="6">
        <v>0.0</v>
      </c>
      <c r="AW2257" s="6">
        <v>0.0</v>
      </c>
      <c r="AX2257" s="6">
        <v>0.0</v>
      </c>
      <c r="AY2257" s="6">
        <v>0.0</v>
      </c>
      <c r="AZ2257" s="6">
        <v>0.0</v>
      </c>
      <c r="BA2257" s="6">
        <v>0.0</v>
      </c>
      <c r="BB2257" s="6">
        <v>0.0</v>
      </c>
      <c r="BC2257" s="6">
        <v>0.0</v>
      </c>
      <c r="BD2257" s="6">
        <v>0.0</v>
      </c>
      <c r="BE2257" s="6">
        <v>0.0</v>
      </c>
      <c r="BF2257" s="6">
        <v>0.0</v>
      </c>
      <c r="BG2257" s="6">
        <v>0.0</v>
      </c>
      <c r="BH2257" s="6">
        <v>0.0</v>
      </c>
      <c r="BI2257" s="6">
        <v>0.0</v>
      </c>
      <c r="BJ2257" s="6" t="str">
        <f t="shared" ref="BJ2257:BO2257" si="2074">IFERROR(XLOOKUP($B2257,#REF!,#REF!,""),"")</f>
        <v/>
      </c>
      <c r="BK2257" s="6" t="str">
        <f t="shared" si="2074"/>
        <v/>
      </c>
      <c r="BL2257" s="6" t="str">
        <f t="shared" si="2074"/>
        <v/>
      </c>
      <c r="BM2257" s="6" t="str">
        <f t="shared" si="2074"/>
        <v/>
      </c>
      <c r="BN2257" s="6" t="str">
        <f t="shared" si="2074"/>
        <v/>
      </c>
      <c r="BO2257" s="6" t="str">
        <f t="shared" si="2074"/>
        <v/>
      </c>
      <c r="BP2257" s="6"/>
      <c r="BQ2257" s="6"/>
    </row>
    <row r="2258" ht="15.75" customHeight="1">
      <c r="A2258" s="5" t="s">
        <v>7253</v>
      </c>
      <c r="B2258" s="5" t="s">
        <v>10948</v>
      </c>
      <c r="C2258" s="5" t="s">
        <v>232</v>
      </c>
      <c r="D2258" s="5" t="s">
        <v>117</v>
      </c>
      <c r="E2258" s="19"/>
      <c r="F2258" s="2"/>
      <c r="G2258" s="2" t="s">
        <v>10949</v>
      </c>
      <c r="H2258" s="2"/>
      <c r="I2258" s="2" t="s">
        <v>236</v>
      </c>
      <c r="J2258" s="2" t="s">
        <v>10305</v>
      </c>
      <c r="K2258" s="2"/>
      <c r="O2258" s="6" t="s">
        <v>10950</v>
      </c>
      <c r="P2258" s="11"/>
      <c r="T2258" s="7">
        <v>45515.0</v>
      </c>
      <c r="AM2258" s="6" t="s">
        <v>760</v>
      </c>
      <c r="BG2258" s="6" t="s">
        <v>9794</v>
      </c>
      <c r="BJ2258" s="6" t="str">
        <f t="shared" ref="BJ2258:BO2258" si="2075">IFERROR(XLOOKUP($B2258,#REF!,#REF!,""),"")</f>
        <v/>
      </c>
      <c r="BK2258" s="6" t="str">
        <f t="shared" si="2075"/>
        <v/>
      </c>
      <c r="BL2258" s="6" t="str">
        <f t="shared" si="2075"/>
        <v/>
      </c>
      <c r="BM2258" s="6" t="str">
        <f t="shared" si="2075"/>
        <v/>
      </c>
      <c r="BN2258" s="6" t="str">
        <f t="shared" si="2075"/>
        <v/>
      </c>
      <c r="BO2258" s="6" t="str">
        <f t="shared" si="2075"/>
        <v/>
      </c>
      <c r="BP2258" s="6"/>
      <c r="BQ2258" s="6"/>
    </row>
    <row r="2259" ht="15.75" customHeight="1">
      <c r="A2259" s="5" t="s">
        <v>7253</v>
      </c>
      <c r="B2259" s="5" t="s">
        <v>10951</v>
      </c>
      <c r="C2259" s="5" t="s">
        <v>116</v>
      </c>
      <c r="D2259" s="5" t="s">
        <v>70</v>
      </c>
      <c r="E2259" s="19"/>
      <c r="F2259" s="2" t="s">
        <v>1812</v>
      </c>
      <c r="G2259" s="2" t="s">
        <v>7272</v>
      </c>
      <c r="H2259" s="2" t="s">
        <v>121</v>
      </c>
      <c r="I2259" s="2" t="s">
        <v>122</v>
      </c>
      <c r="J2259" s="2" t="s">
        <v>100</v>
      </c>
      <c r="K2259" s="2">
        <v>0.0</v>
      </c>
      <c r="L2259" s="6">
        <v>0.0</v>
      </c>
      <c r="M2259" s="6">
        <v>0.0</v>
      </c>
      <c r="N2259" s="6">
        <v>0.0</v>
      </c>
      <c r="O2259" s="6" t="s">
        <v>10952</v>
      </c>
      <c r="P2259" s="6"/>
      <c r="Q2259" s="6" t="s">
        <v>8537</v>
      </c>
      <c r="R2259" s="6" t="s">
        <v>394</v>
      </c>
      <c r="S2259" s="6">
        <v>28.0</v>
      </c>
      <c r="T2259" s="6">
        <v>0.0</v>
      </c>
      <c r="U2259" s="6">
        <v>0.0</v>
      </c>
      <c r="V2259" s="6">
        <v>0.0</v>
      </c>
      <c r="W2259" s="6" t="s">
        <v>81</v>
      </c>
      <c r="X2259" s="6">
        <v>409.0</v>
      </c>
      <c r="Y2259" s="6">
        <v>0.0</v>
      </c>
      <c r="Z2259" s="6">
        <v>0.0</v>
      </c>
      <c r="AA2259" s="6">
        <v>0.0</v>
      </c>
      <c r="AB2259" s="6">
        <v>0.0</v>
      </c>
      <c r="AC2259" s="6">
        <v>0.0</v>
      </c>
      <c r="AD2259" s="6">
        <v>0.0</v>
      </c>
      <c r="AE2259" s="6">
        <v>0.0</v>
      </c>
      <c r="AF2259" s="6">
        <v>0.0</v>
      </c>
      <c r="AG2259" s="6" t="b">
        <v>1</v>
      </c>
      <c r="AH2259" s="6" t="b">
        <v>1</v>
      </c>
      <c r="AI2259" s="6">
        <v>0.0</v>
      </c>
      <c r="AJ2259" s="6">
        <v>0.0</v>
      </c>
      <c r="AK2259" s="6">
        <v>0.0</v>
      </c>
      <c r="AL2259" s="6">
        <v>0.0</v>
      </c>
      <c r="AM2259" s="6">
        <v>0.0</v>
      </c>
      <c r="AN2259" s="6">
        <v>0.0</v>
      </c>
      <c r="AO2259" s="6">
        <v>0.0</v>
      </c>
      <c r="AP2259" s="6">
        <v>2000.0</v>
      </c>
      <c r="AQ2259" s="6" t="s">
        <v>82</v>
      </c>
      <c r="AR2259" s="6" t="s">
        <v>83</v>
      </c>
      <c r="AS2259" s="6">
        <v>0.0</v>
      </c>
      <c r="AT2259" s="7">
        <v>45608.0</v>
      </c>
      <c r="AU2259" s="6">
        <v>0.0</v>
      </c>
      <c r="AV2259" s="6">
        <v>0.0</v>
      </c>
      <c r="AW2259" s="6">
        <v>0.0</v>
      </c>
      <c r="AX2259" s="6">
        <v>0.0</v>
      </c>
      <c r="AY2259" s="6">
        <v>0.0</v>
      </c>
      <c r="AZ2259" s="6">
        <v>0.0</v>
      </c>
      <c r="BA2259" s="6">
        <v>0.0</v>
      </c>
      <c r="BB2259" s="6">
        <v>0.0</v>
      </c>
      <c r="BC2259" s="6">
        <v>0.0</v>
      </c>
      <c r="BD2259" s="6">
        <v>0.0</v>
      </c>
      <c r="BE2259" s="6">
        <v>0.0</v>
      </c>
      <c r="BF2259" s="6">
        <v>0.0</v>
      </c>
      <c r="BG2259" s="6">
        <v>0.0</v>
      </c>
      <c r="BH2259" s="8" t="s">
        <v>10953</v>
      </c>
      <c r="BI2259" s="6">
        <v>0.0</v>
      </c>
      <c r="BJ2259" s="6" t="str">
        <f t="shared" ref="BJ2259:BO2259" si="2076">IFERROR(XLOOKUP($B2259,#REF!,#REF!,""),"")</f>
        <v/>
      </c>
      <c r="BK2259" s="6" t="str">
        <f t="shared" si="2076"/>
        <v/>
      </c>
      <c r="BL2259" s="6" t="str">
        <f t="shared" si="2076"/>
        <v/>
      </c>
      <c r="BM2259" s="6" t="str">
        <f t="shared" si="2076"/>
        <v/>
      </c>
      <c r="BN2259" s="6" t="str">
        <f t="shared" si="2076"/>
        <v/>
      </c>
      <c r="BO2259" s="6" t="str">
        <f t="shared" si="2076"/>
        <v/>
      </c>
      <c r="BP2259" s="6"/>
      <c r="BQ2259" s="6"/>
    </row>
    <row r="2260" ht="15.75" customHeight="1">
      <c r="A2260" s="5" t="s">
        <v>7253</v>
      </c>
      <c r="B2260" s="5" t="s">
        <v>10954</v>
      </c>
      <c r="C2260" s="5" t="s">
        <v>116</v>
      </c>
      <c r="D2260" s="5" t="s">
        <v>117</v>
      </c>
      <c r="E2260" s="19"/>
      <c r="F2260" s="2"/>
      <c r="G2260" s="2" t="s">
        <v>10418</v>
      </c>
      <c r="H2260" s="2"/>
      <c r="I2260" s="2" t="s">
        <v>122</v>
      </c>
      <c r="J2260" s="2" t="s">
        <v>10305</v>
      </c>
      <c r="K2260" s="2"/>
      <c r="O2260" s="6" t="s">
        <v>10326</v>
      </c>
      <c r="P2260" s="11"/>
      <c r="AM2260" s="6" t="s">
        <v>760</v>
      </c>
      <c r="BG2260" s="6" t="s">
        <v>9794</v>
      </c>
      <c r="BJ2260" s="6" t="str">
        <f t="shared" ref="BJ2260:BO2260" si="2077">IFERROR(XLOOKUP($B2260,#REF!,#REF!,""),"")</f>
        <v/>
      </c>
      <c r="BK2260" s="6" t="str">
        <f t="shared" si="2077"/>
        <v/>
      </c>
      <c r="BL2260" s="6" t="str">
        <f t="shared" si="2077"/>
        <v/>
      </c>
      <c r="BM2260" s="6" t="str">
        <f t="shared" si="2077"/>
        <v/>
      </c>
      <c r="BN2260" s="6" t="str">
        <f t="shared" si="2077"/>
        <v/>
      </c>
      <c r="BO2260" s="6" t="str">
        <f t="shared" si="2077"/>
        <v/>
      </c>
      <c r="BP2260" s="6"/>
      <c r="BQ2260" s="6"/>
    </row>
    <row r="2261" ht="15.75" customHeight="1">
      <c r="A2261" s="5" t="s">
        <v>7253</v>
      </c>
      <c r="B2261" s="5" t="s">
        <v>10955</v>
      </c>
      <c r="C2261" s="5" t="s">
        <v>925</v>
      </c>
      <c r="D2261" s="5" t="s">
        <v>117</v>
      </c>
      <c r="E2261" s="19"/>
      <c r="F2261" s="2" t="s">
        <v>1812</v>
      </c>
      <c r="G2261" s="2" t="s">
        <v>10956</v>
      </c>
      <c r="H2261" s="2" t="s">
        <v>10957</v>
      </c>
      <c r="I2261" s="2" t="s">
        <v>10958</v>
      </c>
      <c r="J2261" s="2" t="s">
        <v>100</v>
      </c>
      <c r="K2261" s="2">
        <v>0.0</v>
      </c>
      <c r="L2261" s="6">
        <v>0.0</v>
      </c>
      <c r="M2261" s="6">
        <v>0.0</v>
      </c>
      <c r="N2261" s="6">
        <v>0.0</v>
      </c>
      <c r="O2261" s="6" t="s">
        <v>10959</v>
      </c>
      <c r="P2261" s="6"/>
      <c r="Q2261" s="6" t="s">
        <v>4872</v>
      </c>
      <c r="R2261" s="7">
        <v>45937.0</v>
      </c>
      <c r="S2261" s="6">
        <v>226.0</v>
      </c>
      <c r="T2261" s="6">
        <v>0.0</v>
      </c>
      <c r="U2261" s="6" t="s">
        <v>1632</v>
      </c>
      <c r="V2261" s="6">
        <v>0.0</v>
      </c>
      <c r="W2261" s="6" t="s">
        <v>127</v>
      </c>
      <c r="X2261" s="6">
        <v>0.0</v>
      </c>
      <c r="Y2261" s="6">
        <v>0.0</v>
      </c>
      <c r="Z2261" s="6">
        <v>0.0</v>
      </c>
      <c r="AA2261" s="6">
        <v>0.0</v>
      </c>
      <c r="AB2261" s="6">
        <v>0.0</v>
      </c>
      <c r="AC2261" s="6">
        <v>0.0</v>
      </c>
      <c r="AD2261" s="6">
        <v>0.0</v>
      </c>
      <c r="AE2261" s="6">
        <v>0.0</v>
      </c>
      <c r="AF2261" s="6" t="b">
        <v>1</v>
      </c>
      <c r="AG2261" s="6">
        <v>0.0</v>
      </c>
      <c r="AH2261" s="6">
        <v>0.0</v>
      </c>
      <c r="AI2261" s="6">
        <v>244.0</v>
      </c>
      <c r="AJ2261" s="6" t="b">
        <v>1</v>
      </c>
      <c r="AK2261" s="6" t="s">
        <v>1632</v>
      </c>
      <c r="AL2261" s="6">
        <v>1.0</v>
      </c>
      <c r="AM2261" s="6" t="b">
        <v>0</v>
      </c>
      <c r="AN2261" s="6">
        <v>0.0</v>
      </c>
      <c r="AO2261" s="6">
        <v>0.0</v>
      </c>
      <c r="AP2261" s="6">
        <v>0.0</v>
      </c>
      <c r="AQ2261" s="6" t="s">
        <v>128</v>
      </c>
      <c r="AR2261" s="6" t="s">
        <v>105</v>
      </c>
      <c r="AS2261" s="6">
        <v>0.0</v>
      </c>
      <c r="AT2261" s="6" t="s">
        <v>276</v>
      </c>
      <c r="AU2261" s="6" t="s">
        <v>107</v>
      </c>
      <c r="AV2261" s="6">
        <v>0.0</v>
      </c>
      <c r="AW2261" s="6" t="s">
        <v>10959</v>
      </c>
      <c r="AX2261" s="6" t="s">
        <v>87</v>
      </c>
      <c r="AY2261" s="6" t="s">
        <v>87</v>
      </c>
      <c r="AZ2261" s="6" t="s">
        <v>108</v>
      </c>
      <c r="BA2261" s="6" t="s">
        <v>10960</v>
      </c>
      <c r="BB2261" s="7">
        <v>45937.0</v>
      </c>
      <c r="BC2261" s="6">
        <v>0.0</v>
      </c>
      <c r="BD2261" s="6">
        <v>0.0</v>
      </c>
      <c r="BE2261" s="6">
        <v>0.0</v>
      </c>
      <c r="BF2261" s="6">
        <v>0.0</v>
      </c>
      <c r="BG2261" s="6" t="s">
        <v>10890</v>
      </c>
      <c r="BH2261" s="8" t="s">
        <v>10961</v>
      </c>
      <c r="BI2261" s="6">
        <v>0.0</v>
      </c>
      <c r="BJ2261" s="6" t="str">
        <f t="shared" ref="BJ2261:BO2261" si="2078">IFERROR(XLOOKUP($B2261,#REF!,#REF!,""),"")</f>
        <v/>
      </c>
      <c r="BK2261" s="6" t="str">
        <f t="shared" si="2078"/>
        <v/>
      </c>
      <c r="BL2261" s="6" t="str">
        <f t="shared" si="2078"/>
        <v/>
      </c>
      <c r="BM2261" s="6" t="str">
        <f t="shared" si="2078"/>
        <v/>
      </c>
      <c r="BN2261" s="6" t="str">
        <f t="shared" si="2078"/>
        <v/>
      </c>
      <c r="BO2261" s="6" t="str">
        <f t="shared" si="2078"/>
        <v/>
      </c>
      <c r="BP2261" s="6"/>
      <c r="BQ2261" s="6"/>
    </row>
    <row r="2262" ht="15.75" customHeight="1">
      <c r="A2262" s="5" t="s">
        <v>7253</v>
      </c>
      <c r="B2262" s="5" t="s">
        <v>10962</v>
      </c>
      <c r="C2262" s="5" t="s">
        <v>218</v>
      </c>
      <c r="D2262" s="5" t="s">
        <v>70</v>
      </c>
      <c r="E2262" s="19"/>
      <c r="F2262" s="2" t="s">
        <v>10963</v>
      </c>
      <c r="G2262" s="2" t="s">
        <v>10964</v>
      </c>
      <c r="H2262" s="2" t="s">
        <v>9797</v>
      </c>
      <c r="I2262" s="2" t="s">
        <v>222</v>
      </c>
      <c r="J2262" s="2" t="s">
        <v>100</v>
      </c>
      <c r="K2262" s="2">
        <v>0.0</v>
      </c>
      <c r="L2262" s="6">
        <v>0.0</v>
      </c>
      <c r="M2262" s="6">
        <v>0.0</v>
      </c>
      <c r="N2262" s="6">
        <v>0.0</v>
      </c>
      <c r="O2262" s="6" t="s">
        <v>10965</v>
      </c>
      <c r="P2262" s="6"/>
      <c r="Q2262" s="6" t="s">
        <v>10966</v>
      </c>
      <c r="R2262" s="7">
        <v>45484.0</v>
      </c>
      <c r="S2262" s="6">
        <v>153.0</v>
      </c>
      <c r="T2262" s="6">
        <v>0.0</v>
      </c>
      <c r="U2262" s="6">
        <v>0.0</v>
      </c>
      <c r="V2262" s="6">
        <v>0.0</v>
      </c>
      <c r="W2262" s="6" t="s">
        <v>81</v>
      </c>
      <c r="X2262" s="6">
        <v>464.0</v>
      </c>
      <c r="Y2262" s="6">
        <v>0.0</v>
      </c>
      <c r="Z2262" s="6">
        <v>0.0</v>
      </c>
      <c r="AA2262" s="6">
        <v>0.0</v>
      </c>
      <c r="AB2262" s="6">
        <v>0.0</v>
      </c>
      <c r="AC2262" s="6">
        <v>0.0</v>
      </c>
      <c r="AD2262" s="6">
        <v>0.0</v>
      </c>
      <c r="AE2262" s="6">
        <v>0.0</v>
      </c>
      <c r="AF2262" s="6">
        <v>0.0</v>
      </c>
      <c r="AG2262" s="6" t="b">
        <v>1</v>
      </c>
      <c r="AH2262" s="6" t="b">
        <v>1</v>
      </c>
      <c r="AI2262" s="6">
        <v>0.0</v>
      </c>
      <c r="AJ2262" s="6">
        <v>0.0</v>
      </c>
      <c r="AK2262" s="6">
        <v>0.0</v>
      </c>
      <c r="AL2262" s="6">
        <v>0.0</v>
      </c>
      <c r="AM2262" s="6">
        <v>0.0</v>
      </c>
      <c r="AN2262" s="6">
        <v>0.0</v>
      </c>
      <c r="AO2262" s="6">
        <v>0.0</v>
      </c>
      <c r="AP2262" s="6">
        <v>0.0</v>
      </c>
      <c r="AQ2262" s="6" t="s">
        <v>82</v>
      </c>
      <c r="AR2262" s="6" t="s">
        <v>105</v>
      </c>
      <c r="AS2262" s="6">
        <v>0.0</v>
      </c>
      <c r="AT2262" s="6" t="s">
        <v>1527</v>
      </c>
      <c r="AU2262" s="6" t="s">
        <v>107</v>
      </c>
      <c r="AV2262" s="6">
        <v>0.0</v>
      </c>
      <c r="AW2262" s="6" t="s">
        <v>10965</v>
      </c>
      <c r="AX2262" s="6" t="s">
        <v>87</v>
      </c>
      <c r="AY2262" s="6" t="s">
        <v>87</v>
      </c>
      <c r="AZ2262" s="6" t="s">
        <v>108</v>
      </c>
      <c r="BA2262" s="6" t="s">
        <v>7737</v>
      </c>
      <c r="BB2262" s="6" t="s">
        <v>442</v>
      </c>
      <c r="BC2262" s="6">
        <v>0.0</v>
      </c>
      <c r="BD2262" s="6">
        <v>0.0</v>
      </c>
      <c r="BE2262" s="6">
        <v>0.0</v>
      </c>
      <c r="BF2262" s="6">
        <v>0.0</v>
      </c>
      <c r="BG2262" s="6" t="s">
        <v>227</v>
      </c>
      <c r="BH2262" s="8" t="s">
        <v>10967</v>
      </c>
      <c r="BI2262" s="6">
        <v>0.0</v>
      </c>
      <c r="BJ2262" s="6" t="str">
        <f t="shared" ref="BJ2262:BO2262" si="2079">IFERROR(XLOOKUP($B2262,#REF!,#REF!,""),"")</f>
        <v/>
      </c>
      <c r="BK2262" s="6" t="str">
        <f t="shared" si="2079"/>
        <v/>
      </c>
      <c r="BL2262" s="6" t="str">
        <f t="shared" si="2079"/>
        <v/>
      </c>
      <c r="BM2262" s="6" t="str">
        <f t="shared" si="2079"/>
        <v/>
      </c>
      <c r="BN2262" s="6" t="str">
        <f t="shared" si="2079"/>
        <v/>
      </c>
      <c r="BO2262" s="6" t="str">
        <f t="shared" si="2079"/>
        <v/>
      </c>
      <c r="BP2262" s="6"/>
      <c r="BQ2262" s="6"/>
    </row>
    <row r="2263" ht="15.75" customHeight="1">
      <c r="A2263" s="5" t="s">
        <v>7253</v>
      </c>
      <c r="B2263" s="5" t="s">
        <v>10968</v>
      </c>
      <c r="C2263" s="5" t="s">
        <v>429</v>
      </c>
      <c r="D2263" s="5" t="s">
        <v>70</v>
      </c>
      <c r="E2263" s="19"/>
      <c r="F2263" s="2" t="s">
        <v>1812</v>
      </c>
      <c r="G2263" s="2" t="s">
        <v>5491</v>
      </c>
      <c r="H2263" s="2" t="s">
        <v>432</v>
      </c>
      <c r="I2263" s="2" t="s">
        <v>433</v>
      </c>
      <c r="J2263" s="2" t="s">
        <v>100</v>
      </c>
      <c r="K2263" s="2">
        <v>0.0</v>
      </c>
      <c r="L2263" s="6">
        <v>0.0</v>
      </c>
      <c r="M2263" s="6">
        <v>0.0</v>
      </c>
      <c r="N2263" s="6">
        <v>0.0</v>
      </c>
      <c r="O2263" s="6" t="s">
        <v>10969</v>
      </c>
      <c r="P2263" s="6" t="s">
        <v>5104</v>
      </c>
      <c r="Q2263" s="6" t="s">
        <v>5493</v>
      </c>
      <c r="R2263" s="6">
        <v>0.0</v>
      </c>
      <c r="S2263" s="6">
        <v>0.0</v>
      </c>
      <c r="T2263" s="6">
        <v>0.0</v>
      </c>
      <c r="U2263" s="6">
        <v>0.0</v>
      </c>
      <c r="V2263" s="6">
        <v>0.0</v>
      </c>
      <c r="W2263" s="6" t="s">
        <v>81</v>
      </c>
      <c r="X2263" s="6">
        <v>212.0</v>
      </c>
      <c r="Y2263" s="6">
        <v>0.0</v>
      </c>
      <c r="Z2263" s="6">
        <v>0.0</v>
      </c>
      <c r="AA2263" s="6">
        <v>0.0</v>
      </c>
      <c r="AB2263" s="6">
        <v>0.0</v>
      </c>
      <c r="AC2263" s="6">
        <v>0.0</v>
      </c>
      <c r="AD2263" s="6">
        <v>0.0</v>
      </c>
      <c r="AE2263" s="6">
        <v>0.0</v>
      </c>
      <c r="AF2263" s="6">
        <v>0.0</v>
      </c>
      <c r="AG2263" s="6" t="b">
        <v>1</v>
      </c>
      <c r="AH2263" s="6">
        <v>0.0</v>
      </c>
      <c r="AI2263" s="6">
        <v>0.0</v>
      </c>
      <c r="AJ2263" s="6">
        <v>0.0</v>
      </c>
      <c r="AK2263" s="6">
        <v>0.0</v>
      </c>
      <c r="AL2263" s="6">
        <v>0.0</v>
      </c>
      <c r="AM2263" s="6">
        <v>0.0</v>
      </c>
      <c r="AN2263" s="6">
        <v>0.0</v>
      </c>
      <c r="AO2263" s="6">
        <v>0.0</v>
      </c>
      <c r="AP2263" s="6">
        <v>0.0</v>
      </c>
      <c r="AQ2263" s="6" t="s">
        <v>2728</v>
      </c>
      <c r="AR2263" s="6" t="s">
        <v>621</v>
      </c>
      <c r="AS2263" s="6">
        <v>0.0</v>
      </c>
      <c r="AT2263" s="6" t="s">
        <v>6271</v>
      </c>
      <c r="AU2263" s="6">
        <v>0.0</v>
      </c>
      <c r="AV2263" s="6">
        <v>0.0</v>
      </c>
      <c r="AW2263" s="6">
        <v>0.0</v>
      </c>
      <c r="AX2263" s="6">
        <v>0.0</v>
      </c>
      <c r="AY2263" s="6">
        <v>0.0</v>
      </c>
      <c r="AZ2263" s="6">
        <v>0.0</v>
      </c>
      <c r="BA2263" s="6">
        <v>0.0</v>
      </c>
      <c r="BB2263" s="6">
        <v>0.0</v>
      </c>
      <c r="BC2263" s="6">
        <v>0.0</v>
      </c>
      <c r="BD2263" s="6">
        <v>0.0</v>
      </c>
      <c r="BE2263" s="6">
        <v>0.0</v>
      </c>
      <c r="BF2263" s="6">
        <v>0.0</v>
      </c>
      <c r="BG2263" s="6">
        <v>0.0</v>
      </c>
      <c r="BH2263" s="6">
        <v>0.0</v>
      </c>
      <c r="BI2263" s="6">
        <v>0.0</v>
      </c>
      <c r="BJ2263" s="6" t="str">
        <f t="shared" ref="BJ2263:BO2263" si="2080">IFERROR(XLOOKUP($B2263,#REF!,#REF!,""),"")</f>
        <v/>
      </c>
      <c r="BK2263" s="6" t="str">
        <f t="shared" si="2080"/>
        <v/>
      </c>
      <c r="BL2263" s="6" t="str">
        <f t="shared" si="2080"/>
        <v/>
      </c>
      <c r="BM2263" s="6" t="str">
        <f t="shared" si="2080"/>
        <v/>
      </c>
      <c r="BN2263" s="6" t="str">
        <f t="shared" si="2080"/>
        <v/>
      </c>
      <c r="BO2263" s="6" t="str">
        <f t="shared" si="2080"/>
        <v/>
      </c>
      <c r="BP2263" s="6"/>
      <c r="BQ2263" s="6"/>
    </row>
    <row r="2264" ht="15.75" customHeight="1">
      <c r="A2264" s="5" t="s">
        <v>7253</v>
      </c>
      <c r="B2264" s="5" t="s">
        <v>10970</v>
      </c>
      <c r="C2264" s="5" t="s">
        <v>2232</v>
      </c>
      <c r="D2264" s="5" t="s">
        <v>70</v>
      </c>
      <c r="E2264" s="19"/>
      <c r="F2264" s="2" t="s">
        <v>9810</v>
      </c>
      <c r="G2264" s="2" t="s">
        <v>7263</v>
      </c>
      <c r="H2264" s="2" t="s">
        <v>3673</v>
      </c>
      <c r="I2264" s="2" t="s">
        <v>2236</v>
      </c>
      <c r="J2264" s="2" t="s">
        <v>100</v>
      </c>
      <c r="K2264" s="2">
        <v>0.0</v>
      </c>
      <c r="L2264" s="6">
        <v>0.0</v>
      </c>
      <c r="M2264" s="6">
        <v>0.0</v>
      </c>
      <c r="N2264" s="6">
        <v>0.0</v>
      </c>
      <c r="O2264" s="6" t="s">
        <v>10900</v>
      </c>
      <c r="P2264" s="6"/>
      <c r="Q2264" s="6" t="s">
        <v>9554</v>
      </c>
      <c r="R2264" s="6" t="s">
        <v>4418</v>
      </c>
      <c r="S2264" s="6">
        <v>29.0</v>
      </c>
      <c r="T2264" s="6">
        <v>0.0</v>
      </c>
      <c r="U2264" s="6">
        <v>0.0</v>
      </c>
      <c r="V2264" s="6">
        <v>0.0</v>
      </c>
      <c r="W2264" s="6" t="s">
        <v>127</v>
      </c>
      <c r="X2264" s="6">
        <v>0.0</v>
      </c>
      <c r="Y2264" s="6">
        <v>0.0</v>
      </c>
      <c r="Z2264" s="6">
        <v>0.0</v>
      </c>
      <c r="AA2264" s="6">
        <v>0.0</v>
      </c>
      <c r="AB2264" s="6">
        <v>0.0</v>
      </c>
      <c r="AC2264" s="6">
        <v>0.0</v>
      </c>
      <c r="AD2264" s="6" t="b">
        <v>1</v>
      </c>
      <c r="AE2264" s="6" t="s">
        <v>4418</v>
      </c>
      <c r="AF2264" s="6">
        <v>0.0</v>
      </c>
      <c r="AG2264" s="6">
        <v>0.0</v>
      </c>
      <c r="AH2264" s="6">
        <v>0.0</v>
      </c>
      <c r="AI2264" s="6">
        <v>29.0</v>
      </c>
      <c r="AJ2264" s="6" t="b">
        <v>1</v>
      </c>
      <c r="AK2264" s="6" t="s">
        <v>4418</v>
      </c>
      <c r="AL2264" s="6">
        <v>2.0</v>
      </c>
      <c r="AM2264" s="6" t="b">
        <v>0</v>
      </c>
      <c r="AN2264" s="6">
        <v>0.0</v>
      </c>
      <c r="AO2264" s="6">
        <v>0.0</v>
      </c>
      <c r="AP2264" s="6">
        <v>0.0</v>
      </c>
      <c r="AQ2264" s="6" t="s">
        <v>682</v>
      </c>
      <c r="AR2264" s="6">
        <v>0.0</v>
      </c>
      <c r="AS2264" s="6">
        <v>0.0</v>
      </c>
      <c r="AT2264" s="6">
        <v>0.0</v>
      </c>
      <c r="AU2264" s="6">
        <v>0.0</v>
      </c>
      <c r="AV2264" s="6">
        <v>0.0</v>
      </c>
      <c r="AW2264" s="6">
        <v>0.0</v>
      </c>
      <c r="AX2264" s="6">
        <v>0.0</v>
      </c>
      <c r="AY2264" s="6">
        <v>0.0</v>
      </c>
      <c r="AZ2264" s="6" t="s">
        <v>88</v>
      </c>
      <c r="BA2264" s="6">
        <v>0.0</v>
      </c>
      <c r="BB2264" s="6">
        <v>0.0</v>
      </c>
      <c r="BC2264" s="6">
        <v>0.0</v>
      </c>
      <c r="BD2264" s="6">
        <v>0.0</v>
      </c>
      <c r="BE2264" s="6">
        <v>0.0</v>
      </c>
      <c r="BF2264" s="6" t="s">
        <v>491</v>
      </c>
      <c r="BG2264" s="6">
        <v>0.0</v>
      </c>
      <c r="BH2264" s="6">
        <v>0.0</v>
      </c>
      <c r="BI2264" s="6">
        <v>0.0</v>
      </c>
      <c r="BJ2264" s="6" t="str">
        <f t="shared" ref="BJ2264:BO2264" si="2081">IFERROR(XLOOKUP($B2264,#REF!,#REF!,""),"")</f>
        <v/>
      </c>
      <c r="BK2264" s="6" t="str">
        <f t="shared" si="2081"/>
        <v/>
      </c>
      <c r="BL2264" s="6" t="str">
        <f t="shared" si="2081"/>
        <v/>
      </c>
      <c r="BM2264" s="6" t="str">
        <f t="shared" si="2081"/>
        <v/>
      </c>
      <c r="BN2264" s="6" t="str">
        <f t="shared" si="2081"/>
        <v/>
      </c>
      <c r="BO2264" s="6" t="str">
        <f t="shared" si="2081"/>
        <v/>
      </c>
      <c r="BP2264" s="6"/>
      <c r="BQ2264" s="6"/>
    </row>
    <row r="2265" ht="15.75" customHeight="1">
      <c r="A2265" s="5" t="s">
        <v>7253</v>
      </c>
      <c r="B2265" s="5" t="s">
        <v>10971</v>
      </c>
      <c r="C2265" s="5" t="s">
        <v>116</v>
      </c>
      <c r="D2265" s="5" t="s">
        <v>117</v>
      </c>
      <c r="E2265" s="19"/>
      <c r="F2265" s="2" t="s">
        <v>9810</v>
      </c>
      <c r="G2265" s="2" t="s">
        <v>5830</v>
      </c>
      <c r="H2265" s="2" t="s">
        <v>121</v>
      </c>
      <c r="I2265" s="2" t="s">
        <v>122</v>
      </c>
      <c r="J2265" s="2" t="s">
        <v>100</v>
      </c>
      <c r="K2265" s="2">
        <v>0.0</v>
      </c>
      <c r="L2265" s="6">
        <v>0.0</v>
      </c>
      <c r="M2265" s="6">
        <v>0.0</v>
      </c>
      <c r="N2265" s="6">
        <v>0.0</v>
      </c>
      <c r="O2265" s="6" t="s">
        <v>10972</v>
      </c>
      <c r="P2265" s="6"/>
      <c r="Q2265" s="6" t="s">
        <v>5832</v>
      </c>
      <c r="R2265" s="7">
        <v>45661.0</v>
      </c>
      <c r="S2265" s="6">
        <v>36.0</v>
      </c>
      <c r="T2265" s="6">
        <v>0.0</v>
      </c>
      <c r="U2265" s="7">
        <v>45692.0</v>
      </c>
      <c r="V2265" s="6">
        <v>0.0</v>
      </c>
      <c r="W2265" s="6" t="s">
        <v>127</v>
      </c>
      <c r="X2265" s="6">
        <v>0.0</v>
      </c>
      <c r="Y2265" s="6">
        <v>0.0</v>
      </c>
      <c r="Z2265" s="6">
        <v>0.0</v>
      </c>
      <c r="AA2265" s="6">
        <v>0.0</v>
      </c>
      <c r="AB2265" s="6">
        <v>0.0</v>
      </c>
      <c r="AC2265" s="6">
        <v>0.0</v>
      </c>
      <c r="AD2265" s="6" t="b">
        <v>1</v>
      </c>
      <c r="AE2265" s="7">
        <v>45661.0</v>
      </c>
      <c r="AF2265" s="6">
        <v>0.0</v>
      </c>
      <c r="AG2265" s="6">
        <v>0.0</v>
      </c>
      <c r="AH2265" s="6">
        <v>0.0</v>
      </c>
      <c r="AI2265" s="6">
        <v>37.0</v>
      </c>
      <c r="AJ2265" s="6" t="b">
        <v>1</v>
      </c>
      <c r="AK2265" s="7">
        <v>45692.0</v>
      </c>
      <c r="AL2265" s="6">
        <v>1.0</v>
      </c>
      <c r="AM2265" s="6" t="b">
        <v>0</v>
      </c>
      <c r="AN2265" s="6">
        <v>0.0</v>
      </c>
      <c r="AO2265" s="6">
        <v>0.0</v>
      </c>
      <c r="AP2265" s="6">
        <v>0.0</v>
      </c>
      <c r="AQ2265" s="6" t="s">
        <v>128</v>
      </c>
      <c r="AR2265" s="6">
        <v>0.0</v>
      </c>
      <c r="AS2265" s="6">
        <v>0.0</v>
      </c>
      <c r="AT2265" s="6">
        <v>0.0</v>
      </c>
      <c r="AU2265" s="6">
        <v>0.0</v>
      </c>
      <c r="AV2265" s="6">
        <v>0.0</v>
      </c>
      <c r="AW2265" s="6">
        <v>0.0</v>
      </c>
      <c r="AX2265" s="6">
        <v>0.0</v>
      </c>
      <c r="AY2265" s="6">
        <v>0.0</v>
      </c>
      <c r="AZ2265" s="6" t="s">
        <v>88</v>
      </c>
      <c r="BA2265" s="6">
        <v>0.0</v>
      </c>
      <c r="BB2265" s="6">
        <v>0.0</v>
      </c>
      <c r="BC2265" s="6">
        <v>0.0</v>
      </c>
      <c r="BD2265" s="6">
        <v>0.0</v>
      </c>
      <c r="BE2265" s="6">
        <v>0.0</v>
      </c>
      <c r="BF2265" s="6" t="s">
        <v>1244</v>
      </c>
      <c r="BG2265" s="6">
        <v>0.0</v>
      </c>
      <c r="BH2265" s="6">
        <v>0.0</v>
      </c>
      <c r="BI2265" s="6">
        <v>0.0</v>
      </c>
      <c r="BJ2265" s="6" t="str">
        <f t="shared" ref="BJ2265:BO2265" si="2082">IFERROR(XLOOKUP($B2265,#REF!,#REF!,""),"")</f>
        <v/>
      </c>
      <c r="BK2265" s="6" t="str">
        <f t="shared" si="2082"/>
        <v/>
      </c>
      <c r="BL2265" s="6" t="str">
        <f t="shared" si="2082"/>
        <v/>
      </c>
      <c r="BM2265" s="6" t="str">
        <f t="shared" si="2082"/>
        <v/>
      </c>
      <c r="BN2265" s="6" t="str">
        <f t="shared" si="2082"/>
        <v/>
      </c>
      <c r="BO2265" s="6" t="str">
        <f t="shared" si="2082"/>
        <v/>
      </c>
      <c r="BP2265" s="6"/>
      <c r="BQ2265" s="6"/>
    </row>
    <row r="2266" ht="15.75" customHeight="1">
      <c r="A2266" s="5" t="s">
        <v>7253</v>
      </c>
      <c r="B2266" s="5" t="s">
        <v>10973</v>
      </c>
      <c r="C2266" s="5" t="s">
        <v>925</v>
      </c>
      <c r="D2266" s="5" t="s">
        <v>117</v>
      </c>
      <c r="E2266" s="19"/>
      <c r="F2266" s="2" t="s">
        <v>1812</v>
      </c>
      <c r="G2266" s="2" t="s">
        <v>10903</v>
      </c>
      <c r="H2266" s="2" t="s">
        <v>928</v>
      </c>
      <c r="I2266" s="2" t="s">
        <v>929</v>
      </c>
      <c r="J2266" s="2" t="s">
        <v>100</v>
      </c>
      <c r="K2266" s="2">
        <v>0.0</v>
      </c>
      <c r="L2266" s="6">
        <v>0.0</v>
      </c>
      <c r="M2266" s="6">
        <v>0.0</v>
      </c>
      <c r="N2266" s="6">
        <v>0.0</v>
      </c>
      <c r="O2266" s="6" t="s">
        <v>10974</v>
      </c>
      <c r="P2266" s="6"/>
      <c r="Q2266" s="6" t="s">
        <v>10905</v>
      </c>
      <c r="R2266" s="6" t="s">
        <v>106</v>
      </c>
      <c r="S2266" s="6">
        <v>150.0</v>
      </c>
      <c r="T2266" s="6">
        <v>0.0</v>
      </c>
      <c r="U2266" s="6">
        <v>0.0</v>
      </c>
      <c r="V2266" s="6" t="s">
        <v>3227</v>
      </c>
      <c r="W2266" s="6" t="s">
        <v>127</v>
      </c>
      <c r="X2266" s="6">
        <v>0.0</v>
      </c>
      <c r="Y2266" s="6">
        <v>0.0</v>
      </c>
      <c r="Z2266" s="6">
        <v>0.0</v>
      </c>
      <c r="AA2266" s="6">
        <v>0.0</v>
      </c>
      <c r="AB2266" s="6">
        <v>0.0</v>
      </c>
      <c r="AC2266" s="6">
        <v>0.0</v>
      </c>
      <c r="AD2266" s="6">
        <v>0.0</v>
      </c>
      <c r="AE2266" s="6">
        <v>0.0</v>
      </c>
      <c r="AF2266" s="6">
        <v>0.0</v>
      </c>
      <c r="AG2266" s="6">
        <v>0.0</v>
      </c>
      <c r="AH2266" s="6">
        <v>0.0</v>
      </c>
      <c r="AI2266" s="6">
        <v>265.0</v>
      </c>
      <c r="AJ2266" s="6" t="b">
        <v>1</v>
      </c>
      <c r="AK2266" s="6" t="s">
        <v>3227</v>
      </c>
      <c r="AL2266" s="6">
        <v>1.0</v>
      </c>
      <c r="AM2266" s="6" t="b">
        <v>0</v>
      </c>
      <c r="AN2266" s="6">
        <v>0.0</v>
      </c>
      <c r="AO2266" s="6">
        <v>0.0</v>
      </c>
      <c r="AP2266" s="6">
        <v>0.0</v>
      </c>
      <c r="AQ2266" s="6" t="s">
        <v>128</v>
      </c>
      <c r="AR2266" s="6" t="s">
        <v>83</v>
      </c>
      <c r="AS2266" s="6">
        <v>0.0</v>
      </c>
      <c r="AT2266" s="7">
        <v>45783.0</v>
      </c>
      <c r="AU2266" s="6" t="s">
        <v>107</v>
      </c>
      <c r="AV2266" s="6">
        <v>0.0</v>
      </c>
      <c r="AW2266" s="6" t="s">
        <v>86</v>
      </c>
      <c r="AX2266" s="6" t="s">
        <v>87</v>
      </c>
      <c r="AY2266" s="6" t="s">
        <v>87</v>
      </c>
      <c r="AZ2266" s="6" t="s">
        <v>88</v>
      </c>
      <c r="BA2266" s="6" t="s">
        <v>10037</v>
      </c>
      <c r="BB2266" s="6" t="s">
        <v>571</v>
      </c>
      <c r="BC2266" s="6">
        <v>0.0</v>
      </c>
      <c r="BD2266" s="6">
        <v>0.0</v>
      </c>
      <c r="BE2266" s="6">
        <v>0.0</v>
      </c>
      <c r="BF2266" s="6">
        <v>0.0</v>
      </c>
      <c r="BG2266" s="6" t="s">
        <v>10890</v>
      </c>
      <c r="BH2266" s="8" t="s">
        <v>10975</v>
      </c>
      <c r="BI2266" s="6">
        <v>0.0</v>
      </c>
      <c r="BJ2266" s="6" t="str">
        <f t="shared" ref="BJ2266:BO2266" si="2083">IFERROR(XLOOKUP($B2266,#REF!,#REF!,""),"")</f>
        <v/>
      </c>
      <c r="BK2266" s="6" t="str">
        <f t="shared" si="2083"/>
        <v/>
      </c>
      <c r="BL2266" s="6" t="str">
        <f t="shared" si="2083"/>
        <v/>
      </c>
      <c r="BM2266" s="6" t="str">
        <f t="shared" si="2083"/>
        <v/>
      </c>
      <c r="BN2266" s="6" t="str">
        <f t="shared" si="2083"/>
        <v/>
      </c>
      <c r="BO2266" s="6" t="str">
        <f t="shared" si="2083"/>
        <v/>
      </c>
      <c r="BP2266" s="6"/>
      <c r="BQ2266" s="6"/>
    </row>
    <row r="2267" ht="15.75" customHeight="1">
      <c r="A2267" s="5" t="s">
        <v>7253</v>
      </c>
      <c r="B2267" s="5" t="s">
        <v>10976</v>
      </c>
      <c r="C2267" s="5" t="s">
        <v>403</v>
      </c>
      <c r="D2267" s="5" t="s">
        <v>117</v>
      </c>
      <c r="E2267" s="19"/>
      <c r="F2267" s="2" t="s">
        <v>1812</v>
      </c>
      <c r="G2267" s="2" t="s">
        <v>9526</v>
      </c>
      <c r="H2267" s="2" t="s">
        <v>7417</v>
      </c>
      <c r="I2267" s="2" t="s">
        <v>407</v>
      </c>
      <c r="J2267" s="2" t="s">
        <v>100</v>
      </c>
      <c r="K2267" s="2">
        <v>0.0</v>
      </c>
      <c r="L2267" s="6">
        <v>0.0</v>
      </c>
      <c r="M2267" s="6">
        <v>0.0</v>
      </c>
      <c r="N2267" s="6">
        <v>0.0</v>
      </c>
      <c r="O2267" s="6" t="s">
        <v>10977</v>
      </c>
      <c r="P2267" s="6" t="s">
        <v>5104</v>
      </c>
      <c r="Q2267" s="6" t="s">
        <v>9528</v>
      </c>
      <c r="R2267" s="6" t="s">
        <v>10978</v>
      </c>
      <c r="S2267" s="6">
        <v>73.0</v>
      </c>
      <c r="T2267" s="6">
        <v>0.0</v>
      </c>
      <c r="U2267" s="6">
        <v>0.0</v>
      </c>
      <c r="V2267" s="6">
        <v>0.0</v>
      </c>
      <c r="W2267" s="6" t="s">
        <v>81</v>
      </c>
      <c r="X2267" s="6">
        <v>135.0</v>
      </c>
      <c r="Y2267" s="6">
        <v>0.0</v>
      </c>
      <c r="Z2267" s="6">
        <v>0.0</v>
      </c>
      <c r="AA2267" s="6">
        <v>0.0</v>
      </c>
      <c r="AB2267" s="6">
        <v>0.0</v>
      </c>
      <c r="AC2267" s="6">
        <v>0.0</v>
      </c>
      <c r="AD2267" s="6">
        <v>0.0</v>
      </c>
      <c r="AE2267" s="6">
        <v>0.0</v>
      </c>
      <c r="AF2267" s="6">
        <v>0.0</v>
      </c>
      <c r="AG2267" s="6" t="b">
        <v>1</v>
      </c>
      <c r="AH2267" s="6">
        <v>0.0</v>
      </c>
      <c r="AI2267" s="6">
        <v>0.0</v>
      </c>
      <c r="AJ2267" s="6">
        <v>0.0</v>
      </c>
      <c r="AK2267" s="6">
        <v>0.0</v>
      </c>
      <c r="AL2267" s="6">
        <v>0.0</v>
      </c>
      <c r="AM2267" s="6">
        <v>0.0</v>
      </c>
      <c r="AN2267" s="6">
        <v>0.0</v>
      </c>
      <c r="AO2267" s="6">
        <v>0.0</v>
      </c>
      <c r="AP2267" s="6">
        <v>0.0</v>
      </c>
      <c r="AQ2267" s="6" t="s">
        <v>10979</v>
      </c>
      <c r="AR2267" s="6" t="s">
        <v>83</v>
      </c>
      <c r="AS2267" s="6">
        <v>0.0</v>
      </c>
      <c r="AT2267" s="6" t="s">
        <v>619</v>
      </c>
      <c r="AU2267" s="6">
        <v>0.0</v>
      </c>
      <c r="AV2267" s="6">
        <v>0.0</v>
      </c>
      <c r="AW2267" s="6">
        <v>0.0</v>
      </c>
      <c r="AX2267" s="6">
        <v>0.0</v>
      </c>
      <c r="AY2267" s="6">
        <v>0.0</v>
      </c>
      <c r="AZ2267" s="6">
        <v>0.0</v>
      </c>
      <c r="BA2267" s="6">
        <v>0.0</v>
      </c>
      <c r="BB2267" s="6">
        <v>0.0</v>
      </c>
      <c r="BC2267" s="6">
        <v>0.0</v>
      </c>
      <c r="BD2267" s="6">
        <v>0.0</v>
      </c>
      <c r="BE2267" s="6">
        <v>0.0</v>
      </c>
      <c r="BF2267" s="6">
        <v>0.0</v>
      </c>
      <c r="BG2267" s="6">
        <v>0.0</v>
      </c>
      <c r="BH2267" s="6">
        <v>0.0</v>
      </c>
      <c r="BI2267" s="6">
        <v>0.0</v>
      </c>
      <c r="BJ2267" s="6" t="str">
        <f t="shared" ref="BJ2267:BO2267" si="2084">IFERROR(XLOOKUP($B2267,#REF!,#REF!,""),"")</f>
        <v/>
      </c>
      <c r="BK2267" s="6" t="str">
        <f t="shared" si="2084"/>
        <v/>
      </c>
      <c r="BL2267" s="6" t="str">
        <f t="shared" si="2084"/>
        <v/>
      </c>
      <c r="BM2267" s="6" t="str">
        <f t="shared" si="2084"/>
        <v/>
      </c>
      <c r="BN2267" s="6" t="str">
        <f t="shared" si="2084"/>
        <v/>
      </c>
      <c r="BO2267" s="6" t="str">
        <f t="shared" si="2084"/>
        <v/>
      </c>
      <c r="BP2267" s="6"/>
      <c r="BQ2267" s="6"/>
    </row>
    <row r="2268" ht="15.75" customHeight="1">
      <c r="A2268" s="5" t="s">
        <v>7253</v>
      </c>
      <c r="B2268" s="5" t="s">
        <v>10980</v>
      </c>
      <c r="C2268" s="5" t="s">
        <v>429</v>
      </c>
      <c r="D2268" s="5" t="s">
        <v>70</v>
      </c>
      <c r="E2268" s="19"/>
      <c r="F2268" s="2" t="s">
        <v>1812</v>
      </c>
      <c r="G2268" s="2" t="s">
        <v>2708</v>
      </c>
      <c r="H2268" s="2" t="s">
        <v>432</v>
      </c>
      <c r="I2268" s="2" t="s">
        <v>433</v>
      </c>
      <c r="J2268" s="2" t="s">
        <v>100</v>
      </c>
      <c r="K2268" s="2">
        <v>0.0</v>
      </c>
      <c r="L2268" s="6">
        <v>0.0</v>
      </c>
      <c r="M2268" s="6">
        <v>0.0</v>
      </c>
      <c r="N2268" s="6">
        <v>0.0</v>
      </c>
      <c r="O2268" s="6" t="s">
        <v>10981</v>
      </c>
      <c r="P2268" s="6" t="s">
        <v>5104</v>
      </c>
      <c r="Q2268" s="6" t="s">
        <v>6838</v>
      </c>
      <c r="R2268" s="7">
        <v>46055.0</v>
      </c>
      <c r="S2268" s="6">
        <v>410.0</v>
      </c>
      <c r="T2268" s="6">
        <v>0.0</v>
      </c>
      <c r="U2268" s="6">
        <v>0.0</v>
      </c>
      <c r="V2268" s="6" t="s">
        <v>1937</v>
      </c>
      <c r="W2268" s="6" t="s">
        <v>156</v>
      </c>
      <c r="X2268" s="6">
        <v>3.0</v>
      </c>
      <c r="Y2268" s="6">
        <v>0.0</v>
      </c>
      <c r="Z2268" s="6">
        <v>0.0</v>
      </c>
      <c r="AA2268" s="6">
        <v>0.0</v>
      </c>
      <c r="AB2268" s="6">
        <v>0.0</v>
      </c>
      <c r="AC2268" s="6">
        <v>0.0</v>
      </c>
      <c r="AD2268" s="6">
        <v>0.0</v>
      </c>
      <c r="AE2268" s="6">
        <v>0.0</v>
      </c>
      <c r="AF2268" s="6">
        <v>0.0</v>
      </c>
      <c r="AG2268" s="6">
        <v>0.0</v>
      </c>
      <c r="AH2268" s="6">
        <v>0.0</v>
      </c>
      <c r="AI2268" s="6">
        <v>0.0</v>
      </c>
      <c r="AJ2268" s="6">
        <v>0.0</v>
      </c>
      <c r="AK2268" s="6">
        <v>0.0</v>
      </c>
      <c r="AL2268" s="6">
        <v>0.0</v>
      </c>
      <c r="AM2268" s="6">
        <v>0.0</v>
      </c>
      <c r="AN2268" s="6">
        <v>0.0</v>
      </c>
      <c r="AO2268" s="6">
        <v>0.0</v>
      </c>
      <c r="AP2268" s="6">
        <v>0.0</v>
      </c>
      <c r="AQ2268" s="6" t="s">
        <v>10982</v>
      </c>
      <c r="AR2268" s="6" t="s">
        <v>83</v>
      </c>
      <c r="AS2268" s="6">
        <v>0.0</v>
      </c>
      <c r="AT2268" s="7">
        <v>45751.0</v>
      </c>
      <c r="AU2268" s="6" t="s">
        <v>85</v>
      </c>
      <c r="AV2268" s="6">
        <v>0.0</v>
      </c>
      <c r="AW2268" s="6" t="s">
        <v>86</v>
      </c>
      <c r="AX2268" s="6" t="s">
        <v>87</v>
      </c>
      <c r="AY2268" s="6" t="s">
        <v>87</v>
      </c>
      <c r="AZ2268" s="6" t="s">
        <v>88</v>
      </c>
      <c r="BA2268" s="6" t="s">
        <v>2793</v>
      </c>
      <c r="BB2268" s="7">
        <v>46055.0</v>
      </c>
      <c r="BC2268" s="6">
        <v>0.0</v>
      </c>
      <c r="BD2268" s="6">
        <v>0.0</v>
      </c>
      <c r="BE2268" s="6">
        <v>0.0</v>
      </c>
      <c r="BF2268" s="6">
        <v>0.0</v>
      </c>
      <c r="BG2268" s="6" t="s">
        <v>2055</v>
      </c>
      <c r="BH2268" s="6">
        <v>0.0</v>
      </c>
      <c r="BI2268" s="6">
        <v>0.0</v>
      </c>
      <c r="BJ2268" s="6" t="str">
        <f t="shared" ref="BJ2268:BO2268" si="2085">IFERROR(XLOOKUP($B2268,#REF!,#REF!,""),"")</f>
        <v/>
      </c>
      <c r="BK2268" s="6" t="str">
        <f t="shared" si="2085"/>
        <v/>
      </c>
      <c r="BL2268" s="6" t="str">
        <f t="shared" si="2085"/>
        <v/>
      </c>
      <c r="BM2268" s="6" t="str">
        <f t="shared" si="2085"/>
        <v/>
      </c>
      <c r="BN2268" s="6" t="str">
        <f t="shared" si="2085"/>
        <v/>
      </c>
      <c r="BO2268" s="6" t="str">
        <f t="shared" si="2085"/>
        <v/>
      </c>
      <c r="BP2268" s="6"/>
      <c r="BQ2268" s="6"/>
    </row>
    <row r="2269" ht="15.75" customHeight="1">
      <c r="A2269" s="5" t="s">
        <v>7253</v>
      </c>
      <c r="B2269" s="5" t="s">
        <v>10983</v>
      </c>
      <c r="C2269" s="5" t="s">
        <v>116</v>
      </c>
      <c r="D2269" s="5" t="s">
        <v>117</v>
      </c>
      <c r="E2269" s="19"/>
      <c r="F2269" s="2" t="s">
        <v>1812</v>
      </c>
      <c r="G2269" s="2" t="s">
        <v>4822</v>
      </c>
      <c r="H2269" s="2" t="s">
        <v>1934</v>
      </c>
      <c r="I2269" s="2" t="s">
        <v>122</v>
      </c>
      <c r="J2269" s="2" t="s">
        <v>100</v>
      </c>
      <c r="K2269" s="2">
        <v>0.0</v>
      </c>
      <c r="L2269" s="6">
        <v>0.0</v>
      </c>
      <c r="M2269" s="6">
        <v>0.0</v>
      </c>
      <c r="N2269" s="6">
        <v>0.0</v>
      </c>
      <c r="O2269" s="6" t="s">
        <v>10984</v>
      </c>
      <c r="P2269" s="6"/>
      <c r="Q2269" s="6" t="s">
        <v>6256</v>
      </c>
      <c r="R2269" s="6" t="s">
        <v>1517</v>
      </c>
      <c r="S2269" s="6">
        <v>35.0</v>
      </c>
      <c r="T2269" s="6">
        <v>0.0</v>
      </c>
      <c r="U2269" s="6" t="s">
        <v>106</v>
      </c>
      <c r="V2269" s="6">
        <v>0.0</v>
      </c>
      <c r="W2269" s="6" t="s">
        <v>127</v>
      </c>
      <c r="X2269" s="6">
        <v>0.0</v>
      </c>
      <c r="Y2269" s="6">
        <v>0.0</v>
      </c>
      <c r="Z2269" s="6">
        <v>0.0</v>
      </c>
      <c r="AA2269" s="6">
        <v>0.0</v>
      </c>
      <c r="AB2269" s="6">
        <v>0.0</v>
      </c>
      <c r="AC2269" s="6">
        <v>0.0</v>
      </c>
      <c r="AD2269" s="6">
        <v>0.0</v>
      </c>
      <c r="AE2269" s="6">
        <v>0.0</v>
      </c>
      <c r="AF2269" s="6">
        <v>0.0</v>
      </c>
      <c r="AG2269" s="6">
        <v>0.0</v>
      </c>
      <c r="AH2269" s="6">
        <v>0.0</v>
      </c>
      <c r="AI2269" s="6">
        <v>106.0</v>
      </c>
      <c r="AJ2269" s="6" t="b">
        <v>1</v>
      </c>
      <c r="AK2269" s="6" t="s">
        <v>3668</v>
      </c>
      <c r="AL2269" s="6">
        <v>1.0</v>
      </c>
      <c r="AM2269" s="6" t="b">
        <v>0</v>
      </c>
      <c r="AN2269" s="6">
        <v>0.0</v>
      </c>
      <c r="AO2269" s="6">
        <v>0.0</v>
      </c>
      <c r="AP2269" s="6">
        <v>0.0</v>
      </c>
      <c r="AQ2269" s="6" t="s">
        <v>128</v>
      </c>
      <c r="AR2269" s="6" t="s">
        <v>105</v>
      </c>
      <c r="AS2269" s="6">
        <v>0.0</v>
      </c>
      <c r="AT2269" s="7">
        <v>45811.0</v>
      </c>
      <c r="AU2269" s="6">
        <v>0.0</v>
      </c>
      <c r="AV2269" s="6">
        <v>0.0</v>
      </c>
      <c r="AW2269" s="6">
        <v>0.0</v>
      </c>
      <c r="AX2269" s="6" t="s">
        <v>890</v>
      </c>
      <c r="AY2269" s="6">
        <v>0.0</v>
      </c>
      <c r="AZ2269" s="6" t="s">
        <v>88</v>
      </c>
      <c r="BA2269" s="6">
        <v>0.0</v>
      </c>
      <c r="BB2269" s="7">
        <v>45751.0</v>
      </c>
      <c r="BC2269" s="6">
        <v>0.0</v>
      </c>
      <c r="BD2269" s="6">
        <v>0.0</v>
      </c>
      <c r="BE2269" s="6">
        <v>0.0</v>
      </c>
      <c r="BF2269" s="6">
        <v>0.0</v>
      </c>
      <c r="BG2269" s="6">
        <v>0.0</v>
      </c>
      <c r="BH2269" s="6">
        <v>0.0</v>
      </c>
      <c r="BI2269" s="6">
        <v>0.0</v>
      </c>
      <c r="BJ2269" s="6" t="str">
        <f t="shared" ref="BJ2269:BO2269" si="2086">IFERROR(XLOOKUP($B2269,#REF!,#REF!,""),"")</f>
        <v/>
      </c>
      <c r="BK2269" s="6" t="str">
        <f t="shared" si="2086"/>
        <v/>
      </c>
      <c r="BL2269" s="6" t="str">
        <f t="shared" si="2086"/>
        <v/>
      </c>
      <c r="BM2269" s="6" t="str">
        <f t="shared" si="2086"/>
        <v/>
      </c>
      <c r="BN2269" s="6" t="str">
        <f t="shared" si="2086"/>
        <v/>
      </c>
      <c r="BO2269" s="6" t="str">
        <f t="shared" si="2086"/>
        <v/>
      </c>
      <c r="BP2269" s="6"/>
      <c r="BQ2269" s="6"/>
    </row>
    <row r="2270" ht="15.75" customHeight="1">
      <c r="A2270" s="5" t="s">
        <v>7253</v>
      </c>
      <c r="B2270" s="5" t="s">
        <v>10985</v>
      </c>
      <c r="C2270" s="5" t="s">
        <v>403</v>
      </c>
      <c r="D2270" s="5" t="s">
        <v>117</v>
      </c>
      <c r="E2270" s="19"/>
      <c r="F2270" s="2" t="s">
        <v>1812</v>
      </c>
      <c r="G2270" s="2" t="s">
        <v>10986</v>
      </c>
      <c r="H2270" s="2" t="s">
        <v>235</v>
      </c>
      <c r="I2270" s="2" t="s">
        <v>236</v>
      </c>
      <c r="J2270" s="2" t="s">
        <v>100</v>
      </c>
      <c r="K2270" s="2">
        <v>0.0</v>
      </c>
      <c r="L2270" s="6">
        <v>0.0</v>
      </c>
      <c r="M2270" s="6">
        <v>0.0</v>
      </c>
      <c r="N2270" s="6">
        <v>0.0</v>
      </c>
      <c r="O2270" s="6" t="s">
        <v>10987</v>
      </c>
      <c r="P2270" s="6" t="s">
        <v>5104</v>
      </c>
      <c r="Q2270" s="6" t="s">
        <v>6885</v>
      </c>
      <c r="R2270" s="6" t="s">
        <v>1074</v>
      </c>
      <c r="S2270" s="6">
        <v>136.0</v>
      </c>
      <c r="T2270" s="6">
        <v>0.0</v>
      </c>
      <c r="U2270" s="6" t="s">
        <v>571</v>
      </c>
      <c r="V2270" s="6">
        <v>0.0</v>
      </c>
      <c r="W2270" s="6" t="s">
        <v>127</v>
      </c>
      <c r="X2270" s="6">
        <v>0.0</v>
      </c>
      <c r="Y2270" s="6">
        <v>0.0</v>
      </c>
      <c r="Z2270" s="6">
        <v>0.0</v>
      </c>
      <c r="AA2270" s="6">
        <v>0.0</v>
      </c>
      <c r="AB2270" s="6">
        <v>0.0</v>
      </c>
      <c r="AC2270" s="6">
        <v>0.0</v>
      </c>
      <c r="AD2270" s="6">
        <v>0.0</v>
      </c>
      <c r="AE2270" s="6">
        <v>0.0</v>
      </c>
      <c r="AF2270" s="6">
        <v>0.0</v>
      </c>
      <c r="AG2270" s="6">
        <v>0.0</v>
      </c>
      <c r="AH2270" s="6">
        <v>0.0</v>
      </c>
      <c r="AI2270" s="6">
        <v>168.0</v>
      </c>
      <c r="AJ2270" s="6" t="b">
        <v>1</v>
      </c>
      <c r="AK2270" s="7">
        <v>45665.0</v>
      </c>
      <c r="AL2270" s="6">
        <v>1.0</v>
      </c>
      <c r="AM2270" s="6" t="b">
        <v>0</v>
      </c>
      <c r="AN2270" s="6">
        <v>0.0</v>
      </c>
      <c r="AO2270" s="6">
        <v>0.0</v>
      </c>
      <c r="AP2270" s="6">
        <v>0.0</v>
      </c>
      <c r="AQ2270" s="6" t="s">
        <v>128</v>
      </c>
      <c r="AR2270" s="6">
        <v>0.0</v>
      </c>
      <c r="AS2270" s="6">
        <v>0.0</v>
      </c>
      <c r="AT2270" s="6">
        <v>0.0</v>
      </c>
      <c r="AU2270" s="6">
        <v>0.0</v>
      </c>
      <c r="AV2270" s="6">
        <v>0.0</v>
      </c>
      <c r="AW2270" s="6">
        <v>0.0</v>
      </c>
      <c r="AX2270" s="6">
        <v>0.0</v>
      </c>
      <c r="AY2270" s="6">
        <v>0.0</v>
      </c>
      <c r="AZ2270" s="6" t="s">
        <v>88</v>
      </c>
      <c r="BA2270" s="6">
        <v>0.0</v>
      </c>
      <c r="BB2270" s="6">
        <v>0.0</v>
      </c>
      <c r="BC2270" s="6">
        <v>0.0</v>
      </c>
      <c r="BD2270" s="6">
        <v>0.0</v>
      </c>
      <c r="BE2270" s="6">
        <v>0.0</v>
      </c>
      <c r="BF2270" s="6">
        <v>0.0</v>
      </c>
      <c r="BG2270" s="6">
        <v>0.0</v>
      </c>
      <c r="BH2270" s="6">
        <v>0.0</v>
      </c>
      <c r="BI2270" s="6">
        <v>0.0</v>
      </c>
      <c r="BJ2270" s="6" t="str">
        <f t="shared" ref="BJ2270:BO2270" si="2087">IFERROR(XLOOKUP($B2270,#REF!,#REF!,""),"")</f>
        <v/>
      </c>
      <c r="BK2270" s="6" t="str">
        <f t="shared" si="2087"/>
        <v/>
      </c>
      <c r="BL2270" s="6" t="str">
        <f t="shared" si="2087"/>
        <v/>
      </c>
      <c r="BM2270" s="6" t="str">
        <f t="shared" si="2087"/>
        <v/>
      </c>
      <c r="BN2270" s="6" t="str">
        <f t="shared" si="2087"/>
        <v/>
      </c>
      <c r="BO2270" s="6" t="str">
        <f t="shared" si="2087"/>
        <v/>
      </c>
      <c r="BP2270" s="6"/>
      <c r="BQ2270" s="6"/>
    </row>
    <row r="2271" ht="15.75" customHeight="1">
      <c r="A2271" s="5" t="s">
        <v>7253</v>
      </c>
      <c r="B2271" s="5" t="s">
        <v>10988</v>
      </c>
      <c r="C2271" s="5" t="s">
        <v>925</v>
      </c>
      <c r="D2271" s="5" t="s">
        <v>117</v>
      </c>
      <c r="E2271" s="19"/>
      <c r="F2271" s="2" t="s">
        <v>9810</v>
      </c>
      <c r="G2271" s="2" t="s">
        <v>6089</v>
      </c>
      <c r="H2271" s="2" t="s">
        <v>928</v>
      </c>
      <c r="I2271" s="2" t="s">
        <v>929</v>
      </c>
      <c r="J2271" s="2" t="s">
        <v>100</v>
      </c>
      <c r="K2271" s="2">
        <v>0.0</v>
      </c>
      <c r="L2271" s="6">
        <v>0.0</v>
      </c>
      <c r="M2271" s="6">
        <v>0.0</v>
      </c>
      <c r="N2271" s="6">
        <v>0.0</v>
      </c>
      <c r="O2271" s="6" t="s">
        <v>10889</v>
      </c>
      <c r="P2271" s="6" t="s">
        <v>5104</v>
      </c>
      <c r="Q2271" s="6" t="s">
        <v>1859</v>
      </c>
      <c r="R2271" s="7">
        <v>45904.0</v>
      </c>
      <c r="S2271" s="6">
        <v>53.0</v>
      </c>
      <c r="T2271" s="6">
        <v>0.0</v>
      </c>
      <c r="U2271" s="6" t="s">
        <v>4775</v>
      </c>
      <c r="V2271" s="6">
        <v>0.0</v>
      </c>
      <c r="W2271" s="6" t="s">
        <v>127</v>
      </c>
      <c r="X2271" s="6">
        <v>0.0</v>
      </c>
      <c r="Y2271" s="6">
        <v>0.0</v>
      </c>
      <c r="Z2271" s="6">
        <v>0.0</v>
      </c>
      <c r="AA2271" s="6">
        <v>0.0</v>
      </c>
      <c r="AB2271" s="6">
        <v>0.0</v>
      </c>
      <c r="AC2271" s="6">
        <v>0.0</v>
      </c>
      <c r="AD2271" s="6">
        <v>0.0</v>
      </c>
      <c r="AE2271" s="6">
        <v>0.0</v>
      </c>
      <c r="AF2271" s="6">
        <v>0.0</v>
      </c>
      <c r="AG2271" s="6">
        <v>0.0</v>
      </c>
      <c r="AH2271" s="6">
        <v>0.0</v>
      </c>
      <c r="AI2271" s="6">
        <v>69.0</v>
      </c>
      <c r="AJ2271" s="6" t="b">
        <v>1</v>
      </c>
      <c r="AK2271" s="6" t="s">
        <v>4775</v>
      </c>
      <c r="AL2271" s="6">
        <v>1.0</v>
      </c>
      <c r="AM2271" s="6" t="b">
        <v>0</v>
      </c>
      <c r="AN2271" s="6">
        <v>0.0</v>
      </c>
      <c r="AO2271" s="6">
        <v>0.0</v>
      </c>
      <c r="AP2271" s="6">
        <v>0.0</v>
      </c>
      <c r="AQ2271" s="6" t="s">
        <v>128</v>
      </c>
      <c r="AR2271" s="6">
        <v>0.0</v>
      </c>
      <c r="AS2271" s="6">
        <v>0.0</v>
      </c>
      <c r="AT2271" s="6">
        <v>0.0</v>
      </c>
      <c r="AU2271" s="6">
        <v>0.0</v>
      </c>
      <c r="AV2271" s="6">
        <v>0.0</v>
      </c>
      <c r="AW2271" s="6">
        <v>0.0</v>
      </c>
      <c r="AX2271" s="6">
        <v>0.0</v>
      </c>
      <c r="AY2271" s="6">
        <v>0.0</v>
      </c>
      <c r="AZ2271" s="6" t="s">
        <v>88</v>
      </c>
      <c r="BA2271" s="6">
        <v>0.0</v>
      </c>
      <c r="BB2271" s="6">
        <v>0.0</v>
      </c>
      <c r="BC2271" s="6">
        <v>0.0</v>
      </c>
      <c r="BD2271" s="6">
        <v>0.0</v>
      </c>
      <c r="BE2271" s="6">
        <v>0.0</v>
      </c>
      <c r="BF2271" s="6">
        <v>0.0</v>
      </c>
      <c r="BG2271" s="6">
        <v>0.0</v>
      </c>
      <c r="BH2271" s="6">
        <v>0.0</v>
      </c>
      <c r="BI2271" s="6">
        <v>0.0</v>
      </c>
      <c r="BJ2271" s="6" t="str">
        <f t="shared" ref="BJ2271:BO2271" si="2088">IFERROR(XLOOKUP($B2271,#REF!,#REF!,""),"")</f>
        <v/>
      </c>
      <c r="BK2271" s="6" t="str">
        <f t="shared" si="2088"/>
        <v/>
      </c>
      <c r="BL2271" s="6" t="str">
        <f t="shared" si="2088"/>
        <v/>
      </c>
      <c r="BM2271" s="6" t="str">
        <f t="shared" si="2088"/>
        <v/>
      </c>
      <c r="BN2271" s="6" t="str">
        <f t="shared" si="2088"/>
        <v/>
      </c>
      <c r="BO2271" s="6" t="str">
        <f t="shared" si="2088"/>
        <v/>
      </c>
      <c r="BP2271" s="6"/>
      <c r="BQ2271" s="6"/>
    </row>
    <row r="2272" ht="15.75" customHeight="1">
      <c r="A2272" s="5" t="s">
        <v>7253</v>
      </c>
      <c r="B2272" s="5" t="s">
        <v>10989</v>
      </c>
      <c r="C2272" s="5" t="s">
        <v>218</v>
      </c>
      <c r="D2272" s="5" t="s">
        <v>117</v>
      </c>
      <c r="E2272" s="19"/>
      <c r="F2272" s="2" t="s">
        <v>9810</v>
      </c>
      <c r="G2272" s="2" t="s">
        <v>8872</v>
      </c>
      <c r="H2272" s="2" t="s">
        <v>547</v>
      </c>
      <c r="I2272" s="2" t="s">
        <v>222</v>
      </c>
      <c r="J2272" s="2" t="s">
        <v>100</v>
      </c>
      <c r="K2272" s="2">
        <v>0.0</v>
      </c>
      <c r="L2272" s="6">
        <v>0.0</v>
      </c>
      <c r="M2272" s="6">
        <v>0.0</v>
      </c>
      <c r="N2272" s="6">
        <v>0.0</v>
      </c>
      <c r="O2272" s="6" t="s">
        <v>10990</v>
      </c>
      <c r="P2272" s="6"/>
      <c r="Q2272" s="6" t="s">
        <v>9665</v>
      </c>
      <c r="R2272" s="7">
        <v>45873.0</v>
      </c>
      <c r="S2272" s="6">
        <v>49.0</v>
      </c>
      <c r="T2272" s="6">
        <v>0.0</v>
      </c>
      <c r="U2272" s="7">
        <v>45873.0</v>
      </c>
      <c r="V2272" s="6">
        <v>0.0</v>
      </c>
      <c r="W2272" s="6" t="s">
        <v>127</v>
      </c>
      <c r="X2272" s="6">
        <v>0.0</v>
      </c>
      <c r="Y2272" s="6">
        <v>0.0</v>
      </c>
      <c r="Z2272" s="6">
        <v>0.0</v>
      </c>
      <c r="AA2272" s="6">
        <v>0.0</v>
      </c>
      <c r="AB2272" s="6">
        <v>0.0</v>
      </c>
      <c r="AC2272" s="6">
        <v>0.0</v>
      </c>
      <c r="AD2272" s="6" t="b">
        <v>1</v>
      </c>
      <c r="AE2272" s="7">
        <v>45873.0</v>
      </c>
      <c r="AF2272" s="6">
        <v>0.0</v>
      </c>
      <c r="AG2272" s="6">
        <v>0.0</v>
      </c>
      <c r="AH2272" s="6">
        <v>0.0</v>
      </c>
      <c r="AI2272" s="6">
        <v>49.0</v>
      </c>
      <c r="AJ2272" s="6" t="b">
        <v>1</v>
      </c>
      <c r="AK2272" s="7">
        <v>45873.0</v>
      </c>
      <c r="AL2272" s="6">
        <v>1.0</v>
      </c>
      <c r="AM2272" s="6" t="b">
        <v>0</v>
      </c>
      <c r="AN2272" s="6">
        <v>0.0</v>
      </c>
      <c r="AO2272" s="6">
        <v>0.0</v>
      </c>
      <c r="AP2272" s="6">
        <v>0.0</v>
      </c>
      <c r="AQ2272" s="6" t="s">
        <v>128</v>
      </c>
      <c r="AR2272" s="6">
        <v>0.0</v>
      </c>
      <c r="AS2272" s="6">
        <v>0.0</v>
      </c>
      <c r="AT2272" s="6">
        <v>0.0</v>
      </c>
      <c r="AU2272" s="6">
        <v>0.0</v>
      </c>
      <c r="AV2272" s="6">
        <v>0.0</v>
      </c>
      <c r="AW2272" s="6">
        <v>0.0</v>
      </c>
      <c r="AX2272" s="6">
        <v>0.0</v>
      </c>
      <c r="AY2272" s="6">
        <v>0.0</v>
      </c>
      <c r="AZ2272" s="6" t="s">
        <v>88</v>
      </c>
      <c r="BA2272" s="6">
        <v>0.0</v>
      </c>
      <c r="BB2272" s="6">
        <v>0.0</v>
      </c>
      <c r="BC2272" s="6">
        <v>0.0</v>
      </c>
      <c r="BD2272" s="6">
        <v>0.0</v>
      </c>
      <c r="BE2272" s="6">
        <v>0.0</v>
      </c>
      <c r="BF2272" s="6" t="s">
        <v>1244</v>
      </c>
      <c r="BG2272" s="6">
        <v>0.0</v>
      </c>
      <c r="BH2272" s="6">
        <v>0.0</v>
      </c>
      <c r="BI2272" s="6">
        <v>0.0</v>
      </c>
      <c r="BJ2272" s="6" t="str">
        <f t="shared" ref="BJ2272:BO2272" si="2089">IFERROR(XLOOKUP($B2272,#REF!,#REF!,""),"")</f>
        <v/>
      </c>
      <c r="BK2272" s="6" t="str">
        <f t="shared" si="2089"/>
        <v/>
      </c>
      <c r="BL2272" s="6" t="str">
        <f t="shared" si="2089"/>
        <v/>
      </c>
      <c r="BM2272" s="6" t="str">
        <f t="shared" si="2089"/>
        <v/>
      </c>
      <c r="BN2272" s="6" t="str">
        <f t="shared" si="2089"/>
        <v/>
      </c>
      <c r="BO2272" s="6" t="str">
        <f t="shared" si="2089"/>
        <v/>
      </c>
      <c r="BP2272" s="6"/>
      <c r="BQ2272" s="6"/>
    </row>
    <row r="2273" ht="15.75" customHeight="1">
      <c r="A2273" s="5" t="s">
        <v>7253</v>
      </c>
      <c r="B2273" s="5" t="s">
        <v>10991</v>
      </c>
      <c r="C2273" s="5" t="s">
        <v>403</v>
      </c>
      <c r="D2273" s="5" t="s">
        <v>117</v>
      </c>
      <c r="E2273" s="19"/>
      <c r="F2273" s="2" t="s">
        <v>9810</v>
      </c>
      <c r="G2273" s="2" t="s">
        <v>6883</v>
      </c>
      <c r="H2273" s="2" t="s">
        <v>406</v>
      </c>
      <c r="I2273" s="2" t="s">
        <v>407</v>
      </c>
      <c r="J2273" s="2" t="s">
        <v>100</v>
      </c>
      <c r="K2273" s="2">
        <v>0.0</v>
      </c>
      <c r="L2273" s="6">
        <v>0.0</v>
      </c>
      <c r="M2273" s="6">
        <v>0.0</v>
      </c>
      <c r="N2273" s="6">
        <v>0.0</v>
      </c>
      <c r="O2273" s="6" t="s">
        <v>10809</v>
      </c>
      <c r="P2273" s="6" t="s">
        <v>5104</v>
      </c>
      <c r="Q2273" s="6" t="s">
        <v>10992</v>
      </c>
      <c r="R2273" s="6">
        <v>0.0</v>
      </c>
      <c r="S2273" s="6">
        <v>0.0</v>
      </c>
      <c r="T2273" s="6">
        <v>0.0</v>
      </c>
      <c r="U2273" s="6">
        <v>0.0</v>
      </c>
      <c r="V2273" s="6">
        <v>0.0</v>
      </c>
      <c r="W2273" s="6" t="s">
        <v>127</v>
      </c>
      <c r="X2273" s="6">
        <v>0.0</v>
      </c>
      <c r="Y2273" s="6">
        <v>0.0</v>
      </c>
      <c r="Z2273" s="6">
        <v>0.0</v>
      </c>
      <c r="AA2273" s="6">
        <v>0.0</v>
      </c>
      <c r="AB2273" s="6">
        <v>0.0</v>
      </c>
      <c r="AC2273" s="6">
        <v>0.0</v>
      </c>
      <c r="AD2273" s="6" t="b">
        <v>1</v>
      </c>
      <c r="AE2273" s="7">
        <v>45965.0</v>
      </c>
      <c r="AF2273" s="6">
        <v>0.0</v>
      </c>
      <c r="AG2273" s="6">
        <v>0.0</v>
      </c>
      <c r="AH2273" s="6">
        <v>0.0</v>
      </c>
      <c r="AI2273" s="6">
        <v>77.0</v>
      </c>
      <c r="AJ2273" s="6" t="b">
        <v>1</v>
      </c>
      <c r="AK2273" s="7">
        <v>45782.0</v>
      </c>
      <c r="AL2273" s="6">
        <v>2.0</v>
      </c>
      <c r="AM2273" s="6" t="b">
        <v>0</v>
      </c>
      <c r="AN2273" s="6">
        <v>0.0</v>
      </c>
      <c r="AO2273" s="6">
        <v>0.0</v>
      </c>
      <c r="AP2273" s="6">
        <v>0.0</v>
      </c>
      <c r="AQ2273" s="6" t="s">
        <v>128</v>
      </c>
      <c r="AR2273" s="6">
        <v>0.0</v>
      </c>
      <c r="AS2273" s="6">
        <v>0.0</v>
      </c>
      <c r="AT2273" s="6">
        <v>0.0</v>
      </c>
      <c r="AU2273" s="6">
        <v>0.0</v>
      </c>
      <c r="AV2273" s="6">
        <v>0.0</v>
      </c>
      <c r="AW2273" s="6">
        <v>0.0</v>
      </c>
      <c r="AX2273" s="6">
        <v>0.0</v>
      </c>
      <c r="AY2273" s="6">
        <v>0.0</v>
      </c>
      <c r="AZ2273" s="6">
        <v>0.0</v>
      </c>
      <c r="BA2273" s="6">
        <v>0.0</v>
      </c>
      <c r="BB2273" s="6">
        <v>0.0</v>
      </c>
      <c r="BC2273" s="6">
        <v>0.0</v>
      </c>
      <c r="BD2273" s="6">
        <v>0.0</v>
      </c>
      <c r="BE2273" s="6">
        <v>0.0</v>
      </c>
      <c r="BF2273" s="6" t="s">
        <v>491</v>
      </c>
      <c r="BG2273" s="6">
        <v>0.0</v>
      </c>
      <c r="BH2273" s="6">
        <v>0.0</v>
      </c>
      <c r="BI2273" s="6">
        <v>0.0</v>
      </c>
      <c r="BJ2273" s="6" t="str">
        <f t="shared" ref="BJ2273:BO2273" si="2090">IFERROR(XLOOKUP($B2273,#REF!,#REF!,""),"")</f>
        <v/>
      </c>
      <c r="BK2273" s="6" t="str">
        <f t="shared" si="2090"/>
        <v/>
      </c>
      <c r="BL2273" s="6" t="str">
        <f t="shared" si="2090"/>
        <v/>
      </c>
      <c r="BM2273" s="6" t="str">
        <f t="shared" si="2090"/>
        <v/>
      </c>
      <c r="BN2273" s="6" t="str">
        <f t="shared" si="2090"/>
        <v/>
      </c>
      <c r="BO2273" s="6" t="str">
        <f t="shared" si="2090"/>
        <v/>
      </c>
      <c r="BP2273" s="6"/>
      <c r="BQ2273" s="6"/>
    </row>
    <row r="2274" ht="15.75" customHeight="1">
      <c r="A2274" s="5" t="s">
        <v>7253</v>
      </c>
      <c r="B2274" s="5" t="s">
        <v>10993</v>
      </c>
      <c r="C2274" s="5" t="s">
        <v>478</v>
      </c>
      <c r="D2274" s="5" t="s">
        <v>70</v>
      </c>
      <c r="E2274" s="19"/>
      <c r="F2274" s="2" t="s">
        <v>309</v>
      </c>
      <c r="G2274" s="2" t="s">
        <v>10994</v>
      </c>
      <c r="H2274" s="2" t="s">
        <v>10995</v>
      </c>
      <c r="I2274" s="2" t="s">
        <v>483</v>
      </c>
      <c r="J2274" s="2" t="s">
        <v>100</v>
      </c>
      <c r="K2274" s="2">
        <v>0.0</v>
      </c>
      <c r="L2274" s="6">
        <v>0.0</v>
      </c>
      <c r="M2274" s="6">
        <v>0.0</v>
      </c>
      <c r="N2274" s="6">
        <v>0.0</v>
      </c>
      <c r="O2274" s="6" t="s">
        <v>10996</v>
      </c>
      <c r="P2274" s="6" t="s">
        <v>2261</v>
      </c>
      <c r="Q2274" s="6" t="s">
        <v>3557</v>
      </c>
      <c r="R2274" s="7">
        <v>45572.0</v>
      </c>
      <c r="S2274" s="6">
        <v>363.0</v>
      </c>
      <c r="T2274" s="6">
        <v>0.0</v>
      </c>
      <c r="U2274" s="6">
        <v>0.0</v>
      </c>
      <c r="V2274" s="6">
        <v>0.0</v>
      </c>
      <c r="W2274" s="6" t="s">
        <v>81</v>
      </c>
      <c r="X2274" s="6">
        <v>571.0</v>
      </c>
      <c r="Y2274" s="6">
        <v>0.0</v>
      </c>
      <c r="Z2274" s="6">
        <v>0.0</v>
      </c>
      <c r="AA2274" s="6">
        <v>0.0</v>
      </c>
      <c r="AB2274" s="6">
        <v>0.0</v>
      </c>
      <c r="AC2274" s="6">
        <v>0.0</v>
      </c>
      <c r="AD2274" s="6">
        <v>0.0</v>
      </c>
      <c r="AE2274" s="6">
        <v>0.0</v>
      </c>
      <c r="AF2274" s="6">
        <v>0.0</v>
      </c>
      <c r="AG2274" s="6" t="b">
        <v>1</v>
      </c>
      <c r="AH2274" s="6" t="b">
        <v>1</v>
      </c>
      <c r="AI2274" s="6">
        <v>0.0</v>
      </c>
      <c r="AJ2274" s="6">
        <v>0.0</v>
      </c>
      <c r="AK2274" s="6">
        <v>0.0</v>
      </c>
      <c r="AL2274" s="6">
        <v>0.0</v>
      </c>
      <c r="AM2274" s="6">
        <v>0.0</v>
      </c>
      <c r="AN2274" s="6">
        <v>0.0</v>
      </c>
      <c r="AO2274" s="6">
        <v>0.0</v>
      </c>
      <c r="AP2274" s="6">
        <v>0.0</v>
      </c>
      <c r="AQ2274" s="6" t="s">
        <v>82</v>
      </c>
      <c r="AR2274" s="6" t="s">
        <v>105</v>
      </c>
      <c r="AS2274" s="6">
        <v>0.0</v>
      </c>
      <c r="AT2274" s="6" t="s">
        <v>1167</v>
      </c>
      <c r="AU2274" s="6" t="s">
        <v>85</v>
      </c>
      <c r="AV2274" s="6">
        <v>0.0</v>
      </c>
      <c r="AW2274" s="6" t="s">
        <v>10996</v>
      </c>
      <c r="AX2274" s="6" t="s">
        <v>87</v>
      </c>
      <c r="AY2274" s="6" t="s">
        <v>87</v>
      </c>
      <c r="AZ2274" s="6" t="s">
        <v>108</v>
      </c>
      <c r="BA2274" s="6" t="s">
        <v>2648</v>
      </c>
      <c r="BB2274" s="6" t="s">
        <v>3593</v>
      </c>
      <c r="BC2274" s="6">
        <v>0.0</v>
      </c>
      <c r="BD2274" s="6">
        <v>0.0</v>
      </c>
      <c r="BE2274" s="6">
        <v>0.0</v>
      </c>
      <c r="BF2274" s="6">
        <v>0.0</v>
      </c>
      <c r="BG2274" s="6" t="s">
        <v>1285</v>
      </c>
      <c r="BH2274" s="6">
        <v>0.0</v>
      </c>
      <c r="BI2274" s="6">
        <v>0.0</v>
      </c>
      <c r="BJ2274" s="6" t="str">
        <f t="shared" ref="BJ2274:BO2274" si="2091">IFERROR(XLOOKUP($B2274,#REF!,#REF!,""),"")</f>
        <v/>
      </c>
      <c r="BK2274" s="6" t="str">
        <f t="shared" si="2091"/>
        <v/>
      </c>
      <c r="BL2274" s="6" t="str">
        <f t="shared" si="2091"/>
        <v/>
      </c>
      <c r="BM2274" s="6" t="str">
        <f t="shared" si="2091"/>
        <v/>
      </c>
      <c r="BN2274" s="6" t="str">
        <f t="shared" si="2091"/>
        <v/>
      </c>
      <c r="BO2274" s="6" t="str">
        <f t="shared" si="2091"/>
        <v/>
      </c>
      <c r="BP2274" s="6"/>
      <c r="BQ2274" s="6"/>
    </row>
    <row r="2275" ht="15.75" customHeight="1">
      <c r="A2275" s="5" t="s">
        <v>7253</v>
      </c>
      <c r="B2275" s="5" t="s">
        <v>10997</v>
      </c>
      <c r="C2275" s="5" t="s">
        <v>116</v>
      </c>
      <c r="D2275" s="5" t="s">
        <v>117</v>
      </c>
      <c r="E2275" s="19"/>
      <c r="F2275" s="2" t="s">
        <v>7985</v>
      </c>
      <c r="G2275" s="2" t="s">
        <v>7307</v>
      </c>
      <c r="H2275" s="2" t="s">
        <v>121</v>
      </c>
      <c r="I2275" s="2" t="s">
        <v>122</v>
      </c>
      <c r="J2275" s="2" t="s">
        <v>100</v>
      </c>
      <c r="K2275" s="2">
        <v>0.0</v>
      </c>
      <c r="L2275" s="6">
        <v>0.0</v>
      </c>
      <c r="M2275" s="6">
        <v>0.0</v>
      </c>
      <c r="N2275" s="6">
        <v>0.0</v>
      </c>
      <c r="O2275" s="6" t="s">
        <v>10998</v>
      </c>
      <c r="P2275" s="6" t="s">
        <v>4077</v>
      </c>
      <c r="Q2275" s="6">
        <v>0.0</v>
      </c>
      <c r="R2275" s="7">
        <v>45269.0</v>
      </c>
      <c r="S2275" s="6">
        <v>54.0</v>
      </c>
      <c r="T2275" s="6">
        <v>0.0</v>
      </c>
      <c r="U2275" s="6">
        <v>0.0</v>
      </c>
      <c r="V2275" s="7">
        <v>45475.0</v>
      </c>
      <c r="W2275" s="6" t="s">
        <v>127</v>
      </c>
      <c r="X2275" s="6">
        <v>0.0</v>
      </c>
      <c r="Y2275" s="6">
        <v>0.0</v>
      </c>
      <c r="Z2275" s="6">
        <v>0.0</v>
      </c>
      <c r="AA2275" s="6">
        <v>0.0</v>
      </c>
      <c r="AB2275" s="6">
        <v>0.0</v>
      </c>
      <c r="AC2275" s="6">
        <v>0.0</v>
      </c>
      <c r="AD2275" s="6">
        <v>0.0</v>
      </c>
      <c r="AE2275" s="6">
        <v>0.0</v>
      </c>
      <c r="AF2275" s="6">
        <v>0.0</v>
      </c>
      <c r="AG2275" s="6">
        <v>0.0</v>
      </c>
      <c r="AH2275" s="6">
        <v>0.0</v>
      </c>
      <c r="AI2275" s="6">
        <v>217.0</v>
      </c>
      <c r="AJ2275" s="6" t="b">
        <v>1</v>
      </c>
      <c r="AK2275" s="6" t="s">
        <v>1497</v>
      </c>
      <c r="AL2275" s="6">
        <v>1.0</v>
      </c>
      <c r="AM2275" s="6" t="b">
        <v>0</v>
      </c>
      <c r="AN2275" s="6">
        <v>0.0</v>
      </c>
      <c r="AO2275" s="6">
        <v>0.0</v>
      </c>
      <c r="AP2275" s="6">
        <v>0.0</v>
      </c>
      <c r="AQ2275" s="6" t="s">
        <v>128</v>
      </c>
      <c r="AR2275" s="6" t="s">
        <v>83</v>
      </c>
      <c r="AS2275" s="7">
        <v>45566.0</v>
      </c>
      <c r="AT2275" s="6" t="s">
        <v>3483</v>
      </c>
      <c r="AU2275" s="6" t="s">
        <v>107</v>
      </c>
      <c r="AV2275" s="6">
        <v>0.0</v>
      </c>
      <c r="AW2275" s="6" t="s">
        <v>86</v>
      </c>
      <c r="AX2275" s="6" t="s">
        <v>1179</v>
      </c>
      <c r="AY2275" s="6" t="s">
        <v>1179</v>
      </c>
      <c r="AZ2275" s="6" t="s">
        <v>88</v>
      </c>
      <c r="BA2275" s="6" t="s">
        <v>5908</v>
      </c>
      <c r="BB2275" s="7">
        <v>45566.0</v>
      </c>
      <c r="BC2275" s="6">
        <v>0.0</v>
      </c>
      <c r="BD2275" s="6">
        <v>0.0</v>
      </c>
      <c r="BE2275" s="6">
        <v>0.0</v>
      </c>
      <c r="BF2275" s="6">
        <v>0.0</v>
      </c>
      <c r="BG2275" s="6" t="s">
        <v>6445</v>
      </c>
      <c r="BH2275" s="8" t="s">
        <v>10999</v>
      </c>
      <c r="BI2275" s="6">
        <v>0.0</v>
      </c>
      <c r="BJ2275" s="6" t="str">
        <f t="shared" ref="BJ2275:BO2275" si="2092">IFERROR(XLOOKUP($B2275,#REF!,#REF!,""),"")</f>
        <v/>
      </c>
      <c r="BK2275" s="6" t="str">
        <f t="shared" si="2092"/>
        <v/>
      </c>
      <c r="BL2275" s="6" t="str">
        <f t="shared" si="2092"/>
        <v/>
      </c>
      <c r="BM2275" s="6" t="str">
        <f t="shared" si="2092"/>
        <v/>
      </c>
      <c r="BN2275" s="6" t="str">
        <f t="shared" si="2092"/>
        <v/>
      </c>
      <c r="BO2275" s="6" t="str">
        <f t="shared" si="2092"/>
        <v/>
      </c>
      <c r="BP2275" s="6"/>
      <c r="BQ2275" s="6"/>
    </row>
    <row r="2276" ht="15.75" customHeight="1">
      <c r="A2276" s="5" t="s">
        <v>7253</v>
      </c>
      <c r="B2276" s="5" t="s">
        <v>11000</v>
      </c>
      <c r="C2276" s="5" t="s">
        <v>478</v>
      </c>
      <c r="D2276" s="5" t="s">
        <v>117</v>
      </c>
      <c r="E2276" s="19"/>
      <c r="F2276" s="2" t="s">
        <v>309</v>
      </c>
      <c r="G2276" s="2" t="s">
        <v>11001</v>
      </c>
      <c r="H2276" s="2" t="s">
        <v>482</v>
      </c>
      <c r="I2276" s="2" t="s">
        <v>483</v>
      </c>
      <c r="J2276" s="2" t="s">
        <v>100</v>
      </c>
      <c r="K2276" s="2">
        <v>0.0</v>
      </c>
      <c r="L2276" s="6">
        <v>0.0</v>
      </c>
      <c r="M2276" s="6">
        <v>0.0</v>
      </c>
      <c r="N2276" s="6">
        <v>0.0</v>
      </c>
      <c r="O2276" s="6" t="s">
        <v>11002</v>
      </c>
      <c r="P2276" s="6" t="s">
        <v>2223</v>
      </c>
      <c r="Q2276" s="6" t="s">
        <v>11003</v>
      </c>
      <c r="R2276" s="6" t="s">
        <v>1725</v>
      </c>
      <c r="S2276" s="6">
        <v>205.0</v>
      </c>
      <c r="T2276" s="6">
        <v>0.0</v>
      </c>
      <c r="U2276" s="6" t="s">
        <v>204</v>
      </c>
      <c r="V2276" s="6">
        <v>0.0</v>
      </c>
      <c r="W2276" s="6" t="s">
        <v>127</v>
      </c>
      <c r="X2276" s="6">
        <v>0.0</v>
      </c>
      <c r="Y2276" s="6">
        <v>0.0</v>
      </c>
      <c r="Z2276" s="6">
        <v>0.0</v>
      </c>
      <c r="AA2276" s="6">
        <v>0.0</v>
      </c>
      <c r="AB2276" s="6">
        <v>0.0</v>
      </c>
      <c r="AC2276" s="6">
        <v>0.0</v>
      </c>
      <c r="AD2276" s="6" t="b">
        <v>1</v>
      </c>
      <c r="AE2276" s="6" t="s">
        <v>1725</v>
      </c>
      <c r="AF2276" s="6">
        <v>0.0</v>
      </c>
      <c r="AG2276" s="6">
        <v>0.0</v>
      </c>
      <c r="AH2276" s="6">
        <v>0.0</v>
      </c>
      <c r="AI2276" s="6">
        <v>217.0</v>
      </c>
      <c r="AJ2276" s="6" t="b">
        <v>1</v>
      </c>
      <c r="AK2276" s="6" t="s">
        <v>204</v>
      </c>
      <c r="AL2276" s="6">
        <v>2.0</v>
      </c>
      <c r="AM2276" s="6" t="b">
        <v>0</v>
      </c>
      <c r="AN2276" s="6">
        <v>0.0</v>
      </c>
      <c r="AO2276" s="6">
        <v>0.0</v>
      </c>
      <c r="AP2276" s="6">
        <v>0.0</v>
      </c>
      <c r="AQ2276" s="6" t="s">
        <v>128</v>
      </c>
      <c r="AR2276" s="6">
        <v>0.0</v>
      </c>
      <c r="AS2276" s="6">
        <v>0.0</v>
      </c>
      <c r="AT2276" s="6">
        <v>0.0</v>
      </c>
      <c r="AU2276" s="6">
        <v>0.0</v>
      </c>
      <c r="AV2276" s="6">
        <v>0.0</v>
      </c>
      <c r="AW2276" s="6">
        <v>0.0</v>
      </c>
      <c r="AX2276" s="6">
        <v>0.0</v>
      </c>
      <c r="AY2276" s="6">
        <v>0.0</v>
      </c>
      <c r="AZ2276" s="6" t="s">
        <v>88</v>
      </c>
      <c r="BA2276" s="6">
        <v>0.0</v>
      </c>
      <c r="BB2276" s="6">
        <v>0.0</v>
      </c>
      <c r="BC2276" s="6">
        <v>0.0</v>
      </c>
      <c r="BD2276" s="6">
        <v>0.0</v>
      </c>
      <c r="BE2276" s="6">
        <v>0.0</v>
      </c>
      <c r="BF2276" s="6" t="s">
        <v>1244</v>
      </c>
      <c r="BG2276" s="6">
        <v>0.0</v>
      </c>
      <c r="BH2276" s="6">
        <v>0.0</v>
      </c>
      <c r="BI2276" s="6">
        <v>0.0</v>
      </c>
      <c r="BJ2276" s="6" t="str">
        <f t="shared" ref="BJ2276:BO2276" si="2093">IFERROR(XLOOKUP($B2276,#REF!,#REF!,""),"")</f>
        <v/>
      </c>
      <c r="BK2276" s="6" t="str">
        <f t="shared" si="2093"/>
        <v/>
      </c>
      <c r="BL2276" s="6" t="str">
        <f t="shared" si="2093"/>
        <v/>
      </c>
      <c r="BM2276" s="6" t="str">
        <f t="shared" si="2093"/>
        <v/>
      </c>
      <c r="BN2276" s="6" t="str">
        <f t="shared" si="2093"/>
        <v/>
      </c>
      <c r="BO2276" s="6" t="str">
        <f t="shared" si="2093"/>
        <v/>
      </c>
      <c r="BP2276" s="6"/>
      <c r="BQ2276" s="6"/>
    </row>
    <row r="2277" ht="15.75" customHeight="1">
      <c r="A2277" s="5" t="s">
        <v>7253</v>
      </c>
      <c r="B2277" s="5" t="s">
        <v>11004</v>
      </c>
      <c r="C2277" s="5" t="s">
        <v>1082</v>
      </c>
      <c r="D2277" s="5" t="s">
        <v>70</v>
      </c>
      <c r="E2277" s="19"/>
      <c r="F2277" s="2" t="s">
        <v>2018</v>
      </c>
      <c r="G2277" s="2" t="s">
        <v>11005</v>
      </c>
      <c r="H2277" s="2" t="s">
        <v>1202</v>
      </c>
      <c r="I2277" s="2" t="s">
        <v>1086</v>
      </c>
      <c r="J2277" s="2" t="s">
        <v>77</v>
      </c>
      <c r="K2277" s="2">
        <v>0.0</v>
      </c>
      <c r="L2277" s="6">
        <v>0.0</v>
      </c>
      <c r="M2277" s="6">
        <v>0.0</v>
      </c>
      <c r="N2277" s="6">
        <v>0.0</v>
      </c>
      <c r="O2277" s="6" t="s">
        <v>11006</v>
      </c>
      <c r="P2277" s="6"/>
      <c r="Q2277" s="6" t="s">
        <v>10187</v>
      </c>
      <c r="R2277" s="6" t="s">
        <v>2679</v>
      </c>
      <c r="S2277" s="6">
        <v>114.0</v>
      </c>
      <c r="T2277" s="6">
        <v>0.0</v>
      </c>
      <c r="U2277" s="6">
        <v>0.0</v>
      </c>
      <c r="V2277" s="6">
        <v>0.0</v>
      </c>
      <c r="W2277" s="6" t="s">
        <v>81</v>
      </c>
      <c r="X2277" s="6">
        <v>203.0</v>
      </c>
      <c r="Y2277" s="6">
        <v>0.0</v>
      </c>
      <c r="Z2277" s="6">
        <v>0.0</v>
      </c>
      <c r="AA2277" s="6">
        <v>0.0</v>
      </c>
      <c r="AB2277" s="6">
        <v>0.0</v>
      </c>
      <c r="AC2277" s="6">
        <v>0.0</v>
      </c>
      <c r="AD2277" s="6">
        <v>0.0</v>
      </c>
      <c r="AE2277" s="6">
        <v>0.0</v>
      </c>
      <c r="AF2277" s="6">
        <v>0.0</v>
      </c>
      <c r="AG2277" s="6" t="b">
        <v>1</v>
      </c>
      <c r="AH2277" s="6">
        <v>0.0</v>
      </c>
      <c r="AI2277" s="6">
        <v>0.0</v>
      </c>
      <c r="AJ2277" s="6">
        <v>0.0</v>
      </c>
      <c r="AK2277" s="6">
        <v>0.0</v>
      </c>
      <c r="AL2277" s="6">
        <v>0.0</v>
      </c>
      <c r="AM2277" s="6">
        <v>0.0</v>
      </c>
      <c r="AN2277" s="6">
        <v>0.0</v>
      </c>
      <c r="AO2277" s="6">
        <v>0.0</v>
      </c>
      <c r="AP2277" s="6">
        <v>0.0</v>
      </c>
      <c r="AQ2277" s="6" t="s">
        <v>82</v>
      </c>
      <c r="AR2277" s="6" t="s">
        <v>105</v>
      </c>
      <c r="AS2277" s="6">
        <v>0.0</v>
      </c>
      <c r="AT2277" s="6" t="s">
        <v>313</v>
      </c>
      <c r="AU2277" s="6" t="s">
        <v>85</v>
      </c>
      <c r="AV2277" s="6">
        <v>0.0</v>
      </c>
      <c r="AW2277" s="6" t="s">
        <v>86</v>
      </c>
      <c r="AX2277" s="6" t="s">
        <v>87</v>
      </c>
      <c r="AY2277" s="6" t="s">
        <v>87</v>
      </c>
      <c r="AZ2277" s="6" t="s">
        <v>108</v>
      </c>
      <c r="BA2277" s="6" t="s">
        <v>3341</v>
      </c>
      <c r="BB2277" s="7">
        <v>45546.0</v>
      </c>
      <c r="BC2277" s="6">
        <v>0.0</v>
      </c>
      <c r="BD2277" s="6">
        <v>0.0</v>
      </c>
      <c r="BE2277" s="6">
        <v>0.0</v>
      </c>
      <c r="BF2277" s="6">
        <v>0.0</v>
      </c>
      <c r="BG2277" s="6" t="s">
        <v>3342</v>
      </c>
      <c r="BH2277" s="6">
        <v>0.0</v>
      </c>
      <c r="BI2277" s="6">
        <v>0.0</v>
      </c>
      <c r="BJ2277" s="6" t="str">
        <f t="shared" ref="BJ2277:BO2277" si="2094">IFERROR(XLOOKUP($B2277,#REF!,#REF!,""),"")</f>
        <v/>
      </c>
      <c r="BK2277" s="6" t="str">
        <f t="shared" si="2094"/>
        <v/>
      </c>
      <c r="BL2277" s="6" t="str">
        <f t="shared" si="2094"/>
        <v/>
      </c>
      <c r="BM2277" s="6" t="str">
        <f t="shared" si="2094"/>
        <v/>
      </c>
      <c r="BN2277" s="6" t="str">
        <f t="shared" si="2094"/>
        <v/>
      </c>
      <c r="BO2277" s="6" t="str">
        <f t="shared" si="2094"/>
        <v/>
      </c>
      <c r="BP2277" s="6"/>
      <c r="BQ2277" s="6"/>
    </row>
    <row r="2278" ht="15.75" customHeight="1">
      <c r="A2278" s="5" t="s">
        <v>7253</v>
      </c>
      <c r="B2278" s="5" t="s">
        <v>11007</v>
      </c>
      <c r="C2278" s="5" t="s">
        <v>2232</v>
      </c>
      <c r="D2278" s="5" t="s">
        <v>117</v>
      </c>
      <c r="E2278" s="19"/>
      <c r="F2278" s="2" t="s">
        <v>1812</v>
      </c>
      <c r="G2278" s="2" t="s">
        <v>7946</v>
      </c>
      <c r="H2278" s="2" t="s">
        <v>3673</v>
      </c>
      <c r="I2278" s="2" t="s">
        <v>2236</v>
      </c>
      <c r="J2278" s="2" t="s">
        <v>100</v>
      </c>
      <c r="K2278" s="2">
        <v>0.0</v>
      </c>
      <c r="L2278" s="6">
        <v>0.0</v>
      </c>
      <c r="M2278" s="6">
        <v>0.0</v>
      </c>
      <c r="N2278" s="6">
        <v>0.0</v>
      </c>
      <c r="O2278" s="6" t="s">
        <v>11008</v>
      </c>
      <c r="P2278" s="6"/>
      <c r="Q2278" s="6" t="s">
        <v>7948</v>
      </c>
      <c r="R2278" s="6" t="s">
        <v>1111</v>
      </c>
      <c r="S2278" s="6">
        <v>43.0</v>
      </c>
      <c r="T2278" s="6">
        <v>0.0</v>
      </c>
      <c r="U2278" s="6">
        <v>0.0</v>
      </c>
      <c r="V2278" s="7">
        <v>45479.0</v>
      </c>
      <c r="W2278" s="6" t="s">
        <v>127</v>
      </c>
      <c r="X2278" s="6">
        <v>0.0</v>
      </c>
      <c r="Y2278" s="6">
        <v>0.0</v>
      </c>
      <c r="Z2278" s="6">
        <v>0.0</v>
      </c>
      <c r="AA2278" s="6">
        <v>0.0</v>
      </c>
      <c r="AB2278" s="6">
        <v>0.0</v>
      </c>
      <c r="AC2278" s="6">
        <v>0.0</v>
      </c>
      <c r="AD2278" s="6">
        <v>0.0</v>
      </c>
      <c r="AE2278" s="6">
        <v>0.0</v>
      </c>
      <c r="AF2278" s="6" t="b">
        <v>1</v>
      </c>
      <c r="AG2278" s="6">
        <v>0.0</v>
      </c>
      <c r="AH2278" s="6">
        <v>0.0</v>
      </c>
      <c r="AI2278" s="6">
        <v>281.0</v>
      </c>
      <c r="AJ2278" s="6" t="b">
        <v>1</v>
      </c>
      <c r="AK2278" s="6" t="s">
        <v>4353</v>
      </c>
      <c r="AL2278" s="6">
        <v>2.0</v>
      </c>
      <c r="AM2278" s="6" t="b">
        <v>0</v>
      </c>
      <c r="AN2278" s="6">
        <v>0.0</v>
      </c>
      <c r="AO2278" s="6">
        <v>0.0</v>
      </c>
      <c r="AP2278" s="6">
        <v>0.0</v>
      </c>
      <c r="AQ2278" s="6" t="s">
        <v>128</v>
      </c>
      <c r="AR2278" s="6" t="s">
        <v>83</v>
      </c>
      <c r="AS2278" s="6">
        <v>0.0</v>
      </c>
      <c r="AT2278" s="6" t="s">
        <v>2383</v>
      </c>
      <c r="AU2278" s="6" t="s">
        <v>107</v>
      </c>
      <c r="AV2278" s="6">
        <v>0.0</v>
      </c>
      <c r="AW2278" s="6" t="s">
        <v>86</v>
      </c>
      <c r="AX2278" s="6" t="s">
        <v>1179</v>
      </c>
      <c r="AY2278" s="6" t="s">
        <v>1179</v>
      </c>
      <c r="AZ2278" s="6" t="s">
        <v>108</v>
      </c>
      <c r="BA2278" s="6" t="s">
        <v>3210</v>
      </c>
      <c r="BB2278" s="7">
        <v>45414.0</v>
      </c>
      <c r="BC2278" s="6">
        <v>0.0</v>
      </c>
      <c r="BD2278" s="6">
        <v>0.0</v>
      </c>
      <c r="BE2278" s="6">
        <v>0.0</v>
      </c>
      <c r="BF2278" s="6">
        <v>0.0</v>
      </c>
      <c r="BG2278" s="6" t="s">
        <v>6039</v>
      </c>
      <c r="BH2278" s="8" t="s">
        <v>11009</v>
      </c>
      <c r="BI2278" s="6">
        <v>0.0</v>
      </c>
      <c r="BJ2278" s="6" t="str">
        <f t="shared" ref="BJ2278:BO2278" si="2095">IFERROR(XLOOKUP($B2278,#REF!,#REF!,""),"")</f>
        <v/>
      </c>
      <c r="BK2278" s="6" t="str">
        <f t="shared" si="2095"/>
        <v/>
      </c>
      <c r="BL2278" s="6" t="str">
        <f t="shared" si="2095"/>
        <v/>
      </c>
      <c r="BM2278" s="6" t="str">
        <f t="shared" si="2095"/>
        <v/>
      </c>
      <c r="BN2278" s="6" t="str">
        <f t="shared" si="2095"/>
        <v/>
      </c>
      <c r="BO2278" s="6" t="str">
        <f t="shared" si="2095"/>
        <v/>
      </c>
      <c r="BP2278" s="6"/>
      <c r="BQ2278" s="6"/>
    </row>
    <row r="2279" ht="15.75" customHeight="1">
      <c r="A2279" s="5" t="s">
        <v>7253</v>
      </c>
      <c r="B2279" s="5" t="s">
        <v>11010</v>
      </c>
      <c r="C2279" s="5" t="s">
        <v>69</v>
      </c>
      <c r="D2279" s="5" t="s">
        <v>117</v>
      </c>
      <c r="E2279" s="19"/>
      <c r="F2279" s="2" t="s">
        <v>1812</v>
      </c>
      <c r="G2279" s="2" t="s">
        <v>4379</v>
      </c>
      <c r="H2279" s="2" t="s">
        <v>137</v>
      </c>
      <c r="I2279" s="2" t="s">
        <v>75</v>
      </c>
      <c r="J2279" s="2" t="s">
        <v>100</v>
      </c>
      <c r="K2279" s="2">
        <v>0.0</v>
      </c>
      <c r="L2279" s="6">
        <v>0.0</v>
      </c>
      <c r="M2279" s="6">
        <v>0.0</v>
      </c>
      <c r="N2279" s="6">
        <v>0.0</v>
      </c>
      <c r="O2279" s="6" t="s">
        <v>11011</v>
      </c>
      <c r="P2279" s="6"/>
      <c r="Q2279" s="6" t="s">
        <v>4382</v>
      </c>
      <c r="R2279" s="7">
        <v>45180.0</v>
      </c>
      <c r="S2279" s="6">
        <v>57.0</v>
      </c>
      <c r="T2279" s="6">
        <v>0.0</v>
      </c>
      <c r="U2279" s="7">
        <v>45422.0</v>
      </c>
      <c r="V2279" s="6">
        <v>0.0</v>
      </c>
      <c r="W2279" s="6" t="s">
        <v>127</v>
      </c>
      <c r="X2279" s="6">
        <v>0.0</v>
      </c>
      <c r="Y2279" s="6">
        <v>0.0</v>
      </c>
      <c r="Z2279" s="6">
        <v>0.0</v>
      </c>
      <c r="AA2279" s="6">
        <v>0.0</v>
      </c>
      <c r="AB2279" s="6">
        <v>0.0</v>
      </c>
      <c r="AC2279" s="6">
        <v>0.0</v>
      </c>
      <c r="AD2279" s="6">
        <v>0.0</v>
      </c>
      <c r="AE2279" s="6">
        <v>0.0</v>
      </c>
      <c r="AF2279" s="6">
        <v>0.0</v>
      </c>
      <c r="AG2279" s="6">
        <v>0.0</v>
      </c>
      <c r="AH2279" s="6">
        <v>0.0</v>
      </c>
      <c r="AI2279" s="6">
        <v>389.0</v>
      </c>
      <c r="AJ2279" s="6" t="b">
        <v>1</v>
      </c>
      <c r="AK2279" s="7">
        <v>45422.0</v>
      </c>
      <c r="AL2279" s="6">
        <v>2.0</v>
      </c>
      <c r="AM2279" s="6" t="b">
        <v>0</v>
      </c>
      <c r="AN2279" s="6">
        <v>0.0</v>
      </c>
      <c r="AO2279" s="6">
        <v>0.0</v>
      </c>
      <c r="AP2279" s="6">
        <v>0.0</v>
      </c>
      <c r="AQ2279" s="6" t="s">
        <v>128</v>
      </c>
      <c r="AR2279" s="6" t="s">
        <v>105</v>
      </c>
      <c r="AS2279" s="7">
        <v>45571.0</v>
      </c>
      <c r="AT2279" s="6" t="s">
        <v>1875</v>
      </c>
      <c r="AU2279" s="6" t="s">
        <v>85</v>
      </c>
      <c r="AV2279" s="6">
        <v>0.0</v>
      </c>
      <c r="AW2279" s="6" t="s">
        <v>11011</v>
      </c>
      <c r="AX2279" s="6" t="s">
        <v>87</v>
      </c>
      <c r="AY2279" s="6" t="s">
        <v>87</v>
      </c>
      <c r="AZ2279" s="6" t="s">
        <v>108</v>
      </c>
      <c r="BA2279" s="6" t="s">
        <v>572</v>
      </c>
      <c r="BB2279" s="7">
        <v>45295.0</v>
      </c>
      <c r="BC2279" s="6">
        <v>0.0</v>
      </c>
      <c r="BD2279" s="6">
        <v>0.0</v>
      </c>
      <c r="BE2279" s="6">
        <v>0.0</v>
      </c>
      <c r="BF2279" s="6">
        <v>0.0</v>
      </c>
      <c r="BG2279" s="6" t="s">
        <v>574</v>
      </c>
      <c r="BH2279" s="6">
        <v>0.0</v>
      </c>
      <c r="BI2279" s="6">
        <v>0.0</v>
      </c>
      <c r="BJ2279" s="6" t="str">
        <f t="shared" ref="BJ2279:BO2279" si="2096">IFERROR(XLOOKUP($B2279,#REF!,#REF!,""),"")</f>
        <v/>
      </c>
      <c r="BK2279" s="6" t="str">
        <f t="shared" si="2096"/>
        <v/>
      </c>
      <c r="BL2279" s="6" t="str">
        <f t="shared" si="2096"/>
        <v/>
      </c>
      <c r="BM2279" s="6" t="str">
        <f t="shared" si="2096"/>
        <v/>
      </c>
      <c r="BN2279" s="6" t="str">
        <f t="shared" si="2096"/>
        <v/>
      </c>
      <c r="BO2279" s="6" t="str">
        <f t="shared" si="2096"/>
        <v/>
      </c>
      <c r="BP2279" s="6"/>
      <c r="BQ2279" s="6"/>
    </row>
    <row r="2280" ht="15.75" customHeight="1">
      <c r="A2280" s="5" t="s">
        <v>7253</v>
      </c>
      <c r="B2280" s="5" t="s">
        <v>11012</v>
      </c>
      <c r="C2280" s="5" t="s">
        <v>116</v>
      </c>
      <c r="D2280" s="5" t="s">
        <v>117</v>
      </c>
      <c r="E2280" s="19"/>
      <c r="F2280" s="2" t="s">
        <v>1812</v>
      </c>
      <c r="G2280" s="2" t="s">
        <v>6859</v>
      </c>
      <c r="H2280" s="2" t="s">
        <v>121</v>
      </c>
      <c r="I2280" s="2" t="s">
        <v>122</v>
      </c>
      <c r="J2280" s="2" t="s">
        <v>100</v>
      </c>
      <c r="K2280" s="2">
        <v>0.0</v>
      </c>
      <c r="L2280" s="6">
        <v>0.0</v>
      </c>
      <c r="M2280" s="6">
        <v>0.0</v>
      </c>
      <c r="N2280" s="6">
        <v>0.0</v>
      </c>
      <c r="O2280" s="6" t="s">
        <v>11013</v>
      </c>
      <c r="P2280" s="6"/>
      <c r="Q2280" s="6" t="s">
        <v>8258</v>
      </c>
      <c r="R2280" s="6" t="s">
        <v>1625</v>
      </c>
      <c r="S2280" s="6">
        <v>30.0</v>
      </c>
      <c r="T2280" s="6">
        <v>0.0</v>
      </c>
      <c r="U2280" s="6" t="s">
        <v>130</v>
      </c>
      <c r="V2280" s="6">
        <v>0.0</v>
      </c>
      <c r="W2280" s="6" t="s">
        <v>127</v>
      </c>
      <c r="X2280" s="6">
        <v>0.0</v>
      </c>
      <c r="Y2280" s="6">
        <v>0.0</v>
      </c>
      <c r="Z2280" s="6">
        <v>0.0</v>
      </c>
      <c r="AA2280" s="6">
        <v>0.0</v>
      </c>
      <c r="AB2280" s="6">
        <v>0.0</v>
      </c>
      <c r="AC2280" s="6">
        <v>0.0</v>
      </c>
      <c r="AD2280" s="6">
        <v>0.0</v>
      </c>
      <c r="AE2280" s="6">
        <v>0.0</v>
      </c>
      <c r="AF2280" s="6">
        <v>0.0</v>
      </c>
      <c r="AG2280" s="6">
        <v>0.0</v>
      </c>
      <c r="AH2280" s="6">
        <v>0.0</v>
      </c>
      <c r="AI2280" s="6">
        <v>268.0</v>
      </c>
      <c r="AJ2280" s="6" t="b">
        <v>1</v>
      </c>
      <c r="AK2280" s="6" t="s">
        <v>130</v>
      </c>
      <c r="AL2280" s="6">
        <v>2.0</v>
      </c>
      <c r="AM2280" s="6" t="b">
        <v>0</v>
      </c>
      <c r="AN2280" s="6">
        <v>0.0</v>
      </c>
      <c r="AO2280" s="6">
        <v>0.0</v>
      </c>
      <c r="AP2280" s="6">
        <v>0.0</v>
      </c>
      <c r="AQ2280" s="6" t="s">
        <v>128</v>
      </c>
      <c r="AR2280" s="6" t="s">
        <v>105</v>
      </c>
      <c r="AS2280" s="7">
        <v>45506.0</v>
      </c>
      <c r="AT2280" s="6" t="s">
        <v>8808</v>
      </c>
      <c r="AU2280" s="6" t="s">
        <v>85</v>
      </c>
      <c r="AV2280" s="6">
        <v>0.0</v>
      </c>
      <c r="AW2280" s="6" t="s">
        <v>11013</v>
      </c>
      <c r="AX2280" s="6" t="s">
        <v>87</v>
      </c>
      <c r="AY2280" s="6" t="s">
        <v>87</v>
      </c>
      <c r="AZ2280" s="6" t="s">
        <v>108</v>
      </c>
      <c r="BA2280" s="6" t="s">
        <v>1438</v>
      </c>
      <c r="BB2280" s="7">
        <v>45506.0</v>
      </c>
      <c r="BC2280" s="6">
        <v>0.0</v>
      </c>
      <c r="BD2280" s="6">
        <v>0.0</v>
      </c>
      <c r="BE2280" s="6">
        <v>0.0</v>
      </c>
      <c r="BF2280" s="6">
        <v>0.0</v>
      </c>
      <c r="BG2280" s="6" t="s">
        <v>8375</v>
      </c>
      <c r="BH2280" s="6">
        <v>0.0</v>
      </c>
      <c r="BI2280" s="6">
        <v>0.0</v>
      </c>
      <c r="BJ2280" s="6" t="str">
        <f t="shared" ref="BJ2280:BO2280" si="2097">IFERROR(XLOOKUP($B2280,#REF!,#REF!,""),"")</f>
        <v/>
      </c>
      <c r="BK2280" s="6" t="str">
        <f t="shared" si="2097"/>
        <v/>
      </c>
      <c r="BL2280" s="6" t="str">
        <f t="shared" si="2097"/>
        <v/>
      </c>
      <c r="BM2280" s="6" t="str">
        <f t="shared" si="2097"/>
        <v/>
      </c>
      <c r="BN2280" s="6" t="str">
        <f t="shared" si="2097"/>
        <v/>
      </c>
      <c r="BO2280" s="6" t="str">
        <f t="shared" si="2097"/>
        <v/>
      </c>
      <c r="BP2280" s="6"/>
      <c r="BQ2280" s="6"/>
    </row>
    <row r="2281" ht="15.75" customHeight="1">
      <c r="A2281" s="5" t="s">
        <v>7253</v>
      </c>
      <c r="B2281" s="5" t="s">
        <v>11014</v>
      </c>
      <c r="C2281" s="5" t="s">
        <v>69</v>
      </c>
      <c r="D2281" s="5" t="s">
        <v>70</v>
      </c>
      <c r="E2281" s="19"/>
      <c r="F2281" s="2" t="s">
        <v>1812</v>
      </c>
      <c r="G2281" s="2" t="s">
        <v>4587</v>
      </c>
      <c r="H2281" s="2" t="s">
        <v>3074</v>
      </c>
      <c r="I2281" s="2" t="s">
        <v>75</v>
      </c>
      <c r="J2281" s="2" t="s">
        <v>100</v>
      </c>
      <c r="K2281" s="2">
        <v>0.0</v>
      </c>
      <c r="L2281" s="6">
        <v>0.0</v>
      </c>
      <c r="M2281" s="6">
        <v>0.0</v>
      </c>
      <c r="N2281" s="6">
        <v>0.0</v>
      </c>
      <c r="O2281" s="6" t="s">
        <v>11015</v>
      </c>
      <c r="P2281" s="6"/>
      <c r="Q2281" s="6" t="s">
        <v>8551</v>
      </c>
      <c r="R2281" s="6" t="s">
        <v>2867</v>
      </c>
      <c r="S2281" s="6">
        <v>151.0</v>
      </c>
      <c r="T2281" s="6">
        <v>0.0</v>
      </c>
      <c r="U2281" s="6">
        <v>0.0</v>
      </c>
      <c r="V2281" s="6">
        <v>0.0</v>
      </c>
      <c r="W2281" s="6" t="s">
        <v>81</v>
      </c>
      <c r="X2281" s="6">
        <v>740.0</v>
      </c>
      <c r="Y2281" s="6">
        <v>0.0</v>
      </c>
      <c r="Z2281" s="6">
        <v>0.0</v>
      </c>
      <c r="AA2281" s="6">
        <v>0.0</v>
      </c>
      <c r="AB2281" s="6">
        <v>0.0</v>
      </c>
      <c r="AC2281" s="6">
        <v>0.0</v>
      </c>
      <c r="AD2281" s="6">
        <v>0.0</v>
      </c>
      <c r="AE2281" s="6">
        <v>0.0</v>
      </c>
      <c r="AF2281" s="6">
        <v>0.0</v>
      </c>
      <c r="AG2281" s="6" t="b">
        <v>1</v>
      </c>
      <c r="AH2281" s="6" t="b">
        <v>1</v>
      </c>
      <c r="AI2281" s="6">
        <v>0.0</v>
      </c>
      <c r="AJ2281" s="6">
        <v>0.0</v>
      </c>
      <c r="AK2281" s="6">
        <v>0.0</v>
      </c>
      <c r="AL2281" s="6">
        <v>0.0</v>
      </c>
      <c r="AM2281" s="6">
        <v>0.0</v>
      </c>
      <c r="AN2281" s="6">
        <v>0.0</v>
      </c>
      <c r="AO2281" s="6">
        <v>0.0</v>
      </c>
      <c r="AP2281" s="6">
        <v>0.0</v>
      </c>
      <c r="AQ2281" s="6" t="s">
        <v>82</v>
      </c>
      <c r="AR2281" s="6" t="s">
        <v>105</v>
      </c>
      <c r="AS2281" s="6">
        <v>0.0</v>
      </c>
      <c r="AT2281" s="6" t="s">
        <v>5758</v>
      </c>
      <c r="AU2281" s="6" t="s">
        <v>107</v>
      </c>
      <c r="AV2281" s="6">
        <v>0.0</v>
      </c>
      <c r="AW2281" s="6" t="s">
        <v>11015</v>
      </c>
      <c r="AX2281" s="6" t="s">
        <v>87</v>
      </c>
      <c r="AY2281" s="6" t="s">
        <v>87</v>
      </c>
      <c r="AZ2281" s="6" t="s">
        <v>108</v>
      </c>
      <c r="BA2281" s="6" t="s">
        <v>1692</v>
      </c>
      <c r="BB2281" s="6" t="s">
        <v>3761</v>
      </c>
      <c r="BC2281" s="6">
        <v>0.0</v>
      </c>
      <c r="BD2281" s="6">
        <v>0.0</v>
      </c>
      <c r="BE2281" s="6">
        <v>0.0</v>
      </c>
      <c r="BF2281" s="6">
        <v>0.0</v>
      </c>
      <c r="BG2281" s="6" t="s">
        <v>2641</v>
      </c>
      <c r="BH2281" s="8" t="s">
        <v>11016</v>
      </c>
      <c r="BI2281" s="6">
        <v>0.0</v>
      </c>
      <c r="BJ2281" s="6" t="str">
        <f t="shared" ref="BJ2281:BO2281" si="2098">IFERROR(XLOOKUP($B2281,#REF!,#REF!,""),"")</f>
        <v/>
      </c>
      <c r="BK2281" s="6" t="str">
        <f t="shared" si="2098"/>
        <v/>
      </c>
      <c r="BL2281" s="6" t="str">
        <f t="shared" si="2098"/>
        <v/>
      </c>
      <c r="BM2281" s="6" t="str">
        <f t="shared" si="2098"/>
        <v/>
      </c>
      <c r="BN2281" s="6" t="str">
        <f t="shared" si="2098"/>
        <v/>
      </c>
      <c r="BO2281" s="6" t="str">
        <f t="shared" si="2098"/>
        <v/>
      </c>
      <c r="BP2281" s="6"/>
      <c r="BQ2281" s="6"/>
    </row>
    <row r="2282" ht="15.75" customHeight="1">
      <c r="A2282" s="5" t="s">
        <v>7253</v>
      </c>
      <c r="B2282" s="5" t="s">
        <v>11017</v>
      </c>
      <c r="C2282" s="5" t="s">
        <v>116</v>
      </c>
      <c r="D2282" s="5" t="s">
        <v>117</v>
      </c>
      <c r="E2282" s="19"/>
      <c r="F2282" s="2" t="s">
        <v>1812</v>
      </c>
      <c r="G2282" s="2" t="s">
        <v>8239</v>
      </c>
      <c r="H2282" s="2" t="s">
        <v>7394</v>
      </c>
      <c r="I2282" s="2" t="s">
        <v>122</v>
      </c>
      <c r="J2282" s="2" t="s">
        <v>100</v>
      </c>
      <c r="K2282" s="2">
        <v>0.0</v>
      </c>
      <c r="L2282" s="6">
        <v>0.0</v>
      </c>
      <c r="M2282" s="6">
        <v>0.0</v>
      </c>
      <c r="N2282" s="6">
        <v>0.0</v>
      </c>
      <c r="O2282" s="6" t="s">
        <v>11018</v>
      </c>
      <c r="P2282" s="6"/>
      <c r="Q2282" s="6" t="s">
        <v>10627</v>
      </c>
      <c r="R2282" s="7">
        <v>45692.0</v>
      </c>
      <c r="S2282" s="6">
        <v>547.0</v>
      </c>
      <c r="T2282" s="6">
        <v>0.0</v>
      </c>
      <c r="U2282" s="6">
        <v>0.0</v>
      </c>
      <c r="V2282" s="6">
        <v>0.0</v>
      </c>
      <c r="W2282" s="6" t="s">
        <v>127</v>
      </c>
      <c r="X2282" s="6">
        <v>0.0</v>
      </c>
      <c r="Y2282" s="6">
        <v>0.0</v>
      </c>
      <c r="Z2282" s="6">
        <v>0.0</v>
      </c>
      <c r="AA2282" s="6">
        <v>0.0</v>
      </c>
      <c r="AB2282" s="7">
        <v>45692.0</v>
      </c>
      <c r="AC2282" s="6" t="s">
        <v>669</v>
      </c>
      <c r="AD2282" s="6">
        <v>0.0</v>
      </c>
      <c r="AE2282" s="6">
        <v>0.0</v>
      </c>
      <c r="AF2282" s="6">
        <v>0.0</v>
      </c>
      <c r="AG2282" s="6">
        <v>0.0</v>
      </c>
      <c r="AH2282" s="6">
        <v>0.0</v>
      </c>
      <c r="AI2282" s="6">
        <v>552.0</v>
      </c>
      <c r="AJ2282" s="6" t="b">
        <v>1</v>
      </c>
      <c r="AK2282" s="7">
        <v>45873.0</v>
      </c>
      <c r="AL2282" s="6">
        <v>1.0</v>
      </c>
      <c r="AM2282" s="6" t="b">
        <v>0</v>
      </c>
      <c r="AN2282" s="6">
        <v>0.0</v>
      </c>
      <c r="AO2282" s="6">
        <v>0.0</v>
      </c>
      <c r="AP2282" s="6">
        <v>0.0</v>
      </c>
      <c r="AQ2282" s="6" t="s">
        <v>128</v>
      </c>
      <c r="AR2282" s="6" t="s">
        <v>105</v>
      </c>
      <c r="AS2282" s="6">
        <v>0.0</v>
      </c>
      <c r="AT2282" s="6" t="s">
        <v>1271</v>
      </c>
      <c r="AU2282" s="6" t="s">
        <v>107</v>
      </c>
      <c r="AV2282" s="6">
        <v>0.0</v>
      </c>
      <c r="AW2282" s="6" t="s">
        <v>11018</v>
      </c>
      <c r="AX2282" s="6" t="s">
        <v>87</v>
      </c>
      <c r="AY2282" s="6" t="s">
        <v>87</v>
      </c>
      <c r="AZ2282" s="6" t="s">
        <v>108</v>
      </c>
      <c r="BA2282" s="6" t="s">
        <v>1062</v>
      </c>
      <c r="BB2282" s="6" t="s">
        <v>1701</v>
      </c>
      <c r="BC2282" s="7">
        <v>45751.0</v>
      </c>
      <c r="BD2282" s="6">
        <v>548.0</v>
      </c>
      <c r="BE2282" s="7">
        <v>45751.0</v>
      </c>
      <c r="BF2282" s="6">
        <v>0.0</v>
      </c>
      <c r="BG2282" s="6" t="s">
        <v>8290</v>
      </c>
      <c r="BH2282" s="8" t="s">
        <v>11019</v>
      </c>
      <c r="BI2282" s="6">
        <v>0.0</v>
      </c>
      <c r="BJ2282" s="6" t="str">
        <f t="shared" ref="BJ2282:BO2282" si="2099">IFERROR(XLOOKUP($B2282,#REF!,#REF!,""),"")</f>
        <v/>
      </c>
      <c r="BK2282" s="6" t="str">
        <f t="shared" si="2099"/>
        <v/>
      </c>
      <c r="BL2282" s="6" t="str">
        <f t="shared" si="2099"/>
        <v/>
      </c>
      <c r="BM2282" s="6" t="str">
        <f t="shared" si="2099"/>
        <v/>
      </c>
      <c r="BN2282" s="6" t="str">
        <f t="shared" si="2099"/>
        <v/>
      </c>
      <c r="BO2282" s="6" t="str">
        <f t="shared" si="2099"/>
        <v/>
      </c>
      <c r="BP2282" s="6"/>
      <c r="BQ2282" s="6"/>
    </row>
    <row r="2283" ht="15.75" customHeight="1">
      <c r="A2283" s="5" t="s">
        <v>7253</v>
      </c>
      <c r="B2283" s="5" t="s">
        <v>11020</v>
      </c>
      <c r="C2283" s="5" t="s">
        <v>831</v>
      </c>
      <c r="D2283" s="5" t="s">
        <v>117</v>
      </c>
      <c r="E2283" s="19"/>
      <c r="F2283" s="2" t="s">
        <v>1812</v>
      </c>
      <c r="G2283" s="2" t="s">
        <v>2040</v>
      </c>
      <c r="H2283" s="2" t="s">
        <v>2041</v>
      </c>
      <c r="I2283" s="2" t="s">
        <v>835</v>
      </c>
      <c r="J2283" s="2" t="s">
        <v>100</v>
      </c>
      <c r="K2283" s="2">
        <v>0.0</v>
      </c>
      <c r="L2283" s="6">
        <v>0.0</v>
      </c>
      <c r="M2283" s="6">
        <v>0.0</v>
      </c>
      <c r="N2283" s="6">
        <v>0.0</v>
      </c>
      <c r="O2283" s="6" t="s">
        <v>11021</v>
      </c>
      <c r="P2283" s="6"/>
      <c r="Q2283" s="6" t="s">
        <v>2044</v>
      </c>
      <c r="R2283" s="6" t="s">
        <v>1273</v>
      </c>
      <c r="S2283" s="6">
        <v>70.0</v>
      </c>
      <c r="T2283" s="6">
        <v>0.0</v>
      </c>
      <c r="U2283" s="7">
        <v>45358.0</v>
      </c>
      <c r="V2283" s="6">
        <v>0.0</v>
      </c>
      <c r="W2283" s="6" t="s">
        <v>156</v>
      </c>
      <c r="X2283" s="6">
        <v>537.0</v>
      </c>
      <c r="Y2283" s="6">
        <v>0.0</v>
      </c>
      <c r="Z2283" s="6">
        <v>0.0</v>
      </c>
      <c r="AA2283" s="6">
        <v>0.0</v>
      </c>
      <c r="AB2283" s="6">
        <v>0.0</v>
      </c>
      <c r="AC2283" s="6">
        <v>0.0</v>
      </c>
      <c r="AD2283" s="6">
        <v>0.0</v>
      </c>
      <c r="AE2283" s="6">
        <v>0.0</v>
      </c>
      <c r="AF2283" s="6">
        <v>0.0</v>
      </c>
      <c r="AG2283" s="6" t="b">
        <v>1</v>
      </c>
      <c r="AH2283" s="6" t="b">
        <v>1</v>
      </c>
      <c r="AI2283" s="6">
        <v>0.0</v>
      </c>
      <c r="AJ2283" s="6">
        <v>0.0</v>
      </c>
      <c r="AK2283" s="6">
        <v>0.0</v>
      </c>
      <c r="AL2283" s="6">
        <v>2.0</v>
      </c>
      <c r="AM2283" s="6">
        <v>0.0</v>
      </c>
      <c r="AN2283" s="6">
        <v>0.0</v>
      </c>
      <c r="AO2283" s="6">
        <v>0.0</v>
      </c>
      <c r="AP2283" s="6">
        <v>0.0</v>
      </c>
      <c r="AQ2283" s="8" t="s">
        <v>11022</v>
      </c>
      <c r="AR2283" s="6" t="s">
        <v>105</v>
      </c>
      <c r="AS2283" s="6">
        <v>0.0</v>
      </c>
      <c r="AT2283" s="6" t="s">
        <v>8057</v>
      </c>
      <c r="AU2283" s="6" t="s">
        <v>107</v>
      </c>
      <c r="AV2283" s="6">
        <v>0.0</v>
      </c>
      <c r="AW2283" s="6" t="s">
        <v>11021</v>
      </c>
      <c r="AX2283" s="6" t="s">
        <v>87</v>
      </c>
      <c r="AY2283" s="6" t="s">
        <v>87</v>
      </c>
      <c r="AZ2283" s="6" t="s">
        <v>108</v>
      </c>
      <c r="BA2283" s="6" t="s">
        <v>11023</v>
      </c>
      <c r="BB2283" s="6" t="s">
        <v>455</v>
      </c>
      <c r="BC2283" s="6" t="s">
        <v>1226</v>
      </c>
      <c r="BD2283" s="6">
        <v>357.0</v>
      </c>
      <c r="BE2283" s="6" t="s">
        <v>471</v>
      </c>
      <c r="BF2283" s="6">
        <v>0.0</v>
      </c>
      <c r="BG2283" s="6" t="s">
        <v>4430</v>
      </c>
      <c r="BH2283" s="6">
        <v>0.0</v>
      </c>
      <c r="BI2283" s="6">
        <v>0.0</v>
      </c>
      <c r="BJ2283" s="6" t="str">
        <f t="shared" ref="BJ2283:BO2283" si="2100">IFERROR(XLOOKUP($B2283,#REF!,#REF!,""),"")</f>
        <v/>
      </c>
      <c r="BK2283" s="6" t="str">
        <f t="shared" si="2100"/>
        <v/>
      </c>
      <c r="BL2283" s="6" t="str">
        <f t="shared" si="2100"/>
        <v/>
      </c>
      <c r="BM2283" s="6" t="str">
        <f t="shared" si="2100"/>
        <v/>
      </c>
      <c r="BN2283" s="6" t="str">
        <f t="shared" si="2100"/>
        <v/>
      </c>
      <c r="BO2283" s="6" t="str">
        <f t="shared" si="2100"/>
        <v/>
      </c>
      <c r="BP2283" s="6"/>
      <c r="BQ2283" s="6"/>
    </row>
    <row r="2284" ht="15.75" customHeight="1">
      <c r="A2284" s="5" t="s">
        <v>7253</v>
      </c>
      <c r="B2284" s="5" t="s">
        <v>11024</v>
      </c>
      <c r="C2284" s="5" t="s">
        <v>69</v>
      </c>
      <c r="D2284" s="5" t="s">
        <v>117</v>
      </c>
      <c r="E2284" s="19"/>
      <c r="F2284" s="2" t="s">
        <v>1812</v>
      </c>
      <c r="G2284" s="2" t="s">
        <v>4250</v>
      </c>
      <c r="H2284" s="2" t="s">
        <v>381</v>
      </c>
      <c r="I2284" s="2" t="s">
        <v>75</v>
      </c>
      <c r="J2284" s="2" t="s">
        <v>100</v>
      </c>
      <c r="K2284" s="2">
        <v>0.0</v>
      </c>
      <c r="L2284" s="6">
        <v>0.0</v>
      </c>
      <c r="M2284" s="6">
        <v>0.0</v>
      </c>
      <c r="N2284" s="6">
        <v>0.0</v>
      </c>
      <c r="O2284" s="6" t="s">
        <v>11025</v>
      </c>
      <c r="P2284" s="6"/>
      <c r="Q2284" s="6" t="s">
        <v>5020</v>
      </c>
      <c r="R2284" s="6" t="s">
        <v>313</v>
      </c>
      <c r="S2284" s="6">
        <v>96.0</v>
      </c>
      <c r="T2284" s="6">
        <v>0.0</v>
      </c>
      <c r="U2284" s="6" t="s">
        <v>3788</v>
      </c>
      <c r="V2284" s="6">
        <v>0.0</v>
      </c>
      <c r="W2284" s="6" t="s">
        <v>127</v>
      </c>
      <c r="X2284" s="6">
        <v>0.0</v>
      </c>
      <c r="Y2284" s="6">
        <v>0.0</v>
      </c>
      <c r="Z2284" s="6">
        <v>0.0</v>
      </c>
      <c r="AA2284" s="6">
        <v>0.0</v>
      </c>
      <c r="AB2284" s="6">
        <v>0.0</v>
      </c>
      <c r="AC2284" s="6">
        <v>0.0</v>
      </c>
      <c r="AD2284" s="6">
        <v>0.0</v>
      </c>
      <c r="AE2284" s="6">
        <v>0.0</v>
      </c>
      <c r="AF2284" s="6">
        <v>0.0</v>
      </c>
      <c r="AG2284" s="6">
        <v>0.0</v>
      </c>
      <c r="AH2284" s="6">
        <v>0.0</v>
      </c>
      <c r="AI2284" s="6">
        <v>369.0</v>
      </c>
      <c r="AJ2284" s="6" t="b">
        <v>1</v>
      </c>
      <c r="AK2284" s="6" t="s">
        <v>3788</v>
      </c>
      <c r="AL2284" s="6">
        <v>2.0</v>
      </c>
      <c r="AM2284" s="6" t="b">
        <v>0</v>
      </c>
      <c r="AN2284" s="6">
        <v>0.0</v>
      </c>
      <c r="AO2284" s="6">
        <v>0.0</v>
      </c>
      <c r="AP2284" s="6">
        <v>0.0</v>
      </c>
      <c r="AQ2284" s="6" t="s">
        <v>128</v>
      </c>
      <c r="AR2284" s="6" t="s">
        <v>105</v>
      </c>
      <c r="AS2284" s="6" t="s">
        <v>1167</v>
      </c>
      <c r="AT2284" s="7">
        <v>45293.0</v>
      </c>
      <c r="AU2284" s="6" t="s">
        <v>85</v>
      </c>
      <c r="AV2284" s="6">
        <v>0.0</v>
      </c>
      <c r="AW2284" s="6" t="s">
        <v>11025</v>
      </c>
      <c r="AX2284" s="6" t="s">
        <v>87</v>
      </c>
      <c r="AY2284" s="6" t="s">
        <v>87</v>
      </c>
      <c r="AZ2284" s="6" t="s">
        <v>108</v>
      </c>
      <c r="BA2284" s="6" t="s">
        <v>172</v>
      </c>
      <c r="BB2284" s="7">
        <v>45509.0</v>
      </c>
      <c r="BC2284" s="6">
        <v>0.0</v>
      </c>
      <c r="BD2284" s="6">
        <v>0.0</v>
      </c>
      <c r="BE2284" s="6">
        <v>0.0</v>
      </c>
      <c r="BF2284" s="6">
        <v>0.0</v>
      </c>
      <c r="BG2284" s="6" t="s">
        <v>9637</v>
      </c>
      <c r="BH2284" s="8" t="s">
        <v>11026</v>
      </c>
      <c r="BI2284" s="6">
        <v>0.0</v>
      </c>
      <c r="BJ2284" s="6" t="str">
        <f t="shared" ref="BJ2284:BO2284" si="2101">IFERROR(XLOOKUP($B2284,#REF!,#REF!,""),"")</f>
        <v/>
      </c>
      <c r="BK2284" s="6" t="str">
        <f t="shared" si="2101"/>
        <v/>
      </c>
      <c r="BL2284" s="6" t="str">
        <f t="shared" si="2101"/>
        <v/>
      </c>
      <c r="BM2284" s="6" t="str">
        <f t="shared" si="2101"/>
        <v/>
      </c>
      <c r="BN2284" s="6" t="str">
        <f t="shared" si="2101"/>
        <v/>
      </c>
      <c r="BO2284" s="6" t="str">
        <f t="shared" si="2101"/>
        <v/>
      </c>
      <c r="BP2284" s="6"/>
      <c r="BQ2284" s="6"/>
    </row>
    <row r="2285" ht="15.75" customHeight="1">
      <c r="A2285" s="5" t="s">
        <v>7253</v>
      </c>
      <c r="B2285" s="5" t="s">
        <v>11027</v>
      </c>
      <c r="C2285" s="5" t="s">
        <v>1082</v>
      </c>
      <c r="D2285" s="5" t="s">
        <v>117</v>
      </c>
      <c r="E2285" s="19"/>
      <c r="F2285" s="2" t="s">
        <v>4996</v>
      </c>
      <c r="G2285" s="2" t="s">
        <v>7527</v>
      </c>
      <c r="H2285" s="2" t="s">
        <v>1202</v>
      </c>
      <c r="I2285" s="2" t="s">
        <v>1086</v>
      </c>
      <c r="J2285" s="2" t="s">
        <v>100</v>
      </c>
      <c r="K2285" s="2">
        <v>0.0</v>
      </c>
      <c r="L2285" s="6">
        <v>0.0</v>
      </c>
      <c r="M2285" s="6">
        <v>0.0</v>
      </c>
      <c r="N2285" s="6">
        <v>0.0</v>
      </c>
      <c r="O2285" s="6" t="s">
        <v>11028</v>
      </c>
      <c r="P2285" s="6" t="s">
        <v>3481</v>
      </c>
      <c r="Q2285" s="6" t="s">
        <v>8212</v>
      </c>
      <c r="R2285" s="7">
        <v>45414.0</v>
      </c>
      <c r="S2285" s="6">
        <v>117.0</v>
      </c>
      <c r="T2285" s="6">
        <v>0.0</v>
      </c>
      <c r="U2285" s="6">
        <v>0.0</v>
      </c>
      <c r="V2285" s="7">
        <v>45511.0</v>
      </c>
      <c r="W2285" s="6" t="s">
        <v>127</v>
      </c>
      <c r="X2285" s="6">
        <v>0.0</v>
      </c>
      <c r="Y2285" s="6">
        <v>0.0</v>
      </c>
      <c r="Z2285" s="6">
        <v>0.0</v>
      </c>
      <c r="AA2285" s="6">
        <v>0.0</v>
      </c>
      <c r="AB2285" s="6">
        <v>0.0</v>
      </c>
      <c r="AC2285" s="6">
        <v>0.0</v>
      </c>
      <c r="AD2285" s="6" t="b">
        <v>1</v>
      </c>
      <c r="AE2285" s="7">
        <v>45511.0</v>
      </c>
      <c r="AF2285" s="6" t="b">
        <v>1</v>
      </c>
      <c r="AG2285" s="6">
        <v>0.0</v>
      </c>
      <c r="AH2285" s="6">
        <v>0.0</v>
      </c>
      <c r="AI2285" s="6">
        <v>285.0</v>
      </c>
      <c r="AJ2285" s="6" t="b">
        <v>1</v>
      </c>
      <c r="AK2285" s="6" t="s">
        <v>11029</v>
      </c>
      <c r="AL2285" s="6">
        <v>2.0</v>
      </c>
      <c r="AM2285" s="6" t="b">
        <v>0</v>
      </c>
      <c r="AN2285" s="6">
        <v>0.0</v>
      </c>
      <c r="AO2285" s="6">
        <v>0.0</v>
      </c>
      <c r="AP2285" s="6">
        <v>0.0</v>
      </c>
      <c r="AQ2285" s="6" t="s">
        <v>128</v>
      </c>
      <c r="AR2285" s="6" t="s">
        <v>83</v>
      </c>
      <c r="AS2285" s="6">
        <v>0.0</v>
      </c>
      <c r="AT2285" s="6" t="s">
        <v>2867</v>
      </c>
      <c r="AU2285" s="6" t="s">
        <v>85</v>
      </c>
      <c r="AV2285" s="6">
        <v>0.0</v>
      </c>
      <c r="AW2285" s="6" t="s">
        <v>86</v>
      </c>
      <c r="AX2285" s="6" t="s">
        <v>87</v>
      </c>
      <c r="AY2285" s="6" t="s">
        <v>87</v>
      </c>
      <c r="AZ2285" s="6" t="s">
        <v>88</v>
      </c>
      <c r="BA2285" s="6" t="s">
        <v>1311</v>
      </c>
      <c r="BB2285" s="6" t="s">
        <v>4383</v>
      </c>
      <c r="BC2285" s="7">
        <v>45511.0</v>
      </c>
      <c r="BD2285" s="6">
        <v>271.0</v>
      </c>
      <c r="BE2285" s="7">
        <v>45511.0</v>
      </c>
      <c r="BF2285" s="6" t="s">
        <v>2214</v>
      </c>
      <c r="BG2285" s="6" t="s">
        <v>1312</v>
      </c>
      <c r="BH2285" s="6">
        <v>0.0</v>
      </c>
      <c r="BI2285" s="6">
        <v>0.0</v>
      </c>
      <c r="BJ2285" s="6" t="str">
        <f t="shared" ref="BJ2285:BO2285" si="2102">IFERROR(XLOOKUP($B2285,#REF!,#REF!,""),"")</f>
        <v/>
      </c>
      <c r="BK2285" s="6" t="str">
        <f t="shared" si="2102"/>
        <v/>
      </c>
      <c r="BL2285" s="6" t="str">
        <f t="shared" si="2102"/>
        <v/>
      </c>
      <c r="BM2285" s="6" t="str">
        <f t="shared" si="2102"/>
        <v/>
      </c>
      <c r="BN2285" s="6" t="str">
        <f t="shared" si="2102"/>
        <v/>
      </c>
      <c r="BO2285" s="6" t="str">
        <f t="shared" si="2102"/>
        <v/>
      </c>
      <c r="BP2285" s="6"/>
      <c r="BQ2285" s="6"/>
    </row>
    <row r="2286" ht="15.75" customHeight="1">
      <c r="A2286" s="5" t="s">
        <v>7253</v>
      </c>
      <c r="B2286" s="5" t="s">
        <v>11030</v>
      </c>
      <c r="C2286" s="5" t="s">
        <v>116</v>
      </c>
      <c r="D2286" s="5" t="s">
        <v>117</v>
      </c>
      <c r="E2286" s="19"/>
      <c r="F2286" s="2" t="s">
        <v>1812</v>
      </c>
      <c r="G2286" s="2" t="s">
        <v>5674</v>
      </c>
      <c r="H2286" s="2" t="s">
        <v>121</v>
      </c>
      <c r="I2286" s="2" t="s">
        <v>122</v>
      </c>
      <c r="J2286" s="2" t="s">
        <v>100</v>
      </c>
      <c r="K2286" s="2">
        <v>0.0</v>
      </c>
      <c r="L2286" s="6">
        <v>0.0</v>
      </c>
      <c r="M2286" s="6">
        <v>0.0</v>
      </c>
      <c r="N2286" s="6">
        <v>0.0</v>
      </c>
      <c r="O2286" s="6" t="s">
        <v>11031</v>
      </c>
      <c r="P2286" s="6"/>
      <c r="Q2286" s="6" t="s">
        <v>2091</v>
      </c>
      <c r="R2286" s="6" t="s">
        <v>719</v>
      </c>
      <c r="S2286" s="6">
        <v>456.0</v>
      </c>
      <c r="T2286" s="6">
        <v>0.0</v>
      </c>
      <c r="U2286" s="6">
        <v>0.0</v>
      </c>
      <c r="V2286" s="6">
        <v>0.0</v>
      </c>
      <c r="W2286" s="6" t="s">
        <v>127</v>
      </c>
      <c r="X2286" s="6">
        <v>0.0</v>
      </c>
      <c r="Y2286" s="6" t="s">
        <v>2517</v>
      </c>
      <c r="Z2286" s="6">
        <v>0.0</v>
      </c>
      <c r="AA2286" s="6">
        <v>0.0</v>
      </c>
      <c r="AB2286" s="6" t="s">
        <v>719</v>
      </c>
      <c r="AC2286" s="6" t="s">
        <v>669</v>
      </c>
      <c r="AD2286" s="6">
        <v>0.0</v>
      </c>
      <c r="AE2286" s="6">
        <v>0.0</v>
      </c>
      <c r="AF2286" s="6">
        <v>0.0</v>
      </c>
      <c r="AG2286" s="6">
        <v>0.0</v>
      </c>
      <c r="AH2286" s="6">
        <v>0.0</v>
      </c>
      <c r="AI2286" s="6">
        <v>476.0</v>
      </c>
      <c r="AJ2286" s="6" t="b">
        <v>1</v>
      </c>
      <c r="AK2286" s="7">
        <v>45749.0</v>
      </c>
      <c r="AL2286" s="6">
        <v>1.0</v>
      </c>
      <c r="AM2286" s="6" t="b">
        <v>0</v>
      </c>
      <c r="AN2286" s="6">
        <v>0.0</v>
      </c>
      <c r="AO2286" s="6">
        <v>0.0</v>
      </c>
      <c r="AP2286" s="6">
        <v>0.0</v>
      </c>
      <c r="AQ2286" s="6" t="s">
        <v>128</v>
      </c>
      <c r="AR2286" s="6" t="s">
        <v>83</v>
      </c>
      <c r="AS2286" s="6">
        <v>0.0</v>
      </c>
      <c r="AT2286" s="6" t="s">
        <v>6326</v>
      </c>
      <c r="AU2286" s="6" t="s">
        <v>107</v>
      </c>
      <c r="AV2286" s="6">
        <v>0.0</v>
      </c>
      <c r="AW2286" s="6" t="s">
        <v>86</v>
      </c>
      <c r="AX2286" s="6" t="s">
        <v>87</v>
      </c>
      <c r="AY2286" s="6" t="s">
        <v>87</v>
      </c>
      <c r="AZ2286" s="6" t="s">
        <v>88</v>
      </c>
      <c r="BA2286" s="6" t="s">
        <v>1062</v>
      </c>
      <c r="BB2286" s="6" t="s">
        <v>1284</v>
      </c>
      <c r="BC2286" s="6" t="s">
        <v>2517</v>
      </c>
      <c r="BD2286" s="6">
        <v>470.0</v>
      </c>
      <c r="BE2286" s="6" t="s">
        <v>171</v>
      </c>
      <c r="BF2286" s="6">
        <v>0.0</v>
      </c>
      <c r="BG2286" s="6" t="s">
        <v>5581</v>
      </c>
      <c r="BH2286" s="8" t="s">
        <v>11032</v>
      </c>
      <c r="BI2286" s="6">
        <v>4000.0</v>
      </c>
      <c r="BJ2286" s="6" t="str">
        <f t="shared" ref="BJ2286:BO2286" si="2103">IFERROR(XLOOKUP($B2286,#REF!,#REF!,""),"")</f>
        <v/>
      </c>
      <c r="BK2286" s="6" t="str">
        <f t="shared" si="2103"/>
        <v/>
      </c>
      <c r="BL2286" s="6" t="str">
        <f t="shared" si="2103"/>
        <v/>
      </c>
      <c r="BM2286" s="6" t="str">
        <f t="shared" si="2103"/>
        <v/>
      </c>
      <c r="BN2286" s="6" t="str">
        <f t="shared" si="2103"/>
        <v/>
      </c>
      <c r="BO2286" s="6" t="str">
        <f t="shared" si="2103"/>
        <v/>
      </c>
      <c r="BP2286" s="6"/>
      <c r="BQ2286" s="6"/>
    </row>
    <row r="2287" ht="15.75" customHeight="1">
      <c r="A2287" s="5" t="s">
        <v>7253</v>
      </c>
      <c r="B2287" s="5" t="s">
        <v>11033</v>
      </c>
      <c r="C2287" s="5" t="s">
        <v>1290</v>
      </c>
      <c r="D2287" s="5" t="s">
        <v>70</v>
      </c>
      <c r="E2287" s="19"/>
      <c r="F2287" s="2" t="s">
        <v>2336</v>
      </c>
      <c r="G2287" s="2" t="s">
        <v>4742</v>
      </c>
      <c r="H2287" s="2" t="s">
        <v>1293</v>
      </c>
      <c r="I2287" s="2" t="s">
        <v>1294</v>
      </c>
      <c r="J2287" s="2" t="s">
        <v>10508</v>
      </c>
      <c r="K2287" s="2">
        <v>0.0</v>
      </c>
      <c r="L2287" s="6">
        <v>0.0</v>
      </c>
      <c r="M2287" s="6">
        <v>0.0</v>
      </c>
      <c r="N2287" s="6">
        <v>0.0</v>
      </c>
      <c r="O2287" s="6" t="s">
        <v>77</v>
      </c>
      <c r="P2287" s="6" t="s">
        <v>5104</v>
      </c>
      <c r="Q2287" s="6" t="s">
        <v>11034</v>
      </c>
      <c r="R2287" s="6" t="s">
        <v>1551</v>
      </c>
      <c r="S2287" s="6">
        <v>99.0</v>
      </c>
      <c r="T2287" s="6">
        <v>0.0</v>
      </c>
      <c r="U2287" s="6">
        <v>0.0</v>
      </c>
      <c r="V2287" s="6" t="s">
        <v>5612</v>
      </c>
      <c r="W2287" s="6" t="s">
        <v>127</v>
      </c>
      <c r="X2287" s="6">
        <v>0.0</v>
      </c>
      <c r="Y2287" s="6">
        <v>0.0</v>
      </c>
      <c r="Z2287" s="6">
        <v>0.0</v>
      </c>
      <c r="AA2287" s="6">
        <v>0.0</v>
      </c>
      <c r="AB2287" s="6">
        <v>0.0</v>
      </c>
      <c r="AC2287" s="6">
        <v>0.0</v>
      </c>
      <c r="AD2287" s="6">
        <v>0.0</v>
      </c>
      <c r="AE2287" s="6">
        <v>0.0</v>
      </c>
      <c r="AF2287" s="6">
        <v>0.0</v>
      </c>
      <c r="AG2287" s="6">
        <v>0.0</v>
      </c>
      <c r="AH2287" s="6">
        <v>0.0</v>
      </c>
      <c r="AI2287" s="6">
        <v>368.0</v>
      </c>
      <c r="AJ2287" s="6" t="b">
        <v>1</v>
      </c>
      <c r="AK2287" s="6" t="s">
        <v>5612</v>
      </c>
      <c r="AL2287" s="6">
        <v>1.0</v>
      </c>
      <c r="AM2287" s="6" t="b">
        <v>0</v>
      </c>
      <c r="AN2287" s="6">
        <v>0.0</v>
      </c>
      <c r="AO2287" s="6">
        <v>0.0</v>
      </c>
      <c r="AP2287" s="6">
        <v>0.0</v>
      </c>
      <c r="AQ2287" s="6" t="s">
        <v>128</v>
      </c>
      <c r="AR2287" s="6" t="s">
        <v>83</v>
      </c>
      <c r="AS2287" s="6">
        <v>0.0</v>
      </c>
      <c r="AT2287" s="7">
        <v>45967.0</v>
      </c>
      <c r="AU2287" s="6">
        <v>0.0</v>
      </c>
      <c r="AV2287" s="6">
        <v>0.0</v>
      </c>
      <c r="AW2287" s="6">
        <v>0.0</v>
      </c>
      <c r="AX2287" s="6">
        <v>0.0</v>
      </c>
      <c r="AY2287" s="6">
        <v>0.0</v>
      </c>
      <c r="AZ2287" s="6" t="s">
        <v>108</v>
      </c>
      <c r="BA2287" s="6">
        <v>0.0</v>
      </c>
      <c r="BB2287" s="6">
        <v>0.0</v>
      </c>
      <c r="BC2287" s="6">
        <v>0.0</v>
      </c>
      <c r="BD2287" s="6">
        <v>0.0</v>
      </c>
      <c r="BE2287" s="6">
        <v>0.0</v>
      </c>
      <c r="BF2287" s="6">
        <v>0.0</v>
      </c>
      <c r="BG2287" s="6">
        <v>0.0</v>
      </c>
      <c r="BH2287" s="6">
        <v>0.0</v>
      </c>
      <c r="BI2287" s="6">
        <v>0.0</v>
      </c>
      <c r="BJ2287" s="6" t="str">
        <f t="shared" ref="BJ2287:BO2287" si="2104">IFERROR(XLOOKUP($B2287,#REF!,#REF!,""),"")</f>
        <v/>
      </c>
      <c r="BK2287" s="6" t="str">
        <f t="shared" si="2104"/>
        <v/>
      </c>
      <c r="BL2287" s="6" t="str">
        <f t="shared" si="2104"/>
        <v/>
      </c>
      <c r="BM2287" s="6" t="str">
        <f t="shared" si="2104"/>
        <v/>
      </c>
      <c r="BN2287" s="6" t="str">
        <f t="shared" si="2104"/>
        <v/>
      </c>
      <c r="BO2287" s="6" t="str">
        <f t="shared" si="2104"/>
        <v/>
      </c>
      <c r="BP2287" s="6"/>
      <c r="BQ2287" s="6"/>
    </row>
    <row r="2288" ht="15.75" customHeight="1">
      <c r="A2288" s="5" t="s">
        <v>7253</v>
      </c>
      <c r="B2288" s="5" t="s">
        <v>11035</v>
      </c>
      <c r="C2288" s="5" t="s">
        <v>1082</v>
      </c>
      <c r="D2288" s="5" t="s">
        <v>117</v>
      </c>
      <c r="E2288" s="19"/>
      <c r="F2288" s="2" t="s">
        <v>9810</v>
      </c>
      <c r="G2288" s="2" t="s">
        <v>5059</v>
      </c>
      <c r="H2288" s="2" t="s">
        <v>1202</v>
      </c>
      <c r="I2288" s="2" t="s">
        <v>1086</v>
      </c>
      <c r="J2288" s="2" t="s">
        <v>100</v>
      </c>
      <c r="K2288" s="2">
        <v>0.0</v>
      </c>
      <c r="L2288" s="6">
        <v>0.0</v>
      </c>
      <c r="M2288" s="6">
        <v>0.0</v>
      </c>
      <c r="N2288" s="6">
        <v>0.0</v>
      </c>
      <c r="O2288" s="6" t="s">
        <v>11036</v>
      </c>
      <c r="P2288" s="6"/>
      <c r="Q2288" s="6" t="s">
        <v>9248</v>
      </c>
      <c r="R2288" s="6" t="s">
        <v>3913</v>
      </c>
      <c r="S2288" s="6">
        <v>76.0</v>
      </c>
      <c r="T2288" s="6">
        <v>0.0</v>
      </c>
      <c r="U2288" s="6" t="s">
        <v>11037</v>
      </c>
      <c r="V2288" s="6">
        <v>0.0</v>
      </c>
      <c r="W2288" s="6" t="s">
        <v>127</v>
      </c>
      <c r="X2288" s="6">
        <v>0.0</v>
      </c>
      <c r="Y2288" s="6">
        <v>0.0</v>
      </c>
      <c r="Z2288" s="6">
        <v>0.0</v>
      </c>
      <c r="AA2288" s="6">
        <v>0.0</v>
      </c>
      <c r="AB2288" s="6">
        <v>0.0</v>
      </c>
      <c r="AC2288" s="6">
        <v>0.0</v>
      </c>
      <c r="AD2288" s="6" t="b">
        <v>1</v>
      </c>
      <c r="AE2288" s="6" t="s">
        <v>3913</v>
      </c>
      <c r="AF2288" s="6">
        <v>0.0</v>
      </c>
      <c r="AG2288" s="6">
        <v>0.0</v>
      </c>
      <c r="AH2288" s="6">
        <v>0.0</v>
      </c>
      <c r="AI2288" s="6">
        <v>80.0</v>
      </c>
      <c r="AJ2288" s="6" t="b">
        <v>1</v>
      </c>
      <c r="AK2288" s="6" t="s">
        <v>11037</v>
      </c>
      <c r="AL2288" s="6">
        <v>1.0</v>
      </c>
      <c r="AM2288" s="6" t="b">
        <v>0</v>
      </c>
      <c r="AN2288" s="6">
        <v>0.0</v>
      </c>
      <c r="AO2288" s="6">
        <v>0.0</v>
      </c>
      <c r="AP2288" s="6">
        <v>0.0</v>
      </c>
      <c r="AQ2288" s="6" t="s">
        <v>157</v>
      </c>
      <c r="AR2288" s="6">
        <v>0.0</v>
      </c>
      <c r="AS2288" s="6">
        <v>0.0</v>
      </c>
      <c r="AT2288" s="6">
        <v>0.0</v>
      </c>
      <c r="AU2288" s="6">
        <v>0.0</v>
      </c>
      <c r="AV2288" s="6">
        <v>0.0</v>
      </c>
      <c r="AW2288" s="6">
        <v>0.0</v>
      </c>
      <c r="AX2288" s="6">
        <v>0.0</v>
      </c>
      <c r="AY2288" s="6">
        <v>0.0</v>
      </c>
      <c r="AZ2288" s="6" t="s">
        <v>88</v>
      </c>
      <c r="BA2288" s="6">
        <v>0.0</v>
      </c>
      <c r="BB2288" s="6">
        <v>0.0</v>
      </c>
      <c r="BC2288" s="6">
        <v>0.0</v>
      </c>
      <c r="BD2288" s="6">
        <v>0.0</v>
      </c>
      <c r="BE2288" s="6">
        <v>0.0</v>
      </c>
      <c r="BF2288" s="6" t="s">
        <v>1244</v>
      </c>
      <c r="BG2288" s="6">
        <v>0.0</v>
      </c>
      <c r="BH2288" s="6">
        <v>0.0</v>
      </c>
      <c r="BI2288" s="6">
        <v>0.0</v>
      </c>
      <c r="BJ2288" s="6" t="str">
        <f t="shared" ref="BJ2288:BO2288" si="2105">IFERROR(XLOOKUP($B2288,#REF!,#REF!,""),"")</f>
        <v/>
      </c>
      <c r="BK2288" s="6" t="str">
        <f t="shared" si="2105"/>
        <v/>
      </c>
      <c r="BL2288" s="6" t="str">
        <f t="shared" si="2105"/>
        <v/>
      </c>
      <c r="BM2288" s="6" t="str">
        <f t="shared" si="2105"/>
        <v/>
      </c>
      <c r="BN2288" s="6" t="str">
        <f t="shared" si="2105"/>
        <v/>
      </c>
      <c r="BO2288" s="6" t="str">
        <f t="shared" si="2105"/>
        <v/>
      </c>
      <c r="BP2288" s="6"/>
      <c r="BQ2288" s="6"/>
    </row>
    <row r="2289" ht="15.75" customHeight="1">
      <c r="A2289" s="5" t="s">
        <v>7253</v>
      </c>
      <c r="B2289" s="5" t="s">
        <v>11038</v>
      </c>
      <c r="C2289" s="5" t="s">
        <v>218</v>
      </c>
      <c r="D2289" s="5" t="s">
        <v>117</v>
      </c>
      <c r="E2289" s="19"/>
      <c r="F2289" s="2" t="s">
        <v>9810</v>
      </c>
      <c r="G2289" s="2" t="s">
        <v>9686</v>
      </c>
      <c r="H2289" s="2" t="s">
        <v>547</v>
      </c>
      <c r="I2289" s="2" t="s">
        <v>222</v>
      </c>
      <c r="J2289" s="2" t="s">
        <v>100</v>
      </c>
      <c r="K2289" s="2">
        <v>0.0</v>
      </c>
      <c r="L2289" s="6">
        <v>0.0</v>
      </c>
      <c r="M2289" s="6">
        <v>0.0</v>
      </c>
      <c r="N2289" s="6">
        <v>0.0</v>
      </c>
      <c r="O2289" s="6" t="s">
        <v>11039</v>
      </c>
      <c r="P2289" s="6"/>
      <c r="Q2289" s="6" t="s">
        <v>9688</v>
      </c>
      <c r="R2289" s="6">
        <v>0.0</v>
      </c>
      <c r="S2289" s="6">
        <v>0.0</v>
      </c>
      <c r="T2289" s="6">
        <v>0.0</v>
      </c>
      <c r="U2289" s="6">
        <v>0.0</v>
      </c>
      <c r="V2289" s="6">
        <v>0.0</v>
      </c>
      <c r="W2289" s="6" t="s">
        <v>127</v>
      </c>
      <c r="X2289" s="6">
        <v>0.0</v>
      </c>
      <c r="Y2289" s="6">
        <v>0.0</v>
      </c>
      <c r="Z2289" s="6">
        <v>0.0</v>
      </c>
      <c r="AA2289" s="6">
        <v>0.0</v>
      </c>
      <c r="AB2289" s="6">
        <v>0.0</v>
      </c>
      <c r="AC2289" s="6">
        <v>0.0</v>
      </c>
      <c r="AD2289" s="6">
        <v>0.0</v>
      </c>
      <c r="AE2289" s="6">
        <v>0.0</v>
      </c>
      <c r="AF2289" s="6">
        <v>0.0</v>
      </c>
      <c r="AG2289" s="6">
        <v>0.0</v>
      </c>
      <c r="AH2289" s="6">
        <v>0.0</v>
      </c>
      <c r="AI2289" s="6">
        <v>42.0</v>
      </c>
      <c r="AJ2289" s="6" t="b">
        <v>1</v>
      </c>
      <c r="AK2289" s="7">
        <v>45934.0</v>
      </c>
      <c r="AL2289" s="6">
        <v>1.0</v>
      </c>
      <c r="AM2289" s="6" t="b">
        <v>0</v>
      </c>
      <c r="AN2289" s="6">
        <v>0.0</v>
      </c>
      <c r="AO2289" s="6">
        <v>0.0</v>
      </c>
      <c r="AP2289" s="6">
        <v>0.0</v>
      </c>
      <c r="AQ2289" s="6" t="s">
        <v>128</v>
      </c>
      <c r="AR2289" s="6">
        <v>0.0</v>
      </c>
      <c r="AS2289" s="6">
        <v>0.0</v>
      </c>
      <c r="AT2289" s="6">
        <v>0.0</v>
      </c>
      <c r="AU2289" s="6">
        <v>0.0</v>
      </c>
      <c r="AV2289" s="6">
        <v>0.0</v>
      </c>
      <c r="AW2289" s="6">
        <v>0.0</v>
      </c>
      <c r="AX2289" s="6">
        <v>0.0</v>
      </c>
      <c r="AY2289" s="6">
        <v>0.0</v>
      </c>
      <c r="AZ2289" s="6">
        <v>0.0</v>
      </c>
      <c r="BA2289" s="6">
        <v>0.0</v>
      </c>
      <c r="BB2289" s="6">
        <v>0.0</v>
      </c>
      <c r="BC2289" s="6">
        <v>0.0</v>
      </c>
      <c r="BD2289" s="6">
        <v>0.0</v>
      </c>
      <c r="BE2289" s="6">
        <v>0.0</v>
      </c>
      <c r="BF2289" s="6">
        <v>0.0</v>
      </c>
      <c r="BG2289" s="6">
        <v>0.0</v>
      </c>
      <c r="BH2289" s="6">
        <v>0.0</v>
      </c>
      <c r="BI2289" s="6">
        <v>0.0</v>
      </c>
      <c r="BJ2289" s="6" t="str">
        <f t="shared" ref="BJ2289:BO2289" si="2106">IFERROR(XLOOKUP($B2289,#REF!,#REF!,""),"")</f>
        <v/>
      </c>
      <c r="BK2289" s="6" t="str">
        <f t="shared" si="2106"/>
        <v/>
      </c>
      <c r="BL2289" s="6" t="str">
        <f t="shared" si="2106"/>
        <v/>
      </c>
      <c r="BM2289" s="6" t="str">
        <f t="shared" si="2106"/>
        <v/>
      </c>
      <c r="BN2289" s="6" t="str">
        <f t="shared" si="2106"/>
        <v/>
      </c>
      <c r="BO2289" s="6" t="str">
        <f t="shared" si="2106"/>
        <v/>
      </c>
      <c r="BP2289" s="6"/>
      <c r="BQ2289" s="6"/>
    </row>
    <row r="2290" ht="15.75" customHeight="1">
      <c r="A2290" s="5" t="s">
        <v>7253</v>
      </c>
      <c r="B2290" s="5" t="s">
        <v>11040</v>
      </c>
      <c r="C2290" s="5" t="s">
        <v>218</v>
      </c>
      <c r="D2290" s="5" t="s">
        <v>117</v>
      </c>
      <c r="E2290" s="19"/>
      <c r="F2290" s="2" t="s">
        <v>9810</v>
      </c>
      <c r="G2290" s="2" t="s">
        <v>8412</v>
      </c>
      <c r="H2290" s="2" t="s">
        <v>547</v>
      </c>
      <c r="I2290" s="2" t="s">
        <v>222</v>
      </c>
      <c r="J2290" s="2" t="s">
        <v>100</v>
      </c>
      <c r="K2290" s="2">
        <v>0.0</v>
      </c>
      <c r="L2290" s="6">
        <v>0.0</v>
      </c>
      <c r="M2290" s="6">
        <v>0.0</v>
      </c>
      <c r="N2290" s="6">
        <v>0.0</v>
      </c>
      <c r="O2290" s="6" t="s">
        <v>11041</v>
      </c>
      <c r="P2290" s="6"/>
      <c r="Q2290" s="6" t="s">
        <v>8414</v>
      </c>
      <c r="R2290" s="6">
        <v>0.0</v>
      </c>
      <c r="S2290" s="6">
        <v>0.0</v>
      </c>
      <c r="T2290" s="6">
        <v>0.0</v>
      </c>
      <c r="U2290" s="6">
        <v>0.0</v>
      </c>
      <c r="V2290" s="6">
        <v>0.0</v>
      </c>
      <c r="W2290" s="6" t="s">
        <v>127</v>
      </c>
      <c r="X2290" s="6">
        <v>0.0</v>
      </c>
      <c r="Y2290" s="6">
        <v>0.0</v>
      </c>
      <c r="Z2290" s="6">
        <v>0.0</v>
      </c>
      <c r="AA2290" s="6">
        <v>0.0</v>
      </c>
      <c r="AB2290" s="6">
        <v>0.0</v>
      </c>
      <c r="AC2290" s="6">
        <v>0.0</v>
      </c>
      <c r="AD2290" s="6" t="b">
        <v>1</v>
      </c>
      <c r="AE2290" s="7">
        <v>45842.0</v>
      </c>
      <c r="AF2290" s="6">
        <v>0.0</v>
      </c>
      <c r="AG2290" s="6">
        <v>0.0</v>
      </c>
      <c r="AH2290" s="6">
        <v>0.0</v>
      </c>
      <c r="AI2290" s="6">
        <v>56.0</v>
      </c>
      <c r="AJ2290" s="6" t="b">
        <v>1</v>
      </c>
      <c r="AK2290" s="6" t="s">
        <v>4635</v>
      </c>
      <c r="AL2290" s="6">
        <v>2.0</v>
      </c>
      <c r="AM2290" s="6" t="b">
        <v>0</v>
      </c>
      <c r="AN2290" s="6">
        <v>0.0</v>
      </c>
      <c r="AO2290" s="6">
        <v>0.0</v>
      </c>
      <c r="AP2290" s="6">
        <v>0.0</v>
      </c>
      <c r="AQ2290" s="6" t="s">
        <v>128</v>
      </c>
      <c r="AR2290" s="6">
        <v>0.0</v>
      </c>
      <c r="AS2290" s="6">
        <v>0.0</v>
      </c>
      <c r="AT2290" s="6">
        <v>0.0</v>
      </c>
      <c r="AU2290" s="6">
        <v>0.0</v>
      </c>
      <c r="AV2290" s="6">
        <v>0.0</v>
      </c>
      <c r="AW2290" s="6">
        <v>0.0</v>
      </c>
      <c r="AX2290" s="6">
        <v>0.0</v>
      </c>
      <c r="AY2290" s="6">
        <v>0.0</v>
      </c>
      <c r="AZ2290" s="6">
        <v>0.0</v>
      </c>
      <c r="BA2290" s="6">
        <v>0.0</v>
      </c>
      <c r="BB2290" s="6">
        <v>0.0</v>
      </c>
      <c r="BC2290" s="6">
        <v>0.0</v>
      </c>
      <c r="BD2290" s="6">
        <v>0.0</v>
      </c>
      <c r="BE2290" s="6">
        <v>0.0</v>
      </c>
      <c r="BF2290" s="6" t="s">
        <v>491</v>
      </c>
      <c r="BG2290" s="6">
        <v>0.0</v>
      </c>
      <c r="BH2290" s="6">
        <v>0.0</v>
      </c>
      <c r="BI2290" s="6">
        <v>0.0</v>
      </c>
      <c r="BJ2290" s="6" t="str">
        <f t="shared" ref="BJ2290:BO2290" si="2107">IFERROR(XLOOKUP($B2290,#REF!,#REF!,""),"")</f>
        <v/>
      </c>
      <c r="BK2290" s="6" t="str">
        <f t="shared" si="2107"/>
        <v/>
      </c>
      <c r="BL2290" s="6" t="str">
        <f t="shared" si="2107"/>
        <v/>
      </c>
      <c r="BM2290" s="6" t="str">
        <f t="shared" si="2107"/>
        <v/>
      </c>
      <c r="BN2290" s="6" t="str">
        <f t="shared" si="2107"/>
        <v/>
      </c>
      <c r="BO2290" s="6" t="str">
        <f t="shared" si="2107"/>
        <v/>
      </c>
      <c r="BP2290" s="6"/>
      <c r="BQ2290" s="6"/>
    </row>
    <row r="2291" ht="15.75" customHeight="1">
      <c r="A2291" s="5" t="s">
        <v>7253</v>
      </c>
      <c r="B2291" s="5" t="s">
        <v>11042</v>
      </c>
      <c r="C2291" s="5" t="s">
        <v>429</v>
      </c>
      <c r="D2291" s="5" t="s">
        <v>117</v>
      </c>
      <c r="E2291" s="19"/>
      <c r="F2291" s="2" t="s">
        <v>9810</v>
      </c>
      <c r="G2291" s="2" t="s">
        <v>8982</v>
      </c>
      <c r="H2291" s="2" t="s">
        <v>7491</v>
      </c>
      <c r="I2291" s="2" t="s">
        <v>433</v>
      </c>
      <c r="J2291" s="2" t="s">
        <v>100</v>
      </c>
      <c r="K2291" s="2">
        <v>0.0</v>
      </c>
      <c r="L2291" s="6">
        <v>0.0</v>
      </c>
      <c r="M2291" s="6">
        <v>0.0</v>
      </c>
      <c r="N2291" s="6">
        <v>0.0</v>
      </c>
      <c r="O2291" s="6" t="s">
        <v>11043</v>
      </c>
      <c r="P2291" s="6" t="s">
        <v>5104</v>
      </c>
      <c r="Q2291" s="6" t="s">
        <v>8984</v>
      </c>
      <c r="R2291" s="6" t="s">
        <v>472</v>
      </c>
      <c r="S2291" s="6">
        <v>76.0</v>
      </c>
      <c r="T2291" s="6">
        <v>0.0</v>
      </c>
      <c r="U2291" s="7">
        <v>45876.0</v>
      </c>
      <c r="V2291" s="6">
        <v>0.0</v>
      </c>
      <c r="W2291" s="6" t="s">
        <v>127</v>
      </c>
      <c r="X2291" s="6">
        <v>0.0</v>
      </c>
      <c r="Y2291" s="6">
        <v>0.0</v>
      </c>
      <c r="Z2291" s="6">
        <v>0.0</v>
      </c>
      <c r="AA2291" s="6">
        <v>0.0</v>
      </c>
      <c r="AB2291" s="6">
        <v>0.0</v>
      </c>
      <c r="AC2291" s="6">
        <v>0.0</v>
      </c>
      <c r="AD2291" s="6" t="b">
        <v>1</v>
      </c>
      <c r="AE2291" s="6" t="s">
        <v>472</v>
      </c>
      <c r="AF2291" s="6">
        <v>0.0</v>
      </c>
      <c r="AG2291" s="6">
        <v>0.0</v>
      </c>
      <c r="AH2291" s="6">
        <v>0.0</v>
      </c>
      <c r="AI2291" s="6">
        <v>119.0</v>
      </c>
      <c r="AJ2291" s="6" t="b">
        <v>1</v>
      </c>
      <c r="AK2291" s="7">
        <v>45968.0</v>
      </c>
      <c r="AL2291" s="6">
        <v>1.0</v>
      </c>
      <c r="AM2291" s="6" t="b">
        <v>0</v>
      </c>
      <c r="AN2291" s="6">
        <v>0.0</v>
      </c>
      <c r="AO2291" s="6">
        <v>0.0</v>
      </c>
      <c r="AP2291" s="6">
        <v>0.0</v>
      </c>
      <c r="AQ2291" s="6" t="s">
        <v>128</v>
      </c>
      <c r="AR2291" s="6">
        <v>0.0</v>
      </c>
      <c r="AS2291" s="6">
        <v>0.0</v>
      </c>
      <c r="AT2291" s="6">
        <v>0.0</v>
      </c>
      <c r="AU2291" s="6">
        <v>0.0</v>
      </c>
      <c r="AV2291" s="6">
        <v>0.0</v>
      </c>
      <c r="AW2291" s="6">
        <v>0.0</v>
      </c>
      <c r="AX2291" s="6">
        <v>0.0</v>
      </c>
      <c r="AY2291" s="6">
        <v>0.0</v>
      </c>
      <c r="AZ2291" s="6" t="s">
        <v>88</v>
      </c>
      <c r="BA2291" s="6">
        <v>0.0</v>
      </c>
      <c r="BB2291" s="6">
        <v>0.0</v>
      </c>
      <c r="BC2291" s="6">
        <v>0.0</v>
      </c>
      <c r="BD2291" s="6">
        <v>0.0</v>
      </c>
      <c r="BE2291" s="6">
        <v>0.0</v>
      </c>
      <c r="BF2291" s="6" t="s">
        <v>5406</v>
      </c>
      <c r="BG2291" s="6">
        <v>0.0</v>
      </c>
      <c r="BH2291" s="6">
        <v>0.0</v>
      </c>
      <c r="BI2291" s="6">
        <v>0.0</v>
      </c>
      <c r="BJ2291" s="6" t="str">
        <f t="shared" ref="BJ2291:BO2291" si="2108">IFERROR(XLOOKUP($B2291,#REF!,#REF!,""),"")</f>
        <v/>
      </c>
      <c r="BK2291" s="6" t="str">
        <f t="shared" si="2108"/>
        <v/>
      </c>
      <c r="BL2291" s="6" t="str">
        <f t="shared" si="2108"/>
        <v/>
      </c>
      <c r="BM2291" s="6" t="str">
        <f t="shared" si="2108"/>
        <v/>
      </c>
      <c r="BN2291" s="6" t="str">
        <f t="shared" si="2108"/>
        <v/>
      </c>
      <c r="BO2291" s="6" t="str">
        <f t="shared" si="2108"/>
        <v/>
      </c>
      <c r="BP2291" s="6"/>
      <c r="BQ2291" s="6"/>
    </row>
    <row r="2292" ht="15.75" customHeight="1">
      <c r="A2292" s="5" t="s">
        <v>7253</v>
      </c>
      <c r="B2292" s="5" t="s">
        <v>11044</v>
      </c>
      <c r="C2292" s="5" t="s">
        <v>69</v>
      </c>
      <c r="D2292" s="5" t="s">
        <v>70</v>
      </c>
      <c r="E2292" s="19"/>
      <c r="F2292" s="2" t="s">
        <v>1812</v>
      </c>
      <c r="G2292" s="2" t="s">
        <v>11045</v>
      </c>
      <c r="H2292" s="2" t="s">
        <v>11046</v>
      </c>
      <c r="I2292" s="2" t="s">
        <v>75</v>
      </c>
      <c r="J2292" s="2" t="s">
        <v>100</v>
      </c>
      <c r="K2292" s="2">
        <v>0.0</v>
      </c>
      <c r="L2292" s="6">
        <v>0.0</v>
      </c>
      <c r="M2292" s="6">
        <v>0.0</v>
      </c>
      <c r="N2292" s="6">
        <v>0.0</v>
      </c>
      <c r="O2292" s="6" t="s">
        <v>11047</v>
      </c>
      <c r="P2292" s="6"/>
      <c r="Q2292" s="6" t="s">
        <v>11048</v>
      </c>
      <c r="R2292" s="6" t="s">
        <v>1659</v>
      </c>
      <c r="S2292" s="6">
        <v>202.0</v>
      </c>
      <c r="T2292" s="6">
        <v>0.0</v>
      </c>
      <c r="U2292" s="6" t="s">
        <v>1876</v>
      </c>
      <c r="V2292" s="6">
        <v>0.0</v>
      </c>
      <c r="W2292" s="6" t="s">
        <v>156</v>
      </c>
      <c r="X2292" s="6">
        <v>39.0</v>
      </c>
      <c r="Y2292" s="6">
        <v>0.0</v>
      </c>
      <c r="Z2292" s="6">
        <v>0.0</v>
      </c>
      <c r="AA2292" s="6">
        <v>0.0</v>
      </c>
      <c r="AB2292" s="6">
        <v>0.0</v>
      </c>
      <c r="AC2292" s="6">
        <v>0.0</v>
      </c>
      <c r="AD2292" s="6">
        <v>0.0</v>
      </c>
      <c r="AE2292" s="6">
        <v>0.0</v>
      </c>
      <c r="AF2292" s="6" t="b">
        <v>1</v>
      </c>
      <c r="AG2292" s="6">
        <v>0.0</v>
      </c>
      <c r="AH2292" s="6">
        <v>0.0</v>
      </c>
      <c r="AI2292" s="6">
        <v>0.0</v>
      </c>
      <c r="AJ2292" s="6">
        <v>0.0</v>
      </c>
      <c r="AK2292" s="6">
        <v>0.0</v>
      </c>
      <c r="AL2292" s="6">
        <v>0.0</v>
      </c>
      <c r="AM2292" s="6">
        <v>0.0</v>
      </c>
      <c r="AN2292" s="6">
        <v>0.0</v>
      </c>
      <c r="AO2292" s="6">
        <v>0.0</v>
      </c>
      <c r="AP2292" s="6">
        <v>0.0</v>
      </c>
      <c r="AQ2292" s="6" t="s">
        <v>11049</v>
      </c>
      <c r="AR2292" s="6" t="s">
        <v>105</v>
      </c>
      <c r="AS2292" s="6">
        <v>0.0</v>
      </c>
      <c r="AT2292" s="7">
        <v>45661.0</v>
      </c>
      <c r="AU2292" s="6" t="s">
        <v>107</v>
      </c>
      <c r="AV2292" s="6">
        <v>0.0</v>
      </c>
      <c r="AW2292" s="6" t="s">
        <v>11047</v>
      </c>
      <c r="AX2292" s="6" t="s">
        <v>87</v>
      </c>
      <c r="AY2292" s="6" t="s">
        <v>87</v>
      </c>
      <c r="AZ2292" s="6" t="s">
        <v>108</v>
      </c>
      <c r="BA2292" s="6" t="s">
        <v>344</v>
      </c>
      <c r="BB2292" s="6" t="s">
        <v>1659</v>
      </c>
      <c r="BC2292" s="6" t="s">
        <v>182</v>
      </c>
      <c r="BD2292" s="6">
        <v>309.0</v>
      </c>
      <c r="BE2292" s="6">
        <v>0.0</v>
      </c>
      <c r="BF2292" s="6">
        <v>0.0</v>
      </c>
      <c r="BG2292" s="6" t="s">
        <v>862</v>
      </c>
      <c r="BH2292" s="6">
        <v>0.0</v>
      </c>
      <c r="BI2292" s="6">
        <v>0.0</v>
      </c>
      <c r="BJ2292" s="6" t="str">
        <f t="shared" ref="BJ2292:BO2292" si="2109">IFERROR(XLOOKUP($B2292,#REF!,#REF!,""),"")</f>
        <v/>
      </c>
      <c r="BK2292" s="6" t="str">
        <f t="shared" si="2109"/>
        <v/>
      </c>
      <c r="BL2292" s="6" t="str">
        <f t="shared" si="2109"/>
        <v/>
      </c>
      <c r="BM2292" s="6" t="str">
        <f t="shared" si="2109"/>
        <v/>
      </c>
      <c r="BN2292" s="6" t="str">
        <f t="shared" si="2109"/>
        <v/>
      </c>
      <c r="BO2292" s="6" t="str">
        <f t="shared" si="2109"/>
        <v/>
      </c>
      <c r="BP2292" s="6"/>
      <c r="BQ2292" s="6"/>
    </row>
    <row r="2293" ht="15.75" customHeight="1">
      <c r="A2293" s="5" t="s">
        <v>7253</v>
      </c>
      <c r="B2293" s="5" t="s">
        <v>11050</v>
      </c>
      <c r="C2293" s="5" t="s">
        <v>116</v>
      </c>
      <c r="D2293" s="5" t="s">
        <v>117</v>
      </c>
      <c r="E2293" s="19"/>
      <c r="F2293" s="2" t="s">
        <v>1812</v>
      </c>
      <c r="G2293" s="2" t="s">
        <v>2574</v>
      </c>
      <c r="H2293" s="2" t="s">
        <v>121</v>
      </c>
      <c r="I2293" s="2" t="s">
        <v>122</v>
      </c>
      <c r="J2293" s="2" t="s">
        <v>100</v>
      </c>
      <c r="K2293" s="2">
        <v>0.0</v>
      </c>
      <c r="L2293" s="6">
        <v>0.0</v>
      </c>
      <c r="M2293" s="6">
        <v>0.0</v>
      </c>
      <c r="N2293" s="6">
        <v>0.0</v>
      </c>
      <c r="O2293" s="6" t="s">
        <v>11051</v>
      </c>
      <c r="P2293" s="6"/>
      <c r="Q2293" s="6" t="s">
        <v>8135</v>
      </c>
      <c r="R2293" s="7">
        <v>45722.0</v>
      </c>
      <c r="S2293" s="6">
        <v>33.0</v>
      </c>
      <c r="T2293" s="6">
        <v>0.0</v>
      </c>
      <c r="U2293" s="6">
        <v>0.0</v>
      </c>
      <c r="V2293" s="6" t="s">
        <v>721</v>
      </c>
      <c r="W2293" s="6" t="s">
        <v>127</v>
      </c>
      <c r="X2293" s="6">
        <v>0.0</v>
      </c>
      <c r="Y2293" s="6">
        <v>0.0</v>
      </c>
      <c r="Z2293" s="6">
        <v>0.0</v>
      </c>
      <c r="AA2293" s="6">
        <v>0.0</v>
      </c>
      <c r="AB2293" s="6">
        <v>0.0</v>
      </c>
      <c r="AC2293" s="6">
        <v>0.0</v>
      </c>
      <c r="AD2293" s="6">
        <v>0.0</v>
      </c>
      <c r="AE2293" s="6">
        <v>0.0</v>
      </c>
      <c r="AF2293" s="6">
        <v>0.0</v>
      </c>
      <c r="AG2293" s="6">
        <v>0.0</v>
      </c>
      <c r="AH2293" s="6">
        <v>0.0</v>
      </c>
      <c r="AI2293" s="6">
        <v>132.0</v>
      </c>
      <c r="AJ2293" s="6" t="b">
        <v>1</v>
      </c>
      <c r="AK2293" s="7">
        <v>45939.0</v>
      </c>
      <c r="AL2293" s="6">
        <v>1.0</v>
      </c>
      <c r="AM2293" s="6" t="b">
        <v>0</v>
      </c>
      <c r="AN2293" s="6">
        <v>0.0</v>
      </c>
      <c r="AO2293" s="6">
        <v>0.0</v>
      </c>
      <c r="AP2293" s="6">
        <v>200.0</v>
      </c>
      <c r="AQ2293" s="6" t="s">
        <v>128</v>
      </c>
      <c r="AR2293" s="6" t="s">
        <v>83</v>
      </c>
      <c r="AS2293" s="6">
        <v>0.0</v>
      </c>
      <c r="AT2293" s="6" t="s">
        <v>2785</v>
      </c>
      <c r="AU2293" s="6">
        <v>0.0</v>
      </c>
      <c r="AV2293" s="6">
        <v>0.0</v>
      </c>
      <c r="AW2293" s="6">
        <v>0.0</v>
      </c>
      <c r="AX2293" s="6" t="s">
        <v>87</v>
      </c>
      <c r="AY2293" s="6">
        <v>0.0</v>
      </c>
      <c r="AZ2293" s="6" t="s">
        <v>88</v>
      </c>
      <c r="BA2293" s="6">
        <v>0.0</v>
      </c>
      <c r="BB2293" s="7">
        <v>45999.0</v>
      </c>
      <c r="BC2293" s="6">
        <v>0.0</v>
      </c>
      <c r="BD2293" s="6">
        <v>0.0</v>
      </c>
      <c r="BE2293" s="6">
        <v>0.0</v>
      </c>
      <c r="BF2293" s="6">
        <v>0.0</v>
      </c>
      <c r="BG2293" s="6">
        <v>0.0</v>
      </c>
      <c r="BH2293" s="6">
        <v>0.0</v>
      </c>
      <c r="BI2293" s="6">
        <v>0.0</v>
      </c>
      <c r="BJ2293" s="6" t="str">
        <f t="shared" ref="BJ2293:BO2293" si="2110">IFERROR(XLOOKUP($B2293,#REF!,#REF!,""),"")</f>
        <v/>
      </c>
      <c r="BK2293" s="6" t="str">
        <f t="shared" si="2110"/>
        <v/>
      </c>
      <c r="BL2293" s="6" t="str">
        <f t="shared" si="2110"/>
        <v/>
      </c>
      <c r="BM2293" s="6" t="str">
        <f t="shared" si="2110"/>
        <v/>
      </c>
      <c r="BN2293" s="6" t="str">
        <f t="shared" si="2110"/>
        <v/>
      </c>
      <c r="BO2293" s="6" t="str">
        <f t="shared" si="2110"/>
        <v/>
      </c>
      <c r="BP2293" s="6"/>
      <c r="BQ2293" s="6"/>
    </row>
    <row r="2294" ht="15.75" customHeight="1">
      <c r="A2294" s="5" t="s">
        <v>7253</v>
      </c>
      <c r="B2294" s="5" t="s">
        <v>11052</v>
      </c>
      <c r="C2294" s="5" t="s">
        <v>2232</v>
      </c>
      <c r="D2294" s="5" t="s">
        <v>117</v>
      </c>
      <c r="E2294" s="19"/>
      <c r="F2294" s="2" t="s">
        <v>1812</v>
      </c>
      <c r="G2294" s="2" t="s">
        <v>7617</v>
      </c>
      <c r="H2294" s="2" t="s">
        <v>3673</v>
      </c>
      <c r="I2294" s="2" t="s">
        <v>2236</v>
      </c>
      <c r="J2294" s="2" t="s">
        <v>100</v>
      </c>
      <c r="K2294" s="2">
        <v>0.0</v>
      </c>
      <c r="L2294" s="6">
        <v>0.0</v>
      </c>
      <c r="M2294" s="6">
        <v>0.0</v>
      </c>
      <c r="N2294" s="6">
        <v>0.0</v>
      </c>
      <c r="O2294" s="6" t="s">
        <v>10201</v>
      </c>
      <c r="P2294" s="6"/>
      <c r="Q2294" s="6" t="s">
        <v>9944</v>
      </c>
      <c r="R2294" s="6" t="s">
        <v>4723</v>
      </c>
      <c r="S2294" s="6">
        <v>32.0</v>
      </c>
      <c r="T2294" s="6">
        <v>0.0</v>
      </c>
      <c r="U2294" s="6" t="s">
        <v>749</v>
      </c>
      <c r="V2294" s="6">
        <v>0.0</v>
      </c>
      <c r="W2294" s="6" t="s">
        <v>127</v>
      </c>
      <c r="X2294" s="6">
        <v>0.0</v>
      </c>
      <c r="Y2294" s="6">
        <v>0.0</v>
      </c>
      <c r="Z2294" s="6">
        <v>0.0</v>
      </c>
      <c r="AA2294" s="6">
        <v>0.0</v>
      </c>
      <c r="AB2294" s="6">
        <v>0.0</v>
      </c>
      <c r="AC2294" s="6">
        <v>0.0</v>
      </c>
      <c r="AD2294" s="6">
        <v>0.0</v>
      </c>
      <c r="AE2294" s="6">
        <v>0.0</v>
      </c>
      <c r="AF2294" s="6" t="b">
        <v>1</v>
      </c>
      <c r="AG2294" s="6">
        <v>0.0</v>
      </c>
      <c r="AH2294" s="6">
        <v>0.0</v>
      </c>
      <c r="AI2294" s="6">
        <v>112.0</v>
      </c>
      <c r="AJ2294" s="6" t="b">
        <v>1</v>
      </c>
      <c r="AK2294" s="6" t="s">
        <v>3183</v>
      </c>
      <c r="AL2294" s="6">
        <v>1.0</v>
      </c>
      <c r="AM2294" s="6" t="b">
        <v>0</v>
      </c>
      <c r="AN2294" s="6">
        <v>0.0</v>
      </c>
      <c r="AO2294" s="6">
        <v>0.0</v>
      </c>
      <c r="AP2294" s="6">
        <v>0.0</v>
      </c>
      <c r="AQ2294" s="6" t="s">
        <v>128</v>
      </c>
      <c r="AR2294" s="6" t="s">
        <v>105</v>
      </c>
      <c r="AS2294" s="6">
        <v>0.0</v>
      </c>
      <c r="AT2294" s="7">
        <v>45936.0</v>
      </c>
      <c r="AU2294" s="6" t="s">
        <v>107</v>
      </c>
      <c r="AV2294" s="6">
        <v>0.0</v>
      </c>
      <c r="AW2294" s="6" t="s">
        <v>10201</v>
      </c>
      <c r="AX2294" s="6" t="s">
        <v>87</v>
      </c>
      <c r="AY2294" s="6" t="s">
        <v>87</v>
      </c>
      <c r="AZ2294" s="6" t="s">
        <v>108</v>
      </c>
      <c r="BA2294" s="6" t="s">
        <v>3210</v>
      </c>
      <c r="BB2294" s="6" t="s">
        <v>1573</v>
      </c>
      <c r="BC2294" s="6">
        <v>0.0</v>
      </c>
      <c r="BD2294" s="6">
        <v>0.0</v>
      </c>
      <c r="BE2294" s="6">
        <v>0.0</v>
      </c>
      <c r="BF2294" s="6">
        <v>0.0</v>
      </c>
      <c r="BG2294" s="6" t="s">
        <v>3781</v>
      </c>
      <c r="BH2294" s="8" t="s">
        <v>11053</v>
      </c>
      <c r="BI2294" s="6">
        <v>0.0</v>
      </c>
      <c r="BJ2294" s="6" t="str">
        <f t="shared" ref="BJ2294:BO2294" si="2111">IFERROR(XLOOKUP($B2294,#REF!,#REF!,""),"")</f>
        <v/>
      </c>
      <c r="BK2294" s="6" t="str">
        <f t="shared" si="2111"/>
        <v/>
      </c>
      <c r="BL2294" s="6" t="str">
        <f t="shared" si="2111"/>
        <v/>
      </c>
      <c r="BM2294" s="6" t="str">
        <f t="shared" si="2111"/>
        <v/>
      </c>
      <c r="BN2294" s="6" t="str">
        <f t="shared" si="2111"/>
        <v/>
      </c>
      <c r="BO2294" s="6" t="str">
        <f t="shared" si="2111"/>
        <v/>
      </c>
      <c r="BP2294" s="6"/>
      <c r="BQ2294" s="6"/>
    </row>
    <row r="2295" ht="15.75" customHeight="1">
      <c r="A2295" s="5" t="s">
        <v>7253</v>
      </c>
      <c r="B2295" s="5" t="s">
        <v>11054</v>
      </c>
      <c r="C2295" s="5" t="s">
        <v>69</v>
      </c>
      <c r="D2295" s="5" t="s">
        <v>70</v>
      </c>
      <c r="E2295" s="19"/>
      <c r="F2295" s="2" t="s">
        <v>2336</v>
      </c>
      <c r="G2295" s="2" t="s">
        <v>11055</v>
      </c>
      <c r="H2295" s="2" t="s">
        <v>137</v>
      </c>
      <c r="I2295" s="2" t="s">
        <v>75</v>
      </c>
      <c r="J2295" s="2" t="s">
        <v>11056</v>
      </c>
      <c r="K2295" s="2">
        <v>0.0</v>
      </c>
      <c r="L2295" s="6">
        <v>0.0</v>
      </c>
      <c r="M2295" s="6">
        <v>0.0</v>
      </c>
      <c r="N2295" s="6">
        <v>0.0</v>
      </c>
      <c r="O2295" s="6" t="s">
        <v>77</v>
      </c>
      <c r="P2295" s="6"/>
      <c r="Q2295" s="6" t="s">
        <v>11057</v>
      </c>
      <c r="R2295" s="7">
        <v>45566.0</v>
      </c>
      <c r="S2295" s="6">
        <v>65.0</v>
      </c>
      <c r="T2295" s="6">
        <v>0.0</v>
      </c>
      <c r="U2295" s="6">
        <v>0.0</v>
      </c>
      <c r="V2295" s="6">
        <v>0.0</v>
      </c>
      <c r="W2295" s="6" t="s">
        <v>156</v>
      </c>
      <c r="X2295" s="6">
        <v>148.0</v>
      </c>
      <c r="Y2295" s="7">
        <v>46000.0</v>
      </c>
      <c r="Z2295" s="6">
        <v>0.0</v>
      </c>
      <c r="AA2295" s="6">
        <v>0.0</v>
      </c>
      <c r="AB2295" s="6">
        <v>0.0</v>
      </c>
      <c r="AC2295" s="6">
        <v>0.0</v>
      </c>
      <c r="AD2295" s="6">
        <v>0.0</v>
      </c>
      <c r="AE2295" s="6">
        <v>0.0</v>
      </c>
      <c r="AF2295" s="6">
        <v>0.0</v>
      </c>
      <c r="AG2295" s="6" t="b">
        <v>1</v>
      </c>
      <c r="AH2295" s="6">
        <v>0.0</v>
      </c>
      <c r="AI2295" s="6">
        <v>0.0</v>
      </c>
      <c r="AJ2295" s="6">
        <v>0.0</v>
      </c>
      <c r="AK2295" s="6">
        <v>0.0</v>
      </c>
      <c r="AL2295" s="6">
        <v>0.0</v>
      </c>
      <c r="AM2295" s="6">
        <v>0.0</v>
      </c>
      <c r="AN2295" s="6">
        <v>0.0</v>
      </c>
      <c r="AO2295" s="6">
        <v>0.0</v>
      </c>
      <c r="AP2295" s="6">
        <v>0.0</v>
      </c>
      <c r="AQ2295" s="6" t="s">
        <v>82</v>
      </c>
      <c r="AR2295" s="6" t="s">
        <v>105</v>
      </c>
      <c r="AS2295" s="6">
        <v>0.0</v>
      </c>
      <c r="AT2295" s="7">
        <v>45506.0</v>
      </c>
      <c r="AU2295" s="6" t="s">
        <v>107</v>
      </c>
      <c r="AV2295" s="6">
        <v>0.0</v>
      </c>
      <c r="AW2295" s="6" t="s">
        <v>86</v>
      </c>
      <c r="AX2295" s="6" t="s">
        <v>87</v>
      </c>
      <c r="AY2295" s="6" t="s">
        <v>87</v>
      </c>
      <c r="AZ2295" s="6" t="s">
        <v>108</v>
      </c>
      <c r="BA2295" s="6" t="s">
        <v>324</v>
      </c>
      <c r="BB2295" s="6" t="s">
        <v>2952</v>
      </c>
      <c r="BC2295" s="6">
        <v>0.0</v>
      </c>
      <c r="BD2295" s="6">
        <v>0.0</v>
      </c>
      <c r="BE2295" s="6">
        <v>0.0</v>
      </c>
      <c r="BF2295" s="6">
        <v>0.0</v>
      </c>
      <c r="BG2295" s="6" t="s">
        <v>1957</v>
      </c>
      <c r="BH2295" s="8" t="s">
        <v>11058</v>
      </c>
      <c r="BI2295" s="6">
        <v>0.0</v>
      </c>
      <c r="BJ2295" s="6" t="str">
        <f t="shared" ref="BJ2295:BO2295" si="2112">IFERROR(XLOOKUP($B2295,#REF!,#REF!,""),"")</f>
        <v/>
      </c>
      <c r="BK2295" s="6" t="str">
        <f t="shared" si="2112"/>
        <v/>
      </c>
      <c r="BL2295" s="6" t="str">
        <f t="shared" si="2112"/>
        <v/>
      </c>
      <c r="BM2295" s="6" t="str">
        <f t="shared" si="2112"/>
        <v/>
      </c>
      <c r="BN2295" s="6" t="str">
        <f t="shared" si="2112"/>
        <v/>
      </c>
      <c r="BO2295" s="6" t="str">
        <f t="shared" si="2112"/>
        <v/>
      </c>
      <c r="BP2295" s="6"/>
      <c r="BQ2295" s="6"/>
    </row>
    <row r="2296" ht="15.75" customHeight="1">
      <c r="A2296" s="5" t="s">
        <v>7253</v>
      </c>
      <c r="B2296" s="5" t="s">
        <v>11059</v>
      </c>
      <c r="C2296" s="5" t="s">
        <v>218</v>
      </c>
      <c r="D2296" s="5" t="s">
        <v>70</v>
      </c>
      <c r="E2296" s="19"/>
      <c r="F2296" s="2" t="s">
        <v>1812</v>
      </c>
      <c r="G2296" s="2" t="s">
        <v>7972</v>
      </c>
      <c r="H2296" s="2" t="s">
        <v>547</v>
      </c>
      <c r="I2296" s="2" t="s">
        <v>222</v>
      </c>
      <c r="J2296" s="2" t="s">
        <v>100</v>
      </c>
      <c r="K2296" s="2">
        <v>0.0</v>
      </c>
      <c r="L2296" s="6">
        <v>0.0</v>
      </c>
      <c r="M2296" s="6">
        <v>0.0</v>
      </c>
      <c r="N2296" s="6">
        <v>0.0</v>
      </c>
      <c r="O2296" s="6" t="s">
        <v>11060</v>
      </c>
      <c r="P2296" s="6"/>
      <c r="Q2296" s="6" t="s">
        <v>9052</v>
      </c>
      <c r="R2296" s="6" t="s">
        <v>3226</v>
      </c>
      <c r="S2296" s="6">
        <v>138.0</v>
      </c>
      <c r="T2296" s="6">
        <v>0.0</v>
      </c>
      <c r="U2296" s="6">
        <v>0.0</v>
      </c>
      <c r="V2296" s="6">
        <v>0.0</v>
      </c>
      <c r="W2296" s="6" t="s">
        <v>81</v>
      </c>
      <c r="X2296" s="6">
        <v>666.0</v>
      </c>
      <c r="Y2296" s="6">
        <v>0.0</v>
      </c>
      <c r="Z2296" s="6">
        <v>0.0</v>
      </c>
      <c r="AA2296" s="6">
        <v>0.0</v>
      </c>
      <c r="AB2296" s="6">
        <v>0.0</v>
      </c>
      <c r="AC2296" s="6">
        <v>0.0</v>
      </c>
      <c r="AD2296" s="6">
        <v>0.0</v>
      </c>
      <c r="AE2296" s="6">
        <v>0.0</v>
      </c>
      <c r="AF2296" s="6">
        <v>0.0</v>
      </c>
      <c r="AG2296" s="6" t="b">
        <v>1</v>
      </c>
      <c r="AH2296" s="6" t="b">
        <v>1</v>
      </c>
      <c r="AI2296" s="6">
        <v>0.0</v>
      </c>
      <c r="AJ2296" s="6">
        <v>0.0</v>
      </c>
      <c r="AK2296" s="6">
        <v>0.0</v>
      </c>
      <c r="AL2296" s="6">
        <v>0.0</v>
      </c>
      <c r="AM2296" s="6">
        <v>0.0</v>
      </c>
      <c r="AN2296" s="6">
        <v>0.0</v>
      </c>
      <c r="AO2296" s="6">
        <v>0.0</v>
      </c>
      <c r="AP2296" s="6">
        <v>0.0</v>
      </c>
      <c r="AQ2296" s="6" t="s">
        <v>82</v>
      </c>
      <c r="AR2296" s="6" t="s">
        <v>105</v>
      </c>
      <c r="AS2296" s="6">
        <v>0.0</v>
      </c>
      <c r="AT2296" s="6" t="s">
        <v>3421</v>
      </c>
      <c r="AU2296" s="6" t="s">
        <v>85</v>
      </c>
      <c r="AV2296" s="6">
        <v>0.0</v>
      </c>
      <c r="AW2296" s="6" t="s">
        <v>11060</v>
      </c>
      <c r="AX2296" s="6" t="s">
        <v>87</v>
      </c>
      <c r="AY2296" s="6" t="s">
        <v>87</v>
      </c>
      <c r="AZ2296" s="6" t="s">
        <v>108</v>
      </c>
      <c r="BA2296" s="6" t="s">
        <v>7737</v>
      </c>
      <c r="BB2296" s="6" t="s">
        <v>3527</v>
      </c>
      <c r="BC2296" s="6">
        <v>0.0</v>
      </c>
      <c r="BD2296" s="6">
        <v>0.0</v>
      </c>
      <c r="BE2296" s="6">
        <v>0.0</v>
      </c>
      <c r="BF2296" s="6">
        <v>0.0</v>
      </c>
      <c r="BG2296" s="6" t="s">
        <v>8578</v>
      </c>
      <c r="BH2296" s="6">
        <v>0.0</v>
      </c>
      <c r="BI2296" s="6">
        <v>0.0</v>
      </c>
      <c r="BJ2296" s="6" t="str">
        <f t="shared" ref="BJ2296:BO2296" si="2113">IFERROR(XLOOKUP($B2296,#REF!,#REF!,""),"")</f>
        <v/>
      </c>
      <c r="BK2296" s="6" t="str">
        <f t="shared" si="2113"/>
        <v/>
      </c>
      <c r="BL2296" s="6" t="str">
        <f t="shared" si="2113"/>
        <v/>
      </c>
      <c r="BM2296" s="6" t="str">
        <f t="shared" si="2113"/>
        <v/>
      </c>
      <c r="BN2296" s="6" t="str">
        <f t="shared" si="2113"/>
        <v/>
      </c>
      <c r="BO2296" s="6" t="str">
        <f t="shared" si="2113"/>
        <v/>
      </c>
      <c r="BP2296" s="6"/>
      <c r="BQ2296" s="6"/>
    </row>
    <row r="2297" ht="15.75" customHeight="1">
      <c r="A2297" s="5" t="s">
        <v>7253</v>
      </c>
      <c r="B2297" s="5" t="s">
        <v>11061</v>
      </c>
      <c r="C2297" s="5" t="s">
        <v>2058</v>
      </c>
      <c r="D2297" s="5" t="s">
        <v>117</v>
      </c>
      <c r="E2297" s="19"/>
      <c r="F2297" s="2" t="s">
        <v>1812</v>
      </c>
      <c r="G2297" s="2" t="s">
        <v>8436</v>
      </c>
      <c r="H2297" s="2" t="s">
        <v>3445</v>
      </c>
      <c r="I2297" s="2" t="s">
        <v>2062</v>
      </c>
      <c r="J2297" s="2" t="s">
        <v>100</v>
      </c>
      <c r="K2297" s="2">
        <v>0.0</v>
      </c>
      <c r="L2297" s="6">
        <v>0.0</v>
      </c>
      <c r="M2297" s="6">
        <v>0.0</v>
      </c>
      <c r="N2297" s="6">
        <v>0.0</v>
      </c>
      <c r="O2297" s="6" t="s">
        <v>11062</v>
      </c>
      <c r="P2297" s="6"/>
      <c r="Q2297" s="6" t="s">
        <v>11063</v>
      </c>
      <c r="R2297" s="7">
        <v>45356.0</v>
      </c>
      <c r="S2297" s="6">
        <v>189.0</v>
      </c>
      <c r="T2297" s="6">
        <v>0.0</v>
      </c>
      <c r="U2297" s="6">
        <v>0.0</v>
      </c>
      <c r="V2297" s="6" t="s">
        <v>2952</v>
      </c>
      <c r="W2297" s="6" t="s">
        <v>127</v>
      </c>
      <c r="X2297" s="6">
        <v>0.0</v>
      </c>
      <c r="Y2297" s="6">
        <v>0.0</v>
      </c>
      <c r="Z2297" s="6">
        <v>0.0</v>
      </c>
      <c r="AA2297" s="6">
        <v>0.0</v>
      </c>
      <c r="AB2297" s="6">
        <v>0.0</v>
      </c>
      <c r="AC2297" s="6">
        <v>0.0</v>
      </c>
      <c r="AD2297" s="6">
        <v>0.0</v>
      </c>
      <c r="AE2297" s="6">
        <v>0.0</v>
      </c>
      <c r="AF2297" s="6" t="b">
        <v>1</v>
      </c>
      <c r="AG2297" s="6">
        <v>0.0</v>
      </c>
      <c r="AH2297" s="6">
        <v>0.0</v>
      </c>
      <c r="AI2297" s="6">
        <v>496.0</v>
      </c>
      <c r="AJ2297" s="6" t="b">
        <v>1</v>
      </c>
      <c r="AK2297" s="7">
        <v>45811.0</v>
      </c>
      <c r="AL2297" s="6">
        <v>1.0</v>
      </c>
      <c r="AM2297" s="6" t="b">
        <v>0</v>
      </c>
      <c r="AN2297" s="6">
        <v>0.0</v>
      </c>
      <c r="AO2297" s="6">
        <v>0.0</v>
      </c>
      <c r="AP2297" s="6">
        <v>0.0</v>
      </c>
      <c r="AQ2297" s="6" t="s">
        <v>128</v>
      </c>
      <c r="AR2297" s="6">
        <v>0.0</v>
      </c>
      <c r="AS2297" s="6">
        <v>0.0</v>
      </c>
      <c r="AT2297" s="6">
        <v>0.0</v>
      </c>
      <c r="AU2297" s="6">
        <v>0.0</v>
      </c>
      <c r="AV2297" s="6">
        <v>0.0</v>
      </c>
      <c r="AW2297" s="6">
        <v>0.0</v>
      </c>
      <c r="AX2297" s="6">
        <v>0.0</v>
      </c>
      <c r="AY2297" s="6">
        <v>0.0</v>
      </c>
      <c r="AZ2297" s="6" t="s">
        <v>108</v>
      </c>
      <c r="BA2297" s="6">
        <v>0.0</v>
      </c>
      <c r="BB2297" s="6">
        <v>0.0</v>
      </c>
      <c r="BC2297" s="6" t="s">
        <v>1642</v>
      </c>
      <c r="BD2297" s="6">
        <v>388.0</v>
      </c>
      <c r="BE2297" s="6" t="s">
        <v>1642</v>
      </c>
      <c r="BF2297" s="6">
        <v>0.0</v>
      </c>
      <c r="BG2297" s="6">
        <v>0.0</v>
      </c>
      <c r="BH2297" s="8" t="s">
        <v>11064</v>
      </c>
      <c r="BI2297" s="6">
        <v>0.0</v>
      </c>
      <c r="BJ2297" s="6" t="str">
        <f t="shared" ref="BJ2297:BO2297" si="2114">IFERROR(XLOOKUP($B2297,#REF!,#REF!,""),"")</f>
        <v/>
      </c>
      <c r="BK2297" s="6" t="str">
        <f t="shared" si="2114"/>
        <v/>
      </c>
      <c r="BL2297" s="6" t="str">
        <f t="shared" si="2114"/>
        <v/>
      </c>
      <c r="BM2297" s="6" t="str">
        <f t="shared" si="2114"/>
        <v/>
      </c>
      <c r="BN2297" s="6" t="str">
        <f t="shared" si="2114"/>
        <v/>
      </c>
      <c r="BO2297" s="6" t="str">
        <f t="shared" si="2114"/>
        <v/>
      </c>
      <c r="BP2297" s="6"/>
      <c r="BQ2297" s="6"/>
    </row>
    <row r="2298" ht="15.75" customHeight="1">
      <c r="A2298" s="5" t="s">
        <v>7253</v>
      </c>
      <c r="B2298" s="5" t="s">
        <v>11065</v>
      </c>
      <c r="C2298" s="5" t="s">
        <v>494</v>
      </c>
      <c r="D2298" s="5" t="s">
        <v>70</v>
      </c>
      <c r="E2298" s="19"/>
      <c r="F2298" s="2" t="s">
        <v>2336</v>
      </c>
      <c r="G2298" s="2" t="s">
        <v>11066</v>
      </c>
      <c r="H2298" s="2" t="s">
        <v>4965</v>
      </c>
      <c r="I2298" s="2" t="s">
        <v>498</v>
      </c>
      <c r="J2298" s="2" t="s">
        <v>100</v>
      </c>
      <c r="K2298" s="2">
        <v>0.0</v>
      </c>
      <c r="L2298" s="6">
        <v>0.0</v>
      </c>
      <c r="M2298" s="6">
        <v>0.0</v>
      </c>
      <c r="N2298" s="6">
        <v>0.0</v>
      </c>
      <c r="O2298" s="6" t="s">
        <v>11067</v>
      </c>
      <c r="P2298" s="6"/>
      <c r="Q2298" s="6" t="s">
        <v>11068</v>
      </c>
      <c r="R2298" s="6" t="s">
        <v>1503</v>
      </c>
      <c r="S2298" s="6">
        <v>293.0</v>
      </c>
      <c r="T2298" s="6">
        <v>0.0</v>
      </c>
      <c r="U2298" s="6">
        <v>0.0</v>
      </c>
      <c r="V2298" s="6">
        <v>0.0</v>
      </c>
      <c r="W2298" s="6" t="s">
        <v>81</v>
      </c>
      <c r="X2298" s="6">
        <v>354.0</v>
      </c>
      <c r="Y2298" s="6">
        <v>0.0</v>
      </c>
      <c r="Z2298" s="6">
        <v>0.0</v>
      </c>
      <c r="AA2298" s="6">
        <v>0.0</v>
      </c>
      <c r="AB2298" s="6">
        <v>0.0</v>
      </c>
      <c r="AC2298" s="6">
        <v>0.0</v>
      </c>
      <c r="AD2298" s="6">
        <v>0.0</v>
      </c>
      <c r="AE2298" s="6">
        <v>0.0</v>
      </c>
      <c r="AF2298" s="6" t="b">
        <v>1</v>
      </c>
      <c r="AG2298" s="6" t="b">
        <v>1</v>
      </c>
      <c r="AH2298" s="6">
        <v>0.0</v>
      </c>
      <c r="AI2298" s="6">
        <v>0.0</v>
      </c>
      <c r="AJ2298" s="6">
        <v>0.0</v>
      </c>
      <c r="AK2298" s="6">
        <v>0.0</v>
      </c>
      <c r="AL2298" s="6">
        <v>0.0</v>
      </c>
      <c r="AM2298" s="6">
        <v>0.0</v>
      </c>
      <c r="AN2298" s="6">
        <v>0.0</v>
      </c>
      <c r="AO2298" s="6">
        <v>0.0</v>
      </c>
      <c r="AP2298" s="6">
        <v>3500.0</v>
      </c>
      <c r="AQ2298" s="6" t="s">
        <v>82</v>
      </c>
      <c r="AR2298" s="6" t="s">
        <v>83</v>
      </c>
      <c r="AS2298" s="6">
        <v>0.0</v>
      </c>
      <c r="AT2298" s="7">
        <v>45719.0</v>
      </c>
      <c r="AU2298" s="6" t="s">
        <v>107</v>
      </c>
      <c r="AV2298" s="6">
        <v>0.0</v>
      </c>
      <c r="AW2298" s="6" t="s">
        <v>86</v>
      </c>
      <c r="AX2298" s="6" t="s">
        <v>87</v>
      </c>
      <c r="AY2298" s="6" t="s">
        <v>87</v>
      </c>
      <c r="AZ2298" s="6" t="s">
        <v>88</v>
      </c>
      <c r="BA2298" s="6" t="s">
        <v>5572</v>
      </c>
      <c r="BB2298" s="6" t="s">
        <v>2911</v>
      </c>
      <c r="BC2298" s="6">
        <v>0.0</v>
      </c>
      <c r="BD2298" s="6">
        <v>0.0</v>
      </c>
      <c r="BE2298" s="6">
        <v>0.0</v>
      </c>
      <c r="BF2298" s="6">
        <v>0.0</v>
      </c>
      <c r="BG2298" s="6" t="s">
        <v>6720</v>
      </c>
      <c r="BH2298" s="6">
        <v>0.0</v>
      </c>
      <c r="BI2298" s="6">
        <v>0.0</v>
      </c>
      <c r="BJ2298" s="6" t="str">
        <f t="shared" ref="BJ2298:BO2298" si="2115">IFERROR(XLOOKUP($B2298,#REF!,#REF!,""),"")</f>
        <v/>
      </c>
      <c r="BK2298" s="6" t="str">
        <f t="shared" si="2115"/>
        <v/>
      </c>
      <c r="BL2298" s="6" t="str">
        <f t="shared" si="2115"/>
        <v/>
      </c>
      <c r="BM2298" s="6" t="str">
        <f t="shared" si="2115"/>
        <v/>
      </c>
      <c r="BN2298" s="6" t="str">
        <f t="shared" si="2115"/>
        <v/>
      </c>
      <c r="BO2298" s="6" t="str">
        <f t="shared" si="2115"/>
        <v/>
      </c>
      <c r="BP2298" s="6"/>
      <c r="BQ2298" s="6"/>
    </row>
    <row r="2299" ht="15.75" customHeight="1">
      <c r="A2299" s="5" t="s">
        <v>7253</v>
      </c>
      <c r="B2299" s="5" t="s">
        <v>11069</v>
      </c>
      <c r="C2299" s="5" t="s">
        <v>116</v>
      </c>
      <c r="D2299" s="5" t="s">
        <v>117</v>
      </c>
      <c r="E2299" s="19"/>
      <c r="F2299" s="2" t="s">
        <v>1596</v>
      </c>
      <c r="G2299" s="2" t="s">
        <v>7899</v>
      </c>
      <c r="H2299" s="2" t="s">
        <v>121</v>
      </c>
      <c r="I2299" s="2" t="s">
        <v>122</v>
      </c>
      <c r="J2299" s="2" t="s">
        <v>100</v>
      </c>
      <c r="K2299" s="2">
        <v>0.0</v>
      </c>
      <c r="L2299" s="6">
        <v>0.0</v>
      </c>
      <c r="M2299" s="6">
        <v>0.0</v>
      </c>
      <c r="N2299" s="6">
        <v>0.0</v>
      </c>
      <c r="O2299" s="6" t="s">
        <v>7900</v>
      </c>
      <c r="P2299" s="6"/>
      <c r="Q2299" s="6" t="s">
        <v>7901</v>
      </c>
      <c r="R2299" s="7">
        <v>45415.0</v>
      </c>
      <c r="S2299" s="6">
        <v>179.0</v>
      </c>
      <c r="T2299" s="6">
        <v>0.0</v>
      </c>
      <c r="U2299" s="6" t="s">
        <v>2365</v>
      </c>
      <c r="V2299" s="6">
        <v>0.0</v>
      </c>
      <c r="W2299" s="6" t="s">
        <v>127</v>
      </c>
      <c r="X2299" s="6">
        <v>0.0</v>
      </c>
      <c r="Y2299" s="6">
        <v>0.0</v>
      </c>
      <c r="Z2299" s="6">
        <v>0.0</v>
      </c>
      <c r="AA2299" s="6">
        <v>0.0</v>
      </c>
      <c r="AB2299" s="6">
        <v>0.0</v>
      </c>
      <c r="AC2299" s="6">
        <v>0.0</v>
      </c>
      <c r="AD2299" s="6">
        <v>0.0</v>
      </c>
      <c r="AE2299" s="6">
        <v>0.0</v>
      </c>
      <c r="AF2299" s="6">
        <v>0.0</v>
      </c>
      <c r="AG2299" s="6">
        <v>0.0</v>
      </c>
      <c r="AH2299" s="6">
        <v>0.0</v>
      </c>
      <c r="AI2299" s="6">
        <v>219.0</v>
      </c>
      <c r="AJ2299" s="6" t="b">
        <v>1</v>
      </c>
      <c r="AK2299" s="6" t="s">
        <v>2365</v>
      </c>
      <c r="AL2299" s="6">
        <v>2.0</v>
      </c>
      <c r="AM2299" s="6" t="b">
        <v>0</v>
      </c>
      <c r="AN2299" s="6">
        <v>0.0</v>
      </c>
      <c r="AO2299" s="6">
        <v>0.0</v>
      </c>
      <c r="AP2299" s="6">
        <v>0.0</v>
      </c>
      <c r="AQ2299" s="6" t="s">
        <v>128</v>
      </c>
      <c r="AR2299" s="6" t="s">
        <v>105</v>
      </c>
      <c r="AS2299" s="6">
        <v>0.0</v>
      </c>
      <c r="AT2299" s="7">
        <v>45178.0</v>
      </c>
      <c r="AU2299" s="6" t="s">
        <v>107</v>
      </c>
      <c r="AV2299" s="6">
        <v>0.0</v>
      </c>
      <c r="AW2299" s="6" t="s">
        <v>7900</v>
      </c>
      <c r="AX2299" s="6" t="s">
        <v>1179</v>
      </c>
      <c r="AY2299" s="6" t="s">
        <v>1179</v>
      </c>
      <c r="AZ2299" s="6" t="s">
        <v>108</v>
      </c>
      <c r="BA2299" s="6" t="s">
        <v>1566</v>
      </c>
      <c r="BB2299" s="7">
        <v>45415.0</v>
      </c>
      <c r="BC2299" s="6">
        <v>0.0</v>
      </c>
      <c r="BD2299" s="6">
        <v>0.0</v>
      </c>
      <c r="BE2299" s="6">
        <v>0.0</v>
      </c>
      <c r="BF2299" s="6">
        <v>0.0</v>
      </c>
      <c r="BG2299" s="6" t="s">
        <v>7952</v>
      </c>
      <c r="BH2299" s="6">
        <v>0.0</v>
      </c>
      <c r="BI2299" s="6">
        <v>0.0</v>
      </c>
      <c r="BJ2299" s="6" t="str">
        <f t="shared" ref="BJ2299:BO2299" si="2116">IFERROR(XLOOKUP($B2299,#REF!,#REF!,""),"")</f>
        <v/>
      </c>
      <c r="BK2299" s="6" t="str">
        <f t="shared" si="2116"/>
        <v/>
      </c>
      <c r="BL2299" s="6" t="str">
        <f t="shared" si="2116"/>
        <v/>
      </c>
      <c r="BM2299" s="6" t="str">
        <f t="shared" si="2116"/>
        <v/>
      </c>
      <c r="BN2299" s="6" t="str">
        <f t="shared" si="2116"/>
        <v/>
      </c>
      <c r="BO2299" s="6" t="str">
        <f t="shared" si="2116"/>
        <v/>
      </c>
      <c r="BP2299" s="6"/>
      <c r="BQ2299" s="6"/>
    </row>
    <row r="2300" ht="15.75" customHeight="1">
      <c r="A2300" s="5" t="s">
        <v>7253</v>
      </c>
      <c r="B2300" s="5" t="s">
        <v>11070</v>
      </c>
      <c r="C2300" s="5" t="s">
        <v>116</v>
      </c>
      <c r="D2300" s="5" t="s">
        <v>117</v>
      </c>
      <c r="E2300" s="19"/>
      <c r="F2300" s="2" t="s">
        <v>1812</v>
      </c>
      <c r="G2300" s="2" t="s">
        <v>6286</v>
      </c>
      <c r="H2300" s="2" t="s">
        <v>121</v>
      </c>
      <c r="I2300" s="2" t="s">
        <v>122</v>
      </c>
      <c r="J2300" s="2" t="s">
        <v>100</v>
      </c>
      <c r="K2300" s="2">
        <v>0.0</v>
      </c>
      <c r="L2300" s="6">
        <v>0.0</v>
      </c>
      <c r="M2300" s="6">
        <v>0.0</v>
      </c>
      <c r="N2300" s="6">
        <v>0.0</v>
      </c>
      <c r="O2300" s="6" t="s">
        <v>11071</v>
      </c>
      <c r="P2300" s="6"/>
      <c r="Q2300" s="6" t="s">
        <v>11072</v>
      </c>
      <c r="R2300" s="6" t="s">
        <v>6900</v>
      </c>
      <c r="S2300" s="6">
        <v>16.0</v>
      </c>
      <c r="T2300" s="6">
        <v>0.0</v>
      </c>
      <c r="U2300" s="6" t="s">
        <v>1852</v>
      </c>
      <c r="V2300" s="6">
        <v>0.0</v>
      </c>
      <c r="W2300" s="6" t="s">
        <v>127</v>
      </c>
      <c r="X2300" s="6">
        <v>0.0</v>
      </c>
      <c r="Y2300" s="6">
        <v>0.0</v>
      </c>
      <c r="Z2300" s="6">
        <v>0.0</v>
      </c>
      <c r="AA2300" s="6">
        <v>0.0</v>
      </c>
      <c r="AB2300" s="6">
        <v>0.0</v>
      </c>
      <c r="AC2300" s="6">
        <v>0.0</v>
      </c>
      <c r="AD2300" s="6">
        <v>0.0</v>
      </c>
      <c r="AE2300" s="6">
        <v>0.0</v>
      </c>
      <c r="AF2300" s="6" t="b">
        <v>1</v>
      </c>
      <c r="AG2300" s="6">
        <v>0.0</v>
      </c>
      <c r="AH2300" s="6">
        <v>0.0</v>
      </c>
      <c r="AI2300" s="6">
        <v>224.0</v>
      </c>
      <c r="AJ2300" s="6" t="b">
        <v>1</v>
      </c>
      <c r="AK2300" s="6" t="s">
        <v>1852</v>
      </c>
      <c r="AL2300" s="6">
        <v>2.0</v>
      </c>
      <c r="AM2300" s="6" t="b">
        <v>0</v>
      </c>
      <c r="AN2300" s="6">
        <v>0.0</v>
      </c>
      <c r="AO2300" s="6">
        <v>0.0</v>
      </c>
      <c r="AP2300" s="6">
        <v>0.0</v>
      </c>
      <c r="AQ2300" s="6" t="s">
        <v>128</v>
      </c>
      <c r="AR2300" s="6" t="s">
        <v>105</v>
      </c>
      <c r="AS2300" s="7">
        <v>45114.0</v>
      </c>
      <c r="AT2300" s="7">
        <v>45111.0</v>
      </c>
      <c r="AU2300" s="6" t="s">
        <v>107</v>
      </c>
      <c r="AV2300" s="6">
        <v>0.0</v>
      </c>
      <c r="AW2300" s="6" t="s">
        <v>11071</v>
      </c>
      <c r="AX2300" s="6" t="s">
        <v>890</v>
      </c>
      <c r="AY2300" s="6" t="s">
        <v>890</v>
      </c>
      <c r="AZ2300" s="6" t="s">
        <v>88</v>
      </c>
      <c r="BA2300" s="6" t="s">
        <v>5908</v>
      </c>
      <c r="BB2300" s="6" t="s">
        <v>4090</v>
      </c>
      <c r="BC2300" s="6">
        <v>0.0</v>
      </c>
      <c r="BD2300" s="6">
        <v>0.0</v>
      </c>
      <c r="BE2300" s="6">
        <v>0.0</v>
      </c>
      <c r="BF2300" s="6">
        <v>0.0</v>
      </c>
      <c r="BG2300" s="6" t="s">
        <v>6862</v>
      </c>
      <c r="BH2300" s="6">
        <v>0.0</v>
      </c>
      <c r="BI2300" s="6">
        <v>0.0</v>
      </c>
      <c r="BJ2300" s="6" t="str">
        <f t="shared" ref="BJ2300:BO2300" si="2117">IFERROR(XLOOKUP($B2300,#REF!,#REF!,""),"")</f>
        <v/>
      </c>
      <c r="BK2300" s="6" t="str">
        <f t="shared" si="2117"/>
        <v/>
      </c>
      <c r="BL2300" s="6" t="str">
        <f t="shared" si="2117"/>
        <v/>
      </c>
      <c r="BM2300" s="6" t="str">
        <f t="shared" si="2117"/>
        <v/>
      </c>
      <c r="BN2300" s="6" t="str">
        <f t="shared" si="2117"/>
        <v/>
      </c>
      <c r="BO2300" s="6" t="str">
        <f t="shared" si="2117"/>
        <v/>
      </c>
      <c r="BP2300" s="6"/>
      <c r="BQ2300" s="6"/>
    </row>
    <row r="2301" ht="15.75" customHeight="1">
      <c r="A2301" s="5" t="s">
        <v>7253</v>
      </c>
      <c r="B2301" s="5" t="s">
        <v>11073</v>
      </c>
      <c r="C2301" s="5" t="s">
        <v>116</v>
      </c>
      <c r="D2301" s="5" t="s">
        <v>117</v>
      </c>
      <c r="E2301" s="19"/>
      <c r="F2301" s="2" t="s">
        <v>1812</v>
      </c>
      <c r="G2301" s="2" t="s">
        <v>7712</v>
      </c>
      <c r="H2301" s="2" t="s">
        <v>121</v>
      </c>
      <c r="I2301" s="2" t="s">
        <v>122</v>
      </c>
      <c r="J2301" s="2" t="s">
        <v>100</v>
      </c>
      <c r="K2301" s="2">
        <v>0.0</v>
      </c>
      <c r="L2301" s="6">
        <v>0.0</v>
      </c>
      <c r="M2301" s="6">
        <v>0.0</v>
      </c>
      <c r="N2301" s="6">
        <v>0.0</v>
      </c>
      <c r="O2301" s="6" t="s">
        <v>8008</v>
      </c>
      <c r="P2301" s="6"/>
      <c r="Q2301" s="6" t="s">
        <v>125</v>
      </c>
      <c r="R2301" s="6">
        <v>0.0</v>
      </c>
      <c r="S2301" s="6">
        <v>0.0</v>
      </c>
      <c r="T2301" s="6">
        <v>0.0</v>
      </c>
      <c r="U2301" s="6">
        <v>0.0</v>
      </c>
      <c r="V2301" s="6">
        <v>0.0</v>
      </c>
      <c r="W2301" s="6" t="s">
        <v>127</v>
      </c>
      <c r="X2301" s="6">
        <v>0.0</v>
      </c>
      <c r="Y2301" s="6">
        <v>0.0</v>
      </c>
      <c r="Z2301" s="6">
        <v>0.0</v>
      </c>
      <c r="AA2301" s="6">
        <v>0.0</v>
      </c>
      <c r="AB2301" s="6">
        <v>0.0</v>
      </c>
      <c r="AC2301" s="6">
        <v>0.0</v>
      </c>
      <c r="AD2301" s="6" t="b">
        <v>1</v>
      </c>
      <c r="AE2301" s="6" t="s">
        <v>6900</v>
      </c>
      <c r="AF2301" s="6">
        <v>0.0</v>
      </c>
      <c r="AG2301" s="6">
        <v>0.0</v>
      </c>
      <c r="AH2301" s="6">
        <v>0.0</v>
      </c>
      <c r="AI2301" s="6">
        <v>16.0</v>
      </c>
      <c r="AJ2301" s="6" t="b">
        <v>1</v>
      </c>
      <c r="AK2301" s="6" t="s">
        <v>7405</v>
      </c>
      <c r="AL2301" s="6">
        <v>2.0</v>
      </c>
      <c r="AM2301" s="6" t="b">
        <v>0</v>
      </c>
      <c r="AN2301" s="6">
        <v>0.0</v>
      </c>
      <c r="AO2301" s="6">
        <v>0.0</v>
      </c>
      <c r="AP2301" s="6">
        <v>0.0</v>
      </c>
      <c r="AQ2301" s="6" t="s">
        <v>2242</v>
      </c>
      <c r="AR2301" s="6">
        <v>0.0</v>
      </c>
      <c r="AS2301" s="6">
        <v>0.0</v>
      </c>
      <c r="AT2301" s="6">
        <v>0.0</v>
      </c>
      <c r="AU2301" s="6">
        <v>0.0</v>
      </c>
      <c r="AV2301" s="6">
        <v>0.0</v>
      </c>
      <c r="AW2301" s="6">
        <v>0.0</v>
      </c>
      <c r="AX2301" s="6">
        <v>0.0</v>
      </c>
      <c r="AY2301" s="6">
        <v>0.0</v>
      </c>
      <c r="AZ2301" s="6">
        <v>0.0</v>
      </c>
      <c r="BA2301" s="6">
        <v>0.0</v>
      </c>
      <c r="BB2301" s="6">
        <v>0.0</v>
      </c>
      <c r="BC2301" s="6">
        <v>0.0</v>
      </c>
      <c r="BD2301" s="6">
        <v>0.0</v>
      </c>
      <c r="BE2301" s="6">
        <v>0.0</v>
      </c>
      <c r="BF2301" s="6" t="s">
        <v>491</v>
      </c>
      <c r="BG2301" s="6">
        <v>0.0</v>
      </c>
      <c r="BH2301" s="6">
        <v>0.0</v>
      </c>
      <c r="BI2301" s="6">
        <v>0.0</v>
      </c>
      <c r="BJ2301" s="6" t="str">
        <f t="shared" ref="BJ2301:BO2301" si="2118">IFERROR(XLOOKUP($B2301,#REF!,#REF!,""),"")</f>
        <v/>
      </c>
      <c r="BK2301" s="6" t="str">
        <f t="shared" si="2118"/>
        <v/>
      </c>
      <c r="BL2301" s="6" t="str">
        <f t="shared" si="2118"/>
        <v/>
      </c>
      <c r="BM2301" s="6" t="str">
        <f t="shared" si="2118"/>
        <v/>
      </c>
      <c r="BN2301" s="6" t="str">
        <f t="shared" si="2118"/>
        <v/>
      </c>
      <c r="BO2301" s="6" t="str">
        <f t="shared" si="2118"/>
        <v/>
      </c>
      <c r="BP2301" s="6"/>
      <c r="BQ2301" s="6"/>
    </row>
    <row r="2302" ht="15.75" customHeight="1">
      <c r="A2302" s="5" t="s">
        <v>7253</v>
      </c>
      <c r="B2302" s="5" t="s">
        <v>11074</v>
      </c>
      <c r="C2302" s="5" t="s">
        <v>218</v>
      </c>
      <c r="D2302" s="5" t="s">
        <v>117</v>
      </c>
      <c r="E2302" s="19"/>
      <c r="F2302" s="2" t="s">
        <v>1812</v>
      </c>
      <c r="G2302" s="2" t="s">
        <v>8370</v>
      </c>
      <c r="H2302" s="2" t="s">
        <v>547</v>
      </c>
      <c r="I2302" s="2" t="s">
        <v>222</v>
      </c>
      <c r="J2302" s="2" t="s">
        <v>100</v>
      </c>
      <c r="K2302" s="2">
        <v>0.0</v>
      </c>
      <c r="L2302" s="6">
        <v>0.0</v>
      </c>
      <c r="M2302" s="6">
        <v>0.0</v>
      </c>
      <c r="N2302" s="6">
        <v>0.0</v>
      </c>
      <c r="O2302" s="6" t="s">
        <v>11075</v>
      </c>
      <c r="P2302" s="6"/>
      <c r="Q2302" s="6" t="s">
        <v>8805</v>
      </c>
      <c r="R2302" s="6">
        <v>0.0</v>
      </c>
      <c r="S2302" s="6">
        <v>0.0</v>
      </c>
      <c r="T2302" s="6">
        <v>0.0</v>
      </c>
      <c r="U2302" s="6">
        <v>0.0</v>
      </c>
      <c r="V2302" s="6">
        <v>0.0</v>
      </c>
      <c r="W2302" s="6" t="s">
        <v>127</v>
      </c>
      <c r="X2302" s="6">
        <v>0.0</v>
      </c>
      <c r="Y2302" s="6">
        <v>0.0</v>
      </c>
      <c r="Z2302" s="6">
        <v>0.0</v>
      </c>
      <c r="AA2302" s="6">
        <v>0.0</v>
      </c>
      <c r="AB2302" s="6">
        <v>0.0</v>
      </c>
      <c r="AC2302" s="6">
        <v>0.0</v>
      </c>
      <c r="AD2302" s="6" t="b">
        <v>1</v>
      </c>
      <c r="AE2302" s="6" t="s">
        <v>6347</v>
      </c>
      <c r="AF2302" s="6">
        <v>0.0</v>
      </c>
      <c r="AG2302" s="6">
        <v>0.0</v>
      </c>
      <c r="AH2302" s="6">
        <v>0.0</v>
      </c>
      <c r="AI2302" s="6">
        <v>92.0</v>
      </c>
      <c r="AJ2302" s="6" t="b">
        <v>1</v>
      </c>
      <c r="AK2302" s="6" t="s">
        <v>1463</v>
      </c>
      <c r="AL2302" s="6">
        <v>2.0</v>
      </c>
      <c r="AM2302" s="6" t="b">
        <v>0</v>
      </c>
      <c r="AN2302" s="6">
        <v>0.0</v>
      </c>
      <c r="AO2302" s="6">
        <v>0.0</v>
      </c>
      <c r="AP2302" s="6">
        <v>0.0</v>
      </c>
      <c r="AQ2302" s="6" t="s">
        <v>2687</v>
      </c>
      <c r="AR2302" s="6">
        <v>0.0</v>
      </c>
      <c r="AS2302" s="6">
        <v>0.0</v>
      </c>
      <c r="AT2302" s="6">
        <v>0.0</v>
      </c>
      <c r="AU2302" s="6">
        <v>0.0</v>
      </c>
      <c r="AV2302" s="6">
        <v>0.0</v>
      </c>
      <c r="AW2302" s="6">
        <v>0.0</v>
      </c>
      <c r="AX2302" s="6">
        <v>0.0</v>
      </c>
      <c r="AY2302" s="6">
        <v>0.0</v>
      </c>
      <c r="AZ2302" s="6">
        <v>0.0</v>
      </c>
      <c r="BA2302" s="6">
        <v>0.0</v>
      </c>
      <c r="BB2302" s="6">
        <v>0.0</v>
      </c>
      <c r="BC2302" s="6">
        <v>0.0</v>
      </c>
      <c r="BD2302" s="6">
        <v>0.0</v>
      </c>
      <c r="BE2302" s="6">
        <v>0.0</v>
      </c>
      <c r="BF2302" s="6" t="s">
        <v>491</v>
      </c>
      <c r="BG2302" s="6">
        <v>0.0</v>
      </c>
      <c r="BH2302" s="6">
        <v>0.0</v>
      </c>
      <c r="BI2302" s="6">
        <v>0.0</v>
      </c>
      <c r="BJ2302" s="6" t="str">
        <f t="shared" ref="BJ2302:BO2302" si="2119">IFERROR(XLOOKUP($B2302,#REF!,#REF!,""),"")</f>
        <v/>
      </c>
      <c r="BK2302" s="6" t="str">
        <f t="shared" si="2119"/>
        <v/>
      </c>
      <c r="BL2302" s="6" t="str">
        <f t="shared" si="2119"/>
        <v/>
      </c>
      <c r="BM2302" s="6" t="str">
        <f t="shared" si="2119"/>
        <v/>
      </c>
      <c r="BN2302" s="6" t="str">
        <f t="shared" si="2119"/>
        <v/>
      </c>
      <c r="BO2302" s="6" t="str">
        <f t="shared" si="2119"/>
        <v/>
      </c>
      <c r="BP2302" s="6"/>
      <c r="BQ2302" s="6"/>
    </row>
    <row r="2303" ht="15.75" customHeight="1">
      <c r="A2303" s="5" t="s">
        <v>7253</v>
      </c>
      <c r="B2303" s="5" t="s">
        <v>11076</v>
      </c>
      <c r="C2303" s="5" t="s">
        <v>1082</v>
      </c>
      <c r="D2303" s="5" t="s">
        <v>70</v>
      </c>
      <c r="E2303" s="19"/>
      <c r="F2303" s="2" t="s">
        <v>1812</v>
      </c>
      <c r="G2303" s="2" t="s">
        <v>8256</v>
      </c>
      <c r="H2303" s="2" t="s">
        <v>1202</v>
      </c>
      <c r="I2303" s="2" t="s">
        <v>1086</v>
      </c>
      <c r="J2303" s="2" t="s">
        <v>100</v>
      </c>
      <c r="K2303" s="2">
        <v>0.0</v>
      </c>
      <c r="L2303" s="6">
        <v>0.0</v>
      </c>
      <c r="M2303" s="6">
        <v>0.0</v>
      </c>
      <c r="N2303" s="6">
        <v>0.0</v>
      </c>
      <c r="O2303" s="6" t="s">
        <v>11077</v>
      </c>
      <c r="P2303" s="6"/>
      <c r="Q2303" s="6" t="s">
        <v>9161</v>
      </c>
      <c r="R2303" s="6" t="s">
        <v>2736</v>
      </c>
      <c r="S2303" s="6">
        <v>34.0</v>
      </c>
      <c r="T2303" s="6">
        <v>0.0</v>
      </c>
      <c r="U2303" s="6">
        <v>0.0</v>
      </c>
      <c r="V2303" s="6">
        <v>0.0</v>
      </c>
      <c r="W2303" s="6" t="s">
        <v>81</v>
      </c>
      <c r="X2303" s="6">
        <v>974.0</v>
      </c>
      <c r="Y2303" s="6">
        <v>0.0</v>
      </c>
      <c r="Z2303" s="6">
        <v>0.0</v>
      </c>
      <c r="AA2303" s="6">
        <v>0.0</v>
      </c>
      <c r="AB2303" s="6">
        <v>0.0</v>
      </c>
      <c r="AC2303" s="6">
        <v>0.0</v>
      </c>
      <c r="AD2303" s="6">
        <v>0.0</v>
      </c>
      <c r="AE2303" s="6">
        <v>0.0</v>
      </c>
      <c r="AF2303" s="6">
        <v>0.0</v>
      </c>
      <c r="AG2303" s="6" t="b">
        <v>1</v>
      </c>
      <c r="AH2303" s="6" t="b">
        <v>1</v>
      </c>
      <c r="AI2303" s="6">
        <v>0.0</v>
      </c>
      <c r="AJ2303" s="6">
        <v>0.0</v>
      </c>
      <c r="AK2303" s="6">
        <v>0.0</v>
      </c>
      <c r="AL2303" s="6">
        <v>0.0</v>
      </c>
      <c r="AM2303" s="6">
        <v>0.0</v>
      </c>
      <c r="AN2303" s="6">
        <v>0.0</v>
      </c>
      <c r="AO2303" s="6">
        <v>0.0</v>
      </c>
      <c r="AP2303" s="6">
        <v>0.0</v>
      </c>
      <c r="AQ2303" s="6" t="s">
        <v>82</v>
      </c>
      <c r="AR2303" s="6" t="s">
        <v>83</v>
      </c>
      <c r="AS2303" s="6">
        <v>0.0</v>
      </c>
      <c r="AT2303" s="6" t="s">
        <v>4090</v>
      </c>
      <c r="AU2303" s="6" t="s">
        <v>107</v>
      </c>
      <c r="AV2303" s="6">
        <v>0.0</v>
      </c>
      <c r="AW2303" s="6" t="s">
        <v>86</v>
      </c>
      <c r="AX2303" s="6" t="s">
        <v>87</v>
      </c>
      <c r="AY2303" s="6" t="s">
        <v>87</v>
      </c>
      <c r="AZ2303" s="6">
        <v>0.0</v>
      </c>
      <c r="BA2303" s="6" t="s">
        <v>4715</v>
      </c>
      <c r="BB2303" s="6" t="s">
        <v>1783</v>
      </c>
      <c r="BC2303" s="6">
        <v>0.0</v>
      </c>
      <c r="BD2303" s="6">
        <v>0.0</v>
      </c>
      <c r="BE2303" s="6">
        <v>0.0</v>
      </c>
      <c r="BF2303" s="6">
        <v>0.0</v>
      </c>
      <c r="BG2303" s="6" t="s">
        <v>5061</v>
      </c>
      <c r="BH2303" s="8" t="s">
        <v>11078</v>
      </c>
      <c r="BI2303" s="6">
        <v>0.0</v>
      </c>
      <c r="BJ2303" s="6" t="str">
        <f t="shared" ref="BJ2303:BO2303" si="2120">IFERROR(XLOOKUP($B2303,#REF!,#REF!,""),"")</f>
        <v/>
      </c>
      <c r="BK2303" s="6" t="str">
        <f t="shared" si="2120"/>
        <v/>
      </c>
      <c r="BL2303" s="6" t="str">
        <f t="shared" si="2120"/>
        <v/>
      </c>
      <c r="BM2303" s="6" t="str">
        <f t="shared" si="2120"/>
        <v/>
      </c>
      <c r="BN2303" s="6" t="str">
        <f t="shared" si="2120"/>
        <v/>
      </c>
      <c r="BO2303" s="6" t="str">
        <f t="shared" si="2120"/>
        <v/>
      </c>
      <c r="BP2303" s="6"/>
      <c r="BQ2303" s="6"/>
    </row>
    <row r="2304" ht="15.75" customHeight="1">
      <c r="A2304" s="5" t="s">
        <v>7253</v>
      </c>
      <c r="B2304" s="5" t="s">
        <v>11079</v>
      </c>
      <c r="C2304" s="5" t="s">
        <v>403</v>
      </c>
      <c r="D2304" s="5" t="s">
        <v>70</v>
      </c>
      <c r="E2304" s="19"/>
      <c r="F2304" s="2" t="s">
        <v>309</v>
      </c>
      <c r="G2304" s="2" t="s">
        <v>8234</v>
      </c>
      <c r="H2304" s="2" t="s">
        <v>406</v>
      </c>
      <c r="I2304" s="2" t="s">
        <v>407</v>
      </c>
      <c r="J2304" s="2" t="s">
        <v>100</v>
      </c>
      <c r="K2304" s="2">
        <v>0.0</v>
      </c>
      <c r="L2304" s="6">
        <v>0.0</v>
      </c>
      <c r="M2304" s="6">
        <v>0.0</v>
      </c>
      <c r="N2304" s="6">
        <v>0.0</v>
      </c>
      <c r="O2304" s="6" t="s">
        <v>11080</v>
      </c>
      <c r="P2304" s="6" t="s">
        <v>2261</v>
      </c>
      <c r="Q2304" s="6" t="s">
        <v>8236</v>
      </c>
      <c r="R2304" s="6" t="s">
        <v>5510</v>
      </c>
      <c r="S2304" s="6">
        <v>597.0</v>
      </c>
      <c r="T2304" s="6">
        <v>0.0</v>
      </c>
      <c r="U2304" s="6">
        <v>0.0</v>
      </c>
      <c r="V2304" s="6">
        <v>0.0</v>
      </c>
      <c r="W2304" s="6" t="s">
        <v>81</v>
      </c>
      <c r="X2304" s="6">
        <v>624.0</v>
      </c>
      <c r="Y2304" s="6">
        <v>0.0</v>
      </c>
      <c r="Z2304" s="6">
        <v>0.0</v>
      </c>
      <c r="AA2304" s="6">
        <v>0.0</v>
      </c>
      <c r="AB2304" s="6">
        <v>0.0</v>
      </c>
      <c r="AC2304" s="6">
        <v>0.0</v>
      </c>
      <c r="AD2304" s="6">
        <v>0.0</v>
      </c>
      <c r="AE2304" s="6">
        <v>0.0</v>
      </c>
      <c r="AF2304" s="6">
        <v>0.0</v>
      </c>
      <c r="AG2304" s="6" t="b">
        <v>1</v>
      </c>
      <c r="AH2304" s="6" t="b">
        <v>1</v>
      </c>
      <c r="AI2304" s="6">
        <v>0.0</v>
      </c>
      <c r="AJ2304" s="6">
        <v>0.0</v>
      </c>
      <c r="AK2304" s="6">
        <v>0.0</v>
      </c>
      <c r="AL2304" s="6">
        <v>0.0</v>
      </c>
      <c r="AM2304" s="6">
        <v>0.0</v>
      </c>
      <c r="AN2304" s="6">
        <v>0.0</v>
      </c>
      <c r="AO2304" s="6">
        <v>0.0</v>
      </c>
      <c r="AP2304" s="6">
        <v>0.0</v>
      </c>
      <c r="AQ2304" s="6" t="s">
        <v>82</v>
      </c>
      <c r="AR2304" s="6" t="s">
        <v>105</v>
      </c>
      <c r="AS2304" s="6">
        <v>0.0</v>
      </c>
      <c r="AT2304" s="7">
        <v>45602.0</v>
      </c>
      <c r="AU2304" s="6" t="s">
        <v>107</v>
      </c>
      <c r="AV2304" s="6">
        <v>0.0</v>
      </c>
      <c r="AW2304" s="6" t="s">
        <v>11080</v>
      </c>
      <c r="AX2304" s="6" t="s">
        <v>87</v>
      </c>
      <c r="AY2304" s="6" t="s">
        <v>87</v>
      </c>
      <c r="AZ2304" s="6" t="s">
        <v>108</v>
      </c>
      <c r="BA2304" s="6" t="s">
        <v>804</v>
      </c>
      <c r="BB2304" s="6" t="s">
        <v>1854</v>
      </c>
      <c r="BC2304" s="6">
        <v>0.0</v>
      </c>
      <c r="BD2304" s="6">
        <v>0.0</v>
      </c>
      <c r="BE2304" s="6">
        <v>0.0</v>
      </c>
      <c r="BF2304" s="6">
        <v>0.0</v>
      </c>
      <c r="BG2304" s="6" t="s">
        <v>8075</v>
      </c>
      <c r="BH2304" s="8" t="s">
        <v>11081</v>
      </c>
      <c r="BI2304" s="6">
        <v>0.0</v>
      </c>
      <c r="BJ2304" s="6" t="str">
        <f t="shared" ref="BJ2304:BO2304" si="2121">IFERROR(XLOOKUP($B2304,#REF!,#REF!,""),"")</f>
        <v/>
      </c>
      <c r="BK2304" s="6" t="str">
        <f t="shared" si="2121"/>
        <v/>
      </c>
      <c r="BL2304" s="6" t="str">
        <f t="shared" si="2121"/>
        <v/>
      </c>
      <c r="BM2304" s="6" t="str">
        <f t="shared" si="2121"/>
        <v/>
      </c>
      <c r="BN2304" s="6" t="str">
        <f t="shared" si="2121"/>
        <v/>
      </c>
      <c r="BO2304" s="6" t="str">
        <f t="shared" si="2121"/>
        <v/>
      </c>
      <c r="BP2304" s="6"/>
      <c r="BQ2304" s="6"/>
    </row>
    <row r="2305" ht="15.75" customHeight="1">
      <c r="A2305" s="5" t="s">
        <v>7253</v>
      </c>
      <c r="B2305" s="5" t="s">
        <v>11082</v>
      </c>
      <c r="C2305" s="5" t="s">
        <v>1486</v>
      </c>
      <c r="D2305" s="5" t="s">
        <v>117</v>
      </c>
      <c r="E2305" s="19"/>
      <c r="F2305" s="2" t="s">
        <v>1812</v>
      </c>
      <c r="G2305" s="2" t="s">
        <v>8068</v>
      </c>
      <c r="H2305" s="2" t="s">
        <v>1523</v>
      </c>
      <c r="I2305" s="2" t="s">
        <v>1524</v>
      </c>
      <c r="J2305" s="2" t="s">
        <v>100</v>
      </c>
      <c r="K2305" s="2">
        <v>0.0</v>
      </c>
      <c r="L2305" s="6">
        <v>0.0</v>
      </c>
      <c r="M2305" s="6">
        <v>0.0</v>
      </c>
      <c r="N2305" s="6">
        <v>0.0</v>
      </c>
      <c r="O2305" s="6" t="s">
        <v>9988</v>
      </c>
      <c r="P2305" s="6"/>
      <c r="Q2305" s="6" t="s">
        <v>8225</v>
      </c>
      <c r="R2305" s="6" t="s">
        <v>7485</v>
      </c>
      <c r="S2305" s="6">
        <v>96.0</v>
      </c>
      <c r="T2305" s="6">
        <v>0.0</v>
      </c>
      <c r="U2305" s="6">
        <v>0.0</v>
      </c>
      <c r="V2305" s="6">
        <v>0.0</v>
      </c>
      <c r="W2305" s="6" t="s">
        <v>156</v>
      </c>
      <c r="X2305" s="6">
        <v>607.0</v>
      </c>
      <c r="Y2305" s="6">
        <v>0.0</v>
      </c>
      <c r="Z2305" s="6">
        <v>0.0</v>
      </c>
      <c r="AA2305" s="6">
        <v>0.0</v>
      </c>
      <c r="AB2305" s="6">
        <v>0.0</v>
      </c>
      <c r="AC2305" s="6">
        <v>0.0</v>
      </c>
      <c r="AD2305" s="6">
        <v>0.0</v>
      </c>
      <c r="AE2305" s="6">
        <v>0.0</v>
      </c>
      <c r="AF2305" s="6" t="b">
        <v>1</v>
      </c>
      <c r="AG2305" s="6" t="b">
        <v>1</v>
      </c>
      <c r="AH2305" s="6" t="b">
        <v>1</v>
      </c>
      <c r="AI2305" s="6">
        <v>0.0</v>
      </c>
      <c r="AJ2305" s="6">
        <v>0.0</v>
      </c>
      <c r="AK2305" s="6">
        <v>0.0</v>
      </c>
      <c r="AL2305" s="6">
        <v>0.0</v>
      </c>
      <c r="AM2305" s="6">
        <v>0.0</v>
      </c>
      <c r="AN2305" s="6">
        <v>0.0</v>
      </c>
      <c r="AO2305" s="6">
        <v>0.0</v>
      </c>
      <c r="AP2305" s="6">
        <v>0.0</v>
      </c>
      <c r="AQ2305" s="6" t="s">
        <v>157</v>
      </c>
      <c r="AR2305" s="6" t="s">
        <v>83</v>
      </c>
      <c r="AS2305" s="6">
        <v>0.0</v>
      </c>
      <c r="AT2305" s="7">
        <v>45234.0</v>
      </c>
      <c r="AU2305" s="6">
        <v>0.0</v>
      </c>
      <c r="AV2305" s="6">
        <v>0.0</v>
      </c>
      <c r="AW2305" s="6">
        <v>0.0</v>
      </c>
      <c r="AX2305" s="6">
        <v>0.0</v>
      </c>
      <c r="AY2305" s="6">
        <v>0.0</v>
      </c>
      <c r="AZ2305" s="6">
        <v>0.0</v>
      </c>
      <c r="BA2305" s="6">
        <v>0.0</v>
      </c>
      <c r="BB2305" s="6">
        <v>0.0</v>
      </c>
      <c r="BC2305" s="6">
        <v>0.0</v>
      </c>
      <c r="BD2305" s="6">
        <v>0.0</v>
      </c>
      <c r="BE2305" s="6">
        <v>0.0</v>
      </c>
      <c r="BF2305" s="6">
        <v>0.0</v>
      </c>
      <c r="BG2305" s="6">
        <v>0.0</v>
      </c>
      <c r="BH2305" s="8" t="s">
        <v>11083</v>
      </c>
      <c r="BI2305" s="6">
        <v>0.0</v>
      </c>
      <c r="BJ2305" s="6" t="str">
        <f t="shared" ref="BJ2305:BO2305" si="2122">IFERROR(XLOOKUP($B2305,#REF!,#REF!,""),"")</f>
        <v/>
      </c>
      <c r="BK2305" s="6" t="str">
        <f t="shared" si="2122"/>
        <v/>
      </c>
      <c r="BL2305" s="6" t="str">
        <f t="shared" si="2122"/>
        <v/>
      </c>
      <c r="BM2305" s="6" t="str">
        <f t="shared" si="2122"/>
        <v/>
      </c>
      <c r="BN2305" s="6" t="str">
        <f t="shared" si="2122"/>
        <v/>
      </c>
      <c r="BO2305" s="6" t="str">
        <f t="shared" si="2122"/>
        <v/>
      </c>
      <c r="BP2305" s="6"/>
      <c r="BQ2305" s="6"/>
    </row>
    <row r="2306" ht="15.75" customHeight="1">
      <c r="A2306" s="5" t="s">
        <v>7253</v>
      </c>
      <c r="B2306" s="5" t="s">
        <v>11084</v>
      </c>
      <c r="C2306" s="5" t="s">
        <v>69</v>
      </c>
      <c r="D2306" s="5" t="s">
        <v>117</v>
      </c>
      <c r="E2306" s="19"/>
      <c r="F2306" s="2" t="s">
        <v>1812</v>
      </c>
      <c r="G2306" s="2" t="s">
        <v>4379</v>
      </c>
      <c r="H2306" s="2" t="s">
        <v>137</v>
      </c>
      <c r="I2306" s="2" t="s">
        <v>75</v>
      </c>
      <c r="J2306" s="2" t="s">
        <v>1256</v>
      </c>
      <c r="K2306" s="2">
        <v>0.0</v>
      </c>
      <c r="L2306" s="6">
        <v>0.0</v>
      </c>
      <c r="M2306" s="6">
        <v>0.0</v>
      </c>
      <c r="N2306" s="6">
        <v>0.0</v>
      </c>
      <c r="O2306" s="6" t="s">
        <v>11085</v>
      </c>
      <c r="P2306" s="6"/>
      <c r="Q2306" s="6" t="s">
        <v>4382</v>
      </c>
      <c r="R2306" s="6" t="s">
        <v>1024</v>
      </c>
      <c r="S2306" s="6">
        <v>25.0</v>
      </c>
      <c r="T2306" s="6">
        <v>0.0</v>
      </c>
      <c r="U2306" s="6" t="s">
        <v>635</v>
      </c>
      <c r="V2306" s="6">
        <v>0.0</v>
      </c>
      <c r="W2306" s="6" t="s">
        <v>127</v>
      </c>
      <c r="X2306" s="6">
        <v>0.0</v>
      </c>
      <c r="Y2306" s="6">
        <v>0.0</v>
      </c>
      <c r="Z2306" s="6">
        <v>0.0</v>
      </c>
      <c r="AA2306" s="6">
        <v>0.0</v>
      </c>
      <c r="AB2306" s="6">
        <v>0.0</v>
      </c>
      <c r="AC2306" s="6">
        <v>0.0</v>
      </c>
      <c r="AD2306" s="6" t="b">
        <v>1</v>
      </c>
      <c r="AE2306" s="6" t="s">
        <v>1024</v>
      </c>
      <c r="AF2306" s="6">
        <v>0.0</v>
      </c>
      <c r="AG2306" s="6">
        <v>0.0</v>
      </c>
      <c r="AH2306" s="6">
        <v>0.0</v>
      </c>
      <c r="AI2306" s="6">
        <v>50.0</v>
      </c>
      <c r="AJ2306" s="6" t="b">
        <v>1</v>
      </c>
      <c r="AK2306" s="6" t="s">
        <v>635</v>
      </c>
      <c r="AL2306" s="6">
        <v>1.0</v>
      </c>
      <c r="AM2306" s="6" t="b">
        <v>0</v>
      </c>
      <c r="AN2306" s="6">
        <v>0.0</v>
      </c>
      <c r="AO2306" s="6">
        <v>0.0</v>
      </c>
      <c r="AP2306" s="6">
        <v>0.0</v>
      </c>
      <c r="AQ2306" s="6" t="s">
        <v>128</v>
      </c>
      <c r="AR2306" s="6">
        <v>0.0</v>
      </c>
      <c r="AS2306" s="6">
        <v>0.0</v>
      </c>
      <c r="AT2306" s="6">
        <v>0.0</v>
      </c>
      <c r="AU2306" s="6">
        <v>0.0</v>
      </c>
      <c r="AV2306" s="6">
        <v>0.0</v>
      </c>
      <c r="AW2306" s="6">
        <v>0.0</v>
      </c>
      <c r="AX2306" s="6">
        <v>0.0</v>
      </c>
      <c r="AY2306" s="6">
        <v>0.0</v>
      </c>
      <c r="AZ2306" s="6" t="s">
        <v>88</v>
      </c>
      <c r="BA2306" s="6">
        <v>0.0</v>
      </c>
      <c r="BB2306" s="6">
        <v>0.0</v>
      </c>
      <c r="BC2306" s="6">
        <v>0.0</v>
      </c>
      <c r="BD2306" s="6">
        <v>0.0</v>
      </c>
      <c r="BE2306" s="6">
        <v>0.0</v>
      </c>
      <c r="BF2306" s="6" t="s">
        <v>2243</v>
      </c>
      <c r="BG2306" s="6">
        <v>0.0</v>
      </c>
      <c r="BH2306" s="6">
        <v>0.0</v>
      </c>
      <c r="BI2306" s="6">
        <v>0.0</v>
      </c>
      <c r="BJ2306" s="6" t="str">
        <f t="shared" ref="BJ2306:BO2306" si="2123">IFERROR(XLOOKUP($B2306,#REF!,#REF!,""),"")</f>
        <v/>
      </c>
      <c r="BK2306" s="6" t="str">
        <f t="shared" si="2123"/>
        <v/>
      </c>
      <c r="BL2306" s="6" t="str">
        <f t="shared" si="2123"/>
        <v/>
      </c>
      <c r="BM2306" s="6" t="str">
        <f t="shared" si="2123"/>
        <v/>
      </c>
      <c r="BN2306" s="6" t="str">
        <f t="shared" si="2123"/>
        <v/>
      </c>
      <c r="BO2306" s="6" t="str">
        <f t="shared" si="2123"/>
        <v/>
      </c>
      <c r="BP2306" s="6"/>
      <c r="BQ2306" s="6"/>
    </row>
    <row r="2307" ht="15.75" customHeight="1">
      <c r="A2307" s="5" t="s">
        <v>7253</v>
      </c>
      <c r="B2307" s="5" t="s">
        <v>11086</v>
      </c>
      <c r="C2307" s="5" t="s">
        <v>116</v>
      </c>
      <c r="D2307" s="5" t="s">
        <v>70</v>
      </c>
      <c r="E2307" s="19"/>
      <c r="F2307" s="2" t="s">
        <v>1812</v>
      </c>
      <c r="G2307" s="2" t="s">
        <v>8333</v>
      </c>
      <c r="H2307" s="2" t="s">
        <v>121</v>
      </c>
      <c r="I2307" s="2" t="s">
        <v>122</v>
      </c>
      <c r="J2307" s="2" t="s">
        <v>100</v>
      </c>
      <c r="K2307" s="2">
        <v>0.0</v>
      </c>
      <c r="L2307" s="6">
        <v>0.0</v>
      </c>
      <c r="M2307" s="6">
        <v>0.0</v>
      </c>
      <c r="N2307" s="6">
        <v>0.0</v>
      </c>
      <c r="O2307" s="6" t="s">
        <v>11087</v>
      </c>
      <c r="P2307" s="6"/>
      <c r="Q2307" s="6" t="s">
        <v>125</v>
      </c>
      <c r="R2307" s="6" t="s">
        <v>7283</v>
      </c>
      <c r="S2307" s="6">
        <v>45.0</v>
      </c>
      <c r="T2307" s="6">
        <v>0.0</v>
      </c>
      <c r="U2307" s="6">
        <v>0.0</v>
      </c>
      <c r="V2307" s="6">
        <v>0.0</v>
      </c>
      <c r="W2307" s="6" t="s">
        <v>156</v>
      </c>
      <c r="X2307" s="6">
        <v>662.0</v>
      </c>
      <c r="Y2307" s="6">
        <v>0.0</v>
      </c>
      <c r="Z2307" s="6">
        <v>0.0</v>
      </c>
      <c r="AA2307" s="6">
        <v>0.0</v>
      </c>
      <c r="AB2307" s="6">
        <v>0.0</v>
      </c>
      <c r="AC2307" s="6">
        <v>0.0</v>
      </c>
      <c r="AD2307" s="6">
        <v>0.0</v>
      </c>
      <c r="AE2307" s="6">
        <v>0.0</v>
      </c>
      <c r="AF2307" s="6">
        <v>0.0</v>
      </c>
      <c r="AG2307" s="6" t="b">
        <v>1</v>
      </c>
      <c r="AH2307" s="6" t="b">
        <v>1</v>
      </c>
      <c r="AI2307" s="6">
        <v>0.0</v>
      </c>
      <c r="AJ2307" s="6">
        <v>0.0</v>
      </c>
      <c r="AK2307" s="6">
        <v>0.0</v>
      </c>
      <c r="AL2307" s="6">
        <v>0.0</v>
      </c>
      <c r="AM2307" s="6">
        <v>0.0</v>
      </c>
      <c r="AN2307" s="6">
        <v>0.0</v>
      </c>
      <c r="AO2307" s="6">
        <v>0.0</v>
      </c>
      <c r="AP2307" s="6">
        <v>200.0</v>
      </c>
      <c r="AQ2307" s="6" t="s">
        <v>157</v>
      </c>
      <c r="AR2307" s="6" t="s">
        <v>83</v>
      </c>
      <c r="AS2307" s="6">
        <v>0.0</v>
      </c>
      <c r="AT2307" s="7">
        <v>45206.0</v>
      </c>
      <c r="AU2307" s="6" t="s">
        <v>107</v>
      </c>
      <c r="AV2307" s="6">
        <v>0.0</v>
      </c>
      <c r="AW2307" s="6" t="s">
        <v>86</v>
      </c>
      <c r="AX2307" s="6" t="s">
        <v>1179</v>
      </c>
      <c r="AY2307" s="6" t="s">
        <v>1179</v>
      </c>
      <c r="AZ2307" s="6" t="s">
        <v>108</v>
      </c>
      <c r="BA2307" s="6" t="s">
        <v>1062</v>
      </c>
      <c r="BB2307" s="7">
        <v>45178.0</v>
      </c>
      <c r="BC2307" s="6">
        <v>0.0</v>
      </c>
      <c r="BD2307" s="6">
        <v>0.0</v>
      </c>
      <c r="BE2307" s="6">
        <v>0.0</v>
      </c>
      <c r="BF2307" s="6">
        <v>0.0</v>
      </c>
      <c r="BG2307" s="6" t="s">
        <v>8883</v>
      </c>
      <c r="BH2307" s="6">
        <v>0.0</v>
      </c>
      <c r="BI2307" s="6">
        <v>0.0</v>
      </c>
      <c r="BJ2307" s="6" t="str">
        <f t="shared" ref="BJ2307:BO2307" si="2124">IFERROR(XLOOKUP($B2307,#REF!,#REF!,""),"")</f>
        <v/>
      </c>
      <c r="BK2307" s="6" t="str">
        <f t="shared" si="2124"/>
        <v/>
      </c>
      <c r="BL2307" s="6" t="str">
        <f t="shared" si="2124"/>
        <v/>
      </c>
      <c r="BM2307" s="6" t="str">
        <f t="shared" si="2124"/>
        <v/>
      </c>
      <c r="BN2307" s="6" t="str">
        <f t="shared" si="2124"/>
        <v/>
      </c>
      <c r="BO2307" s="6" t="str">
        <f t="shared" si="2124"/>
        <v/>
      </c>
      <c r="BP2307" s="6"/>
      <c r="BQ2307" s="6"/>
    </row>
    <row r="2308" ht="15.75" customHeight="1">
      <c r="A2308" s="5" t="s">
        <v>7253</v>
      </c>
      <c r="B2308" s="5" t="s">
        <v>11088</v>
      </c>
      <c r="C2308" s="5" t="s">
        <v>116</v>
      </c>
      <c r="D2308" s="5" t="s">
        <v>70</v>
      </c>
      <c r="E2308" s="19"/>
      <c r="F2308" s="2" t="s">
        <v>1812</v>
      </c>
      <c r="G2308" s="2" t="s">
        <v>3391</v>
      </c>
      <c r="H2308" s="2" t="s">
        <v>121</v>
      </c>
      <c r="I2308" s="2" t="s">
        <v>122</v>
      </c>
      <c r="J2308" s="2" t="s">
        <v>100</v>
      </c>
      <c r="K2308" s="2">
        <v>0.0</v>
      </c>
      <c r="L2308" s="6">
        <v>0.0</v>
      </c>
      <c r="M2308" s="6">
        <v>0.0</v>
      </c>
      <c r="N2308" s="6">
        <v>0.0</v>
      </c>
      <c r="O2308" s="6" t="s">
        <v>11089</v>
      </c>
      <c r="P2308" s="6"/>
      <c r="Q2308" s="6" t="s">
        <v>4052</v>
      </c>
      <c r="R2308" s="7">
        <v>45237.0</v>
      </c>
      <c r="S2308" s="6">
        <v>45.0</v>
      </c>
      <c r="T2308" s="6">
        <v>0.0</v>
      </c>
      <c r="U2308" s="6">
        <v>0.0</v>
      </c>
      <c r="V2308" s="6">
        <v>0.0</v>
      </c>
      <c r="W2308" s="6" t="s">
        <v>81</v>
      </c>
      <c r="X2308" s="6">
        <v>946.0</v>
      </c>
      <c r="Y2308" s="6">
        <v>0.0</v>
      </c>
      <c r="Z2308" s="6">
        <v>0.0</v>
      </c>
      <c r="AA2308" s="6">
        <v>0.0</v>
      </c>
      <c r="AB2308" s="6">
        <v>0.0</v>
      </c>
      <c r="AC2308" s="6">
        <v>0.0</v>
      </c>
      <c r="AD2308" s="6">
        <v>0.0</v>
      </c>
      <c r="AE2308" s="6">
        <v>0.0</v>
      </c>
      <c r="AF2308" s="6">
        <v>0.0</v>
      </c>
      <c r="AG2308" s="6" t="b">
        <v>1</v>
      </c>
      <c r="AH2308" s="6" t="b">
        <v>1</v>
      </c>
      <c r="AI2308" s="6">
        <v>0.0</v>
      </c>
      <c r="AJ2308" s="6">
        <v>0.0</v>
      </c>
      <c r="AK2308" s="6">
        <v>0.0</v>
      </c>
      <c r="AL2308" s="6">
        <v>0.0</v>
      </c>
      <c r="AM2308" s="6">
        <v>0.0</v>
      </c>
      <c r="AN2308" s="6">
        <v>0.0</v>
      </c>
      <c r="AO2308" s="6">
        <v>0.0</v>
      </c>
      <c r="AP2308" s="6">
        <v>0.0</v>
      </c>
      <c r="AQ2308" s="6" t="s">
        <v>82</v>
      </c>
      <c r="AR2308" s="6" t="s">
        <v>105</v>
      </c>
      <c r="AS2308" s="6">
        <v>0.0</v>
      </c>
      <c r="AT2308" s="6" t="s">
        <v>1851</v>
      </c>
      <c r="AU2308" s="6" t="s">
        <v>85</v>
      </c>
      <c r="AV2308" s="6">
        <v>0.0</v>
      </c>
      <c r="AW2308" s="6" t="s">
        <v>11089</v>
      </c>
      <c r="AX2308" s="6" t="s">
        <v>87</v>
      </c>
      <c r="AY2308" s="6" t="s">
        <v>87</v>
      </c>
      <c r="AZ2308" s="6" t="s">
        <v>108</v>
      </c>
      <c r="BA2308" s="6" t="s">
        <v>7387</v>
      </c>
      <c r="BB2308" s="7">
        <v>45086.0</v>
      </c>
      <c r="BC2308" s="6">
        <v>0.0</v>
      </c>
      <c r="BD2308" s="6">
        <v>0.0</v>
      </c>
      <c r="BE2308" s="6">
        <v>0.0</v>
      </c>
      <c r="BF2308" s="6">
        <v>0.0</v>
      </c>
      <c r="BG2308" s="6" t="s">
        <v>7730</v>
      </c>
      <c r="BH2308" s="6">
        <v>0.0</v>
      </c>
      <c r="BI2308" s="6">
        <v>0.0</v>
      </c>
      <c r="BJ2308" s="6" t="str">
        <f t="shared" ref="BJ2308:BO2308" si="2125">IFERROR(XLOOKUP($B2308,#REF!,#REF!,""),"")</f>
        <v/>
      </c>
      <c r="BK2308" s="6" t="str">
        <f t="shared" si="2125"/>
        <v/>
      </c>
      <c r="BL2308" s="6" t="str">
        <f t="shared" si="2125"/>
        <v/>
      </c>
      <c r="BM2308" s="6" t="str">
        <f t="shared" si="2125"/>
        <v/>
      </c>
      <c r="BN2308" s="6" t="str">
        <f t="shared" si="2125"/>
        <v/>
      </c>
      <c r="BO2308" s="6" t="str">
        <f t="shared" si="2125"/>
        <v/>
      </c>
      <c r="BP2308" s="6"/>
      <c r="BQ2308" s="6"/>
    </row>
    <row r="2309" ht="15.75" customHeight="1">
      <c r="A2309" s="5" t="s">
        <v>7253</v>
      </c>
      <c r="B2309" s="5" t="s">
        <v>11090</v>
      </c>
      <c r="C2309" s="5" t="s">
        <v>403</v>
      </c>
      <c r="D2309" s="5" t="s">
        <v>70</v>
      </c>
      <c r="E2309" s="19"/>
      <c r="F2309" s="2" t="s">
        <v>1812</v>
      </c>
      <c r="G2309" s="2" t="s">
        <v>11091</v>
      </c>
      <c r="H2309" s="2" t="s">
        <v>406</v>
      </c>
      <c r="I2309" s="2" t="s">
        <v>407</v>
      </c>
      <c r="J2309" s="2" t="s">
        <v>100</v>
      </c>
      <c r="K2309" s="2">
        <v>0.0</v>
      </c>
      <c r="L2309" s="6">
        <v>0.0</v>
      </c>
      <c r="M2309" s="6">
        <v>0.0</v>
      </c>
      <c r="N2309" s="6">
        <v>0.0</v>
      </c>
      <c r="O2309" s="6" t="s">
        <v>11092</v>
      </c>
      <c r="P2309" s="6" t="s">
        <v>5104</v>
      </c>
      <c r="Q2309" s="6" t="s">
        <v>11093</v>
      </c>
      <c r="R2309" s="6" t="s">
        <v>7987</v>
      </c>
      <c r="S2309" s="6">
        <v>104.0</v>
      </c>
      <c r="T2309" s="6">
        <v>0.0</v>
      </c>
      <c r="U2309" s="6">
        <v>0.0</v>
      </c>
      <c r="V2309" s="6">
        <v>0.0</v>
      </c>
      <c r="W2309" s="6" t="s">
        <v>81</v>
      </c>
      <c r="X2309" s="6">
        <v>849.0</v>
      </c>
      <c r="Y2309" s="6">
        <v>0.0</v>
      </c>
      <c r="Z2309" s="6">
        <v>0.0</v>
      </c>
      <c r="AA2309" s="6">
        <v>0.0</v>
      </c>
      <c r="AB2309" s="6">
        <v>0.0</v>
      </c>
      <c r="AC2309" s="6">
        <v>0.0</v>
      </c>
      <c r="AD2309" s="6">
        <v>0.0</v>
      </c>
      <c r="AE2309" s="6">
        <v>0.0</v>
      </c>
      <c r="AF2309" s="6" t="b">
        <v>1</v>
      </c>
      <c r="AG2309" s="6" t="b">
        <v>1</v>
      </c>
      <c r="AH2309" s="6" t="b">
        <v>1</v>
      </c>
      <c r="AI2309" s="6">
        <v>0.0</v>
      </c>
      <c r="AJ2309" s="6">
        <v>0.0</v>
      </c>
      <c r="AK2309" s="6">
        <v>0.0</v>
      </c>
      <c r="AL2309" s="6">
        <v>0.0</v>
      </c>
      <c r="AM2309" s="6">
        <v>0.0</v>
      </c>
      <c r="AN2309" s="6">
        <v>0.0</v>
      </c>
      <c r="AO2309" s="6">
        <v>0.0</v>
      </c>
      <c r="AP2309" s="6">
        <v>0.0</v>
      </c>
      <c r="AQ2309" s="6" t="s">
        <v>82</v>
      </c>
      <c r="AR2309" s="6" t="s">
        <v>105</v>
      </c>
      <c r="AS2309" s="6">
        <v>0.0</v>
      </c>
      <c r="AT2309" s="6" t="s">
        <v>1852</v>
      </c>
      <c r="AU2309" s="6" t="s">
        <v>107</v>
      </c>
      <c r="AV2309" s="6">
        <v>0.0</v>
      </c>
      <c r="AW2309" s="6" t="s">
        <v>11092</v>
      </c>
      <c r="AX2309" s="6" t="s">
        <v>87</v>
      </c>
      <c r="AY2309" s="6" t="s">
        <v>87</v>
      </c>
      <c r="AZ2309" s="6" t="s">
        <v>108</v>
      </c>
      <c r="BA2309" s="6" t="s">
        <v>804</v>
      </c>
      <c r="BB2309" s="6" t="s">
        <v>2679</v>
      </c>
      <c r="BC2309" s="6">
        <v>0.0</v>
      </c>
      <c r="BD2309" s="6">
        <v>0.0</v>
      </c>
      <c r="BE2309" s="6">
        <v>0.0</v>
      </c>
      <c r="BF2309" s="6">
        <v>0.0</v>
      </c>
      <c r="BG2309" s="6" t="s">
        <v>8497</v>
      </c>
      <c r="BH2309" s="6">
        <v>0.0</v>
      </c>
      <c r="BI2309" s="6">
        <v>0.0</v>
      </c>
      <c r="BJ2309" s="6" t="str">
        <f t="shared" ref="BJ2309:BO2309" si="2126">IFERROR(XLOOKUP($B2309,#REF!,#REF!,""),"")</f>
        <v/>
      </c>
      <c r="BK2309" s="6" t="str">
        <f t="shared" si="2126"/>
        <v/>
      </c>
      <c r="BL2309" s="6" t="str">
        <f t="shared" si="2126"/>
        <v/>
      </c>
      <c r="BM2309" s="6" t="str">
        <f t="shared" si="2126"/>
        <v/>
      </c>
      <c r="BN2309" s="6" t="str">
        <f t="shared" si="2126"/>
        <v/>
      </c>
      <c r="BO2309" s="6" t="str">
        <f t="shared" si="2126"/>
        <v/>
      </c>
      <c r="BP2309" s="6"/>
      <c r="BQ2309" s="6"/>
    </row>
    <row r="2310" ht="15.75" customHeight="1">
      <c r="A2310" s="5" t="s">
        <v>7253</v>
      </c>
      <c r="B2310" s="5" t="s">
        <v>11094</v>
      </c>
      <c r="C2310" s="5" t="s">
        <v>2232</v>
      </c>
      <c r="D2310" s="5" t="s">
        <v>70</v>
      </c>
      <c r="E2310" s="19"/>
      <c r="F2310" s="2" t="s">
        <v>1812</v>
      </c>
      <c r="G2310" s="2" t="s">
        <v>7263</v>
      </c>
      <c r="H2310" s="2" t="s">
        <v>3673</v>
      </c>
      <c r="I2310" s="2" t="s">
        <v>2236</v>
      </c>
      <c r="J2310" s="2" t="s">
        <v>100</v>
      </c>
      <c r="K2310" s="2">
        <v>0.0</v>
      </c>
      <c r="L2310" s="6">
        <v>0.0</v>
      </c>
      <c r="M2310" s="6">
        <v>0.0</v>
      </c>
      <c r="N2310" s="6">
        <v>0.0</v>
      </c>
      <c r="O2310" s="6" t="s">
        <v>11095</v>
      </c>
      <c r="P2310" s="6"/>
      <c r="Q2310" s="6" t="s">
        <v>7265</v>
      </c>
      <c r="R2310" s="6" t="s">
        <v>8289</v>
      </c>
      <c r="S2310" s="6">
        <v>51.0</v>
      </c>
      <c r="T2310" s="6">
        <v>0.0</v>
      </c>
      <c r="U2310" s="6">
        <v>0.0</v>
      </c>
      <c r="V2310" s="6">
        <v>0.0</v>
      </c>
      <c r="W2310" s="6" t="s">
        <v>81</v>
      </c>
      <c r="X2310" s="6">
        <v>912.0</v>
      </c>
      <c r="Y2310" s="6">
        <v>0.0</v>
      </c>
      <c r="Z2310" s="6">
        <v>0.0</v>
      </c>
      <c r="AA2310" s="6">
        <v>0.0</v>
      </c>
      <c r="AB2310" s="6">
        <v>0.0</v>
      </c>
      <c r="AC2310" s="6">
        <v>0.0</v>
      </c>
      <c r="AD2310" s="6">
        <v>0.0</v>
      </c>
      <c r="AE2310" s="6">
        <v>0.0</v>
      </c>
      <c r="AF2310" s="6">
        <v>0.0</v>
      </c>
      <c r="AG2310" s="6" t="b">
        <v>1</v>
      </c>
      <c r="AH2310" s="6" t="b">
        <v>1</v>
      </c>
      <c r="AI2310" s="6">
        <v>0.0</v>
      </c>
      <c r="AJ2310" s="6">
        <v>0.0</v>
      </c>
      <c r="AK2310" s="6">
        <v>0.0</v>
      </c>
      <c r="AL2310" s="6">
        <v>0.0</v>
      </c>
      <c r="AM2310" s="6">
        <v>0.0</v>
      </c>
      <c r="AN2310" s="6">
        <v>0.0</v>
      </c>
      <c r="AO2310" s="6">
        <v>0.0</v>
      </c>
      <c r="AP2310" s="6">
        <v>0.0</v>
      </c>
      <c r="AQ2310" s="6" t="s">
        <v>82</v>
      </c>
      <c r="AR2310" s="6" t="s">
        <v>105</v>
      </c>
      <c r="AS2310" s="6">
        <v>0.0</v>
      </c>
      <c r="AT2310" s="7">
        <v>45055.0</v>
      </c>
      <c r="AU2310" s="6" t="s">
        <v>107</v>
      </c>
      <c r="AV2310" s="6">
        <v>0.0</v>
      </c>
      <c r="AW2310" s="6" t="s">
        <v>11095</v>
      </c>
      <c r="AX2310" s="6" t="s">
        <v>87</v>
      </c>
      <c r="AY2310" s="6" t="s">
        <v>87</v>
      </c>
      <c r="AZ2310" s="6" t="s">
        <v>108</v>
      </c>
      <c r="BA2310" s="6" t="s">
        <v>3040</v>
      </c>
      <c r="BB2310" s="6" t="s">
        <v>5740</v>
      </c>
      <c r="BC2310" s="6">
        <v>0.0</v>
      </c>
      <c r="BD2310" s="6">
        <v>0.0</v>
      </c>
      <c r="BE2310" s="6">
        <v>0.0</v>
      </c>
      <c r="BF2310" s="6">
        <v>0.0</v>
      </c>
      <c r="BG2310" s="6" t="s">
        <v>6039</v>
      </c>
      <c r="BH2310" s="6">
        <v>0.0</v>
      </c>
      <c r="BI2310" s="6">
        <v>0.0</v>
      </c>
      <c r="BJ2310" s="6" t="str">
        <f t="shared" ref="BJ2310:BO2310" si="2127">IFERROR(XLOOKUP($B2310,#REF!,#REF!,""),"")</f>
        <v/>
      </c>
      <c r="BK2310" s="6" t="str">
        <f t="shared" si="2127"/>
        <v/>
      </c>
      <c r="BL2310" s="6" t="str">
        <f t="shared" si="2127"/>
        <v/>
      </c>
      <c r="BM2310" s="6" t="str">
        <f t="shared" si="2127"/>
        <v/>
      </c>
      <c r="BN2310" s="6" t="str">
        <f t="shared" si="2127"/>
        <v/>
      </c>
      <c r="BO2310" s="6" t="str">
        <f t="shared" si="2127"/>
        <v/>
      </c>
      <c r="BP2310" s="6"/>
      <c r="BQ2310" s="6"/>
    </row>
    <row r="2311" ht="15.75" customHeight="1">
      <c r="A2311" s="5" t="s">
        <v>7253</v>
      </c>
      <c r="B2311" s="5" t="s">
        <v>11096</v>
      </c>
      <c r="C2311" s="5" t="s">
        <v>95</v>
      </c>
      <c r="D2311" s="5" t="s">
        <v>70</v>
      </c>
      <c r="E2311" s="19"/>
      <c r="F2311" s="2" t="s">
        <v>11097</v>
      </c>
      <c r="G2311" s="2" t="s">
        <v>2604</v>
      </c>
      <c r="H2311" s="2" t="s">
        <v>99</v>
      </c>
      <c r="I2311" s="2" t="s">
        <v>75</v>
      </c>
      <c r="J2311" s="2" t="s">
        <v>2290</v>
      </c>
      <c r="K2311" s="2">
        <v>0.0</v>
      </c>
      <c r="L2311" s="6">
        <v>0.0</v>
      </c>
      <c r="M2311" s="6">
        <v>0.0</v>
      </c>
      <c r="N2311" s="6">
        <v>0.0</v>
      </c>
      <c r="O2311" s="6" t="s">
        <v>11098</v>
      </c>
      <c r="P2311" s="6" t="s">
        <v>2353</v>
      </c>
      <c r="Q2311" s="6" t="s">
        <v>4830</v>
      </c>
      <c r="R2311" s="7">
        <v>45537.0</v>
      </c>
      <c r="S2311" s="6">
        <v>202.0</v>
      </c>
      <c r="T2311" s="6">
        <v>0.0</v>
      </c>
      <c r="U2311" s="6">
        <v>0.0</v>
      </c>
      <c r="V2311" s="6">
        <v>0.0</v>
      </c>
      <c r="W2311" s="6" t="s">
        <v>81</v>
      </c>
      <c r="X2311" s="6">
        <v>95.0</v>
      </c>
      <c r="Y2311" s="6">
        <v>0.0</v>
      </c>
      <c r="Z2311" s="6">
        <v>0.0</v>
      </c>
      <c r="AA2311" s="6">
        <v>0.0</v>
      </c>
      <c r="AB2311" s="6">
        <v>0.0</v>
      </c>
      <c r="AC2311" s="6">
        <v>0.0</v>
      </c>
      <c r="AD2311" s="6" t="b">
        <v>1</v>
      </c>
      <c r="AE2311" s="7">
        <v>45537.0</v>
      </c>
      <c r="AF2311" s="6" t="b">
        <v>1</v>
      </c>
      <c r="AG2311" s="6" t="b">
        <v>1</v>
      </c>
      <c r="AH2311" s="6">
        <v>0.0</v>
      </c>
      <c r="AI2311" s="6">
        <v>0.0</v>
      </c>
      <c r="AJ2311" s="6">
        <v>0.0</v>
      </c>
      <c r="AK2311" s="6">
        <v>0.0</v>
      </c>
      <c r="AL2311" s="6">
        <v>0.0</v>
      </c>
      <c r="AM2311" s="6">
        <v>0.0</v>
      </c>
      <c r="AN2311" s="6">
        <v>0.0</v>
      </c>
      <c r="AO2311" s="6">
        <v>0.0</v>
      </c>
      <c r="AP2311" s="6">
        <v>0.0</v>
      </c>
      <c r="AQ2311" s="6" t="s">
        <v>6229</v>
      </c>
      <c r="AR2311" s="6" t="s">
        <v>105</v>
      </c>
      <c r="AS2311" s="6" t="s">
        <v>1701</v>
      </c>
      <c r="AT2311" s="6" t="s">
        <v>2566</v>
      </c>
      <c r="AU2311" s="6">
        <v>0.0</v>
      </c>
      <c r="AV2311" s="6">
        <v>0.0</v>
      </c>
      <c r="AW2311" s="6">
        <v>0.0</v>
      </c>
      <c r="AX2311" s="6">
        <v>0.0</v>
      </c>
      <c r="AY2311" s="6">
        <v>0.0</v>
      </c>
      <c r="AZ2311" s="6">
        <v>0.0</v>
      </c>
      <c r="BA2311" s="6" t="s">
        <v>11099</v>
      </c>
      <c r="BB2311" s="6" t="s">
        <v>1701</v>
      </c>
      <c r="BC2311" s="6">
        <v>0.0</v>
      </c>
      <c r="BD2311" s="6">
        <v>0.0</v>
      </c>
      <c r="BE2311" s="6">
        <v>0.0</v>
      </c>
      <c r="BF2311" s="6" t="s">
        <v>1244</v>
      </c>
      <c r="BG2311" s="6">
        <v>0.0</v>
      </c>
      <c r="BH2311" s="6">
        <v>0.0</v>
      </c>
      <c r="BI2311" s="6">
        <v>0.0</v>
      </c>
      <c r="BJ2311" s="6" t="str">
        <f t="shared" ref="BJ2311:BO2311" si="2128">IFERROR(XLOOKUP($B2311,#REF!,#REF!,""),"")</f>
        <v/>
      </c>
      <c r="BK2311" s="6" t="str">
        <f t="shared" si="2128"/>
        <v/>
      </c>
      <c r="BL2311" s="6" t="str">
        <f t="shared" si="2128"/>
        <v/>
      </c>
      <c r="BM2311" s="6" t="str">
        <f t="shared" si="2128"/>
        <v/>
      </c>
      <c r="BN2311" s="6" t="str">
        <f t="shared" si="2128"/>
        <v/>
      </c>
      <c r="BO2311" s="6" t="str">
        <f t="shared" si="2128"/>
        <v/>
      </c>
      <c r="BP2311" s="6"/>
      <c r="BQ2311" s="6"/>
    </row>
    <row r="2312" ht="15.75" customHeight="1">
      <c r="A2312" s="5" t="s">
        <v>7253</v>
      </c>
      <c r="B2312" s="5" t="s">
        <v>11100</v>
      </c>
      <c r="C2312" s="5" t="s">
        <v>2232</v>
      </c>
      <c r="D2312" s="5" t="s">
        <v>70</v>
      </c>
      <c r="E2312" s="19"/>
      <c r="F2312" s="2" t="s">
        <v>1812</v>
      </c>
      <c r="G2312" s="2" t="s">
        <v>7621</v>
      </c>
      <c r="H2312" s="2" t="s">
        <v>3673</v>
      </c>
      <c r="I2312" s="2" t="s">
        <v>2236</v>
      </c>
      <c r="J2312" s="2" t="s">
        <v>100</v>
      </c>
      <c r="K2312" s="2">
        <v>0.0</v>
      </c>
      <c r="L2312" s="6">
        <v>0.0</v>
      </c>
      <c r="M2312" s="6">
        <v>0.0</v>
      </c>
      <c r="N2312" s="6">
        <v>0.0</v>
      </c>
      <c r="O2312" s="6" t="s">
        <v>11101</v>
      </c>
      <c r="P2312" s="6"/>
      <c r="Q2312" s="6" t="s">
        <v>8869</v>
      </c>
      <c r="R2312" s="6" t="s">
        <v>3093</v>
      </c>
      <c r="S2312" s="6">
        <v>45.0</v>
      </c>
      <c r="T2312" s="6">
        <v>0.0</v>
      </c>
      <c r="U2312" s="6">
        <v>0.0</v>
      </c>
      <c r="V2312" s="6">
        <v>0.0</v>
      </c>
      <c r="W2312" s="6" t="s">
        <v>81</v>
      </c>
      <c r="X2312" s="6">
        <v>844.0</v>
      </c>
      <c r="Y2312" s="6">
        <v>0.0</v>
      </c>
      <c r="Z2312" s="6">
        <v>0.0</v>
      </c>
      <c r="AA2312" s="6">
        <v>0.0</v>
      </c>
      <c r="AB2312" s="6">
        <v>0.0</v>
      </c>
      <c r="AC2312" s="6">
        <v>0.0</v>
      </c>
      <c r="AD2312" s="6">
        <v>0.0</v>
      </c>
      <c r="AE2312" s="6">
        <v>0.0</v>
      </c>
      <c r="AF2312" s="6">
        <v>0.0</v>
      </c>
      <c r="AG2312" s="6" t="b">
        <v>1</v>
      </c>
      <c r="AH2312" s="6" t="b">
        <v>1</v>
      </c>
      <c r="AI2312" s="6">
        <v>0.0</v>
      </c>
      <c r="AJ2312" s="6">
        <v>0.0</v>
      </c>
      <c r="AK2312" s="6">
        <v>0.0</v>
      </c>
      <c r="AL2312" s="6">
        <v>0.0</v>
      </c>
      <c r="AM2312" s="6">
        <v>0.0</v>
      </c>
      <c r="AN2312" s="6">
        <v>0.0</v>
      </c>
      <c r="AO2312" s="6">
        <v>0.0</v>
      </c>
      <c r="AP2312" s="6">
        <v>0.0</v>
      </c>
      <c r="AQ2312" s="6" t="s">
        <v>82</v>
      </c>
      <c r="AR2312" s="6" t="s">
        <v>105</v>
      </c>
      <c r="AS2312" s="6">
        <v>0.0</v>
      </c>
      <c r="AT2312" s="7">
        <v>45180.0</v>
      </c>
      <c r="AU2312" s="6" t="s">
        <v>107</v>
      </c>
      <c r="AV2312" s="6">
        <v>0.0</v>
      </c>
      <c r="AW2312" s="6" t="s">
        <v>11101</v>
      </c>
      <c r="AX2312" s="6" t="s">
        <v>87</v>
      </c>
      <c r="AY2312" s="6" t="s">
        <v>87</v>
      </c>
      <c r="AZ2312" s="6" t="s">
        <v>108</v>
      </c>
      <c r="BA2312" s="6" t="s">
        <v>3040</v>
      </c>
      <c r="BB2312" s="7">
        <v>45272.0</v>
      </c>
      <c r="BC2312" s="6">
        <v>0.0</v>
      </c>
      <c r="BD2312" s="6">
        <v>0.0</v>
      </c>
      <c r="BE2312" s="6">
        <v>0.0</v>
      </c>
      <c r="BF2312" s="6">
        <v>0.0</v>
      </c>
      <c r="BG2312" s="6" t="s">
        <v>3677</v>
      </c>
      <c r="BH2312" s="8" t="s">
        <v>11102</v>
      </c>
      <c r="BI2312" s="6">
        <v>0.0</v>
      </c>
      <c r="BJ2312" s="6" t="str">
        <f t="shared" ref="BJ2312:BO2312" si="2129">IFERROR(XLOOKUP($B2312,#REF!,#REF!,""),"")</f>
        <v/>
      </c>
      <c r="BK2312" s="6" t="str">
        <f t="shared" si="2129"/>
        <v/>
      </c>
      <c r="BL2312" s="6" t="str">
        <f t="shared" si="2129"/>
        <v/>
      </c>
      <c r="BM2312" s="6" t="str">
        <f t="shared" si="2129"/>
        <v/>
      </c>
      <c r="BN2312" s="6" t="str">
        <f t="shared" si="2129"/>
        <v/>
      </c>
      <c r="BO2312" s="6" t="str">
        <f t="shared" si="2129"/>
        <v/>
      </c>
      <c r="BP2312" s="6"/>
      <c r="BQ2312" s="6"/>
    </row>
    <row r="2313" ht="15.75" customHeight="1">
      <c r="A2313" s="5" t="s">
        <v>7253</v>
      </c>
      <c r="B2313" s="5" t="s">
        <v>11103</v>
      </c>
      <c r="C2313" s="5" t="s">
        <v>95</v>
      </c>
      <c r="D2313" s="5" t="s">
        <v>70</v>
      </c>
      <c r="E2313" s="19"/>
      <c r="F2313" s="2" t="s">
        <v>11104</v>
      </c>
      <c r="G2313" s="2" t="s">
        <v>4160</v>
      </c>
      <c r="H2313" s="2" t="s">
        <v>451</v>
      </c>
      <c r="I2313" s="2" t="s">
        <v>75</v>
      </c>
      <c r="J2313" s="2" t="s">
        <v>100</v>
      </c>
      <c r="K2313" s="2">
        <v>0.0</v>
      </c>
      <c r="L2313" s="6">
        <v>0.0</v>
      </c>
      <c r="M2313" s="6">
        <v>0.0</v>
      </c>
      <c r="N2313" s="6">
        <v>0.0</v>
      </c>
      <c r="O2313" s="6" t="s">
        <v>11105</v>
      </c>
      <c r="P2313" s="6"/>
      <c r="Q2313" s="6" t="s">
        <v>11106</v>
      </c>
      <c r="R2313" s="6" t="s">
        <v>1103</v>
      </c>
      <c r="S2313" s="6">
        <v>280.0</v>
      </c>
      <c r="T2313" s="6">
        <v>0.0</v>
      </c>
      <c r="U2313" s="6">
        <v>0.0</v>
      </c>
      <c r="V2313" s="6">
        <v>0.0</v>
      </c>
      <c r="W2313" s="6" t="s">
        <v>81</v>
      </c>
      <c r="X2313" s="6">
        <v>18.0</v>
      </c>
      <c r="Y2313" s="6">
        <v>0.0</v>
      </c>
      <c r="Z2313" s="6">
        <v>0.0</v>
      </c>
      <c r="AA2313" s="6">
        <v>0.0</v>
      </c>
      <c r="AB2313" s="6">
        <v>0.0</v>
      </c>
      <c r="AC2313" s="6">
        <v>0.0</v>
      </c>
      <c r="AD2313" s="6" t="b">
        <v>1</v>
      </c>
      <c r="AE2313" s="6" t="s">
        <v>1103</v>
      </c>
      <c r="AF2313" s="6">
        <v>0.0</v>
      </c>
      <c r="AG2313" s="6">
        <v>0.0</v>
      </c>
      <c r="AH2313" s="6">
        <v>0.0</v>
      </c>
      <c r="AI2313" s="6">
        <v>0.0</v>
      </c>
      <c r="AJ2313" s="6">
        <v>0.0</v>
      </c>
      <c r="AK2313" s="6">
        <v>0.0</v>
      </c>
      <c r="AL2313" s="6">
        <v>0.0</v>
      </c>
      <c r="AM2313" s="6">
        <v>0.0</v>
      </c>
      <c r="AN2313" s="6">
        <v>0.0</v>
      </c>
      <c r="AO2313" s="6">
        <v>0.0</v>
      </c>
      <c r="AP2313" s="6">
        <v>0.0</v>
      </c>
      <c r="AQ2313" s="6" t="s">
        <v>2728</v>
      </c>
      <c r="AR2313" s="6" t="s">
        <v>105</v>
      </c>
      <c r="AS2313" s="6">
        <v>0.0</v>
      </c>
      <c r="AT2313" s="7">
        <v>45543.0</v>
      </c>
      <c r="AU2313" s="6" t="s">
        <v>85</v>
      </c>
      <c r="AV2313" s="6">
        <v>0.0</v>
      </c>
      <c r="AW2313" s="6" t="s">
        <v>11105</v>
      </c>
      <c r="AX2313" s="6" t="s">
        <v>87</v>
      </c>
      <c r="AY2313" s="6" t="s">
        <v>87</v>
      </c>
      <c r="AZ2313" s="6" t="s">
        <v>108</v>
      </c>
      <c r="BA2313" s="6" t="s">
        <v>783</v>
      </c>
      <c r="BB2313" s="6" t="s">
        <v>780</v>
      </c>
      <c r="BC2313" s="6">
        <v>0.0</v>
      </c>
      <c r="BD2313" s="6">
        <v>0.0</v>
      </c>
      <c r="BE2313" s="6">
        <v>0.0</v>
      </c>
      <c r="BF2313" s="6" t="s">
        <v>1244</v>
      </c>
      <c r="BG2313" s="6" t="s">
        <v>9042</v>
      </c>
      <c r="BH2313" s="8" t="s">
        <v>11107</v>
      </c>
      <c r="BI2313" s="6">
        <v>0.0</v>
      </c>
      <c r="BJ2313" s="6" t="str">
        <f t="shared" ref="BJ2313:BO2313" si="2130">IFERROR(XLOOKUP($B2313,#REF!,#REF!,""),"")</f>
        <v/>
      </c>
      <c r="BK2313" s="6" t="str">
        <f t="shared" si="2130"/>
        <v/>
      </c>
      <c r="BL2313" s="6" t="str">
        <f t="shared" si="2130"/>
        <v/>
      </c>
      <c r="BM2313" s="6" t="str">
        <f t="shared" si="2130"/>
        <v/>
      </c>
      <c r="BN2313" s="6" t="str">
        <f t="shared" si="2130"/>
        <v/>
      </c>
      <c r="BO2313" s="6" t="str">
        <f t="shared" si="2130"/>
        <v/>
      </c>
      <c r="BP2313" s="6"/>
      <c r="BQ2313" s="6"/>
    </row>
    <row r="2314" ht="15.75" customHeight="1">
      <c r="A2314" s="5" t="s">
        <v>7253</v>
      </c>
      <c r="B2314" s="5" t="s">
        <v>11108</v>
      </c>
      <c r="C2314" s="5" t="s">
        <v>116</v>
      </c>
      <c r="D2314" s="5" t="s">
        <v>117</v>
      </c>
      <c r="E2314" s="19"/>
      <c r="F2314" s="2" t="s">
        <v>1812</v>
      </c>
      <c r="G2314" s="2" t="s">
        <v>8119</v>
      </c>
      <c r="H2314" s="2" t="s">
        <v>121</v>
      </c>
      <c r="I2314" s="2" t="s">
        <v>122</v>
      </c>
      <c r="J2314" s="2" t="s">
        <v>100</v>
      </c>
      <c r="K2314" s="2">
        <v>0.0</v>
      </c>
      <c r="L2314" s="6">
        <v>0.0</v>
      </c>
      <c r="M2314" s="6">
        <v>0.0</v>
      </c>
      <c r="N2314" s="6">
        <v>0.0</v>
      </c>
      <c r="O2314" s="6" t="s">
        <v>11109</v>
      </c>
      <c r="P2314" s="6"/>
      <c r="Q2314" s="6" t="s">
        <v>8173</v>
      </c>
      <c r="R2314" s="6" t="s">
        <v>6933</v>
      </c>
      <c r="S2314" s="6">
        <v>74.0</v>
      </c>
      <c r="T2314" s="6">
        <v>0.0</v>
      </c>
      <c r="U2314" s="7">
        <v>45446.0</v>
      </c>
      <c r="V2314" s="6">
        <v>0.0</v>
      </c>
      <c r="W2314" s="6" t="s">
        <v>127</v>
      </c>
      <c r="X2314" s="6">
        <v>0.0</v>
      </c>
      <c r="Y2314" s="6">
        <v>0.0</v>
      </c>
      <c r="Z2314" s="6">
        <v>0.0</v>
      </c>
      <c r="AA2314" s="6">
        <v>0.0</v>
      </c>
      <c r="AB2314" s="6">
        <v>0.0</v>
      </c>
      <c r="AC2314" s="6">
        <v>0.0</v>
      </c>
      <c r="AD2314" s="6">
        <v>0.0</v>
      </c>
      <c r="AE2314" s="6">
        <v>0.0</v>
      </c>
      <c r="AF2314" s="6">
        <v>0.0</v>
      </c>
      <c r="AG2314" s="6">
        <v>0.0</v>
      </c>
      <c r="AH2314" s="6">
        <v>0.0</v>
      </c>
      <c r="AI2314" s="6">
        <v>398.0</v>
      </c>
      <c r="AJ2314" s="6" t="b">
        <v>1</v>
      </c>
      <c r="AK2314" s="7">
        <v>45476.0</v>
      </c>
      <c r="AL2314" s="6">
        <v>1.0</v>
      </c>
      <c r="AM2314" s="6" t="b">
        <v>0</v>
      </c>
      <c r="AN2314" s="6">
        <v>0.0</v>
      </c>
      <c r="AO2314" s="6">
        <v>0.0</v>
      </c>
      <c r="AP2314" s="6">
        <v>0.0</v>
      </c>
      <c r="AQ2314" s="6" t="s">
        <v>128</v>
      </c>
      <c r="AR2314" s="6" t="s">
        <v>105</v>
      </c>
      <c r="AS2314" s="6" t="s">
        <v>2669</v>
      </c>
      <c r="AT2314" s="7">
        <v>44962.0</v>
      </c>
      <c r="AU2314" s="6">
        <v>0.0</v>
      </c>
      <c r="AV2314" s="6">
        <v>0.0</v>
      </c>
      <c r="AW2314" s="6">
        <v>0.0</v>
      </c>
      <c r="AX2314" s="6" t="s">
        <v>890</v>
      </c>
      <c r="AY2314" s="6">
        <v>0.0</v>
      </c>
      <c r="AZ2314" s="6" t="s">
        <v>88</v>
      </c>
      <c r="BA2314" s="6">
        <v>0.0</v>
      </c>
      <c r="BB2314" s="7">
        <v>45147.0</v>
      </c>
      <c r="BC2314" s="6">
        <v>0.0</v>
      </c>
      <c r="BD2314" s="6">
        <v>0.0</v>
      </c>
      <c r="BE2314" s="6">
        <v>0.0</v>
      </c>
      <c r="BF2314" s="6">
        <v>0.0</v>
      </c>
      <c r="BG2314" s="6" t="s">
        <v>1180</v>
      </c>
      <c r="BH2314" s="6">
        <v>0.0</v>
      </c>
      <c r="BI2314" s="6">
        <v>0.0</v>
      </c>
      <c r="BJ2314" s="6" t="str">
        <f t="shared" ref="BJ2314:BO2314" si="2131">IFERROR(XLOOKUP($B2314,#REF!,#REF!,""),"")</f>
        <v/>
      </c>
      <c r="BK2314" s="6" t="str">
        <f t="shared" si="2131"/>
        <v/>
      </c>
      <c r="BL2314" s="6" t="str">
        <f t="shared" si="2131"/>
        <v/>
      </c>
      <c r="BM2314" s="6" t="str">
        <f t="shared" si="2131"/>
        <v/>
      </c>
      <c r="BN2314" s="6" t="str">
        <f t="shared" si="2131"/>
        <v/>
      </c>
      <c r="BO2314" s="6" t="str">
        <f t="shared" si="2131"/>
        <v/>
      </c>
      <c r="BP2314" s="6"/>
      <c r="BQ2314" s="6"/>
    </row>
    <row r="2315" ht="15.75" customHeight="1">
      <c r="A2315" s="5" t="s">
        <v>7253</v>
      </c>
      <c r="B2315" s="5" t="s">
        <v>11110</v>
      </c>
      <c r="C2315" s="5" t="s">
        <v>69</v>
      </c>
      <c r="D2315" s="5" t="s">
        <v>70</v>
      </c>
      <c r="E2315" s="19"/>
      <c r="F2315" s="2" t="s">
        <v>1812</v>
      </c>
      <c r="G2315" s="2" t="s">
        <v>1687</v>
      </c>
      <c r="H2315" s="2" t="s">
        <v>1688</v>
      </c>
      <c r="I2315" s="2" t="s">
        <v>75</v>
      </c>
      <c r="J2315" s="2" t="s">
        <v>100</v>
      </c>
      <c r="K2315" s="2">
        <v>0.0</v>
      </c>
      <c r="L2315" s="6">
        <v>0.0</v>
      </c>
      <c r="M2315" s="6">
        <v>0.0</v>
      </c>
      <c r="N2315" s="6">
        <v>0.0</v>
      </c>
      <c r="O2315" s="6" t="s">
        <v>11111</v>
      </c>
      <c r="P2315" s="6"/>
      <c r="Q2315" s="6" t="s">
        <v>2657</v>
      </c>
      <c r="R2315" s="7">
        <v>45174.0</v>
      </c>
      <c r="S2315" s="6">
        <v>181.0</v>
      </c>
      <c r="T2315" s="6">
        <v>0.0</v>
      </c>
      <c r="U2315" s="6">
        <v>0.0</v>
      </c>
      <c r="V2315" s="6">
        <v>0.0</v>
      </c>
      <c r="W2315" s="6" t="s">
        <v>81</v>
      </c>
      <c r="X2315" s="6">
        <v>1026.0</v>
      </c>
      <c r="Y2315" s="6">
        <v>0.0</v>
      </c>
      <c r="Z2315" s="6">
        <v>0.0</v>
      </c>
      <c r="AA2315" s="6">
        <v>0.0</v>
      </c>
      <c r="AB2315" s="6">
        <v>0.0</v>
      </c>
      <c r="AC2315" s="6">
        <v>0.0</v>
      </c>
      <c r="AD2315" s="6">
        <v>0.0</v>
      </c>
      <c r="AE2315" s="6">
        <v>0.0</v>
      </c>
      <c r="AF2315" s="6">
        <v>0.0</v>
      </c>
      <c r="AG2315" s="6" t="b">
        <v>1</v>
      </c>
      <c r="AH2315" s="6" t="b">
        <v>1</v>
      </c>
      <c r="AI2315" s="6">
        <v>0.0</v>
      </c>
      <c r="AJ2315" s="6">
        <v>0.0</v>
      </c>
      <c r="AK2315" s="6">
        <v>0.0</v>
      </c>
      <c r="AL2315" s="6">
        <v>0.0</v>
      </c>
      <c r="AM2315" s="6">
        <v>0.0</v>
      </c>
      <c r="AN2315" s="6">
        <v>0.0</v>
      </c>
      <c r="AO2315" s="6">
        <v>0.0</v>
      </c>
      <c r="AP2315" s="6">
        <v>0.0</v>
      </c>
      <c r="AQ2315" s="6" t="s">
        <v>82</v>
      </c>
      <c r="AR2315" s="6" t="s">
        <v>105</v>
      </c>
      <c r="AS2315" s="6">
        <v>0.0</v>
      </c>
      <c r="AT2315" s="6" t="s">
        <v>2736</v>
      </c>
      <c r="AU2315" s="6" t="s">
        <v>107</v>
      </c>
      <c r="AV2315" s="6">
        <v>0.0</v>
      </c>
      <c r="AW2315" s="6" t="s">
        <v>11111</v>
      </c>
      <c r="AX2315" s="6" t="s">
        <v>87</v>
      </c>
      <c r="AY2315" s="6" t="s">
        <v>87</v>
      </c>
      <c r="AZ2315" s="6" t="s">
        <v>108</v>
      </c>
      <c r="BA2315" s="6" t="s">
        <v>344</v>
      </c>
      <c r="BB2315" s="6" t="s">
        <v>1270</v>
      </c>
      <c r="BC2315" s="6">
        <v>0.0</v>
      </c>
      <c r="BD2315" s="6">
        <v>0.0</v>
      </c>
      <c r="BE2315" s="6">
        <v>0.0</v>
      </c>
      <c r="BF2315" s="6">
        <v>0.0</v>
      </c>
      <c r="BG2315" s="6" t="s">
        <v>1830</v>
      </c>
      <c r="BH2315" s="6">
        <v>0.0</v>
      </c>
      <c r="BI2315" s="6">
        <v>0.0</v>
      </c>
      <c r="BJ2315" s="6" t="str">
        <f t="shared" ref="BJ2315:BO2315" si="2132">IFERROR(XLOOKUP($B2315,#REF!,#REF!,""),"")</f>
        <v/>
      </c>
      <c r="BK2315" s="6" t="str">
        <f t="shared" si="2132"/>
        <v/>
      </c>
      <c r="BL2315" s="6" t="str">
        <f t="shared" si="2132"/>
        <v/>
      </c>
      <c r="BM2315" s="6" t="str">
        <f t="shared" si="2132"/>
        <v/>
      </c>
      <c r="BN2315" s="6" t="str">
        <f t="shared" si="2132"/>
        <v/>
      </c>
      <c r="BO2315" s="6" t="str">
        <f t="shared" si="2132"/>
        <v/>
      </c>
      <c r="BP2315" s="6"/>
      <c r="BQ2315" s="6"/>
    </row>
    <row r="2316" ht="15.75" customHeight="1">
      <c r="A2316" s="5" t="s">
        <v>7253</v>
      </c>
      <c r="B2316" s="5" t="s">
        <v>11112</v>
      </c>
      <c r="C2316" s="5" t="s">
        <v>2058</v>
      </c>
      <c r="D2316" s="5" t="s">
        <v>70</v>
      </c>
      <c r="E2316" s="19"/>
      <c r="F2316" s="2" t="s">
        <v>1812</v>
      </c>
      <c r="G2316" s="2" t="s">
        <v>11113</v>
      </c>
      <c r="H2316" s="2" t="s">
        <v>3445</v>
      </c>
      <c r="I2316" s="2" t="s">
        <v>2062</v>
      </c>
      <c r="J2316" s="2" t="s">
        <v>100</v>
      </c>
      <c r="K2316" s="2">
        <v>0.0</v>
      </c>
      <c r="L2316" s="6">
        <v>0.0</v>
      </c>
      <c r="M2316" s="6">
        <v>0.0</v>
      </c>
      <c r="N2316" s="6">
        <v>0.0</v>
      </c>
      <c r="O2316" s="6" t="s">
        <v>11114</v>
      </c>
      <c r="P2316" s="6"/>
      <c r="Q2316" s="6" t="s">
        <v>11115</v>
      </c>
      <c r="R2316" s="7">
        <v>45202.0</v>
      </c>
      <c r="S2316" s="6">
        <v>63.0</v>
      </c>
      <c r="T2316" s="6">
        <v>0.0</v>
      </c>
      <c r="U2316" s="6">
        <v>0.0</v>
      </c>
      <c r="V2316" s="6">
        <v>0.0</v>
      </c>
      <c r="W2316" s="6" t="s">
        <v>81</v>
      </c>
      <c r="X2316" s="6">
        <v>1075.0</v>
      </c>
      <c r="Y2316" s="6">
        <v>0.0</v>
      </c>
      <c r="Z2316" s="6">
        <v>0.0</v>
      </c>
      <c r="AA2316" s="6">
        <v>0.0</v>
      </c>
      <c r="AB2316" s="6">
        <v>0.0</v>
      </c>
      <c r="AC2316" s="6">
        <v>0.0</v>
      </c>
      <c r="AD2316" s="6">
        <v>0.0</v>
      </c>
      <c r="AE2316" s="6">
        <v>0.0</v>
      </c>
      <c r="AF2316" s="6">
        <v>0.0</v>
      </c>
      <c r="AG2316" s="6" t="b">
        <v>1</v>
      </c>
      <c r="AH2316" s="6" t="b">
        <v>1</v>
      </c>
      <c r="AI2316" s="6">
        <v>0.0</v>
      </c>
      <c r="AJ2316" s="6">
        <v>0.0</v>
      </c>
      <c r="AK2316" s="6">
        <v>0.0</v>
      </c>
      <c r="AL2316" s="6">
        <v>0.0</v>
      </c>
      <c r="AM2316" s="6">
        <v>0.0</v>
      </c>
      <c r="AN2316" s="6">
        <v>0.0</v>
      </c>
      <c r="AO2316" s="6">
        <v>0.0</v>
      </c>
      <c r="AP2316" s="6">
        <v>0.0</v>
      </c>
      <c r="AQ2316" s="6" t="s">
        <v>82</v>
      </c>
      <c r="AR2316" s="6" t="s">
        <v>105</v>
      </c>
      <c r="AS2316" s="6">
        <v>0.0</v>
      </c>
      <c r="AT2316" s="6" t="s">
        <v>768</v>
      </c>
      <c r="AU2316" s="6" t="s">
        <v>107</v>
      </c>
      <c r="AV2316" s="6">
        <v>0.0</v>
      </c>
      <c r="AW2316" s="6" t="s">
        <v>11114</v>
      </c>
      <c r="AX2316" s="6" t="s">
        <v>87</v>
      </c>
      <c r="AY2316" s="6" t="s">
        <v>87</v>
      </c>
      <c r="AZ2316" s="6" t="s">
        <v>108</v>
      </c>
      <c r="BA2316" s="6" t="s">
        <v>7542</v>
      </c>
      <c r="BB2316" s="6" t="s">
        <v>7983</v>
      </c>
      <c r="BC2316" s="6">
        <v>0.0</v>
      </c>
      <c r="BD2316" s="6">
        <v>0.0</v>
      </c>
      <c r="BE2316" s="6">
        <v>0.0</v>
      </c>
      <c r="BF2316" s="6">
        <v>0.0</v>
      </c>
      <c r="BG2316" s="6" t="s">
        <v>9426</v>
      </c>
      <c r="BH2316" s="6">
        <v>0.0</v>
      </c>
      <c r="BI2316" s="6">
        <v>0.0</v>
      </c>
      <c r="BJ2316" s="6" t="str">
        <f t="shared" ref="BJ2316:BO2316" si="2133">IFERROR(XLOOKUP($B2316,#REF!,#REF!,""),"")</f>
        <v/>
      </c>
      <c r="BK2316" s="6" t="str">
        <f t="shared" si="2133"/>
        <v/>
      </c>
      <c r="BL2316" s="6" t="str">
        <f t="shared" si="2133"/>
        <v/>
      </c>
      <c r="BM2316" s="6" t="str">
        <f t="shared" si="2133"/>
        <v/>
      </c>
      <c r="BN2316" s="6" t="str">
        <f t="shared" si="2133"/>
        <v/>
      </c>
      <c r="BO2316" s="6" t="str">
        <f t="shared" si="2133"/>
        <v/>
      </c>
      <c r="BP2316" s="6"/>
      <c r="BQ2316" s="6"/>
    </row>
    <row r="2317" ht="15.75" customHeight="1">
      <c r="A2317" s="5" t="s">
        <v>7253</v>
      </c>
      <c r="B2317" s="5" t="s">
        <v>11116</v>
      </c>
      <c r="C2317" s="5" t="s">
        <v>116</v>
      </c>
      <c r="D2317" s="5" t="s">
        <v>117</v>
      </c>
      <c r="E2317" s="19"/>
      <c r="F2317" s="2" t="s">
        <v>4054</v>
      </c>
      <c r="G2317" s="2" t="s">
        <v>7570</v>
      </c>
      <c r="H2317" s="2" t="s">
        <v>693</v>
      </c>
      <c r="I2317" s="2" t="s">
        <v>122</v>
      </c>
      <c r="J2317" s="2" t="s">
        <v>100</v>
      </c>
      <c r="K2317" s="2">
        <v>0.0</v>
      </c>
      <c r="L2317" s="6">
        <v>0.0</v>
      </c>
      <c r="M2317" s="6">
        <v>0.0</v>
      </c>
      <c r="N2317" s="6">
        <v>0.0</v>
      </c>
      <c r="O2317" s="6" t="s">
        <v>7571</v>
      </c>
      <c r="P2317" s="6"/>
      <c r="Q2317" s="6" t="s">
        <v>1830</v>
      </c>
      <c r="R2317" s="6">
        <v>0.0</v>
      </c>
      <c r="S2317" s="6">
        <v>0.0</v>
      </c>
      <c r="T2317" s="6">
        <v>0.0</v>
      </c>
      <c r="U2317" s="6">
        <v>0.0</v>
      </c>
      <c r="V2317" s="6">
        <v>0.0</v>
      </c>
      <c r="W2317" s="6" t="s">
        <v>127</v>
      </c>
      <c r="X2317" s="6">
        <v>0.0</v>
      </c>
      <c r="Y2317" s="6">
        <v>0.0</v>
      </c>
      <c r="Z2317" s="6">
        <v>0.0</v>
      </c>
      <c r="AA2317" s="6">
        <v>0.0</v>
      </c>
      <c r="AB2317" s="6">
        <v>0.0</v>
      </c>
      <c r="AC2317" s="6">
        <v>0.0</v>
      </c>
      <c r="AD2317" s="6" t="b">
        <v>1</v>
      </c>
      <c r="AE2317" s="6" t="s">
        <v>4090</v>
      </c>
      <c r="AF2317" s="6">
        <v>0.0</v>
      </c>
      <c r="AG2317" s="6">
        <v>0.0</v>
      </c>
      <c r="AH2317" s="6">
        <v>0.0</v>
      </c>
      <c r="AI2317" s="6">
        <v>39.0</v>
      </c>
      <c r="AJ2317" s="6" t="b">
        <v>1</v>
      </c>
      <c r="AK2317" s="6" t="s">
        <v>4090</v>
      </c>
      <c r="AL2317" s="6">
        <v>2.0</v>
      </c>
      <c r="AM2317" s="6" t="b">
        <v>0</v>
      </c>
      <c r="AN2317" s="6">
        <v>0.0</v>
      </c>
      <c r="AO2317" s="6">
        <v>0.0</v>
      </c>
      <c r="AP2317" s="6">
        <v>0.0</v>
      </c>
      <c r="AQ2317" s="6" t="s">
        <v>2242</v>
      </c>
      <c r="AR2317" s="6">
        <v>0.0</v>
      </c>
      <c r="AS2317" s="6">
        <v>0.0</v>
      </c>
      <c r="AT2317" s="6">
        <v>0.0</v>
      </c>
      <c r="AU2317" s="6">
        <v>0.0</v>
      </c>
      <c r="AV2317" s="6">
        <v>0.0</v>
      </c>
      <c r="AW2317" s="6">
        <v>0.0</v>
      </c>
      <c r="AX2317" s="6">
        <v>0.0</v>
      </c>
      <c r="AY2317" s="6">
        <v>0.0</v>
      </c>
      <c r="AZ2317" s="6">
        <v>0.0</v>
      </c>
      <c r="BA2317" s="6">
        <v>0.0</v>
      </c>
      <c r="BB2317" s="6">
        <v>0.0</v>
      </c>
      <c r="BC2317" s="6">
        <v>0.0</v>
      </c>
      <c r="BD2317" s="6">
        <v>0.0</v>
      </c>
      <c r="BE2317" s="6">
        <v>0.0</v>
      </c>
      <c r="BF2317" s="6" t="s">
        <v>491</v>
      </c>
      <c r="BG2317" s="6">
        <v>0.0</v>
      </c>
      <c r="BH2317" s="6">
        <v>0.0</v>
      </c>
      <c r="BI2317" s="6">
        <v>0.0</v>
      </c>
      <c r="BJ2317" s="6" t="str">
        <f t="shared" ref="BJ2317:BO2317" si="2134">IFERROR(XLOOKUP($B2317,#REF!,#REF!,""),"")</f>
        <v/>
      </c>
      <c r="BK2317" s="6" t="str">
        <f t="shared" si="2134"/>
        <v/>
      </c>
      <c r="BL2317" s="6" t="str">
        <f t="shared" si="2134"/>
        <v/>
      </c>
      <c r="BM2317" s="6" t="str">
        <f t="shared" si="2134"/>
        <v/>
      </c>
      <c r="BN2317" s="6" t="str">
        <f t="shared" si="2134"/>
        <v/>
      </c>
      <c r="BO2317" s="6" t="str">
        <f t="shared" si="2134"/>
        <v/>
      </c>
      <c r="BP2317" s="6"/>
      <c r="BQ2317" s="6"/>
    </row>
    <row r="2318" ht="15.75" customHeight="1">
      <c r="A2318" s="5" t="s">
        <v>7253</v>
      </c>
      <c r="B2318" s="5" t="s">
        <v>11117</v>
      </c>
      <c r="C2318" s="5" t="s">
        <v>1486</v>
      </c>
      <c r="D2318" s="5" t="s">
        <v>117</v>
      </c>
      <c r="E2318" s="19"/>
      <c r="F2318" s="2" t="s">
        <v>1812</v>
      </c>
      <c r="G2318" s="2" t="s">
        <v>7344</v>
      </c>
      <c r="H2318" s="2" t="s">
        <v>1523</v>
      </c>
      <c r="I2318" s="2" t="s">
        <v>1524</v>
      </c>
      <c r="J2318" s="2" t="s">
        <v>100</v>
      </c>
      <c r="K2318" s="2">
        <v>0.0</v>
      </c>
      <c r="L2318" s="6">
        <v>0.0</v>
      </c>
      <c r="M2318" s="6">
        <v>0.0</v>
      </c>
      <c r="N2318" s="6">
        <v>0.0</v>
      </c>
      <c r="O2318" s="6" t="s">
        <v>11118</v>
      </c>
      <c r="P2318" s="6" t="s">
        <v>5104</v>
      </c>
      <c r="Q2318" s="6" t="s">
        <v>7346</v>
      </c>
      <c r="R2318" s="6">
        <v>0.0</v>
      </c>
      <c r="S2318" s="6">
        <v>0.0</v>
      </c>
      <c r="T2318" s="6">
        <v>0.0</v>
      </c>
      <c r="U2318" s="6">
        <v>0.0</v>
      </c>
      <c r="V2318" s="6">
        <v>0.0</v>
      </c>
      <c r="W2318" s="6" t="s">
        <v>127</v>
      </c>
      <c r="X2318" s="6">
        <v>0.0</v>
      </c>
      <c r="Y2318" s="6">
        <v>0.0</v>
      </c>
      <c r="Z2318" s="6">
        <v>0.0</v>
      </c>
      <c r="AA2318" s="6">
        <v>0.0</v>
      </c>
      <c r="AB2318" s="6">
        <v>0.0</v>
      </c>
      <c r="AC2318" s="6">
        <v>0.0</v>
      </c>
      <c r="AD2318" s="6" t="b">
        <v>1</v>
      </c>
      <c r="AE2318" s="6" t="s">
        <v>2383</v>
      </c>
      <c r="AF2318" s="6">
        <v>0.0</v>
      </c>
      <c r="AG2318" s="6">
        <v>0.0</v>
      </c>
      <c r="AH2318" s="6">
        <v>0.0</v>
      </c>
      <c r="AI2318" s="6">
        <v>179.0</v>
      </c>
      <c r="AJ2318" s="6" t="b">
        <v>1</v>
      </c>
      <c r="AK2318" s="7">
        <v>45118.0</v>
      </c>
      <c r="AL2318" s="6">
        <v>2.0</v>
      </c>
      <c r="AM2318" s="6" t="b">
        <v>0</v>
      </c>
      <c r="AN2318" s="6">
        <v>0.0</v>
      </c>
      <c r="AO2318" s="6">
        <v>0.0</v>
      </c>
      <c r="AP2318" s="6">
        <v>0.0</v>
      </c>
      <c r="AQ2318" s="6" t="s">
        <v>128</v>
      </c>
      <c r="AR2318" s="6">
        <v>0.0</v>
      </c>
      <c r="AS2318" s="6">
        <v>0.0</v>
      </c>
      <c r="AT2318" s="6">
        <v>0.0</v>
      </c>
      <c r="AU2318" s="6">
        <v>0.0</v>
      </c>
      <c r="AV2318" s="6">
        <v>0.0</v>
      </c>
      <c r="AW2318" s="6">
        <v>0.0</v>
      </c>
      <c r="AX2318" s="6">
        <v>0.0</v>
      </c>
      <c r="AY2318" s="6">
        <v>0.0</v>
      </c>
      <c r="AZ2318" s="6">
        <v>0.0</v>
      </c>
      <c r="BA2318" s="6">
        <v>0.0</v>
      </c>
      <c r="BB2318" s="6">
        <v>0.0</v>
      </c>
      <c r="BC2318" s="6">
        <v>0.0</v>
      </c>
      <c r="BD2318" s="6">
        <v>0.0</v>
      </c>
      <c r="BE2318" s="6">
        <v>0.0</v>
      </c>
      <c r="BF2318" s="6" t="s">
        <v>491</v>
      </c>
      <c r="BG2318" s="6">
        <v>0.0</v>
      </c>
      <c r="BH2318" s="6">
        <v>0.0</v>
      </c>
      <c r="BI2318" s="6">
        <v>0.0</v>
      </c>
      <c r="BJ2318" s="6" t="str">
        <f t="shared" ref="BJ2318:BO2318" si="2135">IFERROR(XLOOKUP($B2318,#REF!,#REF!,""),"")</f>
        <v/>
      </c>
      <c r="BK2318" s="6" t="str">
        <f t="shared" si="2135"/>
        <v/>
      </c>
      <c r="BL2318" s="6" t="str">
        <f t="shared" si="2135"/>
        <v/>
      </c>
      <c r="BM2318" s="6" t="str">
        <f t="shared" si="2135"/>
        <v/>
      </c>
      <c r="BN2318" s="6" t="str">
        <f t="shared" si="2135"/>
        <v/>
      </c>
      <c r="BO2318" s="6" t="str">
        <f t="shared" si="2135"/>
        <v/>
      </c>
      <c r="BP2318" s="6"/>
      <c r="BQ2318" s="6"/>
    </row>
    <row r="2319" ht="15.75" customHeight="1">
      <c r="A2319" s="5" t="s">
        <v>7253</v>
      </c>
      <c r="B2319" s="5" t="s">
        <v>11119</v>
      </c>
      <c r="C2319" s="5" t="s">
        <v>351</v>
      </c>
      <c r="D2319" s="5" t="s">
        <v>117</v>
      </c>
      <c r="E2319" s="19"/>
      <c r="F2319" s="2" t="s">
        <v>11120</v>
      </c>
      <c r="G2319" s="2" t="s">
        <v>11121</v>
      </c>
      <c r="H2319" s="2" t="s">
        <v>355</v>
      </c>
      <c r="I2319" s="2" t="s">
        <v>356</v>
      </c>
      <c r="J2319" s="2" t="s">
        <v>100</v>
      </c>
      <c r="K2319" s="2">
        <v>0.0</v>
      </c>
      <c r="L2319" s="6">
        <v>0.0</v>
      </c>
      <c r="M2319" s="6">
        <v>0.0</v>
      </c>
      <c r="N2319" s="6">
        <v>0.0</v>
      </c>
      <c r="O2319" s="6" t="s">
        <v>11122</v>
      </c>
      <c r="P2319" s="6" t="s">
        <v>11123</v>
      </c>
      <c r="Q2319" s="6" t="s">
        <v>2558</v>
      </c>
      <c r="R2319" s="6" t="s">
        <v>5740</v>
      </c>
      <c r="S2319" s="6">
        <v>124.0</v>
      </c>
      <c r="T2319" s="6">
        <v>0.0</v>
      </c>
      <c r="U2319" s="6">
        <v>0.0</v>
      </c>
      <c r="V2319" s="6" t="s">
        <v>455</v>
      </c>
      <c r="W2319" s="6" t="s">
        <v>127</v>
      </c>
      <c r="X2319" s="6">
        <v>0.0</v>
      </c>
      <c r="Y2319" s="6">
        <v>0.0</v>
      </c>
      <c r="Z2319" s="6">
        <v>0.0</v>
      </c>
      <c r="AA2319" s="6">
        <v>0.0</v>
      </c>
      <c r="AB2319" s="6">
        <v>0.0</v>
      </c>
      <c r="AC2319" s="6">
        <v>0.0</v>
      </c>
      <c r="AD2319" s="6">
        <v>0.0</v>
      </c>
      <c r="AE2319" s="6">
        <v>0.0</v>
      </c>
      <c r="AF2319" s="6">
        <v>0.0</v>
      </c>
      <c r="AG2319" s="6">
        <v>0.0</v>
      </c>
      <c r="AH2319" s="6">
        <v>0.0</v>
      </c>
      <c r="AI2319" s="6">
        <v>237.0</v>
      </c>
      <c r="AJ2319" s="6" t="b">
        <v>1</v>
      </c>
      <c r="AK2319" s="6" t="s">
        <v>455</v>
      </c>
      <c r="AL2319" s="6">
        <v>2.0</v>
      </c>
      <c r="AM2319" s="6" t="b">
        <v>0</v>
      </c>
      <c r="AN2319" s="6">
        <v>0.0</v>
      </c>
      <c r="AO2319" s="6">
        <v>0.0</v>
      </c>
      <c r="AP2319" s="6">
        <v>0.0</v>
      </c>
      <c r="AQ2319" s="6" t="s">
        <v>128</v>
      </c>
      <c r="AR2319" s="6" t="s">
        <v>83</v>
      </c>
      <c r="AS2319" s="6">
        <v>0.0</v>
      </c>
      <c r="AT2319" s="7">
        <v>44937.0</v>
      </c>
      <c r="AU2319" s="6" t="s">
        <v>85</v>
      </c>
      <c r="AV2319" s="6">
        <v>0.0</v>
      </c>
      <c r="AW2319" s="6" t="s">
        <v>86</v>
      </c>
      <c r="AX2319" s="6" t="s">
        <v>87</v>
      </c>
      <c r="AY2319" s="6" t="s">
        <v>87</v>
      </c>
      <c r="AZ2319" s="6" t="s">
        <v>88</v>
      </c>
      <c r="BA2319" s="6" t="s">
        <v>11124</v>
      </c>
      <c r="BB2319" s="6" t="s">
        <v>7209</v>
      </c>
      <c r="BC2319" s="6">
        <v>0.0</v>
      </c>
      <c r="BD2319" s="6">
        <v>0.0</v>
      </c>
      <c r="BE2319" s="6">
        <v>0.0</v>
      </c>
      <c r="BF2319" s="6">
        <v>0.0</v>
      </c>
      <c r="BG2319" s="6" t="s">
        <v>11125</v>
      </c>
      <c r="BH2319" s="6">
        <v>0.0</v>
      </c>
      <c r="BI2319" s="6">
        <v>0.0</v>
      </c>
      <c r="BJ2319" s="6" t="str">
        <f t="shared" ref="BJ2319:BO2319" si="2136">IFERROR(XLOOKUP($B2319,#REF!,#REF!,""),"")</f>
        <v/>
      </c>
      <c r="BK2319" s="6" t="str">
        <f t="shared" si="2136"/>
        <v/>
      </c>
      <c r="BL2319" s="6" t="str">
        <f t="shared" si="2136"/>
        <v/>
      </c>
      <c r="BM2319" s="6" t="str">
        <f t="shared" si="2136"/>
        <v/>
      </c>
      <c r="BN2319" s="6" t="str">
        <f t="shared" si="2136"/>
        <v/>
      </c>
      <c r="BO2319" s="6" t="str">
        <f t="shared" si="2136"/>
        <v/>
      </c>
      <c r="BP2319" s="6"/>
      <c r="BQ2319" s="6"/>
    </row>
    <row r="2320" ht="15.75" customHeight="1">
      <c r="A2320" s="5" t="s">
        <v>7253</v>
      </c>
      <c r="B2320" s="5" t="s">
        <v>11126</v>
      </c>
      <c r="C2320" s="5" t="s">
        <v>116</v>
      </c>
      <c r="D2320" s="5" t="s">
        <v>117</v>
      </c>
      <c r="E2320" s="19"/>
      <c r="F2320" s="2" t="s">
        <v>1812</v>
      </c>
      <c r="G2320" s="2" t="s">
        <v>7613</v>
      </c>
      <c r="H2320" s="2" t="s">
        <v>121</v>
      </c>
      <c r="I2320" s="2" t="s">
        <v>122</v>
      </c>
      <c r="J2320" s="2" t="s">
        <v>100</v>
      </c>
      <c r="K2320" s="2">
        <v>0.0</v>
      </c>
      <c r="L2320" s="6">
        <v>0.0</v>
      </c>
      <c r="M2320" s="6">
        <v>0.0</v>
      </c>
      <c r="N2320" s="6">
        <v>0.0</v>
      </c>
      <c r="O2320" s="6" t="s">
        <v>8937</v>
      </c>
      <c r="P2320" s="6"/>
      <c r="Q2320" s="6">
        <v>0.0</v>
      </c>
      <c r="R2320" s="6">
        <v>0.0</v>
      </c>
      <c r="S2320" s="6">
        <v>0.0</v>
      </c>
      <c r="T2320" s="6">
        <v>0.0</v>
      </c>
      <c r="U2320" s="6">
        <v>0.0</v>
      </c>
      <c r="V2320" s="6">
        <v>0.0</v>
      </c>
      <c r="W2320" s="6" t="s">
        <v>127</v>
      </c>
      <c r="X2320" s="6">
        <v>0.0</v>
      </c>
      <c r="Y2320" s="6">
        <v>0.0</v>
      </c>
      <c r="Z2320" s="6">
        <v>0.0</v>
      </c>
      <c r="AA2320" s="6">
        <v>0.0</v>
      </c>
      <c r="AB2320" s="6">
        <v>0.0</v>
      </c>
      <c r="AC2320" s="6">
        <v>0.0</v>
      </c>
      <c r="AD2320" s="6" t="b">
        <v>1</v>
      </c>
      <c r="AE2320" s="6" t="s">
        <v>206</v>
      </c>
      <c r="AF2320" s="6">
        <v>0.0</v>
      </c>
      <c r="AG2320" s="6">
        <v>0.0</v>
      </c>
      <c r="AH2320" s="6">
        <v>0.0</v>
      </c>
      <c r="AI2320" s="6">
        <v>61.0</v>
      </c>
      <c r="AJ2320" s="6" t="b">
        <v>1</v>
      </c>
      <c r="AK2320" s="6" t="s">
        <v>3333</v>
      </c>
      <c r="AL2320" s="6">
        <v>2.0</v>
      </c>
      <c r="AM2320" s="6" t="b">
        <v>0</v>
      </c>
      <c r="AN2320" s="6">
        <v>0.0</v>
      </c>
      <c r="AO2320" s="6">
        <v>0.0</v>
      </c>
      <c r="AP2320" s="6">
        <v>0.0</v>
      </c>
      <c r="AQ2320" s="6" t="s">
        <v>128</v>
      </c>
      <c r="AR2320" s="6">
        <v>0.0</v>
      </c>
      <c r="AS2320" s="6">
        <v>0.0</v>
      </c>
      <c r="AT2320" s="6">
        <v>0.0</v>
      </c>
      <c r="AU2320" s="6">
        <v>0.0</v>
      </c>
      <c r="AV2320" s="6">
        <v>0.0</v>
      </c>
      <c r="AW2320" s="6">
        <v>0.0</v>
      </c>
      <c r="AX2320" s="6">
        <v>0.0</v>
      </c>
      <c r="AY2320" s="6">
        <v>0.0</v>
      </c>
      <c r="AZ2320" s="6">
        <v>0.0</v>
      </c>
      <c r="BA2320" s="6">
        <v>0.0</v>
      </c>
      <c r="BB2320" s="6">
        <v>0.0</v>
      </c>
      <c r="BC2320" s="6">
        <v>0.0</v>
      </c>
      <c r="BD2320" s="6">
        <v>0.0</v>
      </c>
      <c r="BE2320" s="6">
        <v>0.0</v>
      </c>
      <c r="BF2320" s="6" t="s">
        <v>491</v>
      </c>
      <c r="BG2320" s="6">
        <v>0.0</v>
      </c>
      <c r="BH2320" s="6">
        <v>0.0</v>
      </c>
      <c r="BI2320" s="6">
        <v>0.0</v>
      </c>
      <c r="BJ2320" s="6" t="str">
        <f t="shared" ref="BJ2320:BO2320" si="2137">IFERROR(XLOOKUP($B2320,#REF!,#REF!,""),"")</f>
        <v/>
      </c>
      <c r="BK2320" s="6" t="str">
        <f t="shared" si="2137"/>
        <v/>
      </c>
      <c r="BL2320" s="6" t="str">
        <f t="shared" si="2137"/>
        <v/>
      </c>
      <c r="BM2320" s="6" t="str">
        <f t="shared" si="2137"/>
        <v/>
      </c>
      <c r="BN2320" s="6" t="str">
        <f t="shared" si="2137"/>
        <v/>
      </c>
      <c r="BO2320" s="6" t="str">
        <f t="shared" si="2137"/>
        <v/>
      </c>
      <c r="BP2320" s="6"/>
      <c r="BQ2320" s="6"/>
    </row>
    <row r="2321" ht="15.75" customHeight="1">
      <c r="A2321" s="5" t="s">
        <v>7253</v>
      </c>
      <c r="B2321" s="5" t="s">
        <v>11127</v>
      </c>
      <c r="C2321" s="5" t="s">
        <v>116</v>
      </c>
      <c r="D2321" s="5" t="s">
        <v>117</v>
      </c>
      <c r="E2321" s="19"/>
      <c r="F2321" s="2" t="s">
        <v>7985</v>
      </c>
      <c r="G2321" s="2" t="s">
        <v>7899</v>
      </c>
      <c r="H2321" s="2" t="s">
        <v>121</v>
      </c>
      <c r="I2321" s="2" t="s">
        <v>122</v>
      </c>
      <c r="J2321" s="2" t="s">
        <v>100</v>
      </c>
      <c r="K2321" s="2">
        <v>0.0</v>
      </c>
      <c r="L2321" s="6">
        <v>0.0</v>
      </c>
      <c r="M2321" s="6">
        <v>0.0</v>
      </c>
      <c r="N2321" s="6">
        <v>0.0</v>
      </c>
      <c r="O2321" s="6" t="s">
        <v>11128</v>
      </c>
      <c r="P2321" s="6" t="s">
        <v>4077</v>
      </c>
      <c r="Q2321" s="6" t="s">
        <v>7901</v>
      </c>
      <c r="R2321" s="7">
        <v>45207.0</v>
      </c>
      <c r="S2321" s="6">
        <v>38.0</v>
      </c>
      <c r="T2321" s="6">
        <v>0.0</v>
      </c>
      <c r="U2321" s="6" t="s">
        <v>2318</v>
      </c>
      <c r="V2321" s="6">
        <v>0.0</v>
      </c>
      <c r="W2321" s="6" t="s">
        <v>127</v>
      </c>
      <c r="X2321" s="6">
        <v>0.0</v>
      </c>
      <c r="Y2321" s="6">
        <v>0.0</v>
      </c>
      <c r="Z2321" s="6">
        <v>0.0</v>
      </c>
      <c r="AA2321" s="6">
        <v>0.0</v>
      </c>
      <c r="AB2321" s="6">
        <v>0.0</v>
      </c>
      <c r="AC2321" s="6">
        <v>0.0</v>
      </c>
      <c r="AD2321" s="6">
        <v>0.0</v>
      </c>
      <c r="AE2321" s="6">
        <v>0.0</v>
      </c>
      <c r="AF2321" s="6">
        <v>0.0</v>
      </c>
      <c r="AG2321" s="6">
        <v>0.0</v>
      </c>
      <c r="AH2321" s="6">
        <v>0.0</v>
      </c>
      <c r="AI2321" s="6">
        <v>142.0</v>
      </c>
      <c r="AJ2321" s="6" t="b">
        <v>1</v>
      </c>
      <c r="AK2321" s="6" t="s">
        <v>2318</v>
      </c>
      <c r="AL2321" s="6">
        <v>2.0</v>
      </c>
      <c r="AM2321" s="6" t="b">
        <v>0</v>
      </c>
      <c r="AN2321" s="6">
        <v>0.0</v>
      </c>
      <c r="AO2321" s="6">
        <v>0.0</v>
      </c>
      <c r="AP2321" s="6">
        <v>0.0</v>
      </c>
      <c r="AQ2321" s="6" t="s">
        <v>128</v>
      </c>
      <c r="AR2321" s="6" t="s">
        <v>105</v>
      </c>
      <c r="AS2321" s="6">
        <v>0.0</v>
      </c>
      <c r="AT2321" s="6" t="s">
        <v>5757</v>
      </c>
      <c r="AU2321" s="6" t="s">
        <v>107</v>
      </c>
      <c r="AV2321" s="6">
        <v>0.0</v>
      </c>
      <c r="AW2321" s="6" t="s">
        <v>11128</v>
      </c>
      <c r="AX2321" s="6" t="s">
        <v>890</v>
      </c>
      <c r="AY2321" s="6" t="s">
        <v>890</v>
      </c>
      <c r="AZ2321" s="6" t="s">
        <v>88</v>
      </c>
      <c r="BA2321" s="6" t="s">
        <v>5677</v>
      </c>
      <c r="BB2321" s="7">
        <v>45088.0</v>
      </c>
      <c r="BC2321" s="6">
        <v>0.0</v>
      </c>
      <c r="BD2321" s="6">
        <v>0.0</v>
      </c>
      <c r="BE2321" s="6">
        <v>0.0</v>
      </c>
      <c r="BF2321" s="6">
        <v>0.0</v>
      </c>
      <c r="BG2321" s="6" t="s">
        <v>7451</v>
      </c>
      <c r="BH2321" s="6">
        <v>0.0</v>
      </c>
      <c r="BI2321" s="6">
        <v>0.0</v>
      </c>
      <c r="BJ2321" s="6" t="str">
        <f t="shared" ref="BJ2321:BO2321" si="2138">IFERROR(XLOOKUP($B2321,#REF!,#REF!,""),"")</f>
        <v/>
      </c>
      <c r="BK2321" s="6" t="str">
        <f t="shared" si="2138"/>
        <v/>
      </c>
      <c r="BL2321" s="6" t="str">
        <f t="shared" si="2138"/>
        <v/>
      </c>
      <c r="BM2321" s="6" t="str">
        <f t="shared" si="2138"/>
        <v/>
      </c>
      <c r="BN2321" s="6" t="str">
        <f t="shared" si="2138"/>
        <v/>
      </c>
      <c r="BO2321" s="6" t="str">
        <f t="shared" si="2138"/>
        <v/>
      </c>
      <c r="BP2321" s="6"/>
      <c r="BQ2321" s="6"/>
    </row>
    <row r="2322" ht="15.75" customHeight="1">
      <c r="A2322" s="5" t="s">
        <v>7253</v>
      </c>
      <c r="B2322" s="5" t="s">
        <v>11129</v>
      </c>
      <c r="C2322" s="5" t="s">
        <v>69</v>
      </c>
      <c r="D2322" s="5" t="s">
        <v>70</v>
      </c>
      <c r="E2322" s="19"/>
      <c r="F2322" s="2" t="s">
        <v>1812</v>
      </c>
      <c r="G2322" s="2" t="s">
        <v>8521</v>
      </c>
      <c r="H2322" s="2" t="s">
        <v>1688</v>
      </c>
      <c r="I2322" s="2" t="s">
        <v>75</v>
      </c>
      <c r="J2322" s="2" t="s">
        <v>100</v>
      </c>
      <c r="K2322" s="2">
        <v>0.0</v>
      </c>
      <c r="L2322" s="6">
        <v>0.0</v>
      </c>
      <c r="M2322" s="6">
        <v>0.0</v>
      </c>
      <c r="N2322" s="6">
        <v>0.0</v>
      </c>
      <c r="O2322" s="6" t="s">
        <v>11130</v>
      </c>
      <c r="P2322" s="6"/>
      <c r="Q2322" s="6" t="s">
        <v>11131</v>
      </c>
      <c r="R2322" s="7">
        <v>45149.0</v>
      </c>
      <c r="S2322" s="6">
        <v>117.0</v>
      </c>
      <c r="T2322" s="6">
        <v>0.0</v>
      </c>
      <c r="U2322" s="6">
        <v>0.0</v>
      </c>
      <c r="V2322" s="6">
        <v>0.0</v>
      </c>
      <c r="W2322" s="6" t="s">
        <v>81</v>
      </c>
      <c r="X2322" s="6">
        <v>831.0</v>
      </c>
      <c r="Y2322" s="6">
        <v>0.0</v>
      </c>
      <c r="Z2322" s="6">
        <v>0.0</v>
      </c>
      <c r="AA2322" s="6">
        <v>0.0</v>
      </c>
      <c r="AB2322" s="6">
        <v>0.0</v>
      </c>
      <c r="AC2322" s="6">
        <v>0.0</v>
      </c>
      <c r="AD2322" s="6">
        <v>0.0</v>
      </c>
      <c r="AE2322" s="6">
        <v>0.0</v>
      </c>
      <c r="AF2322" s="6">
        <v>0.0</v>
      </c>
      <c r="AG2322" s="6" t="b">
        <v>1</v>
      </c>
      <c r="AH2322" s="6" t="b">
        <v>1</v>
      </c>
      <c r="AI2322" s="6">
        <v>0.0</v>
      </c>
      <c r="AJ2322" s="6">
        <v>0.0</v>
      </c>
      <c r="AK2322" s="6">
        <v>0.0</v>
      </c>
      <c r="AL2322" s="6">
        <v>0.0</v>
      </c>
      <c r="AM2322" s="6">
        <v>0.0</v>
      </c>
      <c r="AN2322" s="6">
        <v>0.0</v>
      </c>
      <c r="AO2322" s="6">
        <v>0.0</v>
      </c>
      <c r="AP2322" s="6">
        <v>0.0</v>
      </c>
      <c r="AQ2322" s="6" t="s">
        <v>82</v>
      </c>
      <c r="AR2322" s="6" t="s">
        <v>105</v>
      </c>
      <c r="AS2322" s="6">
        <v>0.0</v>
      </c>
      <c r="AT2322" s="6" t="s">
        <v>3194</v>
      </c>
      <c r="AU2322" s="6" t="s">
        <v>107</v>
      </c>
      <c r="AV2322" s="6">
        <v>0.0</v>
      </c>
      <c r="AW2322" s="6" t="s">
        <v>11130</v>
      </c>
      <c r="AX2322" s="6" t="s">
        <v>87</v>
      </c>
      <c r="AY2322" s="6" t="s">
        <v>87</v>
      </c>
      <c r="AZ2322" s="6" t="s">
        <v>108</v>
      </c>
      <c r="BA2322" s="6" t="s">
        <v>277</v>
      </c>
      <c r="BB2322" s="6" t="s">
        <v>900</v>
      </c>
      <c r="BC2322" s="6">
        <v>0.0</v>
      </c>
      <c r="BD2322" s="6">
        <v>0.0</v>
      </c>
      <c r="BE2322" s="6">
        <v>0.0</v>
      </c>
      <c r="BF2322" s="6">
        <v>0.0</v>
      </c>
      <c r="BG2322" s="6" t="s">
        <v>183</v>
      </c>
      <c r="BH2322" s="6">
        <v>0.0</v>
      </c>
      <c r="BI2322" s="6">
        <v>0.0</v>
      </c>
      <c r="BJ2322" s="6" t="str">
        <f t="shared" ref="BJ2322:BO2322" si="2139">IFERROR(XLOOKUP($B2322,#REF!,#REF!,""),"")</f>
        <v/>
      </c>
      <c r="BK2322" s="6" t="str">
        <f t="shared" si="2139"/>
        <v/>
      </c>
      <c r="BL2322" s="6" t="str">
        <f t="shared" si="2139"/>
        <v/>
      </c>
      <c r="BM2322" s="6" t="str">
        <f t="shared" si="2139"/>
        <v/>
      </c>
      <c r="BN2322" s="6" t="str">
        <f t="shared" si="2139"/>
        <v/>
      </c>
      <c r="BO2322" s="6" t="str">
        <f t="shared" si="2139"/>
        <v/>
      </c>
      <c r="BP2322" s="6"/>
      <c r="BQ2322" s="6"/>
    </row>
    <row r="2323" ht="15.75" customHeight="1">
      <c r="A2323" s="5" t="s">
        <v>7253</v>
      </c>
      <c r="B2323" s="5" t="s">
        <v>11132</v>
      </c>
      <c r="C2323" s="5" t="s">
        <v>218</v>
      </c>
      <c r="D2323" s="5" t="s">
        <v>117</v>
      </c>
      <c r="E2323" s="19"/>
      <c r="F2323" s="2" t="s">
        <v>1812</v>
      </c>
      <c r="G2323" s="2" t="s">
        <v>546</v>
      </c>
      <c r="H2323" s="2" t="s">
        <v>547</v>
      </c>
      <c r="I2323" s="2" t="s">
        <v>222</v>
      </c>
      <c r="J2323" s="2" t="s">
        <v>100</v>
      </c>
      <c r="K2323" s="2">
        <v>0.0</v>
      </c>
      <c r="L2323" s="6">
        <v>0.0</v>
      </c>
      <c r="M2323" s="6">
        <v>0.0</v>
      </c>
      <c r="N2323" s="6">
        <v>0.0</v>
      </c>
      <c r="O2323" s="6" t="s">
        <v>9510</v>
      </c>
      <c r="P2323" s="6"/>
      <c r="Q2323" s="6" t="s">
        <v>549</v>
      </c>
      <c r="R2323" s="6">
        <v>0.0</v>
      </c>
      <c r="S2323" s="6">
        <v>0.0</v>
      </c>
      <c r="T2323" s="6">
        <v>0.0</v>
      </c>
      <c r="U2323" s="6">
        <v>0.0</v>
      </c>
      <c r="V2323" s="6">
        <v>0.0</v>
      </c>
      <c r="W2323" s="6" t="s">
        <v>127</v>
      </c>
      <c r="X2323" s="6">
        <v>0.0</v>
      </c>
      <c r="Y2323" s="6">
        <v>0.0</v>
      </c>
      <c r="Z2323" s="6">
        <v>0.0</v>
      </c>
      <c r="AA2323" s="6">
        <v>0.0</v>
      </c>
      <c r="AB2323" s="6">
        <v>0.0</v>
      </c>
      <c r="AC2323" s="6">
        <v>0.0</v>
      </c>
      <c r="AD2323" s="6" t="b">
        <v>1</v>
      </c>
      <c r="AE2323" s="6" t="s">
        <v>899</v>
      </c>
      <c r="AF2323" s="6">
        <v>0.0</v>
      </c>
      <c r="AG2323" s="6">
        <v>0.0</v>
      </c>
      <c r="AH2323" s="6">
        <v>0.0</v>
      </c>
      <c r="AI2323" s="6">
        <v>186.0</v>
      </c>
      <c r="AJ2323" s="6" t="b">
        <v>1</v>
      </c>
      <c r="AK2323" s="6" t="s">
        <v>899</v>
      </c>
      <c r="AL2323" s="6">
        <v>4.0</v>
      </c>
      <c r="AM2323" s="6" t="b">
        <v>0</v>
      </c>
      <c r="AN2323" s="6">
        <v>0.0</v>
      </c>
      <c r="AO2323" s="6">
        <v>0.0</v>
      </c>
      <c r="AP2323" s="6">
        <v>0.0</v>
      </c>
      <c r="AQ2323" s="6" t="s">
        <v>157</v>
      </c>
      <c r="AR2323" s="6">
        <v>0.0</v>
      </c>
      <c r="AS2323" s="6">
        <v>0.0</v>
      </c>
      <c r="AT2323" s="6">
        <v>0.0</v>
      </c>
      <c r="AU2323" s="6">
        <v>0.0</v>
      </c>
      <c r="AV2323" s="6">
        <v>0.0</v>
      </c>
      <c r="AW2323" s="6">
        <v>0.0</v>
      </c>
      <c r="AX2323" s="6">
        <v>0.0</v>
      </c>
      <c r="AY2323" s="6">
        <v>0.0</v>
      </c>
      <c r="AZ2323" s="6">
        <v>0.0</v>
      </c>
      <c r="BA2323" s="6">
        <v>0.0</v>
      </c>
      <c r="BB2323" s="6">
        <v>0.0</v>
      </c>
      <c r="BC2323" s="6">
        <v>0.0</v>
      </c>
      <c r="BD2323" s="6">
        <v>0.0</v>
      </c>
      <c r="BE2323" s="6">
        <v>0.0</v>
      </c>
      <c r="BF2323" s="6" t="s">
        <v>491</v>
      </c>
      <c r="BG2323" s="6">
        <v>0.0</v>
      </c>
      <c r="BH2323" s="6">
        <v>0.0</v>
      </c>
      <c r="BI2323" s="6">
        <v>0.0</v>
      </c>
      <c r="BJ2323" s="6" t="str">
        <f t="shared" ref="BJ2323:BO2323" si="2140">IFERROR(XLOOKUP($B2323,#REF!,#REF!,""),"")</f>
        <v/>
      </c>
      <c r="BK2323" s="6" t="str">
        <f t="shared" si="2140"/>
        <v/>
      </c>
      <c r="BL2323" s="6" t="str">
        <f t="shared" si="2140"/>
        <v/>
      </c>
      <c r="BM2323" s="6" t="str">
        <f t="shared" si="2140"/>
        <v/>
      </c>
      <c r="BN2323" s="6" t="str">
        <f t="shared" si="2140"/>
        <v/>
      </c>
      <c r="BO2323" s="6" t="str">
        <f t="shared" si="2140"/>
        <v/>
      </c>
      <c r="BP2323" s="6"/>
      <c r="BQ2323" s="6"/>
    </row>
    <row r="2324" ht="15.75" customHeight="1">
      <c r="A2324" s="5" t="s">
        <v>7253</v>
      </c>
      <c r="B2324" s="5" t="s">
        <v>11133</v>
      </c>
      <c r="C2324" s="5" t="s">
        <v>116</v>
      </c>
      <c r="D2324" s="5" t="s">
        <v>70</v>
      </c>
      <c r="E2324" s="19"/>
      <c r="F2324" s="2" t="s">
        <v>1812</v>
      </c>
      <c r="G2324" s="2" t="s">
        <v>7469</v>
      </c>
      <c r="H2324" s="2" t="s">
        <v>7470</v>
      </c>
      <c r="I2324" s="2" t="s">
        <v>122</v>
      </c>
      <c r="J2324" s="2" t="s">
        <v>100</v>
      </c>
      <c r="K2324" s="2">
        <v>0.0</v>
      </c>
      <c r="L2324" s="6">
        <v>0.0</v>
      </c>
      <c r="M2324" s="6">
        <v>0.0</v>
      </c>
      <c r="N2324" s="6">
        <v>0.0</v>
      </c>
      <c r="O2324" s="6" t="s">
        <v>11134</v>
      </c>
      <c r="P2324" s="6"/>
      <c r="Q2324" s="6" t="s">
        <v>11135</v>
      </c>
      <c r="R2324" s="6" t="s">
        <v>9251</v>
      </c>
      <c r="S2324" s="6">
        <v>281.0</v>
      </c>
      <c r="T2324" s="6">
        <v>0.0</v>
      </c>
      <c r="U2324" s="6">
        <v>0.0</v>
      </c>
      <c r="V2324" s="6">
        <v>0.0</v>
      </c>
      <c r="W2324" s="6" t="s">
        <v>81</v>
      </c>
      <c r="X2324" s="6">
        <v>650.0</v>
      </c>
      <c r="Y2324" s="6">
        <v>0.0</v>
      </c>
      <c r="Z2324" s="6">
        <v>0.0</v>
      </c>
      <c r="AA2324" s="6">
        <v>0.0</v>
      </c>
      <c r="AB2324" s="6">
        <v>0.0</v>
      </c>
      <c r="AC2324" s="6">
        <v>0.0</v>
      </c>
      <c r="AD2324" s="6">
        <v>0.0</v>
      </c>
      <c r="AE2324" s="6">
        <v>0.0</v>
      </c>
      <c r="AF2324" s="6" t="b">
        <v>1</v>
      </c>
      <c r="AG2324" s="6" t="b">
        <v>1</v>
      </c>
      <c r="AH2324" s="6" t="b">
        <v>1</v>
      </c>
      <c r="AI2324" s="6">
        <v>0.0</v>
      </c>
      <c r="AJ2324" s="6">
        <v>0.0</v>
      </c>
      <c r="AK2324" s="6">
        <v>0.0</v>
      </c>
      <c r="AL2324" s="6">
        <v>0.0</v>
      </c>
      <c r="AM2324" s="6">
        <v>0.0</v>
      </c>
      <c r="AN2324" s="6">
        <v>0.0</v>
      </c>
      <c r="AO2324" s="6">
        <v>0.0</v>
      </c>
      <c r="AP2324" s="6">
        <v>2000.0</v>
      </c>
      <c r="AQ2324" s="6" t="s">
        <v>82</v>
      </c>
      <c r="AR2324" s="6" t="s">
        <v>83</v>
      </c>
      <c r="AS2324" s="6">
        <v>0.0</v>
      </c>
      <c r="AT2324" s="6" t="s">
        <v>2342</v>
      </c>
      <c r="AU2324" s="6" t="s">
        <v>107</v>
      </c>
      <c r="AV2324" s="6">
        <v>0.0</v>
      </c>
      <c r="AW2324" s="6" t="s">
        <v>86</v>
      </c>
      <c r="AX2324" s="6" t="s">
        <v>87</v>
      </c>
      <c r="AY2324" s="6" t="s">
        <v>87</v>
      </c>
      <c r="AZ2324" s="6" t="s">
        <v>88</v>
      </c>
      <c r="BA2324" s="6" t="s">
        <v>1062</v>
      </c>
      <c r="BB2324" s="7">
        <v>45415.0</v>
      </c>
      <c r="BC2324" s="6">
        <v>0.0</v>
      </c>
      <c r="BD2324" s="6">
        <v>0.0</v>
      </c>
      <c r="BE2324" s="6">
        <v>0.0</v>
      </c>
      <c r="BF2324" s="6">
        <v>0.0</v>
      </c>
      <c r="BG2324" s="6" t="s">
        <v>5751</v>
      </c>
      <c r="BH2324" s="8" t="s">
        <v>11136</v>
      </c>
      <c r="BI2324" s="6">
        <v>0.0</v>
      </c>
      <c r="BJ2324" s="6" t="str">
        <f t="shared" ref="BJ2324:BO2324" si="2141">IFERROR(XLOOKUP($B2324,#REF!,#REF!,""),"")</f>
        <v/>
      </c>
      <c r="BK2324" s="6" t="str">
        <f t="shared" si="2141"/>
        <v/>
      </c>
      <c r="BL2324" s="6" t="str">
        <f t="shared" si="2141"/>
        <v/>
      </c>
      <c r="BM2324" s="6" t="str">
        <f t="shared" si="2141"/>
        <v/>
      </c>
      <c r="BN2324" s="6" t="str">
        <f t="shared" si="2141"/>
        <v/>
      </c>
      <c r="BO2324" s="6" t="str">
        <f t="shared" si="2141"/>
        <v/>
      </c>
      <c r="BP2324" s="6"/>
      <c r="BQ2324" s="6"/>
    </row>
    <row r="2325" ht="15.75" customHeight="1">
      <c r="A2325" s="5" t="s">
        <v>7253</v>
      </c>
      <c r="B2325" s="5" t="s">
        <v>11137</v>
      </c>
      <c r="C2325" s="5" t="s">
        <v>116</v>
      </c>
      <c r="D2325" s="5" t="s">
        <v>70</v>
      </c>
      <c r="E2325" s="19"/>
      <c r="F2325" s="2" t="s">
        <v>11138</v>
      </c>
      <c r="G2325" s="2" t="s">
        <v>11139</v>
      </c>
      <c r="H2325" s="2" t="s">
        <v>693</v>
      </c>
      <c r="I2325" s="2" t="s">
        <v>122</v>
      </c>
      <c r="J2325" s="2" t="s">
        <v>100</v>
      </c>
      <c r="K2325" s="2">
        <v>0.0</v>
      </c>
      <c r="L2325" s="6">
        <v>0.0</v>
      </c>
      <c r="M2325" s="6">
        <v>0.0</v>
      </c>
      <c r="N2325" s="6">
        <v>0.0</v>
      </c>
      <c r="O2325" s="6" t="s">
        <v>11140</v>
      </c>
      <c r="P2325" s="6" t="s">
        <v>2353</v>
      </c>
      <c r="Q2325" s="6" t="s">
        <v>695</v>
      </c>
      <c r="R2325" s="6" t="s">
        <v>126</v>
      </c>
      <c r="S2325" s="6">
        <v>166.0</v>
      </c>
      <c r="T2325" s="6">
        <v>0.0</v>
      </c>
      <c r="U2325" s="6">
        <v>0.0</v>
      </c>
      <c r="V2325" s="6">
        <v>0.0</v>
      </c>
      <c r="W2325" s="6" t="s">
        <v>81</v>
      </c>
      <c r="X2325" s="6">
        <v>758.0</v>
      </c>
      <c r="Y2325" s="6">
        <v>0.0</v>
      </c>
      <c r="Z2325" s="6">
        <v>0.0</v>
      </c>
      <c r="AA2325" s="6">
        <v>0.0</v>
      </c>
      <c r="AB2325" s="6">
        <v>0.0</v>
      </c>
      <c r="AC2325" s="6">
        <v>0.0</v>
      </c>
      <c r="AD2325" s="6">
        <v>0.0</v>
      </c>
      <c r="AE2325" s="6">
        <v>0.0</v>
      </c>
      <c r="AF2325" s="6" t="b">
        <v>1</v>
      </c>
      <c r="AG2325" s="6" t="b">
        <v>1</v>
      </c>
      <c r="AH2325" s="6" t="b">
        <v>1</v>
      </c>
      <c r="AI2325" s="6">
        <v>0.0</v>
      </c>
      <c r="AJ2325" s="6">
        <v>0.0</v>
      </c>
      <c r="AK2325" s="6">
        <v>0.0</v>
      </c>
      <c r="AL2325" s="6">
        <v>0.0</v>
      </c>
      <c r="AM2325" s="6">
        <v>0.0</v>
      </c>
      <c r="AN2325" s="6">
        <v>0.0</v>
      </c>
      <c r="AO2325" s="6">
        <v>0.0</v>
      </c>
      <c r="AP2325" s="6">
        <v>0.0</v>
      </c>
      <c r="AQ2325" s="6" t="s">
        <v>82</v>
      </c>
      <c r="AR2325" s="6" t="s">
        <v>105</v>
      </c>
      <c r="AS2325" s="6">
        <v>0.0</v>
      </c>
      <c r="AT2325" s="7">
        <v>45293.0</v>
      </c>
      <c r="AU2325" s="6" t="s">
        <v>107</v>
      </c>
      <c r="AV2325" s="6">
        <v>0.0</v>
      </c>
      <c r="AW2325" s="6" t="s">
        <v>11140</v>
      </c>
      <c r="AX2325" s="6" t="s">
        <v>890</v>
      </c>
      <c r="AY2325" s="6" t="s">
        <v>890</v>
      </c>
      <c r="AZ2325" s="6" t="s">
        <v>88</v>
      </c>
      <c r="BA2325" s="6" t="s">
        <v>1062</v>
      </c>
      <c r="BB2325" s="7">
        <v>45295.0</v>
      </c>
      <c r="BC2325" s="6">
        <v>0.0</v>
      </c>
      <c r="BD2325" s="6">
        <v>0.0</v>
      </c>
      <c r="BE2325" s="6">
        <v>0.0</v>
      </c>
      <c r="BF2325" s="6">
        <v>0.0</v>
      </c>
      <c r="BG2325" s="6" t="s">
        <v>7443</v>
      </c>
      <c r="BH2325" s="6">
        <v>0.0</v>
      </c>
      <c r="BI2325" s="6">
        <v>0.0</v>
      </c>
      <c r="BJ2325" s="6" t="str">
        <f t="shared" ref="BJ2325:BO2325" si="2142">IFERROR(XLOOKUP($B2325,#REF!,#REF!,""),"")</f>
        <v/>
      </c>
      <c r="BK2325" s="6" t="str">
        <f t="shared" si="2142"/>
        <v/>
      </c>
      <c r="BL2325" s="6" t="str">
        <f t="shared" si="2142"/>
        <v/>
      </c>
      <c r="BM2325" s="6" t="str">
        <f t="shared" si="2142"/>
        <v/>
      </c>
      <c r="BN2325" s="6" t="str">
        <f t="shared" si="2142"/>
        <v/>
      </c>
      <c r="BO2325" s="6" t="str">
        <f t="shared" si="2142"/>
        <v/>
      </c>
      <c r="BP2325" s="6"/>
      <c r="BQ2325" s="6"/>
    </row>
    <row r="2326" ht="15.75" customHeight="1">
      <c r="A2326" s="5" t="s">
        <v>7253</v>
      </c>
      <c r="B2326" s="5" t="s">
        <v>11141</v>
      </c>
      <c r="C2326" s="5" t="s">
        <v>95</v>
      </c>
      <c r="D2326" s="5" t="s">
        <v>70</v>
      </c>
      <c r="E2326" s="19"/>
      <c r="F2326" s="2" t="s">
        <v>11142</v>
      </c>
      <c r="G2326" s="2" t="s">
        <v>450</v>
      </c>
      <c r="H2326" s="2" t="s">
        <v>451</v>
      </c>
      <c r="I2326" s="2" t="s">
        <v>75</v>
      </c>
      <c r="J2326" s="2" t="s">
        <v>100</v>
      </c>
      <c r="K2326" s="2">
        <v>0.0</v>
      </c>
      <c r="L2326" s="6">
        <v>0.0</v>
      </c>
      <c r="M2326" s="6">
        <v>0.0</v>
      </c>
      <c r="N2326" s="6">
        <v>0.0</v>
      </c>
      <c r="O2326" s="6" t="s">
        <v>11143</v>
      </c>
      <c r="P2326" s="6"/>
      <c r="Q2326" s="6" t="s">
        <v>11106</v>
      </c>
      <c r="R2326" s="7">
        <v>45451.0</v>
      </c>
      <c r="S2326" s="6">
        <v>235.0</v>
      </c>
      <c r="T2326" s="6">
        <v>0.0</v>
      </c>
      <c r="U2326" s="6">
        <v>0.0</v>
      </c>
      <c r="V2326" s="6">
        <v>0.0</v>
      </c>
      <c r="W2326" s="6" t="s">
        <v>81</v>
      </c>
      <c r="X2326" s="6">
        <v>564.0</v>
      </c>
      <c r="Y2326" s="6">
        <v>0.0</v>
      </c>
      <c r="Z2326" s="6">
        <v>0.0</v>
      </c>
      <c r="AA2326" s="6">
        <v>0.0</v>
      </c>
      <c r="AB2326" s="6">
        <v>0.0</v>
      </c>
      <c r="AC2326" s="6">
        <v>0.0</v>
      </c>
      <c r="AD2326" s="6" t="b">
        <v>1</v>
      </c>
      <c r="AE2326" s="7">
        <v>45451.0</v>
      </c>
      <c r="AF2326" s="6">
        <v>0.0</v>
      </c>
      <c r="AG2326" s="6" t="b">
        <v>1</v>
      </c>
      <c r="AH2326" s="6" t="b">
        <v>1</v>
      </c>
      <c r="AI2326" s="6">
        <v>0.0</v>
      </c>
      <c r="AJ2326" s="6">
        <v>0.0</v>
      </c>
      <c r="AK2326" s="6">
        <v>0.0</v>
      </c>
      <c r="AL2326" s="6">
        <v>0.0</v>
      </c>
      <c r="AM2326" s="6">
        <v>0.0</v>
      </c>
      <c r="AN2326" s="6">
        <v>0.0</v>
      </c>
      <c r="AO2326" s="6">
        <v>0.0</v>
      </c>
      <c r="AP2326" s="6">
        <v>0.0</v>
      </c>
      <c r="AQ2326" s="6" t="s">
        <v>82</v>
      </c>
      <c r="AR2326" s="6" t="s">
        <v>105</v>
      </c>
      <c r="AS2326" s="6">
        <v>0.0</v>
      </c>
      <c r="AT2326" s="7">
        <v>45634.0</v>
      </c>
      <c r="AU2326" s="6" t="s">
        <v>85</v>
      </c>
      <c r="AV2326" s="6">
        <v>0.0</v>
      </c>
      <c r="AW2326" s="6" t="s">
        <v>11143</v>
      </c>
      <c r="AX2326" s="6" t="s">
        <v>87</v>
      </c>
      <c r="AY2326" s="6" t="s">
        <v>87</v>
      </c>
      <c r="AZ2326" s="6" t="s">
        <v>108</v>
      </c>
      <c r="BA2326" s="6" t="s">
        <v>783</v>
      </c>
      <c r="BB2326" s="6" t="s">
        <v>276</v>
      </c>
      <c r="BC2326" s="6">
        <v>0.0</v>
      </c>
      <c r="BD2326" s="6">
        <v>0.0</v>
      </c>
      <c r="BE2326" s="6">
        <v>0.0</v>
      </c>
      <c r="BF2326" s="6" t="s">
        <v>1244</v>
      </c>
      <c r="BG2326" s="6" t="s">
        <v>160</v>
      </c>
      <c r="BH2326" s="6">
        <v>0.0</v>
      </c>
      <c r="BI2326" s="6">
        <v>0.0</v>
      </c>
      <c r="BJ2326" s="6" t="str">
        <f t="shared" ref="BJ2326:BO2326" si="2143">IFERROR(XLOOKUP($B2326,#REF!,#REF!,""),"")</f>
        <v/>
      </c>
      <c r="BK2326" s="6" t="str">
        <f t="shared" si="2143"/>
        <v/>
      </c>
      <c r="BL2326" s="6" t="str">
        <f t="shared" si="2143"/>
        <v/>
      </c>
      <c r="BM2326" s="6" t="str">
        <f t="shared" si="2143"/>
        <v/>
      </c>
      <c r="BN2326" s="6" t="str">
        <f t="shared" si="2143"/>
        <v/>
      </c>
      <c r="BO2326" s="6" t="str">
        <f t="shared" si="2143"/>
        <v/>
      </c>
      <c r="BP2326" s="6"/>
      <c r="BQ2326" s="6"/>
    </row>
    <row r="2327" ht="15.75" customHeight="1">
      <c r="A2327" s="5" t="s">
        <v>7253</v>
      </c>
      <c r="B2327" s="5" t="s">
        <v>11144</v>
      </c>
      <c r="C2327" s="5" t="s">
        <v>69</v>
      </c>
      <c r="D2327" s="5" t="s">
        <v>117</v>
      </c>
      <c r="E2327" s="19"/>
      <c r="F2327" s="2" t="s">
        <v>11145</v>
      </c>
      <c r="G2327" s="2" t="s">
        <v>380</v>
      </c>
      <c r="H2327" s="2" t="s">
        <v>1688</v>
      </c>
      <c r="I2327" s="2" t="s">
        <v>75</v>
      </c>
      <c r="J2327" s="2" t="s">
        <v>100</v>
      </c>
      <c r="K2327" s="2">
        <v>0.0</v>
      </c>
      <c r="L2327" s="6">
        <v>0.0</v>
      </c>
      <c r="M2327" s="6">
        <v>0.0</v>
      </c>
      <c r="N2327" s="6">
        <v>0.0</v>
      </c>
      <c r="O2327" s="6" t="s">
        <v>11146</v>
      </c>
      <c r="P2327" s="6" t="s">
        <v>2656</v>
      </c>
      <c r="Q2327" s="6" t="s">
        <v>11147</v>
      </c>
      <c r="R2327" s="7">
        <v>45119.0</v>
      </c>
      <c r="S2327" s="6">
        <v>113.0</v>
      </c>
      <c r="T2327" s="6">
        <v>0.0</v>
      </c>
      <c r="U2327" s="6">
        <v>0.0</v>
      </c>
      <c r="V2327" s="6">
        <v>0.0</v>
      </c>
      <c r="W2327" s="6" t="s">
        <v>156</v>
      </c>
      <c r="X2327" s="6">
        <v>759.0</v>
      </c>
      <c r="Y2327" s="6">
        <v>0.0</v>
      </c>
      <c r="Z2327" s="6">
        <v>0.0</v>
      </c>
      <c r="AA2327" s="7">
        <v>45119.0</v>
      </c>
      <c r="AB2327" s="7">
        <v>45119.0</v>
      </c>
      <c r="AC2327" s="6" t="s">
        <v>551</v>
      </c>
      <c r="AD2327" s="6">
        <v>0.0</v>
      </c>
      <c r="AE2327" s="6">
        <v>0.0</v>
      </c>
      <c r="AF2327" s="6">
        <v>0.0</v>
      </c>
      <c r="AG2327" s="6" t="b">
        <v>1</v>
      </c>
      <c r="AH2327" s="6" t="b">
        <v>1</v>
      </c>
      <c r="AI2327" s="6">
        <v>0.0</v>
      </c>
      <c r="AJ2327" s="6">
        <v>0.0</v>
      </c>
      <c r="AK2327" s="6">
        <v>0.0</v>
      </c>
      <c r="AL2327" s="6">
        <v>2.0</v>
      </c>
      <c r="AM2327" s="6">
        <v>0.0</v>
      </c>
      <c r="AN2327" s="6">
        <v>0.0</v>
      </c>
      <c r="AO2327" s="6">
        <v>0.0</v>
      </c>
      <c r="AP2327" s="6">
        <v>0.0</v>
      </c>
      <c r="AQ2327" s="6" t="s">
        <v>128</v>
      </c>
      <c r="AR2327" s="6">
        <v>0.0</v>
      </c>
      <c r="AS2327" s="6">
        <v>0.0</v>
      </c>
      <c r="AT2327" s="6">
        <v>0.0</v>
      </c>
      <c r="AU2327" s="6">
        <v>0.0</v>
      </c>
      <c r="AV2327" s="6">
        <v>0.0</v>
      </c>
      <c r="AW2327" s="6">
        <v>0.0</v>
      </c>
      <c r="AX2327" s="6">
        <v>0.0</v>
      </c>
      <c r="AY2327" s="6">
        <v>0.0</v>
      </c>
      <c r="AZ2327" s="6">
        <v>0.0</v>
      </c>
      <c r="BA2327" s="6">
        <v>0.0</v>
      </c>
      <c r="BB2327" s="6">
        <v>0.0</v>
      </c>
      <c r="BC2327" s="6" t="s">
        <v>11148</v>
      </c>
      <c r="BD2327" s="6">
        <v>184.0</v>
      </c>
      <c r="BE2327" s="6" t="s">
        <v>455</v>
      </c>
      <c r="BF2327" s="6">
        <v>0.0</v>
      </c>
      <c r="BG2327" s="6">
        <v>0.0</v>
      </c>
      <c r="BH2327" s="6">
        <v>0.0</v>
      </c>
      <c r="BI2327" s="6">
        <v>0.0</v>
      </c>
      <c r="BJ2327" s="6" t="str">
        <f t="shared" ref="BJ2327:BO2327" si="2144">IFERROR(XLOOKUP($B2327,#REF!,#REF!,""),"")</f>
        <v/>
      </c>
      <c r="BK2327" s="6" t="str">
        <f t="shared" si="2144"/>
        <v/>
      </c>
      <c r="BL2327" s="6" t="str">
        <f t="shared" si="2144"/>
        <v/>
      </c>
      <c r="BM2327" s="6" t="str">
        <f t="shared" si="2144"/>
        <v/>
      </c>
      <c r="BN2327" s="6" t="str">
        <f t="shared" si="2144"/>
        <v/>
      </c>
      <c r="BO2327" s="6" t="str">
        <f t="shared" si="2144"/>
        <v/>
      </c>
      <c r="BP2327" s="6"/>
      <c r="BQ2327" s="6"/>
    </row>
    <row r="2328" ht="15.75" customHeight="1">
      <c r="A2328" s="5" t="s">
        <v>7253</v>
      </c>
      <c r="B2328" s="5" t="s">
        <v>11149</v>
      </c>
      <c r="C2328" s="5" t="s">
        <v>831</v>
      </c>
      <c r="D2328" s="5" t="s">
        <v>117</v>
      </c>
      <c r="E2328" s="19"/>
      <c r="F2328" s="2" t="s">
        <v>11150</v>
      </c>
      <c r="G2328" s="2" t="s">
        <v>9734</v>
      </c>
      <c r="H2328" s="2" t="s">
        <v>834</v>
      </c>
      <c r="I2328" s="2" t="s">
        <v>4424</v>
      </c>
      <c r="J2328" s="2" t="s">
        <v>100</v>
      </c>
      <c r="K2328" s="2">
        <v>0.0</v>
      </c>
      <c r="L2328" s="6">
        <v>0.0</v>
      </c>
      <c r="M2328" s="6">
        <v>0.0</v>
      </c>
      <c r="N2328" s="6">
        <v>0.0</v>
      </c>
      <c r="O2328" s="6" t="s">
        <v>11151</v>
      </c>
      <c r="P2328" s="6" t="s">
        <v>2223</v>
      </c>
      <c r="Q2328" s="6" t="s">
        <v>11152</v>
      </c>
      <c r="R2328" s="6">
        <v>0.0</v>
      </c>
      <c r="S2328" s="6">
        <v>0.0</v>
      </c>
      <c r="T2328" s="6">
        <v>0.0</v>
      </c>
      <c r="U2328" s="6">
        <v>0.0</v>
      </c>
      <c r="V2328" s="6">
        <v>0.0</v>
      </c>
      <c r="W2328" s="6" t="s">
        <v>127</v>
      </c>
      <c r="X2328" s="6">
        <v>0.0</v>
      </c>
      <c r="Y2328" s="6">
        <v>0.0</v>
      </c>
      <c r="Z2328" s="6">
        <v>0.0</v>
      </c>
      <c r="AA2328" s="6">
        <v>0.0</v>
      </c>
      <c r="AB2328" s="6">
        <v>0.0</v>
      </c>
      <c r="AC2328" s="6">
        <v>0.0</v>
      </c>
      <c r="AD2328" s="6" t="b">
        <v>1</v>
      </c>
      <c r="AE2328" s="7">
        <v>45087.0</v>
      </c>
      <c r="AF2328" s="6">
        <v>0.0</v>
      </c>
      <c r="AG2328" s="6">
        <v>0.0</v>
      </c>
      <c r="AH2328" s="6">
        <v>0.0</v>
      </c>
      <c r="AI2328" s="6">
        <v>407.0</v>
      </c>
      <c r="AJ2328" s="6" t="b">
        <v>1</v>
      </c>
      <c r="AK2328" s="6" t="s">
        <v>1755</v>
      </c>
      <c r="AL2328" s="6">
        <v>4.0</v>
      </c>
      <c r="AM2328" s="6" t="b">
        <v>0</v>
      </c>
      <c r="AN2328" s="6">
        <v>0.0</v>
      </c>
      <c r="AO2328" s="6">
        <v>0.0</v>
      </c>
      <c r="AP2328" s="6">
        <v>0.0</v>
      </c>
      <c r="AQ2328" s="6" t="s">
        <v>128</v>
      </c>
      <c r="AR2328" s="6">
        <v>0.0</v>
      </c>
      <c r="AS2328" s="6">
        <v>0.0</v>
      </c>
      <c r="AT2328" s="6">
        <v>0.0</v>
      </c>
      <c r="AU2328" s="6">
        <v>0.0</v>
      </c>
      <c r="AV2328" s="6">
        <v>0.0</v>
      </c>
      <c r="AW2328" s="6">
        <v>0.0</v>
      </c>
      <c r="AX2328" s="6">
        <v>0.0</v>
      </c>
      <c r="AY2328" s="6">
        <v>0.0</v>
      </c>
      <c r="AZ2328" s="6">
        <v>0.0</v>
      </c>
      <c r="BA2328" s="6">
        <v>0.0</v>
      </c>
      <c r="BB2328" s="6">
        <v>0.0</v>
      </c>
      <c r="BC2328" s="6" t="s">
        <v>471</v>
      </c>
      <c r="BD2328" s="6">
        <v>385.0</v>
      </c>
      <c r="BE2328" s="6" t="s">
        <v>2754</v>
      </c>
      <c r="BF2328" s="6" t="s">
        <v>491</v>
      </c>
      <c r="BG2328" s="6">
        <v>0.0</v>
      </c>
      <c r="BH2328" s="6">
        <v>0.0</v>
      </c>
      <c r="BI2328" s="6">
        <v>0.0</v>
      </c>
      <c r="BJ2328" s="6" t="str">
        <f t="shared" ref="BJ2328:BO2328" si="2145">IFERROR(XLOOKUP($B2328,#REF!,#REF!,""),"")</f>
        <v/>
      </c>
      <c r="BK2328" s="6" t="str">
        <f t="shared" si="2145"/>
        <v/>
      </c>
      <c r="BL2328" s="6" t="str">
        <f t="shared" si="2145"/>
        <v/>
      </c>
      <c r="BM2328" s="6" t="str">
        <f t="shared" si="2145"/>
        <v/>
      </c>
      <c r="BN2328" s="6" t="str">
        <f t="shared" si="2145"/>
        <v/>
      </c>
      <c r="BO2328" s="6" t="str">
        <f t="shared" si="2145"/>
        <v/>
      </c>
      <c r="BP2328" s="6"/>
      <c r="BQ2328" s="6"/>
    </row>
    <row r="2329" ht="15.75" customHeight="1">
      <c r="A2329" s="5" t="s">
        <v>7253</v>
      </c>
      <c r="B2329" s="5" t="s">
        <v>11153</v>
      </c>
      <c r="C2329" s="5" t="s">
        <v>116</v>
      </c>
      <c r="D2329" s="5" t="s">
        <v>117</v>
      </c>
      <c r="E2329" s="19"/>
      <c r="F2329" s="2" t="s">
        <v>1812</v>
      </c>
      <c r="G2329" s="2" t="s">
        <v>8017</v>
      </c>
      <c r="H2329" s="2" t="s">
        <v>121</v>
      </c>
      <c r="I2329" s="2" t="s">
        <v>122</v>
      </c>
      <c r="J2329" s="2" t="s">
        <v>100</v>
      </c>
      <c r="K2329" s="2">
        <v>0.0</v>
      </c>
      <c r="L2329" s="6">
        <v>0.0</v>
      </c>
      <c r="M2329" s="6">
        <v>0.0</v>
      </c>
      <c r="N2329" s="6">
        <v>0.0</v>
      </c>
      <c r="O2329" s="6" t="s">
        <v>11154</v>
      </c>
      <c r="P2329" s="6"/>
      <c r="Q2329" s="6" t="s">
        <v>8173</v>
      </c>
      <c r="R2329" s="7">
        <v>44995.0</v>
      </c>
      <c r="S2329" s="6">
        <v>20.0</v>
      </c>
      <c r="T2329" s="6">
        <v>0.0</v>
      </c>
      <c r="U2329" s="6">
        <v>0.0</v>
      </c>
      <c r="V2329" s="6">
        <v>0.0</v>
      </c>
      <c r="W2329" s="6" t="s">
        <v>127</v>
      </c>
      <c r="X2329" s="6">
        <v>0.0</v>
      </c>
      <c r="Y2329" s="6">
        <v>0.0</v>
      </c>
      <c r="Z2329" s="6">
        <v>0.0</v>
      </c>
      <c r="AA2329" s="7">
        <v>44995.0</v>
      </c>
      <c r="AB2329" s="7">
        <v>44995.0</v>
      </c>
      <c r="AC2329" s="6" t="s">
        <v>551</v>
      </c>
      <c r="AD2329" s="6">
        <v>0.0</v>
      </c>
      <c r="AE2329" s="6">
        <v>0.0</v>
      </c>
      <c r="AF2329" s="6">
        <v>0.0</v>
      </c>
      <c r="AG2329" s="6">
        <v>0.0</v>
      </c>
      <c r="AH2329" s="6">
        <v>0.0</v>
      </c>
      <c r="AI2329" s="6">
        <v>36.0</v>
      </c>
      <c r="AJ2329" s="6" t="b">
        <v>1</v>
      </c>
      <c r="AK2329" s="6" t="s">
        <v>1625</v>
      </c>
      <c r="AL2329" s="6">
        <v>2.0</v>
      </c>
      <c r="AM2329" s="6" t="b">
        <v>0</v>
      </c>
      <c r="AN2329" s="6">
        <v>0.0</v>
      </c>
      <c r="AO2329" s="6">
        <v>0.0</v>
      </c>
      <c r="AP2329" s="6">
        <v>0.0</v>
      </c>
      <c r="AQ2329" s="6" t="s">
        <v>128</v>
      </c>
      <c r="AR2329" s="6">
        <v>0.0</v>
      </c>
      <c r="AS2329" s="6">
        <v>0.0</v>
      </c>
      <c r="AT2329" s="6">
        <v>0.0</v>
      </c>
      <c r="AU2329" s="6">
        <v>0.0</v>
      </c>
      <c r="AV2329" s="6">
        <v>0.0</v>
      </c>
      <c r="AW2329" s="6">
        <v>0.0</v>
      </c>
      <c r="AX2329" s="6">
        <v>0.0</v>
      </c>
      <c r="AY2329" s="6">
        <v>0.0</v>
      </c>
      <c r="AZ2329" s="6">
        <v>0.0</v>
      </c>
      <c r="BA2329" s="6">
        <v>0.0</v>
      </c>
      <c r="BB2329" s="6">
        <v>0.0</v>
      </c>
      <c r="BC2329" s="6">
        <v>0.0</v>
      </c>
      <c r="BD2329" s="6">
        <v>0.0</v>
      </c>
      <c r="BE2329" s="6">
        <v>0.0</v>
      </c>
      <c r="BF2329" s="6">
        <v>0.0</v>
      </c>
      <c r="BG2329" s="6">
        <v>0.0</v>
      </c>
      <c r="BH2329" s="6">
        <v>0.0</v>
      </c>
      <c r="BI2329" s="6">
        <v>1000.0</v>
      </c>
      <c r="BJ2329" s="6" t="str">
        <f t="shared" ref="BJ2329:BO2329" si="2146">IFERROR(XLOOKUP($B2329,#REF!,#REF!,""),"")</f>
        <v/>
      </c>
      <c r="BK2329" s="6" t="str">
        <f t="shared" si="2146"/>
        <v/>
      </c>
      <c r="BL2329" s="6" t="str">
        <f t="shared" si="2146"/>
        <v/>
      </c>
      <c r="BM2329" s="6" t="str">
        <f t="shared" si="2146"/>
        <v/>
      </c>
      <c r="BN2329" s="6" t="str">
        <f t="shared" si="2146"/>
        <v/>
      </c>
      <c r="BO2329" s="6" t="str">
        <f t="shared" si="2146"/>
        <v/>
      </c>
      <c r="BP2329" s="6"/>
      <c r="BQ2329" s="6"/>
    </row>
    <row r="2330" ht="15.75" customHeight="1">
      <c r="A2330" s="5" t="s">
        <v>7253</v>
      </c>
      <c r="B2330" s="5" t="s">
        <v>11155</v>
      </c>
      <c r="C2330" s="5" t="s">
        <v>116</v>
      </c>
      <c r="D2330" s="5" t="s">
        <v>117</v>
      </c>
      <c r="E2330" s="19"/>
      <c r="F2330" s="2" t="s">
        <v>1812</v>
      </c>
      <c r="G2330" s="2" t="s">
        <v>4075</v>
      </c>
      <c r="H2330" s="2" t="s">
        <v>121</v>
      </c>
      <c r="I2330" s="2" t="s">
        <v>122</v>
      </c>
      <c r="J2330" s="2" t="s">
        <v>100</v>
      </c>
      <c r="K2330" s="2">
        <v>0.0</v>
      </c>
      <c r="L2330" s="6">
        <v>0.0</v>
      </c>
      <c r="M2330" s="6">
        <v>0.0</v>
      </c>
      <c r="N2330" s="6">
        <v>0.0</v>
      </c>
      <c r="O2330" s="6" t="s">
        <v>4076</v>
      </c>
      <c r="P2330" s="6" t="s">
        <v>4077</v>
      </c>
      <c r="Q2330" s="6" t="s">
        <v>4078</v>
      </c>
      <c r="R2330" s="6" t="s">
        <v>1852</v>
      </c>
      <c r="S2330" s="6">
        <v>20.0</v>
      </c>
      <c r="T2330" s="6">
        <v>0.0</v>
      </c>
      <c r="U2330" s="6">
        <v>0.0</v>
      </c>
      <c r="V2330" s="6">
        <v>0.0</v>
      </c>
      <c r="W2330" s="6" t="s">
        <v>127</v>
      </c>
      <c r="X2330" s="6">
        <v>0.0</v>
      </c>
      <c r="Y2330" s="6">
        <v>0.0</v>
      </c>
      <c r="Z2330" s="6">
        <v>0.0</v>
      </c>
      <c r="AA2330" s="6">
        <v>0.0</v>
      </c>
      <c r="AB2330" s="6">
        <v>0.0</v>
      </c>
      <c r="AC2330" s="6">
        <v>0.0</v>
      </c>
      <c r="AD2330" s="6" t="b">
        <v>1</v>
      </c>
      <c r="AE2330" s="6" t="s">
        <v>1852</v>
      </c>
      <c r="AF2330" s="6">
        <v>0.0</v>
      </c>
      <c r="AG2330" s="6">
        <v>0.0</v>
      </c>
      <c r="AH2330" s="6">
        <v>0.0</v>
      </c>
      <c r="AI2330" s="6">
        <v>20.0</v>
      </c>
      <c r="AJ2330" s="6" t="b">
        <v>1</v>
      </c>
      <c r="AK2330" s="6" t="s">
        <v>1852</v>
      </c>
      <c r="AL2330" s="6">
        <v>2.0</v>
      </c>
      <c r="AM2330" s="6" t="b">
        <v>0</v>
      </c>
      <c r="AN2330" s="6">
        <v>0.0</v>
      </c>
      <c r="AO2330" s="6">
        <v>0.0</v>
      </c>
      <c r="AP2330" s="6">
        <v>0.0</v>
      </c>
      <c r="AQ2330" s="6" t="s">
        <v>157</v>
      </c>
      <c r="AR2330" s="6">
        <v>0.0</v>
      </c>
      <c r="AS2330" s="6">
        <v>0.0</v>
      </c>
      <c r="AT2330" s="6">
        <v>0.0</v>
      </c>
      <c r="AU2330" s="6">
        <v>0.0</v>
      </c>
      <c r="AV2330" s="6">
        <v>0.0</v>
      </c>
      <c r="AW2330" s="6">
        <v>0.0</v>
      </c>
      <c r="AX2330" s="6">
        <v>0.0</v>
      </c>
      <c r="AY2330" s="6">
        <v>0.0</v>
      </c>
      <c r="AZ2330" s="6" t="s">
        <v>88</v>
      </c>
      <c r="BA2330" s="6">
        <v>0.0</v>
      </c>
      <c r="BB2330" s="6">
        <v>0.0</v>
      </c>
      <c r="BC2330" s="6">
        <v>0.0</v>
      </c>
      <c r="BD2330" s="6">
        <v>0.0</v>
      </c>
      <c r="BE2330" s="6">
        <v>0.0</v>
      </c>
      <c r="BF2330" s="6" t="s">
        <v>2243</v>
      </c>
      <c r="BG2330" s="6">
        <v>0.0</v>
      </c>
      <c r="BH2330" s="6">
        <v>0.0</v>
      </c>
      <c r="BI2330" s="6">
        <v>0.0</v>
      </c>
      <c r="BJ2330" s="6" t="str">
        <f t="shared" ref="BJ2330:BO2330" si="2147">IFERROR(XLOOKUP($B2330,#REF!,#REF!,""),"")</f>
        <v/>
      </c>
      <c r="BK2330" s="6" t="str">
        <f t="shared" si="2147"/>
        <v/>
      </c>
      <c r="BL2330" s="6" t="str">
        <f t="shared" si="2147"/>
        <v/>
      </c>
      <c r="BM2330" s="6" t="str">
        <f t="shared" si="2147"/>
        <v/>
      </c>
      <c r="BN2330" s="6" t="str">
        <f t="shared" si="2147"/>
        <v/>
      </c>
      <c r="BO2330" s="6" t="str">
        <f t="shared" si="2147"/>
        <v/>
      </c>
      <c r="BP2330" s="6"/>
      <c r="BQ2330" s="6"/>
    </row>
    <row r="2331" ht="15.75" customHeight="1">
      <c r="A2331" s="5" t="s">
        <v>7253</v>
      </c>
      <c r="B2331" s="5" t="s">
        <v>11156</v>
      </c>
      <c r="C2331" s="5" t="s">
        <v>1082</v>
      </c>
      <c r="D2331" s="5" t="s">
        <v>70</v>
      </c>
      <c r="E2331" s="19"/>
      <c r="F2331" s="2" t="s">
        <v>1812</v>
      </c>
      <c r="G2331" s="2" t="s">
        <v>11157</v>
      </c>
      <c r="H2331" s="2" t="s">
        <v>11158</v>
      </c>
      <c r="I2331" s="2" t="s">
        <v>1086</v>
      </c>
      <c r="J2331" s="2" t="s">
        <v>100</v>
      </c>
      <c r="K2331" s="2">
        <v>0.0</v>
      </c>
      <c r="L2331" s="6">
        <v>0.0</v>
      </c>
      <c r="M2331" s="6">
        <v>0.0</v>
      </c>
      <c r="N2331" s="6">
        <v>0.0</v>
      </c>
      <c r="O2331" s="6" t="s">
        <v>11159</v>
      </c>
      <c r="P2331" s="6"/>
      <c r="Q2331" s="6" t="s">
        <v>7016</v>
      </c>
      <c r="R2331" s="6" t="s">
        <v>899</v>
      </c>
      <c r="S2331" s="6">
        <v>116.0</v>
      </c>
      <c r="T2331" s="6">
        <v>0.0</v>
      </c>
      <c r="U2331" s="6">
        <v>0.0</v>
      </c>
      <c r="V2331" s="6">
        <v>0.0</v>
      </c>
      <c r="W2331" s="6" t="s">
        <v>81</v>
      </c>
      <c r="X2331" s="6">
        <v>742.0</v>
      </c>
      <c r="Y2331" s="6">
        <v>0.0</v>
      </c>
      <c r="Z2331" s="6">
        <v>0.0</v>
      </c>
      <c r="AA2331" s="6">
        <v>0.0</v>
      </c>
      <c r="AB2331" s="6">
        <v>0.0</v>
      </c>
      <c r="AC2331" s="6">
        <v>0.0</v>
      </c>
      <c r="AD2331" s="6">
        <v>0.0</v>
      </c>
      <c r="AE2331" s="6">
        <v>0.0</v>
      </c>
      <c r="AF2331" s="6">
        <v>0.0</v>
      </c>
      <c r="AG2331" s="6" t="b">
        <v>1</v>
      </c>
      <c r="AH2331" s="6" t="b">
        <v>1</v>
      </c>
      <c r="AI2331" s="6">
        <v>0.0</v>
      </c>
      <c r="AJ2331" s="6">
        <v>0.0</v>
      </c>
      <c r="AK2331" s="6">
        <v>0.0</v>
      </c>
      <c r="AL2331" s="6">
        <v>0.0</v>
      </c>
      <c r="AM2331" s="6">
        <v>0.0</v>
      </c>
      <c r="AN2331" s="6">
        <v>0.0</v>
      </c>
      <c r="AO2331" s="6">
        <v>0.0</v>
      </c>
      <c r="AP2331" s="6">
        <v>0.0</v>
      </c>
      <c r="AQ2331" s="6" t="s">
        <v>82</v>
      </c>
      <c r="AR2331" s="6" t="s">
        <v>83</v>
      </c>
      <c r="AS2331" s="6">
        <v>0.0</v>
      </c>
      <c r="AT2331" s="7">
        <v>45475.0</v>
      </c>
      <c r="AU2331" s="6" t="s">
        <v>85</v>
      </c>
      <c r="AV2331" s="6">
        <v>0.0</v>
      </c>
      <c r="AW2331" s="6" t="s">
        <v>86</v>
      </c>
      <c r="AX2331" s="6" t="s">
        <v>87</v>
      </c>
      <c r="AY2331" s="6" t="s">
        <v>87</v>
      </c>
      <c r="AZ2331" s="6">
        <v>0.0</v>
      </c>
      <c r="BA2331" s="6" t="s">
        <v>4715</v>
      </c>
      <c r="BB2331" s="7">
        <v>45418.0</v>
      </c>
      <c r="BC2331" s="6">
        <v>0.0</v>
      </c>
      <c r="BD2331" s="6">
        <v>0.0</v>
      </c>
      <c r="BE2331" s="6">
        <v>0.0</v>
      </c>
      <c r="BF2331" s="6">
        <v>0.0</v>
      </c>
      <c r="BG2331" s="6" t="s">
        <v>3347</v>
      </c>
      <c r="BH2331" s="6">
        <v>0.0</v>
      </c>
      <c r="BI2331" s="6">
        <v>0.0</v>
      </c>
      <c r="BJ2331" s="6" t="str">
        <f t="shared" ref="BJ2331:BO2331" si="2148">IFERROR(XLOOKUP($B2331,#REF!,#REF!,""),"")</f>
        <v/>
      </c>
      <c r="BK2331" s="6" t="str">
        <f t="shared" si="2148"/>
        <v/>
      </c>
      <c r="BL2331" s="6" t="str">
        <f t="shared" si="2148"/>
        <v/>
      </c>
      <c r="BM2331" s="6" t="str">
        <f t="shared" si="2148"/>
        <v/>
      </c>
      <c r="BN2331" s="6" t="str">
        <f t="shared" si="2148"/>
        <v/>
      </c>
      <c r="BO2331" s="6" t="str">
        <f t="shared" si="2148"/>
        <v/>
      </c>
      <c r="BP2331" s="6"/>
      <c r="BQ2331" s="6"/>
    </row>
    <row r="2332" ht="15.75" customHeight="1">
      <c r="A2332" s="5" t="s">
        <v>7253</v>
      </c>
      <c r="B2332" s="5" t="s">
        <v>11160</v>
      </c>
      <c r="C2332" s="5" t="s">
        <v>116</v>
      </c>
      <c r="D2332" s="5" t="s">
        <v>117</v>
      </c>
      <c r="E2332" s="19"/>
      <c r="F2332" s="2" t="s">
        <v>1812</v>
      </c>
      <c r="G2332" s="2" t="s">
        <v>7712</v>
      </c>
      <c r="H2332" s="2" t="s">
        <v>121</v>
      </c>
      <c r="I2332" s="2" t="s">
        <v>122</v>
      </c>
      <c r="J2332" s="2" t="s">
        <v>100</v>
      </c>
      <c r="K2332" s="2">
        <v>0.0</v>
      </c>
      <c r="L2332" s="6">
        <v>0.0</v>
      </c>
      <c r="M2332" s="6">
        <v>0.0</v>
      </c>
      <c r="N2332" s="6">
        <v>0.0</v>
      </c>
      <c r="O2332" s="6" t="s">
        <v>9321</v>
      </c>
      <c r="P2332" s="6"/>
      <c r="Q2332" s="6" t="s">
        <v>7982</v>
      </c>
      <c r="R2332" s="6">
        <v>0.0</v>
      </c>
      <c r="S2332" s="6">
        <v>0.0</v>
      </c>
      <c r="T2332" s="6">
        <v>0.0</v>
      </c>
      <c r="U2332" s="6">
        <v>0.0</v>
      </c>
      <c r="V2332" s="6">
        <v>0.0</v>
      </c>
      <c r="W2332" s="6" t="s">
        <v>127</v>
      </c>
      <c r="X2332" s="6">
        <v>0.0</v>
      </c>
      <c r="Y2332" s="6">
        <v>0.0</v>
      </c>
      <c r="Z2332" s="6">
        <v>0.0</v>
      </c>
      <c r="AA2332" s="6">
        <v>0.0</v>
      </c>
      <c r="AB2332" s="6">
        <v>0.0</v>
      </c>
      <c r="AC2332" s="6">
        <v>0.0</v>
      </c>
      <c r="AD2332" s="6" t="b">
        <v>1</v>
      </c>
      <c r="AE2332" s="6" t="s">
        <v>2669</v>
      </c>
      <c r="AF2332" s="6">
        <v>0.0</v>
      </c>
      <c r="AG2332" s="6">
        <v>0.0</v>
      </c>
      <c r="AH2332" s="6">
        <v>0.0</v>
      </c>
      <c r="AI2332" s="6">
        <v>53.0</v>
      </c>
      <c r="AJ2332" s="6" t="b">
        <v>1</v>
      </c>
      <c r="AK2332" s="6" t="s">
        <v>1273</v>
      </c>
      <c r="AL2332" s="6">
        <v>2.0</v>
      </c>
      <c r="AM2332" s="6" t="b">
        <v>0</v>
      </c>
      <c r="AN2332" s="6">
        <v>0.0</v>
      </c>
      <c r="AO2332" s="6">
        <v>0.0</v>
      </c>
      <c r="AP2332" s="6">
        <v>0.0</v>
      </c>
      <c r="AQ2332" s="6" t="s">
        <v>157</v>
      </c>
      <c r="AR2332" s="6">
        <v>0.0</v>
      </c>
      <c r="AS2332" s="6">
        <v>0.0</v>
      </c>
      <c r="AT2332" s="6">
        <v>0.0</v>
      </c>
      <c r="AU2332" s="6">
        <v>0.0</v>
      </c>
      <c r="AV2332" s="6">
        <v>0.0</v>
      </c>
      <c r="AW2332" s="6">
        <v>0.0</v>
      </c>
      <c r="AX2332" s="6">
        <v>0.0</v>
      </c>
      <c r="AY2332" s="6">
        <v>0.0</v>
      </c>
      <c r="AZ2332" s="6">
        <v>0.0</v>
      </c>
      <c r="BA2332" s="6">
        <v>0.0</v>
      </c>
      <c r="BB2332" s="6">
        <v>0.0</v>
      </c>
      <c r="BC2332" s="6">
        <v>0.0</v>
      </c>
      <c r="BD2332" s="6">
        <v>0.0</v>
      </c>
      <c r="BE2332" s="6">
        <v>0.0</v>
      </c>
      <c r="BF2332" s="6" t="s">
        <v>491</v>
      </c>
      <c r="BG2332" s="6">
        <v>0.0</v>
      </c>
      <c r="BH2332" s="6">
        <v>0.0</v>
      </c>
      <c r="BI2332" s="6">
        <v>0.0</v>
      </c>
      <c r="BJ2332" s="6" t="str">
        <f t="shared" ref="BJ2332:BO2332" si="2149">IFERROR(XLOOKUP($B2332,#REF!,#REF!,""),"")</f>
        <v/>
      </c>
      <c r="BK2332" s="6" t="str">
        <f t="shared" si="2149"/>
        <v/>
      </c>
      <c r="BL2332" s="6" t="str">
        <f t="shared" si="2149"/>
        <v/>
      </c>
      <c r="BM2332" s="6" t="str">
        <f t="shared" si="2149"/>
        <v/>
      </c>
      <c r="BN2332" s="6" t="str">
        <f t="shared" si="2149"/>
        <v/>
      </c>
      <c r="BO2332" s="6" t="str">
        <f t="shared" si="2149"/>
        <v/>
      </c>
      <c r="BP2332" s="6"/>
      <c r="BQ2332" s="6"/>
    </row>
    <row r="2333" ht="15.75" customHeight="1">
      <c r="A2333" s="5" t="s">
        <v>7253</v>
      </c>
      <c r="B2333" s="5" t="s">
        <v>11161</v>
      </c>
      <c r="C2333" s="5" t="s">
        <v>116</v>
      </c>
      <c r="D2333" s="5" t="s">
        <v>70</v>
      </c>
      <c r="E2333" s="19"/>
      <c r="F2333" s="2" t="s">
        <v>1812</v>
      </c>
      <c r="G2333" s="2" t="s">
        <v>6859</v>
      </c>
      <c r="H2333" s="2" t="s">
        <v>121</v>
      </c>
      <c r="I2333" s="2" t="s">
        <v>122</v>
      </c>
      <c r="J2333" s="2" t="s">
        <v>100</v>
      </c>
      <c r="K2333" s="2">
        <v>0.0</v>
      </c>
      <c r="L2333" s="6">
        <v>0.0</v>
      </c>
      <c r="M2333" s="6">
        <v>0.0</v>
      </c>
      <c r="N2333" s="6">
        <v>0.0</v>
      </c>
      <c r="O2333" s="6" t="s">
        <v>11162</v>
      </c>
      <c r="P2333" s="6"/>
      <c r="Q2333" s="6" t="s">
        <v>2029</v>
      </c>
      <c r="R2333" s="6" t="s">
        <v>7805</v>
      </c>
      <c r="S2333" s="6">
        <v>32.0</v>
      </c>
      <c r="T2333" s="6">
        <v>0.0</v>
      </c>
      <c r="U2333" s="6">
        <v>0.0</v>
      </c>
      <c r="V2333" s="6">
        <v>0.0</v>
      </c>
      <c r="W2333" s="6" t="s">
        <v>81</v>
      </c>
      <c r="X2333" s="6">
        <v>802.0</v>
      </c>
      <c r="Y2333" s="6">
        <v>0.0</v>
      </c>
      <c r="Z2333" s="6">
        <v>0.0</v>
      </c>
      <c r="AA2333" s="6">
        <v>0.0</v>
      </c>
      <c r="AB2333" s="6">
        <v>0.0</v>
      </c>
      <c r="AC2333" s="6">
        <v>0.0</v>
      </c>
      <c r="AD2333" s="6">
        <v>0.0</v>
      </c>
      <c r="AE2333" s="6">
        <v>0.0</v>
      </c>
      <c r="AF2333" s="6">
        <v>0.0</v>
      </c>
      <c r="AG2333" s="6" t="b">
        <v>1</v>
      </c>
      <c r="AH2333" s="6" t="b">
        <v>1</v>
      </c>
      <c r="AI2333" s="6">
        <v>0.0</v>
      </c>
      <c r="AJ2333" s="6">
        <v>0.0</v>
      </c>
      <c r="AK2333" s="6">
        <v>0.0</v>
      </c>
      <c r="AL2333" s="6">
        <v>0.0</v>
      </c>
      <c r="AM2333" s="6">
        <v>0.0</v>
      </c>
      <c r="AN2333" s="6">
        <v>0.0</v>
      </c>
      <c r="AO2333" s="6">
        <v>0.0</v>
      </c>
      <c r="AP2333" s="6">
        <v>0.0</v>
      </c>
      <c r="AQ2333" s="6" t="s">
        <v>82</v>
      </c>
      <c r="AR2333" s="6" t="s">
        <v>83</v>
      </c>
      <c r="AS2333" s="6">
        <v>0.0</v>
      </c>
      <c r="AT2333" s="7">
        <v>45150.0</v>
      </c>
      <c r="AU2333" s="6" t="s">
        <v>107</v>
      </c>
      <c r="AV2333" s="6">
        <v>0.0</v>
      </c>
      <c r="AW2333" s="6" t="s">
        <v>86</v>
      </c>
      <c r="AX2333" s="6" t="s">
        <v>1179</v>
      </c>
      <c r="AY2333" s="6" t="s">
        <v>1179</v>
      </c>
      <c r="AZ2333" s="6">
        <v>0.0</v>
      </c>
      <c r="BA2333" s="6">
        <v>0.0</v>
      </c>
      <c r="BB2333" s="6" t="s">
        <v>487</v>
      </c>
      <c r="BC2333" s="6">
        <v>0.0</v>
      </c>
      <c r="BD2333" s="6">
        <v>0.0</v>
      </c>
      <c r="BE2333" s="6">
        <v>0.0</v>
      </c>
      <c r="BF2333" s="6">
        <v>0.0</v>
      </c>
      <c r="BG2333" s="6" t="s">
        <v>8681</v>
      </c>
      <c r="BH2333" s="6">
        <v>0.0</v>
      </c>
      <c r="BI2333" s="6">
        <v>0.0</v>
      </c>
      <c r="BJ2333" s="6" t="str">
        <f t="shared" ref="BJ2333:BO2333" si="2150">IFERROR(XLOOKUP($B2333,#REF!,#REF!,""),"")</f>
        <v/>
      </c>
      <c r="BK2333" s="6" t="str">
        <f t="shared" si="2150"/>
        <v/>
      </c>
      <c r="BL2333" s="6" t="str">
        <f t="shared" si="2150"/>
        <v/>
      </c>
      <c r="BM2333" s="6" t="str">
        <f t="shared" si="2150"/>
        <v/>
      </c>
      <c r="BN2333" s="6" t="str">
        <f t="shared" si="2150"/>
        <v/>
      </c>
      <c r="BO2333" s="6" t="str">
        <f t="shared" si="2150"/>
        <v/>
      </c>
      <c r="BP2333" s="6"/>
      <c r="BQ2333" s="6"/>
    </row>
    <row r="2334" ht="15.75" customHeight="1">
      <c r="A2334" s="5" t="s">
        <v>7253</v>
      </c>
      <c r="B2334" s="5" t="s">
        <v>11163</v>
      </c>
      <c r="C2334" s="5" t="s">
        <v>116</v>
      </c>
      <c r="D2334" s="5" t="s">
        <v>117</v>
      </c>
      <c r="E2334" s="19"/>
      <c r="F2334" s="2" t="s">
        <v>1812</v>
      </c>
      <c r="G2334" s="2" t="s">
        <v>4690</v>
      </c>
      <c r="H2334" s="2" t="s">
        <v>121</v>
      </c>
      <c r="I2334" s="2" t="s">
        <v>122</v>
      </c>
      <c r="J2334" s="2" t="s">
        <v>1256</v>
      </c>
      <c r="K2334" s="2">
        <v>0.0</v>
      </c>
      <c r="L2334" s="6">
        <v>0.0</v>
      </c>
      <c r="M2334" s="6">
        <v>0.0</v>
      </c>
      <c r="N2334" s="6">
        <v>0.0</v>
      </c>
      <c r="O2334" s="6" t="s">
        <v>8473</v>
      </c>
      <c r="P2334" s="6" t="s">
        <v>4967</v>
      </c>
      <c r="Q2334" s="6" t="s">
        <v>4693</v>
      </c>
      <c r="R2334" s="7">
        <v>45180.0</v>
      </c>
      <c r="S2334" s="6">
        <v>1.0</v>
      </c>
      <c r="T2334" s="6">
        <v>0.0</v>
      </c>
      <c r="U2334" s="6" t="s">
        <v>7808</v>
      </c>
      <c r="V2334" s="6">
        <v>0.0</v>
      </c>
      <c r="W2334" s="6" t="s">
        <v>127</v>
      </c>
      <c r="X2334" s="6">
        <v>0.0</v>
      </c>
      <c r="Y2334" s="6">
        <v>0.0</v>
      </c>
      <c r="Z2334" s="6">
        <v>0.0</v>
      </c>
      <c r="AA2334" s="6">
        <v>0.0</v>
      </c>
      <c r="AB2334" s="6">
        <v>0.0</v>
      </c>
      <c r="AC2334" s="6">
        <v>0.0</v>
      </c>
      <c r="AD2334" s="6">
        <v>0.0</v>
      </c>
      <c r="AE2334" s="6">
        <v>0.0</v>
      </c>
      <c r="AF2334" s="6">
        <v>0.0</v>
      </c>
      <c r="AG2334" s="6">
        <v>0.0</v>
      </c>
      <c r="AH2334" s="6">
        <v>0.0</v>
      </c>
      <c r="AI2334" s="6">
        <v>16.0</v>
      </c>
      <c r="AJ2334" s="6" t="b">
        <v>1</v>
      </c>
      <c r="AK2334" s="6" t="s">
        <v>524</v>
      </c>
      <c r="AL2334" s="6">
        <v>4.0</v>
      </c>
      <c r="AM2334" s="6" t="b">
        <v>0</v>
      </c>
      <c r="AN2334" s="6">
        <v>0.0</v>
      </c>
      <c r="AO2334" s="6">
        <v>0.0</v>
      </c>
      <c r="AP2334" s="6">
        <v>0.0</v>
      </c>
      <c r="AQ2334" s="6" t="s">
        <v>2048</v>
      </c>
      <c r="AR2334" s="6">
        <v>0.0</v>
      </c>
      <c r="AS2334" s="6">
        <v>0.0</v>
      </c>
      <c r="AT2334" s="6">
        <v>0.0</v>
      </c>
      <c r="AU2334" s="6">
        <v>0.0</v>
      </c>
      <c r="AV2334" s="6">
        <v>0.0</v>
      </c>
      <c r="AW2334" s="6">
        <v>0.0</v>
      </c>
      <c r="AX2334" s="6">
        <v>0.0</v>
      </c>
      <c r="AY2334" s="6">
        <v>0.0</v>
      </c>
      <c r="AZ2334" s="6" t="s">
        <v>88</v>
      </c>
      <c r="BA2334" s="6">
        <v>0.0</v>
      </c>
      <c r="BB2334" s="6">
        <v>0.0</v>
      </c>
      <c r="BC2334" s="6">
        <v>0.0</v>
      </c>
      <c r="BD2334" s="6">
        <v>0.0</v>
      </c>
      <c r="BE2334" s="6">
        <v>0.0</v>
      </c>
      <c r="BF2334" s="6">
        <v>0.0</v>
      </c>
      <c r="BG2334" s="6">
        <v>0.0</v>
      </c>
      <c r="BH2334" s="6">
        <v>0.0</v>
      </c>
      <c r="BI2334" s="6">
        <v>0.0</v>
      </c>
      <c r="BJ2334" s="6" t="str">
        <f t="shared" ref="BJ2334:BO2334" si="2151">IFERROR(XLOOKUP($B2334,#REF!,#REF!,""),"")</f>
        <v/>
      </c>
      <c r="BK2334" s="6" t="str">
        <f t="shared" si="2151"/>
        <v/>
      </c>
      <c r="BL2334" s="6" t="str">
        <f t="shared" si="2151"/>
        <v/>
      </c>
      <c r="BM2334" s="6" t="str">
        <f t="shared" si="2151"/>
        <v/>
      </c>
      <c r="BN2334" s="6" t="str">
        <f t="shared" si="2151"/>
        <v/>
      </c>
      <c r="BO2334" s="6" t="str">
        <f t="shared" si="2151"/>
        <v/>
      </c>
      <c r="BP2334" s="6"/>
      <c r="BQ2334" s="6"/>
    </row>
    <row r="2335" ht="15.75" customHeight="1">
      <c r="A2335" s="5" t="s">
        <v>7253</v>
      </c>
      <c r="B2335" s="5" t="s">
        <v>11164</v>
      </c>
      <c r="C2335" s="5" t="s">
        <v>1486</v>
      </c>
      <c r="D2335" s="5" t="s">
        <v>70</v>
      </c>
      <c r="E2335" s="19"/>
      <c r="F2335" s="2" t="s">
        <v>1812</v>
      </c>
      <c r="G2335" s="2" t="s">
        <v>7661</v>
      </c>
      <c r="H2335" s="2" t="s">
        <v>1523</v>
      </c>
      <c r="I2335" s="2" t="s">
        <v>1524</v>
      </c>
      <c r="J2335" s="2" t="s">
        <v>100</v>
      </c>
      <c r="K2335" s="2" t="s">
        <v>3649</v>
      </c>
      <c r="L2335" s="6">
        <v>0.0</v>
      </c>
      <c r="M2335" s="6">
        <v>0.0</v>
      </c>
      <c r="N2335" s="6">
        <v>0.0</v>
      </c>
      <c r="O2335" s="6" t="s">
        <v>11165</v>
      </c>
      <c r="P2335" s="6" t="s">
        <v>5104</v>
      </c>
      <c r="Q2335" s="6" t="s">
        <v>7956</v>
      </c>
      <c r="R2335" s="7">
        <v>45088.0</v>
      </c>
      <c r="S2335" s="6">
        <v>222.0</v>
      </c>
      <c r="T2335" s="6">
        <v>0.0</v>
      </c>
      <c r="U2335" s="6">
        <v>0.0</v>
      </c>
      <c r="V2335" s="6">
        <v>0.0</v>
      </c>
      <c r="W2335" s="6" t="s">
        <v>81</v>
      </c>
      <c r="X2335" s="6">
        <v>714.0</v>
      </c>
      <c r="Y2335" s="6">
        <v>0.0</v>
      </c>
      <c r="Z2335" s="6">
        <v>0.0</v>
      </c>
      <c r="AA2335" s="6">
        <v>0.0</v>
      </c>
      <c r="AB2335" s="6">
        <v>0.0</v>
      </c>
      <c r="AC2335" s="6">
        <v>0.0</v>
      </c>
      <c r="AD2335" s="6">
        <v>0.0</v>
      </c>
      <c r="AE2335" s="6">
        <v>0.0</v>
      </c>
      <c r="AF2335" s="6">
        <v>0.0</v>
      </c>
      <c r="AG2335" s="6" t="b">
        <v>1</v>
      </c>
      <c r="AH2335" s="6" t="b">
        <v>1</v>
      </c>
      <c r="AI2335" s="6">
        <v>0.0</v>
      </c>
      <c r="AJ2335" s="6">
        <v>0.0</v>
      </c>
      <c r="AK2335" s="6">
        <v>0.0</v>
      </c>
      <c r="AL2335" s="6">
        <v>0.0</v>
      </c>
      <c r="AM2335" s="6">
        <v>0.0</v>
      </c>
      <c r="AN2335" s="6">
        <v>0.0</v>
      </c>
      <c r="AO2335" s="6">
        <v>0.0</v>
      </c>
      <c r="AP2335" s="6">
        <v>0.0</v>
      </c>
      <c r="AQ2335" s="6" t="s">
        <v>82</v>
      </c>
      <c r="AR2335" s="6" t="s">
        <v>105</v>
      </c>
      <c r="AS2335" s="6">
        <v>0.0</v>
      </c>
      <c r="AT2335" s="6" t="s">
        <v>1875</v>
      </c>
      <c r="AU2335" s="6" t="s">
        <v>107</v>
      </c>
      <c r="AV2335" s="6">
        <v>0.0</v>
      </c>
      <c r="AW2335" s="6" t="s">
        <v>11165</v>
      </c>
      <c r="AX2335" s="6" t="s">
        <v>87</v>
      </c>
      <c r="AY2335" s="6" t="s">
        <v>87</v>
      </c>
      <c r="AZ2335" s="6" t="s">
        <v>108</v>
      </c>
      <c r="BA2335" s="6" t="s">
        <v>1536</v>
      </c>
      <c r="BB2335" s="7">
        <v>45479.0</v>
      </c>
      <c r="BC2335" s="6">
        <v>0.0</v>
      </c>
      <c r="BD2335" s="6">
        <v>0.0</v>
      </c>
      <c r="BE2335" s="6">
        <v>0.0</v>
      </c>
      <c r="BF2335" s="6">
        <v>0.0</v>
      </c>
      <c r="BG2335" s="6" t="s">
        <v>8583</v>
      </c>
      <c r="BH2335" s="8" t="s">
        <v>11166</v>
      </c>
      <c r="BI2335" s="6">
        <v>0.0</v>
      </c>
      <c r="BJ2335" s="6" t="str">
        <f t="shared" ref="BJ2335:BO2335" si="2152">IFERROR(XLOOKUP($B2335,#REF!,#REF!,""),"")</f>
        <v/>
      </c>
      <c r="BK2335" s="6" t="str">
        <f t="shared" si="2152"/>
        <v/>
      </c>
      <c r="BL2335" s="6" t="str">
        <f t="shared" si="2152"/>
        <v/>
      </c>
      <c r="BM2335" s="6" t="str">
        <f t="shared" si="2152"/>
        <v/>
      </c>
      <c r="BN2335" s="6" t="str">
        <f t="shared" si="2152"/>
        <v/>
      </c>
      <c r="BO2335" s="6" t="str">
        <f t="shared" si="2152"/>
        <v/>
      </c>
      <c r="BP2335" s="6"/>
      <c r="BQ2335" s="6"/>
    </row>
    <row r="2336" ht="15.75" customHeight="1">
      <c r="A2336" s="5" t="s">
        <v>7253</v>
      </c>
      <c r="B2336" s="5" t="s">
        <v>11167</v>
      </c>
      <c r="C2336" s="5" t="s">
        <v>69</v>
      </c>
      <c r="D2336" s="5" t="s">
        <v>70</v>
      </c>
      <c r="E2336" s="19"/>
      <c r="F2336" s="2" t="s">
        <v>1812</v>
      </c>
      <c r="G2336" s="2" t="s">
        <v>5634</v>
      </c>
      <c r="H2336" s="2" t="s">
        <v>1688</v>
      </c>
      <c r="I2336" s="2" t="s">
        <v>75</v>
      </c>
      <c r="J2336" s="2" t="s">
        <v>100</v>
      </c>
      <c r="K2336" s="2">
        <v>0.0</v>
      </c>
      <c r="L2336" s="6">
        <v>0.0</v>
      </c>
      <c r="M2336" s="6">
        <v>0.0</v>
      </c>
      <c r="N2336" s="6">
        <v>0.0</v>
      </c>
      <c r="O2336" s="6" t="s">
        <v>11168</v>
      </c>
      <c r="P2336" s="6"/>
      <c r="Q2336" s="6" t="s">
        <v>8389</v>
      </c>
      <c r="R2336" s="6" t="s">
        <v>1400</v>
      </c>
      <c r="S2336" s="6">
        <v>157.0</v>
      </c>
      <c r="T2336" s="6">
        <v>0.0</v>
      </c>
      <c r="U2336" s="6">
        <v>0.0</v>
      </c>
      <c r="V2336" s="6">
        <v>0.0</v>
      </c>
      <c r="W2336" s="6" t="s">
        <v>81</v>
      </c>
      <c r="X2336" s="6">
        <v>860.0</v>
      </c>
      <c r="Y2336" s="6">
        <v>0.0</v>
      </c>
      <c r="Z2336" s="6">
        <v>0.0</v>
      </c>
      <c r="AA2336" s="6">
        <v>0.0</v>
      </c>
      <c r="AB2336" s="6">
        <v>0.0</v>
      </c>
      <c r="AC2336" s="6">
        <v>0.0</v>
      </c>
      <c r="AD2336" s="6">
        <v>0.0</v>
      </c>
      <c r="AE2336" s="6">
        <v>0.0</v>
      </c>
      <c r="AF2336" s="6">
        <v>0.0</v>
      </c>
      <c r="AG2336" s="6" t="b">
        <v>1</v>
      </c>
      <c r="AH2336" s="6" t="b">
        <v>1</v>
      </c>
      <c r="AI2336" s="6">
        <v>0.0</v>
      </c>
      <c r="AJ2336" s="6">
        <v>0.0</v>
      </c>
      <c r="AK2336" s="6">
        <v>0.0</v>
      </c>
      <c r="AL2336" s="6">
        <v>0.0</v>
      </c>
      <c r="AM2336" s="6">
        <v>0.0</v>
      </c>
      <c r="AN2336" s="6">
        <v>0.0</v>
      </c>
      <c r="AO2336" s="6">
        <v>0.0</v>
      </c>
      <c r="AP2336" s="6">
        <v>0.0</v>
      </c>
      <c r="AQ2336" s="6" t="s">
        <v>82</v>
      </c>
      <c r="AR2336" s="6" t="s">
        <v>105</v>
      </c>
      <c r="AS2336" s="6">
        <v>0.0</v>
      </c>
      <c r="AT2336" s="7">
        <v>45179.0</v>
      </c>
      <c r="AU2336" s="6" t="s">
        <v>85</v>
      </c>
      <c r="AV2336" s="6">
        <v>0.0</v>
      </c>
      <c r="AW2336" s="6" t="s">
        <v>11168</v>
      </c>
      <c r="AX2336" s="6" t="s">
        <v>87</v>
      </c>
      <c r="AY2336" s="6" t="s">
        <v>87</v>
      </c>
      <c r="AZ2336" s="6" t="s">
        <v>108</v>
      </c>
      <c r="BA2336" s="6" t="s">
        <v>301</v>
      </c>
      <c r="BB2336" s="7">
        <v>45506.0</v>
      </c>
      <c r="BC2336" s="6">
        <v>0.0</v>
      </c>
      <c r="BD2336" s="6">
        <v>0.0</v>
      </c>
      <c r="BE2336" s="6">
        <v>0.0</v>
      </c>
      <c r="BF2336" s="6">
        <v>0.0</v>
      </c>
      <c r="BG2336" s="6" t="s">
        <v>7750</v>
      </c>
      <c r="BH2336" s="6">
        <v>0.0</v>
      </c>
      <c r="BI2336" s="6">
        <v>0.0</v>
      </c>
      <c r="BJ2336" s="6" t="str">
        <f t="shared" ref="BJ2336:BO2336" si="2153">IFERROR(XLOOKUP($B2336,#REF!,#REF!,""),"")</f>
        <v/>
      </c>
      <c r="BK2336" s="6" t="str">
        <f t="shared" si="2153"/>
        <v/>
      </c>
      <c r="BL2336" s="6" t="str">
        <f t="shared" si="2153"/>
        <v/>
      </c>
      <c r="BM2336" s="6" t="str">
        <f t="shared" si="2153"/>
        <v/>
      </c>
      <c r="BN2336" s="6" t="str">
        <f t="shared" si="2153"/>
        <v/>
      </c>
      <c r="BO2336" s="6" t="str">
        <f t="shared" si="2153"/>
        <v/>
      </c>
      <c r="BP2336" s="6"/>
      <c r="BQ2336" s="6"/>
    </row>
    <row r="2337" ht="15.75" customHeight="1">
      <c r="A2337" s="5" t="s">
        <v>7253</v>
      </c>
      <c r="B2337" s="5" t="s">
        <v>11169</v>
      </c>
      <c r="C2337" s="5" t="s">
        <v>116</v>
      </c>
      <c r="D2337" s="5" t="s">
        <v>70</v>
      </c>
      <c r="E2337" s="19"/>
      <c r="F2337" s="2" t="s">
        <v>1812</v>
      </c>
      <c r="G2337" s="2" t="s">
        <v>7307</v>
      </c>
      <c r="H2337" s="2" t="s">
        <v>121</v>
      </c>
      <c r="I2337" s="2" t="s">
        <v>122</v>
      </c>
      <c r="J2337" s="2" t="s">
        <v>100</v>
      </c>
      <c r="K2337" s="2">
        <v>0.0</v>
      </c>
      <c r="L2337" s="6">
        <v>0.0</v>
      </c>
      <c r="M2337" s="6">
        <v>0.0</v>
      </c>
      <c r="N2337" s="6">
        <v>0.0</v>
      </c>
      <c r="O2337" s="6" t="s">
        <v>11170</v>
      </c>
      <c r="P2337" s="6"/>
      <c r="Q2337" s="6" t="s">
        <v>2091</v>
      </c>
      <c r="R2337" s="7">
        <v>44992.0</v>
      </c>
      <c r="S2337" s="6">
        <v>32.0</v>
      </c>
      <c r="T2337" s="6">
        <v>0.0</v>
      </c>
      <c r="U2337" s="6">
        <v>0.0</v>
      </c>
      <c r="V2337" s="6">
        <v>0.0</v>
      </c>
      <c r="W2337" s="6" t="s">
        <v>81</v>
      </c>
      <c r="X2337" s="6">
        <v>971.0</v>
      </c>
      <c r="Y2337" s="6">
        <v>0.0</v>
      </c>
      <c r="Z2337" s="6">
        <v>0.0</v>
      </c>
      <c r="AA2337" s="6">
        <v>0.0</v>
      </c>
      <c r="AB2337" s="6">
        <v>0.0</v>
      </c>
      <c r="AC2337" s="6">
        <v>0.0</v>
      </c>
      <c r="AD2337" s="6">
        <v>0.0</v>
      </c>
      <c r="AE2337" s="6">
        <v>0.0</v>
      </c>
      <c r="AF2337" s="6">
        <v>0.0</v>
      </c>
      <c r="AG2337" s="6" t="b">
        <v>1</v>
      </c>
      <c r="AH2337" s="6" t="b">
        <v>1</v>
      </c>
      <c r="AI2337" s="6">
        <v>0.0</v>
      </c>
      <c r="AJ2337" s="6">
        <v>0.0</v>
      </c>
      <c r="AK2337" s="6">
        <v>0.0</v>
      </c>
      <c r="AL2337" s="6">
        <v>0.0</v>
      </c>
      <c r="AM2337" s="6">
        <v>0.0</v>
      </c>
      <c r="AN2337" s="6">
        <v>0.0</v>
      </c>
      <c r="AO2337" s="6">
        <v>0.0</v>
      </c>
      <c r="AP2337" s="6">
        <v>0.0</v>
      </c>
      <c r="AQ2337" s="6" t="s">
        <v>82</v>
      </c>
      <c r="AR2337" s="6" t="s">
        <v>83</v>
      </c>
      <c r="AS2337" s="6">
        <v>0.0</v>
      </c>
      <c r="AT2337" s="6" t="s">
        <v>155</v>
      </c>
      <c r="AU2337" s="6" t="s">
        <v>107</v>
      </c>
      <c r="AV2337" s="6">
        <v>0.0</v>
      </c>
      <c r="AW2337" s="6" t="s">
        <v>86</v>
      </c>
      <c r="AX2337" s="6" t="s">
        <v>890</v>
      </c>
      <c r="AY2337" s="6" t="s">
        <v>890</v>
      </c>
      <c r="AZ2337" s="6" t="s">
        <v>108</v>
      </c>
      <c r="BA2337" s="6" t="s">
        <v>1062</v>
      </c>
      <c r="BB2337" s="7">
        <v>45178.0</v>
      </c>
      <c r="BC2337" s="6">
        <v>0.0</v>
      </c>
      <c r="BD2337" s="6">
        <v>0.0</v>
      </c>
      <c r="BE2337" s="6">
        <v>0.0</v>
      </c>
      <c r="BF2337" s="6">
        <v>0.0</v>
      </c>
      <c r="BG2337" s="6" t="s">
        <v>8883</v>
      </c>
      <c r="BH2337" s="8" t="s">
        <v>11171</v>
      </c>
      <c r="BI2337" s="6">
        <v>0.0</v>
      </c>
      <c r="BJ2337" s="6" t="str">
        <f t="shared" ref="BJ2337:BO2337" si="2154">IFERROR(XLOOKUP($B2337,#REF!,#REF!,""),"")</f>
        <v/>
      </c>
      <c r="BK2337" s="6" t="str">
        <f t="shared" si="2154"/>
        <v/>
      </c>
      <c r="BL2337" s="6" t="str">
        <f t="shared" si="2154"/>
        <v/>
      </c>
      <c r="BM2337" s="6" t="str">
        <f t="shared" si="2154"/>
        <v/>
      </c>
      <c r="BN2337" s="6" t="str">
        <f t="shared" si="2154"/>
        <v/>
      </c>
      <c r="BO2337" s="6" t="str">
        <f t="shared" si="2154"/>
        <v/>
      </c>
      <c r="BP2337" s="6"/>
      <c r="BQ2337" s="6"/>
    </row>
    <row r="2338" ht="15.75" customHeight="1">
      <c r="A2338" s="5" t="s">
        <v>7253</v>
      </c>
      <c r="B2338" s="5" t="s">
        <v>11172</v>
      </c>
      <c r="C2338" s="5" t="s">
        <v>116</v>
      </c>
      <c r="D2338" s="5" t="s">
        <v>70</v>
      </c>
      <c r="E2338" s="19"/>
      <c r="F2338" s="2" t="s">
        <v>1812</v>
      </c>
      <c r="G2338" s="2" t="s">
        <v>201</v>
      </c>
      <c r="H2338" s="2" t="s">
        <v>121</v>
      </c>
      <c r="I2338" s="2" t="s">
        <v>122</v>
      </c>
      <c r="J2338" s="2" t="s">
        <v>100</v>
      </c>
      <c r="K2338" s="2">
        <v>0.0</v>
      </c>
      <c r="L2338" s="6">
        <v>0.0</v>
      </c>
      <c r="M2338" s="6">
        <v>0.0</v>
      </c>
      <c r="N2338" s="6">
        <v>0.0</v>
      </c>
      <c r="O2338" s="6" t="s">
        <v>11173</v>
      </c>
      <c r="P2338" s="6"/>
      <c r="Q2338" s="6">
        <v>0.0</v>
      </c>
      <c r="R2338" s="6" t="s">
        <v>9109</v>
      </c>
      <c r="S2338" s="6">
        <v>176.0</v>
      </c>
      <c r="T2338" s="6">
        <v>0.0</v>
      </c>
      <c r="U2338" s="6">
        <v>0.0</v>
      </c>
      <c r="V2338" s="6">
        <v>0.0</v>
      </c>
      <c r="W2338" s="6" t="s">
        <v>156</v>
      </c>
      <c r="X2338" s="6">
        <v>567.0</v>
      </c>
      <c r="Y2338" s="6">
        <v>0.0</v>
      </c>
      <c r="Z2338" s="6">
        <v>0.0</v>
      </c>
      <c r="AA2338" s="6">
        <v>0.0</v>
      </c>
      <c r="AB2338" s="6">
        <v>0.0</v>
      </c>
      <c r="AC2338" s="6">
        <v>0.0</v>
      </c>
      <c r="AD2338" s="6">
        <v>0.0</v>
      </c>
      <c r="AE2338" s="6">
        <v>0.0</v>
      </c>
      <c r="AF2338" s="6" t="b">
        <v>1</v>
      </c>
      <c r="AG2338" s="6" t="b">
        <v>1</v>
      </c>
      <c r="AH2338" s="6" t="b">
        <v>1</v>
      </c>
      <c r="AI2338" s="6">
        <v>0.0</v>
      </c>
      <c r="AJ2338" s="6">
        <v>0.0</v>
      </c>
      <c r="AK2338" s="6">
        <v>0.0</v>
      </c>
      <c r="AL2338" s="6">
        <v>0.0</v>
      </c>
      <c r="AM2338" s="6">
        <v>0.0</v>
      </c>
      <c r="AN2338" s="6">
        <v>0.0</v>
      </c>
      <c r="AO2338" s="6">
        <v>0.0</v>
      </c>
      <c r="AP2338" s="6">
        <v>0.0</v>
      </c>
      <c r="AQ2338" s="6" t="s">
        <v>157</v>
      </c>
      <c r="AR2338" s="6" t="s">
        <v>83</v>
      </c>
      <c r="AS2338" s="6">
        <v>0.0</v>
      </c>
      <c r="AT2338" s="6" t="s">
        <v>410</v>
      </c>
      <c r="AU2338" s="6" t="s">
        <v>107</v>
      </c>
      <c r="AV2338" s="6">
        <v>0.0</v>
      </c>
      <c r="AW2338" s="6" t="s">
        <v>86</v>
      </c>
      <c r="AX2338" s="6" t="s">
        <v>87</v>
      </c>
      <c r="AY2338" s="6" t="s">
        <v>87</v>
      </c>
      <c r="AZ2338" s="6">
        <v>0.0</v>
      </c>
      <c r="BA2338" s="6" t="s">
        <v>7387</v>
      </c>
      <c r="BB2338" s="6" t="s">
        <v>1400</v>
      </c>
      <c r="BC2338" s="6">
        <v>0.0</v>
      </c>
      <c r="BD2338" s="6">
        <v>0.0</v>
      </c>
      <c r="BE2338" s="6">
        <v>0.0</v>
      </c>
      <c r="BF2338" s="6">
        <v>0.0</v>
      </c>
      <c r="BG2338" s="6" t="s">
        <v>5845</v>
      </c>
      <c r="BH2338" s="8" t="s">
        <v>11174</v>
      </c>
      <c r="BI2338" s="6">
        <v>0.0</v>
      </c>
      <c r="BJ2338" s="6" t="str">
        <f t="shared" ref="BJ2338:BO2338" si="2155">IFERROR(XLOOKUP($B2338,#REF!,#REF!,""),"")</f>
        <v/>
      </c>
      <c r="BK2338" s="6" t="str">
        <f t="shared" si="2155"/>
        <v/>
      </c>
      <c r="BL2338" s="6" t="str">
        <f t="shared" si="2155"/>
        <v/>
      </c>
      <c r="BM2338" s="6" t="str">
        <f t="shared" si="2155"/>
        <v/>
      </c>
      <c r="BN2338" s="6" t="str">
        <f t="shared" si="2155"/>
        <v/>
      </c>
      <c r="BO2338" s="6" t="str">
        <f t="shared" si="2155"/>
        <v/>
      </c>
      <c r="BP2338" s="6"/>
      <c r="BQ2338" s="6"/>
    </row>
    <row r="2339" ht="15.75" customHeight="1">
      <c r="A2339" s="5" t="s">
        <v>7253</v>
      </c>
      <c r="B2339" s="5" t="s">
        <v>11175</v>
      </c>
      <c r="C2339" s="5" t="s">
        <v>116</v>
      </c>
      <c r="D2339" s="5" t="s">
        <v>70</v>
      </c>
      <c r="E2339" s="19"/>
      <c r="F2339" s="2" t="s">
        <v>1812</v>
      </c>
      <c r="G2339" s="2" t="s">
        <v>7531</v>
      </c>
      <c r="H2339" s="2" t="s">
        <v>7532</v>
      </c>
      <c r="I2339" s="2" t="s">
        <v>122</v>
      </c>
      <c r="J2339" s="2" t="s">
        <v>100</v>
      </c>
      <c r="K2339" s="2">
        <v>0.0</v>
      </c>
      <c r="L2339" s="6">
        <v>0.0</v>
      </c>
      <c r="M2339" s="6">
        <v>0.0</v>
      </c>
      <c r="N2339" s="6">
        <v>0.0</v>
      </c>
      <c r="O2339" s="6" t="s">
        <v>11176</v>
      </c>
      <c r="P2339" s="6"/>
      <c r="Q2339" s="6" t="s">
        <v>8551</v>
      </c>
      <c r="R2339" s="7">
        <v>45600.0</v>
      </c>
      <c r="S2339" s="6">
        <v>224.0</v>
      </c>
      <c r="T2339" s="6">
        <v>0.0</v>
      </c>
      <c r="U2339" s="6">
        <v>0.0</v>
      </c>
      <c r="V2339" s="6">
        <v>0.0</v>
      </c>
      <c r="W2339" s="6" t="s">
        <v>81</v>
      </c>
      <c r="X2339" s="6">
        <v>676.0</v>
      </c>
      <c r="Y2339" s="6">
        <v>0.0</v>
      </c>
      <c r="Z2339" s="6">
        <v>0.0</v>
      </c>
      <c r="AA2339" s="6">
        <v>0.0</v>
      </c>
      <c r="AB2339" s="6">
        <v>0.0</v>
      </c>
      <c r="AC2339" s="6">
        <v>0.0</v>
      </c>
      <c r="AD2339" s="6">
        <v>0.0</v>
      </c>
      <c r="AE2339" s="6">
        <v>0.0</v>
      </c>
      <c r="AF2339" s="6">
        <v>0.0</v>
      </c>
      <c r="AG2339" s="6" t="b">
        <v>1</v>
      </c>
      <c r="AH2339" s="6" t="b">
        <v>1</v>
      </c>
      <c r="AI2339" s="6">
        <v>0.0</v>
      </c>
      <c r="AJ2339" s="6">
        <v>0.0</v>
      </c>
      <c r="AK2339" s="6">
        <v>0.0</v>
      </c>
      <c r="AL2339" s="6">
        <v>0.0</v>
      </c>
      <c r="AM2339" s="6">
        <v>0.0</v>
      </c>
      <c r="AN2339" s="6">
        <v>0.0</v>
      </c>
      <c r="AO2339" s="6">
        <v>0.0</v>
      </c>
      <c r="AP2339" s="6">
        <v>1600.0</v>
      </c>
      <c r="AQ2339" s="6" t="s">
        <v>82</v>
      </c>
      <c r="AR2339" s="6" t="s">
        <v>83</v>
      </c>
      <c r="AS2339" s="6">
        <v>0.0</v>
      </c>
      <c r="AT2339" s="6" t="s">
        <v>208</v>
      </c>
      <c r="AU2339" s="6" t="s">
        <v>107</v>
      </c>
      <c r="AV2339" s="6">
        <v>0.0</v>
      </c>
      <c r="AW2339" s="6" t="s">
        <v>86</v>
      </c>
      <c r="AX2339" s="6" t="s">
        <v>87</v>
      </c>
      <c r="AY2339" s="6" t="s">
        <v>87</v>
      </c>
      <c r="AZ2339" s="6">
        <v>0.0</v>
      </c>
      <c r="BA2339" s="6" t="s">
        <v>7387</v>
      </c>
      <c r="BB2339" s="6" t="s">
        <v>802</v>
      </c>
      <c r="BC2339" s="6">
        <v>0.0</v>
      </c>
      <c r="BD2339" s="6">
        <v>0.0</v>
      </c>
      <c r="BE2339" s="6">
        <v>0.0</v>
      </c>
      <c r="BF2339" s="6">
        <v>0.0</v>
      </c>
      <c r="BG2339" s="6" t="s">
        <v>5845</v>
      </c>
      <c r="BH2339" s="8" t="s">
        <v>11177</v>
      </c>
      <c r="BI2339" s="6">
        <v>0.0</v>
      </c>
      <c r="BJ2339" s="6" t="str">
        <f t="shared" ref="BJ2339:BO2339" si="2156">IFERROR(XLOOKUP($B2339,#REF!,#REF!,""),"")</f>
        <v/>
      </c>
      <c r="BK2339" s="6" t="str">
        <f t="shared" si="2156"/>
        <v/>
      </c>
      <c r="BL2339" s="6" t="str">
        <f t="shared" si="2156"/>
        <v/>
      </c>
      <c r="BM2339" s="6" t="str">
        <f t="shared" si="2156"/>
        <v/>
      </c>
      <c r="BN2339" s="6" t="str">
        <f t="shared" si="2156"/>
        <v/>
      </c>
      <c r="BO2339" s="6" t="str">
        <f t="shared" si="2156"/>
        <v/>
      </c>
      <c r="BP2339" s="6"/>
      <c r="BQ2339" s="6"/>
    </row>
    <row r="2340" ht="15.75" customHeight="1">
      <c r="A2340" s="5" t="s">
        <v>7253</v>
      </c>
      <c r="B2340" s="5" t="s">
        <v>11178</v>
      </c>
      <c r="C2340" s="5" t="s">
        <v>116</v>
      </c>
      <c r="D2340" s="5" t="s">
        <v>70</v>
      </c>
      <c r="E2340" s="19"/>
      <c r="F2340" s="2" t="s">
        <v>1812</v>
      </c>
      <c r="G2340" s="2" t="s">
        <v>7307</v>
      </c>
      <c r="H2340" s="2" t="s">
        <v>121</v>
      </c>
      <c r="I2340" s="2" t="s">
        <v>122</v>
      </c>
      <c r="J2340" s="2" t="s">
        <v>100</v>
      </c>
      <c r="K2340" s="2">
        <v>0.0</v>
      </c>
      <c r="L2340" s="6">
        <v>0.0</v>
      </c>
      <c r="M2340" s="6">
        <v>0.0</v>
      </c>
      <c r="N2340" s="6">
        <v>0.0</v>
      </c>
      <c r="O2340" s="6" t="s">
        <v>11179</v>
      </c>
      <c r="P2340" s="6"/>
      <c r="Q2340" s="6" t="s">
        <v>7309</v>
      </c>
      <c r="R2340" s="6" t="s">
        <v>6900</v>
      </c>
      <c r="S2340" s="6">
        <v>55.0</v>
      </c>
      <c r="T2340" s="6">
        <v>0.0</v>
      </c>
      <c r="U2340" s="6">
        <v>0.0</v>
      </c>
      <c r="V2340" s="6">
        <v>0.0</v>
      </c>
      <c r="W2340" s="6" t="s">
        <v>81</v>
      </c>
      <c r="X2340" s="6">
        <v>1056.0</v>
      </c>
      <c r="Y2340" s="6">
        <v>0.0</v>
      </c>
      <c r="Z2340" s="6">
        <v>0.0</v>
      </c>
      <c r="AA2340" s="6">
        <v>0.0</v>
      </c>
      <c r="AB2340" s="6">
        <v>0.0</v>
      </c>
      <c r="AC2340" s="6">
        <v>0.0</v>
      </c>
      <c r="AD2340" s="6">
        <v>0.0</v>
      </c>
      <c r="AE2340" s="6">
        <v>0.0</v>
      </c>
      <c r="AF2340" s="6">
        <v>0.0</v>
      </c>
      <c r="AG2340" s="6" t="b">
        <v>1</v>
      </c>
      <c r="AH2340" s="6" t="b">
        <v>1</v>
      </c>
      <c r="AI2340" s="6">
        <v>0.0</v>
      </c>
      <c r="AJ2340" s="6">
        <v>0.0</v>
      </c>
      <c r="AK2340" s="6">
        <v>0.0</v>
      </c>
      <c r="AL2340" s="6">
        <v>0.0</v>
      </c>
      <c r="AM2340" s="6">
        <v>0.0</v>
      </c>
      <c r="AN2340" s="6">
        <v>0.0</v>
      </c>
      <c r="AO2340" s="6">
        <v>0.0</v>
      </c>
      <c r="AP2340" s="6">
        <v>0.0</v>
      </c>
      <c r="AQ2340" s="6" t="s">
        <v>82</v>
      </c>
      <c r="AR2340" s="6" t="s">
        <v>83</v>
      </c>
      <c r="AS2340" s="6">
        <v>0.0</v>
      </c>
      <c r="AT2340" s="6" t="s">
        <v>1741</v>
      </c>
      <c r="AU2340" s="6" t="s">
        <v>107</v>
      </c>
      <c r="AV2340" s="6">
        <v>0.0</v>
      </c>
      <c r="AW2340" s="6" t="s">
        <v>86</v>
      </c>
      <c r="AX2340" s="6" t="s">
        <v>890</v>
      </c>
      <c r="AY2340" s="6" t="s">
        <v>890</v>
      </c>
      <c r="AZ2340" s="6" t="s">
        <v>108</v>
      </c>
      <c r="BA2340" s="6" t="s">
        <v>1438</v>
      </c>
      <c r="BB2340" s="7">
        <v>44963.0</v>
      </c>
      <c r="BC2340" s="6">
        <v>0.0</v>
      </c>
      <c r="BD2340" s="6">
        <v>0.0</v>
      </c>
      <c r="BE2340" s="6">
        <v>0.0</v>
      </c>
      <c r="BF2340" s="6">
        <v>0.0</v>
      </c>
      <c r="BG2340" s="6" t="s">
        <v>7969</v>
      </c>
      <c r="BH2340" s="8" t="s">
        <v>11180</v>
      </c>
      <c r="BI2340" s="6">
        <v>0.0</v>
      </c>
      <c r="BJ2340" s="6" t="str">
        <f t="shared" ref="BJ2340:BO2340" si="2157">IFERROR(XLOOKUP($B2340,#REF!,#REF!,""),"")</f>
        <v/>
      </c>
      <c r="BK2340" s="6" t="str">
        <f t="shared" si="2157"/>
        <v/>
      </c>
      <c r="BL2340" s="6" t="str">
        <f t="shared" si="2157"/>
        <v/>
      </c>
      <c r="BM2340" s="6" t="str">
        <f t="shared" si="2157"/>
        <v/>
      </c>
      <c r="BN2340" s="6" t="str">
        <f t="shared" si="2157"/>
        <v/>
      </c>
      <c r="BO2340" s="6" t="str">
        <f t="shared" si="2157"/>
        <v/>
      </c>
      <c r="BP2340" s="6"/>
      <c r="BQ2340" s="6"/>
    </row>
    <row r="2341" ht="15.75" customHeight="1">
      <c r="A2341" s="5" t="s">
        <v>7253</v>
      </c>
      <c r="B2341" s="5" t="s">
        <v>11181</v>
      </c>
      <c r="C2341" s="5" t="s">
        <v>69</v>
      </c>
      <c r="D2341" s="5" t="s">
        <v>70</v>
      </c>
      <c r="E2341" s="19"/>
      <c r="F2341" s="2" t="s">
        <v>1812</v>
      </c>
      <c r="G2341" s="2" t="s">
        <v>11182</v>
      </c>
      <c r="H2341" s="2" t="s">
        <v>3665</v>
      </c>
      <c r="I2341" s="2" t="s">
        <v>75</v>
      </c>
      <c r="J2341" s="2" t="s">
        <v>100</v>
      </c>
      <c r="K2341" s="2">
        <v>0.0</v>
      </c>
      <c r="L2341" s="6">
        <v>0.0</v>
      </c>
      <c r="M2341" s="6">
        <v>0.0</v>
      </c>
      <c r="N2341" s="6">
        <v>0.0</v>
      </c>
      <c r="O2341" s="6" t="s">
        <v>11183</v>
      </c>
      <c r="P2341" s="6"/>
      <c r="Q2341" s="6">
        <v>0.0</v>
      </c>
      <c r="R2341" s="7">
        <v>44967.0</v>
      </c>
      <c r="S2341" s="6">
        <v>55.0</v>
      </c>
      <c r="T2341" s="6">
        <v>0.0</v>
      </c>
      <c r="U2341" s="6">
        <v>0.0</v>
      </c>
      <c r="V2341" s="6">
        <v>0.0</v>
      </c>
      <c r="W2341" s="6" t="s">
        <v>81</v>
      </c>
      <c r="X2341" s="6">
        <v>872.0</v>
      </c>
      <c r="Y2341" s="6">
        <v>0.0</v>
      </c>
      <c r="Z2341" s="6">
        <v>0.0</v>
      </c>
      <c r="AA2341" s="6">
        <v>0.0</v>
      </c>
      <c r="AB2341" s="6">
        <v>0.0</v>
      </c>
      <c r="AC2341" s="6">
        <v>0.0</v>
      </c>
      <c r="AD2341" s="6">
        <v>0.0</v>
      </c>
      <c r="AE2341" s="6">
        <v>0.0</v>
      </c>
      <c r="AF2341" s="6">
        <v>0.0</v>
      </c>
      <c r="AG2341" s="6" t="b">
        <v>1</v>
      </c>
      <c r="AH2341" s="6" t="b">
        <v>1</v>
      </c>
      <c r="AI2341" s="6">
        <v>0.0</v>
      </c>
      <c r="AJ2341" s="6">
        <v>0.0</v>
      </c>
      <c r="AK2341" s="6">
        <v>0.0</v>
      </c>
      <c r="AL2341" s="6">
        <v>0.0</v>
      </c>
      <c r="AM2341" s="6">
        <v>0.0</v>
      </c>
      <c r="AN2341" s="6">
        <v>0.0</v>
      </c>
      <c r="AO2341" s="6">
        <v>0.0</v>
      </c>
      <c r="AP2341" s="6">
        <v>0.0</v>
      </c>
      <c r="AQ2341" s="6" t="s">
        <v>82</v>
      </c>
      <c r="AR2341" s="6" t="s">
        <v>105</v>
      </c>
      <c r="AS2341" s="6">
        <v>0.0</v>
      </c>
      <c r="AT2341" s="7">
        <v>45240.0</v>
      </c>
      <c r="AU2341" s="6" t="s">
        <v>107</v>
      </c>
      <c r="AV2341" s="6">
        <v>0.0</v>
      </c>
      <c r="AW2341" s="6" t="s">
        <v>11183</v>
      </c>
      <c r="AX2341" s="6" t="s">
        <v>87</v>
      </c>
      <c r="AY2341" s="6" t="s">
        <v>87</v>
      </c>
      <c r="AZ2341" s="6" t="s">
        <v>108</v>
      </c>
      <c r="BA2341" s="6" t="s">
        <v>159</v>
      </c>
      <c r="BB2341" s="6" t="s">
        <v>1497</v>
      </c>
      <c r="BC2341" s="6">
        <v>0.0</v>
      </c>
      <c r="BD2341" s="6">
        <v>0.0</v>
      </c>
      <c r="BE2341" s="6">
        <v>0.0</v>
      </c>
      <c r="BF2341" s="6">
        <v>0.0</v>
      </c>
      <c r="BG2341" s="6" t="s">
        <v>337</v>
      </c>
      <c r="BH2341" s="6">
        <v>0.0</v>
      </c>
      <c r="BI2341" s="6">
        <v>0.0</v>
      </c>
      <c r="BJ2341" s="6" t="str">
        <f t="shared" ref="BJ2341:BO2341" si="2158">IFERROR(XLOOKUP($B2341,#REF!,#REF!,""),"")</f>
        <v/>
      </c>
      <c r="BK2341" s="6" t="str">
        <f t="shared" si="2158"/>
        <v/>
      </c>
      <c r="BL2341" s="6" t="str">
        <f t="shared" si="2158"/>
        <v/>
      </c>
      <c r="BM2341" s="6" t="str">
        <f t="shared" si="2158"/>
        <v/>
      </c>
      <c r="BN2341" s="6" t="str">
        <f t="shared" si="2158"/>
        <v/>
      </c>
      <c r="BO2341" s="6" t="str">
        <f t="shared" si="2158"/>
        <v/>
      </c>
      <c r="BP2341" s="6"/>
      <c r="BQ2341" s="6"/>
    </row>
    <row r="2342" ht="15.75" customHeight="1">
      <c r="A2342" s="5" t="s">
        <v>7253</v>
      </c>
      <c r="B2342" s="5" t="s">
        <v>11184</v>
      </c>
      <c r="C2342" s="5" t="s">
        <v>831</v>
      </c>
      <c r="D2342" s="5" t="s">
        <v>70</v>
      </c>
      <c r="E2342" s="19"/>
      <c r="F2342" s="2" t="s">
        <v>11185</v>
      </c>
      <c r="G2342" s="2" t="s">
        <v>4422</v>
      </c>
      <c r="H2342" s="2" t="s">
        <v>4423</v>
      </c>
      <c r="I2342" s="2" t="s">
        <v>4424</v>
      </c>
      <c r="J2342" s="2" t="s">
        <v>100</v>
      </c>
      <c r="K2342" s="2">
        <v>0.0</v>
      </c>
      <c r="L2342" s="6">
        <v>0.0</v>
      </c>
      <c r="M2342" s="6">
        <v>0.0</v>
      </c>
      <c r="N2342" s="6">
        <v>0.0</v>
      </c>
      <c r="O2342" s="6" t="s">
        <v>11186</v>
      </c>
      <c r="P2342" s="6" t="s">
        <v>4077</v>
      </c>
      <c r="Q2342" s="6" t="s">
        <v>4427</v>
      </c>
      <c r="R2342" s="6" t="s">
        <v>11187</v>
      </c>
      <c r="S2342" s="6">
        <v>162.0</v>
      </c>
      <c r="T2342" s="6">
        <v>0.0</v>
      </c>
      <c r="U2342" s="6">
        <v>0.0</v>
      </c>
      <c r="V2342" s="6">
        <v>0.0</v>
      </c>
      <c r="W2342" s="6" t="s">
        <v>81</v>
      </c>
      <c r="X2342" s="6">
        <v>299.0</v>
      </c>
      <c r="Y2342" s="6">
        <v>0.0</v>
      </c>
      <c r="Z2342" s="6">
        <v>0.0</v>
      </c>
      <c r="AA2342" s="6">
        <v>0.0</v>
      </c>
      <c r="AB2342" s="6">
        <v>0.0</v>
      </c>
      <c r="AC2342" s="6">
        <v>0.0</v>
      </c>
      <c r="AD2342" s="6">
        <v>0.0</v>
      </c>
      <c r="AE2342" s="6">
        <v>0.0</v>
      </c>
      <c r="AF2342" s="6">
        <v>0.0</v>
      </c>
      <c r="AG2342" s="6" t="b">
        <v>1</v>
      </c>
      <c r="AH2342" s="6">
        <v>0.0</v>
      </c>
      <c r="AI2342" s="6">
        <v>0.0</v>
      </c>
      <c r="AJ2342" s="6">
        <v>0.0</v>
      </c>
      <c r="AK2342" s="6">
        <v>0.0</v>
      </c>
      <c r="AL2342" s="6">
        <v>0.0</v>
      </c>
      <c r="AM2342" s="6">
        <v>0.0</v>
      </c>
      <c r="AN2342" s="6">
        <v>0.0</v>
      </c>
      <c r="AO2342" s="6">
        <v>0.0</v>
      </c>
      <c r="AP2342" s="6">
        <v>0.0</v>
      </c>
      <c r="AQ2342" s="8" t="s">
        <v>5488</v>
      </c>
      <c r="AR2342" s="6" t="s">
        <v>83</v>
      </c>
      <c r="AS2342" s="6" t="s">
        <v>1617</v>
      </c>
      <c r="AT2342" s="6" t="s">
        <v>1617</v>
      </c>
      <c r="AU2342" s="6">
        <v>0.0</v>
      </c>
      <c r="AV2342" s="6">
        <v>0.0</v>
      </c>
      <c r="AW2342" s="6">
        <v>0.0</v>
      </c>
      <c r="AX2342" s="6">
        <v>0.0</v>
      </c>
      <c r="AY2342" s="6">
        <v>0.0</v>
      </c>
      <c r="AZ2342" s="6">
        <v>0.0</v>
      </c>
      <c r="BA2342" s="6">
        <v>0.0</v>
      </c>
      <c r="BB2342" s="6">
        <v>0.0</v>
      </c>
      <c r="BC2342" s="6">
        <v>0.0</v>
      </c>
      <c r="BD2342" s="6">
        <v>0.0</v>
      </c>
      <c r="BE2342" s="6">
        <v>0.0</v>
      </c>
      <c r="BF2342" s="6">
        <v>0.0</v>
      </c>
      <c r="BG2342" s="6">
        <v>0.0</v>
      </c>
      <c r="BH2342" s="6">
        <v>0.0</v>
      </c>
      <c r="BI2342" s="6">
        <v>0.0</v>
      </c>
      <c r="BJ2342" s="6" t="str">
        <f t="shared" ref="BJ2342:BO2342" si="2159">IFERROR(XLOOKUP($B2342,#REF!,#REF!,""),"")</f>
        <v/>
      </c>
      <c r="BK2342" s="6" t="str">
        <f t="shared" si="2159"/>
        <v/>
      </c>
      <c r="BL2342" s="6" t="str">
        <f t="shared" si="2159"/>
        <v/>
      </c>
      <c r="BM2342" s="6" t="str">
        <f t="shared" si="2159"/>
        <v/>
      </c>
      <c r="BN2342" s="6" t="str">
        <f t="shared" si="2159"/>
        <v/>
      </c>
      <c r="BO2342" s="6" t="str">
        <f t="shared" si="2159"/>
        <v/>
      </c>
      <c r="BP2342" s="6"/>
      <c r="BQ2342" s="6"/>
    </row>
    <row r="2343" ht="15.75" customHeight="1">
      <c r="A2343" s="5" t="s">
        <v>7253</v>
      </c>
      <c r="B2343" s="5" t="s">
        <v>11188</v>
      </c>
      <c r="C2343" s="5" t="s">
        <v>116</v>
      </c>
      <c r="D2343" s="5" t="s">
        <v>70</v>
      </c>
      <c r="E2343" s="19"/>
      <c r="F2343" s="2" t="s">
        <v>1812</v>
      </c>
      <c r="G2343" s="2" t="s">
        <v>7393</v>
      </c>
      <c r="H2343" s="2" t="s">
        <v>7394</v>
      </c>
      <c r="I2343" s="2" t="s">
        <v>122</v>
      </c>
      <c r="J2343" s="2" t="s">
        <v>100</v>
      </c>
      <c r="K2343" s="2">
        <v>0.0</v>
      </c>
      <c r="L2343" s="6">
        <v>0.0</v>
      </c>
      <c r="M2343" s="6">
        <v>0.0</v>
      </c>
      <c r="N2343" s="6">
        <v>0.0</v>
      </c>
      <c r="O2343" s="6" t="s">
        <v>11189</v>
      </c>
      <c r="P2343" s="6"/>
      <c r="Q2343" s="6" t="s">
        <v>7396</v>
      </c>
      <c r="R2343" s="7">
        <v>45450.0</v>
      </c>
      <c r="S2343" s="6">
        <v>176.0</v>
      </c>
      <c r="T2343" s="6">
        <v>0.0</v>
      </c>
      <c r="U2343" s="6">
        <v>0.0</v>
      </c>
      <c r="V2343" s="6">
        <v>0.0</v>
      </c>
      <c r="W2343" s="6" t="s">
        <v>81</v>
      </c>
      <c r="X2343" s="6">
        <v>508.0</v>
      </c>
      <c r="Y2343" s="6">
        <v>0.0</v>
      </c>
      <c r="Z2343" s="6">
        <v>0.0</v>
      </c>
      <c r="AA2343" s="6">
        <v>0.0</v>
      </c>
      <c r="AB2343" s="6">
        <v>0.0</v>
      </c>
      <c r="AC2343" s="6">
        <v>0.0</v>
      </c>
      <c r="AD2343" s="6">
        <v>0.0</v>
      </c>
      <c r="AE2343" s="6">
        <v>0.0</v>
      </c>
      <c r="AF2343" s="6" t="b">
        <v>1</v>
      </c>
      <c r="AG2343" s="6" t="b">
        <v>1</v>
      </c>
      <c r="AH2343" s="6" t="b">
        <v>1</v>
      </c>
      <c r="AI2343" s="6">
        <v>0.0</v>
      </c>
      <c r="AJ2343" s="6">
        <v>0.0</v>
      </c>
      <c r="AK2343" s="6">
        <v>0.0</v>
      </c>
      <c r="AL2343" s="6">
        <v>0.0</v>
      </c>
      <c r="AM2343" s="6">
        <v>0.0</v>
      </c>
      <c r="AN2343" s="6">
        <v>0.0</v>
      </c>
      <c r="AO2343" s="6">
        <v>0.0</v>
      </c>
      <c r="AP2343" s="6">
        <v>0.0</v>
      </c>
      <c r="AQ2343" s="8" t="s">
        <v>11190</v>
      </c>
      <c r="AR2343" s="6" t="s">
        <v>105</v>
      </c>
      <c r="AS2343" s="6" t="s">
        <v>889</v>
      </c>
      <c r="AT2343" s="6" t="s">
        <v>1102</v>
      </c>
      <c r="AU2343" s="6" t="s">
        <v>107</v>
      </c>
      <c r="AV2343" s="6">
        <v>0.0</v>
      </c>
      <c r="AW2343" s="6" t="s">
        <v>11189</v>
      </c>
      <c r="AX2343" s="6" t="s">
        <v>87</v>
      </c>
      <c r="AY2343" s="6" t="s">
        <v>87</v>
      </c>
      <c r="AZ2343" s="6" t="s">
        <v>108</v>
      </c>
      <c r="BA2343" s="6">
        <v>0.0</v>
      </c>
      <c r="BB2343" s="6" t="s">
        <v>1498</v>
      </c>
      <c r="BC2343" s="6">
        <v>0.0</v>
      </c>
      <c r="BD2343" s="6">
        <v>0.0</v>
      </c>
      <c r="BE2343" s="6">
        <v>0.0</v>
      </c>
      <c r="BF2343" s="6">
        <v>0.0</v>
      </c>
      <c r="BG2343" s="6" t="s">
        <v>8375</v>
      </c>
      <c r="BH2343" s="8" t="s">
        <v>11191</v>
      </c>
      <c r="BI2343" s="6">
        <v>0.0</v>
      </c>
      <c r="BJ2343" s="6" t="str">
        <f t="shared" ref="BJ2343:BO2343" si="2160">IFERROR(XLOOKUP($B2343,#REF!,#REF!,""),"")</f>
        <v/>
      </c>
      <c r="BK2343" s="6" t="str">
        <f t="shared" si="2160"/>
        <v/>
      </c>
      <c r="BL2343" s="6" t="str">
        <f t="shared" si="2160"/>
        <v/>
      </c>
      <c r="BM2343" s="6" t="str">
        <f t="shared" si="2160"/>
        <v/>
      </c>
      <c r="BN2343" s="6" t="str">
        <f t="shared" si="2160"/>
        <v/>
      </c>
      <c r="BO2343" s="6" t="str">
        <f t="shared" si="2160"/>
        <v/>
      </c>
      <c r="BP2343" s="6"/>
      <c r="BQ2343" s="6"/>
    </row>
    <row r="2344" ht="15.75" customHeight="1">
      <c r="A2344" s="5" t="s">
        <v>7253</v>
      </c>
      <c r="B2344" s="5" t="s">
        <v>11192</v>
      </c>
      <c r="C2344" s="5" t="s">
        <v>69</v>
      </c>
      <c r="D2344" s="5" t="s">
        <v>117</v>
      </c>
      <c r="E2344" s="19"/>
      <c r="F2344" s="2" t="s">
        <v>1812</v>
      </c>
      <c r="G2344" s="2" t="s">
        <v>5539</v>
      </c>
      <c r="H2344" s="2" t="s">
        <v>381</v>
      </c>
      <c r="I2344" s="2" t="s">
        <v>75</v>
      </c>
      <c r="J2344" s="2" t="s">
        <v>100</v>
      </c>
      <c r="K2344" s="2">
        <v>0.0</v>
      </c>
      <c r="L2344" s="6">
        <v>0.0</v>
      </c>
      <c r="M2344" s="6">
        <v>0.0</v>
      </c>
      <c r="N2344" s="6">
        <v>0.0</v>
      </c>
      <c r="O2344" s="6" t="s">
        <v>11193</v>
      </c>
      <c r="P2344" s="6"/>
      <c r="Q2344" s="6" t="s">
        <v>1674</v>
      </c>
      <c r="R2344" s="6">
        <v>0.0</v>
      </c>
      <c r="S2344" s="6">
        <v>0.0</v>
      </c>
      <c r="T2344" s="6">
        <v>0.0</v>
      </c>
      <c r="U2344" s="6">
        <v>0.0</v>
      </c>
      <c r="V2344" s="6">
        <v>0.0</v>
      </c>
      <c r="W2344" s="6" t="s">
        <v>127</v>
      </c>
      <c r="X2344" s="6">
        <v>0.0</v>
      </c>
      <c r="Y2344" s="6">
        <v>0.0</v>
      </c>
      <c r="Z2344" s="6">
        <v>0.0</v>
      </c>
      <c r="AA2344" s="6">
        <v>0.0</v>
      </c>
      <c r="AB2344" s="6">
        <v>0.0</v>
      </c>
      <c r="AC2344" s="6">
        <v>0.0</v>
      </c>
      <c r="AD2344" s="6" t="b">
        <v>1</v>
      </c>
      <c r="AE2344" s="6" t="s">
        <v>1284</v>
      </c>
      <c r="AF2344" s="6">
        <v>0.0</v>
      </c>
      <c r="AG2344" s="6">
        <v>0.0</v>
      </c>
      <c r="AH2344" s="6">
        <v>0.0</v>
      </c>
      <c r="AI2344" s="6">
        <v>116.0</v>
      </c>
      <c r="AJ2344" s="6" t="b">
        <v>1</v>
      </c>
      <c r="AK2344" s="7">
        <v>45448.0</v>
      </c>
      <c r="AL2344" s="6">
        <v>4.0</v>
      </c>
      <c r="AM2344" s="6" t="b">
        <v>0</v>
      </c>
      <c r="AN2344" s="6">
        <v>0.0</v>
      </c>
      <c r="AO2344" s="6">
        <v>0.0</v>
      </c>
      <c r="AP2344" s="6">
        <v>0.0</v>
      </c>
      <c r="AQ2344" s="6" t="s">
        <v>128</v>
      </c>
      <c r="AR2344" s="6">
        <v>0.0</v>
      </c>
      <c r="AS2344" s="6">
        <v>0.0</v>
      </c>
      <c r="AT2344" s="6">
        <v>0.0</v>
      </c>
      <c r="AU2344" s="6">
        <v>0.0</v>
      </c>
      <c r="AV2344" s="6">
        <v>0.0</v>
      </c>
      <c r="AW2344" s="6">
        <v>0.0</v>
      </c>
      <c r="AX2344" s="6">
        <v>0.0</v>
      </c>
      <c r="AY2344" s="6">
        <v>0.0</v>
      </c>
      <c r="AZ2344" s="6">
        <v>0.0</v>
      </c>
      <c r="BA2344" s="6">
        <v>0.0</v>
      </c>
      <c r="BB2344" s="6">
        <v>0.0</v>
      </c>
      <c r="BC2344" s="6">
        <v>0.0</v>
      </c>
      <c r="BD2344" s="6">
        <v>0.0</v>
      </c>
      <c r="BE2344" s="6">
        <v>0.0</v>
      </c>
      <c r="BF2344" s="6" t="s">
        <v>491</v>
      </c>
      <c r="BG2344" s="6">
        <v>0.0</v>
      </c>
      <c r="BH2344" s="6">
        <v>0.0</v>
      </c>
      <c r="BI2344" s="6">
        <v>0.0</v>
      </c>
      <c r="BJ2344" s="6" t="str">
        <f t="shared" ref="BJ2344:BO2344" si="2161">IFERROR(XLOOKUP($B2344,#REF!,#REF!,""),"")</f>
        <v/>
      </c>
      <c r="BK2344" s="6" t="str">
        <f t="shared" si="2161"/>
        <v/>
      </c>
      <c r="BL2344" s="6" t="str">
        <f t="shared" si="2161"/>
        <v/>
      </c>
      <c r="BM2344" s="6" t="str">
        <f t="shared" si="2161"/>
        <v/>
      </c>
      <c r="BN2344" s="6" t="str">
        <f t="shared" si="2161"/>
        <v/>
      </c>
      <c r="BO2344" s="6" t="str">
        <f t="shared" si="2161"/>
        <v/>
      </c>
      <c r="BP2344" s="6"/>
      <c r="BQ2344" s="6"/>
    </row>
    <row r="2345" ht="15.75" customHeight="1">
      <c r="A2345" s="5" t="s">
        <v>7253</v>
      </c>
      <c r="B2345" s="5" t="s">
        <v>11194</v>
      </c>
      <c r="C2345" s="5" t="s">
        <v>925</v>
      </c>
      <c r="D2345" s="5" t="s">
        <v>117</v>
      </c>
      <c r="E2345" s="19"/>
      <c r="F2345" s="2" t="s">
        <v>1812</v>
      </c>
      <c r="G2345" s="2" t="s">
        <v>10135</v>
      </c>
      <c r="H2345" s="2" t="s">
        <v>928</v>
      </c>
      <c r="I2345" s="2" t="s">
        <v>929</v>
      </c>
      <c r="J2345" s="2" t="s">
        <v>100</v>
      </c>
      <c r="K2345" s="2">
        <v>0.0</v>
      </c>
      <c r="L2345" s="6">
        <v>0.0</v>
      </c>
      <c r="M2345" s="6">
        <v>0.0</v>
      </c>
      <c r="N2345" s="6">
        <v>0.0</v>
      </c>
      <c r="O2345" s="6" t="s">
        <v>11195</v>
      </c>
      <c r="P2345" s="6"/>
      <c r="Q2345" s="6" t="s">
        <v>8763</v>
      </c>
      <c r="R2345" s="6" t="s">
        <v>900</v>
      </c>
      <c r="S2345" s="6">
        <v>42.0</v>
      </c>
      <c r="T2345" s="6">
        <v>0.0</v>
      </c>
      <c r="U2345" s="6" t="s">
        <v>681</v>
      </c>
      <c r="V2345" s="6">
        <v>0.0</v>
      </c>
      <c r="W2345" s="6" t="s">
        <v>127</v>
      </c>
      <c r="X2345" s="6">
        <v>0.0</v>
      </c>
      <c r="Y2345" s="6">
        <v>0.0</v>
      </c>
      <c r="Z2345" s="6">
        <v>0.0</v>
      </c>
      <c r="AA2345" s="6">
        <v>0.0</v>
      </c>
      <c r="AB2345" s="6">
        <v>0.0</v>
      </c>
      <c r="AC2345" s="6">
        <v>0.0</v>
      </c>
      <c r="AD2345" s="6">
        <v>0.0</v>
      </c>
      <c r="AE2345" s="6">
        <v>0.0</v>
      </c>
      <c r="AF2345" s="6" t="b">
        <v>1</v>
      </c>
      <c r="AG2345" s="6">
        <v>0.0</v>
      </c>
      <c r="AH2345" s="6">
        <v>0.0</v>
      </c>
      <c r="AI2345" s="6">
        <v>224.0</v>
      </c>
      <c r="AJ2345" s="6" t="b">
        <v>1</v>
      </c>
      <c r="AK2345" s="6" t="s">
        <v>681</v>
      </c>
      <c r="AL2345" s="6">
        <v>1.0</v>
      </c>
      <c r="AM2345" s="6" t="b">
        <v>0</v>
      </c>
      <c r="AN2345" s="6">
        <v>0.0</v>
      </c>
      <c r="AO2345" s="6">
        <v>0.0</v>
      </c>
      <c r="AP2345" s="6">
        <v>0.0</v>
      </c>
      <c r="AQ2345" s="6" t="s">
        <v>128</v>
      </c>
      <c r="AR2345" s="6" t="s">
        <v>105</v>
      </c>
      <c r="AS2345" s="6" t="s">
        <v>4296</v>
      </c>
      <c r="AT2345" s="7">
        <v>45507.0</v>
      </c>
      <c r="AU2345" s="6">
        <v>0.0</v>
      </c>
      <c r="AV2345" s="6">
        <v>0.0</v>
      </c>
      <c r="AW2345" s="6">
        <v>0.0</v>
      </c>
      <c r="AX2345" s="6">
        <v>0.0</v>
      </c>
      <c r="AY2345" s="6">
        <v>0.0</v>
      </c>
      <c r="AZ2345" s="6">
        <v>0.0</v>
      </c>
      <c r="BA2345" s="6">
        <v>0.0</v>
      </c>
      <c r="BB2345" s="6" t="s">
        <v>2703</v>
      </c>
      <c r="BC2345" s="6">
        <v>0.0</v>
      </c>
      <c r="BD2345" s="6">
        <v>0.0</v>
      </c>
      <c r="BE2345" s="6">
        <v>0.0</v>
      </c>
      <c r="BF2345" s="6">
        <v>0.0</v>
      </c>
      <c r="BG2345" s="6">
        <v>0.0</v>
      </c>
      <c r="BH2345" s="6">
        <v>0.0</v>
      </c>
      <c r="BI2345" s="6">
        <v>0.0</v>
      </c>
      <c r="BJ2345" s="6" t="str">
        <f t="shared" ref="BJ2345:BO2345" si="2162">IFERROR(XLOOKUP($B2345,#REF!,#REF!,""),"")</f>
        <v/>
      </c>
      <c r="BK2345" s="6" t="str">
        <f t="shared" si="2162"/>
        <v/>
      </c>
      <c r="BL2345" s="6" t="str">
        <f t="shared" si="2162"/>
        <v/>
      </c>
      <c r="BM2345" s="6" t="str">
        <f t="shared" si="2162"/>
        <v/>
      </c>
      <c r="BN2345" s="6" t="str">
        <f t="shared" si="2162"/>
        <v/>
      </c>
      <c r="BO2345" s="6" t="str">
        <f t="shared" si="2162"/>
        <v/>
      </c>
      <c r="BP2345" s="6"/>
      <c r="BQ2345" s="6"/>
    </row>
    <row r="2346" ht="15.75" customHeight="1">
      <c r="A2346" s="5" t="s">
        <v>7253</v>
      </c>
      <c r="B2346" s="5" t="s">
        <v>11196</v>
      </c>
      <c r="C2346" s="5" t="s">
        <v>403</v>
      </c>
      <c r="D2346" s="5" t="s">
        <v>70</v>
      </c>
      <c r="E2346" s="19"/>
      <c r="F2346" s="2" t="s">
        <v>1812</v>
      </c>
      <c r="G2346" s="2" t="s">
        <v>9526</v>
      </c>
      <c r="H2346" s="2" t="s">
        <v>7417</v>
      </c>
      <c r="I2346" s="2" t="s">
        <v>407</v>
      </c>
      <c r="J2346" s="2" t="s">
        <v>100</v>
      </c>
      <c r="K2346" s="2">
        <v>0.0</v>
      </c>
      <c r="L2346" s="6">
        <v>0.0</v>
      </c>
      <c r="M2346" s="6">
        <v>0.0</v>
      </c>
      <c r="N2346" s="6">
        <v>0.0</v>
      </c>
      <c r="O2346" s="6" t="s">
        <v>11197</v>
      </c>
      <c r="P2346" s="6" t="s">
        <v>5104</v>
      </c>
      <c r="Q2346" s="6" t="s">
        <v>9528</v>
      </c>
      <c r="R2346" s="7">
        <v>45509.0</v>
      </c>
      <c r="S2346" s="6">
        <v>50.0</v>
      </c>
      <c r="T2346" s="6">
        <v>0.0</v>
      </c>
      <c r="U2346" s="6">
        <v>0.0</v>
      </c>
      <c r="V2346" s="6">
        <v>0.0</v>
      </c>
      <c r="W2346" s="6" t="s">
        <v>81</v>
      </c>
      <c r="X2346" s="6">
        <v>660.0</v>
      </c>
      <c r="Y2346" s="6">
        <v>0.0</v>
      </c>
      <c r="Z2346" s="6">
        <v>0.0</v>
      </c>
      <c r="AA2346" s="6">
        <v>0.0</v>
      </c>
      <c r="AB2346" s="6">
        <v>0.0</v>
      </c>
      <c r="AC2346" s="6">
        <v>0.0</v>
      </c>
      <c r="AD2346" s="6">
        <v>0.0</v>
      </c>
      <c r="AE2346" s="6">
        <v>0.0</v>
      </c>
      <c r="AF2346" s="6">
        <v>0.0</v>
      </c>
      <c r="AG2346" s="6" t="b">
        <v>1</v>
      </c>
      <c r="AH2346" s="6" t="b">
        <v>1</v>
      </c>
      <c r="AI2346" s="6">
        <v>0.0</v>
      </c>
      <c r="AJ2346" s="6">
        <v>0.0</v>
      </c>
      <c r="AK2346" s="6">
        <v>0.0</v>
      </c>
      <c r="AL2346" s="6">
        <v>0.0</v>
      </c>
      <c r="AM2346" s="6">
        <v>0.0</v>
      </c>
      <c r="AN2346" s="6">
        <v>0.0</v>
      </c>
      <c r="AO2346" s="6">
        <v>0.0</v>
      </c>
      <c r="AP2346" s="6">
        <v>0.0</v>
      </c>
      <c r="AQ2346" s="6" t="s">
        <v>82</v>
      </c>
      <c r="AR2346" s="6" t="s">
        <v>105</v>
      </c>
      <c r="AS2346" s="6">
        <v>0.0</v>
      </c>
      <c r="AT2346" s="6" t="s">
        <v>441</v>
      </c>
      <c r="AU2346" s="6" t="s">
        <v>107</v>
      </c>
      <c r="AV2346" s="6">
        <v>0.0</v>
      </c>
      <c r="AW2346" s="6" t="s">
        <v>11197</v>
      </c>
      <c r="AX2346" s="6" t="s">
        <v>87</v>
      </c>
      <c r="AY2346" s="6" t="s">
        <v>87</v>
      </c>
      <c r="AZ2346" s="6" t="s">
        <v>108</v>
      </c>
      <c r="BA2346" s="6" t="s">
        <v>804</v>
      </c>
      <c r="BB2346" s="6" t="s">
        <v>1630</v>
      </c>
      <c r="BC2346" s="6">
        <v>0.0</v>
      </c>
      <c r="BD2346" s="6">
        <v>0.0</v>
      </c>
      <c r="BE2346" s="6">
        <v>0.0</v>
      </c>
      <c r="BF2346" s="6">
        <v>0.0</v>
      </c>
      <c r="BG2346" s="6" t="s">
        <v>8075</v>
      </c>
      <c r="BH2346" s="8" t="s">
        <v>11198</v>
      </c>
      <c r="BI2346" s="6">
        <v>0.0</v>
      </c>
      <c r="BJ2346" s="6" t="str">
        <f t="shared" ref="BJ2346:BO2346" si="2163">IFERROR(XLOOKUP($B2346,#REF!,#REF!,""),"")</f>
        <v/>
      </c>
      <c r="BK2346" s="6" t="str">
        <f t="shared" si="2163"/>
        <v/>
      </c>
      <c r="BL2346" s="6" t="str">
        <f t="shared" si="2163"/>
        <v/>
      </c>
      <c r="BM2346" s="6" t="str">
        <f t="shared" si="2163"/>
        <v/>
      </c>
      <c r="BN2346" s="6" t="str">
        <f t="shared" si="2163"/>
        <v/>
      </c>
      <c r="BO2346" s="6" t="str">
        <f t="shared" si="2163"/>
        <v/>
      </c>
      <c r="BP2346" s="6"/>
      <c r="BQ2346" s="6"/>
    </row>
    <row r="2347" ht="15.75" customHeight="1">
      <c r="A2347" s="5" t="s">
        <v>7253</v>
      </c>
      <c r="B2347" s="5" t="s">
        <v>11199</v>
      </c>
      <c r="C2347" s="5" t="s">
        <v>1082</v>
      </c>
      <c r="D2347" s="5" t="s">
        <v>117</v>
      </c>
      <c r="E2347" s="19"/>
      <c r="F2347" s="2" t="s">
        <v>1812</v>
      </c>
      <c r="G2347" s="2" t="s">
        <v>1597</v>
      </c>
      <c r="H2347" s="2" t="s">
        <v>1202</v>
      </c>
      <c r="I2347" s="2" t="s">
        <v>1086</v>
      </c>
      <c r="J2347" s="2" t="s">
        <v>100</v>
      </c>
      <c r="K2347" s="2">
        <v>0.0</v>
      </c>
      <c r="L2347" s="6">
        <v>0.0</v>
      </c>
      <c r="M2347" s="6">
        <v>0.0</v>
      </c>
      <c r="N2347" s="6">
        <v>0.0</v>
      </c>
      <c r="O2347" s="6" t="s">
        <v>11200</v>
      </c>
      <c r="P2347" s="6" t="s">
        <v>5104</v>
      </c>
      <c r="Q2347" s="6" t="s">
        <v>6691</v>
      </c>
      <c r="R2347" s="7">
        <v>45023.0</v>
      </c>
      <c r="S2347" s="6">
        <v>67.0</v>
      </c>
      <c r="T2347" s="6">
        <v>0.0</v>
      </c>
      <c r="U2347" s="7">
        <v>45635.0</v>
      </c>
      <c r="V2347" s="6">
        <v>0.0</v>
      </c>
      <c r="W2347" s="6" t="s">
        <v>127</v>
      </c>
      <c r="X2347" s="6">
        <v>0.0</v>
      </c>
      <c r="Y2347" s="6">
        <v>0.0</v>
      </c>
      <c r="Z2347" s="6">
        <v>0.0</v>
      </c>
      <c r="AA2347" s="6">
        <v>0.0</v>
      </c>
      <c r="AB2347" s="6">
        <v>0.0</v>
      </c>
      <c r="AC2347" s="6">
        <v>0.0</v>
      </c>
      <c r="AD2347" s="6">
        <v>0.0</v>
      </c>
      <c r="AE2347" s="6">
        <v>0.0</v>
      </c>
      <c r="AF2347" s="6">
        <v>0.0</v>
      </c>
      <c r="AG2347" s="6">
        <v>0.0</v>
      </c>
      <c r="AH2347" s="6">
        <v>0.0</v>
      </c>
      <c r="AI2347" s="6">
        <v>506.0</v>
      </c>
      <c r="AJ2347" s="6" t="b">
        <v>1</v>
      </c>
      <c r="AK2347" s="6" t="s">
        <v>1000</v>
      </c>
      <c r="AL2347" s="6">
        <v>1.0</v>
      </c>
      <c r="AM2347" s="6" t="b">
        <v>0</v>
      </c>
      <c r="AN2347" s="6">
        <v>0.0</v>
      </c>
      <c r="AO2347" s="6">
        <v>0.0</v>
      </c>
      <c r="AP2347" s="6">
        <v>0.0</v>
      </c>
      <c r="AQ2347" s="6" t="s">
        <v>128</v>
      </c>
      <c r="AR2347" s="6" t="s">
        <v>105</v>
      </c>
      <c r="AS2347" s="7">
        <v>45420.0</v>
      </c>
      <c r="AT2347" s="7">
        <v>45267.0</v>
      </c>
      <c r="AU2347" s="6">
        <v>0.0</v>
      </c>
      <c r="AV2347" s="6">
        <v>0.0</v>
      </c>
      <c r="AW2347" s="6">
        <v>0.0</v>
      </c>
      <c r="AX2347" s="6" t="s">
        <v>87</v>
      </c>
      <c r="AY2347" s="6">
        <v>0.0</v>
      </c>
      <c r="AZ2347" s="6" t="s">
        <v>108</v>
      </c>
      <c r="BA2347" s="6">
        <v>0.0</v>
      </c>
      <c r="BB2347" s="6" t="s">
        <v>1284</v>
      </c>
      <c r="BC2347" s="6">
        <v>0.0</v>
      </c>
      <c r="BD2347" s="6">
        <v>0.0</v>
      </c>
      <c r="BE2347" s="6">
        <v>0.0</v>
      </c>
      <c r="BF2347" s="6">
        <v>0.0</v>
      </c>
      <c r="BG2347" s="6">
        <v>0.0</v>
      </c>
      <c r="BH2347" s="8" t="s">
        <v>11201</v>
      </c>
      <c r="BI2347" s="6">
        <v>0.0</v>
      </c>
      <c r="BJ2347" s="6" t="str">
        <f t="shared" ref="BJ2347:BO2347" si="2164">IFERROR(XLOOKUP($B2347,#REF!,#REF!,""),"")</f>
        <v/>
      </c>
      <c r="BK2347" s="6" t="str">
        <f t="shared" si="2164"/>
        <v/>
      </c>
      <c r="BL2347" s="6" t="str">
        <f t="shared" si="2164"/>
        <v/>
      </c>
      <c r="BM2347" s="6" t="str">
        <f t="shared" si="2164"/>
        <v/>
      </c>
      <c r="BN2347" s="6" t="str">
        <f t="shared" si="2164"/>
        <v/>
      </c>
      <c r="BO2347" s="6" t="str">
        <f t="shared" si="2164"/>
        <v/>
      </c>
      <c r="BP2347" s="6"/>
      <c r="BQ2347" s="6"/>
    </row>
    <row r="2348" ht="15.75" customHeight="1">
      <c r="A2348" s="5" t="s">
        <v>7253</v>
      </c>
      <c r="B2348" s="5" t="s">
        <v>11202</v>
      </c>
      <c r="C2348" s="5" t="s">
        <v>1486</v>
      </c>
      <c r="D2348" s="5" t="s">
        <v>117</v>
      </c>
      <c r="E2348" s="19"/>
      <c r="F2348" s="2" t="s">
        <v>1812</v>
      </c>
      <c r="G2348" s="2" t="s">
        <v>1522</v>
      </c>
      <c r="H2348" s="2" t="s">
        <v>1523</v>
      </c>
      <c r="I2348" s="2" t="s">
        <v>1524</v>
      </c>
      <c r="J2348" s="2" t="s">
        <v>100</v>
      </c>
      <c r="K2348" s="2">
        <v>0.0</v>
      </c>
      <c r="L2348" s="6">
        <v>0.0</v>
      </c>
      <c r="M2348" s="6">
        <v>0.0</v>
      </c>
      <c r="N2348" s="6">
        <v>0.0</v>
      </c>
      <c r="O2348" s="6" t="s">
        <v>11203</v>
      </c>
      <c r="P2348" s="6"/>
      <c r="Q2348" s="6" t="s">
        <v>7379</v>
      </c>
      <c r="R2348" s="7">
        <v>44935.0</v>
      </c>
      <c r="S2348" s="6">
        <v>126.0</v>
      </c>
      <c r="T2348" s="6">
        <v>0.0</v>
      </c>
      <c r="U2348" s="7">
        <v>45599.0</v>
      </c>
      <c r="V2348" s="6">
        <v>0.0</v>
      </c>
      <c r="W2348" s="6" t="s">
        <v>127</v>
      </c>
      <c r="X2348" s="6">
        <v>0.0</v>
      </c>
      <c r="Y2348" s="6">
        <v>0.0</v>
      </c>
      <c r="Z2348" s="6">
        <v>0.0</v>
      </c>
      <c r="AA2348" s="6">
        <v>0.0</v>
      </c>
      <c r="AB2348" s="6">
        <v>0.0</v>
      </c>
      <c r="AC2348" s="6">
        <v>0.0</v>
      </c>
      <c r="AD2348" s="6">
        <v>0.0</v>
      </c>
      <c r="AE2348" s="6">
        <v>0.0</v>
      </c>
      <c r="AF2348" s="6">
        <v>0.0</v>
      </c>
      <c r="AG2348" s="6">
        <v>0.0</v>
      </c>
      <c r="AH2348" s="6">
        <v>0.0</v>
      </c>
      <c r="AI2348" s="6">
        <v>318.0</v>
      </c>
      <c r="AJ2348" s="6" t="b">
        <v>1</v>
      </c>
      <c r="AK2348" s="7">
        <v>45599.0</v>
      </c>
      <c r="AL2348" s="6">
        <v>1.0</v>
      </c>
      <c r="AM2348" s="6" t="b">
        <v>0</v>
      </c>
      <c r="AN2348" s="6">
        <v>0.0</v>
      </c>
      <c r="AO2348" s="6">
        <v>0.0</v>
      </c>
      <c r="AP2348" s="6">
        <v>0.0</v>
      </c>
      <c r="AQ2348" s="6" t="s">
        <v>128</v>
      </c>
      <c r="AR2348" s="6" t="s">
        <v>105</v>
      </c>
      <c r="AS2348" s="7">
        <v>45089.0</v>
      </c>
      <c r="AT2348" s="6" t="s">
        <v>3301</v>
      </c>
      <c r="AU2348" s="6">
        <v>0.0</v>
      </c>
      <c r="AV2348" s="6">
        <v>0.0</v>
      </c>
      <c r="AW2348" s="6">
        <v>0.0</v>
      </c>
      <c r="AX2348" s="6" t="s">
        <v>890</v>
      </c>
      <c r="AY2348" s="6">
        <v>0.0</v>
      </c>
      <c r="AZ2348" s="6" t="s">
        <v>88</v>
      </c>
      <c r="BA2348" s="6">
        <v>0.0</v>
      </c>
      <c r="BB2348" s="6" t="s">
        <v>3093</v>
      </c>
      <c r="BC2348" s="6">
        <v>0.0</v>
      </c>
      <c r="BD2348" s="6">
        <v>0.0</v>
      </c>
      <c r="BE2348" s="6">
        <v>0.0</v>
      </c>
      <c r="BF2348" s="6">
        <v>0.0</v>
      </c>
      <c r="BG2348" s="6" t="s">
        <v>1535</v>
      </c>
      <c r="BH2348" s="6">
        <v>0.0</v>
      </c>
      <c r="BI2348" s="6">
        <v>0.0</v>
      </c>
      <c r="BJ2348" s="6" t="str">
        <f t="shared" ref="BJ2348:BO2348" si="2165">IFERROR(XLOOKUP($B2348,#REF!,#REF!,""),"")</f>
        <v/>
      </c>
      <c r="BK2348" s="6" t="str">
        <f t="shared" si="2165"/>
        <v/>
      </c>
      <c r="BL2348" s="6" t="str">
        <f t="shared" si="2165"/>
        <v/>
      </c>
      <c r="BM2348" s="6" t="str">
        <f t="shared" si="2165"/>
        <v/>
      </c>
      <c r="BN2348" s="6" t="str">
        <f t="shared" si="2165"/>
        <v/>
      </c>
      <c r="BO2348" s="6" t="str">
        <f t="shared" si="2165"/>
        <v/>
      </c>
      <c r="BP2348" s="6"/>
      <c r="BQ2348" s="6"/>
    </row>
    <row r="2349" ht="15.75" customHeight="1">
      <c r="A2349" s="5" t="s">
        <v>7253</v>
      </c>
      <c r="B2349" s="5" t="s">
        <v>11204</v>
      </c>
      <c r="C2349" s="5" t="s">
        <v>2058</v>
      </c>
      <c r="D2349" s="5" t="s">
        <v>117</v>
      </c>
      <c r="E2349" s="19"/>
      <c r="F2349" s="2" t="s">
        <v>1812</v>
      </c>
      <c r="G2349" s="2" t="s">
        <v>7539</v>
      </c>
      <c r="H2349" s="2" t="s">
        <v>3445</v>
      </c>
      <c r="I2349" s="2" t="s">
        <v>2062</v>
      </c>
      <c r="J2349" s="2" t="s">
        <v>100</v>
      </c>
      <c r="K2349" s="2">
        <v>0.0</v>
      </c>
      <c r="L2349" s="6">
        <v>0.0</v>
      </c>
      <c r="M2349" s="6">
        <v>0.0</v>
      </c>
      <c r="N2349" s="6">
        <v>0.0</v>
      </c>
      <c r="O2349" s="6" t="s">
        <v>11205</v>
      </c>
      <c r="P2349" s="6"/>
      <c r="Q2349" s="6" t="s">
        <v>1204</v>
      </c>
      <c r="R2349" s="7">
        <v>45083.0</v>
      </c>
      <c r="S2349" s="6">
        <v>27.0</v>
      </c>
      <c r="T2349" s="6">
        <v>0.0</v>
      </c>
      <c r="U2349" s="6">
        <v>0.0</v>
      </c>
      <c r="V2349" s="6">
        <v>0.0</v>
      </c>
      <c r="W2349" s="6" t="s">
        <v>81</v>
      </c>
      <c r="X2349" s="6">
        <v>45.0</v>
      </c>
      <c r="Y2349" s="6">
        <v>0.0</v>
      </c>
      <c r="Z2349" s="6">
        <v>0.0</v>
      </c>
      <c r="AA2349" s="6">
        <v>0.0</v>
      </c>
      <c r="AB2349" s="6">
        <v>0.0</v>
      </c>
      <c r="AC2349" s="6">
        <v>0.0</v>
      </c>
      <c r="AD2349" s="6">
        <v>0.0</v>
      </c>
      <c r="AE2349" s="6">
        <v>0.0</v>
      </c>
      <c r="AF2349" s="6">
        <v>0.0</v>
      </c>
      <c r="AG2349" s="6">
        <v>0.0</v>
      </c>
      <c r="AH2349" s="6">
        <v>0.0</v>
      </c>
      <c r="AI2349" s="6">
        <v>0.0</v>
      </c>
      <c r="AJ2349" s="6">
        <v>0.0</v>
      </c>
      <c r="AK2349" s="6">
        <v>0.0</v>
      </c>
      <c r="AL2349" s="6">
        <v>0.0</v>
      </c>
      <c r="AM2349" s="6">
        <v>0.0</v>
      </c>
      <c r="AN2349" s="6">
        <v>0.0</v>
      </c>
      <c r="AO2349" s="6">
        <v>0.0</v>
      </c>
      <c r="AP2349" s="6">
        <v>0.0</v>
      </c>
      <c r="AQ2349" s="6" t="s">
        <v>82</v>
      </c>
      <c r="AR2349" s="6" t="s">
        <v>105</v>
      </c>
      <c r="AS2349" s="7">
        <v>45083.0</v>
      </c>
      <c r="AT2349" s="6" t="s">
        <v>4091</v>
      </c>
      <c r="AU2349" s="6">
        <v>0.0</v>
      </c>
      <c r="AV2349" s="6">
        <v>0.0</v>
      </c>
      <c r="AW2349" s="6">
        <v>0.0</v>
      </c>
      <c r="AX2349" s="6">
        <v>0.0</v>
      </c>
      <c r="AY2349" s="6">
        <v>0.0</v>
      </c>
      <c r="AZ2349" s="6">
        <v>0.0</v>
      </c>
      <c r="BA2349" s="6">
        <v>0.0</v>
      </c>
      <c r="BB2349" s="6">
        <v>0.0</v>
      </c>
      <c r="BC2349" s="6">
        <v>0.0</v>
      </c>
      <c r="BD2349" s="6">
        <v>0.0</v>
      </c>
      <c r="BE2349" s="6">
        <v>0.0</v>
      </c>
      <c r="BF2349" s="6">
        <v>0.0</v>
      </c>
      <c r="BG2349" s="6" t="s">
        <v>9704</v>
      </c>
      <c r="BH2349" s="6">
        <v>0.0</v>
      </c>
      <c r="BI2349" s="6">
        <v>0.0</v>
      </c>
      <c r="BJ2349" s="6" t="str">
        <f t="shared" ref="BJ2349:BO2349" si="2166">IFERROR(XLOOKUP($B2349,#REF!,#REF!,""),"")</f>
        <v/>
      </c>
      <c r="BK2349" s="6" t="str">
        <f t="shared" si="2166"/>
        <v/>
      </c>
      <c r="BL2349" s="6" t="str">
        <f t="shared" si="2166"/>
        <v/>
      </c>
      <c r="BM2349" s="6" t="str">
        <f t="shared" si="2166"/>
        <v/>
      </c>
      <c r="BN2349" s="6" t="str">
        <f t="shared" si="2166"/>
        <v/>
      </c>
      <c r="BO2349" s="6" t="str">
        <f t="shared" si="2166"/>
        <v/>
      </c>
      <c r="BP2349" s="6"/>
      <c r="BQ2349" s="6"/>
    </row>
    <row r="2350" ht="15.75" customHeight="1">
      <c r="A2350" s="5" t="s">
        <v>7253</v>
      </c>
      <c r="B2350" s="5" t="s">
        <v>11206</v>
      </c>
      <c r="C2350" s="5" t="s">
        <v>116</v>
      </c>
      <c r="D2350" s="5" t="s">
        <v>117</v>
      </c>
      <c r="E2350" s="19"/>
      <c r="F2350" s="2" t="s">
        <v>1812</v>
      </c>
      <c r="G2350" s="2" t="s">
        <v>9970</v>
      </c>
      <c r="H2350" s="2" t="s">
        <v>7394</v>
      </c>
      <c r="I2350" s="2" t="s">
        <v>122</v>
      </c>
      <c r="J2350" s="2" t="s">
        <v>100</v>
      </c>
      <c r="K2350" s="2">
        <v>0.0</v>
      </c>
      <c r="L2350" s="6">
        <v>0.0</v>
      </c>
      <c r="M2350" s="6">
        <v>0.0</v>
      </c>
      <c r="N2350" s="6">
        <v>0.0</v>
      </c>
      <c r="O2350" s="6" t="s">
        <v>11207</v>
      </c>
      <c r="P2350" s="6"/>
      <c r="Q2350" s="6" t="s">
        <v>8258</v>
      </c>
      <c r="R2350" s="7">
        <v>45210.0</v>
      </c>
      <c r="S2350" s="6">
        <v>183.0</v>
      </c>
      <c r="T2350" s="6">
        <v>0.0</v>
      </c>
      <c r="U2350" s="6" t="s">
        <v>501</v>
      </c>
      <c r="V2350" s="6">
        <v>0.0</v>
      </c>
      <c r="W2350" s="6" t="s">
        <v>127</v>
      </c>
      <c r="X2350" s="6">
        <v>0.0</v>
      </c>
      <c r="Y2350" s="6">
        <v>0.0</v>
      </c>
      <c r="Z2350" s="6">
        <v>0.0</v>
      </c>
      <c r="AA2350" s="6">
        <v>0.0</v>
      </c>
      <c r="AB2350" s="6">
        <v>0.0</v>
      </c>
      <c r="AC2350" s="6">
        <v>0.0</v>
      </c>
      <c r="AD2350" s="6">
        <v>0.0</v>
      </c>
      <c r="AE2350" s="6">
        <v>0.0</v>
      </c>
      <c r="AF2350" s="6" t="b">
        <v>1</v>
      </c>
      <c r="AG2350" s="6">
        <v>0.0</v>
      </c>
      <c r="AH2350" s="6">
        <v>0.0</v>
      </c>
      <c r="AI2350" s="6">
        <v>684.0</v>
      </c>
      <c r="AJ2350" s="6" t="b">
        <v>1</v>
      </c>
      <c r="AK2350" s="6" t="s">
        <v>501</v>
      </c>
      <c r="AL2350" s="6">
        <v>1.0</v>
      </c>
      <c r="AM2350" s="6" t="b">
        <v>0</v>
      </c>
      <c r="AN2350" s="6">
        <v>0.0</v>
      </c>
      <c r="AO2350" s="6">
        <v>0.0</v>
      </c>
      <c r="AP2350" s="6">
        <v>0.0</v>
      </c>
      <c r="AQ2350" s="6" t="s">
        <v>128</v>
      </c>
      <c r="AR2350" s="6" t="s">
        <v>105</v>
      </c>
      <c r="AS2350" s="6">
        <v>0.0</v>
      </c>
      <c r="AT2350" s="7">
        <v>45235.0</v>
      </c>
      <c r="AU2350" s="6" t="s">
        <v>107</v>
      </c>
      <c r="AV2350" s="6">
        <v>0.0</v>
      </c>
      <c r="AW2350" s="6" t="s">
        <v>11207</v>
      </c>
      <c r="AX2350" s="6" t="s">
        <v>87</v>
      </c>
      <c r="AY2350" s="6" t="s">
        <v>87</v>
      </c>
      <c r="AZ2350" s="6" t="s">
        <v>108</v>
      </c>
      <c r="BA2350" s="6" t="s">
        <v>5908</v>
      </c>
      <c r="BB2350" s="7">
        <v>45210.0</v>
      </c>
      <c r="BC2350" s="6">
        <v>0.0</v>
      </c>
      <c r="BD2350" s="6">
        <v>0.0</v>
      </c>
      <c r="BE2350" s="6">
        <v>0.0</v>
      </c>
      <c r="BF2350" s="6">
        <v>0.0</v>
      </c>
      <c r="BG2350" s="6" t="s">
        <v>6445</v>
      </c>
      <c r="BH2350" s="8" t="s">
        <v>11208</v>
      </c>
      <c r="BI2350" s="6">
        <v>0.0</v>
      </c>
      <c r="BJ2350" s="6" t="str">
        <f t="shared" ref="BJ2350:BO2350" si="2167">IFERROR(XLOOKUP($B2350,#REF!,#REF!,""),"")</f>
        <v/>
      </c>
      <c r="BK2350" s="6" t="str">
        <f t="shared" si="2167"/>
        <v/>
      </c>
      <c r="BL2350" s="6" t="str">
        <f t="shared" si="2167"/>
        <v/>
      </c>
      <c r="BM2350" s="6" t="str">
        <f t="shared" si="2167"/>
        <v/>
      </c>
      <c r="BN2350" s="6" t="str">
        <f t="shared" si="2167"/>
        <v/>
      </c>
      <c r="BO2350" s="6" t="str">
        <f t="shared" si="2167"/>
        <v/>
      </c>
      <c r="BP2350" s="6"/>
      <c r="BQ2350" s="6"/>
    </row>
    <row r="2351" ht="15.75" customHeight="1">
      <c r="A2351" s="5" t="s">
        <v>7253</v>
      </c>
      <c r="B2351" s="5" t="s">
        <v>11209</v>
      </c>
      <c r="C2351" s="5" t="s">
        <v>429</v>
      </c>
      <c r="D2351" s="5" t="s">
        <v>117</v>
      </c>
      <c r="E2351" s="19"/>
      <c r="F2351" s="2" t="s">
        <v>1812</v>
      </c>
      <c r="G2351" s="2" t="s">
        <v>11210</v>
      </c>
      <c r="H2351" s="2" t="s">
        <v>7491</v>
      </c>
      <c r="I2351" s="2" t="s">
        <v>433</v>
      </c>
      <c r="J2351" s="2" t="s">
        <v>100</v>
      </c>
      <c r="K2351" s="2">
        <v>0.0</v>
      </c>
      <c r="L2351" s="6">
        <v>0.0</v>
      </c>
      <c r="M2351" s="6">
        <v>0.0</v>
      </c>
      <c r="N2351" s="6">
        <v>0.0</v>
      </c>
      <c r="O2351" s="6" t="s">
        <v>11211</v>
      </c>
      <c r="P2351" s="6" t="s">
        <v>5104</v>
      </c>
      <c r="Q2351" s="6" t="s">
        <v>11212</v>
      </c>
      <c r="R2351" s="6" t="s">
        <v>7987</v>
      </c>
      <c r="S2351" s="6">
        <v>153.0</v>
      </c>
      <c r="T2351" s="6">
        <v>0.0</v>
      </c>
      <c r="U2351" s="6">
        <v>0.0</v>
      </c>
      <c r="V2351" s="6">
        <v>0.0</v>
      </c>
      <c r="W2351" s="6" t="s">
        <v>127</v>
      </c>
      <c r="X2351" s="6">
        <v>0.0</v>
      </c>
      <c r="Y2351" s="6">
        <v>0.0</v>
      </c>
      <c r="Z2351" s="6">
        <v>0.0</v>
      </c>
      <c r="AA2351" s="6" t="s">
        <v>877</v>
      </c>
      <c r="AB2351" s="6" t="s">
        <v>7987</v>
      </c>
      <c r="AC2351" s="6" t="s">
        <v>1640</v>
      </c>
      <c r="AD2351" s="6">
        <v>0.0</v>
      </c>
      <c r="AE2351" s="6">
        <v>0.0</v>
      </c>
      <c r="AF2351" s="6" t="b">
        <v>1</v>
      </c>
      <c r="AG2351" s="6">
        <v>0.0</v>
      </c>
      <c r="AH2351" s="6">
        <v>0.0</v>
      </c>
      <c r="AI2351" s="6">
        <v>517.0</v>
      </c>
      <c r="AJ2351" s="6" t="b">
        <v>1</v>
      </c>
      <c r="AK2351" s="7">
        <v>45575.0</v>
      </c>
      <c r="AL2351" s="6">
        <v>1.0</v>
      </c>
      <c r="AM2351" s="6" t="b">
        <v>0</v>
      </c>
      <c r="AN2351" s="6">
        <v>0.0</v>
      </c>
      <c r="AO2351" s="6">
        <v>0.0</v>
      </c>
      <c r="AP2351" s="6">
        <v>0.0</v>
      </c>
      <c r="AQ2351" s="6" t="s">
        <v>128</v>
      </c>
      <c r="AR2351" s="6">
        <v>0.0</v>
      </c>
      <c r="AS2351" s="6">
        <v>0.0</v>
      </c>
      <c r="AT2351" s="6">
        <v>0.0</v>
      </c>
      <c r="AU2351" s="6">
        <v>0.0</v>
      </c>
      <c r="AV2351" s="6">
        <v>0.0</v>
      </c>
      <c r="AW2351" s="6">
        <v>0.0</v>
      </c>
      <c r="AX2351" s="6">
        <v>0.0</v>
      </c>
      <c r="AY2351" s="6">
        <v>0.0</v>
      </c>
      <c r="AZ2351" s="6">
        <v>0.0</v>
      </c>
      <c r="BA2351" s="6">
        <v>0.0</v>
      </c>
      <c r="BB2351" s="6">
        <v>0.0</v>
      </c>
      <c r="BC2351" s="6" t="s">
        <v>877</v>
      </c>
      <c r="BD2351" s="6">
        <v>495.0</v>
      </c>
      <c r="BE2351" s="6" t="s">
        <v>877</v>
      </c>
      <c r="BF2351" s="6">
        <v>0.0</v>
      </c>
      <c r="BG2351" s="6">
        <v>0.0</v>
      </c>
      <c r="BH2351" s="8" t="s">
        <v>11213</v>
      </c>
      <c r="BI2351" s="6">
        <v>8000.0</v>
      </c>
      <c r="BJ2351" s="6" t="str">
        <f t="shared" ref="BJ2351:BO2351" si="2168">IFERROR(XLOOKUP($B2351,#REF!,#REF!,""),"")</f>
        <v/>
      </c>
      <c r="BK2351" s="6" t="str">
        <f t="shared" si="2168"/>
        <v/>
      </c>
      <c r="BL2351" s="6" t="str">
        <f t="shared" si="2168"/>
        <v/>
      </c>
      <c r="BM2351" s="6" t="str">
        <f t="shared" si="2168"/>
        <v/>
      </c>
      <c r="BN2351" s="6" t="str">
        <f t="shared" si="2168"/>
        <v/>
      </c>
      <c r="BO2351" s="6" t="str">
        <f t="shared" si="2168"/>
        <v/>
      </c>
      <c r="BP2351" s="6"/>
      <c r="BQ2351" s="6"/>
    </row>
    <row r="2352" ht="15.75" customHeight="1">
      <c r="A2352" s="5" t="s">
        <v>7253</v>
      </c>
      <c r="B2352" s="5" t="s">
        <v>11214</v>
      </c>
      <c r="C2352" s="5" t="s">
        <v>1661</v>
      </c>
      <c r="D2352" s="5" t="s">
        <v>117</v>
      </c>
      <c r="E2352" s="19"/>
      <c r="F2352" s="2" t="s">
        <v>1812</v>
      </c>
      <c r="G2352" s="2" t="s">
        <v>7834</v>
      </c>
      <c r="H2352" s="2" t="s">
        <v>1840</v>
      </c>
      <c r="I2352" s="2" t="s">
        <v>1664</v>
      </c>
      <c r="J2352" s="2" t="s">
        <v>100</v>
      </c>
      <c r="K2352" s="2">
        <v>0.0</v>
      </c>
      <c r="L2352" s="6">
        <v>0.0</v>
      </c>
      <c r="M2352" s="6">
        <v>0.0</v>
      </c>
      <c r="N2352" s="6">
        <v>0.0</v>
      </c>
      <c r="O2352" s="6" t="s">
        <v>11215</v>
      </c>
      <c r="P2352" s="6"/>
      <c r="Q2352" s="6" t="s">
        <v>1204</v>
      </c>
      <c r="R2352" s="6">
        <v>0.0</v>
      </c>
      <c r="S2352" s="6">
        <v>0.0</v>
      </c>
      <c r="T2352" s="6">
        <v>0.0</v>
      </c>
      <c r="U2352" s="6">
        <v>0.0</v>
      </c>
      <c r="V2352" s="6">
        <v>0.0</v>
      </c>
      <c r="W2352" s="6" t="s">
        <v>196</v>
      </c>
      <c r="X2352" s="6">
        <v>33.0</v>
      </c>
      <c r="Y2352" s="6">
        <v>0.0</v>
      </c>
      <c r="Z2352" s="6">
        <v>0.0</v>
      </c>
      <c r="AA2352" s="6">
        <v>0.0</v>
      </c>
      <c r="AB2352" s="6">
        <v>0.0</v>
      </c>
      <c r="AC2352" s="6">
        <v>0.0</v>
      </c>
      <c r="AD2352" s="6">
        <v>0.0</v>
      </c>
      <c r="AE2352" s="6">
        <v>0.0</v>
      </c>
      <c r="AF2352" s="6">
        <v>0.0</v>
      </c>
      <c r="AG2352" s="6">
        <v>0.0</v>
      </c>
      <c r="AH2352" s="6">
        <v>0.0</v>
      </c>
      <c r="AI2352" s="6">
        <v>0.0</v>
      </c>
      <c r="AJ2352" s="6">
        <v>0.0</v>
      </c>
      <c r="AK2352" s="6">
        <v>0.0</v>
      </c>
      <c r="AL2352" s="6">
        <v>0.0</v>
      </c>
      <c r="AM2352" s="6">
        <v>0.0</v>
      </c>
      <c r="AN2352" s="6">
        <v>0.0</v>
      </c>
      <c r="AO2352" s="6">
        <v>0.0</v>
      </c>
      <c r="AP2352" s="6">
        <v>0.0</v>
      </c>
      <c r="AQ2352" s="6" t="s">
        <v>11216</v>
      </c>
      <c r="AR2352" s="6" t="s">
        <v>621</v>
      </c>
      <c r="AS2352" s="6">
        <v>0.0</v>
      </c>
      <c r="AT2352" s="6">
        <v>0.0</v>
      </c>
      <c r="AU2352" s="6">
        <v>0.0</v>
      </c>
      <c r="AV2352" s="6">
        <v>0.0</v>
      </c>
      <c r="AW2352" s="6">
        <v>0.0</v>
      </c>
      <c r="AX2352" s="6">
        <v>0.0</v>
      </c>
      <c r="AY2352" s="6">
        <v>0.0</v>
      </c>
      <c r="AZ2352" s="6">
        <v>0.0</v>
      </c>
      <c r="BA2352" s="6">
        <v>0.0</v>
      </c>
      <c r="BB2352" s="6">
        <v>0.0</v>
      </c>
      <c r="BC2352" s="6">
        <v>0.0</v>
      </c>
      <c r="BD2352" s="6">
        <v>0.0</v>
      </c>
      <c r="BE2352" s="6">
        <v>0.0</v>
      </c>
      <c r="BF2352" s="6">
        <v>0.0</v>
      </c>
      <c r="BG2352" s="6">
        <v>0.0</v>
      </c>
      <c r="BH2352" s="6">
        <v>0.0</v>
      </c>
      <c r="BI2352" s="6">
        <v>0.0</v>
      </c>
      <c r="BJ2352" s="6" t="str">
        <f t="shared" ref="BJ2352:BO2352" si="2169">IFERROR(XLOOKUP($B2352,#REF!,#REF!,""),"")</f>
        <v/>
      </c>
      <c r="BK2352" s="6" t="str">
        <f t="shared" si="2169"/>
        <v/>
      </c>
      <c r="BL2352" s="6" t="str">
        <f t="shared" si="2169"/>
        <v/>
      </c>
      <c r="BM2352" s="6" t="str">
        <f t="shared" si="2169"/>
        <v/>
      </c>
      <c r="BN2352" s="6" t="str">
        <f t="shared" si="2169"/>
        <v/>
      </c>
      <c r="BO2352" s="6" t="str">
        <f t="shared" si="2169"/>
        <v/>
      </c>
      <c r="BP2352" s="6"/>
      <c r="BQ2352" s="6"/>
    </row>
    <row r="2353" ht="15.75" customHeight="1">
      <c r="A2353" s="5" t="s">
        <v>7253</v>
      </c>
      <c r="B2353" s="5" t="s">
        <v>11217</v>
      </c>
      <c r="C2353" s="5" t="s">
        <v>116</v>
      </c>
      <c r="D2353" s="5" t="s">
        <v>117</v>
      </c>
      <c r="E2353" s="19"/>
      <c r="F2353" s="2" t="s">
        <v>1812</v>
      </c>
      <c r="G2353" s="2" t="s">
        <v>8333</v>
      </c>
      <c r="H2353" s="2" t="s">
        <v>121</v>
      </c>
      <c r="I2353" s="2" t="s">
        <v>122</v>
      </c>
      <c r="J2353" s="2" t="s">
        <v>100</v>
      </c>
      <c r="K2353" s="2">
        <v>0.0</v>
      </c>
      <c r="L2353" s="6">
        <v>0.0</v>
      </c>
      <c r="M2353" s="6">
        <v>0.0</v>
      </c>
      <c r="N2353" s="6">
        <v>0.0</v>
      </c>
      <c r="O2353" s="6" t="s">
        <v>11218</v>
      </c>
      <c r="P2353" s="6"/>
      <c r="Q2353" s="6" t="s">
        <v>8267</v>
      </c>
      <c r="R2353" s="6" t="s">
        <v>7283</v>
      </c>
      <c r="S2353" s="6">
        <v>41.0</v>
      </c>
      <c r="T2353" s="6">
        <v>0.0</v>
      </c>
      <c r="U2353" s="6">
        <v>0.0</v>
      </c>
      <c r="V2353" s="7">
        <v>45600.0</v>
      </c>
      <c r="W2353" s="6" t="s">
        <v>127</v>
      </c>
      <c r="X2353" s="6">
        <v>0.0</v>
      </c>
      <c r="Y2353" s="6">
        <v>0.0</v>
      </c>
      <c r="Z2353" s="6">
        <v>0.0</v>
      </c>
      <c r="AA2353" s="6">
        <v>0.0</v>
      </c>
      <c r="AB2353" s="6">
        <v>0.0</v>
      </c>
      <c r="AC2353" s="6">
        <v>0.0</v>
      </c>
      <c r="AD2353" s="6">
        <v>0.0</v>
      </c>
      <c r="AE2353" s="6">
        <v>0.0</v>
      </c>
      <c r="AF2353" s="6">
        <v>0.0</v>
      </c>
      <c r="AG2353" s="6">
        <v>0.0</v>
      </c>
      <c r="AH2353" s="6">
        <v>0.0</v>
      </c>
      <c r="AI2353" s="6">
        <v>372.0</v>
      </c>
      <c r="AJ2353" s="6" t="b">
        <v>1</v>
      </c>
      <c r="AK2353" s="6" t="s">
        <v>1381</v>
      </c>
      <c r="AL2353" s="6">
        <v>2.0</v>
      </c>
      <c r="AM2353" s="6" t="b">
        <v>0</v>
      </c>
      <c r="AN2353" s="6">
        <v>0.0</v>
      </c>
      <c r="AO2353" s="6">
        <v>0.0</v>
      </c>
      <c r="AP2353" s="6">
        <v>200.0</v>
      </c>
      <c r="AQ2353" s="6" t="s">
        <v>128</v>
      </c>
      <c r="AR2353" s="6" t="s">
        <v>105</v>
      </c>
      <c r="AS2353" s="7">
        <v>45149.0</v>
      </c>
      <c r="AT2353" s="7">
        <v>45206.0</v>
      </c>
      <c r="AU2353" s="6" t="s">
        <v>85</v>
      </c>
      <c r="AV2353" s="6">
        <v>0.0</v>
      </c>
      <c r="AW2353" s="6" t="s">
        <v>11218</v>
      </c>
      <c r="AX2353" s="6" t="s">
        <v>87</v>
      </c>
      <c r="AY2353" s="6" t="s">
        <v>87</v>
      </c>
      <c r="AZ2353" s="6" t="s">
        <v>108</v>
      </c>
      <c r="BA2353" s="6" t="s">
        <v>5908</v>
      </c>
      <c r="BB2353" s="6" t="s">
        <v>3334</v>
      </c>
      <c r="BC2353" s="6">
        <v>0.0</v>
      </c>
      <c r="BD2353" s="6">
        <v>0.0</v>
      </c>
      <c r="BE2353" s="6">
        <v>0.0</v>
      </c>
      <c r="BF2353" s="6">
        <v>0.0</v>
      </c>
      <c r="BG2353" s="6" t="s">
        <v>7514</v>
      </c>
      <c r="BH2353" s="6">
        <v>0.0</v>
      </c>
      <c r="BI2353" s="6">
        <v>0.0</v>
      </c>
      <c r="BJ2353" s="6" t="str">
        <f t="shared" ref="BJ2353:BO2353" si="2170">IFERROR(XLOOKUP($B2353,#REF!,#REF!,""),"")</f>
        <v/>
      </c>
      <c r="BK2353" s="6" t="str">
        <f t="shared" si="2170"/>
        <v/>
      </c>
      <c r="BL2353" s="6" t="str">
        <f t="shared" si="2170"/>
        <v/>
      </c>
      <c r="BM2353" s="6" t="str">
        <f t="shared" si="2170"/>
        <v/>
      </c>
      <c r="BN2353" s="6" t="str">
        <f t="shared" si="2170"/>
        <v/>
      </c>
      <c r="BO2353" s="6" t="str">
        <f t="shared" si="2170"/>
        <v/>
      </c>
      <c r="BP2353" s="6"/>
      <c r="BQ2353" s="6"/>
    </row>
    <row r="2354" ht="15.75" customHeight="1">
      <c r="A2354" s="5" t="s">
        <v>7253</v>
      </c>
      <c r="B2354" s="5" t="s">
        <v>11219</v>
      </c>
      <c r="C2354" s="5" t="s">
        <v>116</v>
      </c>
      <c r="D2354" s="5" t="s">
        <v>70</v>
      </c>
      <c r="E2354" s="19"/>
      <c r="F2354" s="2" t="s">
        <v>1812</v>
      </c>
      <c r="G2354" s="2" t="s">
        <v>9970</v>
      </c>
      <c r="H2354" s="2" t="s">
        <v>7394</v>
      </c>
      <c r="I2354" s="2" t="s">
        <v>122</v>
      </c>
      <c r="J2354" s="2" t="s">
        <v>100</v>
      </c>
      <c r="K2354" s="2">
        <v>0.0</v>
      </c>
      <c r="L2354" s="6">
        <v>0.0</v>
      </c>
      <c r="M2354" s="6">
        <v>0.0</v>
      </c>
      <c r="N2354" s="6">
        <v>0.0</v>
      </c>
      <c r="O2354" s="6" t="s">
        <v>11220</v>
      </c>
      <c r="P2354" s="6"/>
      <c r="Q2354" s="6" t="s">
        <v>898</v>
      </c>
      <c r="R2354" s="7">
        <v>45478.0</v>
      </c>
      <c r="S2354" s="6">
        <v>351.0</v>
      </c>
      <c r="T2354" s="6">
        <v>0.0</v>
      </c>
      <c r="U2354" s="7">
        <v>45661.0</v>
      </c>
      <c r="V2354" s="6">
        <v>0.0</v>
      </c>
      <c r="W2354" s="6" t="s">
        <v>127</v>
      </c>
      <c r="X2354" s="6">
        <v>0.0</v>
      </c>
      <c r="Y2354" s="6">
        <v>0.0</v>
      </c>
      <c r="Z2354" s="6">
        <v>0.0</v>
      </c>
      <c r="AA2354" s="6">
        <v>0.0</v>
      </c>
      <c r="AB2354" s="6">
        <v>0.0</v>
      </c>
      <c r="AC2354" s="6">
        <v>0.0</v>
      </c>
      <c r="AD2354" s="6" t="b">
        <v>1</v>
      </c>
      <c r="AE2354" s="6" t="s">
        <v>3308</v>
      </c>
      <c r="AF2354" s="6">
        <v>0.0</v>
      </c>
      <c r="AG2354" s="6">
        <v>0.0</v>
      </c>
      <c r="AH2354" s="6">
        <v>0.0</v>
      </c>
      <c r="AI2354" s="6">
        <v>718.0</v>
      </c>
      <c r="AJ2354" s="6" t="b">
        <v>1</v>
      </c>
      <c r="AK2354" s="7">
        <v>45905.0</v>
      </c>
      <c r="AL2354" s="6">
        <v>1.0</v>
      </c>
      <c r="AM2354" s="6" t="b">
        <v>0</v>
      </c>
      <c r="AN2354" s="6">
        <v>0.0</v>
      </c>
      <c r="AO2354" s="6">
        <v>0.0</v>
      </c>
      <c r="AP2354" s="6">
        <v>0.0</v>
      </c>
      <c r="AQ2354" s="6" t="s">
        <v>128</v>
      </c>
      <c r="AR2354" s="6" t="s">
        <v>105</v>
      </c>
      <c r="AS2354" s="6">
        <v>0.0</v>
      </c>
      <c r="AT2354" s="6" t="s">
        <v>441</v>
      </c>
      <c r="AU2354" s="6" t="s">
        <v>85</v>
      </c>
      <c r="AV2354" s="6">
        <v>0.0</v>
      </c>
      <c r="AW2354" s="6" t="s">
        <v>11220</v>
      </c>
      <c r="AX2354" s="6" t="s">
        <v>87</v>
      </c>
      <c r="AY2354" s="6" t="s">
        <v>87</v>
      </c>
      <c r="AZ2354" s="6" t="s">
        <v>108</v>
      </c>
      <c r="BA2354" s="6" t="s">
        <v>902</v>
      </c>
      <c r="BB2354" s="6" t="s">
        <v>1111</v>
      </c>
      <c r="BC2354" s="6">
        <v>0.0</v>
      </c>
      <c r="BD2354" s="6">
        <v>0.0</v>
      </c>
      <c r="BE2354" s="6">
        <v>0.0</v>
      </c>
      <c r="BF2354" s="6" t="s">
        <v>1244</v>
      </c>
      <c r="BG2354" s="6" t="s">
        <v>1452</v>
      </c>
      <c r="BH2354" s="6">
        <v>0.0</v>
      </c>
      <c r="BI2354" s="6">
        <v>0.0</v>
      </c>
      <c r="BJ2354" s="6" t="str">
        <f t="shared" ref="BJ2354:BO2354" si="2171">IFERROR(XLOOKUP($B2354,#REF!,#REF!,""),"")</f>
        <v/>
      </c>
      <c r="BK2354" s="6" t="str">
        <f t="shared" si="2171"/>
        <v/>
      </c>
      <c r="BL2354" s="6" t="str">
        <f t="shared" si="2171"/>
        <v/>
      </c>
      <c r="BM2354" s="6" t="str">
        <f t="shared" si="2171"/>
        <v/>
      </c>
      <c r="BN2354" s="6" t="str">
        <f t="shared" si="2171"/>
        <v/>
      </c>
      <c r="BO2354" s="6" t="str">
        <f t="shared" si="2171"/>
        <v/>
      </c>
      <c r="BP2354" s="6"/>
      <c r="BQ2354" s="6"/>
    </row>
    <row r="2355" ht="15.75" customHeight="1">
      <c r="A2355" s="5" t="s">
        <v>7253</v>
      </c>
      <c r="B2355" s="5" t="s">
        <v>11221</v>
      </c>
      <c r="C2355" s="5" t="s">
        <v>116</v>
      </c>
      <c r="D2355" s="5" t="s">
        <v>117</v>
      </c>
      <c r="E2355" s="19"/>
      <c r="F2355" s="2" t="s">
        <v>1812</v>
      </c>
      <c r="G2355" s="2" t="s">
        <v>6961</v>
      </c>
      <c r="H2355" s="2" t="s">
        <v>121</v>
      </c>
      <c r="I2355" s="2" t="s">
        <v>122</v>
      </c>
      <c r="J2355" s="2" t="s">
        <v>100</v>
      </c>
      <c r="K2355" s="2">
        <v>0.0</v>
      </c>
      <c r="L2355" s="6">
        <v>0.0</v>
      </c>
      <c r="M2355" s="6">
        <v>0.0</v>
      </c>
      <c r="N2355" s="6">
        <v>0.0</v>
      </c>
      <c r="O2355" s="6" t="s">
        <v>11222</v>
      </c>
      <c r="P2355" s="6"/>
      <c r="Q2355" s="6" t="s">
        <v>11223</v>
      </c>
      <c r="R2355" s="7">
        <v>45237.0</v>
      </c>
      <c r="S2355" s="6">
        <v>49.0</v>
      </c>
      <c r="T2355" s="6">
        <v>0.0</v>
      </c>
      <c r="U2355" s="7">
        <v>45449.0</v>
      </c>
      <c r="V2355" s="6">
        <v>0.0</v>
      </c>
      <c r="W2355" s="6" t="s">
        <v>156</v>
      </c>
      <c r="X2355" s="6">
        <v>398.0</v>
      </c>
      <c r="Y2355" s="6">
        <v>0.0</v>
      </c>
      <c r="Z2355" s="6">
        <v>0.0</v>
      </c>
      <c r="AA2355" s="6">
        <v>0.0</v>
      </c>
      <c r="AB2355" s="6">
        <v>0.0</v>
      </c>
      <c r="AC2355" s="6">
        <v>0.0</v>
      </c>
      <c r="AD2355" s="6">
        <v>0.0</v>
      </c>
      <c r="AE2355" s="6">
        <v>0.0</v>
      </c>
      <c r="AF2355" s="6">
        <v>0.0</v>
      </c>
      <c r="AG2355" s="6" t="b">
        <v>1</v>
      </c>
      <c r="AH2355" s="6" t="b">
        <v>1</v>
      </c>
      <c r="AI2355" s="6">
        <v>0.0</v>
      </c>
      <c r="AJ2355" s="6">
        <v>0.0</v>
      </c>
      <c r="AK2355" s="6">
        <v>0.0</v>
      </c>
      <c r="AL2355" s="6">
        <v>1.0</v>
      </c>
      <c r="AM2355" s="6">
        <v>0.0</v>
      </c>
      <c r="AN2355" s="6">
        <v>0.0</v>
      </c>
      <c r="AO2355" s="6">
        <v>0.0</v>
      </c>
      <c r="AP2355" s="6">
        <v>0.0</v>
      </c>
      <c r="AQ2355" s="6" t="s">
        <v>128</v>
      </c>
      <c r="AR2355" s="6" t="s">
        <v>105</v>
      </c>
      <c r="AS2355" s="7">
        <v>45149.0</v>
      </c>
      <c r="AT2355" s="6" t="s">
        <v>1851</v>
      </c>
      <c r="AU2355" s="6">
        <v>0.0</v>
      </c>
      <c r="AV2355" s="6">
        <v>0.0</v>
      </c>
      <c r="AW2355" s="6">
        <v>0.0</v>
      </c>
      <c r="AX2355" s="6">
        <v>0.0</v>
      </c>
      <c r="AY2355" s="6">
        <v>0.0</v>
      </c>
      <c r="AZ2355" s="6">
        <v>0.0</v>
      </c>
      <c r="BA2355" s="6">
        <v>0.0</v>
      </c>
      <c r="BB2355" s="6" t="s">
        <v>1729</v>
      </c>
      <c r="BC2355" s="6" t="s">
        <v>2672</v>
      </c>
      <c r="BD2355" s="6">
        <v>391.0</v>
      </c>
      <c r="BE2355" s="6" t="s">
        <v>6737</v>
      </c>
      <c r="BF2355" s="6">
        <v>0.0</v>
      </c>
      <c r="BG2355" s="6">
        <v>0.0</v>
      </c>
      <c r="BH2355" s="6">
        <v>0.0</v>
      </c>
      <c r="BI2355" s="6">
        <v>0.0</v>
      </c>
      <c r="BJ2355" s="6" t="str">
        <f t="shared" ref="BJ2355:BO2355" si="2172">IFERROR(XLOOKUP($B2355,#REF!,#REF!,""),"")</f>
        <v/>
      </c>
      <c r="BK2355" s="6" t="str">
        <f t="shared" si="2172"/>
        <v/>
      </c>
      <c r="BL2355" s="6" t="str">
        <f t="shared" si="2172"/>
        <v/>
      </c>
      <c r="BM2355" s="6" t="str">
        <f t="shared" si="2172"/>
        <v/>
      </c>
      <c r="BN2355" s="6" t="str">
        <f t="shared" si="2172"/>
        <v/>
      </c>
      <c r="BO2355" s="6" t="str">
        <f t="shared" si="2172"/>
        <v/>
      </c>
      <c r="BP2355" s="6"/>
      <c r="BQ2355" s="6"/>
    </row>
    <row r="2356" ht="15.75" customHeight="1">
      <c r="A2356" s="5" t="s">
        <v>7253</v>
      </c>
      <c r="B2356" s="5" t="s">
        <v>11224</v>
      </c>
      <c r="C2356" s="5" t="s">
        <v>1661</v>
      </c>
      <c r="D2356" s="5" t="s">
        <v>117</v>
      </c>
      <c r="E2356" s="19"/>
      <c r="F2356" s="2" t="s">
        <v>1812</v>
      </c>
      <c r="G2356" s="2" t="s">
        <v>11225</v>
      </c>
      <c r="H2356" s="2" t="s">
        <v>11226</v>
      </c>
      <c r="I2356" s="2" t="s">
        <v>1664</v>
      </c>
      <c r="J2356" s="2" t="s">
        <v>100</v>
      </c>
      <c r="K2356" s="2">
        <v>0.0</v>
      </c>
      <c r="L2356" s="6">
        <v>0.0</v>
      </c>
      <c r="M2356" s="6">
        <v>0.0</v>
      </c>
      <c r="N2356" s="6">
        <v>0.0</v>
      </c>
      <c r="O2356" s="6" t="s">
        <v>11227</v>
      </c>
      <c r="P2356" s="6"/>
      <c r="Q2356" s="6" t="s">
        <v>1204</v>
      </c>
      <c r="R2356" s="6">
        <v>0.0</v>
      </c>
      <c r="S2356" s="6">
        <v>0.0</v>
      </c>
      <c r="T2356" s="6">
        <v>0.0</v>
      </c>
      <c r="U2356" s="6">
        <v>0.0</v>
      </c>
      <c r="V2356" s="6">
        <v>0.0</v>
      </c>
      <c r="W2356" s="6" t="s">
        <v>196</v>
      </c>
      <c r="X2356" s="6">
        <v>4.0</v>
      </c>
      <c r="Y2356" s="6">
        <v>0.0</v>
      </c>
      <c r="Z2356" s="6">
        <v>0.0</v>
      </c>
      <c r="AA2356" s="6">
        <v>0.0</v>
      </c>
      <c r="AB2356" s="6">
        <v>0.0</v>
      </c>
      <c r="AC2356" s="6">
        <v>0.0</v>
      </c>
      <c r="AD2356" s="6">
        <v>0.0</v>
      </c>
      <c r="AE2356" s="6">
        <v>0.0</v>
      </c>
      <c r="AF2356" s="6">
        <v>0.0</v>
      </c>
      <c r="AG2356" s="6">
        <v>0.0</v>
      </c>
      <c r="AH2356" s="6">
        <v>0.0</v>
      </c>
      <c r="AI2356" s="6">
        <v>0.0</v>
      </c>
      <c r="AJ2356" s="6">
        <v>0.0</v>
      </c>
      <c r="AK2356" s="6">
        <v>0.0</v>
      </c>
      <c r="AL2356" s="6">
        <v>0.0</v>
      </c>
      <c r="AM2356" s="6">
        <v>0.0</v>
      </c>
      <c r="AN2356" s="6">
        <v>0.0</v>
      </c>
      <c r="AO2356" s="6">
        <v>0.0</v>
      </c>
      <c r="AP2356" s="6">
        <v>0.0</v>
      </c>
      <c r="AQ2356" s="6" t="s">
        <v>11228</v>
      </c>
      <c r="AR2356" s="6" t="s">
        <v>621</v>
      </c>
      <c r="AS2356" s="6">
        <v>0.0</v>
      </c>
      <c r="AT2356" s="6">
        <v>0.0</v>
      </c>
      <c r="AU2356" s="6">
        <v>0.0</v>
      </c>
      <c r="AV2356" s="6">
        <v>0.0</v>
      </c>
      <c r="AW2356" s="6">
        <v>0.0</v>
      </c>
      <c r="AX2356" s="6">
        <v>0.0</v>
      </c>
      <c r="AY2356" s="6">
        <v>0.0</v>
      </c>
      <c r="AZ2356" s="6">
        <v>0.0</v>
      </c>
      <c r="BA2356" s="6">
        <v>0.0</v>
      </c>
      <c r="BB2356" s="6">
        <v>0.0</v>
      </c>
      <c r="BC2356" s="6">
        <v>0.0</v>
      </c>
      <c r="BD2356" s="6">
        <v>0.0</v>
      </c>
      <c r="BE2356" s="6">
        <v>0.0</v>
      </c>
      <c r="BF2356" s="6">
        <v>0.0</v>
      </c>
      <c r="BG2356" s="6">
        <v>0.0</v>
      </c>
      <c r="BH2356" s="6">
        <v>0.0</v>
      </c>
      <c r="BI2356" s="6">
        <v>0.0</v>
      </c>
      <c r="BJ2356" s="6" t="str">
        <f t="shared" ref="BJ2356:BO2356" si="2173">IFERROR(XLOOKUP($B2356,#REF!,#REF!,""),"")</f>
        <v/>
      </c>
      <c r="BK2356" s="6" t="str">
        <f t="shared" si="2173"/>
        <v/>
      </c>
      <c r="BL2356" s="6" t="str">
        <f t="shared" si="2173"/>
        <v/>
      </c>
      <c r="BM2356" s="6" t="str">
        <f t="shared" si="2173"/>
        <v/>
      </c>
      <c r="BN2356" s="6" t="str">
        <f t="shared" si="2173"/>
        <v/>
      </c>
      <c r="BO2356" s="6" t="str">
        <f t="shared" si="2173"/>
        <v/>
      </c>
      <c r="BP2356" s="6"/>
      <c r="BQ2356" s="6"/>
    </row>
    <row r="2357" ht="15.75" customHeight="1">
      <c r="A2357" s="5" t="s">
        <v>7253</v>
      </c>
      <c r="B2357" s="5" t="s">
        <v>11229</v>
      </c>
      <c r="C2357" s="5" t="s">
        <v>1082</v>
      </c>
      <c r="D2357" s="5" t="s">
        <v>117</v>
      </c>
      <c r="E2357" s="19"/>
      <c r="F2357" s="2" t="s">
        <v>1812</v>
      </c>
      <c r="G2357" s="2" t="s">
        <v>4647</v>
      </c>
      <c r="H2357" s="2" t="s">
        <v>1202</v>
      </c>
      <c r="I2357" s="2" t="s">
        <v>1086</v>
      </c>
      <c r="J2357" s="2" t="s">
        <v>100</v>
      </c>
      <c r="K2357" s="2">
        <v>0.0</v>
      </c>
      <c r="L2357" s="6">
        <v>0.0</v>
      </c>
      <c r="M2357" s="6">
        <v>0.0</v>
      </c>
      <c r="N2357" s="6">
        <v>0.0</v>
      </c>
      <c r="O2357" s="6" t="s">
        <v>11230</v>
      </c>
      <c r="P2357" s="6"/>
      <c r="Q2357" s="6" t="s">
        <v>8258</v>
      </c>
      <c r="R2357" s="6" t="s">
        <v>7103</v>
      </c>
      <c r="S2357" s="6">
        <v>37.0</v>
      </c>
      <c r="T2357" s="6">
        <v>0.0</v>
      </c>
      <c r="U2357" s="6">
        <v>0.0</v>
      </c>
      <c r="V2357" s="6" t="s">
        <v>4189</v>
      </c>
      <c r="W2357" s="6" t="s">
        <v>127</v>
      </c>
      <c r="X2357" s="6">
        <v>0.0</v>
      </c>
      <c r="Y2357" s="6">
        <v>0.0</v>
      </c>
      <c r="Z2357" s="6">
        <v>0.0</v>
      </c>
      <c r="AA2357" s="6">
        <v>0.0</v>
      </c>
      <c r="AB2357" s="6">
        <v>0.0</v>
      </c>
      <c r="AC2357" s="6">
        <v>0.0</v>
      </c>
      <c r="AD2357" s="6">
        <v>0.0</v>
      </c>
      <c r="AE2357" s="6">
        <v>0.0</v>
      </c>
      <c r="AF2357" s="6" t="b">
        <v>1</v>
      </c>
      <c r="AG2357" s="6">
        <v>0.0</v>
      </c>
      <c r="AH2357" s="6">
        <v>0.0</v>
      </c>
      <c r="AI2357" s="6">
        <v>716.0</v>
      </c>
      <c r="AJ2357" s="6" t="b">
        <v>1</v>
      </c>
      <c r="AK2357" s="6" t="s">
        <v>4189</v>
      </c>
      <c r="AL2357" s="6">
        <v>1.0</v>
      </c>
      <c r="AM2357" s="6" t="b">
        <v>0</v>
      </c>
      <c r="AN2357" s="6">
        <v>0.0</v>
      </c>
      <c r="AO2357" s="6">
        <v>0.0</v>
      </c>
      <c r="AP2357" s="6">
        <v>0.0</v>
      </c>
      <c r="AQ2357" s="6" t="s">
        <v>128</v>
      </c>
      <c r="AR2357" s="6" t="s">
        <v>105</v>
      </c>
      <c r="AS2357" s="6" t="s">
        <v>2703</v>
      </c>
      <c r="AT2357" s="6" t="s">
        <v>2381</v>
      </c>
      <c r="AU2357" s="6" t="s">
        <v>85</v>
      </c>
      <c r="AV2357" s="6">
        <v>0.0</v>
      </c>
      <c r="AW2357" s="6" t="s">
        <v>11230</v>
      </c>
      <c r="AX2357" s="6" t="s">
        <v>87</v>
      </c>
      <c r="AY2357" s="6" t="s">
        <v>87</v>
      </c>
      <c r="AZ2357" s="6" t="s">
        <v>108</v>
      </c>
      <c r="BA2357" s="6" t="s">
        <v>9162</v>
      </c>
      <c r="BB2357" s="6" t="s">
        <v>2703</v>
      </c>
      <c r="BC2357" s="6">
        <v>0.0</v>
      </c>
      <c r="BD2357" s="6">
        <v>0.0</v>
      </c>
      <c r="BE2357" s="6">
        <v>0.0</v>
      </c>
      <c r="BF2357" s="6">
        <v>0.0</v>
      </c>
      <c r="BG2357" s="6" t="s">
        <v>1601</v>
      </c>
      <c r="BH2357" s="8" t="s">
        <v>11231</v>
      </c>
      <c r="BI2357" s="6">
        <v>0.0</v>
      </c>
      <c r="BJ2357" s="6" t="str">
        <f t="shared" ref="BJ2357:BO2357" si="2174">IFERROR(XLOOKUP($B2357,#REF!,#REF!,""),"")</f>
        <v/>
      </c>
      <c r="BK2357" s="6" t="str">
        <f t="shared" si="2174"/>
        <v/>
      </c>
      <c r="BL2357" s="6" t="str">
        <f t="shared" si="2174"/>
        <v/>
      </c>
      <c r="BM2357" s="6" t="str">
        <f t="shared" si="2174"/>
        <v/>
      </c>
      <c r="BN2357" s="6" t="str">
        <f t="shared" si="2174"/>
        <v/>
      </c>
      <c r="BO2357" s="6" t="str">
        <f t="shared" si="2174"/>
        <v/>
      </c>
      <c r="BP2357" s="6"/>
      <c r="BQ2357" s="6"/>
    </row>
    <row r="2358" ht="15.75" customHeight="1">
      <c r="A2358" s="5" t="s">
        <v>7253</v>
      </c>
      <c r="B2358" s="5" t="s">
        <v>11232</v>
      </c>
      <c r="C2358" s="5" t="s">
        <v>116</v>
      </c>
      <c r="D2358" s="5" t="s">
        <v>117</v>
      </c>
      <c r="E2358" s="19"/>
      <c r="F2358" s="2" t="s">
        <v>1812</v>
      </c>
      <c r="G2358" s="2" t="s">
        <v>7739</v>
      </c>
      <c r="H2358" s="2" t="s">
        <v>121</v>
      </c>
      <c r="I2358" s="2" t="s">
        <v>122</v>
      </c>
      <c r="J2358" s="2" t="s">
        <v>100</v>
      </c>
      <c r="K2358" s="2">
        <v>0.0</v>
      </c>
      <c r="L2358" s="6">
        <v>0.0</v>
      </c>
      <c r="M2358" s="6">
        <v>0.0</v>
      </c>
      <c r="N2358" s="6">
        <v>0.0</v>
      </c>
      <c r="O2358" s="6" t="s">
        <v>11233</v>
      </c>
      <c r="P2358" s="6"/>
      <c r="Q2358" s="6" t="s">
        <v>7741</v>
      </c>
      <c r="R2358" s="6" t="s">
        <v>2383</v>
      </c>
      <c r="S2358" s="6">
        <v>147.0</v>
      </c>
      <c r="T2358" s="6">
        <v>0.0</v>
      </c>
      <c r="U2358" s="7">
        <v>45633.0</v>
      </c>
      <c r="V2358" s="6">
        <v>0.0</v>
      </c>
      <c r="W2358" s="6" t="s">
        <v>127</v>
      </c>
      <c r="X2358" s="6">
        <v>0.0</v>
      </c>
      <c r="Y2358" s="6">
        <v>0.0</v>
      </c>
      <c r="Z2358" s="6">
        <v>0.0</v>
      </c>
      <c r="AA2358" s="6">
        <v>0.0</v>
      </c>
      <c r="AB2358" s="6">
        <v>0.0</v>
      </c>
      <c r="AC2358" s="6">
        <v>0.0</v>
      </c>
      <c r="AD2358" s="6">
        <v>0.0</v>
      </c>
      <c r="AE2358" s="6">
        <v>0.0</v>
      </c>
      <c r="AF2358" s="6">
        <v>0.0</v>
      </c>
      <c r="AG2358" s="6">
        <v>0.0</v>
      </c>
      <c r="AH2358" s="6">
        <v>0.0</v>
      </c>
      <c r="AI2358" s="6">
        <v>402.0</v>
      </c>
      <c r="AJ2358" s="6" t="b">
        <v>1</v>
      </c>
      <c r="AK2358" s="7">
        <v>45633.0</v>
      </c>
      <c r="AL2358" s="6">
        <v>2.0</v>
      </c>
      <c r="AM2358" s="6" t="b">
        <v>0</v>
      </c>
      <c r="AN2358" s="6">
        <v>0.0</v>
      </c>
      <c r="AO2358" s="6">
        <v>0.0</v>
      </c>
      <c r="AP2358" s="6">
        <v>0.0</v>
      </c>
      <c r="AQ2358" s="6" t="s">
        <v>128</v>
      </c>
      <c r="AR2358" s="6" t="s">
        <v>105</v>
      </c>
      <c r="AS2358" s="7">
        <v>45629.0</v>
      </c>
      <c r="AT2358" s="7">
        <v>45210.0</v>
      </c>
      <c r="AU2358" s="6" t="s">
        <v>107</v>
      </c>
      <c r="AV2358" s="6">
        <v>0.0</v>
      </c>
      <c r="AW2358" s="6" t="s">
        <v>11233</v>
      </c>
      <c r="AX2358" s="6" t="s">
        <v>890</v>
      </c>
      <c r="AY2358" s="6" t="s">
        <v>890</v>
      </c>
      <c r="AZ2358" s="6" t="s">
        <v>88</v>
      </c>
      <c r="BA2358" s="6" t="s">
        <v>4844</v>
      </c>
      <c r="BB2358" s="6" t="s">
        <v>2679</v>
      </c>
      <c r="BC2358" s="6">
        <v>0.0</v>
      </c>
      <c r="BD2358" s="6">
        <v>0.0</v>
      </c>
      <c r="BE2358" s="6">
        <v>0.0</v>
      </c>
      <c r="BF2358" s="6">
        <v>0.0</v>
      </c>
      <c r="BG2358" s="6" t="s">
        <v>9260</v>
      </c>
      <c r="BH2358" s="6">
        <v>0.0</v>
      </c>
      <c r="BI2358" s="6">
        <v>0.0</v>
      </c>
      <c r="BJ2358" s="6" t="str">
        <f t="shared" ref="BJ2358:BO2358" si="2175">IFERROR(XLOOKUP($B2358,#REF!,#REF!,""),"")</f>
        <v/>
      </c>
      <c r="BK2358" s="6" t="str">
        <f t="shared" si="2175"/>
        <v/>
      </c>
      <c r="BL2358" s="6" t="str">
        <f t="shared" si="2175"/>
        <v/>
      </c>
      <c r="BM2358" s="6" t="str">
        <f t="shared" si="2175"/>
        <v/>
      </c>
      <c r="BN2358" s="6" t="str">
        <f t="shared" si="2175"/>
        <v/>
      </c>
      <c r="BO2358" s="6" t="str">
        <f t="shared" si="2175"/>
        <v/>
      </c>
      <c r="BP2358" s="6"/>
      <c r="BQ2358" s="6"/>
    </row>
    <row r="2359" ht="15.75" customHeight="1">
      <c r="A2359" s="5" t="s">
        <v>7253</v>
      </c>
      <c r="B2359" s="5" t="s">
        <v>11234</v>
      </c>
      <c r="C2359" s="5" t="s">
        <v>403</v>
      </c>
      <c r="D2359" s="5" t="s">
        <v>117</v>
      </c>
      <c r="E2359" s="19"/>
      <c r="F2359" s="2" t="s">
        <v>1812</v>
      </c>
      <c r="G2359" s="2" t="s">
        <v>10808</v>
      </c>
      <c r="H2359" s="2" t="s">
        <v>406</v>
      </c>
      <c r="I2359" s="2" t="s">
        <v>407</v>
      </c>
      <c r="J2359" s="2" t="s">
        <v>100</v>
      </c>
      <c r="K2359" s="2">
        <v>0.0</v>
      </c>
      <c r="L2359" s="6">
        <v>0.0</v>
      </c>
      <c r="M2359" s="6">
        <v>0.0</v>
      </c>
      <c r="N2359" s="6">
        <v>0.0</v>
      </c>
      <c r="O2359" s="6" t="s">
        <v>11235</v>
      </c>
      <c r="P2359" s="6" t="s">
        <v>5104</v>
      </c>
      <c r="Q2359" s="6" t="s">
        <v>11236</v>
      </c>
      <c r="R2359" s="6" t="s">
        <v>803</v>
      </c>
      <c r="S2359" s="6">
        <v>203.0</v>
      </c>
      <c r="T2359" s="6">
        <v>0.0</v>
      </c>
      <c r="U2359" s="6" t="s">
        <v>1437</v>
      </c>
      <c r="V2359" s="6">
        <v>0.0</v>
      </c>
      <c r="W2359" s="6" t="s">
        <v>127</v>
      </c>
      <c r="X2359" s="6">
        <v>0.0</v>
      </c>
      <c r="Y2359" s="6">
        <v>0.0</v>
      </c>
      <c r="Z2359" s="6">
        <v>0.0</v>
      </c>
      <c r="AA2359" s="6">
        <v>0.0</v>
      </c>
      <c r="AB2359" s="6">
        <v>0.0</v>
      </c>
      <c r="AC2359" s="6">
        <v>0.0</v>
      </c>
      <c r="AD2359" s="6">
        <v>0.0</v>
      </c>
      <c r="AE2359" s="6">
        <v>0.0</v>
      </c>
      <c r="AF2359" s="6">
        <v>0.0</v>
      </c>
      <c r="AG2359" s="6">
        <v>0.0</v>
      </c>
      <c r="AH2359" s="6">
        <v>0.0</v>
      </c>
      <c r="AI2359" s="6">
        <v>687.0</v>
      </c>
      <c r="AJ2359" s="6" t="b">
        <v>1</v>
      </c>
      <c r="AK2359" s="6" t="s">
        <v>1437</v>
      </c>
      <c r="AL2359" s="6">
        <v>1.0</v>
      </c>
      <c r="AM2359" s="6" t="b">
        <v>0</v>
      </c>
      <c r="AN2359" s="6">
        <v>0.0</v>
      </c>
      <c r="AO2359" s="6">
        <v>0.0</v>
      </c>
      <c r="AP2359" s="6">
        <v>0.0</v>
      </c>
      <c r="AQ2359" s="6" t="s">
        <v>128</v>
      </c>
      <c r="AR2359" s="6" t="s">
        <v>105</v>
      </c>
      <c r="AS2359" s="6">
        <v>0.0</v>
      </c>
      <c r="AT2359" s="6" t="s">
        <v>7742</v>
      </c>
      <c r="AU2359" s="6" t="s">
        <v>107</v>
      </c>
      <c r="AV2359" s="6">
        <v>0.0</v>
      </c>
      <c r="AW2359" s="6" t="s">
        <v>11235</v>
      </c>
      <c r="AX2359" s="6" t="s">
        <v>87</v>
      </c>
      <c r="AY2359" s="6" t="s">
        <v>87</v>
      </c>
      <c r="AZ2359" s="6" t="s">
        <v>108</v>
      </c>
      <c r="BA2359" s="6" t="s">
        <v>413</v>
      </c>
      <c r="BB2359" s="6" t="s">
        <v>265</v>
      </c>
      <c r="BC2359" s="6">
        <v>0.0</v>
      </c>
      <c r="BD2359" s="6">
        <v>0.0</v>
      </c>
      <c r="BE2359" s="6">
        <v>0.0</v>
      </c>
      <c r="BF2359" s="6">
        <v>0.0</v>
      </c>
      <c r="BG2359" s="6" t="s">
        <v>414</v>
      </c>
      <c r="BH2359" s="6">
        <v>0.0</v>
      </c>
      <c r="BI2359" s="6">
        <v>0.0</v>
      </c>
      <c r="BJ2359" s="6" t="str">
        <f t="shared" ref="BJ2359:BO2359" si="2176">IFERROR(XLOOKUP($B2359,#REF!,#REF!,""),"")</f>
        <v/>
      </c>
      <c r="BK2359" s="6" t="str">
        <f t="shared" si="2176"/>
        <v/>
      </c>
      <c r="BL2359" s="6" t="str">
        <f t="shared" si="2176"/>
        <v/>
      </c>
      <c r="BM2359" s="6" t="str">
        <f t="shared" si="2176"/>
        <v/>
      </c>
      <c r="BN2359" s="6" t="str">
        <f t="shared" si="2176"/>
        <v/>
      </c>
      <c r="BO2359" s="6" t="str">
        <f t="shared" si="2176"/>
        <v/>
      </c>
      <c r="BP2359" s="6"/>
      <c r="BQ2359" s="6"/>
    </row>
    <row r="2360" ht="15.75" customHeight="1">
      <c r="A2360" s="5" t="s">
        <v>7253</v>
      </c>
      <c r="B2360" s="5" t="s">
        <v>11237</v>
      </c>
      <c r="C2360" s="5" t="s">
        <v>116</v>
      </c>
      <c r="D2360" s="5" t="s">
        <v>117</v>
      </c>
      <c r="E2360" s="19"/>
      <c r="F2360" s="2" t="s">
        <v>6842</v>
      </c>
      <c r="G2360" s="2" t="s">
        <v>2159</v>
      </c>
      <c r="H2360" s="2" t="s">
        <v>121</v>
      </c>
      <c r="I2360" s="2" t="s">
        <v>122</v>
      </c>
      <c r="J2360" s="2" t="s">
        <v>100</v>
      </c>
      <c r="K2360" s="2">
        <v>0.0</v>
      </c>
      <c r="L2360" s="6">
        <v>0.0</v>
      </c>
      <c r="M2360" s="6">
        <v>0.0</v>
      </c>
      <c r="N2360" s="6">
        <v>0.0</v>
      </c>
      <c r="O2360" s="6" t="s">
        <v>11238</v>
      </c>
      <c r="P2360" s="6"/>
      <c r="Q2360" s="6">
        <v>0.0</v>
      </c>
      <c r="R2360" s="7">
        <v>45479.0</v>
      </c>
      <c r="S2360" s="6">
        <v>345.0</v>
      </c>
      <c r="T2360" s="6">
        <v>0.0</v>
      </c>
      <c r="U2360" s="6">
        <v>0.0</v>
      </c>
      <c r="V2360" s="6" t="s">
        <v>2366</v>
      </c>
      <c r="W2360" s="6" t="s">
        <v>127</v>
      </c>
      <c r="X2360" s="6">
        <v>0.0</v>
      </c>
      <c r="Y2360" s="6">
        <v>0.0</v>
      </c>
      <c r="Z2360" s="6">
        <v>0.0</v>
      </c>
      <c r="AA2360" s="6">
        <v>0.0</v>
      </c>
      <c r="AB2360" s="6">
        <v>0.0</v>
      </c>
      <c r="AC2360" s="6">
        <v>0.0</v>
      </c>
      <c r="AD2360" s="6">
        <v>0.0</v>
      </c>
      <c r="AE2360" s="6">
        <v>0.0</v>
      </c>
      <c r="AF2360" s="6">
        <v>0.0</v>
      </c>
      <c r="AG2360" s="6">
        <v>0.0</v>
      </c>
      <c r="AH2360" s="6">
        <v>0.0</v>
      </c>
      <c r="AI2360" s="6">
        <v>489.0</v>
      </c>
      <c r="AJ2360" s="6" t="b">
        <v>1</v>
      </c>
      <c r="AK2360" s="6" t="s">
        <v>1023</v>
      </c>
      <c r="AL2360" s="6">
        <v>1.0</v>
      </c>
      <c r="AM2360" s="6" t="b">
        <v>0</v>
      </c>
      <c r="AN2360" s="6">
        <v>0.0</v>
      </c>
      <c r="AO2360" s="6">
        <v>0.0</v>
      </c>
      <c r="AP2360" s="6">
        <v>0.0</v>
      </c>
      <c r="AQ2360" s="6" t="s">
        <v>128</v>
      </c>
      <c r="AR2360" s="6" t="s">
        <v>105</v>
      </c>
      <c r="AS2360" s="6">
        <v>0.0</v>
      </c>
      <c r="AT2360" s="6" t="s">
        <v>1147</v>
      </c>
      <c r="AU2360" s="6">
        <v>0.0</v>
      </c>
      <c r="AV2360" s="6">
        <v>0.0</v>
      </c>
      <c r="AW2360" s="6">
        <v>0.0</v>
      </c>
      <c r="AX2360" s="6">
        <v>0.0</v>
      </c>
      <c r="AY2360" s="6">
        <v>0.0</v>
      </c>
      <c r="AZ2360" s="6">
        <v>0.0</v>
      </c>
      <c r="BA2360" s="6">
        <v>0.0</v>
      </c>
      <c r="BB2360" s="7">
        <v>45361.0</v>
      </c>
      <c r="BC2360" s="6">
        <v>0.0</v>
      </c>
      <c r="BD2360" s="6">
        <v>0.0</v>
      </c>
      <c r="BE2360" s="6">
        <v>0.0</v>
      </c>
      <c r="BF2360" s="6">
        <v>0.0</v>
      </c>
      <c r="BG2360" s="6" t="s">
        <v>210</v>
      </c>
      <c r="BH2360" s="6">
        <v>0.0</v>
      </c>
      <c r="BI2360" s="6">
        <v>0.0</v>
      </c>
      <c r="BJ2360" s="6" t="str">
        <f t="shared" ref="BJ2360:BO2360" si="2177">IFERROR(XLOOKUP($B2360,#REF!,#REF!,""),"")</f>
        <v/>
      </c>
      <c r="BK2360" s="6" t="str">
        <f t="shared" si="2177"/>
        <v/>
      </c>
      <c r="BL2360" s="6" t="str">
        <f t="shared" si="2177"/>
        <v/>
      </c>
      <c r="BM2360" s="6" t="str">
        <f t="shared" si="2177"/>
        <v/>
      </c>
      <c r="BN2360" s="6" t="str">
        <f t="shared" si="2177"/>
        <v/>
      </c>
      <c r="BO2360" s="6" t="str">
        <f t="shared" si="2177"/>
        <v/>
      </c>
      <c r="BP2360" s="6"/>
      <c r="BQ2360" s="6"/>
    </row>
    <row r="2361" ht="15.75" customHeight="1">
      <c r="A2361" s="5" t="s">
        <v>7253</v>
      </c>
      <c r="B2361" s="5" t="s">
        <v>11239</v>
      </c>
      <c r="C2361" s="5" t="s">
        <v>116</v>
      </c>
      <c r="D2361" s="5" t="s">
        <v>117</v>
      </c>
      <c r="E2361" s="19"/>
      <c r="F2361" s="2"/>
      <c r="G2361" s="2" t="s">
        <v>11240</v>
      </c>
      <c r="H2361" s="2"/>
      <c r="I2361" s="2" t="s">
        <v>122</v>
      </c>
      <c r="J2361" s="2" t="s">
        <v>434</v>
      </c>
      <c r="K2361" s="2"/>
      <c r="O2361" s="6" t="s">
        <v>11241</v>
      </c>
      <c r="P2361" s="11"/>
      <c r="AM2361" s="6" t="s">
        <v>436</v>
      </c>
      <c r="BG2361" s="6" t="s">
        <v>943</v>
      </c>
      <c r="BJ2361" s="6" t="str">
        <f t="shared" ref="BJ2361:BO2361" si="2178">IFERROR(XLOOKUP($B2361,#REF!,#REF!,""),"")</f>
        <v/>
      </c>
      <c r="BK2361" s="6" t="str">
        <f t="shared" si="2178"/>
        <v/>
      </c>
      <c r="BL2361" s="6" t="str">
        <f t="shared" si="2178"/>
        <v/>
      </c>
      <c r="BM2361" s="6" t="str">
        <f t="shared" si="2178"/>
        <v/>
      </c>
      <c r="BN2361" s="6" t="str">
        <f t="shared" si="2178"/>
        <v/>
      </c>
      <c r="BO2361" s="6" t="str">
        <f t="shared" si="2178"/>
        <v/>
      </c>
      <c r="BP2361" s="6"/>
      <c r="BQ2361" s="6"/>
    </row>
    <row r="2362" ht="15.75" customHeight="1">
      <c r="A2362" s="5" t="s">
        <v>7253</v>
      </c>
      <c r="B2362" s="5" t="s">
        <v>11242</v>
      </c>
      <c r="C2362" s="5" t="s">
        <v>403</v>
      </c>
      <c r="D2362" s="5" t="s">
        <v>70</v>
      </c>
      <c r="E2362" s="19"/>
      <c r="F2362" s="2"/>
      <c r="G2362" s="2" t="s">
        <v>11243</v>
      </c>
      <c r="H2362" s="2"/>
      <c r="I2362" s="2" t="s">
        <v>407</v>
      </c>
      <c r="J2362" s="2" t="s">
        <v>10305</v>
      </c>
      <c r="K2362" s="2"/>
      <c r="O2362" s="6" t="s">
        <v>11244</v>
      </c>
      <c r="P2362" s="11"/>
      <c r="BJ2362" s="6" t="str">
        <f t="shared" ref="BJ2362:BJ2685" si="2180">IFERROR(XLOOKUP($B2362,#REF!,#REF!,""),"")</f>
        <v/>
      </c>
      <c r="BK2362" s="6">
        <v>0.0</v>
      </c>
      <c r="BL2362" s="6" t="str">
        <f t="shared" ref="BL2362:BO2362" si="2179">IFERROR(XLOOKUP($B2362,#REF!,#REF!,""),"")</f>
        <v/>
      </c>
      <c r="BM2362" s="6" t="str">
        <f t="shared" si="2179"/>
        <v/>
      </c>
      <c r="BN2362" s="6" t="str">
        <f t="shared" si="2179"/>
        <v/>
      </c>
      <c r="BO2362" s="6" t="str">
        <f t="shared" si="2179"/>
        <v/>
      </c>
      <c r="BP2362" s="6"/>
      <c r="BQ2362" s="6"/>
    </row>
    <row r="2363" ht="15.75" customHeight="1">
      <c r="A2363" s="5" t="s">
        <v>7253</v>
      </c>
      <c r="B2363" s="5" t="s">
        <v>11245</v>
      </c>
      <c r="C2363" s="5" t="s">
        <v>429</v>
      </c>
      <c r="D2363" s="5" t="s">
        <v>70</v>
      </c>
      <c r="E2363" s="19"/>
      <c r="F2363" s="2" t="s">
        <v>1812</v>
      </c>
      <c r="G2363" s="2" t="s">
        <v>11210</v>
      </c>
      <c r="H2363" s="2" t="s">
        <v>7491</v>
      </c>
      <c r="I2363" s="2" t="s">
        <v>433</v>
      </c>
      <c r="J2363" s="2" t="s">
        <v>100</v>
      </c>
      <c r="K2363" s="2">
        <v>0.0</v>
      </c>
      <c r="L2363" s="6">
        <v>0.0</v>
      </c>
      <c r="M2363" s="6">
        <v>0.0</v>
      </c>
      <c r="N2363" s="6">
        <v>0.0</v>
      </c>
      <c r="O2363" s="6" t="s">
        <v>11246</v>
      </c>
      <c r="P2363" s="6" t="s">
        <v>5104</v>
      </c>
      <c r="Q2363" s="6" t="s">
        <v>11212</v>
      </c>
      <c r="R2363" s="6">
        <v>0.0</v>
      </c>
      <c r="S2363" s="6">
        <v>0.0</v>
      </c>
      <c r="T2363" s="6">
        <v>0.0</v>
      </c>
      <c r="U2363" s="6">
        <v>0.0</v>
      </c>
      <c r="V2363" s="6">
        <v>0.0</v>
      </c>
      <c r="W2363" s="6" t="s">
        <v>81</v>
      </c>
      <c r="X2363" s="6">
        <v>315.0</v>
      </c>
      <c r="Y2363" s="6">
        <v>0.0</v>
      </c>
      <c r="Z2363" s="6">
        <v>0.0</v>
      </c>
      <c r="AA2363" s="6">
        <v>0.0</v>
      </c>
      <c r="AB2363" s="6">
        <v>0.0</v>
      </c>
      <c r="AC2363" s="6">
        <v>0.0</v>
      </c>
      <c r="AD2363" s="6">
        <v>0.0</v>
      </c>
      <c r="AE2363" s="6">
        <v>0.0</v>
      </c>
      <c r="AF2363" s="6">
        <v>0.0</v>
      </c>
      <c r="AG2363" s="6" t="b">
        <v>1</v>
      </c>
      <c r="AH2363" s="6">
        <v>0.0</v>
      </c>
      <c r="AI2363" s="6">
        <v>0.0</v>
      </c>
      <c r="AJ2363" s="6">
        <v>0.0</v>
      </c>
      <c r="AK2363" s="6">
        <v>0.0</v>
      </c>
      <c r="AL2363" s="6">
        <v>0.0</v>
      </c>
      <c r="AM2363" s="6">
        <v>0.0</v>
      </c>
      <c r="AN2363" s="6">
        <v>0.0</v>
      </c>
      <c r="AO2363" s="6">
        <v>0.0</v>
      </c>
      <c r="AP2363" s="6">
        <v>0.0</v>
      </c>
      <c r="AQ2363" s="8" t="s">
        <v>11247</v>
      </c>
      <c r="AR2363" s="6" t="s">
        <v>621</v>
      </c>
      <c r="AS2363" s="6">
        <v>0.0</v>
      </c>
      <c r="AT2363" s="7">
        <v>45874.0</v>
      </c>
      <c r="AU2363" s="6">
        <v>0.0</v>
      </c>
      <c r="AV2363" s="6">
        <v>0.0</v>
      </c>
      <c r="AW2363" s="6">
        <v>0.0</v>
      </c>
      <c r="AX2363" s="6">
        <v>0.0</v>
      </c>
      <c r="AY2363" s="6">
        <v>0.0</v>
      </c>
      <c r="AZ2363" s="6">
        <v>0.0</v>
      </c>
      <c r="BA2363" s="6">
        <v>0.0</v>
      </c>
      <c r="BB2363" s="6">
        <v>0.0</v>
      </c>
      <c r="BC2363" s="6">
        <v>0.0</v>
      </c>
      <c r="BD2363" s="6">
        <v>0.0</v>
      </c>
      <c r="BE2363" s="6">
        <v>0.0</v>
      </c>
      <c r="BF2363" s="6">
        <v>0.0</v>
      </c>
      <c r="BG2363" s="6">
        <v>0.0</v>
      </c>
      <c r="BH2363" s="6">
        <v>0.0</v>
      </c>
      <c r="BI2363" s="6">
        <v>0.0</v>
      </c>
      <c r="BJ2363" s="6" t="str">
        <f t="shared" si="2180"/>
        <v/>
      </c>
      <c r="BK2363" s="6" t="str">
        <f t="shared" ref="BK2363:BO2363" si="2181">IFERROR(XLOOKUP($B2363,#REF!,#REF!,""),"")</f>
        <v/>
      </c>
      <c r="BL2363" s="6" t="str">
        <f t="shared" si="2181"/>
        <v/>
      </c>
      <c r="BM2363" s="6" t="str">
        <f t="shared" si="2181"/>
        <v/>
      </c>
      <c r="BN2363" s="6" t="str">
        <f t="shared" si="2181"/>
        <v/>
      </c>
      <c r="BO2363" s="6" t="str">
        <f t="shared" si="2181"/>
        <v/>
      </c>
      <c r="BP2363" s="6"/>
      <c r="BQ2363" s="6"/>
    </row>
    <row r="2364" ht="15.75" customHeight="1">
      <c r="A2364" s="5" t="s">
        <v>7253</v>
      </c>
      <c r="B2364" s="5" t="s">
        <v>11248</v>
      </c>
      <c r="C2364" s="5" t="s">
        <v>116</v>
      </c>
      <c r="D2364" s="5" t="s">
        <v>70</v>
      </c>
      <c r="E2364" s="19"/>
      <c r="F2364" s="2" t="s">
        <v>11249</v>
      </c>
      <c r="G2364" s="2" t="s">
        <v>7899</v>
      </c>
      <c r="H2364" s="2" t="s">
        <v>121</v>
      </c>
      <c r="I2364" s="2" t="s">
        <v>122</v>
      </c>
      <c r="J2364" s="2" t="s">
        <v>100</v>
      </c>
      <c r="K2364" s="2">
        <v>0.0</v>
      </c>
      <c r="L2364" s="6">
        <v>0.0</v>
      </c>
      <c r="M2364" s="6">
        <v>0.0</v>
      </c>
      <c r="N2364" s="6">
        <v>0.0</v>
      </c>
      <c r="O2364" s="6" t="s">
        <v>10326</v>
      </c>
      <c r="P2364" s="6"/>
      <c r="Q2364" s="6" t="s">
        <v>7901</v>
      </c>
      <c r="R2364" s="6">
        <v>0.0</v>
      </c>
      <c r="S2364" s="6">
        <v>0.0</v>
      </c>
      <c r="T2364" s="6">
        <v>0.0</v>
      </c>
      <c r="U2364" s="6">
        <v>0.0</v>
      </c>
      <c r="V2364" s="6">
        <v>0.0</v>
      </c>
      <c r="W2364" s="6" t="s">
        <v>196</v>
      </c>
      <c r="X2364" s="6">
        <v>404.0</v>
      </c>
      <c r="Y2364" s="6">
        <v>0.0</v>
      </c>
      <c r="Z2364" s="6">
        <v>0.0</v>
      </c>
      <c r="AA2364" s="6">
        <v>0.0</v>
      </c>
      <c r="AB2364" s="6">
        <v>0.0</v>
      </c>
      <c r="AC2364" s="6">
        <v>0.0</v>
      </c>
      <c r="AD2364" s="6">
        <v>0.0</v>
      </c>
      <c r="AE2364" s="6">
        <v>0.0</v>
      </c>
      <c r="AF2364" s="6">
        <v>0.0</v>
      </c>
      <c r="AG2364" s="6" t="b">
        <v>1</v>
      </c>
      <c r="AH2364" s="6" t="b">
        <v>1</v>
      </c>
      <c r="AI2364" s="6">
        <v>0.0</v>
      </c>
      <c r="AJ2364" s="6">
        <v>0.0</v>
      </c>
      <c r="AK2364" s="6">
        <v>0.0</v>
      </c>
      <c r="AL2364" s="6">
        <v>0.0</v>
      </c>
      <c r="AM2364" s="6">
        <v>0.0</v>
      </c>
      <c r="AN2364" s="6">
        <v>0.0</v>
      </c>
      <c r="AO2364" s="6">
        <v>0.0</v>
      </c>
      <c r="AP2364" s="6">
        <v>0.0</v>
      </c>
      <c r="AQ2364" s="8" t="s">
        <v>11250</v>
      </c>
      <c r="AR2364" s="6">
        <v>0.0</v>
      </c>
      <c r="AS2364" s="6">
        <v>0.0</v>
      </c>
      <c r="AT2364" s="6">
        <v>0.0</v>
      </c>
      <c r="AU2364" s="6">
        <v>0.0</v>
      </c>
      <c r="AV2364" s="6">
        <v>0.0</v>
      </c>
      <c r="AW2364" s="6">
        <v>0.0</v>
      </c>
      <c r="AX2364" s="6">
        <v>0.0</v>
      </c>
      <c r="AY2364" s="6">
        <v>0.0</v>
      </c>
      <c r="AZ2364" s="6">
        <v>0.0</v>
      </c>
      <c r="BA2364" s="6">
        <v>0.0</v>
      </c>
      <c r="BB2364" s="6">
        <v>0.0</v>
      </c>
      <c r="BC2364" s="6">
        <v>0.0</v>
      </c>
      <c r="BD2364" s="6">
        <v>0.0</v>
      </c>
      <c r="BE2364" s="6">
        <v>0.0</v>
      </c>
      <c r="BF2364" s="6">
        <v>0.0</v>
      </c>
      <c r="BG2364" s="6">
        <v>0.0</v>
      </c>
      <c r="BH2364" s="6">
        <v>0.0</v>
      </c>
      <c r="BI2364" s="6">
        <v>0.0</v>
      </c>
      <c r="BJ2364" s="6" t="str">
        <f t="shared" si="2180"/>
        <v/>
      </c>
      <c r="BK2364" s="6" t="str">
        <f t="shared" ref="BK2364:BO2364" si="2182">IFERROR(XLOOKUP($B2364,#REF!,#REF!,""),"")</f>
        <v/>
      </c>
      <c r="BL2364" s="6" t="str">
        <f t="shared" si="2182"/>
        <v/>
      </c>
      <c r="BM2364" s="6" t="str">
        <f t="shared" si="2182"/>
        <v/>
      </c>
      <c r="BN2364" s="6" t="str">
        <f t="shared" si="2182"/>
        <v/>
      </c>
      <c r="BO2364" s="6" t="str">
        <f t="shared" si="2182"/>
        <v/>
      </c>
      <c r="BP2364" s="6"/>
      <c r="BQ2364" s="6"/>
    </row>
    <row r="2365" ht="15.75" customHeight="1">
      <c r="A2365" s="5" t="s">
        <v>7253</v>
      </c>
      <c r="B2365" s="5" t="s">
        <v>11251</v>
      </c>
      <c r="C2365" s="5" t="s">
        <v>69</v>
      </c>
      <c r="D2365" s="5" t="s">
        <v>70</v>
      </c>
      <c r="E2365" s="19"/>
      <c r="F2365" s="2" t="s">
        <v>1812</v>
      </c>
      <c r="G2365" s="2" t="s">
        <v>273</v>
      </c>
      <c r="H2365" s="2" t="s">
        <v>137</v>
      </c>
      <c r="I2365" s="2" t="s">
        <v>75</v>
      </c>
      <c r="J2365" s="2" t="s">
        <v>100</v>
      </c>
      <c r="K2365" s="2">
        <v>0.0</v>
      </c>
      <c r="L2365" s="6">
        <v>0.0</v>
      </c>
      <c r="M2365" s="6">
        <v>0.0</v>
      </c>
      <c r="N2365" s="6">
        <v>0.0</v>
      </c>
      <c r="O2365" s="6" t="s">
        <v>11252</v>
      </c>
      <c r="P2365" s="6"/>
      <c r="Q2365" s="6" t="s">
        <v>440</v>
      </c>
      <c r="R2365" s="6">
        <v>0.0</v>
      </c>
      <c r="S2365" s="6">
        <v>0.0</v>
      </c>
      <c r="T2365" s="6">
        <v>0.0</v>
      </c>
      <c r="U2365" s="6">
        <v>0.0</v>
      </c>
      <c r="V2365" s="6">
        <v>0.0</v>
      </c>
      <c r="W2365" s="6" t="s">
        <v>81</v>
      </c>
      <c r="X2365" s="6">
        <v>213.0</v>
      </c>
      <c r="Y2365" s="6">
        <v>0.0</v>
      </c>
      <c r="Z2365" s="6">
        <v>0.0</v>
      </c>
      <c r="AA2365" s="6">
        <v>0.0</v>
      </c>
      <c r="AB2365" s="6">
        <v>0.0</v>
      </c>
      <c r="AC2365" s="6">
        <v>0.0</v>
      </c>
      <c r="AD2365" s="6">
        <v>0.0</v>
      </c>
      <c r="AE2365" s="6">
        <v>0.0</v>
      </c>
      <c r="AF2365" s="6">
        <v>0.0</v>
      </c>
      <c r="AG2365" s="6" t="b">
        <v>1</v>
      </c>
      <c r="AH2365" s="6">
        <v>0.0</v>
      </c>
      <c r="AI2365" s="6">
        <v>0.0</v>
      </c>
      <c r="AJ2365" s="6">
        <v>0.0</v>
      </c>
      <c r="AK2365" s="6">
        <v>0.0</v>
      </c>
      <c r="AL2365" s="6">
        <v>0.0</v>
      </c>
      <c r="AM2365" s="6">
        <v>0.0</v>
      </c>
      <c r="AN2365" s="6">
        <v>0.0</v>
      </c>
      <c r="AO2365" s="6">
        <v>0.0</v>
      </c>
      <c r="AP2365" s="6">
        <v>0.0</v>
      </c>
      <c r="AQ2365" s="6" t="s">
        <v>11253</v>
      </c>
      <c r="AR2365" s="6" t="s">
        <v>621</v>
      </c>
      <c r="AS2365" s="6">
        <v>0.0</v>
      </c>
      <c r="AT2365" s="7">
        <v>45664.0</v>
      </c>
      <c r="AU2365" s="6">
        <v>0.0</v>
      </c>
      <c r="AV2365" s="6">
        <v>0.0</v>
      </c>
      <c r="AW2365" s="6">
        <v>0.0</v>
      </c>
      <c r="AX2365" s="6">
        <v>0.0</v>
      </c>
      <c r="AY2365" s="6">
        <v>0.0</v>
      </c>
      <c r="AZ2365" s="6">
        <v>0.0</v>
      </c>
      <c r="BA2365" s="6">
        <v>0.0</v>
      </c>
      <c r="BB2365" s="6">
        <v>0.0</v>
      </c>
      <c r="BC2365" s="6">
        <v>0.0</v>
      </c>
      <c r="BD2365" s="6">
        <v>0.0</v>
      </c>
      <c r="BE2365" s="6">
        <v>0.0</v>
      </c>
      <c r="BF2365" s="6">
        <v>0.0</v>
      </c>
      <c r="BG2365" s="6">
        <v>0.0</v>
      </c>
      <c r="BH2365" s="6">
        <v>0.0</v>
      </c>
      <c r="BI2365" s="6">
        <v>0.0</v>
      </c>
      <c r="BJ2365" s="6" t="str">
        <f t="shared" si="2180"/>
        <v/>
      </c>
      <c r="BK2365" s="6" t="str">
        <f t="shared" ref="BK2365:BO2365" si="2183">IFERROR(XLOOKUP($B2365,#REF!,#REF!,""),"")</f>
        <v/>
      </c>
      <c r="BL2365" s="6" t="str">
        <f t="shared" si="2183"/>
        <v/>
      </c>
      <c r="BM2365" s="6" t="str">
        <f t="shared" si="2183"/>
        <v/>
      </c>
      <c r="BN2365" s="6" t="str">
        <f t="shared" si="2183"/>
        <v/>
      </c>
      <c r="BO2365" s="6" t="str">
        <f t="shared" si="2183"/>
        <v/>
      </c>
      <c r="BP2365" s="6"/>
      <c r="BQ2365" s="6"/>
    </row>
    <row r="2366" ht="15.75" customHeight="1">
      <c r="A2366" s="5" t="s">
        <v>7253</v>
      </c>
      <c r="B2366" s="5" t="s">
        <v>11254</v>
      </c>
      <c r="C2366" s="5" t="s">
        <v>116</v>
      </c>
      <c r="D2366" s="5" t="s">
        <v>117</v>
      </c>
      <c r="E2366" s="19"/>
      <c r="F2366" s="2" t="s">
        <v>9517</v>
      </c>
      <c r="G2366" s="2" t="s">
        <v>120</v>
      </c>
      <c r="H2366" s="2" t="s">
        <v>121</v>
      </c>
      <c r="I2366" s="2" t="s">
        <v>122</v>
      </c>
      <c r="J2366" s="2" t="s">
        <v>100</v>
      </c>
      <c r="K2366" s="2">
        <v>0.0</v>
      </c>
      <c r="L2366" s="6">
        <v>0.0</v>
      </c>
      <c r="M2366" s="6">
        <v>0.0</v>
      </c>
      <c r="N2366" s="6">
        <v>0.0</v>
      </c>
      <c r="O2366" s="6" t="s">
        <v>10244</v>
      </c>
      <c r="P2366" s="6"/>
      <c r="Q2366" s="6" t="s">
        <v>1567</v>
      </c>
      <c r="R2366" s="6" t="s">
        <v>2672</v>
      </c>
      <c r="S2366" s="6">
        <v>27.0</v>
      </c>
      <c r="T2366" s="6">
        <v>0.0</v>
      </c>
      <c r="U2366" s="6" t="s">
        <v>2251</v>
      </c>
      <c r="V2366" s="6">
        <v>0.0</v>
      </c>
      <c r="W2366" s="6" t="s">
        <v>127</v>
      </c>
      <c r="X2366" s="6">
        <v>0.0</v>
      </c>
      <c r="Y2366" s="6">
        <v>0.0</v>
      </c>
      <c r="Z2366" s="6">
        <v>0.0</v>
      </c>
      <c r="AA2366" s="6">
        <v>0.0</v>
      </c>
      <c r="AB2366" s="6">
        <v>0.0</v>
      </c>
      <c r="AC2366" s="6">
        <v>0.0</v>
      </c>
      <c r="AD2366" s="6" t="b">
        <v>1</v>
      </c>
      <c r="AE2366" s="6" t="s">
        <v>2672</v>
      </c>
      <c r="AF2366" s="6">
        <v>0.0</v>
      </c>
      <c r="AG2366" s="6">
        <v>0.0</v>
      </c>
      <c r="AH2366" s="6">
        <v>0.0</v>
      </c>
      <c r="AI2366" s="6">
        <v>94.0</v>
      </c>
      <c r="AJ2366" s="6" t="b">
        <v>1</v>
      </c>
      <c r="AK2366" s="6" t="s">
        <v>2251</v>
      </c>
      <c r="AL2366" s="6">
        <v>2.0</v>
      </c>
      <c r="AM2366" s="6" t="b">
        <v>0</v>
      </c>
      <c r="AN2366" s="6">
        <v>0.0</v>
      </c>
      <c r="AO2366" s="6">
        <v>0.0</v>
      </c>
      <c r="AP2366" s="6">
        <v>0.0</v>
      </c>
      <c r="AQ2366" s="6" t="s">
        <v>128</v>
      </c>
      <c r="AR2366" s="6" t="s">
        <v>105</v>
      </c>
      <c r="AS2366" s="6">
        <v>0.0</v>
      </c>
      <c r="AT2366" s="6" t="s">
        <v>1701</v>
      </c>
      <c r="AU2366" s="6" t="s">
        <v>107</v>
      </c>
      <c r="AV2366" s="6">
        <v>0.0</v>
      </c>
      <c r="AW2366" s="6" t="s">
        <v>10244</v>
      </c>
      <c r="AX2366" s="6" t="s">
        <v>890</v>
      </c>
      <c r="AY2366" s="6" t="s">
        <v>890</v>
      </c>
      <c r="AZ2366" s="6" t="s">
        <v>88</v>
      </c>
      <c r="BA2366" s="6" t="s">
        <v>1566</v>
      </c>
      <c r="BB2366" s="7">
        <v>45451.0</v>
      </c>
      <c r="BC2366" s="6">
        <v>0.0</v>
      </c>
      <c r="BD2366" s="6">
        <v>0.0</v>
      </c>
      <c r="BE2366" s="6">
        <v>0.0</v>
      </c>
      <c r="BF2366" s="6" t="s">
        <v>5406</v>
      </c>
      <c r="BG2366" s="6" t="s">
        <v>8037</v>
      </c>
      <c r="BH2366" s="6">
        <v>0.0</v>
      </c>
      <c r="BI2366" s="6">
        <v>0.0</v>
      </c>
      <c r="BJ2366" s="6" t="str">
        <f t="shared" si="2180"/>
        <v/>
      </c>
      <c r="BK2366" s="6" t="str">
        <f t="shared" ref="BK2366:BO2366" si="2184">IFERROR(XLOOKUP($B2366,#REF!,#REF!,""),"")</f>
        <v/>
      </c>
      <c r="BL2366" s="6" t="str">
        <f t="shared" si="2184"/>
        <v/>
      </c>
      <c r="BM2366" s="6" t="str">
        <f t="shared" si="2184"/>
        <v/>
      </c>
      <c r="BN2366" s="6" t="str">
        <f t="shared" si="2184"/>
        <v/>
      </c>
      <c r="BO2366" s="6" t="str">
        <f t="shared" si="2184"/>
        <v/>
      </c>
      <c r="BP2366" s="6"/>
      <c r="BQ2366" s="6"/>
    </row>
    <row r="2367" ht="15.75" customHeight="1">
      <c r="A2367" s="5" t="s">
        <v>7253</v>
      </c>
      <c r="B2367" s="5" t="s">
        <v>11255</v>
      </c>
      <c r="C2367" s="5" t="s">
        <v>69</v>
      </c>
      <c r="D2367" s="5" t="s">
        <v>117</v>
      </c>
      <c r="E2367" s="19"/>
      <c r="F2367" s="2" t="s">
        <v>1812</v>
      </c>
      <c r="G2367" s="2" t="s">
        <v>7802</v>
      </c>
      <c r="H2367" s="2" t="s">
        <v>381</v>
      </c>
      <c r="I2367" s="2" t="s">
        <v>75</v>
      </c>
      <c r="J2367" s="2" t="s">
        <v>100</v>
      </c>
      <c r="K2367" s="2">
        <v>0.0</v>
      </c>
      <c r="L2367" s="6">
        <v>0.0</v>
      </c>
      <c r="M2367" s="6">
        <v>0.0</v>
      </c>
      <c r="N2367" s="6">
        <v>0.0</v>
      </c>
      <c r="O2367" s="6" t="s">
        <v>11256</v>
      </c>
      <c r="P2367" s="6"/>
      <c r="Q2367" s="6" t="s">
        <v>7804</v>
      </c>
      <c r="R2367" s="6" t="s">
        <v>266</v>
      </c>
      <c r="S2367" s="6">
        <v>170.0</v>
      </c>
      <c r="T2367" s="6">
        <v>0.0</v>
      </c>
      <c r="U2367" s="7">
        <v>45970.0</v>
      </c>
      <c r="V2367" s="6">
        <v>0.0</v>
      </c>
      <c r="W2367" s="6" t="s">
        <v>127</v>
      </c>
      <c r="X2367" s="6">
        <v>0.0</v>
      </c>
      <c r="Y2367" s="6">
        <v>0.0</v>
      </c>
      <c r="Z2367" s="6">
        <v>0.0</v>
      </c>
      <c r="AA2367" s="6">
        <v>0.0</v>
      </c>
      <c r="AB2367" s="6">
        <v>0.0</v>
      </c>
      <c r="AC2367" s="6">
        <v>0.0</v>
      </c>
      <c r="AD2367" s="6">
        <v>0.0</v>
      </c>
      <c r="AE2367" s="6">
        <v>0.0</v>
      </c>
      <c r="AF2367" s="6">
        <v>0.0</v>
      </c>
      <c r="AG2367" s="6">
        <v>0.0</v>
      </c>
      <c r="AH2367" s="6">
        <v>0.0</v>
      </c>
      <c r="AI2367" s="6">
        <v>454.0</v>
      </c>
      <c r="AJ2367" s="6" t="b">
        <v>1</v>
      </c>
      <c r="AK2367" s="6" t="s">
        <v>2225</v>
      </c>
      <c r="AL2367" s="6">
        <v>1.0</v>
      </c>
      <c r="AM2367" s="6" t="b">
        <v>0</v>
      </c>
      <c r="AN2367" s="6">
        <v>0.0</v>
      </c>
      <c r="AO2367" s="6">
        <v>0.0</v>
      </c>
      <c r="AP2367" s="6">
        <v>0.0</v>
      </c>
      <c r="AQ2367" s="6" t="s">
        <v>128</v>
      </c>
      <c r="AR2367" s="6" t="s">
        <v>105</v>
      </c>
      <c r="AS2367" s="6">
        <v>0.0</v>
      </c>
      <c r="AT2367" s="6" t="s">
        <v>4395</v>
      </c>
      <c r="AU2367" s="6" t="s">
        <v>85</v>
      </c>
      <c r="AV2367" s="6">
        <v>0.0</v>
      </c>
      <c r="AW2367" s="6" t="s">
        <v>11256</v>
      </c>
      <c r="AX2367" s="6" t="s">
        <v>87</v>
      </c>
      <c r="AY2367" s="6" t="s">
        <v>87</v>
      </c>
      <c r="AZ2367" s="6" t="s">
        <v>108</v>
      </c>
      <c r="BA2367" s="6" t="s">
        <v>783</v>
      </c>
      <c r="BB2367" s="6" t="s">
        <v>1608</v>
      </c>
      <c r="BC2367" s="6">
        <v>0.0</v>
      </c>
      <c r="BD2367" s="6">
        <v>0.0</v>
      </c>
      <c r="BE2367" s="6">
        <v>0.0</v>
      </c>
      <c r="BF2367" s="6">
        <v>0.0</v>
      </c>
      <c r="BG2367" s="6" t="s">
        <v>1119</v>
      </c>
      <c r="BH2367" s="6">
        <v>0.0</v>
      </c>
      <c r="BI2367" s="6">
        <v>0.0</v>
      </c>
      <c r="BJ2367" s="6" t="str">
        <f t="shared" si="2180"/>
        <v/>
      </c>
      <c r="BK2367" s="6" t="str">
        <f t="shared" ref="BK2367:BO2367" si="2185">IFERROR(XLOOKUP($B2367,#REF!,#REF!,""),"")</f>
        <v/>
      </c>
      <c r="BL2367" s="6" t="str">
        <f t="shared" si="2185"/>
        <v/>
      </c>
      <c r="BM2367" s="6" t="str">
        <f t="shared" si="2185"/>
        <v/>
      </c>
      <c r="BN2367" s="6" t="str">
        <f t="shared" si="2185"/>
        <v/>
      </c>
      <c r="BO2367" s="6" t="str">
        <f t="shared" si="2185"/>
        <v/>
      </c>
      <c r="BP2367" s="6"/>
      <c r="BQ2367" s="6"/>
    </row>
    <row r="2368" ht="15.75" customHeight="1">
      <c r="A2368" s="5" t="s">
        <v>7253</v>
      </c>
      <c r="B2368" s="5" t="s">
        <v>11257</v>
      </c>
      <c r="C2368" s="5" t="s">
        <v>2058</v>
      </c>
      <c r="D2368" s="5" t="s">
        <v>117</v>
      </c>
      <c r="E2368" s="19"/>
      <c r="F2368" s="2" t="s">
        <v>1812</v>
      </c>
      <c r="G2368" s="2" t="s">
        <v>8436</v>
      </c>
      <c r="H2368" s="2" t="s">
        <v>3445</v>
      </c>
      <c r="I2368" s="2" t="s">
        <v>2062</v>
      </c>
      <c r="J2368" s="2" t="s">
        <v>100</v>
      </c>
      <c r="K2368" s="2">
        <v>0.0</v>
      </c>
      <c r="L2368" s="6">
        <v>0.0</v>
      </c>
      <c r="M2368" s="6">
        <v>0.0</v>
      </c>
      <c r="N2368" s="6">
        <v>0.0</v>
      </c>
      <c r="O2368" s="6" t="s">
        <v>11258</v>
      </c>
      <c r="P2368" s="6"/>
      <c r="Q2368" s="6" t="s">
        <v>10075</v>
      </c>
      <c r="R2368" s="6" t="s">
        <v>290</v>
      </c>
      <c r="S2368" s="6">
        <v>93.0</v>
      </c>
      <c r="T2368" s="6">
        <v>0.0</v>
      </c>
      <c r="U2368" s="6" t="s">
        <v>540</v>
      </c>
      <c r="V2368" s="6">
        <v>0.0</v>
      </c>
      <c r="W2368" s="6" t="s">
        <v>127</v>
      </c>
      <c r="X2368" s="6">
        <v>0.0</v>
      </c>
      <c r="Y2368" s="6">
        <v>0.0</v>
      </c>
      <c r="Z2368" s="6">
        <v>0.0</v>
      </c>
      <c r="AA2368" s="6">
        <v>0.0</v>
      </c>
      <c r="AB2368" s="6">
        <v>0.0</v>
      </c>
      <c r="AC2368" s="6">
        <v>0.0</v>
      </c>
      <c r="AD2368" s="6">
        <v>0.0</v>
      </c>
      <c r="AE2368" s="6">
        <v>0.0</v>
      </c>
      <c r="AF2368" s="6" t="b">
        <v>1</v>
      </c>
      <c r="AG2368" s="6">
        <v>0.0</v>
      </c>
      <c r="AH2368" s="6">
        <v>0.0</v>
      </c>
      <c r="AI2368" s="6">
        <v>241.0</v>
      </c>
      <c r="AJ2368" s="6" t="b">
        <v>1</v>
      </c>
      <c r="AK2368" s="6" t="s">
        <v>540</v>
      </c>
      <c r="AL2368" s="6">
        <v>1.0</v>
      </c>
      <c r="AM2368" s="6" t="b">
        <v>0</v>
      </c>
      <c r="AN2368" s="6">
        <v>0.0</v>
      </c>
      <c r="AO2368" s="6">
        <v>0.0</v>
      </c>
      <c r="AP2368" s="6">
        <v>0.0</v>
      </c>
      <c r="AQ2368" s="6" t="s">
        <v>128</v>
      </c>
      <c r="AR2368" s="6" t="s">
        <v>105</v>
      </c>
      <c r="AS2368" s="7">
        <v>45810.0</v>
      </c>
      <c r="AT2368" s="7">
        <v>45606.0</v>
      </c>
      <c r="AU2368" s="6" t="s">
        <v>107</v>
      </c>
      <c r="AV2368" s="6">
        <v>0.0</v>
      </c>
      <c r="AW2368" s="6" t="s">
        <v>11258</v>
      </c>
      <c r="AX2368" s="6" t="s">
        <v>87</v>
      </c>
      <c r="AY2368" s="6" t="s">
        <v>87</v>
      </c>
      <c r="AZ2368" s="6" t="s">
        <v>108</v>
      </c>
      <c r="BA2368" s="6" t="s">
        <v>7542</v>
      </c>
      <c r="BB2368" s="7">
        <v>45810.0</v>
      </c>
      <c r="BC2368" s="6">
        <v>0.0</v>
      </c>
      <c r="BD2368" s="6">
        <v>0.0</v>
      </c>
      <c r="BE2368" s="6">
        <v>0.0</v>
      </c>
      <c r="BF2368" s="6">
        <v>0.0</v>
      </c>
      <c r="BG2368" s="6" t="s">
        <v>9704</v>
      </c>
      <c r="BH2368" s="8" t="s">
        <v>11259</v>
      </c>
      <c r="BI2368" s="6">
        <v>0.0</v>
      </c>
      <c r="BJ2368" s="6" t="str">
        <f t="shared" si="2180"/>
        <v/>
      </c>
      <c r="BK2368" s="6" t="str">
        <f t="shared" ref="BK2368:BO2368" si="2186">IFERROR(XLOOKUP($B2368,#REF!,#REF!,""),"")</f>
        <v/>
      </c>
      <c r="BL2368" s="6" t="str">
        <f t="shared" si="2186"/>
        <v/>
      </c>
      <c r="BM2368" s="6" t="str">
        <f t="shared" si="2186"/>
        <v/>
      </c>
      <c r="BN2368" s="6" t="str">
        <f t="shared" si="2186"/>
        <v/>
      </c>
      <c r="BO2368" s="6" t="str">
        <f t="shared" si="2186"/>
        <v/>
      </c>
      <c r="BP2368" s="6"/>
      <c r="BQ2368" s="6"/>
    </row>
    <row r="2369" ht="15.75" customHeight="1">
      <c r="A2369" s="5" t="s">
        <v>7253</v>
      </c>
      <c r="B2369" s="5" t="s">
        <v>11260</v>
      </c>
      <c r="C2369" s="5" t="s">
        <v>116</v>
      </c>
      <c r="D2369" s="5" t="s">
        <v>117</v>
      </c>
      <c r="E2369" s="19"/>
      <c r="F2369" s="2" t="s">
        <v>11261</v>
      </c>
      <c r="G2369" s="2" t="s">
        <v>6286</v>
      </c>
      <c r="H2369" s="2" t="s">
        <v>121</v>
      </c>
      <c r="I2369" s="2" t="s">
        <v>122</v>
      </c>
      <c r="J2369" s="2" t="s">
        <v>100</v>
      </c>
      <c r="K2369" s="2">
        <v>0.0</v>
      </c>
      <c r="L2369" s="6">
        <v>0.0</v>
      </c>
      <c r="M2369" s="6">
        <v>0.0</v>
      </c>
      <c r="N2369" s="6">
        <v>0.0</v>
      </c>
      <c r="O2369" s="6" t="s">
        <v>11241</v>
      </c>
      <c r="P2369" s="6"/>
      <c r="Q2369" s="6" t="s">
        <v>6289</v>
      </c>
      <c r="R2369" s="7">
        <v>45574.0</v>
      </c>
      <c r="S2369" s="6">
        <v>71.0</v>
      </c>
      <c r="T2369" s="6">
        <v>0.0</v>
      </c>
      <c r="U2369" s="6" t="s">
        <v>2550</v>
      </c>
      <c r="V2369" s="6">
        <v>0.0</v>
      </c>
      <c r="W2369" s="6" t="s">
        <v>127</v>
      </c>
      <c r="X2369" s="6">
        <v>0.0</v>
      </c>
      <c r="Y2369" s="6">
        <v>0.0</v>
      </c>
      <c r="Z2369" s="6">
        <v>0.0</v>
      </c>
      <c r="AA2369" s="6">
        <v>0.0</v>
      </c>
      <c r="AB2369" s="6">
        <v>0.0</v>
      </c>
      <c r="AC2369" s="6">
        <v>0.0</v>
      </c>
      <c r="AD2369" s="6">
        <v>0.0</v>
      </c>
      <c r="AE2369" s="6">
        <v>0.0</v>
      </c>
      <c r="AF2369" s="6">
        <v>0.0</v>
      </c>
      <c r="AG2369" s="6">
        <v>0.0</v>
      </c>
      <c r="AH2369" s="6">
        <v>0.0</v>
      </c>
      <c r="AI2369" s="6">
        <v>109.0</v>
      </c>
      <c r="AJ2369" s="6" t="b">
        <v>1</v>
      </c>
      <c r="AK2369" s="6" t="s">
        <v>2550</v>
      </c>
      <c r="AL2369" s="6">
        <v>2.0</v>
      </c>
      <c r="AM2369" s="6" t="b">
        <v>0</v>
      </c>
      <c r="AN2369" s="6">
        <v>0.0</v>
      </c>
      <c r="AO2369" s="6">
        <v>0.0</v>
      </c>
      <c r="AP2369" s="6">
        <v>0.0</v>
      </c>
      <c r="AQ2369" s="6" t="s">
        <v>128</v>
      </c>
      <c r="AR2369" s="6" t="s">
        <v>105</v>
      </c>
      <c r="AS2369" s="6">
        <v>0.0</v>
      </c>
      <c r="AT2369" s="7">
        <v>45329.0</v>
      </c>
      <c r="AU2369" s="6" t="s">
        <v>85</v>
      </c>
      <c r="AV2369" s="6">
        <v>0.0</v>
      </c>
      <c r="AW2369" s="6" t="s">
        <v>11241</v>
      </c>
      <c r="AX2369" s="6" t="s">
        <v>87</v>
      </c>
      <c r="AY2369" s="6" t="s">
        <v>87</v>
      </c>
      <c r="AZ2369" s="6" t="s">
        <v>108</v>
      </c>
      <c r="BA2369" s="6" t="s">
        <v>1964</v>
      </c>
      <c r="BB2369" s="7">
        <v>45574.0</v>
      </c>
      <c r="BC2369" s="6">
        <v>0.0</v>
      </c>
      <c r="BD2369" s="6">
        <v>0.0</v>
      </c>
      <c r="BE2369" s="6">
        <v>0.0</v>
      </c>
      <c r="BF2369" s="6">
        <v>0.0</v>
      </c>
      <c r="BG2369" s="6" t="s">
        <v>7871</v>
      </c>
      <c r="BH2369" s="8" t="s">
        <v>11262</v>
      </c>
      <c r="BI2369" s="6">
        <v>0.0</v>
      </c>
      <c r="BJ2369" s="6" t="str">
        <f t="shared" si="2180"/>
        <v/>
      </c>
      <c r="BK2369" s="6" t="str">
        <f t="shared" ref="BK2369:BO2369" si="2187">IFERROR(XLOOKUP($B2369,#REF!,#REF!,""),"")</f>
        <v/>
      </c>
      <c r="BL2369" s="6" t="str">
        <f t="shared" si="2187"/>
        <v/>
      </c>
      <c r="BM2369" s="6" t="str">
        <f t="shared" si="2187"/>
        <v/>
      </c>
      <c r="BN2369" s="6" t="str">
        <f t="shared" si="2187"/>
        <v/>
      </c>
      <c r="BO2369" s="6" t="str">
        <f t="shared" si="2187"/>
        <v/>
      </c>
      <c r="BP2369" s="6"/>
      <c r="BQ2369" s="6"/>
    </row>
    <row r="2370" ht="15.75" customHeight="1">
      <c r="A2370" s="5" t="s">
        <v>7253</v>
      </c>
      <c r="B2370" s="5" t="s">
        <v>11263</v>
      </c>
      <c r="C2370" s="5" t="s">
        <v>116</v>
      </c>
      <c r="D2370" s="5" t="s">
        <v>70</v>
      </c>
      <c r="E2370" s="19"/>
      <c r="F2370" s="2" t="s">
        <v>1812</v>
      </c>
      <c r="G2370" s="2" t="s">
        <v>7845</v>
      </c>
      <c r="H2370" s="2" t="s">
        <v>121</v>
      </c>
      <c r="I2370" s="2" t="s">
        <v>122</v>
      </c>
      <c r="J2370" s="2" t="s">
        <v>100</v>
      </c>
      <c r="K2370" s="2">
        <v>0.0</v>
      </c>
      <c r="L2370" s="6">
        <v>0.0</v>
      </c>
      <c r="M2370" s="6">
        <v>0.0</v>
      </c>
      <c r="N2370" s="6">
        <v>0.0</v>
      </c>
      <c r="O2370" s="6" t="s">
        <v>11264</v>
      </c>
      <c r="P2370" s="6"/>
      <c r="Q2370" s="6">
        <v>0.0</v>
      </c>
      <c r="R2370" s="7">
        <v>45994.0</v>
      </c>
      <c r="S2370" s="6">
        <v>250.0</v>
      </c>
      <c r="T2370" s="6">
        <v>0.0</v>
      </c>
      <c r="U2370" s="6">
        <v>0.0</v>
      </c>
      <c r="V2370" s="6">
        <v>0.0</v>
      </c>
      <c r="W2370" s="6" t="s">
        <v>81</v>
      </c>
      <c r="X2370" s="6">
        <v>329.0</v>
      </c>
      <c r="Y2370" s="6">
        <v>0.0</v>
      </c>
      <c r="Z2370" s="6">
        <v>0.0</v>
      </c>
      <c r="AA2370" s="6">
        <v>0.0</v>
      </c>
      <c r="AB2370" s="6">
        <v>0.0</v>
      </c>
      <c r="AC2370" s="6">
        <v>0.0</v>
      </c>
      <c r="AD2370" s="6">
        <v>0.0</v>
      </c>
      <c r="AE2370" s="6">
        <v>0.0</v>
      </c>
      <c r="AF2370" s="6">
        <v>0.0</v>
      </c>
      <c r="AG2370" s="6" t="b">
        <v>1</v>
      </c>
      <c r="AH2370" s="6">
        <v>0.0</v>
      </c>
      <c r="AI2370" s="6">
        <v>0.0</v>
      </c>
      <c r="AJ2370" s="6">
        <v>0.0</v>
      </c>
      <c r="AK2370" s="6">
        <v>0.0</v>
      </c>
      <c r="AL2370" s="6">
        <v>0.0</v>
      </c>
      <c r="AM2370" s="6">
        <v>0.0</v>
      </c>
      <c r="AN2370" s="6">
        <v>0.0</v>
      </c>
      <c r="AO2370" s="6">
        <v>0.0</v>
      </c>
      <c r="AP2370" s="6">
        <v>0.0</v>
      </c>
      <c r="AQ2370" s="6" t="s">
        <v>82</v>
      </c>
      <c r="AR2370" s="6" t="s">
        <v>105</v>
      </c>
      <c r="AS2370" s="6">
        <v>0.0</v>
      </c>
      <c r="AT2370" s="7">
        <v>45692.0</v>
      </c>
      <c r="AU2370" s="6" t="s">
        <v>85</v>
      </c>
      <c r="AV2370" s="6">
        <v>0.0</v>
      </c>
      <c r="AW2370" s="6" t="s">
        <v>11264</v>
      </c>
      <c r="AX2370" s="6" t="s">
        <v>87</v>
      </c>
      <c r="AY2370" s="6" t="s">
        <v>87</v>
      </c>
      <c r="AZ2370" s="6" t="s">
        <v>108</v>
      </c>
      <c r="BA2370" s="6" t="s">
        <v>1212</v>
      </c>
      <c r="BB2370" s="6" t="s">
        <v>4234</v>
      </c>
      <c r="BC2370" s="6">
        <v>0.0</v>
      </c>
      <c r="BD2370" s="6">
        <v>0.0</v>
      </c>
      <c r="BE2370" s="6">
        <v>0.0</v>
      </c>
      <c r="BF2370" s="6">
        <v>0.0</v>
      </c>
      <c r="BG2370" s="6" t="s">
        <v>5917</v>
      </c>
      <c r="BH2370" s="8" t="s">
        <v>11265</v>
      </c>
      <c r="BI2370" s="6">
        <v>0.0</v>
      </c>
      <c r="BJ2370" s="6" t="str">
        <f t="shared" si="2180"/>
        <v/>
      </c>
      <c r="BK2370" s="6" t="str">
        <f t="shared" ref="BK2370:BO2370" si="2188">IFERROR(XLOOKUP($B2370,#REF!,#REF!,""),"")</f>
        <v/>
      </c>
      <c r="BL2370" s="6" t="str">
        <f t="shared" si="2188"/>
        <v/>
      </c>
      <c r="BM2370" s="6" t="str">
        <f t="shared" si="2188"/>
        <v/>
      </c>
      <c r="BN2370" s="6" t="str">
        <f t="shared" si="2188"/>
        <v/>
      </c>
      <c r="BO2370" s="6" t="str">
        <f t="shared" si="2188"/>
        <v/>
      </c>
      <c r="BP2370" s="6"/>
      <c r="BQ2370" s="6"/>
    </row>
    <row r="2371" ht="15.75" customHeight="1">
      <c r="A2371" s="5" t="s">
        <v>7253</v>
      </c>
      <c r="B2371" s="5" t="s">
        <v>11266</v>
      </c>
      <c r="C2371" s="5" t="s">
        <v>2058</v>
      </c>
      <c r="D2371" s="5" t="s">
        <v>117</v>
      </c>
      <c r="E2371" s="19"/>
      <c r="F2371" s="2" t="s">
        <v>1812</v>
      </c>
      <c r="G2371" s="2" t="s">
        <v>11113</v>
      </c>
      <c r="H2371" s="2" t="s">
        <v>3445</v>
      </c>
      <c r="I2371" s="2" t="s">
        <v>2062</v>
      </c>
      <c r="J2371" s="2" t="s">
        <v>100</v>
      </c>
      <c r="K2371" s="2">
        <v>0.0</v>
      </c>
      <c r="L2371" s="6">
        <v>0.0</v>
      </c>
      <c r="M2371" s="6">
        <v>0.0</v>
      </c>
      <c r="N2371" s="6">
        <v>0.0</v>
      </c>
      <c r="O2371" s="6" t="s">
        <v>11267</v>
      </c>
      <c r="P2371" s="6"/>
      <c r="Q2371" s="6" t="s">
        <v>11268</v>
      </c>
      <c r="R2371" s="6" t="s">
        <v>3593</v>
      </c>
      <c r="S2371" s="6">
        <v>108.0</v>
      </c>
      <c r="T2371" s="6">
        <v>0.0</v>
      </c>
      <c r="U2371" s="6" t="s">
        <v>84</v>
      </c>
      <c r="V2371" s="6">
        <v>0.0</v>
      </c>
      <c r="W2371" s="6" t="s">
        <v>156</v>
      </c>
      <c r="X2371" s="6">
        <v>314.0</v>
      </c>
      <c r="Y2371" s="6">
        <v>0.0</v>
      </c>
      <c r="Z2371" s="6">
        <v>0.0</v>
      </c>
      <c r="AA2371" s="6">
        <v>0.0</v>
      </c>
      <c r="AB2371" s="6">
        <v>0.0</v>
      </c>
      <c r="AC2371" s="6">
        <v>0.0</v>
      </c>
      <c r="AD2371" s="6">
        <v>0.0</v>
      </c>
      <c r="AE2371" s="6">
        <v>0.0</v>
      </c>
      <c r="AF2371" s="6" t="b">
        <v>1</v>
      </c>
      <c r="AG2371" s="6" t="b">
        <v>1</v>
      </c>
      <c r="AH2371" s="6">
        <v>0.0</v>
      </c>
      <c r="AI2371" s="6">
        <v>0.0</v>
      </c>
      <c r="AJ2371" s="6">
        <v>0.0</v>
      </c>
      <c r="AK2371" s="6">
        <v>0.0</v>
      </c>
      <c r="AL2371" s="6">
        <v>0.0</v>
      </c>
      <c r="AM2371" s="6">
        <v>0.0</v>
      </c>
      <c r="AN2371" s="6">
        <v>0.0</v>
      </c>
      <c r="AO2371" s="6">
        <v>0.0</v>
      </c>
      <c r="AP2371" s="6">
        <v>0.0</v>
      </c>
      <c r="AQ2371" s="6" t="s">
        <v>7508</v>
      </c>
      <c r="AR2371" s="6" t="s">
        <v>105</v>
      </c>
      <c r="AS2371" s="6">
        <v>0.0</v>
      </c>
      <c r="AT2371" s="6" t="s">
        <v>1118</v>
      </c>
      <c r="AU2371" s="6" t="s">
        <v>85</v>
      </c>
      <c r="AV2371" s="6">
        <v>0.0</v>
      </c>
      <c r="AW2371" s="6" t="s">
        <v>11267</v>
      </c>
      <c r="AX2371" s="6" t="s">
        <v>87</v>
      </c>
      <c r="AY2371" s="6" t="s">
        <v>87</v>
      </c>
      <c r="AZ2371" s="6" t="s">
        <v>108</v>
      </c>
      <c r="BA2371" s="6" t="s">
        <v>11269</v>
      </c>
      <c r="BB2371" s="7">
        <v>45964.0</v>
      </c>
      <c r="BC2371" s="6">
        <v>0.0</v>
      </c>
      <c r="BD2371" s="6">
        <v>0.0</v>
      </c>
      <c r="BE2371" s="6">
        <v>0.0</v>
      </c>
      <c r="BF2371" s="6">
        <v>0.0</v>
      </c>
      <c r="BG2371" s="6" t="s">
        <v>9894</v>
      </c>
      <c r="BH2371" s="6">
        <v>0.0</v>
      </c>
      <c r="BI2371" s="6">
        <v>0.0</v>
      </c>
      <c r="BJ2371" s="6" t="str">
        <f t="shared" si="2180"/>
        <v/>
      </c>
      <c r="BK2371" s="6" t="str">
        <f t="shared" ref="BK2371:BO2371" si="2189">IFERROR(XLOOKUP($B2371,#REF!,#REF!,""),"")</f>
        <v/>
      </c>
      <c r="BL2371" s="6" t="str">
        <f t="shared" si="2189"/>
        <v/>
      </c>
      <c r="BM2371" s="6" t="str">
        <f t="shared" si="2189"/>
        <v/>
      </c>
      <c r="BN2371" s="6" t="str">
        <f t="shared" si="2189"/>
        <v/>
      </c>
      <c r="BO2371" s="6" t="str">
        <f t="shared" si="2189"/>
        <v/>
      </c>
      <c r="BP2371" s="6"/>
      <c r="BQ2371" s="6"/>
    </row>
    <row r="2372" ht="15.75" customHeight="1">
      <c r="A2372" s="5" t="s">
        <v>7253</v>
      </c>
      <c r="B2372" s="5" t="s">
        <v>11270</v>
      </c>
      <c r="C2372" s="5" t="s">
        <v>403</v>
      </c>
      <c r="D2372" s="5" t="s">
        <v>117</v>
      </c>
      <c r="E2372" s="19"/>
      <c r="F2372" s="2" t="s">
        <v>1812</v>
      </c>
      <c r="G2372" s="2" t="s">
        <v>10692</v>
      </c>
      <c r="H2372" s="2" t="s">
        <v>7417</v>
      </c>
      <c r="I2372" s="2" t="s">
        <v>407</v>
      </c>
      <c r="J2372" s="2" t="s">
        <v>100</v>
      </c>
      <c r="K2372" s="2">
        <v>0.0</v>
      </c>
      <c r="L2372" s="6">
        <v>0.0</v>
      </c>
      <c r="M2372" s="6">
        <v>0.0</v>
      </c>
      <c r="N2372" s="6">
        <v>0.0</v>
      </c>
      <c r="O2372" s="6" t="s">
        <v>11271</v>
      </c>
      <c r="P2372" s="6" t="s">
        <v>5104</v>
      </c>
      <c r="Q2372" s="6" t="s">
        <v>10694</v>
      </c>
      <c r="R2372" s="6" t="s">
        <v>2345</v>
      </c>
      <c r="S2372" s="6">
        <v>132.0</v>
      </c>
      <c r="T2372" s="6">
        <v>0.0</v>
      </c>
      <c r="U2372" s="6" t="s">
        <v>1518</v>
      </c>
      <c r="V2372" s="6">
        <v>0.0</v>
      </c>
      <c r="W2372" s="6" t="s">
        <v>127</v>
      </c>
      <c r="X2372" s="6">
        <v>0.0</v>
      </c>
      <c r="Y2372" s="6">
        <v>0.0</v>
      </c>
      <c r="Z2372" s="6">
        <v>0.0</v>
      </c>
      <c r="AA2372" s="6">
        <v>0.0</v>
      </c>
      <c r="AB2372" s="6">
        <v>0.0</v>
      </c>
      <c r="AC2372" s="6">
        <v>0.0</v>
      </c>
      <c r="AD2372" s="6">
        <v>0.0</v>
      </c>
      <c r="AE2372" s="6">
        <v>0.0</v>
      </c>
      <c r="AF2372" s="6">
        <v>0.0</v>
      </c>
      <c r="AG2372" s="6">
        <v>0.0</v>
      </c>
      <c r="AH2372" s="6">
        <v>0.0</v>
      </c>
      <c r="AI2372" s="6">
        <v>226.0</v>
      </c>
      <c r="AJ2372" s="6" t="b">
        <v>1</v>
      </c>
      <c r="AK2372" s="6" t="s">
        <v>1518</v>
      </c>
      <c r="AL2372" s="6">
        <v>1.0</v>
      </c>
      <c r="AM2372" s="6" t="b">
        <v>0</v>
      </c>
      <c r="AN2372" s="6">
        <v>0.0</v>
      </c>
      <c r="AO2372" s="6">
        <v>0.0</v>
      </c>
      <c r="AP2372" s="6">
        <v>0.0</v>
      </c>
      <c r="AQ2372" s="6" t="s">
        <v>128</v>
      </c>
      <c r="AR2372" s="6" t="s">
        <v>105</v>
      </c>
      <c r="AS2372" s="6">
        <v>0.0</v>
      </c>
      <c r="AT2372" s="7">
        <v>45577.0</v>
      </c>
      <c r="AU2372" s="6" t="s">
        <v>85</v>
      </c>
      <c r="AV2372" s="6">
        <v>0.0</v>
      </c>
      <c r="AW2372" s="6" t="s">
        <v>11271</v>
      </c>
      <c r="AX2372" s="6" t="s">
        <v>87</v>
      </c>
      <c r="AY2372" s="6" t="s">
        <v>87</v>
      </c>
      <c r="AZ2372" s="6" t="s">
        <v>108</v>
      </c>
      <c r="BA2372" s="6" t="s">
        <v>804</v>
      </c>
      <c r="BB2372" s="6" t="s">
        <v>1544</v>
      </c>
      <c r="BC2372" s="6">
        <v>0.0</v>
      </c>
      <c r="BD2372" s="6">
        <v>0.0</v>
      </c>
      <c r="BE2372" s="6">
        <v>0.0</v>
      </c>
      <c r="BF2372" s="6">
        <v>0.0</v>
      </c>
      <c r="BG2372" s="6" t="s">
        <v>8497</v>
      </c>
      <c r="BH2372" s="8" t="s">
        <v>11272</v>
      </c>
      <c r="BI2372" s="6">
        <v>0.0</v>
      </c>
      <c r="BJ2372" s="6" t="str">
        <f t="shared" si="2180"/>
        <v/>
      </c>
      <c r="BK2372" s="6" t="str">
        <f t="shared" ref="BK2372:BO2372" si="2190">IFERROR(XLOOKUP($B2372,#REF!,#REF!,""),"")</f>
        <v/>
      </c>
      <c r="BL2372" s="6" t="str">
        <f t="shared" si="2190"/>
        <v/>
      </c>
      <c r="BM2372" s="6" t="str">
        <f t="shared" si="2190"/>
        <v/>
      </c>
      <c r="BN2372" s="6" t="str">
        <f t="shared" si="2190"/>
        <v/>
      </c>
      <c r="BO2372" s="6" t="str">
        <f t="shared" si="2190"/>
        <v/>
      </c>
      <c r="BP2372" s="6"/>
      <c r="BQ2372" s="6"/>
    </row>
    <row r="2373" ht="15.75" customHeight="1">
      <c r="A2373" s="5" t="s">
        <v>7253</v>
      </c>
      <c r="B2373" s="5" t="s">
        <v>11273</v>
      </c>
      <c r="C2373" s="5" t="s">
        <v>218</v>
      </c>
      <c r="D2373" s="5" t="s">
        <v>70</v>
      </c>
      <c r="E2373" s="19"/>
      <c r="F2373" s="2" t="s">
        <v>2336</v>
      </c>
      <c r="G2373" s="2" t="s">
        <v>11274</v>
      </c>
      <c r="H2373" s="2" t="s">
        <v>547</v>
      </c>
      <c r="I2373" s="2" t="s">
        <v>222</v>
      </c>
      <c r="J2373" s="2" t="s">
        <v>77</v>
      </c>
      <c r="K2373" s="2">
        <v>0.0</v>
      </c>
      <c r="L2373" s="6">
        <v>0.0</v>
      </c>
      <c r="M2373" s="6">
        <v>0.0</v>
      </c>
      <c r="N2373" s="6">
        <v>0.0</v>
      </c>
      <c r="O2373" s="6" t="s">
        <v>11275</v>
      </c>
      <c r="P2373" s="6"/>
      <c r="Q2373" s="6" t="s">
        <v>11276</v>
      </c>
      <c r="R2373" s="7">
        <v>45638.0</v>
      </c>
      <c r="S2373" s="6">
        <v>145.0</v>
      </c>
      <c r="T2373" s="6">
        <v>0.0</v>
      </c>
      <c r="U2373" s="6">
        <v>0.0</v>
      </c>
      <c r="V2373" s="6">
        <v>0.0</v>
      </c>
      <c r="W2373" s="6" t="s">
        <v>81</v>
      </c>
      <c r="X2373" s="6">
        <v>393.0</v>
      </c>
      <c r="Y2373" s="6">
        <v>0.0</v>
      </c>
      <c r="Z2373" s="6">
        <v>0.0</v>
      </c>
      <c r="AA2373" s="6">
        <v>0.0</v>
      </c>
      <c r="AB2373" s="6">
        <v>0.0</v>
      </c>
      <c r="AC2373" s="6">
        <v>0.0</v>
      </c>
      <c r="AD2373" s="6">
        <v>0.0</v>
      </c>
      <c r="AE2373" s="6">
        <v>0.0</v>
      </c>
      <c r="AF2373" s="6">
        <v>0.0</v>
      </c>
      <c r="AG2373" s="6" t="b">
        <v>1</v>
      </c>
      <c r="AH2373" s="6" t="b">
        <v>1</v>
      </c>
      <c r="AI2373" s="6">
        <v>0.0</v>
      </c>
      <c r="AJ2373" s="6">
        <v>0.0</v>
      </c>
      <c r="AK2373" s="6">
        <v>0.0</v>
      </c>
      <c r="AL2373" s="6">
        <v>0.0</v>
      </c>
      <c r="AM2373" s="6">
        <v>0.0</v>
      </c>
      <c r="AN2373" s="6">
        <v>0.0</v>
      </c>
      <c r="AO2373" s="6">
        <v>0.0</v>
      </c>
      <c r="AP2373" s="6">
        <v>0.0</v>
      </c>
      <c r="AQ2373" s="6" t="s">
        <v>82</v>
      </c>
      <c r="AR2373" s="6" t="s">
        <v>105</v>
      </c>
      <c r="AS2373" s="6">
        <v>0.0</v>
      </c>
      <c r="AT2373" s="6" t="s">
        <v>1844</v>
      </c>
      <c r="AU2373" s="6" t="s">
        <v>85</v>
      </c>
      <c r="AV2373" s="6">
        <v>0.0</v>
      </c>
      <c r="AW2373" s="6" t="s">
        <v>86</v>
      </c>
      <c r="AX2373" s="6" t="s">
        <v>87</v>
      </c>
      <c r="AY2373" s="6" t="s">
        <v>87</v>
      </c>
      <c r="AZ2373" s="6" t="s">
        <v>108</v>
      </c>
      <c r="BA2373" s="6" t="s">
        <v>1076</v>
      </c>
      <c r="BB2373" s="6" t="s">
        <v>1505</v>
      </c>
      <c r="BC2373" s="6">
        <v>0.0</v>
      </c>
      <c r="BD2373" s="6">
        <v>0.0</v>
      </c>
      <c r="BE2373" s="6">
        <v>0.0</v>
      </c>
      <c r="BF2373" s="6">
        <v>0.0</v>
      </c>
      <c r="BG2373" s="6" t="s">
        <v>1914</v>
      </c>
      <c r="BH2373" s="6">
        <v>0.0</v>
      </c>
      <c r="BI2373" s="6">
        <v>0.0</v>
      </c>
      <c r="BJ2373" s="6" t="str">
        <f t="shared" si="2180"/>
        <v/>
      </c>
      <c r="BK2373" s="6" t="str">
        <f t="shared" ref="BK2373:BO2373" si="2191">IFERROR(XLOOKUP($B2373,#REF!,#REF!,""),"")</f>
        <v/>
      </c>
      <c r="BL2373" s="6" t="str">
        <f t="shared" si="2191"/>
        <v/>
      </c>
      <c r="BM2373" s="6" t="str">
        <f t="shared" si="2191"/>
        <v/>
      </c>
      <c r="BN2373" s="6" t="str">
        <f t="shared" si="2191"/>
        <v/>
      </c>
      <c r="BO2373" s="6" t="str">
        <f t="shared" si="2191"/>
        <v/>
      </c>
      <c r="BP2373" s="6"/>
      <c r="BQ2373" s="6"/>
    </row>
    <row r="2374" ht="15.75" customHeight="1">
      <c r="A2374" s="5" t="s">
        <v>7253</v>
      </c>
      <c r="B2374" s="5" t="s">
        <v>11277</v>
      </c>
      <c r="C2374" s="5" t="s">
        <v>2232</v>
      </c>
      <c r="D2374" s="5" t="s">
        <v>117</v>
      </c>
      <c r="E2374" s="19"/>
      <c r="F2374" s="2" t="s">
        <v>11278</v>
      </c>
      <c r="G2374" s="2" t="s">
        <v>7946</v>
      </c>
      <c r="H2374" s="2" t="s">
        <v>3673</v>
      </c>
      <c r="I2374" s="2" t="s">
        <v>2236</v>
      </c>
      <c r="J2374" s="2" t="s">
        <v>100</v>
      </c>
      <c r="K2374" s="2">
        <v>0.0</v>
      </c>
      <c r="L2374" s="6">
        <v>0.0</v>
      </c>
      <c r="M2374" s="6">
        <v>0.0</v>
      </c>
      <c r="N2374" s="6">
        <v>0.0</v>
      </c>
      <c r="O2374" s="6" t="s">
        <v>11279</v>
      </c>
      <c r="P2374" s="6"/>
      <c r="Q2374" s="6" t="s">
        <v>10938</v>
      </c>
      <c r="R2374" s="6" t="s">
        <v>1332</v>
      </c>
      <c r="S2374" s="6">
        <v>70.0</v>
      </c>
      <c r="T2374" s="6">
        <v>0.0</v>
      </c>
      <c r="U2374" s="6">
        <v>0.0</v>
      </c>
      <c r="V2374" s="7">
        <v>45749.0</v>
      </c>
      <c r="W2374" s="6" t="s">
        <v>127</v>
      </c>
      <c r="X2374" s="6">
        <v>0.0</v>
      </c>
      <c r="Y2374" s="6">
        <v>0.0</v>
      </c>
      <c r="Z2374" s="6">
        <v>0.0</v>
      </c>
      <c r="AA2374" s="6">
        <v>0.0</v>
      </c>
      <c r="AB2374" s="6">
        <v>0.0</v>
      </c>
      <c r="AC2374" s="6">
        <v>0.0</v>
      </c>
      <c r="AD2374" s="6">
        <v>0.0</v>
      </c>
      <c r="AE2374" s="6">
        <v>0.0</v>
      </c>
      <c r="AF2374" s="6">
        <v>0.0</v>
      </c>
      <c r="AG2374" s="6">
        <v>0.0</v>
      </c>
      <c r="AH2374" s="6">
        <v>0.0</v>
      </c>
      <c r="AI2374" s="6">
        <v>184.0</v>
      </c>
      <c r="AJ2374" s="6" t="b">
        <v>1</v>
      </c>
      <c r="AK2374" s="6" t="s">
        <v>1544</v>
      </c>
      <c r="AL2374" s="6">
        <v>1.0</v>
      </c>
      <c r="AM2374" s="6" t="b">
        <v>0</v>
      </c>
      <c r="AN2374" s="6">
        <v>0.0</v>
      </c>
      <c r="AO2374" s="6">
        <v>0.0</v>
      </c>
      <c r="AP2374" s="6">
        <v>0.0</v>
      </c>
      <c r="AQ2374" s="6" t="s">
        <v>128</v>
      </c>
      <c r="AR2374" s="6" t="s">
        <v>83</v>
      </c>
      <c r="AS2374" s="6" t="s">
        <v>760</v>
      </c>
      <c r="AT2374" s="7">
        <v>45423.0</v>
      </c>
      <c r="AU2374" s="6" t="s">
        <v>107</v>
      </c>
      <c r="AV2374" s="6">
        <v>0.0</v>
      </c>
      <c r="AW2374" s="6" t="s">
        <v>86</v>
      </c>
      <c r="AX2374" s="6" t="s">
        <v>87</v>
      </c>
      <c r="AY2374" s="6" t="s">
        <v>87</v>
      </c>
      <c r="AZ2374" s="6" t="s">
        <v>88</v>
      </c>
      <c r="BA2374" s="6" t="s">
        <v>3210</v>
      </c>
      <c r="BB2374" s="6" t="s">
        <v>760</v>
      </c>
      <c r="BC2374" s="6">
        <v>0.0</v>
      </c>
      <c r="BD2374" s="6">
        <v>0.0</v>
      </c>
      <c r="BE2374" s="6">
        <v>0.0</v>
      </c>
      <c r="BF2374" s="6">
        <v>0.0</v>
      </c>
      <c r="BG2374" s="6" t="s">
        <v>8869</v>
      </c>
      <c r="BH2374" s="6">
        <v>0.0</v>
      </c>
      <c r="BI2374" s="6">
        <v>0.0</v>
      </c>
      <c r="BJ2374" s="6" t="str">
        <f t="shared" si="2180"/>
        <v/>
      </c>
      <c r="BK2374" s="6" t="str">
        <f t="shared" ref="BK2374:BO2374" si="2192">IFERROR(XLOOKUP($B2374,#REF!,#REF!,""),"")</f>
        <v/>
      </c>
      <c r="BL2374" s="6" t="str">
        <f t="shared" si="2192"/>
        <v/>
      </c>
      <c r="BM2374" s="6" t="str">
        <f t="shared" si="2192"/>
        <v/>
      </c>
      <c r="BN2374" s="6" t="str">
        <f t="shared" si="2192"/>
        <v/>
      </c>
      <c r="BO2374" s="6" t="str">
        <f t="shared" si="2192"/>
        <v/>
      </c>
      <c r="BP2374" s="6"/>
      <c r="BQ2374" s="6"/>
    </row>
    <row r="2375" ht="15.75" customHeight="1">
      <c r="A2375" s="5" t="s">
        <v>7253</v>
      </c>
      <c r="B2375" s="5" t="s">
        <v>11280</v>
      </c>
      <c r="C2375" s="5" t="s">
        <v>1082</v>
      </c>
      <c r="D2375" s="5" t="s">
        <v>117</v>
      </c>
      <c r="E2375" s="19"/>
      <c r="F2375" s="2" t="s">
        <v>9742</v>
      </c>
      <c r="G2375" s="2" t="s">
        <v>8023</v>
      </c>
      <c r="H2375" s="2" t="s">
        <v>1202</v>
      </c>
      <c r="I2375" s="2" t="s">
        <v>1086</v>
      </c>
      <c r="J2375" s="2" t="s">
        <v>100</v>
      </c>
      <c r="K2375" s="2">
        <v>0.0</v>
      </c>
      <c r="L2375" s="6">
        <v>0.0</v>
      </c>
      <c r="M2375" s="6">
        <v>0.0</v>
      </c>
      <c r="N2375" s="6">
        <v>0.0</v>
      </c>
      <c r="O2375" s="6" t="s">
        <v>11281</v>
      </c>
      <c r="P2375" s="6"/>
      <c r="Q2375" s="6" t="s">
        <v>5849</v>
      </c>
      <c r="R2375" s="7">
        <v>45421.0</v>
      </c>
      <c r="S2375" s="6">
        <v>23.0</v>
      </c>
      <c r="T2375" s="6">
        <v>0.0</v>
      </c>
      <c r="U2375" s="6">
        <v>0.0</v>
      </c>
      <c r="V2375" s="6">
        <v>0.0</v>
      </c>
      <c r="W2375" s="6" t="s">
        <v>127</v>
      </c>
      <c r="X2375" s="6">
        <v>0.0</v>
      </c>
      <c r="Y2375" s="6">
        <v>0.0</v>
      </c>
      <c r="Z2375" s="6">
        <v>0.0</v>
      </c>
      <c r="AA2375" s="6">
        <v>0.0</v>
      </c>
      <c r="AB2375" s="6">
        <v>0.0</v>
      </c>
      <c r="AC2375" s="6">
        <v>0.0</v>
      </c>
      <c r="AD2375" s="6" t="b">
        <v>1</v>
      </c>
      <c r="AE2375" s="7">
        <v>45421.0</v>
      </c>
      <c r="AF2375" s="6">
        <v>0.0</v>
      </c>
      <c r="AG2375" s="6">
        <v>0.0</v>
      </c>
      <c r="AH2375" s="6">
        <v>0.0</v>
      </c>
      <c r="AI2375" s="6">
        <v>100.0</v>
      </c>
      <c r="AJ2375" s="6" t="b">
        <v>1</v>
      </c>
      <c r="AK2375" s="6" t="s">
        <v>1243</v>
      </c>
      <c r="AL2375" s="6">
        <v>2.0</v>
      </c>
      <c r="AM2375" s="6" t="b">
        <v>0</v>
      </c>
      <c r="AN2375" s="6">
        <v>0.0</v>
      </c>
      <c r="AO2375" s="6">
        <v>0.0</v>
      </c>
      <c r="AP2375" s="6">
        <v>0.0</v>
      </c>
      <c r="AQ2375" s="6" t="s">
        <v>128</v>
      </c>
      <c r="AR2375" s="6">
        <v>0.0</v>
      </c>
      <c r="AS2375" s="6">
        <v>0.0</v>
      </c>
      <c r="AT2375" s="6">
        <v>0.0</v>
      </c>
      <c r="AU2375" s="6">
        <v>0.0</v>
      </c>
      <c r="AV2375" s="6">
        <v>0.0</v>
      </c>
      <c r="AW2375" s="6">
        <v>0.0</v>
      </c>
      <c r="AX2375" s="6">
        <v>0.0</v>
      </c>
      <c r="AY2375" s="6">
        <v>0.0</v>
      </c>
      <c r="AZ2375" s="6" t="s">
        <v>88</v>
      </c>
      <c r="BA2375" s="6">
        <v>0.0</v>
      </c>
      <c r="BB2375" s="6">
        <v>0.0</v>
      </c>
      <c r="BC2375" s="6">
        <v>0.0</v>
      </c>
      <c r="BD2375" s="6">
        <v>0.0</v>
      </c>
      <c r="BE2375" s="6">
        <v>0.0</v>
      </c>
      <c r="BF2375" s="6" t="s">
        <v>2243</v>
      </c>
      <c r="BG2375" s="6">
        <v>0.0</v>
      </c>
      <c r="BH2375" s="6">
        <v>0.0</v>
      </c>
      <c r="BI2375" s="6">
        <v>0.0</v>
      </c>
      <c r="BJ2375" s="6" t="str">
        <f t="shared" si="2180"/>
        <v/>
      </c>
      <c r="BK2375" s="6" t="str">
        <f t="shared" ref="BK2375:BO2375" si="2193">IFERROR(XLOOKUP($B2375,#REF!,#REF!,""),"")</f>
        <v/>
      </c>
      <c r="BL2375" s="6" t="str">
        <f t="shared" si="2193"/>
        <v/>
      </c>
      <c r="BM2375" s="6" t="str">
        <f t="shared" si="2193"/>
        <v/>
      </c>
      <c r="BN2375" s="6" t="str">
        <f t="shared" si="2193"/>
        <v/>
      </c>
      <c r="BO2375" s="6" t="str">
        <f t="shared" si="2193"/>
        <v/>
      </c>
      <c r="BP2375" s="6"/>
      <c r="BQ2375" s="6"/>
    </row>
    <row r="2376" ht="15.75" customHeight="1">
      <c r="A2376" s="5" t="s">
        <v>7253</v>
      </c>
      <c r="B2376" s="5" t="s">
        <v>11282</v>
      </c>
      <c r="C2376" s="5" t="s">
        <v>218</v>
      </c>
      <c r="D2376" s="5" t="s">
        <v>70</v>
      </c>
      <c r="E2376" s="19"/>
      <c r="F2376" s="2" t="s">
        <v>2336</v>
      </c>
      <c r="G2376" s="2" t="s">
        <v>11283</v>
      </c>
      <c r="H2376" s="2" t="s">
        <v>547</v>
      </c>
      <c r="I2376" s="2" t="s">
        <v>222</v>
      </c>
      <c r="J2376" s="2" t="s">
        <v>77</v>
      </c>
      <c r="K2376" s="2">
        <v>0.0</v>
      </c>
      <c r="L2376" s="6">
        <v>0.0</v>
      </c>
      <c r="M2376" s="6">
        <v>0.0</v>
      </c>
      <c r="N2376" s="6">
        <v>0.0</v>
      </c>
      <c r="O2376" s="6" t="s">
        <v>3801</v>
      </c>
      <c r="P2376" s="6"/>
      <c r="Q2376" s="6" t="s">
        <v>8090</v>
      </c>
      <c r="R2376" s="7">
        <v>45638.0</v>
      </c>
      <c r="S2376" s="6">
        <v>120.0</v>
      </c>
      <c r="T2376" s="6">
        <v>0.0</v>
      </c>
      <c r="U2376" s="6">
        <v>0.0</v>
      </c>
      <c r="V2376" s="6">
        <v>0.0</v>
      </c>
      <c r="W2376" s="6" t="s">
        <v>81</v>
      </c>
      <c r="X2376" s="6">
        <v>413.0</v>
      </c>
      <c r="Y2376" s="6">
        <v>0.0</v>
      </c>
      <c r="Z2376" s="6">
        <v>0.0</v>
      </c>
      <c r="AA2376" s="6">
        <v>0.0</v>
      </c>
      <c r="AB2376" s="6">
        <v>0.0</v>
      </c>
      <c r="AC2376" s="6">
        <v>0.0</v>
      </c>
      <c r="AD2376" s="6">
        <v>0.0</v>
      </c>
      <c r="AE2376" s="6">
        <v>0.0</v>
      </c>
      <c r="AF2376" s="6">
        <v>0.0</v>
      </c>
      <c r="AG2376" s="6" t="b">
        <v>1</v>
      </c>
      <c r="AH2376" s="6" t="b">
        <v>1</v>
      </c>
      <c r="AI2376" s="6">
        <v>0.0</v>
      </c>
      <c r="AJ2376" s="6">
        <v>0.0</v>
      </c>
      <c r="AK2376" s="6">
        <v>0.0</v>
      </c>
      <c r="AL2376" s="6">
        <v>0.0</v>
      </c>
      <c r="AM2376" s="6">
        <v>0.0</v>
      </c>
      <c r="AN2376" s="6">
        <v>0.0</v>
      </c>
      <c r="AO2376" s="6">
        <v>0.0</v>
      </c>
      <c r="AP2376" s="6">
        <v>0.0</v>
      </c>
      <c r="AQ2376" s="6" t="s">
        <v>82</v>
      </c>
      <c r="AR2376" s="6" t="s">
        <v>105</v>
      </c>
      <c r="AS2376" s="6">
        <v>0.0</v>
      </c>
      <c r="AT2376" s="6" t="s">
        <v>1844</v>
      </c>
      <c r="AU2376" s="6" t="s">
        <v>85</v>
      </c>
      <c r="AV2376" s="6">
        <v>0.0</v>
      </c>
      <c r="AW2376" s="6" t="s">
        <v>86</v>
      </c>
      <c r="AX2376" s="6" t="s">
        <v>87</v>
      </c>
      <c r="AY2376" s="6" t="s">
        <v>87</v>
      </c>
      <c r="AZ2376" s="6" t="s">
        <v>108</v>
      </c>
      <c r="BA2376" s="6" t="s">
        <v>1076</v>
      </c>
      <c r="BB2376" s="6" t="s">
        <v>1505</v>
      </c>
      <c r="BC2376" s="6">
        <v>0.0</v>
      </c>
      <c r="BD2376" s="6">
        <v>0.0</v>
      </c>
      <c r="BE2376" s="6">
        <v>0.0</v>
      </c>
      <c r="BF2376" s="6">
        <v>0.0</v>
      </c>
      <c r="BG2376" s="6" t="s">
        <v>1914</v>
      </c>
      <c r="BH2376" s="6">
        <v>0.0</v>
      </c>
      <c r="BI2376" s="6">
        <v>0.0</v>
      </c>
      <c r="BJ2376" s="6" t="str">
        <f t="shared" si="2180"/>
        <v/>
      </c>
      <c r="BK2376" s="6" t="str">
        <f t="shared" ref="BK2376:BO2376" si="2194">IFERROR(XLOOKUP($B2376,#REF!,#REF!,""),"")</f>
        <v/>
      </c>
      <c r="BL2376" s="6" t="str">
        <f t="shared" si="2194"/>
        <v/>
      </c>
      <c r="BM2376" s="6" t="str">
        <f t="shared" si="2194"/>
        <v/>
      </c>
      <c r="BN2376" s="6" t="str">
        <f t="shared" si="2194"/>
        <v/>
      </c>
      <c r="BO2376" s="6" t="str">
        <f t="shared" si="2194"/>
        <v/>
      </c>
      <c r="BP2376" s="6"/>
      <c r="BQ2376" s="6"/>
    </row>
    <row r="2377" ht="15.75" customHeight="1">
      <c r="A2377" s="5" t="s">
        <v>7253</v>
      </c>
      <c r="B2377" s="5" t="s">
        <v>11284</v>
      </c>
      <c r="C2377" s="5" t="s">
        <v>218</v>
      </c>
      <c r="D2377" s="5" t="s">
        <v>70</v>
      </c>
      <c r="E2377" s="19"/>
      <c r="F2377" s="2" t="s">
        <v>1812</v>
      </c>
      <c r="G2377" s="2" t="s">
        <v>11285</v>
      </c>
      <c r="H2377" s="2" t="s">
        <v>547</v>
      </c>
      <c r="I2377" s="2" t="s">
        <v>222</v>
      </c>
      <c r="J2377" s="2" t="s">
        <v>100</v>
      </c>
      <c r="K2377" s="2">
        <v>0.0</v>
      </c>
      <c r="L2377" s="6">
        <v>0.0</v>
      </c>
      <c r="M2377" s="6">
        <v>0.0</v>
      </c>
      <c r="N2377" s="6">
        <v>0.0</v>
      </c>
      <c r="O2377" s="6" t="s">
        <v>11286</v>
      </c>
      <c r="P2377" s="6"/>
      <c r="Q2377" s="6" t="s">
        <v>10580</v>
      </c>
      <c r="R2377" s="7">
        <v>45547.0</v>
      </c>
      <c r="S2377" s="6">
        <v>111.0</v>
      </c>
      <c r="T2377" s="6">
        <v>0.0</v>
      </c>
      <c r="U2377" s="7">
        <v>46204.0</v>
      </c>
      <c r="V2377" s="6">
        <v>0.0</v>
      </c>
      <c r="W2377" s="6" t="s">
        <v>127</v>
      </c>
      <c r="X2377" s="6">
        <v>0.0</v>
      </c>
      <c r="Y2377" s="6">
        <v>0.0</v>
      </c>
      <c r="Z2377" s="6">
        <v>0.0</v>
      </c>
      <c r="AA2377" s="6">
        <v>0.0</v>
      </c>
      <c r="AB2377" s="6">
        <v>0.0</v>
      </c>
      <c r="AC2377" s="6">
        <v>0.0</v>
      </c>
      <c r="AD2377" s="6">
        <v>0.0</v>
      </c>
      <c r="AE2377" s="6">
        <v>0.0</v>
      </c>
      <c r="AF2377" s="6">
        <v>0.0</v>
      </c>
      <c r="AG2377" s="6">
        <v>0.0</v>
      </c>
      <c r="AH2377" s="6">
        <v>0.0</v>
      </c>
      <c r="AI2377" s="6">
        <v>506.0</v>
      </c>
      <c r="AJ2377" s="6" t="b">
        <v>1</v>
      </c>
      <c r="AK2377" s="7">
        <v>46235.0</v>
      </c>
      <c r="AL2377" s="6">
        <v>1.0</v>
      </c>
      <c r="AM2377" s="6" t="b">
        <v>0</v>
      </c>
      <c r="AN2377" s="6">
        <v>0.0</v>
      </c>
      <c r="AO2377" s="6">
        <v>0.0</v>
      </c>
      <c r="AP2377" s="6">
        <v>0.0</v>
      </c>
      <c r="AQ2377" s="6" t="s">
        <v>128</v>
      </c>
      <c r="AR2377" s="6" t="s">
        <v>105</v>
      </c>
      <c r="AS2377" s="6" t="s">
        <v>2695</v>
      </c>
      <c r="AT2377" s="6" t="s">
        <v>171</v>
      </c>
      <c r="AU2377" s="6" t="s">
        <v>85</v>
      </c>
      <c r="AV2377" s="6">
        <v>0.0</v>
      </c>
      <c r="AW2377" s="6" t="s">
        <v>11286</v>
      </c>
      <c r="AX2377" s="6" t="s">
        <v>87</v>
      </c>
      <c r="AY2377" s="6" t="s">
        <v>87</v>
      </c>
      <c r="AZ2377" s="6" t="s">
        <v>108</v>
      </c>
      <c r="BA2377" s="6" t="s">
        <v>1076</v>
      </c>
      <c r="BB2377" s="7">
        <v>45879.0</v>
      </c>
      <c r="BC2377" s="6">
        <v>0.0</v>
      </c>
      <c r="BD2377" s="6">
        <v>0.0</v>
      </c>
      <c r="BE2377" s="6">
        <v>0.0</v>
      </c>
      <c r="BF2377" s="6">
        <v>0.0</v>
      </c>
      <c r="BG2377" s="6" t="s">
        <v>5713</v>
      </c>
      <c r="BH2377" s="8" t="s">
        <v>11287</v>
      </c>
      <c r="BI2377" s="6">
        <v>0.0</v>
      </c>
      <c r="BJ2377" s="6" t="str">
        <f t="shared" si="2180"/>
        <v/>
      </c>
      <c r="BK2377" s="6" t="str">
        <f t="shared" ref="BK2377:BO2377" si="2195">IFERROR(XLOOKUP($B2377,#REF!,#REF!,""),"")</f>
        <v/>
      </c>
      <c r="BL2377" s="6" t="str">
        <f t="shared" si="2195"/>
        <v/>
      </c>
      <c r="BM2377" s="6" t="str">
        <f t="shared" si="2195"/>
        <v/>
      </c>
      <c r="BN2377" s="6" t="str">
        <f t="shared" si="2195"/>
        <v/>
      </c>
      <c r="BO2377" s="6" t="str">
        <f t="shared" si="2195"/>
        <v/>
      </c>
      <c r="BP2377" s="6"/>
      <c r="BQ2377" s="6"/>
    </row>
    <row r="2378" ht="15.75" customHeight="1">
      <c r="A2378" s="5" t="s">
        <v>7253</v>
      </c>
      <c r="B2378" s="5" t="s">
        <v>11288</v>
      </c>
      <c r="C2378" s="5" t="s">
        <v>2232</v>
      </c>
      <c r="D2378" s="5" t="s">
        <v>117</v>
      </c>
      <c r="E2378" s="19"/>
      <c r="F2378" s="2" t="s">
        <v>11289</v>
      </c>
      <c r="G2378" s="2" t="s">
        <v>3624</v>
      </c>
      <c r="H2378" s="2" t="s">
        <v>2235</v>
      </c>
      <c r="I2378" s="2" t="s">
        <v>2236</v>
      </c>
      <c r="J2378" s="2" t="s">
        <v>100</v>
      </c>
      <c r="K2378" s="2">
        <v>0.0</v>
      </c>
      <c r="L2378" s="6">
        <v>0.0</v>
      </c>
      <c r="M2378" s="6">
        <v>0.0</v>
      </c>
      <c r="N2378" s="6">
        <v>0.0</v>
      </c>
      <c r="O2378" s="6" t="s">
        <v>11290</v>
      </c>
      <c r="P2378" s="6"/>
      <c r="Q2378" s="6" t="s">
        <v>9121</v>
      </c>
      <c r="R2378" s="6" t="s">
        <v>1697</v>
      </c>
      <c r="S2378" s="6">
        <v>21.0</v>
      </c>
      <c r="T2378" s="6">
        <v>0.0</v>
      </c>
      <c r="U2378" s="6">
        <v>0.0</v>
      </c>
      <c r="V2378" s="7">
        <v>45841.0</v>
      </c>
      <c r="W2378" s="6" t="s">
        <v>156</v>
      </c>
      <c r="X2378" s="6">
        <v>371.0</v>
      </c>
      <c r="Y2378" s="6">
        <v>0.0</v>
      </c>
      <c r="Z2378" s="6">
        <v>0.0</v>
      </c>
      <c r="AA2378" s="6">
        <v>0.0</v>
      </c>
      <c r="AB2378" s="6">
        <v>0.0</v>
      </c>
      <c r="AC2378" s="6">
        <v>0.0</v>
      </c>
      <c r="AD2378" s="6" t="b">
        <v>1</v>
      </c>
      <c r="AE2378" s="7">
        <v>45933.0</v>
      </c>
      <c r="AF2378" s="6">
        <v>0.0</v>
      </c>
      <c r="AG2378" s="6" t="b">
        <v>1</v>
      </c>
      <c r="AH2378" s="6" t="b">
        <v>1</v>
      </c>
      <c r="AI2378" s="6">
        <v>0.0</v>
      </c>
      <c r="AJ2378" s="6">
        <v>0.0</v>
      </c>
      <c r="AK2378" s="6">
        <v>0.0</v>
      </c>
      <c r="AL2378" s="6">
        <v>1.0</v>
      </c>
      <c r="AM2378" s="6">
        <v>0.0</v>
      </c>
      <c r="AN2378" s="6">
        <v>0.0</v>
      </c>
      <c r="AO2378" s="6">
        <v>0.0</v>
      </c>
      <c r="AP2378" s="6">
        <v>0.0</v>
      </c>
      <c r="AQ2378" s="6" t="s">
        <v>128</v>
      </c>
      <c r="AR2378" s="6" t="s">
        <v>105</v>
      </c>
      <c r="AS2378" s="6">
        <v>0.0</v>
      </c>
      <c r="AT2378" s="7">
        <v>45455.0</v>
      </c>
      <c r="AU2378" s="6">
        <v>0.0</v>
      </c>
      <c r="AV2378" s="6">
        <v>0.0</v>
      </c>
      <c r="AW2378" s="6">
        <v>0.0</v>
      </c>
      <c r="AX2378" s="6">
        <v>0.0</v>
      </c>
      <c r="AY2378" s="6">
        <v>0.0</v>
      </c>
      <c r="AZ2378" s="6">
        <v>0.0</v>
      </c>
      <c r="BA2378" s="6">
        <v>0.0</v>
      </c>
      <c r="BB2378" s="7">
        <v>45963.0</v>
      </c>
      <c r="BC2378" s="7">
        <v>45964.0</v>
      </c>
      <c r="BD2378" s="6">
        <v>129.0</v>
      </c>
      <c r="BE2378" s="7">
        <v>45933.0</v>
      </c>
      <c r="BF2378" s="6" t="s">
        <v>2214</v>
      </c>
      <c r="BG2378" s="6" t="s">
        <v>3309</v>
      </c>
      <c r="BH2378" s="8" t="s">
        <v>11291</v>
      </c>
      <c r="BI2378" s="6">
        <v>0.0</v>
      </c>
      <c r="BJ2378" s="6" t="str">
        <f t="shared" si="2180"/>
        <v/>
      </c>
      <c r="BK2378" s="6" t="str">
        <f t="shared" ref="BK2378:BO2378" si="2196">IFERROR(XLOOKUP($B2378,#REF!,#REF!,""),"")</f>
        <v/>
      </c>
      <c r="BL2378" s="6" t="str">
        <f t="shared" si="2196"/>
        <v/>
      </c>
      <c r="BM2378" s="6" t="str">
        <f t="shared" si="2196"/>
        <v/>
      </c>
      <c r="BN2378" s="6" t="str">
        <f t="shared" si="2196"/>
        <v/>
      </c>
      <c r="BO2378" s="6" t="str">
        <f t="shared" si="2196"/>
        <v/>
      </c>
      <c r="BP2378" s="6"/>
      <c r="BQ2378" s="6"/>
    </row>
    <row r="2379" ht="15.75" customHeight="1">
      <c r="A2379" s="5" t="s">
        <v>7253</v>
      </c>
      <c r="B2379" s="5" t="s">
        <v>11292</v>
      </c>
      <c r="C2379" s="5" t="s">
        <v>2232</v>
      </c>
      <c r="D2379" s="5" t="s">
        <v>117</v>
      </c>
      <c r="E2379" s="19"/>
      <c r="F2379" s="2" t="s">
        <v>1812</v>
      </c>
      <c r="G2379" s="2" t="s">
        <v>6606</v>
      </c>
      <c r="H2379" s="2" t="s">
        <v>3673</v>
      </c>
      <c r="I2379" s="2" t="s">
        <v>2236</v>
      </c>
      <c r="J2379" s="2" t="s">
        <v>100</v>
      </c>
      <c r="K2379" s="2">
        <v>0.0</v>
      </c>
      <c r="L2379" s="6">
        <v>0.0</v>
      </c>
      <c r="M2379" s="6">
        <v>0.0</v>
      </c>
      <c r="N2379" s="6">
        <v>0.0</v>
      </c>
      <c r="O2379" s="6" t="s">
        <v>11293</v>
      </c>
      <c r="P2379" s="6"/>
      <c r="Q2379" s="6">
        <v>0.0</v>
      </c>
      <c r="R2379" s="6">
        <v>0.0</v>
      </c>
      <c r="S2379" s="6">
        <v>0.0</v>
      </c>
      <c r="T2379" s="6">
        <v>0.0</v>
      </c>
      <c r="U2379" s="6">
        <v>0.0</v>
      </c>
      <c r="V2379" s="6">
        <v>0.0</v>
      </c>
      <c r="W2379" s="6" t="s">
        <v>196</v>
      </c>
      <c r="X2379" s="6">
        <v>179.0</v>
      </c>
      <c r="Y2379" s="6">
        <v>0.0</v>
      </c>
      <c r="Z2379" s="6">
        <v>0.0</v>
      </c>
      <c r="AA2379" s="6">
        <v>0.0</v>
      </c>
      <c r="AB2379" s="6">
        <v>0.0</v>
      </c>
      <c r="AC2379" s="6">
        <v>0.0</v>
      </c>
      <c r="AD2379" s="6">
        <v>0.0</v>
      </c>
      <c r="AE2379" s="6">
        <v>0.0</v>
      </c>
      <c r="AF2379" s="6">
        <v>0.0</v>
      </c>
      <c r="AG2379" s="6" t="b">
        <v>1</v>
      </c>
      <c r="AH2379" s="6">
        <v>0.0</v>
      </c>
      <c r="AI2379" s="6">
        <v>0.0</v>
      </c>
      <c r="AJ2379" s="6">
        <v>0.0</v>
      </c>
      <c r="AK2379" s="6">
        <v>0.0</v>
      </c>
      <c r="AL2379" s="6">
        <v>0.0</v>
      </c>
      <c r="AM2379" s="6">
        <v>0.0</v>
      </c>
      <c r="AN2379" s="6">
        <v>0.0</v>
      </c>
      <c r="AO2379" s="6">
        <v>0.0</v>
      </c>
      <c r="AP2379" s="6">
        <v>0.0</v>
      </c>
      <c r="AQ2379" s="6" t="s">
        <v>11294</v>
      </c>
      <c r="AR2379" s="6">
        <v>0.0</v>
      </c>
      <c r="AS2379" s="6">
        <v>0.0</v>
      </c>
      <c r="AT2379" s="6">
        <v>0.0</v>
      </c>
      <c r="AU2379" s="6">
        <v>0.0</v>
      </c>
      <c r="AV2379" s="6">
        <v>0.0</v>
      </c>
      <c r="AW2379" s="6">
        <v>0.0</v>
      </c>
      <c r="AX2379" s="6">
        <v>0.0</v>
      </c>
      <c r="AY2379" s="6">
        <v>0.0</v>
      </c>
      <c r="AZ2379" s="6">
        <v>0.0</v>
      </c>
      <c r="BA2379" s="6">
        <v>0.0</v>
      </c>
      <c r="BB2379" s="6">
        <v>0.0</v>
      </c>
      <c r="BC2379" s="6">
        <v>0.0</v>
      </c>
      <c r="BD2379" s="6">
        <v>0.0</v>
      </c>
      <c r="BE2379" s="6">
        <v>0.0</v>
      </c>
      <c r="BF2379" s="6">
        <v>0.0</v>
      </c>
      <c r="BG2379" s="6">
        <v>0.0</v>
      </c>
      <c r="BH2379" s="6">
        <v>0.0</v>
      </c>
      <c r="BI2379" s="6">
        <v>0.0</v>
      </c>
      <c r="BJ2379" s="6" t="str">
        <f t="shared" si="2180"/>
        <v/>
      </c>
      <c r="BK2379" s="6" t="str">
        <f t="shared" ref="BK2379:BO2379" si="2197">IFERROR(XLOOKUP($B2379,#REF!,#REF!,""),"")</f>
        <v/>
      </c>
      <c r="BL2379" s="6" t="str">
        <f t="shared" si="2197"/>
        <v/>
      </c>
      <c r="BM2379" s="6" t="str">
        <f t="shared" si="2197"/>
        <v/>
      </c>
      <c r="BN2379" s="6" t="str">
        <f t="shared" si="2197"/>
        <v/>
      </c>
      <c r="BO2379" s="6" t="str">
        <f t="shared" si="2197"/>
        <v/>
      </c>
      <c r="BP2379" s="6"/>
      <c r="BQ2379" s="6"/>
    </row>
    <row r="2380" ht="15.75" customHeight="1">
      <c r="A2380" s="5" t="s">
        <v>7253</v>
      </c>
      <c r="B2380" s="5" t="s">
        <v>11295</v>
      </c>
      <c r="C2380" s="5" t="s">
        <v>1486</v>
      </c>
      <c r="D2380" s="5" t="s">
        <v>117</v>
      </c>
      <c r="E2380" s="19"/>
      <c r="F2380" s="2" t="s">
        <v>9810</v>
      </c>
      <c r="G2380" s="2" t="s">
        <v>7816</v>
      </c>
      <c r="H2380" s="2" t="s">
        <v>1523</v>
      </c>
      <c r="I2380" s="2" t="s">
        <v>1524</v>
      </c>
      <c r="J2380" s="2" t="s">
        <v>100</v>
      </c>
      <c r="K2380" s="2">
        <v>0.0</v>
      </c>
      <c r="L2380" s="6">
        <v>0.0</v>
      </c>
      <c r="M2380" s="6">
        <v>0.0</v>
      </c>
      <c r="N2380" s="6">
        <v>0.0</v>
      </c>
      <c r="O2380" s="6" t="s">
        <v>10521</v>
      </c>
      <c r="P2380" s="6"/>
      <c r="Q2380" s="6" t="s">
        <v>7818</v>
      </c>
      <c r="R2380" s="6" t="s">
        <v>2874</v>
      </c>
      <c r="S2380" s="6">
        <v>38.0</v>
      </c>
      <c r="T2380" s="6">
        <v>0.0</v>
      </c>
      <c r="U2380" s="6" t="s">
        <v>4418</v>
      </c>
      <c r="V2380" s="6">
        <v>0.0</v>
      </c>
      <c r="W2380" s="6" t="s">
        <v>127</v>
      </c>
      <c r="X2380" s="6">
        <v>0.0</v>
      </c>
      <c r="Y2380" s="6">
        <v>0.0</v>
      </c>
      <c r="Z2380" s="6">
        <v>0.0</v>
      </c>
      <c r="AA2380" s="6">
        <v>0.0</v>
      </c>
      <c r="AB2380" s="6">
        <v>0.0</v>
      </c>
      <c r="AC2380" s="6">
        <v>0.0</v>
      </c>
      <c r="AD2380" s="6" t="b">
        <v>1</v>
      </c>
      <c r="AE2380" s="6" t="s">
        <v>2874</v>
      </c>
      <c r="AF2380" s="6">
        <v>0.0</v>
      </c>
      <c r="AG2380" s="6">
        <v>0.0</v>
      </c>
      <c r="AH2380" s="6">
        <v>0.0</v>
      </c>
      <c r="AI2380" s="6">
        <v>65.0</v>
      </c>
      <c r="AJ2380" s="6" t="b">
        <v>1</v>
      </c>
      <c r="AK2380" s="6" t="s">
        <v>4418</v>
      </c>
      <c r="AL2380" s="6">
        <v>1.0</v>
      </c>
      <c r="AM2380" s="6" t="b">
        <v>0</v>
      </c>
      <c r="AN2380" s="6">
        <v>0.0</v>
      </c>
      <c r="AO2380" s="6">
        <v>0.0</v>
      </c>
      <c r="AP2380" s="6">
        <v>0.0</v>
      </c>
      <c r="AQ2380" s="6" t="s">
        <v>128</v>
      </c>
      <c r="AR2380" s="6">
        <v>0.0</v>
      </c>
      <c r="AS2380" s="6">
        <v>0.0</v>
      </c>
      <c r="AT2380" s="6">
        <v>0.0</v>
      </c>
      <c r="AU2380" s="6">
        <v>0.0</v>
      </c>
      <c r="AV2380" s="6">
        <v>0.0</v>
      </c>
      <c r="AW2380" s="6">
        <v>0.0</v>
      </c>
      <c r="AX2380" s="6">
        <v>0.0</v>
      </c>
      <c r="AY2380" s="6">
        <v>0.0</v>
      </c>
      <c r="AZ2380" s="6" t="s">
        <v>88</v>
      </c>
      <c r="BA2380" s="6">
        <v>0.0</v>
      </c>
      <c r="BB2380" s="6">
        <v>0.0</v>
      </c>
      <c r="BC2380" s="6">
        <v>0.0</v>
      </c>
      <c r="BD2380" s="6">
        <v>0.0</v>
      </c>
      <c r="BE2380" s="6">
        <v>0.0</v>
      </c>
      <c r="BF2380" s="6" t="s">
        <v>1244</v>
      </c>
      <c r="BG2380" s="6">
        <v>0.0</v>
      </c>
      <c r="BH2380" s="6">
        <v>0.0</v>
      </c>
      <c r="BI2380" s="6">
        <v>0.0</v>
      </c>
      <c r="BJ2380" s="6" t="str">
        <f t="shared" si="2180"/>
        <v/>
      </c>
      <c r="BK2380" s="6" t="str">
        <f t="shared" ref="BK2380:BO2380" si="2198">IFERROR(XLOOKUP($B2380,#REF!,#REF!,""),"")</f>
        <v/>
      </c>
      <c r="BL2380" s="6" t="str">
        <f t="shared" si="2198"/>
        <v/>
      </c>
      <c r="BM2380" s="6" t="str">
        <f t="shared" si="2198"/>
        <v/>
      </c>
      <c r="BN2380" s="6" t="str">
        <f t="shared" si="2198"/>
        <v/>
      </c>
      <c r="BO2380" s="6" t="str">
        <f t="shared" si="2198"/>
        <v/>
      </c>
      <c r="BP2380" s="6"/>
      <c r="BQ2380" s="6"/>
    </row>
    <row r="2381" ht="15.75" customHeight="1">
      <c r="A2381" s="5" t="s">
        <v>7253</v>
      </c>
      <c r="B2381" s="5" t="s">
        <v>11296</v>
      </c>
      <c r="C2381" s="5" t="s">
        <v>403</v>
      </c>
      <c r="D2381" s="5" t="s">
        <v>117</v>
      </c>
      <c r="E2381" s="19"/>
      <c r="F2381" s="2" t="s">
        <v>9810</v>
      </c>
      <c r="G2381" s="2" t="s">
        <v>8138</v>
      </c>
      <c r="H2381" s="2" t="s">
        <v>406</v>
      </c>
      <c r="I2381" s="2" t="s">
        <v>407</v>
      </c>
      <c r="J2381" s="2" t="s">
        <v>100</v>
      </c>
      <c r="K2381" s="2">
        <v>0.0</v>
      </c>
      <c r="L2381" s="6">
        <v>0.0</v>
      </c>
      <c r="M2381" s="6">
        <v>0.0</v>
      </c>
      <c r="N2381" s="6">
        <v>0.0</v>
      </c>
      <c r="O2381" s="6" t="s">
        <v>11297</v>
      </c>
      <c r="P2381" s="6" t="s">
        <v>5104</v>
      </c>
      <c r="Q2381" s="6" t="s">
        <v>8228</v>
      </c>
      <c r="R2381" s="6" t="s">
        <v>8410</v>
      </c>
      <c r="S2381" s="6">
        <v>52.0</v>
      </c>
      <c r="T2381" s="6">
        <v>0.0</v>
      </c>
      <c r="U2381" s="7">
        <v>45843.0</v>
      </c>
      <c r="V2381" s="6">
        <v>0.0</v>
      </c>
      <c r="W2381" s="6" t="s">
        <v>127</v>
      </c>
      <c r="X2381" s="6">
        <v>0.0</v>
      </c>
      <c r="Y2381" s="6">
        <v>0.0</v>
      </c>
      <c r="Z2381" s="6">
        <v>0.0</v>
      </c>
      <c r="AA2381" s="6">
        <v>0.0</v>
      </c>
      <c r="AB2381" s="6">
        <v>0.0</v>
      </c>
      <c r="AC2381" s="6">
        <v>0.0</v>
      </c>
      <c r="AD2381" s="6">
        <v>0.0</v>
      </c>
      <c r="AE2381" s="6">
        <v>0.0</v>
      </c>
      <c r="AF2381" s="6">
        <v>0.0</v>
      </c>
      <c r="AG2381" s="6">
        <v>0.0</v>
      </c>
      <c r="AH2381" s="6">
        <v>0.0</v>
      </c>
      <c r="AI2381" s="6">
        <v>71.0</v>
      </c>
      <c r="AJ2381" s="6" t="b">
        <v>1</v>
      </c>
      <c r="AK2381" s="7">
        <v>45843.0</v>
      </c>
      <c r="AL2381" s="6">
        <v>1.0</v>
      </c>
      <c r="AM2381" s="6" t="b">
        <v>0</v>
      </c>
      <c r="AN2381" s="6">
        <v>0.0</v>
      </c>
      <c r="AO2381" s="6">
        <v>0.0</v>
      </c>
      <c r="AP2381" s="6">
        <v>0.0</v>
      </c>
      <c r="AQ2381" s="6" t="s">
        <v>157</v>
      </c>
      <c r="AR2381" s="6">
        <v>0.0</v>
      </c>
      <c r="AS2381" s="6">
        <v>0.0</v>
      </c>
      <c r="AT2381" s="6">
        <v>0.0</v>
      </c>
      <c r="AU2381" s="6">
        <v>0.0</v>
      </c>
      <c r="AV2381" s="6">
        <v>0.0</v>
      </c>
      <c r="AW2381" s="6">
        <v>0.0</v>
      </c>
      <c r="AX2381" s="6">
        <v>0.0</v>
      </c>
      <c r="AY2381" s="6">
        <v>0.0</v>
      </c>
      <c r="AZ2381" s="6" t="s">
        <v>88</v>
      </c>
      <c r="BA2381" s="6">
        <v>0.0</v>
      </c>
      <c r="BB2381" s="6">
        <v>0.0</v>
      </c>
      <c r="BC2381" s="6">
        <v>0.0</v>
      </c>
      <c r="BD2381" s="6">
        <v>0.0</v>
      </c>
      <c r="BE2381" s="6">
        <v>0.0</v>
      </c>
      <c r="BF2381" s="6">
        <v>0.0</v>
      </c>
      <c r="BG2381" s="6">
        <v>0.0</v>
      </c>
      <c r="BH2381" s="6">
        <v>0.0</v>
      </c>
      <c r="BI2381" s="6">
        <v>0.0</v>
      </c>
      <c r="BJ2381" s="6" t="str">
        <f t="shared" si="2180"/>
        <v/>
      </c>
      <c r="BK2381" s="6" t="str">
        <f t="shared" ref="BK2381:BO2381" si="2199">IFERROR(XLOOKUP($B2381,#REF!,#REF!,""),"")</f>
        <v/>
      </c>
      <c r="BL2381" s="6" t="str">
        <f t="shared" si="2199"/>
        <v/>
      </c>
      <c r="BM2381" s="6" t="str">
        <f t="shared" si="2199"/>
        <v/>
      </c>
      <c r="BN2381" s="6" t="str">
        <f t="shared" si="2199"/>
        <v/>
      </c>
      <c r="BO2381" s="6" t="str">
        <f t="shared" si="2199"/>
        <v/>
      </c>
      <c r="BP2381" s="6"/>
      <c r="BQ2381" s="6"/>
    </row>
    <row r="2382" ht="15.75" customHeight="1">
      <c r="A2382" s="5" t="s">
        <v>7253</v>
      </c>
      <c r="B2382" s="5" t="s">
        <v>11298</v>
      </c>
      <c r="C2382" s="5" t="s">
        <v>116</v>
      </c>
      <c r="D2382" s="5" t="s">
        <v>117</v>
      </c>
      <c r="E2382" s="19"/>
      <c r="F2382" s="2" t="s">
        <v>9810</v>
      </c>
      <c r="G2382" s="2" t="s">
        <v>8597</v>
      </c>
      <c r="H2382" s="2" t="s">
        <v>121</v>
      </c>
      <c r="I2382" s="2" t="s">
        <v>122</v>
      </c>
      <c r="J2382" s="2" t="s">
        <v>100</v>
      </c>
      <c r="K2382" s="2">
        <v>0.0</v>
      </c>
      <c r="L2382" s="6">
        <v>0.0</v>
      </c>
      <c r="M2382" s="6">
        <v>0.0</v>
      </c>
      <c r="N2382" s="6">
        <v>0.0</v>
      </c>
      <c r="O2382" s="6" t="s">
        <v>11299</v>
      </c>
      <c r="P2382" s="6"/>
      <c r="Q2382" s="6" t="s">
        <v>3232</v>
      </c>
      <c r="R2382" s="6" t="s">
        <v>4189</v>
      </c>
      <c r="S2382" s="6">
        <v>83.0</v>
      </c>
      <c r="T2382" s="6">
        <v>0.0</v>
      </c>
      <c r="U2382" s="6">
        <v>0.0</v>
      </c>
      <c r="V2382" s="6">
        <v>0.0</v>
      </c>
      <c r="W2382" s="6" t="s">
        <v>127</v>
      </c>
      <c r="X2382" s="6">
        <v>0.0</v>
      </c>
      <c r="Y2382" s="6">
        <v>0.0</v>
      </c>
      <c r="Z2382" s="6">
        <v>0.0</v>
      </c>
      <c r="AA2382" s="6">
        <v>0.0</v>
      </c>
      <c r="AB2382" s="6">
        <v>0.0</v>
      </c>
      <c r="AC2382" s="6">
        <v>0.0</v>
      </c>
      <c r="AD2382" s="6" t="b">
        <v>1</v>
      </c>
      <c r="AE2382" s="6" t="s">
        <v>4189</v>
      </c>
      <c r="AF2382" s="6">
        <v>0.0</v>
      </c>
      <c r="AG2382" s="6">
        <v>0.0</v>
      </c>
      <c r="AH2382" s="6">
        <v>0.0</v>
      </c>
      <c r="AI2382" s="6">
        <v>83.0</v>
      </c>
      <c r="AJ2382" s="6" t="b">
        <v>1</v>
      </c>
      <c r="AK2382" s="6" t="s">
        <v>597</v>
      </c>
      <c r="AL2382" s="6">
        <v>1.0</v>
      </c>
      <c r="AM2382" s="6" t="b">
        <v>0</v>
      </c>
      <c r="AN2382" s="6">
        <v>0.0</v>
      </c>
      <c r="AO2382" s="6">
        <v>0.0</v>
      </c>
      <c r="AP2382" s="6">
        <v>0.0</v>
      </c>
      <c r="AQ2382" s="6" t="s">
        <v>128</v>
      </c>
      <c r="AR2382" s="6">
        <v>0.0</v>
      </c>
      <c r="AS2382" s="6">
        <v>0.0</v>
      </c>
      <c r="AT2382" s="6">
        <v>0.0</v>
      </c>
      <c r="AU2382" s="6">
        <v>0.0</v>
      </c>
      <c r="AV2382" s="6">
        <v>0.0</v>
      </c>
      <c r="AW2382" s="6">
        <v>0.0</v>
      </c>
      <c r="AX2382" s="6">
        <v>0.0</v>
      </c>
      <c r="AY2382" s="6">
        <v>0.0</v>
      </c>
      <c r="AZ2382" s="6" t="s">
        <v>88</v>
      </c>
      <c r="BA2382" s="6">
        <v>0.0</v>
      </c>
      <c r="BB2382" s="6">
        <v>0.0</v>
      </c>
      <c r="BC2382" s="6">
        <v>0.0</v>
      </c>
      <c r="BD2382" s="6">
        <v>0.0</v>
      </c>
      <c r="BE2382" s="6">
        <v>0.0</v>
      </c>
      <c r="BF2382" s="6" t="s">
        <v>2243</v>
      </c>
      <c r="BG2382" s="6">
        <v>0.0</v>
      </c>
      <c r="BH2382" s="6">
        <v>0.0</v>
      </c>
      <c r="BI2382" s="6">
        <v>0.0</v>
      </c>
      <c r="BJ2382" s="6" t="str">
        <f t="shared" si="2180"/>
        <v/>
      </c>
      <c r="BK2382" s="6" t="str">
        <f t="shared" ref="BK2382:BO2382" si="2200">IFERROR(XLOOKUP($B2382,#REF!,#REF!,""),"")</f>
        <v/>
      </c>
      <c r="BL2382" s="6" t="str">
        <f t="shared" si="2200"/>
        <v/>
      </c>
      <c r="BM2382" s="6" t="str">
        <f t="shared" si="2200"/>
        <v/>
      </c>
      <c r="BN2382" s="6" t="str">
        <f t="shared" si="2200"/>
        <v/>
      </c>
      <c r="BO2382" s="6" t="str">
        <f t="shared" si="2200"/>
        <v/>
      </c>
      <c r="BP2382" s="6"/>
      <c r="BQ2382" s="6"/>
    </row>
    <row r="2383" ht="15.75" customHeight="1">
      <c r="A2383" s="5" t="s">
        <v>7253</v>
      </c>
      <c r="B2383" s="5" t="s">
        <v>11300</v>
      </c>
      <c r="C2383" s="5" t="s">
        <v>69</v>
      </c>
      <c r="D2383" s="5" t="s">
        <v>117</v>
      </c>
      <c r="E2383" s="19"/>
      <c r="F2383" s="2" t="s">
        <v>9810</v>
      </c>
      <c r="G2383" s="2" t="s">
        <v>4484</v>
      </c>
      <c r="H2383" s="2" t="s">
        <v>137</v>
      </c>
      <c r="I2383" s="2" t="s">
        <v>75</v>
      </c>
      <c r="J2383" s="2" t="s">
        <v>100</v>
      </c>
      <c r="K2383" s="2">
        <v>0.0</v>
      </c>
      <c r="L2383" s="6">
        <v>0.0</v>
      </c>
      <c r="M2383" s="6">
        <v>0.0</v>
      </c>
      <c r="N2383" s="6">
        <v>0.0</v>
      </c>
      <c r="O2383" s="6" t="s">
        <v>11301</v>
      </c>
      <c r="P2383" s="6"/>
      <c r="Q2383" s="6" t="s">
        <v>11302</v>
      </c>
      <c r="R2383" s="6">
        <v>0.0</v>
      </c>
      <c r="S2383" s="6">
        <v>0.0</v>
      </c>
      <c r="T2383" s="6">
        <v>0.0</v>
      </c>
      <c r="U2383" s="6">
        <v>0.0</v>
      </c>
      <c r="V2383" s="6">
        <v>0.0</v>
      </c>
      <c r="W2383" s="6" t="s">
        <v>127</v>
      </c>
      <c r="X2383" s="6">
        <v>0.0</v>
      </c>
      <c r="Y2383" s="6">
        <v>0.0</v>
      </c>
      <c r="Z2383" s="6">
        <v>0.0</v>
      </c>
      <c r="AA2383" s="6">
        <v>0.0</v>
      </c>
      <c r="AB2383" s="6">
        <v>0.0</v>
      </c>
      <c r="AC2383" s="6">
        <v>0.0</v>
      </c>
      <c r="AD2383" s="6" t="b">
        <v>1</v>
      </c>
      <c r="AE2383" s="6" t="s">
        <v>84</v>
      </c>
      <c r="AF2383" s="6">
        <v>0.0</v>
      </c>
      <c r="AG2383" s="6">
        <v>0.0</v>
      </c>
      <c r="AH2383" s="6">
        <v>0.0</v>
      </c>
      <c r="AI2383" s="6">
        <v>42.0</v>
      </c>
      <c r="AJ2383" s="6" t="b">
        <v>1</v>
      </c>
      <c r="AK2383" s="6" t="s">
        <v>84</v>
      </c>
      <c r="AL2383" s="6">
        <v>2.0</v>
      </c>
      <c r="AM2383" s="6" t="b">
        <v>0</v>
      </c>
      <c r="AN2383" s="6">
        <v>0.0</v>
      </c>
      <c r="AO2383" s="6">
        <v>0.0</v>
      </c>
      <c r="AP2383" s="6">
        <v>0.0</v>
      </c>
      <c r="AQ2383" s="6" t="s">
        <v>128</v>
      </c>
      <c r="AR2383" s="6">
        <v>0.0</v>
      </c>
      <c r="AS2383" s="6">
        <v>0.0</v>
      </c>
      <c r="AT2383" s="6">
        <v>0.0</v>
      </c>
      <c r="AU2383" s="6">
        <v>0.0</v>
      </c>
      <c r="AV2383" s="6">
        <v>0.0</v>
      </c>
      <c r="AW2383" s="6">
        <v>0.0</v>
      </c>
      <c r="AX2383" s="6">
        <v>0.0</v>
      </c>
      <c r="AY2383" s="6">
        <v>0.0</v>
      </c>
      <c r="AZ2383" s="6">
        <v>0.0</v>
      </c>
      <c r="BA2383" s="6">
        <v>0.0</v>
      </c>
      <c r="BB2383" s="6">
        <v>0.0</v>
      </c>
      <c r="BC2383" s="6">
        <v>0.0</v>
      </c>
      <c r="BD2383" s="6">
        <v>0.0</v>
      </c>
      <c r="BE2383" s="6">
        <v>0.0</v>
      </c>
      <c r="BF2383" s="6" t="s">
        <v>491</v>
      </c>
      <c r="BG2383" s="6">
        <v>0.0</v>
      </c>
      <c r="BH2383" s="6">
        <v>0.0</v>
      </c>
      <c r="BI2383" s="6">
        <v>0.0</v>
      </c>
      <c r="BJ2383" s="6" t="str">
        <f t="shared" si="2180"/>
        <v/>
      </c>
      <c r="BK2383" s="6" t="str">
        <f t="shared" ref="BK2383:BO2383" si="2201">IFERROR(XLOOKUP($B2383,#REF!,#REF!,""),"")</f>
        <v/>
      </c>
      <c r="BL2383" s="6" t="str">
        <f t="shared" si="2201"/>
        <v/>
      </c>
      <c r="BM2383" s="6" t="str">
        <f t="shared" si="2201"/>
        <v/>
      </c>
      <c r="BN2383" s="6" t="str">
        <f t="shared" si="2201"/>
        <v/>
      </c>
      <c r="BO2383" s="6" t="str">
        <f t="shared" si="2201"/>
        <v/>
      </c>
      <c r="BP2383" s="6"/>
      <c r="BQ2383" s="6"/>
    </row>
    <row r="2384" ht="15.75" customHeight="1">
      <c r="A2384" s="5" t="s">
        <v>7253</v>
      </c>
      <c r="B2384" s="5" t="s">
        <v>11303</v>
      </c>
      <c r="C2384" s="5" t="s">
        <v>1486</v>
      </c>
      <c r="D2384" s="5" t="s">
        <v>70</v>
      </c>
      <c r="E2384" s="19"/>
      <c r="F2384" s="2" t="s">
        <v>1812</v>
      </c>
      <c r="G2384" s="2" t="s">
        <v>8863</v>
      </c>
      <c r="H2384" s="2" t="s">
        <v>1523</v>
      </c>
      <c r="I2384" s="2" t="s">
        <v>1524</v>
      </c>
      <c r="J2384" s="2" t="s">
        <v>100</v>
      </c>
      <c r="K2384" s="2">
        <v>0.0</v>
      </c>
      <c r="L2384" s="6">
        <v>0.0</v>
      </c>
      <c r="M2384" s="6">
        <v>0.0</v>
      </c>
      <c r="N2384" s="6">
        <v>0.0</v>
      </c>
      <c r="O2384" s="6" t="s">
        <v>9811</v>
      </c>
      <c r="P2384" s="6"/>
      <c r="Q2384" s="6" t="s">
        <v>10124</v>
      </c>
      <c r="R2384" s="6" t="s">
        <v>2695</v>
      </c>
      <c r="S2384" s="6">
        <v>225.0</v>
      </c>
      <c r="T2384" s="6">
        <v>0.0</v>
      </c>
      <c r="U2384" s="6">
        <v>0.0</v>
      </c>
      <c r="V2384" s="6">
        <v>0.0</v>
      </c>
      <c r="W2384" s="6" t="s">
        <v>127</v>
      </c>
      <c r="X2384" s="6">
        <v>0.0</v>
      </c>
      <c r="Y2384" s="6">
        <v>0.0</v>
      </c>
      <c r="Z2384" s="6">
        <v>0.0</v>
      </c>
      <c r="AA2384" s="6">
        <v>0.0</v>
      </c>
      <c r="AB2384" s="6">
        <v>0.0</v>
      </c>
      <c r="AC2384" s="6">
        <v>0.0</v>
      </c>
      <c r="AD2384" s="6" t="b">
        <v>1</v>
      </c>
      <c r="AE2384" s="6" t="s">
        <v>2695</v>
      </c>
      <c r="AF2384" s="6">
        <v>0.0</v>
      </c>
      <c r="AG2384" s="6">
        <v>0.0</v>
      </c>
      <c r="AH2384" s="6">
        <v>0.0</v>
      </c>
      <c r="AI2384" s="6">
        <v>241.0</v>
      </c>
      <c r="AJ2384" s="6" t="b">
        <v>1</v>
      </c>
      <c r="AK2384" s="7">
        <v>46003.0</v>
      </c>
      <c r="AL2384" s="6">
        <v>1.0</v>
      </c>
      <c r="AM2384" s="6" t="b">
        <v>0</v>
      </c>
      <c r="AN2384" s="6">
        <v>0.0</v>
      </c>
      <c r="AO2384" s="6">
        <v>0.0</v>
      </c>
      <c r="AP2384" s="6">
        <v>0.0</v>
      </c>
      <c r="AQ2384" s="6" t="s">
        <v>128</v>
      </c>
      <c r="AR2384" s="6" t="s">
        <v>105</v>
      </c>
      <c r="AS2384" s="6">
        <v>0.0</v>
      </c>
      <c r="AT2384" s="6" t="s">
        <v>84</v>
      </c>
      <c r="AU2384" s="6" t="s">
        <v>107</v>
      </c>
      <c r="AV2384" s="6">
        <v>0.0</v>
      </c>
      <c r="AW2384" s="6" t="s">
        <v>9811</v>
      </c>
      <c r="AX2384" s="6" t="s">
        <v>87</v>
      </c>
      <c r="AY2384" s="6" t="s">
        <v>87</v>
      </c>
      <c r="AZ2384" s="6" t="s">
        <v>108</v>
      </c>
      <c r="BA2384" s="6" t="s">
        <v>1536</v>
      </c>
      <c r="BB2384" s="7">
        <v>45727.0</v>
      </c>
      <c r="BC2384" s="6" t="s">
        <v>2695</v>
      </c>
      <c r="BD2384" s="6">
        <v>225.0</v>
      </c>
      <c r="BE2384" s="6" t="s">
        <v>2695</v>
      </c>
      <c r="BF2384" s="6" t="s">
        <v>6571</v>
      </c>
      <c r="BG2384" s="6" t="s">
        <v>1492</v>
      </c>
      <c r="BH2384" s="8" t="s">
        <v>11304</v>
      </c>
      <c r="BI2384" s="6">
        <v>0.0</v>
      </c>
      <c r="BJ2384" s="6" t="str">
        <f t="shared" si="2180"/>
        <v/>
      </c>
      <c r="BK2384" s="6" t="str">
        <f t="shared" ref="BK2384:BO2384" si="2202">IFERROR(XLOOKUP($B2384,#REF!,#REF!,""),"")</f>
        <v/>
      </c>
      <c r="BL2384" s="6" t="str">
        <f t="shared" si="2202"/>
        <v/>
      </c>
      <c r="BM2384" s="6" t="str">
        <f t="shared" si="2202"/>
        <v/>
      </c>
      <c r="BN2384" s="6" t="str">
        <f t="shared" si="2202"/>
        <v/>
      </c>
      <c r="BO2384" s="6" t="str">
        <f t="shared" si="2202"/>
        <v/>
      </c>
      <c r="BP2384" s="6"/>
      <c r="BQ2384" s="6"/>
    </row>
    <row r="2385" ht="15.75" customHeight="1">
      <c r="A2385" s="5" t="s">
        <v>7253</v>
      </c>
      <c r="B2385" s="5" t="s">
        <v>11305</v>
      </c>
      <c r="C2385" s="5" t="s">
        <v>2058</v>
      </c>
      <c r="D2385" s="5" t="s">
        <v>117</v>
      </c>
      <c r="E2385" s="19"/>
      <c r="F2385" s="2" t="s">
        <v>1812</v>
      </c>
      <c r="G2385" s="2" t="s">
        <v>9080</v>
      </c>
      <c r="H2385" s="2" t="s">
        <v>3445</v>
      </c>
      <c r="I2385" s="2" t="s">
        <v>2062</v>
      </c>
      <c r="J2385" s="2" t="s">
        <v>100</v>
      </c>
      <c r="K2385" s="2">
        <v>0.0</v>
      </c>
      <c r="L2385" s="6">
        <v>0.0</v>
      </c>
      <c r="M2385" s="6">
        <v>0.0</v>
      </c>
      <c r="N2385" s="6">
        <v>0.0</v>
      </c>
      <c r="O2385" s="6" t="s">
        <v>9081</v>
      </c>
      <c r="P2385" s="6"/>
      <c r="Q2385" s="6" t="s">
        <v>10241</v>
      </c>
      <c r="R2385" s="6">
        <v>0.0</v>
      </c>
      <c r="S2385" s="6">
        <v>0.0</v>
      </c>
      <c r="T2385" s="6">
        <v>0.0</v>
      </c>
      <c r="U2385" s="6">
        <v>0.0</v>
      </c>
      <c r="V2385" s="6">
        <v>0.0</v>
      </c>
      <c r="W2385" s="6" t="s">
        <v>127</v>
      </c>
      <c r="X2385" s="6">
        <v>0.0</v>
      </c>
      <c r="Y2385" s="6">
        <v>0.0</v>
      </c>
      <c r="Z2385" s="6">
        <v>0.0</v>
      </c>
      <c r="AA2385" s="6">
        <v>0.0</v>
      </c>
      <c r="AB2385" s="6">
        <v>0.0</v>
      </c>
      <c r="AC2385" s="6">
        <v>0.0</v>
      </c>
      <c r="AD2385" s="6" t="b">
        <v>1</v>
      </c>
      <c r="AE2385" s="6" t="s">
        <v>900</v>
      </c>
      <c r="AF2385" s="6">
        <v>0.0</v>
      </c>
      <c r="AG2385" s="6">
        <v>0.0</v>
      </c>
      <c r="AH2385" s="6">
        <v>0.0</v>
      </c>
      <c r="AI2385" s="6">
        <v>29.0</v>
      </c>
      <c r="AJ2385" s="6" t="b">
        <v>1</v>
      </c>
      <c r="AK2385" s="6" t="s">
        <v>900</v>
      </c>
      <c r="AL2385" s="6">
        <v>2.0</v>
      </c>
      <c r="AM2385" s="6" t="b">
        <v>0</v>
      </c>
      <c r="AN2385" s="6">
        <v>0.0</v>
      </c>
      <c r="AO2385" s="6">
        <v>0.0</v>
      </c>
      <c r="AP2385" s="6">
        <v>0.0</v>
      </c>
      <c r="AQ2385" s="6" t="s">
        <v>157</v>
      </c>
      <c r="AR2385" s="6">
        <v>0.0</v>
      </c>
      <c r="AS2385" s="6">
        <v>0.0</v>
      </c>
      <c r="AT2385" s="6">
        <v>0.0</v>
      </c>
      <c r="AU2385" s="6">
        <v>0.0</v>
      </c>
      <c r="AV2385" s="6">
        <v>0.0</v>
      </c>
      <c r="AW2385" s="6">
        <v>0.0</v>
      </c>
      <c r="AX2385" s="6">
        <v>0.0</v>
      </c>
      <c r="AY2385" s="6">
        <v>0.0</v>
      </c>
      <c r="AZ2385" s="6">
        <v>0.0</v>
      </c>
      <c r="BA2385" s="6">
        <v>0.0</v>
      </c>
      <c r="BB2385" s="6">
        <v>0.0</v>
      </c>
      <c r="BC2385" s="6">
        <v>0.0</v>
      </c>
      <c r="BD2385" s="6">
        <v>0.0</v>
      </c>
      <c r="BE2385" s="6">
        <v>0.0</v>
      </c>
      <c r="BF2385" s="6" t="s">
        <v>491</v>
      </c>
      <c r="BG2385" s="6">
        <v>0.0</v>
      </c>
      <c r="BH2385" s="6">
        <v>0.0</v>
      </c>
      <c r="BI2385" s="6">
        <v>0.0</v>
      </c>
      <c r="BJ2385" s="6" t="str">
        <f t="shared" si="2180"/>
        <v/>
      </c>
      <c r="BK2385" s="6" t="str">
        <f t="shared" ref="BK2385:BO2385" si="2203">IFERROR(XLOOKUP($B2385,#REF!,#REF!,""),"")</f>
        <v/>
      </c>
      <c r="BL2385" s="6" t="str">
        <f t="shared" si="2203"/>
        <v/>
      </c>
      <c r="BM2385" s="6" t="str">
        <f t="shared" si="2203"/>
        <v/>
      </c>
      <c r="BN2385" s="6" t="str">
        <f t="shared" si="2203"/>
        <v/>
      </c>
      <c r="BO2385" s="6" t="str">
        <f t="shared" si="2203"/>
        <v/>
      </c>
      <c r="BP2385" s="6"/>
      <c r="BQ2385" s="6"/>
    </row>
    <row r="2386" ht="15.75" customHeight="1">
      <c r="A2386" s="5" t="s">
        <v>7253</v>
      </c>
      <c r="B2386" s="5" t="s">
        <v>11306</v>
      </c>
      <c r="C2386" s="5" t="s">
        <v>69</v>
      </c>
      <c r="D2386" s="5" t="s">
        <v>70</v>
      </c>
      <c r="E2386" s="19"/>
      <c r="F2386" s="2" t="s">
        <v>1812</v>
      </c>
      <c r="G2386" s="2" t="s">
        <v>2897</v>
      </c>
      <c r="H2386" s="2" t="s">
        <v>381</v>
      </c>
      <c r="I2386" s="2" t="s">
        <v>75</v>
      </c>
      <c r="J2386" s="2" t="s">
        <v>100</v>
      </c>
      <c r="K2386" s="2">
        <v>0.0</v>
      </c>
      <c r="L2386" s="6">
        <v>0.0</v>
      </c>
      <c r="M2386" s="6">
        <v>0.0</v>
      </c>
      <c r="N2386" s="6">
        <v>0.0</v>
      </c>
      <c r="O2386" s="6" t="s">
        <v>11307</v>
      </c>
      <c r="P2386" s="6"/>
      <c r="Q2386" s="6" t="s">
        <v>11308</v>
      </c>
      <c r="R2386" s="6" t="s">
        <v>706</v>
      </c>
      <c r="S2386" s="6">
        <v>166.0</v>
      </c>
      <c r="T2386" s="6">
        <v>0.0</v>
      </c>
      <c r="U2386" s="6">
        <v>0.0</v>
      </c>
      <c r="V2386" s="6">
        <v>0.0</v>
      </c>
      <c r="W2386" s="6" t="s">
        <v>81</v>
      </c>
      <c r="X2386" s="6">
        <v>574.0</v>
      </c>
      <c r="Y2386" s="6">
        <v>0.0</v>
      </c>
      <c r="Z2386" s="6">
        <v>0.0</v>
      </c>
      <c r="AA2386" s="6">
        <v>0.0</v>
      </c>
      <c r="AB2386" s="6">
        <v>0.0</v>
      </c>
      <c r="AC2386" s="6">
        <v>0.0</v>
      </c>
      <c r="AD2386" s="6">
        <v>0.0</v>
      </c>
      <c r="AE2386" s="6">
        <v>0.0</v>
      </c>
      <c r="AF2386" s="6">
        <v>0.0</v>
      </c>
      <c r="AG2386" s="6" t="b">
        <v>1</v>
      </c>
      <c r="AH2386" s="6" t="b">
        <v>1</v>
      </c>
      <c r="AI2386" s="6">
        <v>0.0</v>
      </c>
      <c r="AJ2386" s="6">
        <v>0.0</v>
      </c>
      <c r="AK2386" s="6">
        <v>0.0</v>
      </c>
      <c r="AL2386" s="6">
        <v>0.0</v>
      </c>
      <c r="AM2386" s="6">
        <v>0.0</v>
      </c>
      <c r="AN2386" s="6">
        <v>0.0</v>
      </c>
      <c r="AO2386" s="6">
        <v>0.0</v>
      </c>
      <c r="AP2386" s="6">
        <v>0.0</v>
      </c>
      <c r="AQ2386" s="6" t="s">
        <v>82</v>
      </c>
      <c r="AR2386" s="6" t="s">
        <v>105</v>
      </c>
      <c r="AS2386" s="6">
        <v>0.0</v>
      </c>
      <c r="AT2386" s="7">
        <v>45512.0</v>
      </c>
      <c r="AU2386" s="6" t="s">
        <v>107</v>
      </c>
      <c r="AV2386" s="6">
        <v>0.0</v>
      </c>
      <c r="AW2386" s="6" t="s">
        <v>11307</v>
      </c>
      <c r="AX2386" s="6" t="s">
        <v>87</v>
      </c>
      <c r="AY2386" s="6" t="s">
        <v>87</v>
      </c>
      <c r="AZ2386" s="6" t="s">
        <v>108</v>
      </c>
      <c r="BA2386" s="6" t="s">
        <v>324</v>
      </c>
      <c r="BB2386" s="6" t="s">
        <v>1528</v>
      </c>
      <c r="BC2386" s="6">
        <v>0.0</v>
      </c>
      <c r="BD2386" s="6">
        <v>0.0</v>
      </c>
      <c r="BE2386" s="6">
        <v>0.0</v>
      </c>
      <c r="BF2386" s="6">
        <v>0.0</v>
      </c>
      <c r="BG2386" s="6" t="s">
        <v>326</v>
      </c>
      <c r="BH2386" s="6">
        <v>0.0</v>
      </c>
      <c r="BI2386" s="6">
        <v>0.0</v>
      </c>
      <c r="BJ2386" s="6" t="str">
        <f t="shared" si="2180"/>
        <v/>
      </c>
      <c r="BK2386" s="6" t="str">
        <f t="shared" ref="BK2386:BO2386" si="2204">IFERROR(XLOOKUP($B2386,#REF!,#REF!,""),"")</f>
        <v/>
      </c>
      <c r="BL2386" s="6" t="str">
        <f t="shared" si="2204"/>
        <v/>
      </c>
      <c r="BM2386" s="6" t="str">
        <f t="shared" si="2204"/>
        <v/>
      </c>
      <c r="BN2386" s="6" t="str">
        <f t="shared" si="2204"/>
        <v/>
      </c>
      <c r="BO2386" s="6" t="str">
        <f t="shared" si="2204"/>
        <v/>
      </c>
      <c r="BP2386" s="6"/>
      <c r="BQ2386" s="6"/>
    </row>
    <row r="2387" ht="15.75" customHeight="1">
      <c r="A2387" s="5" t="s">
        <v>7253</v>
      </c>
      <c r="B2387" s="5" t="s">
        <v>11309</v>
      </c>
      <c r="C2387" s="5" t="s">
        <v>2232</v>
      </c>
      <c r="D2387" s="5" t="s">
        <v>117</v>
      </c>
      <c r="E2387" s="19"/>
      <c r="F2387" s="2" t="s">
        <v>1812</v>
      </c>
      <c r="G2387" s="2" t="s">
        <v>3777</v>
      </c>
      <c r="H2387" s="2" t="s">
        <v>3673</v>
      </c>
      <c r="I2387" s="2" t="s">
        <v>2236</v>
      </c>
      <c r="J2387" s="2" t="s">
        <v>100</v>
      </c>
      <c r="K2387" s="2">
        <v>0.0</v>
      </c>
      <c r="L2387" s="6">
        <v>0.0</v>
      </c>
      <c r="M2387" s="6">
        <v>0.0</v>
      </c>
      <c r="N2387" s="6">
        <v>0.0</v>
      </c>
      <c r="O2387" s="6" t="s">
        <v>11310</v>
      </c>
      <c r="P2387" s="6"/>
      <c r="Q2387" s="6" t="s">
        <v>11311</v>
      </c>
      <c r="R2387" s="6" t="s">
        <v>1209</v>
      </c>
      <c r="S2387" s="6">
        <v>55.0</v>
      </c>
      <c r="T2387" s="6">
        <v>0.0</v>
      </c>
      <c r="U2387" s="7">
        <v>45514.0</v>
      </c>
      <c r="V2387" s="6">
        <v>0.0</v>
      </c>
      <c r="W2387" s="6" t="s">
        <v>127</v>
      </c>
      <c r="X2387" s="6">
        <v>0.0</v>
      </c>
      <c r="Y2387" s="6">
        <v>0.0</v>
      </c>
      <c r="Z2387" s="6">
        <v>0.0</v>
      </c>
      <c r="AA2387" s="6">
        <v>0.0</v>
      </c>
      <c r="AB2387" s="6">
        <v>0.0</v>
      </c>
      <c r="AC2387" s="6">
        <v>0.0</v>
      </c>
      <c r="AD2387" s="6">
        <v>0.0</v>
      </c>
      <c r="AE2387" s="6">
        <v>0.0</v>
      </c>
      <c r="AF2387" s="6">
        <v>0.0</v>
      </c>
      <c r="AG2387" s="6">
        <v>0.0</v>
      </c>
      <c r="AH2387" s="6">
        <v>0.0</v>
      </c>
      <c r="AI2387" s="6">
        <v>223.0</v>
      </c>
      <c r="AJ2387" s="6" t="b">
        <v>1</v>
      </c>
      <c r="AK2387" s="7">
        <v>45514.0</v>
      </c>
      <c r="AL2387" s="6">
        <v>2.0</v>
      </c>
      <c r="AM2387" s="6" t="b">
        <v>0</v>
      </c>
      <c r="AN2387" s="6">
        <v>0.0</v>
      </c>
      <c r="AO2387" s="6">
        <v>0.0</v>
      </c>
      <c r="AP2387" s="6">
        <v>0.0</v>
      </c>
      <c r="AQ2387" s="8" t="s">
        <v>11312</v>
      </c>
      <c r="AR2387" s="6" t="s">
        <v>105</v>
      </c>
      <c r="AS2387" s="6">
        <v>0.0</v>
      </c>
      <c r="AT2387" s="7">
        <v>45356.0</v>
      </c>
      <c r="AU2387" s="6" t="s">
        <v>107</v>
      </c>
      <c r="AV2387" s="6">
        <v>0.0</v>
      </c>
      <c r="AW2387" s="6" t="s">
        <v>11310</v>
      </c>
      <c r="AX2387" s="6" t="s">
        <v>890</v>
      </c>
      <c r="AY2387" s="6" t="s">
        <v>890</v>
      </c>
      <c r="AZ2387" s="6" t="s">
        <v>88</v>
      </c>
      <c r="BA2387" s="6" t="s">
        <v>3040</v>
      </c>
      <c r="BB2387" s="7">
        <v>45297.0</v>
      </c>
      <c r="BC2387" s="6">
        <v>0.0</v>
      </c>
      <c r="BD2387" s="6">
        <v>0.0</v>
      </c>
      <c r="BE2387" s="6">
        <v>0.0</v>
      </c>
      <c r="BF2387" s="6">
        <v>0.0</v>
      </c>
      <c r="BG2387" s="6" t="s">
        <v>3677</v>
      </c>
      <c r="BH2387" s="6">
        <v>0.0</v>
      </c>
      <c r="BI2387" s="6">
        <v>0.0</v>
      </c>
      <c r="BJ2387" s="6" t="str">
        <f t="shared" si="2180"/>
        <v/>
      </c>
      <c r="BK2387" s="6" t="str">
        <f t="shared" ref="BK2387:BO2387" si="2205">IFERROR(XLOOKUP($B2387,#REF!,#REF!,""),"")</f>
        <v/>
      </c>
      <c r="BL2387" s="6" t="str">
        <f t="shared" si="2205"/>
        <v/>
      </c>
      <c r="BM2387" s="6" t="str">
        <f t="shared" si="2205"/>
        <v/>
      </c>
      <c r="BN2387" s="6" t="str">
        <f t="shared" si="2205"/>
        <v/>
      </c>
      <c r="BO2387" s="6" t="str">
        <f t="shared" si="2205"/>
        <v/>
      </c>
      <c r="BP2387" s="6"/>
      <c r="BQ2387" s="6"/>
    </row>
    <row r="2388" ht="15.75" customHeight="1">
      <c r="A2388" s="5" t="s">
        <v>7253</v>
      </c>
      <c r="B2388" s="5" t="s">
        <v>11313</v>
      </c>
      <c r="C2388" s="5" t="s">
        <v>116</v>
      </c>
      <c r="D2388" s="5" t="s">
        <v>117</v>
      </c>
      <c r="E2388" s="19"/>
      <c r="F2388" s="2" t="s">
        <v>9469</v>
      </c>
      <c r="G2388" s="2" t="s">
        <v>7307</v>
      </c>
      <c r="H2388" s="2" t="s">
        <v>121</v>
      </c>
      <c r="I2388" s="2" t="s">
        <v>122</v>
      </c>
      <c r="J2388" s="2" t="s">
        <v>100</v>
      </c>
      <c r="K2388" s="2">
        <v>0.0</v>
      </c>
      <c r="L2388" s="6">
        <v>0.0</v>
      </c>
      <c r="M2388" s="6">
        <v>0.0</v>
      </c>
      <c r="N2388" s="6">
        <v>0.0</v>
      </c>
      <c r="O2388" s="6" t="s">
        <v>11314</v>
      </c>
      <c r="P2388" s="6" t="s">
        <v>4077</v>
      </c>
      <c r="Q2388" s="6" t="s">
        <v>7309</v>
      </c>
      <c r="R2388" s="6" t="s">
        <v>204</v>
      </c>
      <c r="S2388" s="6">
        <v>28.0</v>
      </c>
      <c r="T2388" s="6">
        <v>0.0</v>
      </c>
      <c r="U2388" s="6" t="s">
        <v>708</v>
      </c>
      <c r="V2388" s="6">
        <v>0.0</v>
      </c>
      <c r="W2388" s="6" t="s">
        <v>127</v>
      </c>
      <c r="X2388" s="6">
        <v>0.0</v>
      </c>
      <c r="Y2388" s="6">
        <v>0.0</v>
      </c>
      <c r="Z2388" s="6">
        <v>0.0</v>
      </c>
      <c r="AA2388" s="6">
        <v>0.0</v>
      </c>
      <c r="AB2388" s="6">
        <v>0.0</v>
      </c>
      <c r="AC2388" s="6">
        <v>0.0</v>
      </c>
      <c r="AD2388" s="6">
        <v>0.0</v>
      </c>
      <c r="AE2388" s="6">
        <v>0.0</v>
      </c>
      <c r="AF2388" s="6">
        <v>0.0</v>
      </c>
      <c r="AG2388" s="6">
        <v>0.0</v>
      </c>
      <c r="AH2388" s="6">
        <v>0.0</v>
      </c>
      <c r="AI2388" s="6">
        <v>97.0</v>
      </c>
      <c r="AJ2388" s="6" t="b">
        <v>1</v>
      </c>
      <c r="AK2388" s="7">
        <v>45357.0</v>
      </c>
      <c r="AL2388" s="6">
        <v>2.0</v>
      </c>
      <c r="AM2388" s="6" t="b">
        <v>0</v>
      </c>
      <c r="AN2388" s="6">
        <v>0.0</v>
      </c>
      <c r="AO2388" s="6">
        <v>0.0</v>
      </c>
      <c r="AP2388" s="6">
        <v>0.0</v>
      </c>
      <c r="AQ2388" s="6" t="s">
        <v>128</v>
      </c>
      <c r="AR2388" s="6" t="s">
        <v>105</v>
      </c>
      <c r="AS2388" s="6">
        <v>0.0</v>
      </c>
      <c r="AT2388" s="7">
        <v>45539.0</v>
      </c>
      <c r="AU2388" s="6" t="s">
        <v>85</v>
      </c>
      <c r="AV2388" s="6">
        <v>0.0</v>
      </c>
      <c r="AW2388" s="6" t="s">
        <v>11314</v>
      </c>
      <c r="AX2388" s="6" t="s">
        <v>87</v>
      </c>
      <c r="AY2388" s="6" t="s">
        <v>87</v>
      </c>
      <c r="AZ2388" s="6" t="s">
        <v>108</v>
      </c>
      <c r="BA2388" s="6" t="s">
        <v>4844</v>
      </c>
      <c r="BB2388" s="7">
        <v>45509.0</v>
      </c>
      <c r="BC2388" s="6">
        <v>0.0</v>
      </c>
      <c r="BD2388" s="6">
        <v>0.0</v>
      </c>
      <c r="BE2388" s="6">
        <v>0.0</v>
      </c>
      <c r="BF2388" s="6">
        <v>0.0</v>
      </c>
      <c r="BG2388" s="6" t="s">
        <v>4845</v>
      </c>
      <c r="BH2388" s="6">
        <v>0.0</v>
      </c>
      <c r="BI2388" s="6">
        <v>0.0</v>
      </c>
      <c r="BJ2388" s="6" t="str">
        <f t="shared" si="2180"/>
        <v/>
      </c>
      <c r="BK2388" s="6" t="str">
        <f t="shared" ref="BK2388:BO2388" si="2206">IFERROR(XLOOKUP($B2388,#REF!,#REF!,""),"")</f>
        <v/>
      </c>
      <c r="BL2388" s="6" t="str">
        <f t="shared" si="2206"/>
        <v/>
      </c>
      <c r="BM2388" s="6" t="str">
        <f t="shared" si="2206"/>
        <v/>
      </c>
      <c r="BN2388" s="6" t="str">
        <f t="shared" si="2206"/>
        <v/>
      </c>
      <c r="BO2388" s="6" t="str">
        <f t="shared" si="2206"/>
        <v/>
      </c>
      <c r="BP2388" s="6"/>
      <c r="BQ2388" s="6"/>
    </row>
    <row r="2389" ht="15.75" customHeight="1">
      <c r="A2389" s="5" t="s">
        <v>7253</v>
      </c>
      <c r="B2389" s="5" t="s">
        <v>11315</v>
      </c>
      <c r="C2389" s="5" t="s">
        <v>69</v>
      </c>
      <c r="D2389" s="5" t="s">
        <v>117</v>
      </c>
      <c r="E2389" s="19"/>
      <c r="F2389" s="2" t="s">
        <v>1812</v>
      </c>
      <c r="G2389" s="2" t="s">
        <v>11316</v>
      </c>
      <c r="H2389" s="2" t="s">
        <v>7546</v>
      </c>
      <c r="I2389" s="2" t="s">
        <v>75</v>
      </c>
      <c r="J2389" s="2" t="s">
        <v>100</v>
      </c>
      <c r="K2389" s="2">
        <v>0.0</v>
      </c>
      <c r="L2389" s="6">
        <v>0.0</v>
      </c>
      <c r="M2389" s="6">
        <v>0.0</v>
      </c>
      <c r="N2389" s="6">
        <v>0.0</v>
      </c>
      <c r="O2389" s="6" t="s">
        <v>11317</v>
      </c>
      <c r="P2389" s="6"/>
      <c r="Q2389" s="6" t="s">
        <v>9103</v>
      </c>
      <c r="R2389" s="7">
        <v>45479.0</v>
      </c>
      <c r="S2389" s="6">
        <v>100.0</v>
      </c>
      <c r="T2389" s="6">
        <v>0.0</v>
      </c>
      <c r="U2389" s="6">
        <v>0.0</v>
      </c>
      <c r="V2389" s="6" t="s">
        <v>1544</v>
      </c>
      <c r="W2389" s="6" t="s">
        <v>127</v>
      </c>
      <c r="X2389" s="6">
        <v>0.0</v>
      </c>
      <c r="Y2389" s="6">
        <v>0.0</v>
      </c>
      <c r="Z2389" s="6">
        <v>0.0</v>
      </c>
      <c r="AA2389" s="6">
        <v>0.0</v>
      </c>
      <c r="AB2389" s="6">
        <v>0.0</v>
      </c>
      <c r="AC2389" s="6">
        <v>0.0</v>
      </c>
      <c r="AD2389" s="6">
        <v>0.0</v>
      </c>
      <c r="AE2389" s="6">
        <v>0.0</v>
      </c>
      <c r="AF2389" s="6">
        <v>0.0</v>
      </c>
      <c r="AG2389" s="6">
        <v>0.0</v>
      </c>
      <c r="AH2389" s="6">
        <v>0.0</v>
      </c>
      <c r="AI2389" s="6">
        <v>352.0</v>
      </c>
      <c r="AJ2389" s="6" t="b">
        <v>1</v>
      </c>
      <c r="AK2389" s="6" t="s">
        <v>1544</v>
      </c>
      <c r="AL2389" s="6">
        <v>1.0</v>
      </c>
      <c r="AM2389" s="6" t="b">
        <v>0</v>
      </c>
      <c r="AN2389" s="6">
        <v>0.0</v>
      </c>
      <c r="AO2389" s="6">
        <v>0.0</v>
      </c>
      <c r="AP2389" s="6">
        <v>300.0</v>
      </c>
      <c r="AQ2389" s="6" t="s">
        <v>128</v>
      </c>
      <c r="AR2389" s="6" t="s">
        <v>105</v>
      </c>
      <c r="AS2389" s="6">
        <v>0.0</v>
      </c>
      <c r="AT2389" s="6" t="s">
        <v>1333</v>
      </c>
      <c r="AU2389" s="6" t="s">
        <v>85</v>
      </c>
      <c r="AV2389" s="6">
        <v>0.0</v>
      </c>
      <c r="AW2389" s="6" t="s">
        <v>11317</v>
      </c>
      <c r="AX2389" s="6" t="s">
        <v>87</v>
      </c>
      <c r="AY2389" s="6" t="s">
        <v>87</v>
      </c>
      <c r="AZ2389" s="6" t="s">
        <v>108</v>
      </c>
      <c r="BA2389" s="6" t="s">
        <v>277</v>
      </c>
      <c r="BB2389" s="7">
        <v>45515.0</v>
      </c>
      <c r="BC2389" s="6">
        <v>0.0</v>
      </c>
      <c r="BD2389" s="6">
        <v>0.0</v>
      </c>
      <c r="BE2389" s="6">
        <v>0.0</v>
      </c>
      <c r="BF2389" s="6">
        <v>0.0</v>
      </c>
      <c r="BG2389" s="6" t="s">
        <v>950</v>
      </c>
      <c r="BH2389" s="8" t="s">
        <v>11318</v>
      </c>
      <c r="BI2389" s="6">
        <v>0.0</v>
      </c>
      <c r="BJ2389" s="6" t="str">
        <f t="shared" si="2180"/>
        <v/>
      </c>
      <c r="BK2389" s="6" t="str">
        <f t="shared" ref="BK2389:BO2389" si="2207">IFERROR(XLOOKUP($B2389,#REF!,#REF!,""),"")</f>
        <v/>
      </c>
      <c r="BL2389" s="6" t="str">
        <f t="shared" si="2207"/>
        <v/>
      </c>
      <c r="BM2389" s="6" t="str">
        <f t="shared" si="2207"/>
        <v/>
      </c>
      <c r="BN2389" s="6" t="str">
        <f t="shared" si="2207"/>
        <v/>
      </c>
      <c r="BO2389" s="6" t="str">
        <f t="shared" si="2207"/>
        <v/>
      </c>
      <c r="BP2389" s="6"/>
      <c r="BQ2389" s="6"/>
    </row>
    <row r="2390" ht="15.75" customHeight="1">
      <c r="A2390" s="5" t="s">
        <v>7253</v>
      </c>
      <c r="B2390" s="5" t="s">
        <v>11319</v>
      </c>
      <c r="C2390" s="5" t="s">
        <v>403</v>
      </c>
      <c r="D2390" s="5" t="s">
        <v>117</v>
      </c>
      <c r="E2390" s="19"/>
      <c r="F2390" s="2" t="s">
        <v>1812</v>
      </c>
      <c r="G2390" s="2" t="s">
        <v>5102</v>
      </c>
      <c r="H2390" s="2" t="s">
        <v>406</v>
      </c>
      <c r="I2390" s="2" t="s">
        <v>407</v>
      </c>
      <c r="J2390" s="2" t="s">
        <v>100</v>
      </c>
      <c r="K2390" s="2">
        <v>0.0</v>
      </c>
      <c r="L2390" s="6">
        <v>0.0</v>
      </c>
      <c r="M2390" s="6">
        <v>0.0</v>
      </c>
      <c r="N2390" s="6">
        <v>0.0</v>
      </c>
      <c r="O2390" s="6" t="s">
        <v>11320</v>
      </c>
      <c r="P2390" s="6" t="s">
        <v>5104</v>
      </c>
      <c r="Q2390" s="6" t="s">
        <v>10190</v>
      </c>
      <c r="R2390" s="6">
        <v>0.0</v>
      </c>
      <c r="S2390" s="6">
        <v>0.0</v>
      </c>
      <c r="T2390" s="6">
        <v>0.0</v>
      </c>
      <c r="U2390" s="6">
        <v>0.0</v>
      </c>
      <c r="V2390" s="6">
        <v>0.0</v>
      </c>
      <c r="W2390" s="6" t="s">
        <v>127</v>
      </c>
      <c r="X2390" s="6">
        <v>0.0</v>
      </c>
      <c r="Y2390" s="6">
        <v>0.0</v>
      </c>
      <c r="Z2390" s="6">
        <v>0.0</v>
      </c>
      <c r="AA2390" s="6">
        <v>0.0</v>
      </c>
      <c r="AB2390" s="6">
        <v>0.0</v>
      </c>
      <c r="AC2390" s="6">
        <v>0.0</v>
      </c>
      <c r="AD2390" s="6" t="b">
        <v>1</v>
      </c>
      <c r="AE2390" s="7">
        <v>45633.0</v>
      </c>
      <c r="AF2390" s="6">
        <v>0.0</v>
      </c>
      <c r="AG2390" s="6">
        <v>0.0</v>
      </c>
      <c r="AH2390" s="6">
        <v>0.0</v>
      </c>
      <c r="AI2390" s="6">
        <v>126.0</v>
      </c>
      <c r="AJ2390" s="6" t="b">
        <v>1</v>
      </c>
      <c r="AK2390" s="7">
        <v>45633.0</v>
      </c>
      <c r="AL2390" s="6">
        <v>4.0</v>
      </c>
      <c r="AM2390" s="6" t="b">
        <v>0</v>
      </c>
      <c r="AN2390" s="6">
        <v>0.0</v>
      </c>
      <c r="AO2390" s="6">
        <v>0.0</v>
      </c>
      <c r="AP2390" s="6">
        <v>0.0</v>
      </c>
      <c r="AQ2390" s="6" t="s">
        <v>128</v>
      </c>
      <c r="AR2390" s="6">
        <v>0.0</v>
      </c>
      <c r="AS2390" s="6">
        <v>0.0</v>
      </c>
      <c r="AT2390" s="6">
        <v>0.0</v>
      </c>
      <c r="AU2390" s="6">
        <v>0.0</v>
      </c>
      <c r="AV2390" s="6">
        <v>0.0</v>
      </c>
      <c r="AW2390" s="6">
        <v>0.0</v>
      </c>
      <c r="AX2390" s="6">
        <v>0.0</v>
      </c>
      <c r="AY2390" s="6">
        <v>0.0</v>
      </c>
      <c r="AZ2390" s="6">
        <v>0.0</v>
      </c>
      <c r="BA2390" s="6">
        <v>0.0</v>
      </c>
      <c r="BB2390" s="6">
        <v>0.0</v>
      </c>
      <c r="BC2390" s="6">
        <v>0.0</v>
      </c>
      <c r="BD2390" s="6">
        <v>0.0</v>
      </c>
      <c r="BE2390" s="6">
        <v>0.0</v>
      </c>
      <c r="BF2390" s="6" t="s">
        <v>491</v>
      </c>
      <c r="BG2390" s="6">
        <v>0.0</v>
      </c>
      <c r="BH2390" s="6">
        <v>0.0</v>
      </c>
      <c r="BI2390" s="6">
        <v>0.0</v>
      </c>
      <c r="BJ2390" s="6" t="str">
        <f t="shared" si="2180"/>
        <v/>
      </c>
      <c r="BK2390" s="6" t="str">
        <f t="shared" ref="BK2390:BO2390" si="2208">IFERROR(XLOOKUP($B2390,#REF!,#REF!,""),"")</f>
        <v/>
      </c>
      <c r="BL2390" s="6" t="str">
        <f t="shared" si="2208"/>
        <v/>
      </c>
      <c r="BM2390" s="6" t="str">
        <f t="shared" si="2208"/>
        <v/>
      </c>
      <c r="BN2390" s="6" t="str">
        <f t="shared" si="2208"/>
        <v/>
      </c>
      <c r="BO2390" s="6" t="str">
        <f t="shared" si="2208"/>
        <v/>
      </c>
      <c r="BP2390" s="6"/>
      <c r="BQ2390" s="6"/>
    </row>
    <row r="2391" ht="15.75" customHeight="1">
      <c r="A2391" s="5" t="s">
        <v>7253</v>
      </c>
      <c r="B2391" s="5" t="s">
        <v>11321</v>
      </c>
      <c r="C2391" s="5" t="s">
        <v>1082</v>
      </c>
      <c r="D2391" s="5" t="s">
        <v>117</v>
      </c>
      <c r="E2391" s="19"/>
      <c r="F2391" s="2" t="s">
        <v>1812</v>
      </c>
      <c r="G2391" s="2" t="s">
        <v>8516</v>
      </c>
      <c r="H2391" s="2" t="s">
        <v>1202</v>
      </c>
      <c r="I2391" s="2" t="s">
        <v>1086</v>
      </c>
      <c r="J2391" s="2" t="s">
        <v>100</v>
      </c>
      <c r="K2391" s="2">
        <v>0.0</v>
      </c>
      <c r="L2391" s="6">
        <v>0.0</v>
      </c>
      <c r="M2391" s="6">
        <v>0.0</v>
      </c>
      <c r="N2391" s="6">
        <v>0.0</v>
      </c>
      <c r="O2391" s="6" t="s">
        <v>11322</v>
      </c>
      <c r="P2391" s="6"/>
      <c r="Q2391" s="6" t="s">
        <v>3482</v>
      </c>
      <c r="R2391" s="7">
        <v>45418.0</v>
      </c>
      <c r="S2391" s="6">
        <v>70.0</v>
      </c>
      <c r="T2391" s="6">
        <v>0.0</v>
      </c>
      <c r="U2391" s="6" t="s">
        <v>3851</v>
      </c>
      <c r="V2391" s="6">
        <v>0.0</v>
      </c>
      <c r="W2391" s="6" t="s">
        <v>127</v>
      </c>
      <c r="X2391" s="6">
        <v>0.0</v>
      </c>
      <c r="Y2391" s="6">
        <v>0.0</v>
      </c>
      <c r="Z2391" s="6">
        <v>0.0</v>
      </c>
      <c r="AA2391" s="6">
        <v>0.0</v>
      </c>
      <c r="AB2391" s="6">
        <v>0.0</v>
      </c>
      <c r="AC2391" s="6">
        <v>0.0</v>
      </c>
      <c r="AD2391" s="6">
        <v>0.0</v>
      </c>
      <c r="AE2391" s="6">
        <v>0.0</v>
      </c>
      <c r="AF2391" s="6" t="b">
        <v>1</v>
      </c>
      <c r="AG2391" s="6">
        <v>0.0</v>
      </c>
      <c r="AH2391" s="6">
        <v>0.0</v>
      </c>
      <c r="AI2391" s="6">
        <v>531.0</v>
      </c>
      <c r="AJ2391" s="6" t="b">
        <v>1</v>
      </c>
      <c r="AK2391" s="7">
        <v>45939.0</v>
      </c>
      <c r="AL2391" s="6">
        <v>1.0</v>
      </c>
      <c r="AM2391" s="6" t="b">
        <v>0</v>
      </c>
      <c r="AN2391" s="6">
        <v>0.0</v>
      </c>
      <c r="AO2391" s="6">
        <v>0.0</v>
      </c>
      <c r="AP2391" s="6">
        <v>0.0</v>
      </c>
      <c r="AQ2391" s="6" t="s">
        <v>128</v>
      </c>
      <c r="AR2391" s="6" t="s">
        <v>105</v>
      </c>
      <c r="AS2391" s="6">
        <v>0.0</v>
      </c>
      <c r="AT2391" s="6" t="s">
        <v>1630</v>
      </c>
      <c r="AU2391" s="6" t="s">
        <v>85</v>
      </c>
      <c r="AV2391" s="6">
        <v>0.0</v>
      </c>
      <c r="AW2391" s="6" t="s">
        <v>11322</v>
      </c>
      <c r="AX2391" s="6" t="s">
        <v>87</v>
      </c>
      <c r="AY2391" s="6" t="s">
        <v>87</v>
      </c>
      <c r="AZ2391" s="6" t="s">
        <v>108</v>
      </c>
      <c r="BA2391" s="6" t="s">
        <v>1311</v>
      </c>
      <c r="BB2391" s="7">
        <v>45512.0</v>
      </c>
      <c r="BC2391" s="6" t="s">
        <v>875</v>
      </c>
      <c r="BD2391" s="6">
        <v>517.0</v>
      </c>
      <c r="BE2391" s="6" t="s">
        <v>875</v>
      </c>
      <c r="BF2391" s="6">
        <v>0.0</v>
      </c>
      <c r="BG2391" s="6" t="s">
        <v>1312</v>
      </c>
      <c r="BH2391" s="6">
        <v>0.0</v>
      </c>
      <c r="BI2391" s="6">
        <v>0.0</v>
      </c>
      <c r="BJ2391" s="6" t="str">
        <f t="shared" si="2180"/>
        <v/>
      </c>
      <c r="BK2391" s="6" t="str">
        <f t="shared" ref="BK2391:BO2391" si="2209">IFERROR(XLOOKUP($B2391,#REF!,#REF!,""),"")</f>
        <v/>
      </c>
      <c r="BL2391" s="6" t="str">
        <f t="shared" si="2209"/>
        <v/>
      </c>
      <c r="BM2391" s="6" t="str">
        <f t="shared" si="2209"/>
        <v/>
      </c>
      <c r="BN2391" s="6" t="str">
        <f t="shared" si="2209"/>
        <v/>
      </c>
      <c r="BO2391" s="6" t="str">
        <f t="shared" si="2209"/>
        <v/>
      </c>
      <c r="BP2391" s="6"/>
      <c r="BQ2391" s="6"/>
    </row>
    <row r="2392" ht="15.75" customHeight="1">
      <c r="A2392" s="5" t="s">
        <v>7253</v>
      </c>
      <c r="B2392" s="5" t="s">
        <v>11323</v>
      </c>
      <c r="C2392" s="5" t="s">
        <v>218</v>
      </c>
      <c r="D2392" s="5" t="s">
        <v>70</v>
      </c>
      <c r="E2392" s="19"/>
      <c r="F2392" s="2" t="s">
        <v>1812</v>
      </c>
      <c r="G2392" s="2" t="s">
        <v>8155</v>
      </c>
      <c r="H2392" s="2" t="s">
        <v>547</v>
      </c>
      <c r="I2392" s="2" t="s">
        <v>222</v>
      </c>
      <c r="J2392" s="2" t="s">
        <v>100</v>
      </c>
      <c r="K2392" s="2">
        <v>0.0</v>
      </c>
      <c r="L2392" s="6">
        <v>0.0</v>
      </c>
      <c r="M2392" s="6">
        <v>0.0</v>
      </c>
      <c r="N2392" s="6">
        <v>0.0</v>
      </c>
      <c r="O2392" s="6" t="s">
        <v>11324</v>
      </c>
      <c r="P2392" s="6"/>
      <c r="Q2392" s="6" t="s">
        <v>7016</v>
      </c>
      <c r="R2392" s="7">
        <v>45542.0</v>
      </c>
      <c r="S2392" s="6">
        <v>99.0</v>
      </c>
      <c r="T2392" s="6">
        <v>0.0</v>
      </c>
      <c r="U2392" s="6">
        <v>0.0</v>
      </c>
      <c r="V2392" s="6">
        <v>0.0</v>
      </c>
      <c r="W2392" s="6" t="s">
        <v>81</v>
      </c>
      <c r="X2392" s="6">
        <v>592.0</v>
      </c>
      <c r="Y2392" s="6">
        <v>0.0</v>
      </c>
      <c r="Z2392" s="6">
        <v>0.0</v>
      </c>
      <c r="AA2392" s="6">
        <v>0.0</v>
      </c>
      <c r="AB2392" s="6">
        <v>0.0</v>
      </c>
      <c r="AC2392" s="6">
        <v>0.0</v>
      </c>
      <c r="AD2392" s="6">
        <v>0.0</v>
      </c>
      <c r="AE2392" s="6">
        <v>0.0</v>
      </c>
      <c r="AF2392" s="6">
        <v>0.0</v>
      </c>
      <c r="AG2392" s="6" t="b">
        <v>1</v>
      </c>
      <c r="AH2392" s="6" t="b">
        <v>1</v>
      </c>
      <c r="AI2392" s="6">
        <v>0.0</v>
      </c>
      <c r="AJ2392" s="6">
        <v>0.0</v>
      </c>
      <c r="AK2392" s="6">
        <v>0.0</v>
      </c>
      <c r="AL2392" s="6">
        <v>0.0</v>
      </c>
      <c r="AM2392" s="6">
        <v>0.0</v>
      </c>
      <c r="AN2392" s="6">
        <v>0.0</v>
      </c>
      <c r="AO2392" s="6">
        <v>0.0</v>
      </c>
      <c r="AP2392" s="6">
        <v>0.0</v>
      </c>
      <c r="AQ2392" s="6" t="s">
        <v>82</v>
      </c>
      <c r="AR2392" s="6" t="s">
        <v>105</v>
      </c>
      <c r="AS2392" s="6">
        <v>0.0</v>
      </c>
      <c r="AT2392" s="6" t="s">
        <v>6084</v>
      </c>
      <c r="AU2392" s="6" t="s">
        <v>107</v>
      </c>
      <c r="AV2392" s="6">
        <v>0.0</v>
      </c>
      <c r="AW2392" s="6" t="s">
        <v>11324</v>
      </c>
      <c r="AX2392" s="6" t="s">
        <v>87</v>
      </c>
      <c r="AY2392" s="6" t="s">
        <v>87</v>
      </c>
      <c r="AZ2392" s="6" t="s">
        <v>108</v>
      </c>
      <c r="BA2392" s="6" t="s">
        <v>552</v>
      </c>
      <c r="BB2392" s="6" t="s">
        <v>856</v>
      </c>
      <c r="BC2392" s="6">
        <v>0.0</v>
      </c>
      <c r="BD2392" s="6">
        <v>0.0</v>
      </c>
      <c r="BE2392" s="6">
        <v>0.0</v>
      </c>
      <c r="BF2392" s="6">
        <v>0.0</v>
      </c>
      <c r="BG2392" s="6" t="s">
        <v>1946</v>
      </c>
      <c r="BH2392" s="6">
        <v>0.0</v>
      </c>
      <c r="BI2392" s="6">
        <v>0.0</v>
      </c>
      <c r="BJ2392" s="6" t="str">
        <f t="shared" si="2180"/>
        <v/>
      </c>
      <c r="BK2392" s="6" t="str">
        <f t="shared" ref="BK2392:BO2392" si="2210">IFERROR(XLOOKUP($B2392,#REF!,#REF!,""),"")</f>
        <v/>
      </c>
      <c r="BL2392" s="6" t="str">
        <f t="shared" si="2210"/>
        <v/>
      </c>
      <c r="BM2392" s="6" t="str">
        <f t="shared" si="2210"/>
        <v/>
      </c>
      <c r="BN2392" s="6" t="str">
        <f t="shared" si="2210"/>
        <v/>
      </c>
      <c r="BO2392" s="6" t="str">
        <f t="shared" si="2210"/>
        <v/>
      </c>
      <c r="BP2392" s="6"/>
      <c r="BQ2392" s="6"/>
    </row>
    <row r="2393" ht="15.75" customHeight="1">
      <c r="A2393" s="5" t="s">
        <v>7253</v>
      </c>
      <c r="B2393" s="5" t="s">
        <v>11325</v>
      </c>
      <c r="C2393" s="5" t="s">
        <v>218</v>
      </c>
      <c r="D2393" s="5" t="s">
        <v>117</v>
      </c>
      <c r="E2393" s="19"/>
      <c r="F2393" s="2" t="s">
        <v>1812</v>
      </c>
      <c r="G2393" s="2" t="s">
        <v>7608</v>
      </c>
      <c r="H2393" s="2" t="s">
        <v>547</v>
      </c>
      <c r="I2393" s="2" t="s">
        <v>222</v>
      </c>
      <c r="J2393" s="2" t="s">
        <v>100</v>
      </c>
      <c r="K2393" s="2">
        <v>0.0</v>
      </c>
      <c r="L2393" s="6">
        <v>0.0</v>
      </c>
      <c r="M2393" s="6">
        <v>0.0</v>
      </c>
      <c r="N2393" s="6">
        <v>0.0</v>
      </c>
      <c r="O2393" s="6" t="s">
        <v>7609</v>
      </c>
      <c r="P2393" s="6"/>
      <c r="Q2393" s="6" t="s">
        <v>8486</v>
      </c>
      <c r="R2393" s="6">
        <v>0.0</v>
      </c>
      <c r="S2393" s="6">
        <v>0.0</v>
      </c>
      <c r="T2393" s="6">
        <v>0.0</v>
      </c>
      <c r="U2393" s="6">
        <v>0.0</v>
      </c>
      <c r="V2393" s="6">
        <v>0.0</v>
      </c>
      <c r="W2393" s="6" t="s">
        <v>127</v>
      </c>
      <c r="X2393" s="6">
        <v>0.0</v>
      </c>
      <c r="Y2393" s="6">
        <v>0.0</v>
      </c>
      <c r="Z2393" s="6">
        <v>0.0</v>
      </c>
      <c r="AA2393" s="6">
        <v>0.0</v>
      </c>
      <c r="AB2393" s="6">
        <v>0.0</v>
      </c>
      <c r="AC2393" s="6">
        <v>0.0</v>
      </c>
      <c r="AD2393" s="6" t="b">
        <v>1</v>
      </c>
      <c r="AE2393" s="7">
        <v>45602.0</v>
      </c>
      <c r="AF2393" s="6">
        <v>0.0</v>
      </c>
      <c r="AG2393" s="6">
        <v>0.0</v>
      </c>
      <c r="AH2393" s="6">
        <v>0.0</v>
      </c>
      <c r="AI2393" s="6">
        <v>111.0</v>
      </c>
      <c r="AJ2393" s="6" t="b">
        <v>1</v>
      </c>
      <c r="AK2393" s="6" t="s">
        <v>1167</v>
      </c>
      <c r="AL2393" s="6">
        <v>4.0</v>
      </c>
      <c r="AM2393" s="6" t="b">
        <v>0</v>
      </c>
      <c r="AN2393" s="6">
        <v>0.0</v>
      </c>
      <c r="AO2393" s="6">
        <v>0.0</v>
      </c>
      <c r="AP2393" s="6">
        <v>0.0</v>
      </c>
      <c r="AQ2393" s="6" t="s">
        <v>128</v>
      </c>
      <c r="AR2393" s="6">
        <v>0.0</v>
      </c>
      <c r="AS2393" s="6">
        <v>0.0</v>
      </c>
      <c r="AT2393" s="6">
        <v>0.0</v>
      </c>
      <c r="AU2393" s="6">
        <v>0.0</v>
      </c>
      <c r="AV2393" s="6">
        <v>0.0</v>
      </c>
      <c r="AW2393" s="6">
        <v>0.0</v>
      </c>
      <c r="AX2393" s="6">
        <v>0.0</v>
      </c>
      <c r="AY2393" s="6">
        <v>0.0</v>
      </c>
      <c r="AZ2393" s="6">
        <v>0.0</v>
      </c>
      <c r="BA2393" s="6">
        <v>0.0</v>
      </c>
      <c r="BB2393" s="6">
        <v>0.0</v>
      </c>
      <c r="BC2393" s="6">
        <v>0.0</v>
      </c>
      <c r="BD2393" s="6">
        <v>0.0</v>
      </c>
      <c r="BE2393" s="6">
        <v>0.0</v>
      </c>
      <c r="BF2393" s="6" t="s">
        <v>491</v>
      </c>
      <c r="BG2393" s="6">
        <v>0.0</v>
      </c>
      <c r="BH2393" s="6">
        <v>0.0</v>
      </c>
      <c r="BI2393" s="6">
        <v>0.0</v>
      </c>
      <c r="BJ2393" s="6" t="str">
        <f t="shared" si="2180"/>
        <v/>
      </c>
      <c r="BK2393" s="6" t="str">
        <f t="shared" ref="BK2393:BO2393" si="2211">IFERROR(XLOOKUP($B2393,#REF!,#REF!,""),"")</f>
        <v/>
      </c>
      <c r="BL2393" s="6" t="str">
        <f t="shared" si="2211"/>
        <v/>
      </c>
      <c r="BM2393" s="6" t="str">
        <f t="shared" si="2211"/>
        <v/>
      </c>
      <c r="BN2393" s="6" t="str">
        <f t="shared" si="2211"/>
        <v/>
      </c>
      <c r="BO2393" s="6" t="str">
        <f t="shared" si="2211"/>
        <v/>
      </c>
      <c r="BP2393" s="6"/>
      <c r="BQ2393" s="6"/>
    </row>
    <row r="2394" ht="15.75" customHeight="1">
      <c r="A2394" s="5" t="s">
        <v>7253</v>
      </c>
      <c r="B2394" s="5" t="s">
        <v>11326</v>
      </c>
      <c r="C2394" s="5" t="s">
        <v>116</v>
      </c>
      <c r="D2394" s="5" t="s">
        <v>117</v>
      </c>
      <c r="E2394" s="19"/>
      <c r="F2394" s="2" t="s">
        <v>1812</v>
      </c>
      <c r="G2394" s="2" t="s">
        <v>7862</v>
      </c>
      <c r="H2394" s="2" t="s">
        <v>121</v>
      </c>
      <c r="I2394" s="2" t="s">
        <v>122</v>
      </c>
      <c r="J2394" s="2" t="s">
        <v>100</v>
      </c>
      <c r="K2394" s="2">
        <v>0.0</v>
      </c>
      <c r="L2394" s="6">
        <v>0.0</v>
      </c>
      <c r="M2394" s="6">
        <v>0.0</v>
      </c>
      <c r="N2394" s="6">
        <v>0.0</v>
      </c>
      <c r="O2394" s="6" t="s">
        <v>11327</v>
      </c>
      <c r="P2394" s="6"/>
      <c r="Q2394" s="6" t="s">
        <v>7864</v>
      </c>
      <c r="R2394" s="6" t="s">
        <v>11328</v>
      </c>
      <c r="S2394" s="6">
        <v>39.0</v>
      </c>
      <c r="T2394" s="6">
        <v>0.0</v>
      </c>
      <c r="U2394" s="6" t="s">
        <v>442</v>
      </c>
      <c r="V2394" s="6">
        <v>0.0</v>
      </c>
      <c r="W2394" s="6" t="s">
        <v>127</v>
      </c>
      <c r="X2394" s="6">
        <v>0.0</v>
      </c>
      <c r="Y2394" s="6">
        <v>0.0</v>
      </c>
      <c r="Z2394" s="6">
        <v>0.0</v>
      </c>
      <c r="AA2394" s="6">
        <v>0.0</v>
      </c>
      <c r="AB2394" s="6">
        <v>0.0</v>
      </c>
      <c r="AC2394" s="6">
        <v>0.0</v>
      </c>
      <c r="AD2394" s="6">
        <v>0.0</v>
      </c>
      <c r="AE2394" s="6">
        <v>0.0</v>
      </c>
      <c r="AF2394" s="6">
        <v>0.0</v>
      </c>
      <c r="AG2394" s="6">
        <v>0.0</v>
      </c>
      <c r="AH2394" s="6">
        <v>0.0</v>
      </c>
      <c r="AI2394" s="6">
        <v>358.0</v>
      </c>
      <c r="AJ2394" s="6" t="b">
        <v>1</v>
      </c>
      <c r="AK2394" s="7">
        <v>45692.0</v>
      </c>
      <c r="AL2394" s="6">
        <v>1.0</v>
      </c>
      <c r="AM2394" s="6" t="b">
        <v>0</v>
      </c>
      <c r="AN2394" s="6">
        <v>0.0</v>
      </c>
      <c r="AO2394" s="6">
        <v>0.0</v>
      </c>
      <c r="AP2394" s="6">
        <v>0.0</v>
      </c>
      <c r="AQ2394" s="6" t="s">
        <v>128</v>
      </c>
      <c r="AR2394" s="6" t="s">
        <v>105</v>
      </c>
      <c r="AS2394" s="6" t="s">
        <v>681</v>
      </c>
      <c r="AT2394" s="6" t="s">
        <v>708</v>
      </c>
      <c r="AU2394" s="6" t="s">
        <v>107</v>
      </c>
      <c r="AV2394" s="6">
        <v>0.0</v>
      </c>
      <c r="AW2394" s="6" t="s">
        <v>11327</v>
      </c>
      <c r="AX2394" s="6" t="s">
        <v>890</v>
      </c>
      <c r="AY2394" s="6" t="s">
        <v>890</v>
      </c>
      <c r="AZ2394" s="6" t="s">
        <v>88</v>
      </c>
      <c r="BA2394" s="6" t="s">
        <v>4844</v>
      </c>
      <c r="BB2394" s="7">
        <v>45358.0</v>
      </c>
      <c r="BC2394" s="6">
        <v>0.0</v>
      </c>
      <c r="BD2394" s="6">
        <v>0.0</v>
      </c>
      <c r="BE2394" s="6">
        <v>0.0</v>
      </c>
      <c r="BF2394" s="6">
        <v>0.0</v>
      </c>
      <c r="BG2394" s="6" t="s">
        <v>9315</v>
      </c>
      <c r="BH2394" s="6">
        <v>0.0</v>
      </c>
      <c r="BI2394" s="6">
        <v>0.0</v>
      </c>
      <c r="BJ2394" s="6" t="str">
        <f t="shared" si="2180"/>
        <v/>
      </c>
      <c r="BK2394" s="6" t="str">
        <f t="shared" ref="BK2394:BO2394" si="2212">IFERROR(XLOOKUP($B2394,#REF!,#REF!,""),"")</f>
        <v/>
      </c>
      <c r="BL2394" s="6" t="str">
        <f t="shared" si="2212"/>
        <v/>
      </c>
      <c r="BM2394" s="6" t="str">
        <f t="shared" si="2212"/>
        <v/>
      </c>
      <c r="BN2394" s="6" t="str">
        <f t="shared" si="2212"/>
        <v/>
      </c>
      <c r="BO2394" s="6" t="str">
        <f t="shared" si="2212"/>
        <v/>
      </c>
      <c r="BP2394" s="6"/>
      <c r="BQ2394" s="6"/>
    </row>
    <row r="2395" ht="15.75" customHeight="1">
      <c r="A2395" s="5" t="s">
        <v>7253</v>
      </c>
      <c r="B2395" s="5" t="s">
        <v>11329</v>
      </c>
      <c r="C2395" s="5" t="s">
        <v>2232</v>
      </c>
      <c r="D2395" s="5" t="s">
        <v>70</v>
      </c>
      <c r="E2395" s="19"/>
      <c r="F2395" s="2" t="s">
        <v>1812</v>
      </c>
      <c r="G2395" s="2" t="s">
        <v>11330</v>
      </c>
      <c r="H2395" s="2" t="s">
        <v>11331</v>
      </c>
      <c r="I2395" s="2" t="s">
        <v>1664</v>
      </c>
      <c r="J2395" s="2" t="s">
        <v>100</v>
      </c>
      <c r="K2395" s="2">
        <v>0.0</v>
      </c>
      <c r="L2395" s="6">
        <v>0.0</v>
      </c>
      <c r="M2395" s="6">
        <v>0.0</v>
      </c>
      <c r="N2395" s="6">
        <v>0.0</v>
      </c>
      <c r="O2395" s="6" t="s">
        <v>11332</v>
      </c>
      <c r="P2395" s="6"/>
      <c r="Q2395" s="6" t="s">
        <v>11333</v>
      </c>
      <c r="R2395" s="6" t="s">
        <v>3237</v>
      </c>
      <c r="S2395" s="6">
        <v>49.0</v>
      </c>
      <c r="T2395" s="6">
        <v>0.0</v>
      </c>
      <c r="U2395" s="6">
        <v>0.0</v>
      </c>
      <c r="V2395" s="6">
        <v>0.0</v>
      </c>
      <c r="W2395" s="6" t="s">
        <v>81</v>
      </c>
      <c r="X2395" s="6">
        <v>641.0</v>
      </c>
      <c r="Y2395" s="6">
        <v>0.0</v>
      </c>
      <c r="Z2395" s="6">
        <v>0.0</v>
      </c>
      <c r="AA2395" s="6">
        <v>0.0</v>
      </c>
      <c r="AB2395" s="6">
        <v>0.0</v>
      </c>
      <c r="AC2395" s="6">
        <v>0.0</v>
      </c>
      <c r="AD2395" s="6">
        <v>0.0</v>
      </c>
      <c r="AE2395" s="6">
        <v>0.0</v>
      </c>
      <c r="AF2395" s="6">
        <v>0.0</v>
      </c>
      <c r="AG2395" s="6" t="b">
        <v>1</v>
      </c>
      <c r="AH2395" s="6" t="b">
        <v>1</v>
      </c>
      <c r="AI2395" s="6">
        <v>0.0</v>
      </c>
      <c r="AJ2395" s="6">
        <v>0.0</v>
      </c>
      <c r="AK2395" s="6">
        <v>0.0</v>
      </c>
      <c r="AL2395" s="6">
        <v>0.0</v>
      </c>
      <c r="AM2395" s="6">
        <v>0.0</v>
      </c>
      <c r="AN2395" s="6">
        <v>0.0</v>
      </c>
      <c r="AO2395" s="6">
        <v>0.0</v>
      </c>
      <c r="AP2395" s="6">
        <v>0.0</v>
      </c>
      <c r="AQ2395" s="6" t="s">
        <v>82</v>
      </c>
      <c r="AR2395" s="6" t="s">
        <v>105</v>
      </c>
      <c r="AS2395" s="6">
        <v>0.0</v>
      </c>
      <c r="AT2395" s="7">
        <v>45418.0</v>
      </c>
      <c r="AU2395" s="6" t="s">
        <v>107</v>
      </c>
      <c r="AV2395" s="6">
        <v>0.0</v>
      </c>
      <c r="AW2395" s="6" t="s">
        <v>11332</v>
      </c>
      <c r="AX2395" s="6" t="s">
        <v>87</v>
      </c>
      <c r="AY2395" s="6" t="s">
        <v>87</v>
      </c>
      <c r="AZ2395" s="6" t="s">
        <v>108</v>
      </c>
      <c r="BA2395" s="6" t="s">
        <v>1667</v>
      </c>
      <c r="BB2395" s="7">
        <v>45511.0</v>
      </c>
      <c r="BC2395" s="6">
        <v>0.0</v>
      </c>
      <c r="BD2395" s="6">
        <v>0.0</v>
      </c>
      <c r="BE2395" s="6">
        <v>0.0</v>
      </c>
      <c r="BF2395" s="6">
        <v>0.0</v>
      </c>
      <c r="BG2395" s="6" t="s">
        <v>4661</v>
      </c>
      <c r="BH2395" s="6">
        <v>0.0</v>
      </c>
      <c r="BI2395" s="6">
        <v>0.0</v>
      </c>
      <c r="BJ2395" s="6" t="str">
        <f t="shared" si="2180"/>
        <v/>
      </c>
      <c r="BK2395" s="6" t="str">
        <f t="shared" ref="BK2395:BO2395" si="2213">IFERROR(XLOOKUP($B2395,#REF!,#REF!,""),"")</f>
        <v/>
      </c>
      <c r="BL2395" s="6" t="str">
        <f t="shared" si="2213"/>
        <v/>
      </c>
      <c r="BM2395" s="6" t="str">
        <f t="shared" si="2213"/>
        <v/>
      </c>
      <c r="BN2395" s="6" t="str">
        <f t="shared" si="2213"/>
        <v/>
      </c>
      <c r="BO2395" s="6" t="str">
        <f t="shared" si="2213"/>
        <v/>
      </c>
      <c r="BP2395" s="6"/>
      <c r="BQ2395" s="6"/>
    </row>
    <row r="2396" ht="15.75" customHeight="1">
      <c r="A2396" s="5" t="s">
        <v>7253</v>
      </c>
      <c r="B2396" s="5" t="s">
        <v>11334</v>
      </c>
      <c r="C2396" s="5" t="s">
        <v>69</v>
      </c>
      <c r="D2396" s="5" t="s">
        <v>117</v>
      </c>
      <c r="E2396" s="19"/>
      <c r="F2396" s="2" t="s">
        <v>1812</v>
      </c>
      <c r="G2396" s="2" t="s">
        <v>6298</v>
      </c>
      <c r="H2396" s="2" t="s">
        <v>381</v>
      </c>
      <c r="I2396" s="2" t="s">
        <v>75</v>
      </c>
      <c r="J2396" s="2" t="s">
        <v>100</v>
      </c>
      <c r="K2396" s="2">
        <v>0.0</v>
      </c>
      <c r="L2396" s="6">
        <v>0.0</v>
      </c>
      <c r="M2396" s="6">
        <v>0.0</v>
      </c>
      <c r="N2396" s="6">
        <v>0.0</v>
      </c>
      <c r="O2396" s="6" t="s">
        <v>11335</v>
      </c>
      <c r="P2396" s="6"/>
      <c r="Q2396" s="6" t="s">
        <v>9841</v>
      </c>
      <c r="R2396" s="6" t="s">
        <v>130</v>
      </c>
      <c r="S2396" s="6">
        <v>63.0</v>
      </c>
      <c r="T2396" s="6">
        <v>0.0</v>
      </c>
      <c r="U2396" s="6" t="s">
        <v>856</v>
      </c>
      <c r="V2396" s="6">
        <v>0.0</v>
      </c>
      <c r="W2396" s="6" t="s">
        <v>127</v>
      </c>
      <c r="X2396" s="6">
        <v>0.0</v>
      </c>
      <c r="Y2396" s="6">
        <v>0.0</v>
      </c>
      <c r="Z2396" s="6">
        <v>0.0</v>
      </c>
      <c r="AA2396" s="6">
        <v>0.0</v>
      </c>
      <c r="AB2396" s="6">
        <v>0.0</v>
      </c>
      <c r="AC2396" s="6">
        <v>0.0</v>
      </c>
      <c r="AD2396" s="6">
        <v>0.0</v>
      </c>
      <c r="AE2396" s="6">
        <v>0.0</v>
      </c>
      <c r="AF2396" s="6">
        <v>0.0</v>
      </c>
      <c r="AG2396" s="6">
        <v>0.0</v>
      </c>
      <c r="AH2396" s="6">
        <v>0.0</v>
      </c>
      <c r="AI2396" s="6">
        <v>322.0</v>
      </c>
      <c r="AJ2396" s="6" t="b">
        <v>1</v>
      </c>
      <c r="AK2396" s="6" t="s">
        <v>1518</v>
      </c>
      <c r="AL2396" s="6">
        <v>1.0</v>
      </c>
      <c r="AM2396" s="6" t="b">
        <v>0</v>
      </c>
      <c r="AN2396" s="6">
        <v>0.0</v>
      </c>
      <c r="AO2396" s="6">
        <v>0.0</v>
      </c>
      <c r="AP2396" s="6">
        <v>0.0</v>
      </c>
      <c r="AQ2396" s="6" t="s">
        <v>128</v>
      </c>
      <c r="AR2396" s="6" t="s">
        <v>105</v>
      </c>
      <c r="AS2396" s="7">
        <v>45331.0</v>
      </c>
      <c r="AT2396" s="6" t="s">
        <v>1701</v>
      </c>
      <c r="AU2396" s="6" t="s">
        <v>85</v>
      </c>
      <c r="AV2396" s="6">
        <v>0.0</v>
      </c>
      <c r="AW2396" s="6" t="s">
        <v>11335</v>
      </c>
      <c r="AX2396" s="6" t="s">
        <v>87</v>
      </c>
      <c r="AY2396" s="6" t="s">
        <v>87</v>
      </c>
      <c r="AZ2396" s="6" t="s">
        <v>108</v>
      </c>
      <c r="BA2396" s="6" t="s">
        <v>707</v>
      </c>
      <c r="BB2396" s="7">
        <v>45331.0</v>
      </c>
      <c r="BC2396" s="7">
        <v>45963.0</v>
      </c>
      <c r="BD2396" s="6">
        <v>304.0</v>
      </c>
      <c r="BE2396" s="7">
        <v>45932.0</v>
      </c>
      <c r="BF2396" s="6">
        <v>0.0</v>
      </c>
      <c r="BG2396" s="6" t="s">
        <v>2086</v>
      </c>
      <c r="BH2396" s="6">
        <v>0.0</v>
      </c>
      <c r="BI2396" s="6">
        <v>0.0</v>
      </c>
      <c r="BJ2396" s="6" t="str">
        <f t="shared" si="2180"/>
        <v/>
      </c>
      <c r="BK2396" s="6" t="str">
        <f t="shared" ref="BK2396:BO2396" si="2214">IFERROR(XLOOKUP($B2396,#REF!,#REF!,""),"")</f>
        <v/>
      </c>
      <c r="BL2396" s="6" t="str">
        <f t="shared" si="2214"/>
        <v/>
      </c>
      <c r="BM2396" s="6" t="str">
        <f t="shared" si="2214"/>
        <v/>
      </c>
      <c r="BN2396" s="6" t="str">
        <f t="shared" si="2214"/>
        <v/>
      </c>
      <c r="BO2396" s="6" t="str">
        <f t="shared" si="2214"/>
        <v/>
      </c>
      <c r="BP2396" s="6"/>
      <c r="BQ2396" s="6"/>
    </row>
    <row r="2397" ht="15.75" customHeight="1">
      <c r="A2397" s="5" t="s">
        <v>7253</v>
      </c>
      <c r="B2397" s="5" t="s">
        <v>11336</v>
      </c>
      <c r="C2397" s="5" t="s">
        <v>1486</v>
      </c>
      <c r="D2397" s="5" t="s">
        <v>117</v>
      </c>
      <c r="E2397" s="19"/>
      <c r="F2397" s="2" t="s">
        <v>9517</v>
      </c>
      <c r="G2397" s="2" t="s">
        <v>8068</v>
      </c>
      <c r="H2397" s="2" t="s">
        <v>1523</v>
      </c>
      <c r="I2397" s="2" t="s">
        <v>1524</v>
      </c>
      <c r="J2397" s="2" t="s">
        <v>100</v>
      </c>
      <c r="K2397" s="2">
        <v>0.0</v>
      </c>
      <c r="L2397" s="6">
        <v>0.0</v>
      </c>
      <c r="M2397" s="6">
        <v>0.0</v>
      </c>
      <c r="N2397" s="6">
        <v>0.0</v>
      </c>
      <c r="O2397" s="6" t="s">
        <v>10718</v>
      </c>
      <c r="P2397" s="6"/>
      <c r="Q2397" s="6" t="s">
        <v>7346</v>
      </c>
      <c r="R2397" s="7">
        <v>45449.0</v>
      </c>
      <c r="S2397" s="6">
        <v>21.0</v>
      </c>
      <c r="T2397" s="6">
        <v>0.0</v>
      </c>
      <c r="U2397" s="6" t="s">
        <v>1781</v>
      </c>
      <c r="V2397" s="6">
        <v>0.0</v>
      </c>
      <c r="W2397" s="6" t="s">
        <v>127</v>
      </c>
      <c r="X2397" s="6">
        <v>0.0</v>
      </c>
      <c r="Y2397" s="6">
        <v>0.0</v>
      </c>
      <c r="Z2397" s="6">
        <v>0.0</v>
      </c>
      <c r="AA2397" s="6">
        <v>0.0</v>
      </c>
      <c r="AB2397" s="6">
        <v>0.0</v>
      </c>
      <c r="AC2397" s="6">
        <v>0.0</v>
      </c>
      <c r="AD2397" s="6" t="b">
        <v>1</v>
      </c>
      <c r="AE2397" s="7">
        <v>45449.0</v>
      </c>
      <c r="AF2397" s="6">
        <v>0.0</v>
      </c>
      <c r="AG2397" s="6">
        <v>0.0</v>
      </c>
      <c r="AH2397" s="6">
        <v>0.0</v>
      </c>
      <c r="AI2397" s="6">
        <v>97.0</v>
      </c>
      <c r="AJ2397" s="6" t="b">
        <v>1</v>
      </c>
      <c r="AK2397" s="6" t="s">
        <v>1781</v>
      </c>
      <c r="AL2397" s="6">
        <v>2.0</v>
      </c>
      <c r="AM2397" s="6" t="b">
        <v>0</v>
      </c>
      <c r="AN2397" s="6">
        <v>0.0</v>
      </c>
      <c r="AO2397" s="6">
        <v>0.0</v>
      </c>
      <c r="AP2397" s="6">
        <v>0.0</v>
      </c>
      <c r="AQ2397" s="6" t="s">
        <v>128</v>
      </c>
      <c r="AR2397" s="6" t="s">
        <v>105</v>
      </c>
      <c r="AS2397" s="6">
        <v>0.0</v>
      </c>
      <c r="AT2397" s="6" t="s">
        <v>2672</v>
      </c>
      <c r="AU2397" s="6" t="s">
        <v>107</v>
      </c>
      <c r="AV2397" s="6">
        <v>0.0</v>
      </c>
      <c r="AW2397" s="6" t="s">
        <v>10718</v>
      </c>
      <c r="AX2397" s="6" t="s">
        <v>890</v>
      </c>
      <c r="AY2397" s="6" t="s">
        <v>890</v>
      </c>
      <c r="AZ2397" s="6" t="s">
        <v>88</v>
      </c>
      <c r="BA2397" s="6" t="s">
        <v>1536</v>
      </c>
      <c r="BB2397" s="7">
        <v>45330.0</v>
      </c>
      <c r="BC2397" s="6">
        <v>0.0</v>
      </c>
      <c r="BD2397" s="6">
        <v>0.0</v>
      </c>
      <c r="BE2397" s="6">
        <v>0.0</v>
      </c>
      <c r="BF2397" s="6" t="s">
        <v>1244</v>
      </c>
      <c r="BG2397" s="6" t="s">
        <v>8583</v>
      </c>
      <c r="BH2397" s="6">
        <v>0.0</v>
      </c>
      <c r="BI2397" s="6">
        <v>0.0</v>
      </c>
      <c r="BJ2397" s="6" t="str">
        <f t="shared" si="2180"/>
        <v/>
      </c>
      <c r="BK2397" s="6" t="str">
        <f t="shared" ref="BK2397:BO2397" si="2215">IFERROR(XLOOKUP($B2397,#REF!,#REF!,""),"")</f>
        <v/>
      </c>
      <c r="BL2397" s="6" t="str">
        <f t="shared" si="2215"/>
        <v/>
      </c>
      <c r="BM2397" s="6" t="str">
        <f t="shared" si="2215"/>
        <v/>
      </c>
      <c r="BN2397" s="6" t="str">
        <f t="shared" si="2215"/>
        <v/>
      </c>
      <c r="BO2397" s="6" t="str">
        <f t="shared" si="2215"/>
        <v/>
      </c>
      <c r="BP2397" s="6"/>
      <c r="BQ2397" s="6"/>
    </row>
    <row r="2398" ht="15.75" customHeight="1">
      <c r="A2398" s="5" t="s">
        <v>7253</v>
      </c>
      <c r="B2398" s="5" t="s">
        <v>11337</v>
      </c>
      <c r="C2398" s="5" t="s">
        <v>1082</v>
      </c>
      <c r="D2398" s="5" t="s">
        <v>117</v>
      </c>
      <c r="E2398" s="19"/>
      <c r="F2398" s="2" t="s">
        <v>8515</v>
      </c>
      <c r="G2398" s="2" t="s">
        <v>8329</v>
      </c>
      <c r="H2398" s="2" t="s">
        <v>1202</v>
      </c>
      <c r="I2398" s="2" t="s">
        <v>1086</v>
      </c>
      <c r="J2398" s="2" t="s">
        <v>100</v>
      </c>
      <c r="K2398" s="2">
        <v>0.0</v>
      </c>
      <c r="L2398" s="6">
        <v>0.0</v>
      </c>
      <c r="M2398" s="6">
        <v>0.0</v>
      </c>
      <c r="N2398" s="6">
        <v>0.0</v>
      </c>
      <c r="O2398" s="6" t="s">
        <v>11338</v>
      </c>
      <c r="P2398" s="6"/>
      <c r="Q2398" s="6" t="s">
        <v>10530</v>
      </c>
      <c r="R2398" s="6" t="s">
        <v>207</v>
      </c>
      <c r="S2398" s="6">
        <v>178.0</v>
      </c>
      <c r="T2398" s="6">
        <v>0.0</v>
      </c>
      <c r="U2398" s="6" t="s">
        <v>856</v>
      </c>
      <c r="V2398" s="6">
        <v>0.0</v>
      </c>
      <c r="W2398" s="6" t="s">
        <v>127</v>
      </c>
      <c r="X2398" s="6">
        <v>0.0</v>
      </c>
      <c r="Y2398" s="6">
        <v>0.0</v>
      </c>
      <c r="Z2398" s="6">
        <v>0.0</v>
      </c>
      <c r="AA2398" s="6">
        <v>0.0</v>
      </c>
      <c r="AB2398" s="6">
        <v>0.0</v>
      </c>
      <c r="AC2398" s="6">
        <v>0.0</v>
      </c>
      <c r="AD2398" s="6">
        <v>0.0</v>
      </c>
      <c r="AE2398" s="6">
        <v>0.0</v>
      </c>
      <c r="AF2398" s="6">
        <v>0.0</v>
      </c>
      <c r="AG2398" s="6">
        <v>0.0</v>
      </c>
      <c r="AH2398" s="6">
        <v>0.0</v>
      </c>
      <c r="AI2398" s="6">
        <v>457.0</v>
      </c>
      <c r="AJ2398" s="6" t="b">
        <v>1</v>
      </c>
      <c r="AK2398" s="6" t="s">
        <v>856</v>
      </c>
      <c r="AL2398" s="6">
        <v>2.0</v>
      </c>
      <c r="AM2398" s="6" t="b">
        <v>0</v>
      </c>
      <c r="AN2398" s="6">
        <v>0.0</v>
      </c>
      <c r="AO2398" s="6">
        <v>0.0</v>
      </c>
      <c r="AP2398" s="6">
        <v>0.0</v>
      </c>
      <c r="AQ2398" s="6" t="s">
        <v>128</v>
      </c>
      <c r="AR2398" s="6" t="s">
        <v>105</v>
      </c>
      <c r="AS2398" s="7">
        <v>45452.0</v>
      </c>
      <c r="AT2398" s="6" t="s">
        <v>6398</v>
      </c>
      <c r="AU2398" s="6" t="s">
        <v>85</v>
      </c>
      <c r="AV2398" s="6">
        <v>0.0</v>
      </c>
      <c r="AW2398" s="6" t="s">
        <v>11338</v>
      </c>
      <c r="AX2398" s="6" t="s">
        <v>890</v>
      </c>
      <c r="AY2398" s="6" t="s">
        <v>890</v>
      </c>
      <c r="AZ2398" s="6" t="s">
        <v>88</v>
      </c>
      <c r="BA2398" s="6" t="s">
        <v>9162</v>
      </c>
      <c r="BB2398" s="7">
        <v>45452.0</v>
      </c>
      <c r="BC2398" s="6">
        <v>0.0</v>
      </c>
      <c r="BD2398" s="6">
        <v>0.0</v>
      </c>
      <c r="BE2398" s="6">
        <v>0.0</v>
      </c>
      <c r="BF2398" s="6">
        <v>0.0</v>
      </c>
      <c r="BG2398" s="6" t="s">
        <v>1601</v>
      </c>
      <c r="BH2398" s="6">
        <v>0.0</v>
      </c>
      <c r="BI2398" s="6">
        <v>0.0</v>
      </c>
      <c r="BJ2398" s="6" t="str">
        <f t="shared" si="2180"/>
        <v/>
      </c>
      <c r="BK2398" s="6" t="str">
        <f t="shared" ref="BK2398:BO2398" si="2216">IFERROR(XLOOKUP($B2398,#REF!,#REF!,""),"")</f>
        <v/>
      </c>
      <c r="BL2398" s="6" t="str">
        <f t="shared" si="2216"/>
        <v/>
      </c>
      <c r="BM2398" s="6" t="str">
        <f t="shared" si="2216"/>
        <v/>
      </c>
      <c r="BN2398" s="6" t="str">
        <f t="shared" si="2216"/>
        <v/>
      </c>
      <c r="BO2398" s="6" t="str">
        <f t="shared" si="2216"/>
        <v/>
      </c>
      <c r="BP2398" s="6"/>
      <c r="BQ2398" s="6"/>
    </row>
    <row r="2399" ht="15.75" customHeight="1">
      <c r="A2399" s="5" t="s">
        <v>7253</v>
      </c>
      <c r="B2399" s="5" t="s">
        <v>11339</v>
      </c>
      <c r="C2399" s="5" t="s">
        <v>218</v>
      </c>
      <c r="D2399" s="5" t="s">
        <v>117</v>
      </c>
      <c r="E2399" s="19"/>
      <c r="F2399" s="2" t="s">
        <v>1812</v>
      </c>
      <c r="G2399" s="2" t="s">
        <v>2451</v>
      </c>
      <c r="H2399" s="2" t="s">
        <v>547</v>
      </c>
      <c r="I2399" s="2" t="s">
        <v>222</v>
      </c>
      <c r="J2399" s="2" t="s">
        <v>100</v>
      </c>
      <c r="K2399" s="2">
        <v>0.0</v>
      </c>
      <c r="L2399" s="6">
        <v>0.0</v>
      </c>
      <c r="M2399" s="6">
        <v>0.0</v>
      </c>
      <c r="N2399" s="6">
        <v>0.0</v>
      </c>
      <c r="O2399" s="6" t="s">
        <v>11340</v>
      </c>
      <c r="P2399" s="6"/>
      <c r="Q2399" s="6" t="s">
        <v>2454</v>
      </c>
      <c r="R2399" s="6" t="s">
        <v>265</v>
      </c>
      <c r="S2399" s="6">
        <v>267.0</v>
      </c>
      <c r="T2399" s="6">
        <v>0.0</v>
      </c>
      <c r="U2399" s="6">
        <v>0.0</v>
      </c>
      <c r="V2399" s="6">
        <v>0.0</v>
      </c>
      <c r="W2399" s="6" t="s">
        <v>156</v>
      </c>
      <c r="X2399" s="6">
        <v>725.0</v>
      </c>
      <c r="Y2399" s="6">
        <v>0.0</v>
      </c>
      <c r="Z2399" s="6">
        <v>0.0</v>
      </c>
      <c r="AA2399" s="7">
        <v>45445.0</v>
      </c>
      <c r="AB2399" s="7">
        <v>45445.0</v>
      </c>
      <c r="AC2399" s="6" t="s">
        <v>551</v>
      </c>
      <c r="AD2399" s="6">
        <v>0.0</v>
      </c>
      <c r="AE2399" s="6">
        <v>0.0</v>
      </c>
      <c r="AF2399" s="6">
        <v>0.0</v>
      </c>
      <c r="AG2399" s="6" t="b">
        <v>1</v>
      </c>
      <c r="AH2399" s="6" t="b">
        <v>1</v>
      </c>
      <c r="AI2399" s="6">
        <v>0.0</v>
      </c>
      <c r="AJ2399" s="6">
        <v>0.0</v>
      </c>
      <c r="AK2399" s="6">
        <v>0.0</v>
      </c>
      <c r="AL2399" s="6">
        <v>4.0</v>
      </c>
      <c r="AM2399" s="6" t="b">
        <v>1</v>
      </c>
      <c r="AN2399" s="6">
        <v>0.0</v>
      </c>
      <c r="AO2399" s="6">
        <v>0.0</v>
      </c>
      <c r="AP2399" s="6">
        <v>0.0</v>
      </c>
      <c r="AQ2399" s="6" t="s">
        <v>128</v>
      </c>
      <c r="AR2399" s="6">
        <v>0.0</v>
      </c>
      <c r="AS2399" s="6">
        <v>0.0</v>
      </c>
      <c r="AT2399" s="6">
        <v>0.0</v>
      </c>
      <c r="AU2399" s="6">
        <v>0.0</v>
      </c>
      <c r="AV2399" s="6">
        <v>0.0</v>
      </c>
      <c r="AW2399" s="6">
        <v>0.0</v>
      </c>
      <c r="AX2399" s="6">
        <v>0.0</v>
      </c>
      <c r="AY2399" s="6">
        <v>0.0</v>
      </c>
      <c r="AZ2399" s="6">
        <v>0.0</v>
      </c>
      <c r="BA2399" s="6">
        <v>0.0</v>
      </c>
      <c r="BB2399" s="6">
        <v>0.0</v>
      </c>
      <c r="BC2399" s="6" t="s">
        <v>265</v>
      </c>
      <c r="BD2399" s="6">
        <v>267.0</v>
      </c>
      <c r="BE2399" s="6" t="s">
        <v>3395</v>
      </c>
      <c r="BF2399" s="6">
        <v>0.0</v>
      </c>
      <c r="BG2399" s="6">
        <v>0.0</v>
      </c>
      <c r="BH2399" s="6">
        <v>0.0</v>
      </c>
      <c r="BI2399" s="6">
        <v>0.0</v>
      </c>
      <c r="BJ2399" s="6" t="str">
        <f t="shared" si="2180"/>
        <v/>
      </c>
      <c r="BK2399" s="6" t="str">
        <f t="shared" ref="BK2399:BO2399" si="2217">IFERROR(XLOOKUP($B2399,#REF!,#REF!,""),"")</f>
        <v/>
      </c>
      <c r="BL2399" s="6" t="str">
        <f t="shared" si="2217"/>
        <v/>
      </c>
      <c r="BM2399" s="6" t="str">
        <f t="shared" si="2217"/>
        <v/>
      </c>
      <c r="BN2399" s="6" t="str">
        <f t="shared" si="2217"/>
        <v/>
      </c>
      <c r="BO2399" s="6" t="str">
        <f t="shared" si="2217"/>
        <v/>
      </c>
      <c r="BP2399" s="6"/>
      <c r="BQ2399" s="6"/>
    </row>
    <row r="2400" ht="15.75" customHeight="1">
      <c r="A2400" s="5" t="s">
        <v>7253</v>
      </c>
      <c r="B2400" s="5" t="s">
        <v>11341</v>
      </c>
      <c r="C2400" s="5" t="s">
        <v>218</v>
      </c>
      <c r="D2400" s="5" t="s">
        <v>117</v>
      </c>
      <c r="E2400" s="19"/>
      <c r="F2400" s="2" t="s">
        <v>1812</v>
      </c>
      <c r="G2400" s="2" t="s">
        <v>2451</v>
      </c>
      <c r="H2400" s="2" t="s">
        <v>547</v>
      </c>
      <c r="I2400" s="2" t="s">
        <v>222</v>
      </c>
      <c r="J2400" s="2" t="s">
        <v>100</v>
      </c>
      <c r="K2400" s="2">
        <v>0.0</v>
      </c>
      <c r="L2400" s="6">
        <v>0.0</v>
      </c>
      <c r="M2400" s="6">
        <v>0.0</v>
      </c>
      <c r="N2400" s="6">
        <v>0.0</v>
      </c>
      <c r="O2400" s="6" t="s">
        <v>11342</v>
      </c>
      <c r="P2400" s="6"/>
      <c r="Q2400" s="6" t="s">
        <v>7990</v>
      </c>
      <c r="R2400" s="7">
        <v>45387.0</v>
      </c>
      <c r="S2400" s="6">
        <v>306.0</v>
      </c>
      <c r="T2400" s="6">
        <v>0.0</v>
      </c>
      <c r="U2400" s="6">
        <v>0.0</v>
      </c>
      <c r="V2400" s="6" t="s">
        <v>1642</v>
      </c>
      <c r="W2400" s="6" t="s">
        <v>156</v>
      </c>
      <c r="X2400" s="6">
        <v>346.0</v>
      </c>
      <c r="Y2400" s="6">
        <v>0.0</v>
      </c>
      <c r="Z2400" s="6">
        <v>0.0</v>
      </c>
      <c r="AA2400" s="6">
        <v>0.0</v>
      </c>
      <c r="AB2400" s="6">
        <v>0.0</v>
      </c>
      <c r="AC2400" s="6">
        <v>0.0</v>
      </c>
      <c r="AD2400" s="6">
        <v>0.0</v>
      </c>
      <c r="AE2400" s="6">
        <v>0.0</v>
      </c>
      <c r="AF2400" s="6">
        <v>0.0</v>
      </c>
      <c r="AG2400" s="6" t="b">
        <v>1</v>
      </c>
      <c r="AH2400" s="6">
        <v>0.0</v>
      </c>
      <c r="AI2400" s="6">
        <v>0.0</v>
      </c>
      <c r="AJ2400" s="6">
        <v>0.0</v>
      </c>
      <c r="AK2400" s="6">
        <v>0.0</v>
      </c>
      <c r="AL2400" s="6">
        <v>1.0</v>
      </c>
      <c r="AM2400" s="6">
        <v>0.0</v>
      </c>
      <c r="AN2400" s="6">
        <v>0.0</v>
      </c>
      <c r="AO2400" s="6">
        <v>0.0</v>
      </c>
      <c r="AP2400" s="6">
        <v>0.0</v>
      </c>
      <c r="AQ2400" s="6" t="s">
        <v>128</v>
      </c>
      <c r="AR2400" s="6" t="s">
        <v>83</v>
      </c>
      <c r="AS2400" s="6" t="s">
        <v>3500</v>
      </c>
      <c r="AT2400" s="6" t="s">
        <v>441</v>
      </c>
      <c r="AU2400" s="6" t="s">
        <v>107</v>
      </c>
      <c r="AV2400" s="6">
        <v>0.0</v>
      </c>
      <c r="AW2400" s="6" t="s">
        <v>86</v>
      </c>
      <c r="AX2400" s="6" t="s">
        <v>87</v>
      </c>
      <c r="AY2400" s="6" t="s">
        <v>87</v>
      </c>
      <c r="AZ2400" s="6" t="s">
        <v>88</v>
      </c>
      <c r="BA2400" s="6" t="s">
        <v>7737</v>
      </c>
      <c r="BB2400" s="6" t="s">
        <v>3500</v>
      </c>
      <c r="BC2400" s="7">
        <v>45751.0</v>
      </c>
      <c r="BD2400" s="6">
        <v>640.0</v>
      </c>
      <c r="BE2400" s="7">
        <v>45751.0</v>
      </c>
      <c r="BF2400" s="6">
        <v>0.0</v>
      </c>
      <c r="BG2400" s="6" t="s">
        <v>8897</v>
      </c>
      <c r="BH2400" s="6">
        <v>0.0</v>
      </c>
      <c r="BI2400" s="6">
        <v>0.0</v>
      </c>
      <c r="BJ2400" s="6" t="str">
        <f t="shared" si="2180"/>
        <v/>
      </c>
      <c r="BK2400" s="6" t="str">
        <f t="shared" ref="BK2400:BO2400" si="2218">IFERROR(XLOOKUP($B2400,#REF!,#REF!,""),"")</f>
        <v/>
      </c>
      <c r="BL2400" s="6" t="str">
        <f t="shared" si="2218"/>
        <v/>
      </c>
      <c r="BM2400" s="6" t="str">
        <f t="shared" si="2218"/>
        <v/>
      </c>
      <c r="BN2400" s="6" t="str">
        <f t="shared" si="2218"/>
        <v/>
      </c>
      <c r="BO2400" s="6" t="str">
        <f t="shared" si="2218"/>
        <v/>
      </c>
      <c r="BP2400" s="6"/>
      <c r="BQ2400" s="6"/>
    </row>
    <row r="2401" ht="15.75" customHeight="1">
      <c r="A2401" s="5" t="s">
        <v>7253</v>
      </c>
      <c r="B2401" s="5" t="s">
        <v>11343</v>
      </c>
      <c r="C2401" s="5" t="s">
        <v>116</v>
      </c>
      <c r="D2401" s="5" t="s">
        <v>117</v>
      </c>
      <c r="E2401" s="19"/>
      <c r="F2401" s="2" t="s">
        <v>1812</v>
      </c>
      <c r="G2401" s="2" t="s">
        <v>7531</v>
      </c>
      <c r="H2401" s="2" t="s">
        <v>7532</v>
      </c>
      <c r="I2401" s="2" t="s">
        <v>122</v>
      </c>
      <c r="J2401" s="2" t="s">
        <v>100</v>
      </c>
      <c r="K2401" s="2">
        <v>0.0</v>
      </c>
      <c r="L2401" s="6">
        <v>0.0</v>
      </c>
      <c r="M2401" s="6">
        <v>0.0</v>
      </c>
      <c r="N2401" s="6">
        <v>0.0</v>
      </c>
      <c r="O2401" s="6" t="s">
        <v>11344</v>
      </c>
      <c r="P2401" s="6"/>
      <c r="Q2401" s="6" t="s">
        <v>7534</v>
      </c>
      <c r="R2401" s="6" t="s">
        <v>2766</v>
      </c>
      <c r="S2401" s="6">
        <v>38.0</v>
      </c>
      <c r="T2401" s="6">
        <v>0.0</v>
      </c>
      <c r="U2401" s="6" t="s">
        <v>291</v>
      </c>
      <c r="V2401" s="6">
        <v>0.0</v>
      </c>
      <c r="W2401" s="6" t="s">
        <v>127</v>
      </c>
      <c r="X2401" s="6">
        <v>0.0</v>
      </c>
      <c r="Y2401" s="6">
        <v>0.0</v>
      </c>
      <c r="Z2401" s="6">
        <v>0.0</v>
      </c>
      <c r="AA2401" s="6">
        <v>0.0</v>
      </c>
      <c r="AB2401" s="6">
        <v>0.0</v>
      </c>
      <c r="AC2401" s="6">
        <v>0.0</v>
      </c>
      <c r="AD2401" s="6">
        <v>0.0</v>
      </c>
      <c r="AE2401" s="6">
        <v>0.0</v>
      </c>
      <c r="AF2401" s="6">
        <v>0.0</v>
      </c>
      <c r="AG2401" s="6">
        <v>0.0</v>
      </c>
      <c r="AH2401" s="6">
        <v>0.0</v>
      </c>
      <c r="AI2401" s="6">
        <v>320.0</v>
      </c>
      <c r="AJ2401" s="6" t="b">
        <v>1</v>
      </c>
      <c r="AK2401" s="6" t="s">
        <v>291</v>
      </c>
      <c r="AL2401" s="6">
        <v>2.0</v>
      </c>
      <c r="AM2401" s="6" t="b">
        <v>0</v>
      </c>
      <c r="AN2401" s="6">
        <v>0.0</v>
      </c>
      <c r="AO2401" s="6">
        <v>0.0</v>
      </c>
      <c r="AP2401" s="6">
        <v>0.0</v>
      </c>
      <c r="AQ2401" s="6" t="s">
        <v>128</v>
      </c>
      <c r="AR2401" s="6" t="s">
        <v>105</v>
      </c>
      <c r="AS2401" s="7">
        <v>45475.0</v>
      </c>
      <c r="AT2401" s="6" t="s">
        <v>2494</v>
      </c>
      <c r="AU2401" s="6" t="s">
        <v>107</v>
      </c>
      <c r="AV2401" s="6">
        <v>0.0</v>
      </c>
      <c r="AW2401" s="6" t="s">
        <v>11344</v>
      </c>
      <c r="AX2401" s="6" t="s">
        <v>890</v>
      </c>
      <c r="AY2401" s="6" t="s">
        <v>890</v>
      </c>
      <c r="AZ2401" s="6" t="s">
        <v>88</v>
      </c>
      <c r="BA2401" s="6" t="s">
        <v>1964</v>
      </c>
      <c r="BB2401" s="7">
        <v>45118.0</v>
      </c>
      <c r="BC2401" s="6">
        <v>0.0</v>
      </c>
      <c r="BD2401" s="6">
        <v>0.0</v>
      </c>
      <c r="BE2401" s="6">
        <v>0.0</v>
      </c>
      <c r="BF2401" s="6">
        <v>0.0</v>
      </c>
      <c r="BG2401" s="6" t="s">
        <v>7876</v>
      </c>
      <c r="BH2401" s="6">
        <v>0.0</v>
      </c>
      <c r="BI2401" s="6">
        <v>0.0</v>
      </c>
      <c r="BJ2401" s="6" t="str">
        <f t="shared" si="2180"/>
        <v/>
      </c>
      <c r="BK2401" s="6" t="str">
        <f t="shared" ref="BK2401:BO2401" si="2219">IFERROR(XLOOKUP($B2401,#REF!,#REF!,""),"")</f>
        <v/>
      </c>
      <c r="BL2401" s="6" t="str">
        <f t="shared" si="2219"/>
        <v/>
      </c>
      <c r="BM2401" s="6" t="str">
        <f t="shared" si="2219"/>
        <v/>
      </c>
      <c r="BN2401" s="6" t="str">
        <f t="shared" si="2219"/>
        <v/>
      </c>
      <c r="BO2401" s="6" t="str">
        <f t="shared" si="2219"/>
        <v/>
      </c>
      <c r="BP2401" s="6"/>
      <c r="BQ2401" s="6"/>
    </row>
    <row r="2402" ht="15.75" customHeight="1">
      <c r="A2402" s="5" t="s">
        <v>7253</v>
      </c>
      <c r="B2402" s="5" t="s">
        <v>11345</v>
      </c>
      <c r="C2402" s="5" t="s">
        <v>232</v>
      </c>
      <c r="D2402" s="5" t="s">
        <v>117</v>
      </c>
      <c r="E2402" s="19"/>
      <c r="F2402" s="2" t="s">
        <v>7985</v>
      </c>
      <c r="G2402" s="2" t="s">
        <v>2973</v>
      </c>
      <c r="H2402" s="2" t="s">
        <v>235</v>
      </c>
      <c r="I2402" s="2" t="s">
        <v>236</v>
      </c>
      <c r="J2402" s="2" t="s">
        <v>100</v>
      </c>
      <c r="K2402" s="2">
        <v>0.0</v>
      </c>
      <c r="L2402" s="6">
        <v>0.0</v>
      </c>
      <c r="M2402" s="6">
        <v>0.0</v>
      </c>
      <c r="N2402" s="6">
        <v>0.0</v>
      </c>
      <c r="O2402" s="6" t="s">
        <v>11346</v>
      </c>
      <c r="P2402" s="6" t="s">
        <v>4077</v>
      </c>
      <c r="Q2402" s="6" t="s">
        <v>11347</v>
      </c>
      <c r="R2402" s="7">
        <v>45476.0</v>
      </c>
      <c r="S2402" s="6">
        <v>230.0</v>
      </c>
      <c r="T2402" s="6">
        <v>0.0</v>
      </c>
      <c r="U2402" s="6" t="s">
        <v>393</v>
      </c>
      <c r="V2402" s="6">
        <v>0.0</v>
      </c>
      <c r="W2402" s="6" t="s">
        <v>127</v>
      </c>
      <c r="X2402" s="6">
        <v>0.0</v>
      </c>
      <c r="Y2402" s="6">
        <v>0.0</v>
      </c>
      <c r="Z2402" s="6">
        <v>0.0</v>
      </c>
      <c r="AA2402" s="6">
        <v>0.0</v>
      </c>
      <c r="AB2402" s="6">
        <v>0.0</v>
      </c>
      <c r="AC2402" s="6">
        <v>0.0</v>
      </c>
      <c r="AD2402" s="6">
        <v>0.0</v>
      </c>
      <c r="AE2402" s="6">
        <v>0.0</v>
      </c>
      <c r="AF2402" s="6">
        <v>0.0</v>
      </c>
      <c r="AG2402" s="6">
        <v>0.0</v>
      </c>
      <c r="AH2402" s="6">
        <v>0.0</v>
      </c>
      <c r="AI2402" s="6">
        <v>249.0</v>
      </c>
      <c r="AJ2402" s="6" t="b">
        <v>1</v>
      </c>
      <c r="AK2402" s="6" t="s">
        <v>393</v>
      </c>
      <c r="AL2402" s="6">
        <v>2.0</v>
      </c>
      <c r="AM2402" s="6" t="b">
        <v>0</v>
      </c>
      <c r="AN2402" s="6">
        <v>0.0</v>
      </c>
      <c r="AO2402" s="6">
        <v>0.0</v>
      </c>
      <c r="AP2402" s="6">
        <v>0.0</v>
      </c>
      <c r="AQ2402" s="6" t="s">
        <v>128</v>
      </c>
      <c r="AR2402" s="6" t="s">
        <v>105</v>
      </c>
      <c r="AS2402" s="6">
        <v>0.0</v>
      </c>
      <c r="AT2402" s="6" t="s">
        <v>2381</v>
      </c>
      <c r="AU2402" s="6" t="s">
        <v>85</v>
      </c>
      <c r="AV2402" s="6">
        <v>0.0</v>
      </c>
      <c r="AW2402" s="6" t="s">
        <v>11346</v>
      </c>
      <c r="AX2402" s="6" t="s">
        <v>87</v>
      </c>
      <c r="AY2402" s="6" t="s">
        <v>87</v>
      </c>
      <c r="AZ2402" s="6" t="s">
        <v>108</v>
      </c>
      <c r="BA2402" s="6" t="s">
        <v>1803</v>
      </c>
      <c r="BB2402" s="7">
        <v>45476.0</v>
      </c>
      <c r="BC2402" s="6">
        <v>0.0</v>
      </c>
      <c r="BD2402" s="6">
        <v>0.0</v>
      </c>
      <c r="BE2402" s="6">
        <v>0.0</v>
      </c>
      <c r="BF2402" s="6">
        <v>0.0</v>
      </c>
      <c r="BG2402" s="6" t="s">
        <v>11348</v>
      </c>
      <c r="BH2402" s="8" t="s">
        <v>11349</v>
      </c>
      <c r="BI2402" s="6">
        <v>0.0</v>
      </c>
      <c r="BJ2402" s="6" t="str">
        <f t="shared" si="2180"/>
        <v/>
      </c>
      <c r="BK2402" s="6" t="str">
        <f t="shared" ref="BK2402:BO2402" si="2220">IFERROR(XLOOKUP($B2402,#REF!,#REF!,""),"")</f>
        <v/>
      </c>
      <c r="BL2402" s="6" t="str">
        <f t="shared" si="2220"/>
        <v/>
      </c>
      <c r="BM2402" s="6" t="str">
        <f t="shared" si="2220"/>
        <v/>
      </c>
      <c r="BN2402" s="6" t="str">
        <f t="shared" si="2220"/>
        <v/>
      </c>
      <c r="BO2402" s="6" t="str">
        <f t="shared" si="2220"/>
        <v/>
      </c>
      <c r="BP2402" s="6"/>
      <c r="BQ2402" s="6"/>
    </row>
    <row r="2403" ht="15.75" customHeight="1">
      <c r="A2403" s="5" t="s">
        <v>7253</v>
      </c>
      <c r="B2403" s="5" t="s">
        <v>11350</v>
      </c>
      <c r="C2403" s="5" t="s">
        <v>69</v>
      </c>
      <c r="D2403" s="5" t="s">
        <v>117</v>
      </c>
      <c r="E2403" s="19"/>
      <c r="F2403" s="2" t="s">
        <v>11351</v>
      </c>
      <c r="G2403" s="2" t="s">
        <v>11352</v>
      </c>
      <c r="H2403" s="2" t="s">
        <v>381</v>
      </c>
      <c r="I2403" s="2" t="s">
        <v>75</v>
      </c>
      <c r="J2403" s="2" t="s">
        <v>100</v>
      </c>
      <c r="K2403" s="2">
        <v>0.0</v>
      </c>
      <c r="L2403" s="6">
        <v>0.0</v>
      </c>
      <c r="M2403" s="6">
        <v>0.0</v>
      </c>
      <c r="N2403" s="6">
        <v>0.0</v>
      </c>
      <c r="O2403" s="6" t="s">
        <v>11353</v>
      </c>
      <c r="P2403" s="6" t="s">
        <v>3242</v>
      </c>
      <c r="Q2403" s="6" t="s">
        <v>11354</v>
      </c>
      <c r="R2403" s="6" t="s">
        <v>1147</v>
      </c>
      <c r="S2403" s="6">
        <v>338.0</v>
      </c>
      <c r="T2403" s="6">
        <v>0.0</v>
      </c>
      <c r="U2403" s="6">
        <v>0.0</v>
      </c>
      <c r="V2403" s="7">
        <v>45607.0</v>
      </c>
      <c r="W2403" s="6" t="s">
        <v>127</v>
      </c>
      <c r="X2403" s="6">
        <v>0.0</v>
      </c>
      <c r="Y2403" s="6">
        <v>0.0</v>
      </c>
      <c r="Z2403" s="6">
        <v>0.0</v>
      </c>
      <c r="AA2403" s="6">
        <v>0.0</v>
      </c>
      <c r="AB2403" s="6">
        <v>0.0</v>
      </c>
      <c r="AC2403" s="6">
        <v>0.0</v>
      </c>
      <c r="AD2403" s="6">
        <v>0.0</v>
      </c>
      <c r="AE2403" s="6">
        <v>0.0</v>
      </c>
      <c r="AF2403" s="6" t="b">
        <v>1</v>
      </c>
      <c r="AG2403" s="6">
        <v>0.0</v>
      </c>
      <c r="AH2403" s="6">
        <v>0.0</v>
      </c>
      <c r="AI2403" s="6">
        <v>568.0</v>
      </c>
      <c r="AJ2403" s="6" t="b">
        <v>1</v>
      </c>
      <c r="AK2403" s="7">
        <v>45779.0</v>
      </c>
      <c r="AL2403" s="6">
        <v>1.0</v>
      </c>
      <c r="AM2403" s="6" t="b">
        <v>0</v>
      </c>
      <c r="AN2403" s="6">
        <v>0.0</v>
      </c>
      <c r="AO2403" s="6">
        <v>0.0</v>
      </c>
      <c r="AP2403" s="6">
        <v>0.0</v>
      </c>
      <c r="AQ2403" s="6" t="s">
        <v>128</v>
      </c>
      <c r="AR2403" s="6" t="s">
        <v>83</v>
      </c>
      <c r="AS2403" s="6">
        <v>0.0</v>
      </c>
      <c r="AT2403" s="7">
        <v>45633.0</v>
      </c>
      <c r="AU2403" s="6" t="s">
        <v>85</v>
      </c>
      <c r="AV2403" s="6">
        <v>0.0</v>
      </c>
      <c r="AW2403" s="6" t="s">
        <v>86</v>
      </c>
      <c r="AX2403" s="6" t="s">
        <v>87</v>
      </c>
      <c r="AY2403" s="6" t="s">
        <v>87</v>
      </c>
      <c r="AZ2403" s="6" t="s">
        <v>88</v>
      </c>
      <c r="BA2403" s="6" t="s">
        <v>89</v>
      </c>
      <c r="BB2403" s="6" t="s">
        <v>1332</v>
      </c>
      <c r="BC2403" s="6">
        <v>0.0</v>
      </c>
      <c r="BD2403" s="6">
        <v>0.0</v>
      </c>
      <c r="BE2403" s="6">
        <v>0.0</v>
      </c>
      <c r="BF2403" s="6">
        <v>0.0</v>
      </c>
      <c r="BG2403" s="6" t="s">
        <v>8510</v>
      </c>
      <c r="BH2403" s="8" t="s">
        <v>11355</v>
      </c>
      <c r="BI2403" s="6">
        <v>0.0</v>
      </c>
      <c r="BJ2403" s="6" t="str">
        <f t="shared" si="2180"/>
        <v/>
      </c>
      <c r="BK2403" s="6" t="str">
        <f t="shared" ref="BK2403:BO2403" si="2221">IFERROR(XLOOKUP($B2403,#REF!,#REF!,""),"")</f>
        <v/>
      </c>
      <c r="BL2403" s="6" t="str">
        <f t="shared" si="2221"/>
        <v/>
      </c>
      <c r="BM2403" s="6" t="str">
        <f t="shared" si="2221"/>
        <v/>
      </c>
      <c r="BN2403" s="6" t="str">
        <f t="shared" si="2221"/>
        <v/>
      </c>
      <c r="BO2403" s="6" t="str">
        <f t="shared" si="2221"/>
        <v/>
      </c>
      <c r="BP2403" s="6"/>
      <c r="BQ2403" s="6"/>
    </row>
    <row r="2404" ht="15.75" customHeight="1">
      <c r="A2404" s="5" t="s">
        <v>7253</v>
      </c>
      <c r="B2404" s="5" t="s">
        <v>11356</v>
      </c>
      <c r="C2404" s="5" t="s">
        <v>69</v>
      </c>
      <c r="D2404" s="5" t="s">
        <v>117</v>
      </c>
      <c r="E2404" s="19"/>
      <c r="F2404" s="2" t="s">
        <v>1812</v>
      </c>
      <c r="G2404" s="2" t="s">
        <v>3259</v>
      </c>
      <c r="H2404" s="2" t="s">
        <v>137</v>
      </c>
      <c r="I2404" s="2" t="s">
        <v>75</v>
      </c>
      <c r="J2404" s="2" t="s">
        <v>100</v>
      </c>
      <c r="K2404" s="2">
        <v>0.0</v>
      </c>
      <c r="L2404" s="6">
        <v>0.0</v>
      </c>
      <c r="M2404" s="6">
        <v>0.0</v>
      </c>
      <c r="N2404" s="6">
        <v>0.0</v>
      </c>
      <c r="O2404" s="6" t="s">
        <v>11357</v>
      </c>
      <c r="P2404" s="6"/>
      <c r="Q2404" s="6" t="s">
        <v>7144</v>
      </c>
      <c r="R2404" s="7">
        <v>44968.0</v>
      </c>
      <c r="S2404" s="6">
        <v>98.0</v>
      </c>
      <c r="T2404" s="6">
        <v>0.0</v>
      </c>
      <c r="U2404" s="6" t="s">
        <v>4418</v>
      </c>
      <c r="V2404" s="6">
        <v>0.0</v>
      </c>
      <c r="W2404" s="6" t="s">
        <v>127</v>
      </c>
      <c r="X2404" s="6">
        <v>0.0</v>
      </c>
      <c r="Y2404" s="6">
        <v>0.0</v>
      </c>
      <c r="Z2404" s="6">
        <v>0.0</v>
      </c>
      <c r="AA2404" s="6">
        <v>0.0</v>
      </c>
      <c r="AB2404" s="6">
        <v>0.0</v>
      </c>
      <c r="AC2404" s="6">
        <v>0.0</v>
      </c>
      <c r="AD2404" s="6">
        <v>0.0</v>
      </c>
      <c r="AE2404" s="6">
        <v>0.0</v>
      </c>
      <c r="AF2404" s="6" t="b">
        <v>1</v>
      </c>
      <c r="AG2404" s="6">
        <v>0.0</v>
      </c>
      <c r="AH2404" s="6">
        <v>0.0</v>
      </c>
      <c r="AI2404" s="6">
        <v>656.0</v>
      </c>
      <c r="AJ2404" s="6" t="b">
        <v>1</v>
      </c>
      <c r="AK2404" s="7">
        <v>45996.0</v>
      </c>
      <c r="AL2404" s="6">
        <v>1.0</v>
      </c>
      <c r="AM2404" s="6" t="b">
        <v>0</v>
      </c>
      <c r="AN2404" s="6">
        <v>0.0</v>
      </c>
      <c r="AO2404" s="6">
        <v>0.0</v>
      </c>
      <c r="AP2404" s="6">
        <v>0.0</v>
      </c>
      <c r="AQ2404" s="6" t="s">
        <v>128</v>
      </c>
      <c r="AR2404" s="6" t="s">
        <v>105</v>
      </c>
      <c r="AS2404" s="6" t="s">
        <v>291</v>
      </c>
      <c r="AT2404" s="6" t="s">
        <v>2669</v>
      </c>
      <c r="AU2404" s="6" t="s">
        <v>85</v>
      </c>
      <c r="AV2404" s="6">
        <v>0.0</v>
      </c>
      <c r="AW2404" s="6" t="s">
        <v>11357</v>
      </c>
      <c r="AX2404" s="6" t="s">
        <v>87</v>
      </c>
      <c r="AY2404" s="6" t="s">
        <v>87</v>
      </c>
      <c r="AZ2404" s="6" t="s">
        <v>108</v>
      </c>
      <c r="BA2404" s="6" t="s">
        <v>159</v>
      </c>
      <c r="BB2404" s="6" t="s">
        <v>291</v>
      </c>
      <c r="BC2404" s="6" t="s">
        <v>4418</v>
      </c>
      <c r="BD2404" s="6">
        <v>637.0</v>
      </c>
      <c r="BE2404" s="6" t="s">
        <v>1002</v>
      </c>
      <c r="BF2404" s="6">
        <v>0.0</v>
      </c>
      <c r="BG2404" s="6" t="s">
        <v>3080</v>
      </c>
      <c r="BH2404" s="6">
        <v>0.0</v>
      </c>
      <c r="BI2404" s="6">
        <v>0.0</v>
      </c>
      <c r="BJ2404" s="6" t="str">
        <f t="shared" si="2180"/>
        <v/>
      </c>
      <c r="BK2404" s="6" t="str">
        <f t="shared" ref="BK2404:BO2404" si="2222">IFERROR(XLOOKUP($B2404,#REF!,#REF!,""),"")</f>
        <v/>
      </c>
      <c r="BL2404" s="6" t="str">
        <f t="shared" si="2222"/>
        <v/>
      </c>
      <c r="BM2404" s="6" t="str">
        <f t="shared" si="2222"/>
        <v/>
      </c>
      <c r="BN2404" s="6" t="str">
        <f t="shared" si="2222"/>
        <v/>
      </c>
      <c r="BO2404" s="6" t="str">
        <f t="shared" si="2222"/>
        <v/>
      </c>
      <c r="BP2404" s="6"/>
      <c r="BQ2404" s="6"/>
    </row>
    <row r="2405" ht="15.75" customHeight="1">
      <c r="A2405" s="5" t="s">
        <v>7253</v>
      </c>
      <c r="B2405" s="5" t="s">
        <v>11358</v>
      </c>
      <c r="C2405" s="5" t="s">
        <v>403</v>
      </c>
      <c r="D2405" s="5" t="s">
        <v>117</v>
      </c>
      <c r="E2405" s="19"/>
      <c r="F2405" s="2" t="s">
        <v>9517</v>
      </c>
      <c r="G2405" s="2" t="s">
        <v>7416</v>
      </c>
      <c r="H2405" s="2" t="s">
        <v>7417</v>
      </c>
      <c r="I2405" s="2" t="s">
        <v>407</v>
      </c>
      <c r="J2405" s="2" t="s">
        <v>100</v>
      </c>
      <c r="K2405" s="2">
        <v>0.0</v>
      </c>
      <c r="L2405" s="6">
        <v>0.0</v>
      </c>
      <c r="M2405" s="6">
        <v>0.0</v>
      </c>
      <c r="N2405" s="6">
        <v>0.0</v>
      </c>
      <c r="O2405" s="6" t="s">
        <v>11244</v>
      </c>
      <c r="P2405" s="6" t="s">
        <v>5104</v>
      </c>
      <c r="Q2405" s="6" t="s">
        <v>9530</v>
      </c>
      <c r="R2405" s="6" t="s">
        <v>266</v>
      </c>
      <c r="S2405" s="6">
        <v>210.0</v>
      </c>
      <c r="T2405" s="6">
        <v>0.0</v>
      </c>
      <c r="U2405" s="6" t="s">
        <v>2517</v>
      </c>
      <c r="V2405" s="6">
        <v>0.0</v>
      </c>
      <c r="W2405" s="6" t="s">
        <v>127</v>
      </c>
      <c r="X2405" s="6">
        <v>0.0</v>
      </c>
      <c r="Y2405" s="6">
        <v>0.0</v>
      </c>
      <c r="Z2405" s="6">
        <v>0.0</v>
      </c>
      <c r="AA2405" s="6">
        <v>0.0</v>
      </c>
      <c r="AB2405" s="6">
        <v>0.0</v>
      </c>
      <c r="AC2405" s="6">
        <v>0.0</v>
      </c>
      <c r="AD2405" s="6" t="b">
        <v>1</v>
      </c>
      <c r="AE2405" s="6" t="s">
        <v>266</v>
      </c>
      <c r="AF2405" s="6">
        <v>0.0</v>
      </c>
      <c r="AG2405" s="6">
        <v>0.0</v>
      </c>
      <c r="AH2405" s="6">
        <v>0.0</v>
      </c>
      <c r="AI2405" s="6">
        <v>256.0</v>
      </c>
      <c r="AJ2405" s="6" t="b">
        <v>1</v>
      </c>
      <c r="AK2405" s="6" t="s">
        <v>2517</v>
      </c>
      <c r="AL2405" s="6">
        <v>1.0</v>
      </c>
      <c r="AM2405" s="6" t="b">
        <v>0</v>
      </c>
      <c r="AN2405" s="6">
        <v>0.0</v>
      </c>
      <c r="AO2405" s="6">
        <v>0.0</v>
      </c>
      <c r="AP2405" s="6">
        <v>0.0</v>
      </c>
      <c r="AQ2405" s="6" t="s">
        <v>128</v>
      </c>
      <c r="AR2405" s="6">
        <v>0.0</v>
      </c>
      <c r="AS2405" s="6">
        <v>0.0</v>
      </c>
      <c r="AT2405" s="6">
        <v>0.0</v>
      </c>
      <c r="AU2405" s="6">
        <v>0.0</v>
      </c>
      <c r="AV2405" s="6">
        <v>0.0</v>
      </c>
      <c r="AW2405" s="6">
        <v>0.0</v>
      </c>
      <c r="AX2405" s="6">
        <v>0.0</v>
      </c>
      <c r="AY2405" s="6">
        <v>0.0</v>
      </c>
      <c r="AZ2405" s="6" t="s">
        <v>88</v>
      </c>
      <c r="BA2405" s="6">
        <v>0.0</v>
      </c>
      <c r="BB2405" s="6">
        <v>0.0</v>
      </c>
      <c r="BC2405" s="6">
        <v>0.0</v>
      </c>
      <c r="BD2405" s="6">
        <v>0.0</v>
      </c>
      <c r="BE2405" s="6">
        <v>0.0</v>
      </c>
      <c r="BF2405" s="6" t="s">
        <v>5406</v>
      </c>
      <c r="BG2405" s="6">
        <v>0.0</v>
      </c>
      <c r="BH2405" s="6">
        <v>0.0</v>
      </c>
      <c r="BI2405" s="6">
        <v>0.0</v>
      </c>
      <c r="BJ2405" s="6" t="str">
        <f t="shared" si="2180"/>
        <v/>
      </c>
      <c r="BK2405" s="6" t="str">
        <f t="shared" ref="BK2405:BO2405" si="2223">IFERROR(XLOOKUP($B2405,#REF!,#REF!,""),"")</f>
        <v/>
      </c>
      <c r="BL2405" s="6" t="str">
        <f t="shared" si="2223"/>
        <v/>
      </c>
      <c r="BM2405" s="6" t="str">
        <f t="shared" si="2223"/>
        <v/>
      </c>
      <c r="BN2405" s="6" t="str">
        <f t="shared" si="2223"/>
        <v/>
      </c>
      <c r="BO2405" s="6" t="str">
        <f t="shared" si="2223"/>
        <v/>
      </c>
      <c r="BP2405" s="6"/>
      <c r="BQ2405" s="6"/>
    </row>
    <row r="2406" ht="15.75" customHeight="1">
      <c r="A2406" s="5" t="s">
        <v>7253</v>
      </c>
      <c r="B2406" s="5" t="s">
        <v>11359</v>
      </c>
      <c r="C2406" s="5" t="s">
        <v>69</v>
      </c>
      <c r="D2406" s="5" t="s">
        <v>117</v>
      </c>
      <c r="E2406" s="19"/>
      <c r="F2406" s="2" t="s">
        <v>9517</v>
      </c>
      <c r="G2406" s="2" t="s">
        <v>11360</v>
      </c>
      <c r="H2406" s="2" t="s">
        <v>381</v>
      </c>
      <c r="I2406" s="2" t="s">
        <v>75</v>
      </c>
      <c r="J2406" s="2" t="s">
        <v>100</v>
      </c>
      <c r="K2406" s="2">
        <v>0.0</v>
      </c>
      <c r="L2406" s="6">
        <v>0.0</v>
      </c>
      <c r="M2406" s="6">
        <v>0.0</v>
      </c>
      <c r="N2406" s="6">
        <v>0.0</v>
      </c>
      <c r="O2406" s="6" t="s">
        <v>10146</v>
      </c>
      <c r="P2406" s="6"/>
      <c r="Q2406" s="6" t="s">
        <v>1119</v>
      </c>
      <c r="R2406" s="6">
        <v>0.0</v>
      </c>
      <c r="S2406" s="6">
        <v>0.0</v>
      </c>
      <c r="T2406" s="6">
        <v>0.0</v>
      </c>
      <c r="U2406" s="6">
        <v>0.0</v>
      </c>
      <c r="V2406" s="6">
        <v>0.0</v>
      </c>
      <c r="W2406" s="6" t="s">
        <v>127</v>
      </c>
      <c r="X2406" s="6">
        <v>0.0</v>
      </c>
      <c r="Y2406" s="6">
        <v>0.0</v>
      </c>
      <c r="Z2406" s="6">
        <v>0.0</v>
      </c>
      <c r="AA2406" s="6">
        <v>0.0</v>
      </c>
      <c r="AB2406" s="6">
        <v>0.0</v>
      </c>
      <c r="AC2406" s="6">
        <v>0.0</v>
      </c>
      <c r="AD2406" s="6">
        <v>0.0</v>
      </c>
      <c r="AE2406" s="6">
        <v>0.0</v>
      </c>
      <c r="AF2406" s="6">
        <v>0.0</v>
      </c>
      <c r="AG2406" s="6">
        <v>0.0</v>
      </c>
      <c r="AH2406" s="6">
        <v>0.0</v>
      </c>
      <c r="AI2406" s="6">
        <v>474.0</v>
      </c>
      <c r="AJ2406" s="6" t="b">
        <v>1</v>
      </c>
      <c r="AK2406" s="7">
        <v>45878.0</v>
      </c>
      <c r="AL2406" s="6">
        <v>1.0</v>
      </c>
      <c r="AM2406" s="6" t="b">
        <v>0</v>
      </c>
      <c r="AN2406" s="6">
        <v>0.0</v>
      </c>
      <c r="AO2406" s="6">
        <v>0.0</v>
      </c>
      <c r="AP2406" s="6">
        <v>0.0</v>
      </c>
      <c r="AQ2406" s="6" t="s">
        <v>128</v>
      </c>
      <c r="AR2406" s="6" t="s">
        <v>105</v>
      </c>
      <c r="AS2406" s="6">
        <v>0.0</v>
      </c>
      <c r="AT2406" s="7">
        <v>45330.0</v>
      </c>
      <c r="AU2406" s="6" t="s">
        <v>85</v>
      </c>
      <c r="AV2406" s="6">
        <v>0.0</v>
      </c>
      <c r="AW2406" s="6" t="s">
        <v>10146</v>
      </c>
      <c r="AX2406" s="6" t="s">
        <v>87</v>
      </c>
      <c r="AY2406" s="6" t="s">
        <v>87</v>
      </c>
      <c r="AZ2406" s="6">
        <v>0.0</v>
      </c>
      <c r="BA2406" s="6" t="s">
        <v>324</v>
      </c>
      <c r="BB2406" s="7">
        <v>45994.0</v>
      </c>
      <c r="BC2406" s="6">
        <v>0.0</v>
      </c>
      <c r="BD2406" s="6">
        <v>0.0</v>
      </c>
      <c r="BE2406" s="6">
        <v>0.0</v>
      </c>
      <c r="BF2406" s="6">
        <v>0.0</v>
      </c>
      <c r="BG2406" s="6" t="s">
        <v>1119</v>
      </c>
      <c r="BH2406" s="8" t="s">
        <v>11318</v>
      </c>
      <c r="BI2406" s="6">
        <v>0.0</v>
      </c>
      <c r="BJ2406" s="6" t="str">
        <f t="shared" si="2180"/>
        <v/>
      </c>
      <c r="BK2406" s="6" t="str">
        <f t="shared" ref="BK2406:BO2406" si="2224">IFERROR(XLOOKUP($B2406,#REF!,#REF!,""),"")</f>
        <v/>
      </c>
      <c r="BL2406" s="6" t="str">
        <f t="shared" si="2224"/>
        <v/>
      </c>
      <c r="BM2406" s="6" t="str">
        <f t="shared" si="2224"/>
        <v/>
      </c>
      <c r="BN2406" s="6" t="str">
        <f t="shared" si="2224"/>
        <v/>
      </c>
      <c r="BO2406" s="6" t="str">
        <f t="shared" si="2224"/>
        <v/>
      </c>
      <c r="BP2406" s="6"/>
      <c r="BQ2406" s="6"/>
    </row>
    <row r="2407" ht="15.75" customHeight="1">
      <c r="A2407" s="5" t="s">
        <v>7253</v>
      </c>
      <c r="B2407" s="5" t="s">
        <v>11361</v>
      </c>
      <c r="C2407" s="5" t="s">
        <v>1661</v>
      </c>
      <c r="D2407" s="5" t="s">
        <v>117</v>
      </c>
      <c r="E2407" s="19"/>
      <c r="F2407" s="2" t="s">
        <v>9737</v>
      </c>
      <c r="G2407" s="2" t="s">
        <v>2131</v>
      </c>
      <c r="H2407" s="2" t="s">
        <v>1840</v>
      </c>
      <c r="I2407" s="2" t="s">
        <v>1664</v>
      </c>
      <c r="J2407" s="2" t="s">
        <v>100</v>
      </c>
      <c r="K2407" s="2">
        <v>0.0</v>
      </c>
      <c r="L2407" s="6">
        <v>0.0</v>
      </c>
      <c r="M2407" s="6">
        <v>0.0</v>
      </c>
      <c r="N2407" s="6">
        <v>0.0</v>
      </c>
      <c r="O2407" s="6" t="s">
        <v>11362</v>
      </c>
      <c r="P2407" s="6"/>
      <c r="Q2407" s="6" t="s">
        <v>11363</v>
      </c>
      <c r="R2407" s="7">
        <v>45605.0</v>
      </c>
      <c r="S2407" s="6">
        <v>96.0</v>
      </c>
      <c r="T2407" s="6">
        <v>0.0</v>
      </c>
      <c r="U2407" s="7">
        <v>45718.0</v>
      </c>
      <c r="V2407" s="6">
        <v>0.0</v>
      </c>
      <c r="W2407" s="6" t="s">
        <v>127</v>
      </c>
      <c r="X2407" s="6">
        <v>0.0</v>
      </c>
      <c r="Y2407" s="6">
        <v>0.0</v>
      </c>
      <c r="Z2407" s="6">
        <v>0.0</v>
      </c>
      <c r="AA2407" s="6">
        <v>0.0</v>
      </c>
      <c r="AB2407" s="6">
        <v>0.0</v>
      </c>
      <c r="AC2407" s="6">
        <v>0.0</v>
      </c>
      <c r="AD2407" s="6">
        <v>0.0</v>
      </c>
      <c r="AE2407" s="6">
        <v>0.0</v>
      </c>
      <c r="AF2407" s="6">
        <v>0.0</v>
      </c>
      <c r="AG2407" s="6">
        <v>0.0</v>
      </c>
      <c r="AH2407" s="6">
        <v>0.0</v>
      </c>
      <c r="AI2407" s="6">
        <v>251.0</v>
      </c>
      <c r="AJ2407" s="6" t="b">
        <v>1</v>
      </c>
      <c r="AK2407" s="6" t="s">
        <v>1810</v>
      </c>
      <c r="AL2407" s="6">
        <v>1.0</v>
      </c>
      <c r="AM2407" s="6" t="b">
        <v>0</v>
      </c>
      <c r="AN2407" s="6">
        <v>0.0</v>
      </c>
      <c r="AO2407" s="6">
        <v>0.0</v>
      </c>
      <c r="AP2407" s="6">
        <v>0.0</v>
      </c>
      <c r="AQ2407" s="6" t="s">
        <v>128</v>
      </c>
      <c r="AR2407" s="6" t="s">
        <v>105</v>
      </c>
      <c r="AS2407" s="6">
        <v>0.0</v>
      </c>
      <c r="AT2407" s="6" t="s">
        <v>2754</v>
      </c>
      <c r="AU2407" s="6" t="s">
        <v>85</v>
      </c>
      <c r="AV2407" s="6">
        <v>0.0</v>
      </c>
      <c r="AW2407" s="6" t="s">
        <v>11362</v>
      </c>
      <c r="AX2407" s="6" t="s">
        <v>890</v>
      </c>
      <c r="AY2407" s="6" t="s">
        <v>890</v>
      </c>
      <c r="AZ2407" s="6" t="s">
        <v>88</v>
      </c>
      <c r="BA2407" s="6" t="s">
        <v>1667</v>
      </c>
      <c r="BB2407" s="6" t="s">
        <v>1243</v>
      </c>
      <c r="BC2407" s="6">
        <v>0.0</v>
      </c>
      <c r="BD2407" s="6">
        <v>0.0</v>
      </c>
      <c r="BE2407" s="6">
        <v>0.0</v>
      </c>
      <c r="BF2407" s="6">
        <v>0.0</v>
      </c>
      <c r="BG2407" s="6" t="s">
        <v>10235</v>
      </c>
      <c r="BH2407" s="6">
        <v>0.0</v>
      </c>
      <c r="BI2407" s="6">
        <v>0.0</v>
      </c>
      <c r="BJ2407" s="6" t="str">
        <f t="shared" si="2180"/>
        <v/>
      </c>
      <c r="BK2407" s="6" t="str">
        <f t="shared" ref="BK2407:BO2407" si="2225">IFERROR(XLOOKUP($B2407,#REF!,#REF!,""),"")</f>
        <v/>
      </c>
      <c r="BL2407" s="6" t="str">
        <f t="shared" si="2225"/>
        <v/>
      </c>
      <c r="BM2407" s="6" t="str">
        <f t="shared" si="2225"/>
        <v/>
      </c>
      <c r="BN2407" s="6" t="str">
        <f t="shared" si="2225"/>
        <v/>
      </c>
      <c r="BO2407" s="6" t="str">
        <f t="shared" si="2225"/>
        <v/>
      </c>
      <c r="BP2407" s="6"/>
      <c r="BQ2407" s="6"/>
    </row>
    <row r="2408" ht="15.75" customHeight="1">
      <c r="A2408" s="5" t="s">
        <v>7253</v>
      </c>
      <c r="B2408" s="5" t="s">
        <v>11364</v>
      </c>
      <c r="C2408" s="5" t="s">
        <v>1082</v>
      </c>
      <c r="D2408" s="5" t="s">
        <v>117</v>
      </c>
      <c r="E2408" s="19"/>
      <c r="F2408" s="2" t="s">
        <v>9737</v>
      </c>
      <c r="G2408" s="2" t="s">
        <v>10273</v>
      </c>
      <c r="H2408" s="2" t="s">
        <v>10274</v>
      </c>
      <c r="I2408" s="2" t="s">
        <v>1086</v>
      </c>
      <c r="J2408" s="2" t="s">
        <v>100</v>
      </c>
      <c r="K2408" s="2">
        <v>0.0</v>
      </c>
      <c r="L2408" s="6">
        <v>0.0</v>
      </c>
      <c r="M2408" s="6">
        <v>0.0</v>
      </c>
      <c r="N2408" s="6">
        <v>0.0</v>
      </c>
      <c r="O2408" s="6" t="s">
        <v>10275</v>
      </c>
      <c r="P2408" s="6" t="s">
        <v>5104</v>
      </c>
      <c r="Q2408" s="6" t="s">
        <v>10276</v>
      </c>
      <c r="R2408" s="6" t="s">
        <v>9171</v>
      </c>
      <c r="S2408" s="6">
        <v>93.0</v>
      </c>
      <c r="T2408" s="6">
        <v>0.0</v>
      </c>
      <c r="U2408" s="7">
        <v>45423.0</v>
      </c>
      <c r="V2408" s="6">
        <v>0.0</v>
      </c>
      <c r="W2408" s="6" t="s">
        <v>127</v>
      </c>
      <c r="X2408" s="6">
        <v>0.0</v>
      </c>
      <c r="Y2408" s="6">
        <v>0.0</v>
      </c>
      <c r="Z2408" s="6">
        <v>0.0</v>
      </c>
      <c r="AA2408" s="6">
        <v>0.0</v>
      </c>
      <c r="AB2408" s="6">
        <v>0.0</v>
      </c>
      <c r="AC2408" s="6">
        <v>0.0</v>
      </c>
      <c r="AD2408" s="6">
        <v>0.0</v>
      </c>
      <c r="AE2408" s="6">
        <v>0.0</v>
      </c>
      <c r="AF2408" s="6">
        <v>0.0</v>
      </c>
      <c r="AG2408" s="6">
        <v>0.0</v>
      </c>
      <c r="AH2408" s="6">
        <v>0.0</v>
      </c>
      <c r="AI2408" s="6">
        <v>147.0</v>
      </c>
      <c r="AJ2408" s="6" t="b">
        <v>1</v>
      </c>
      <c r="AK2408" s="7">
        <v>45454.0</v>
      </c>
      <c r="AL2408" s="6">
        <v>4.0</v>
      </c>
      <c r="AM2408" s="6" t="b">
        <v>0</v>
      </c>
      <c r="AN2408" s="6">
        <v>0.0</v>
      </c>
      <c r="AO2408" s="6">
        <v>0.0</v>
      </c>
      <c r="AP2408" s="6">
        <v>0.0</v>
      </c>
      <c r="AQ2408" s="6" t="s">
        <v>128</v>
      </c>
      <c r="AR2408" s="6">
        <v>0.0</v>
      </c>
      <c r="AS2408" s="6">
        <v>0.0</v>
      </c>
      <c r="AT2408" s="6">
        <v>0.0</v>
      </c>
      <c r="AU2408" s="6">
        <v>0.0</v>
      </c>
      <c r="AV2408" s="6">
        <v>0.0</v>
      </c>
      <c r="AW2408" s="6">
        <v>0.0</v>
      </c>
      <c r="AX2408" s="6">
        <v>0.0</v>
      </c>
      <c r="AY2408" s="6">
        <v>0.0</v>
      </c>
      <c r="AZ2408" s="6" t="s">
        <v>88</v>
      </c>
      <c r="BA2408" s="6">
        <v>0.0</v>
      </c>
      <c r="BB2408" s="6">
        <v>0.0</v>
      </c>
      <c r="BC2408" s="6">
        <v>0.0</v>
      </c>
      <c r="BD2408" s="6">
        <v>0.0</v>
      </c>
      <c r="BE2408" s="6">
        <v>0.0</v>
      </c>
      <c r="BF2408" s="6">
        <v>0.0</v>
      </c>
      <c r="BG2408" s="6">
        <v>0.0</v>
      </c>
      <c r="BH2408" s="6">
        <v>0.0</v>
      </c>
      <c r="BI2408" s="6">
        <v>0.0</v>
      </c>
      <c r="BJ2408" s="6" t="str">
        <f t="shared" si="2180"/>
        <v/>
      </c>
      <c r="BK2408" s="6" t="str">
        <f t="shared" ref="BK2408:BO2408" si="2226">IFERROR(XLOOKUP($B2408,#REF!,#REF!,""),"")</f>
        <v/>
      </c>
      <c r="BL2408" s="6" t="str">
        <f t="shared" si="2226"/>
        <v/>
      </c>
      <c r="BM2408" s="6" t="str">
        <f t="shared" si="2226"/>
        <v/>
      </c>
      <c r="BN2408" s="6" t="str">
        <f t="shared" si="2226"/>
        <v/>
      </c>
      <c r="BO2408" s="6" t="str">
        <f t="shared" si="2226"/>
        <v/>
      </c>
      <c r="BP2408" s="6"/>
      <c r="BQ2408" s="6"/>
    </row>
    <row r="2409" ht="15.75" customHeight="1">
      <c r="A2409" s="5" t="s">
        <v>7253</v>
      </c>
      <c r="B2409" s="5" t="s">
        <v>11365</v>
      </c>
      <c r="C2409" s="5" t="s">
        <v>116</v>
      </c>
      <c r="D2409" s="5" t="s">
        <v>70</v>
      </c>
      <c r="E2409" s="19"/>
      <c r="F2409" s="2" t="s">
        <v>10246</v>
      </c>
      <c r="G2409" s="2" t="s">
        <v>7919</v>
      </c>
      <c r="H2409" s="2" t="s">
        <v>121</v>
      </c>
      <c r="I2409" s="2" t="s">
        <v>122</v>
      </c>
      <c r="J2409" s="2" t="s">
        <v>100</v>
      </c>
      <c r="K2409" s="2">
        <v>0.0</v>
      </c>
      <c r="L2409" s="6">
        <v>0.0</v>
      </c>
      <c r="M2409" s="6">
        <v>0.0</v>
      </c>
      <c r="N2409" s="6">
        <v>0.0</v>
      </c>
      <c r="O2409" s="6" t="s">
        <v>11366</v>
      </c>
      <c r="P2409" s="6"/>
      <c r="Q2409" s="6" t="s">
        <v>8594</v>
      </c>
      <c r="R2409" s="7">
        <v>45603.0</v>
      </c>
      <c r="S2409" s="6">
        <v>29.0</v>
      </c>
      <c r="T2409" s="6">
        <v>0.0</v>
      </c>
      <c r="U2409" s="6">
        <v>0.0</v>
      </c>
      <c r="V2409" s="6">
        <v>0.0</v>
      </c>
      <c r="W2409" s="6" t="s">
        <v>81</v>
      </c>
      <c r="X2409" s="6">
        <v>593.0</v>
      </c>
      <c r="Y2409" s="6">
        <v>0.0</v>
      </c>
      <c r="Z2409" s="6">
        <v>0.0</v>
      </c>
      <c r="AA2409" s="6">
        <v>0.0</v>
      </c>
      <c r="AB2409" s="6">
        <v>0.0</v>
      </c>
      <c r="AC2409" s="6">
        <v>0.0</v>
      </c>
      <c r="AD2409" s="6">
        <v>0.0</v>
      </c>
      <c r="AE2409" s="6">
        <v>0.0</v>
      </c>
      <c r="AF2409" s="6">
        <v>0.0</v>
      </c>
      <c r="AG2409" s="6" t="b">
        <v>1</v>
      </c>
      <c r="AH2409" s="6" t="b">
        <v>1</v>
      </c>
      <c r="AI2409" s="6">
        <v>0.0</v>
      </c>
      <c r="AJ2409" s="6">
        <v>0.0</v>
      </c>
      <c r="AK2409" s="6">
        <v>0.0</v>
      </c>
      <c r="AL2409" s="6">
        <v>0.0</v>
      </c>
      <c r="AM2409" s="6">
        <v>0.0</v>
      </c>
      <c r="AN2409" s="6">
        <v>0.0</v>
      </c>
      <c r="AO2409" s="6">
        <v>0.0</v>
      </c>
      <c r="AP2409" s="6">
        <v>0.0</v>
      </c>
      <c r="AQ2409" s="6" t="s">
        <v>82</v>
      </c>
      <c r="AR2409" s="6" t="s">
        <v>105</v>
      </c>
      <c r="AS2409" s="6">
        <v>0.0</v>
      </c>
      <c r="AT2409" s="6" t="s">
        <v>1600</v>
      </c>
      <c r="AU2409" s="6" t="s">
        <v>107</v>
      </c>
      <c r="AV2409" s="6">
        <v>0.0</v>
      </c>
      <c r="AW2409" s="6" t="s">
        <v>11366</v>
      </c>
      <c r="AX2409" s="6" t="s">
        <v>890</v>
      </c>
      <c r="AY2409" s="6" t="s">
        <v>890</v>
      </c>
      <c r="AZ2409" s="6" t="s">
        <v>88</v>
      </c>
      <c r="BA2409" s="6" t="s">
        <v>1566</v>
      </c>
      <c r="BB2409" s="6" t="s">
        <v>1624</v>
      </c>
      <c r="BC2409" s="6">
        <v>0.0</v>
      </c>
      <c r="BD2409" s="6">
        <v>0.0</v>
      </c>
      <c r="BE2409" s="6">
        <v>0.0</v>
      </c>
      <c r="BF2409" s="6">
        <v>0.0</v>
      </c>
      <c r="BG2409" s="6" t="s">
        <v>7876</v>
      </c>
      <c r="BH2409" s="8" t="s">
        <v>11367</v>
      </c>
      <c r="BI2409" s="6">
        <v>0.0</v>
      </c>
      <c r="BJ2409" s="6" t="str">
        <f t="shared" si="2180"/>
        <v/>
      </c>
      <c r="BK2409" s="6" t="str">
        <f t="shared" ref="BK2409:BO2409" si="2227">IFERROR(XLOOKUP($B2409,#REF!,#REF!,""),"")</f>
        <v/>
      </c>
      <c r="BL2409" s="6" t="str">
        <f t="shared" si="2227"/>
        <v/>
      </c>
      <c r="BM2409" s="6" t="str">
        <f t="shared" si="2227"/>
        <v/>
      </c>
      <c r="BN2409" s="6" t="str">
        <f t="shared" si="2227"/>
        <v/>
      </c>
      <c r="BO2409" s="6" t="str">
        <f t="shared" si="2227"/>
        <v/>
      </c>
      <c r="BP2409" s="6"/>
      <c r="BQ2409" s="6"/>
    </row>
    <row r="2410" ht="15.75" customHeight="1">
      <c r="A2410" s="5" t="s">
        <v>7253</v>
      </c>
      <c r="B2410" s="5" t="s">
        <v>11368</v>
      </c>
      <c r="C2410" s="5" t="s">
        <v>69</v>
      </c>
      <c r="D2410" s="5" t="s">
        <v>70</v>
      </c>
      <c r="E2410" s="19"/>
      <c r="F2410" s="2" t="s">
        <v>9742</v>
      </c>
      <c r="G2410" s="2" t="s">
        <v>7496</v>
      </c>
      <c r="H2410" s="2" t="s">
        <v>137</v>
      </c>
      <c r="I2410" s="2" t="s">
        <v>75</v>
      </c>
      <c r="J2410" s="2" t="s">
        <v>100</v>
      </c>
      <c r="K2410" s="2">
        <v>0.0</v>
      </c>
      <c r="L2410" s="6">
        <v>0.0</v>
      </c>
      <c r="M2410" s="6">
        <v>0.0</v>
      </c>
      <c r="N2410" s="6">
        <v>0.0</v>
      </c>
      <c r="O2410" s="6" t="s">
        <v>11369</v>
      </c>
      <c r="P2410" s="6"/>
      <c r="Q2410" s="6" t="s">
        <v>7498</v>
      </c>
      <c r="R2410" s="6" t="s">
        <v>1046</v>
      </c>
      <c r="S2410" s="6">
        <v>63.0</v>
      </c>
      <c r="T2410" s="6">
        <v>0.0</v>
      </c>
      <c r="U2410" s="6">
        <v>0.0</v>
      </c>
      <c r="V2410" s="6">
        <v>0.0</v>
      </c>
      <c r="W2410" s="6" t="s">
        <v>81</v>
      </c>
      <c r="X2410" s="6">
        <v>542.0</v>
      </c>
      <c r="Y2410" s="6">
        <v>0.0</v>
      </c>
      <c r="Z2410" s="6">
        <v>0.0</v>
      </c>
      <c r="AA2410" s="6">
        <v>0.0</v>
      </c>
      <c r="AB2410" s="6">
        <v>0.0</v>
      </c>
      <c r="AC2410" s="6">
        <v>0.0</v>
      </c>
      <c r="AD2410" s="6">
        <v>0.0</v>
      </c>
      <c r="AE2410" s="6">
        <v>0.0</v>
      </c>
      <c r="AF2410" s="6">
        <v>0.0</v>
      </c>
      <c r="AG2410" s="6" t="b">
        <v>1</v>
      </c>
      <c r="AH2410" s="6" t="b">
        <v>1</v>
      </c>
      <c r="AI2410" s="6">
        <v>0.0</v>
      </c>
      <c r="AJ2410" s="6">
        <v>0.0</v>
      </c>
      <c r="AK2410" s="6">
        <v>0.0</v>
      </c>
      <c r="AL2410" s="6">
        <v>0.0</v>
      </c>
      <c r="AM2410" s="6">
        <v>0.0</v>
      </c>
      <c r="AN2410" s="6">
        <v>0.0</v>
      </c>
      <c r="AO2410" s="6">
        <v>0.0</v>
      </c>
      <c r="AP2410" s="6">
        <v>0.0</v>
      </c>
      <c r="AQ2410" s="6" t="s">
        <v>82</v>
      </c>
      <c r="AR2410" s="6" t="s">
        <v>105</v>
      </c>
      <c r="AS2410" s="6">
        <v>0.0</v>
      </c>
      <c r="AT2410" s="7">
        <v>45360.0</v>
      </c>
      <c r="AU2410" s="6" t="s">
        <v>85</v>
      </c>
      <c r="AV2410" s="6">
        <v>0.0</v>
      </c>
      <c r="AW2410" s="6" t="s">
        <v>11369</v>
      </c>
      <c r="AX2410" s="6" t="s">
        <v>87</v>
      </c>
      <c r="AY2410" s="6" t="s">
        <v>87</v>
      </c>
      <c r="AZ2410" s="6" t="s">
        <v>108</v>
      </c>
      <c r="BA2410" s="6" t="s">
        <v>277</v>
      </c>
      <c r="BB2410" s="7">
        <v>45393.0</v>
      </c>
      <c r="BC2410" s="6">
        <v>0.0</v>
      </c>
      <c r="BD2410" s="6">
        <v>0.0</v>
      </c>
      <c r="BE2410" s="6">
        <v>0.0</v>
      </c>
      <c r="BF2410" s="6">
        <v>0.0</v>
      </c>
      <c r="BG2410" s="6" t="s">
        <v>11370</v>
      </c>
      <c r="BH2410" s="6">
        <v>0.0</v>
      </c>
      <c r="BI2410" s="6">
        <v>0.0</v>
      </c>
      <c r="BJ2410" s="6" t="str">
        <f t="shared" si="2180"/>
        <v/>
      </c>
      <c r="BK2410" s="6" t="str">
        <f t="shared" ref="BK2410:BO2410" si="2228">IFERROR(XLOOKUP($B2410,#REF!,#REF!,""),"")</f>
        <v/>
      </c>
      <c r="BL2410" s="6" t="str">
        <f t="shared" si="2228"/>
        <v/>
      </c>
      <c r="BM2410" s="6" t="str">
        <f t="shared" si="2228"/>
        <v/>
      </c>
      <c r="BN2410" s="6" t="str">
        <f t="shared" si="2228"/>
        <v/>
      </c>
      <c r="BO2410" s="6" t="str">
        <f t="shared" si="2228"/>
        <v/>
      </c>
      <c r="BP2410" s="6"/>
      <c r="BQ2410" s="6"/>
    </row>
    <row r="2411" ht="15.75" customHeight="1">
      <c r="A2411" s="5" t="s">
        <v>7253</v>
      </c>
      <c r="B2411" s="5" t="s">
        <v>11371</v>
      </c>
      <c r="C2411" s="5" t="s">
        <v>116</v>
      </c>
      <c r="D2411" s="5" t="s">
        <v>70</v>
      </c>
      <c r="E2411" s="19"/>
      <c r="F2411" s="2" t="s">
        <v>9878</v>
      </c>
      <c r="G2411" s="2" t="s">
        <v>7830</v>
      </c>
      <c r="H2411" s="2" t="s">
        <v>121</v>
      </c>
      <c r="I2411" s="2" t="s">
        <v>122</v>
      </c>
      <c r="J2411" s="2" t="s">
        <v>100</v>
      </c>
      <c r="K2411" s="2">
        <v>0.0</v>
      </c>
      <c r="L2411" s="6">
        <v>0.0</v>
      </c>
      <c r="M2411" s="6">
        <v>0.0</v>
      </c>
      <c r="N2411" s="6">
        <v>0.0</v>
      </c>
      <c r="O2411" s="6" t="s">
        <v>10348</v>
      </c>
      <c r="P2411" s="6"/>
      <c r="Q2411" s="6" t="s">
        <v>7568</v>
      </c>
      <c r="R2411" s="6" t="s">
        <v>3255</v>
      </c>
      <c r="S2411" s="6">
        <v>234.0</v>
      </c>
      <c r="T2411" s="6">
        <v>0.0</v>
      </c>
      <c r="U2411" s="6">
        <v>0.0</v>
      </c>
      <c r="V2411" s="6">
        <v>0.0</v>
      </c>
      <c r="W2411" s="6" t="s">
        <v>156</v>
      </c>
      <c r="X2411" s="6">
        <v>246.0</v>
      </c>
      <c r="Y2411" s="6">
        <v>0.0</v>
      </c>
      <c r="Z2411" s="6">
        <v>0.0</v>
      </c>
      <c r="AA2411" s="6">
        <v>0.0</v>
      </c>
      <c r="AB2411" s="6">
        <v>0.0</v>
      </c>
      <c r="AC2411" s="6">
        <v>0.0</v>
      </c>
      <c r="AD2411" s="6">
        <v>0.0</v>
      </c>
      <c r="AE2411" s="6">
        <v>0.0</v>
      </c>
      <c r="AF2411" s="6">
        <v>0.0</v>
      </c>
      <c r="AG2411" s="6" t="b">
        <v>1</v>
      </c>
      <c r="AH2411" s="6">
        <v>0.0</v>
      </c>
      <c r="AI2411" s="6">
        <v>0.0</v>
      </c>
      <c r="AJ2411" s="6">
        <v>0.0</v>
      </c>
      <c r="AK2411" s="6">
        <v>0.0</v>
      </c>
      <c r="AL2411" s="6">
        <v>0.0</v>
      </c>
      <c r="AM2411" s="6">
        <v>0.0</v>
      </c>
      <c r="AN2411" s="6">
        <v>0.0</v>
      </c>
      <c r="AO2411" s="6">
        <v>0.0</v>
      </c>
      <c r="AP2411" s="6">
        <v>0.0</v>
      </c>
      <c r="AQ2411" s="6" t="s">
        <v>157</v>
      </c>
      <c r="AR2411" s="6" t="s">
        <v>105</v>
      </c>
      <c r="AS2411" s="6">
        <v>0.0</v>
      </c>
      <c r="AT2411" s="7">
        <v>45811.0</v>
      </c>
      <c r="AU2411" s="6" t="s">
        <v>85</v>
      </c>
      <c r="AV2411" s="6">
        <v>0.0</v>
      </c>
      <c r="AW2411" s="6" t="s">
        <v>10348</v>
      </c>
      <c r="AX2411" s="6" t="s">
        <v>87</v>
      </c>
      <c r="AY2411" s="6" t="s">
        <v>87</v>
      </c>
      <c r="AZ2411" s="6" t="s">
        <v>108</v>
      </c>
      <c r="BA2411" s="6" t="s">
        <v>1212</v>
      </c>
      <c r="BB2411" s="6" t="s">
        <v>1213</v>
      </c>
      <c r="BC2411" s="6">
        <v>0.0</v>
      </c>
      <c r="BD2411" s="6">
        <v>0.0</v>
      </c>
      <c r="BE2411" s="6">
        <v>0.0</v>
      </c>
      <c r="BF2411" s="6">
        <v>0.0</v>
      </c>
      <c r="BG2411" s="6" t="s">
        <v>5917</v>
      </c>
      <c r="BH2411" s="8" t="s">
        <v>11372</v>
      </c>
      <c r="BI2411" s="6">
        <v>0.0</v>
      </c>
      <c r="BJ2411" s="6" t="str">
        <f t="shared" si="2180"/>
        <v/>
      </c>
      <c r="BK2411" s="6" t="str">
        <f t="shared" ref="BK2411:BO2411" si="2229">IFERROR(XLOOKUP($B2411,#REF!,#REF!,""),"")</f>
        <v/>
      </c>
      <c r="BL2411" s="6" t="str">
        <f t="shared" si="2229"/>
        <v/>
      </c>
      <c r="BM2411" s="6" t="str">
        <f t="shared" si="2229"/>
        <v/>
      </c>
      <c r="BN2411" s="6" t="str">
        <f t="shared" si="2229"/>
        <v/>
      </c>
      <c r="BO2411" s="6" t="str">
        <f t="shared" si="2229"/>
        <v/>
      </c>
      <c r="BP2411" s="6"/>
      <c r="BQ2411" s="6"/>
    </row>
    <row r="2412" ht="15.75" customHeight="1">
      <c r="A2412" s="5" t="s">
        <v>7253</v>
      </c>
      <c r="B2412" s="5" t="s">
        <v>11373</v>
      </c>
      <c r="C2412" s="5" t="s">
        <v>69</v>
      </c>
      <c r="D2412" s="5" t="s">
        <v>117</v>
      </c>
      <c r="E2412" s="19"/>
      <c r="F2412" s="2" t="s">
        <v>1812</v>
      </c>
      <c r="G2412" s="2" t="s">
        <v>5762</v>
      </c>
      <c r="H2412" s="2" t="s">
        <v>137</v>
      </c>
      <c r="I2412" s="2" t="s">
        <v>75</v>
      </c>
      <c r="J2412" s="2" t="s">
        <v>100</v>
      </c>
      <c r="K2412" s="2">
        <v>0.0</v>
      </c>
      <c r="L2412" s="6">
        <v>0.0</v>
      </c>
      <c r="M2412" s="6">
        <v>0.0</v>
      </c>
      <c r="N2412" s="6">
        <v>0.0</v>
      </c>
      <c r="O2412" s="6" t="s">
        <v>11374</v>
      </c>
      <c r="P2412" s="6"/>
      <c r="Q2412" s="6" t="s">
        <v>5764</v>
      </c>
      <c r="R2412" s="7">
        <v>45361.0</v>
      </c>
      <c r="S2412" s="6">
        <v>70.0</v>
      </c>
      <c r="T2412" s="6">
        <v>0.0</v>
      </c>
      <c r="U2412" s="7">
        <v>45935.0</v>
      </c>
      <c r="V2412" s="6">
        <v>0.0</v>
      </c>
      <c r="W2412" s="6" t="s">
        <v>127</v>
      </c>
      <c r="X2412" s="6">
        <v>0.0</v>
      </c>
      <c r="Y2412" s="6">
        <v>0.0</v>
      </c>
      <c r="Z2412" s="6">
        <v>0.0</v>
      </c>
      <c r="AA2412" s="6">
        <v>0.0</v>
      </c>
      <c r="AB2412" s="6">
        <v>0.0</v>
      </c>
      <c r="AC2412" s="6">
        <v>0.0</v>
      </c>
      <c r="AD2412" s="6">
        <v>0.0</v>
      </c>
      <c r="AE2412" s="6">
        <v>0.0</v>
      </c>
      <c r="AF2412" s="6">
        <v>0.0</v>
      </c>
      <c r="AG2412" s="6">
        <v>0.0</v>
      </c>
      <c r="AH2412" s="6">
        <v>0.0</v>
      </c>
      <c r="AI2412" s="6">
        <v>289.0</v>
      </c>
      <c r="AJ2412" s="6" t="b">
        <v>1</v>
      </c>
      <c r="AK2412" s="7">
        <v>45905.0</v>
      </c>
      <c r="AL2412" s="6">
        <v>1.0</v>
      </c>
      <c r="AM2412" s="6" t="b">
        <v>0</v>
      </c>
      <c r="AN2412" s="6">
        <v>0.0</v>
      </c>
      <c r="AO2412" s="6">
        <v>0.0</v>
      </c>
      <c r="AP2412" s="6">
        <v>0.0</v>
      </c>
      <c r="AQ2412" s="6" t="s">
        <v>128</v>
      </c>
      <c r="AR2412" s="6" t="s">
        <v>105</v>
      </c>
      <c r="AS2412" s="6" t="s">
        <v>1544</v>
      </c>
      <c r="AT2412" s="6" t="s">
        <v>1259</v>
      </c>
      <c r="AU2412" s="6" t="s">
        <v>107</v>
      </c>
      <c r="AV2412" s="6">
        <v>0.0</v>
      </c>
      <c r="AW2412" s="6" t="s">
        <v>11374</v>
      </c>
      <c r="AX2412" s="6" t="s">
        <v>87</v>
      </c>
      <c r="AY2412" s="6" t="s">
        <v>87</v>
      </c>
      <c r="AZ2412" s="6" t="s">
        <v>108</v>
      </c>
      <c r="BA2412" s="6" t="s">
        <v>1692</v>
      </c>
      <c r="BB2412" s="6" t="s">
        <v>1544</v>
      </c>
      <c r="BC2412" s="6">
        <v>0.0</v>
      </c>
      <c r="BD2412" s="6">
        <v>0.0</v>
      </c>
      <c r="BE2412" s="6">
        <v>0.0</v>
      </c>
      <c r="BF2412" s="6">
        <v>0.0</v>
      </c>
      <c r="BG2412" s="6" t="s">
        <v>2641</v>
      </c>
      <c r="BH2412" s="6">
        <v>0.0</v>
      </c>
      <c r="BI2412" s="6">
        <v>0.0</v>
      </c>
      <c r="BJ2412" s="6" t="str">
        <f t="shared" si="2180"/>
        <v/>
      </c>
      <c r="BK2412" s="6" t="str">
        <f t="shared" ref="BK2412:BO2412" si="2230">IFERROR(XLOOKUP($B2412,#REF!,#REF!,""),"")</f>
        <v/>
      </c>
      <c r="BL2412" s="6" t="str">
        <f t="shared" si="2230"/>
        <v/>
      </c>
      <c r="BM2412" s="6" t="str">
        <f t="shared" si="2230"/>
        <v/>
      </c>
      <c r="BN2412" s="6" t="str">
        <f t="shared" si="2230"/>
        <v/>
      </c>
      <c r="BO2412" s="6" t="str">
        <f t="shared" si="2230"/>
        <v/>
      </c>
      <c r="BP2412" s="6"/>
      <c r="BQ2412" s="6"/>
    </row>
    <row r="2413" ht="15.75" customHeight="1">
      <c r="A2413" s="5" t="s">
        <v>7253</v>
      </c>
      <c r="B2413" s="5" t="s">
        <v>11375</v>
      </c>
      <c r="C2413" s="5" t="s">
        <v>116</v>
      </c>
      <c r="D2413" s="5" t="s">
        <v>117</v>
      </c>
      <c r="E2413" s="19"/>
      <c r="F2413" s="2" t="s">
        <v>1812</v>
      </c>
      <c r="G2413" s="2" t="s">
        <v>11376</v>
      </c>
      <c r="H2413" s="2" t="s">
        <v>11377</v>
      </c>
      <c r="I2413" s="2" t="s">
        <v>122</v>
      </c>
      <c r="J2413" s="2" t="s">
        <v>100</v>
      </c>
      <c r="K2413" s="2">
        <v>0.0</v>
      </c>
      <c r="L2413" s="6">
        <v>0.0</v>
      </c>
      <c r="M2413" s="6">
        <v>0.0</v>
      </c>
      <c r="N2413" s="6">
        <v>0.0</v>
      </c>
      <c r="O2413" s="6" t="s">
        <v>11378</v>
      </c>
      <c r="P2413" s="6"/>
      <c r="Q2413" s="6" t="s">
        <v>11379</v>
      </c>
      <c r="R2413" s="7">
        <v>45269.0</v>
      </c>
      <c r="S2413" s="6">
        <v>41.0</v>
      </c>
      <c r="T2413" s="6">
        <v>0.0</v>
      </c>
      <c r="U2413" s="7">
        <v>45419.0</v>
      </c>
      <c r="V2413" s="6">
        <v>0.0</v>
      </c>
      <c r="W2413" s="6" t="s">
        <v>127</v>
      </c>
      <c r="X2413" s="6">
        <v>0.0</v>
      </c>
      <c r="Y2413" s="6">
        <v>0.0</v>
      </c>
      <c r="Z2413" s="6">
        <v>0.0</v>
      </c>
      <c r="AA2413" s="6">
        <v>0.0</v>
      </c>
      <c r="AB2413" s="6">
        <v>0.0</v>
      </c>
      <c r="AC2413" s="6">
        <v>0.0</v>
      </c>
      <c r="AD2413" s="6">
        <v>0.0</v>
      </c>
      <c r="AE2413" s="6">
        <v>0.0</v>
      </c>
      <c r="AF2413" s="6">
        <v>0.0</v>
      </c>
      <c r="AG2413" s="6">
        <v>0.0</v>
      </c>
      <c r="AH2413" s="6">
        <v>0.0</v>
      </c>
      <c r="AI2413" s="6">
        <v>337.0</v>
      </c>
      <c r="AJ2413" s="6" t="b">
        <v>1</v>
      </c>
      <c r="AK2413" s="7">
        <v>45419.0</v>
      </c>
      <c r="AL2413" s="6">
        <v>2.0</v>
      </c>
      <c r="AM2413" s="6" t="b">
        <v>0</v>
      </c>
      <c r="AN2413" s="6">
        <v>0.0</v>
      </c>
      <c r="AO2413" s="6">
        <v>0.0</v>
      </c>
      <c r="AP2413" s="6">
        <v>0.0</v>
      </c>
      <c r="AQ2413" s="6" t="s">
        <v>128</v>
      </c>
      <c r="AR2413" s="6" t="s">
        <v>105</v>
      </c>
      <c r="AS2413" s="7">
        <v>45324.0</v>
      </c>
      <c r="AT2413" s="6" t="s">
        <v>3209</v>
      </c>
      <c r="AU2413" s="6" t="s">
        <v>85</v>
      </c>
      <c r="AV2413" s="6">
        <v>0.0</v>
      </c>
      <c r="AW2413" s="6" t="s">
        <v>11378</v>
      </c>
      <c r="AX2413" s="6" t="s">
        <v>1179</v>
      </c>
      <c r="AY2413" s="6" t="s">
        <v>1179</v>
      </c>
      <c r="AZ2413" s="6" t="s">
        <v>108</v>
      </c>
      <c r="BA2413" s="6" t="s">
        <v>1438</v>
      </c>
      <c r="BB2413" s="7">
        <v>44937.0</v>
      </c>
      <c r="BC2413" s="6">
        <v>0.0</v>
      </c>
      <c r="BD2413" s="6">
        <v>0.0</v>
      </c>
      <c r="BE2413" s="6">
        <v>0.0</v>
      </c>
      <c r="BF2413" s="6">
        <v>0.0</v>
      </c>
      <c r="BG2413" s="6" t="s">
        <v>1452</v>
      </c>
      <c r="BH2413" s="6">
        <v>0.0</v>
      </c>
      <c r="BI2413" s="6">
        <v>0.0</v>
      </c>
      <c r="BJ2413" s="6" t="str">
        <f t="shared" si="2180"/>
        <v/>
      </c>
      <c r="BK2413" s="6" t="str">
        <f t="shared" ref="BK2413:BO2413" si="2231">IFERROR(XLOOKUP($B2413,#REF!,#REF!,""),"")</f>
        <v/>
      </c>
      <c r="BL2413" s="6" t="str">
        <f t="shared" si="2231"/>
        <v/>
      </c>
      <c r="BM2413" s="6" t="str">
        <f t="shared" si="2231"/>
        <v/>
      </c>
      <c r="BN2413" s="6" t="str">
        <f t="shared" si="2231"/>
        <v/>
      </c>
      <c r="BO2413" s="6" t="str">
        <f t="shared" si="2231"/>
        <v/>
      </c>
      <c r="BP2413" s="6"/>
      <c r="BQ2413" s="6"/>
    </row>
    <row r="2414" ht="15.75" customHeight="1">
      <c r="A2414" s="5" t="s">
        <v>7253</v>
      </c>
      <c r="B2414" s="5" t="s">
        <v>11380</v>
      </c>
      <c r="C2414" s="5" t="s">
        <v>69</v>
      </c>
      <c r="D2414" s="5" t="s">
        <v>117</v>
      </c>
      <c r="E2414" s="19"/>
      <c r="F2414" s="2" t="s">
        <v>1596</v>
      </c>
      <c r="G2414" s="2" t="s">
        <v>262</v>
      </c>
      <c r="H2414" s="2" t="s">
        <v>74</v>
      </c>
      <c r="I2414" s="2" t="s">
        <v>75</v>
      </c>
      <c r="J2414" s="2" t="s">
        <v>100</v>
      </c>
      <c r="K2414" s="2">
        <v>0.0</v>
      </c>
      <c r="L2414" s="6">
        <v>0.0</v>
      </c>
      <c r="M2414" s="6">
        <v>0.0</v>
      </c>
      <c r="N2414" s="6">
        <v>0.0</v>
      </c>
      <c r="O2414" s="6" t="s">
        <v>11381</v>
      </c>
      <c r="P2414" s="6"/>
      <c r="Q2414" s="6" t="s">
        <v>264</v>
      </c>
      <c r="R2414" s="6" t="s">
        <v>3093</v>
      </c>
      <c r="S2414" s="6">
        <v>82.0</v>
      </c>
      <c r="T2414" s="6">
        <v>0.0</v>
      </c>
      <c r="U2414" s="6" t="s">
        <v>1573</v>
      </c>
      <c r="V2414" s="6">
        <v>0.0</v>
      </c>
      <c r="W2414" s="6" t="s">
        <v>156</v>
      </c>
      <c r="X2414" s="6">
        <v>5.0</v>
      </c>
      <c r="Y2414" s="6">
        <v>0.0</v>
      </c>
      <c r="Z2414" s="6">
        <v>0.0</v>
      </c>
      <c r="AA2414" s="6">
        <v>0.0</v>
      </c>
      <c r="AB2414" s="6">
        <v>0.0</v>
      </c>
      <c r="AC2414" s="6">
        <v>0.0</v>
      </c>
      <c r="AD2414" s="6">
        <v>0.0</v>
      </c>
      <c r="AE2414" s="6">
        <v>0.0</v>
      </c>
      <c r="AF2414" s="6">
        <v>0.0</v>
      </c>
      <c r="AG2414" s="6">
        <v>0.0</v>
      </c>
      <c r="AH2414" s="6">
        <v>0.0</v>
      </c>
      <c r="AI2414" s="6">
        <v>0.0</v>
      </c>
      <c r="AJ2414" s="6">
        <v>0.0</v>
      </c>
      <c r="AK2414" s="6">
        <v>0.0</v>
      </c>
      <c r="AL2414" s="6">
        <v>0.0</v>
      </c>
      <c r="AM2414" s="6">
        <v>0.0</v>
      </c>
      <c r="AN2414" s="6">
        <v>0.0</v>
      </c>
      <c r="AO2414" s="6">
        <v>0.0</v>
      </c>
      <c r="AP2414" s="6">
        <v>0.0</v>
      </c>
      <c r="AQ2414" s="6" t="s">
        <v>1861</v>
      </c>
      <c r="AR2414" s="6" t="s">
        <v>105</v>
      </c>
      <c r="AS2414" s="7">
        <v>45575.0</v>
      </c>
      <c r="AT2414" s="6" t="s">
        <v>255</v>
      </c>
      <c r="AU2414" s="6" t="s">
        <v>107</v>
      </c>
      <c r="AV2414" s="6">
        <v>0.0</v>
      </c>
      <c r="AW2414" s="6" t="s">
        <v>11381</v>
      </c>
      <c r="AX2414" s="6" t="s">
        <v>87</v>
      </c>
      <c r="AY2414" s="6" t="s">
        <v>87</v>
      </c>
      <c r="AZ2414" s="6" t="s">
        <v>108</v>
      </c>
      <c r="BA2414" s="6" t="s">
        <v>1692</v>
      </c>
      <c r="BB2414" s="7">
        <v>45575.0</v>
      </c>
      <c r="BC2414" s="6">
        <v>0.0</v>
      </c>
      <c r="BD2414" s="6">
        <v>0.0</v>
      </c>
      <c r="BE2414" s="6">
        <v>0.0</v>
      </c>
      <c r="BF2414" s="6">
        <v>0.0</v>
      </c>
      <c r="BG2414" s="6" t="s">
        <v>11382</v>
      </c>
      <c r="BH2414" s="6">
        <v>0.0</v>
      </c>
      <c r="BI2414" s="6">
        <v>0.0</v>
      </c>
      <c r="BJ2414" s="6" t="str">
        <f t="shared" si="2180"/>
        <v/>
      </c>
      <c r="BK2414" s="6" t="str">
        <f t="shared" ref="BK2414:BO2414" si="2232">IFERROR(XLOOKUP($B2414,#REF!,#REF!,""),"")</f>
        <v/>
      </c>
      <c r="BL2414" s="6" t="str">
        <f t="shared" si="2232"/>
        <v/>
      </c>
      <c r="BM2414" s="6" t="str">
        <f t="shared" si="2232"/>
        <v/>
      </c>
      <c r="BN2414" s="6" t="str">
        <f t="shared" si="2232"/>
        <v/>
      </c>
      <c r="BO2414" s="6" t="str">
        <f t="shared" si="2232"/>
        <v/>
      </c>
      <c r="BP2414" s="6"/>
      <c r="BQ2414" s="6"/>
    </row>
    <row r="2415" ht="15.75" customHeight="1">
      <c r="A2415" s="5" t="s">
        <v>7253</v>
      </c>
      <c r="B2415" s="5" t="s">
        <v>11383</v>
      </c>
      <c r="C2415" s="5" t="s">
        <v>478</v>
      </c>
      <c r="D2415" s="5" t="s">
        <v>117</v>
      </c>
      <c r="E2415" s="19"/>
      <c r="F2415" s="2" t="s">
        <v>11384</v>
      </c>
      <c r="G2415" s="2" t="s">
        <v>11385</v>
      </c>
      <c r="H2415" s="2" t="s">
        <v>536</v>
      </c>
      <c r="I2415" s="2" t="s">
        <v>483</v>
      </c>
      <c r="J2415" s="2" t="s">
        <v>100</v>
      </c>
      <c r="K2415" s="2">
        <v>0.0</v>
      </c>
      <c r="L2415" s="6">
        <v>0.0</v>
      </c>
      <c r="M2415" s="6">
        <v>0.0</v>
      </c>
      <c r="N2415" s="6">
        <v>0.0</v>
      </c>
      <c r="O2415" s="6" t="s">
        <v>11386</v>
      </c>
      <c r="P2415" s="6" t="s">
        <v>2223</v>
      </c>
      <c r="Q2415" s="6" t="s">
        <v>11387</v>
      </c>
      <c r="R2415" s="6" t="s">
        <v>472</v>
      </c>
      <c r="S2415" s="6">
        <v>661.0</v>
      </c>
      <c r="T2415" s="6">
        <v>0.0</v>
      </c>
      <c r="U2415" s="6">
        <v>0.0</v>
      </c>
      <c r="V2415" s="6" t="s">
        <v>635</v>
      </c>
      <c r="W2415" s="6" t="s">
        <v>127</v>
      </c>
      <c r="X2415" s="6">
        <v>0.0</v>
      </c>
      <c r="Y2415" s="6">
        <v>0.0</v>
      </c>
      <c r="Z2415" s="6">
        <v>0.0</v>
      </c>
      <c r="AA2415" s="6">
        <v>0.0</v>
      </c>
      <c r="AB2415" s="6">
        <v>0.0</v>
      </c>
      <c r="AC2415" s="6">
        <v>0.0</v>
      </c>
      <c r="AD2415" s="6">
        <v>0.0</v>
      </c>
      <c r="AE2415" s="6">
        <v>0.0</v>
      </c>
      <c r="AF2415" s="6" t="b">
        <v>1</v>
      </c>
      <c r="AG2415" s="6">
        <v>0.0</v>
      </c>
      <c r="AH2415" s="6">
        <v>0.0</v>
      </c>
      <c r="AI2415" s="6">
        <v>689.0</v>
      </c>
      <c r="AJ2415" s="6" t="b">
        <v>1</v>
      </c>
      <c r="AK2415" s="6" t="s">
        <v>2977</v>
      </c>
      <c r="AL2415" s="6">
        <v>1.0</v>
      </c>
      <c r="AM2415" s="6" t="b">
        <v>0</v>
      </c>
      <c r="AN2415" s="6">
        <v>20000.0</v>
      </c>
      <c r="AO2415" s="6">
        <v>0.0</v>
      </c>
      <c r="AP2415" s="6">
        <v>3000.0</v>
      </c>
      <c r="AQ2415" s="6" t="s">
        <v>128</v>
      </c>
      <c r="AR2415" s="6" t="s">
        <v>83</v>
      </c>
      <c r="AS2415" s="6">
        <v>0.0</v>
      </c>
      <c r="AT2415" s="7">
        <v>45177.0</v>
      </c>
      <c r="AU2415" s="6" t="s">
        <v>107</v>
      </c>
      <c r="AV2415" s="6">
        <v>0.0</v>
      </c>
      <c r="AW2415" s="6" t="s">
        <v>86</v>
      </c>
      <c r="AX2415" s="6" t="s">
        <v>87</v>
      </c>
      <c r="AY2415" s="6" t="s">
        <v>87</v>
      </c>
      <c r="AZ2415" s="6" t="s">
        <v>88</v>
      </c>
      <c r="BA2415" s="6" t="s">
        <v>2408</v>
      </c>
      <c r="BB2415" s="6" t="s">
        <v>472</v>
      </c>
      <c r="BC2415" s="6">
        <v>0.0</v>
      </c>
      <c r="BD2415" s="6">
        <v>0.0</v>
      </c>
      <c r="BE2415" s="6">
        <v>0.0</v>
      </c>
      <c r="BF2415" s="6">
        <v>0.0</v>
      </c>
      <c r="BG2415" s="6" t="s">
        <v>5559</v>
      </c>
      <c r="BH2415" s="6">
        <v>0.0</v>
      </c>
      <c r="BI2415" s="6">
        <v>0.0</v>
      </c>
      <c r="BJ2415" s="6" t="str">
        <f t="shared" si="2180"/>
        <v/>
      </c>
      <c r="BK2415" s="6" t="str">
        <f t="shared" ref="BK2415:BO2415" si="2233">IFERROR(XLOOKUP($B2415,#REF!,#REF!,""),"")</f>
        <v/>
      </c>
      <c r="BL2415" s="6" t="str">
        <f t="shared" si="2233"/>
        <v/>
      </c>
      <c r="BM2415" s="6" t="str">
        <f t="shared" si="2233"/>
        <v/>
      </c>
      <c r="BN2415" s="6" t="str">
        <f t="shared" si="2233"/>
        <v/>
      </c>
      <c r="BO2415" s="6" t="str">
        <f t="shared" si="2233"/>
        <v/>
      </c>
      <c r="BP2415" s="6"/>
      <c r="BQ2415" s="6"/>
    </row>
    <row r="2416" ht="15.75" customHeight="1">
      <c r="A2416" s="5" t="s">
        <v>7253</v>
      </c>
      <c r="B2416" s="5" t="s">
        <v>11388</v>
      </c>
      <c r="C2416" s="5" t="s">
        <v>478</v>
      </c>
      <c r="D2416" s="5" t="s">
        <v>117</v>
      </c>
      <c r="E2416" s="19"/>
      <c r="F2416" s="2" t="s">
        <v>309</v>
      </c>
      <c r="G2416" s="2" t="s">
        <v>4171</v>
      </c>
      <c r="H2416" s="2" t="s">
        <v>482</v>
      </c>
      <c r="I2416" s="2" t="s">
        <v>483</v>
      </c>
      <c r="J2416" s="2" t="s">
        <v>100</v>
      </c>
      <c r="K2416" s="2">
        <v>0.0</v>
      </c>
      <c r="L2416" s="6">
        <v>0.0</v>
      </c>
      <c r="M2416" s="6">
        <v>0.0</v>
      </c>
      <c r="N2416" s="6">
        <v>0.0</v>
      </c>
      <c r="O2416" s="6" t="s">
        <v>11389</v>
      </c>
      <c r="P2416" s="6" t="s">
        <v>2223</v>
      </c>
      <c r="Q2416" s="6" t="s">
        <v>6773</v>
      </c>
      <c r="R2416" s="6" t="s">
        <v>7057</v>
      </c>
      <c r="S2416" s="6">
        <v>219.0</v>
      </c>
      <c r="T2416" s="6">
        <v>0.0</v>
      </c>
      <c r="U2416" s="7">
        <v>45718.0</v>
      </c>
      <c r="V2416" s="6">
        <v>0.0</v>
      </c>
      <c r="W2416" s="6" t="s">
        <v>127</v>
      </c>
      <c r="X2416" s="6">
        <v>0.0</v>
      </c>
      <c r="Y2416" s="6">
        <v>0.0</v>
      </c>
      <c r="Z2416" s="6">
        <v>0.0</v>
      </c>
      <c r="AA2416" s="6">
        <v>0.0</v>
      </c>
      <c r="AB2416" s="6">
        <v>0.0</v>
      </c>
      <c r="AC2416" s="6">
        <v>0.0</v>
      </c>
      <c r="AD2416" s="6">
        <v>0.0</v>
      </c>
      <c r="AE2416" s="6">
        <v>0.0</v>
      </c>
      <c r="AF2416" s="6">
        <v>0.0</v>
      </c>
      <c r="AG2416" s="6">
        <v>0.0</v>
      </c>
      <c r="AH2416" s="6">
        <v>0.0</v>
      </c>
      <c r="AI2416" s="6">
        <v>553.0</v>
      </c>
      <c r="AJ2416" s="6" t="b">
        <v>1</v>
      </c>
      <c r="AK2416" s="6" t="s">
        <v>325</v>
      </c>
      <c r="AL2416" s="6">
        <v>1.0</v>
      </c>
      <c r="AM2416" s="6" t="b">
        <v>0</v>
      </c>
      <c r="AN2416" s="6">
        <v>0.0</v>
      </c>
      <c r="AO2416" s="6">
        <v>0.0</v>
      </c>
      <c r="AP2416" s="6">
        <v>0.0</v>
      </c>
      <c r="AQ2416" s="6" t="s">
        <v>128</v>
      </c>
      <c r="AR2416" s="6" t="s">
        <v>105</v>
      </c>
      <c r="AS2416" s="6">
        <v>0.0</v>
      </c>
      <c r="AT2416" s="7">
        <v>45355.0</v>
      </c>
      <c r="AU2416" s="6" t="s">
        <v>107</v>
      </c>
      <c r="AV2416" s="6">
        <v>0.0</v>
      </c>
      <c r="AW2416" s="6" t="s">
        <v>11389</v>
      </c>
      <c r="AX2416" s="6" t="s">
        <v>87</v>
      </c>
      <c r="AY2416" s="6" t="s">
        <v>87</v>
      </c>
      <c r="AZ2416" s="6" t="s">
        <v>108</v>
      </c>
      <c r="BA2416" s="6" t="s">
        <v>1158</v>
      </c>
      <c r="BB2416" s="7">
        <v>45638.0</v>
      </c>
      <c r="BC2416" s="6">
        <v>0.0</v>
      </c>
      <c r="BD2416" s="6">
        <v>0.0</v>
      </c>
      <c r="BE2416" s="6">
        <v>0.0</v>
      </c>
      <c r="BF2416" s="6">
        <v>0.0</v>
      </c>
      <c r="BG2416" s="6" t="s">
        <v>4016</v>
      </c>
      <c r="BH2416" s="6">
        <v>0.0</v>
      </c>
      <c r="BI2416" s="6">
        <v>0.0</v>
      </c>
      <c r="BJ2416" s="6" t="str">
        <f t="shared" si="2180"/>
        <v/>
      </c>
      <c r="BK2416" s="6" t="str">
        <f t="shared" ref="BK2416:BO2416" si="2234">IFERROR(XLOOKUP($B2416,#REF!,#REF!,""),"")</f>
        <v/>
      </c>
      <c r="BL2416" s="6" t="str">
        <f t="shared" si="2234"/>
        <v/>
      </c>
      <c r="BM2416" s="6" t="str">
        <f t="shared" si="2234"/>
        <v/>
      </c>
      <c r="BN2416" s="6" t="str">
        <f t="shared" si="2234"/>
        <v/>
      </c>
      <c r="BO2416" s="6" t="str">
        <f t="shared" si="2234"/>
        <v/>
      </c>
      <c r="BP2416" s="6"/>
      <c r="BQ2416" s="6"/>
    </row>
    <row r="2417" ht="15.75" customHeight="1">
      <c r="A2417" s="5" t="s">
        <v>7253</v>
      </c>
      <c r="B2417" s="5" t="s">
        <v>11390</v>
      </c>
      <c r="C2417" s="5" t="s">
        <v>1486</v>
      </c>
      <c r="D2417" s="5" t="s">
        <v>117</v>
      </c>
      <c r="E2417" s="19"/>
      <c r="F2417" s="2" t="s">
        <v>1812</v>
      </c>
      <c r="G2417" s="2" t="s">
        <v>7344</v>
      </c>
      <c r="H2417" s="2" t="s">
        <v>1523</v>
      </c>
      <c r="I2417" s="2" t="s">
        <v>1524</v>
      </c>
      <c r="J2417" s="2" t="s">
        <v>100</v>
      </c>
      <c r="K2417" s="2">
        <v>0.0</v>
      </c>
      <c r="L2417" s="6">
        <v>0.0</v>
      </c>
      <c r="M2417" s="6">
        <v>0.0</v>
      </c>
      <c r="N2417" s="6">
        <v>0.0</v>
      </c>
      <c r="O2417" s="6" t="s">
        <v>11391</v>
      </c>
      <c r="P2417" s="6"/>
      <c r="Q2417" s="6" t="s">
        <v>9189</v>
      </c>
      <c r="R2417" s="6" t="s">
        <v>441</v>
      </c>
      <c r="S2417" s="6">
        <v>233.0</v>
      </c>
      <c r="T2417" s="6">
        <v>0.0</v>
      </c>
      <c r="U2417" s="6">
        <v>0.0</v>
      </c>
      <c r="V2417" s="6" t="s">
        <v>731</v>
      </c>
      <c r="W2417" s="6" t="s">
        <v>156</v>
      </c>
      <c r="X2417" s="6">
        <v>112.0</v>
      </c>
      <c r="Y2417" s="6">
        <v>0.0</v>
      </c>
      <c r="Z2417" s="6">
        <v>0.0</v>
      </c>
      <c r="AA2417" s="6">
        <v>0.0</v>
      </c>
      <c r="AB2417" s="6">
        <v>0.0</v>
      </c>
      <c r="AC2417" s="6">
        <v>0.0</v>
      </c>
      <c r="AD2417" s="6">
        <v>0.0</v>
      </c>
      <c r="AE2417" s="6">
        <v>0.0</v>
      </c>
      <c r="AF2417" s="6" t="b">
        <v>1</v>
      </c>
      <c r="AG2417" s="6" t="b">
        <v>1</v>
      </c>
      <c r="AH2417" s="6">
        <v>0.0</v>
      </c>
      <c r="AI2417" s="6">
        <v>0.0</v>
      </c>
      <c r="AJ2417" s="6">
        <v>0.0</v>
      </c>
      <c r="AK2417" s="6">
        <v>0.0</v>
      </c>
      <c r="AL2417" s="6">
        <v>1.0</v>
      </c>
      <c r="AM2417" s="6" t="b">
        <v>1</v>
      </c>
      <c r="AN2417" s="6">
        <v>0.0</v>
      </c>
      <c r="AO2417" s="6">
        <v>0.0</v>
      </c>
      <c r="AP2417" s="6">
        <v>0.0</v>
      </c>
      <c r="AQ2417" s="6" t="s">
        <v>82</v>
      </c>
      <c r="AR2417" s="6" t="s">
        <v>105</v>
      </c>
      <c r="AS2417" s="6">
        <v>0.0</v>
      </c>
      <c r="AT2417" s="6" t="s">
        <v>708</v>
      </c>
      <c r="AU2417" s="6" t="s">
        <v>107</v>
      </c>
      <c r="AV2417" s="6">
        <v>0.0</v>
      </c>
      <c r="AW2417" s="6" t="s">
        <v>11391</v>
      </c>
      <c r="AX2417" s="6" t="s">
        <v>87</v>
      </c>
      <c r="AY2417" s="6" t="s">
        <v>87</v>
      </c>
      <c r="AZ2417" s="6" t="s">
        <v>108</v>
      </c>
      <c r="BA2417" s="6" t="s">
        <v>7636</v>
      </c>
      <c r="BB2417" s="6" t="s">
        <v>1167</v>
      </c>
      <c r="BC2417" s="6">
        <v>0.0</v>
      </c>
      <c r="BD2417" s="6">
        <v>0.0</v>
      </c>
      <c r="BE2417" s="6">
        <v>0.0</v>
      </c>
      <c r="BF2417" s="6">
        <v>0.0</v>
      </c>
      <c r="BG2417" s="6" t="s">
        <v>7755</v>
      </c>
      <c r="BH2417" s="6">
        <v>0.0</v>
      </c>
      <c r="BI2417" s="6">
        <v>0.0</v>
      </c>
      <c r="BJ2417" s="6" t="str">
        <f t="shared" si="2180"/>
        <v/>
      </c>
      <c r="BK2417" s="6" t="str">
        <f t="shared" ref="BK2417:BO2417" si="2235">IFERROR(XLOOKUP($B2417,#REF!,#REF!,""),"")</f>
        <v/>
      </c>
      <c r="BL2417" s="6" t="str">
        <f t="shared" si="2235"/>
        <v/>
      </c>
      <c r="BM2417" s="6" t="str">
        <f t="shared" si="2235"/>
        <v/>
      </c>
      <c r="BN2417" s="6" t="str">
        <f t="shared" si="2235"/>
        <v/>
      </c>
      <c r="BO2417" s="6" t="str">
        <f t="shared" si="2235"/>
        <v/>
      </c>
      <c r="BP2417" s="6"/>
      <c r="BQ2417" s="6"/>
    </row>
    <row r="2418" ht="15.75" customHeight="1">
      <c r="A2418" s="5" t="s">
        <v>7253</v>
      </c>
      <c r="B2418" s="5" t="s">
        <v>11392</v>
      </c>
      <c r="C2418" s="5" t="s">
        <v>429</v>
      </c>
      <c r="D2418" s="5" t="s">
        <v>117</v>
      </c>
      <c r="E2418" s="19"/>
      <c r="F2418" s="2" t="s">
        <v>1812</v>
      </c>
      <c r="G2418" s="2" t="s">
        <v>9715</v>
      </c>
      <c r="H2418" s="2" t="s">
        <v>6554</v>
      </c>
      <c r="I2418" s="2" t="s">
        <v>433</v>
      </c>
      <c r="J2418" s="2" t="s">
        <v>100</v>
      </c>
      <c r="K2418" s="2">
        <v>0.0</v>
      </c>
      <c r="L2418" s="6">
        <v>0.0</v>
      </c>
      <c r="M2418" s="6">
        <v>0.0</v>
      </c>
      <c r="N2418" s="6">
        <v>0.0</v>
      </c>
      <c r="O2418" s="6" t="s">
        <v>11393</v>
      </c>
      <c r="P2418" s="6" t="s">
        <v>5104</v>
      </c>
      <c r="Q2418" s="6" t="s">
        <v>5153</v>
      </c>
      <c r="R2418" s="6" t="s">
        <v>3499</v>
      </c>
      <c r="S2418" s="6">
        <v>50.0</v>
      </c>
      <c r="T2418" s="6">
        <v>0.0</v>
      </c>
      <c r="U2418" s="7">
        <v>45547.0</v>
      </c>
      <c r="V2418" s="6">
        <v>0.0</v>
      </c>
      <c r="W2418" s="6" t="s">
        <v>127</v>
      </c>
      <c r="X2418" s="6">
        <v>0.0</v>
      </c>
      <c r="Y2418" s="6">
        <v>0.0</v>
      </c>
      <c r="Z2418" s="6">
        <v>0.0</v>
      </c>
      <c r="AA2418" s="6">
        <v>0.0</v>
      </c>
      <c r="AB2418" s="6">
        <v>0.0</v>
      </c>
      <c r="AC2418" s="6">
        <v>0.0</v>
      </c>
      <c r="AD2418" s="6">
        <v>0.0</v>
      </c>
      <c r="AE2418" s="6">
        <v>0.0</v>
      </c>
      <c r="AF2418" s="6">
        <v>0.0</v>
      </c>
      <c r="AG2418" s="6">
        <v>0.0</v>
      </c>
      <c r="AH2418" s="6">
        <v>0.0</v>
      </c>
      <c r="AI2418" s="6">
        <v>439.0</v>
      </c>
      <c r="AJ2418" s="6" t="b">
        <v>1</v>
      </c>
      <c r="AK2418" s="7">
        <v>45577.0</v>
      </c>
      <c r="AL2418" s="6">
        <v>2.0</v>
      </c>
      <c r="AM2418" s="6" t="b">
        <v>0</v>
      </c>
      <c r="AN2418" s="6">
        <v>0.0</v>
      </c>
      <c r="AO2418" s="6">
        <v>0.0</v>
      </c>
      <c r="AP2418" s="6">
        <v>0.0</v>
      </c>
      <c r="AQ2418" s="6" t="s">
        <v>128</v>
      </c>
      <c r="AR2418" s="6" t="s">
        <v>105</v>
      </c>
      <c r="AS2418" s="6">
        <v>0.0</v>
      </c>
      <c r="AT2418" s="6" t="s">
        <v>1860</v>
      </c>
      <c r="AU2418" s="6" t="s">
        <v>107</v>
      </c>
      <c r="AV2418" s="6">
        <v>0.0</v>
      </c>
      <c r="AW2418" s="6" t="s">
        <v>11393</v>
      </c>
      <c r="AX2418" s="6" t="s">
        <v>87</v>
      </c>
      <c r="AY2418" s="6" t="s">
        <v>87</v>
      </c>
      <c r="AZ2418" s="6" t="s">
        <v>108</v>
      </c>
      <c r="BA2418" s="6" t="s">
        <v>1817</v>
      </c>
      <c r="BB2418" s="6" t="s">
        <v>300</v>
      </c>
      <c r="BC2418" s="6">
        <v>0.0</v>
      </c>
      <c r="BD2418" s="6">
        <v>0.0</v>
      </c>
      <c r="BE2418" s="6">
        <v>0.0</v>
      </c>
      <c r="BF2418" s="6">
        <v>0.0</v>
      </c>
      <c r="BG2418" s="6" t="s">
        <v>1818</v>
      </c>
      <c r="BH2418" s="6">
        <v>0.0</v>
      </c>
      <c r="BI2418" s="6">
        <v>0.0</v>
      </c>
      <c r="BJ2418" s="6" t="str">
        <f t="shared" si="2180"/>
        <v/>
      </c>
      <c r="BK2418" s="6" t="str">
        <f t="shared" ref="BK2418:BO2418" si="2236">IFERROR(XLOOKUP($B2418,#REF!,#REF!,""),"")</f>
        <v/>
      </c>
      <c r="BL2418" s="6" t="str">
        <f t="shared" si="2236"/>
        <v/>
      </c>
      <c r="BM2418" s="6" t="str">
        <f t="shared" si="2236"/>
        <v/>
      </c>
      <c r="BN2418" s="6" t="str">
        <f t="shared" si="2236"/>
        <v/>
      </c>
      <c r="BO2418" s="6" t="str">
        <f t="shared" si="2236"/>
        <v/>
      </c>
      <c r="BP2418" s="6"/>
      <c r="BQ2418" s="6"/>
    </row>
    <row r="2419" ht="15.75" customHeight="1">
      <c r="A2419" s="5" t="s">
        <v>7253</v>
      </c>
      <c r="B2419" s="5" t="s">
        <v>11394</v>
      </c>
      <c r="C2419" s="5" t="s">
        <v>429</v>
      </c>
      <c r="D2419" s="5" t="s">
        <v>70</v>
      </c>
      <c r="E2419" s="19"/>
      <c r="F2419" s="2" t="s">
        <v>1812</v>
      </c>
      <c r="G2419" s="2" t="s">
        <v>10829</v>
      </c>
      <c r="H2419" s="2" t="s">
        <v>6554</v>
      </c>
      <c r="I2419" s="2" t="s">
        <v>433</v>
      </c>
      <c r="J2419" s="2" t="s">
        <v>100</v>
      </c>
      <c r="K2419" s="2">
        <v>0.0</v>
      </c>
      <c r="L2419" s="6">
        <v>0.0</v>
      </c>
      <c r="M2419" s="6">
        <v>0.0</v>
      </c>
      <c r="N2419" s="6">
        <v>0.0</v>
      </c>
      <c r="O2419" s="6" t="s">
        <v>11395</v>
      </c>
      <c r="P2419" s="6" t="s">
        <v>5104</v>
      </c>
      <c r="Q2419" s="6" t="s">
        <v>11396</v>
      </c>
      <c r="R2419" s="6" t="s">
        <v>9684</v>
      </c>
      <c r="S2419" s="6">
        <v>110.0</v>
      </c>
      <c r="T2419" s="6">
        <v>0.0</v>
      </c>
      <c r="U2419" s="6">
        <v>0.0</v>
      </c>
      <c r="V2419" s="6">
        <v>0.0</v>
      </c>
      <c r="W2419" s="6" t="s">
        <v>81</v>
      </c>
      <c r="X2419" s="6">
        <v>749.0</v>
      </c>
      <c r="Y2419" s="6">
        <v>0.0</v>
      </c>
      <c r="Z2419" s="6">
        <v>0.0</v>
      </c>
      <c r="AA2419" s="6">
        <v>0.0</v>
      </c>
      <c r="AB2419" s="6">
        <v>0.0</v>
      </c>
      <c r="AC2419" s="6">
        <v>0.0</v>
      </c>
      <c r="AD2419" s="6">
        <v>0.0</v>
      </c>
      <c r="AE2419" s="6">
        <v>0.0</v>
      </c>
      <c r="AF2419" s="6">
        <v>0.0</v>
      </c>
      <c r="AG2419" s="6" t="b">
        <v>1</v>
      </c>
      <c r="AH2419" s="6" t="b">
        <v>1</v>
      </c>
      <c r="AI2419" s="6">
        <v>0.0</v>
      </c>
      <c r="AJ2419" s="6">
        <v>0.0</v>
      </c>
      <c r="AK2419" s="6">
        <v>0.0</v>
      </c>
      <c r="AL2419" s="6">
        <v>0.0</v>
      </c>
      <c r="AM2419" s="6">
        <v>0.0</v>
      </c>
      <c r="AN2419" s="6">
        <v>0.0</v>
      </c>
      <c r="AO2419" s="6">
        <v>0.0</v>
      </c>
      <c r="AP2419" s="6">
        <v>0.0</v>
      </c>
      <c r="AQ2419" s="6" t="s">
        <v>82</v>
      </c>
      <c r="AR2419" s="6" t="s">
        <v>105</v>
      </c>
      <c r="AS2419" s="6">
        <v>0.0</v>
      </c>
      <c r="AT2419" s="7">
        <v>45475.0</v>
      </c>
      <c r="AU2419" s="6" t="s">
        <v>107</v>
      </c>
      <c r="AV2419" s="6">
        <v>0.0</v>
      </c>
      <c r="AW2419" s="6" t="s">
        <v>11395</v>
      </c>
      <c r="AX2419" s="6" t="s">
        <v>87</v>
      </c>
      <c r="AY2419" s="6" t="s">
        <v>87</v>
      </c>
      <c r="AZ2419" s="6" t="s">
        <v>108</v>
      </c>
      <c r="BA2419" s="6" t="s">
        <v>2910</v>
      </c>
      <c r="BB2419" s="6" t="s">
        <v>2672</v>
      </c>
      <c r="BC2419" s="6">
        <v>0.0</v>
      </c>
      <c r="BD2419" s="6">
        <v>0.0</v>
      </c>
      <c r="BE2419" s="6">
        <v>0.0</v>
      </c>
      <c r="BF2419" s="6">
        <v>0.0</v>
      </c>
      <c r="BG2419" s="6" t="s">
        <v>4559</v>
      </c>
      <c r="BH2419" s="6">
        <v>0.0</v>
      </c>
      <c r="BI2419" s="6">
        <v>0.0</v>
      </c>
      <c r="BJ2419" s="6" t="str">
        <f t="shared" si="2180"/>
        <v/>
      </c>
      <c r="BK2419" s="6" t="str">
        <f t="shared" ref="BK2419:BO2419" si="2237">IFERROR(XLOOKUP($B2419,#REF!,#REF!,""),"")</f>
        <v/>
      </c>
      <c r="BL2419" s="6" t="str">
        <f t="shared" si="2237"/>
        <v/>
      </c>
      <c r="BM2419" s="6" t="str">
        <f t="shared" si="2237"/>
        <v/>
      </c>
      <c r="BN2419" s="6" t="str">
        <f t="shared" si="2237"/>
        <v/>
      </c>
      <c r="BO2419" s="6" t="str">
        <f t="shared" si="2237"/>
        <v/>
      </c>
      <c r="BP2419" s="6"/>
      <c r="BQ2419" s="6"/>
    </row>
    <row r="2420" ht="15.75" customHeight="1">
      <c r="A2420" s="5" t="s">
        <v>7253</v>
      </c>
      <c r="B2420" s="5" t="s">
        <v>11397</v>
      </c>
      <c r="C2420" s="5" t="s">
        <v>69</v>
      </c>
      <c r="D2420" s="5" t="s">
        <v>117</v>
      </c>
      <c r="E2420" s="19"/>
      <c r="F2420" s="2" t="s">
        <v>1812</v>
      </c>
      <c r="G2420" s="2" t="s">
        <v>4989</v>
      </c>
      <c r="H2420" s="2" t="s">
        <v>4990</v>
      </c>
      <c r="I2420" s="2" t="s">
        <v>75</v>
      </c>
      <c r="J2420" s="2" t="s">
        <v>100</v>
      </c>
      <c r="K2420" s="2">
        <v>0.0</v>
      </c>
      <c r="L2420" s="6">
        <v>0.0</v>
      </c>
      <c r="M2420" s="6">
        <v>0.0</v>
      </c>
      <c r="N2420" s="6">
        <v>0.0</v>
      </c>
      <c r="O2420" s="6" t="s">
        <v>11398</v>
      </c>
      <c r="P2420" s="6"/>
      <c r="Q2420" s="6" t="s">
        <v>11399</v>
      </c>
      <c r="R2420" s="6" t="s">
        <v>802</v>
      </c>
      <c r="S2420" s="6">
        <v>74.0</v>
      </c>
      <c r="T2420" s="6">
        <v>0.0</v>
      </c>
      <c r="U2420" s="7">
        <v>45841.0</v>
      </c>
      <c r="V2420" s="6">
        <v>0.0</v>
      </c>
      <c r="W2420" s="6" t="s">
        <v>127</v>
      </c>
      <c r="X2420" s="6">
        <v>0.0</v>
      </c>
      <c r="Y2420" s="6">
        <v>0.0</v>
      </c>
      <c r="Z2420" s="6">
        <v>0.0</v>
      </c>
      <c r="AA2420" s="6">
        <v>0.0</v>
      </c>
      <c r="AB2420" s="6">
        <v>0.0</v>
      </c>
      <c r="AC2420" s="6">
        <v>0.0</v>
      </c>
      <c r="AD2420" s="6" t="b">
        <v>1</v>
      </c>
      <c r="AE2420" s="7">
        <v>45903.0</v>
      </c>
      <c r="AF2420" s="6" t="b">
        <v>1</v>
      </c>
      <c r="AG2420" s="6">
        <v>0.0</v>
      </c>
      <c r="AH2420" s="6">
        <v>0.0</v>
      </c>
      <c r="AI2420" s="6">
        <v>535.0</v>
      </c>
      <c r="AJ2420" s="6" t="b">
        <v>1</v>
      </c>
      <c r="AK2420" s="6" t="s">
        <v>2970</v>
      </c>
      <c r="AL2420" s="6">
        <v>1.0</v>
      </c>
      <c r="AM2420" s="6" t="b">
        <v>0</v>
      </c>
      <c r="AN2420" s="6">
        <v>0.0</v>
      </c>
      <c r="AO2420" s="6">
        <v>0.0</v>
      </c>
      <c r="AP2420" s="6">
        <v>0.0</v>
      </c>
      <c r="AQ2420" s="6" t="s">
        <v>128</v>
      </c>
      <c r="AR2420" s="6" t="s">
        <v>105</v>
      </c>
      <c r="AS2420" s="6" t="s">
        <v>2672</v>
      </c>
      <c r="AT2420" s="6" t="s">
        <v>899</v>
      </c>
      <c r="AU2420" s="6" t="s">
        <v>107</v>
      </c>
      <c r="AV2420" s="6">
        <v>0.0</v>
      </c>
      <c r="AW2420" s="6" t="s">
        <v>11398</v>
      </c>
      <c r="AX2420" s="6" t="s">
        <v>87</v>
      </c>
      <c r="AY2420" s="6" t="s">
        <v>87</v>
      </c>
      <c r="AZ2420" s="6" t="s">
        <v>108</v>
      </c>
      <c r="BA2420" s="6" t="s">
        <v>344</v>
      </c>
      <c r="BB2420" s="6" t="s">
        <v>2304</v>
      </c>
      <c r="BC2420" s="7">
        <v>45933.0</v>
      </c>
      <c r="BD2420" s="6">
        <v>520.0</v>
      </c>
      <c r="BE2420" s="7">
        <v>45903.0</v>
      </c>
      <c r="BF2420" s="6" t="s">
        <v>2214</v>
      </c>
      <c r="BG2420" s="6" t="s">
        <v>1552</v>
      </c>
      <c r="BH2420" s="8" t="s">
        <v>11400</v>
      </c>
      <c r="BI2420" s="6">
        <v>0.0</v>
      </c>
      <c r="BJ2420" s="6" t="str">
        <f t="shared" si="2180"/>
        <v/>
      </c>
      <c r="BK2420" s="6" t="str">
        <f t="shared" ref="BK2420:BO2420" si="2238">IFERROR(XLOOKUP($B2420,#REF!,#REF!,""),"")</f>
        <v/>
      </c>
      <c r="BL2420" s="6" t="str">
        <f t="shared" si="2238"/>
        <v/>
      </c>
      <c r="BM2420" s="6" t="str">
        <f t="shared" si="2238"/>
        <v/>
      </c>
      <c r="BN2420" s="6" t="str">
        <f t="shared" si="2238"/>
        <v/>
      </c>
      <c r="BO2420" s="6" t="str">
        <f t="shared" si="2238"/>
        <v/>
      </c>
      <c r="BP2420" s="6"/>
      <c r="BQ2420" s="6"/>
    </row>
    <row r="2421" ht="15.75" customHeight="1">
      <c r="A2421" s="5" t="s">
        <v>7253</v>
      </c>
      <c r="B2421" s="5" t="s">
        <v>11401</v>
      </c>
      <c r="C2421" s="5" t="s">
        <v>116</v>
      </c>
      <c r="D2421" s="5" t="s">
        <v>117</v>
      </c>
      <c r="E2421" s="19"/>
      <c r="F2421" s="2" t="s">
        <v>1812</v>
      </c>
      <c r="G2421" s="2" t="s">
        <v>4075</v>
      </c>
      <c r="H2421" s="2" t="s">
        <v>121</v>
      </c>
      <c r="I2421" s="2" t="s">
        <v>122</v>
      </c>
      <c r="J2421" s="2" t="s">
        <v>100</v>
      </c>
      <c r="K2421" s="2">
        <v>0.0</v>
      </c>
      <c r="L2421" s="6">
        <v>0.0</v>
      </c>
      <c r="M2421" s="6">
        <v>0.0</v>
      </c>
      <c r="N2421" s="6">
        <v>0.0</v>
      </c>
      <c r="O2421" s="6" t="s">
        <v>11402</v>
      </c>
      <c r="P2421" s="6"/>
      <c r="Q2421" s="6" t="s">
        <v>8258</v>
      </c>
      <c r="R2421" s="6" t="s">
        <v>2189</v>
      </c>
      <c r="S2421" s="6">
        <v>36.0</v>
      </c>
      <c r="T2421" s="6">
        <v>0.0</v>
      </c>
      <c r="U2421" s="6" t="s">
        <v>471</v>
      </c>
      <c r="V2421" s="6">
        <v>0.0</v>
      </c>
      <c r="W2421" s="6" t="s">
        <v>127</v>
      </c>
      <c r="X2421" s="6">
        <v>0.0</v>
      </c>
      <c r="Y2421" s="6">
        <v>0.0</v>
      </c>
      <c r="Z2421" s="6">
        <v>0.0</v>
      </c>
      <c r="AA2421" s="6">
        <v>0.0</v>
      </c>
      <c r="AB2421" s="6">
        <v>0.0</v>
      </c>
      <c r="AC2421" s="6">
        <v>0.0</v>
      </c>
      <c r="AD2421" s="6">
        <v>0.0</v>
      </c>
      <c r="AE2421" s="6">
        <v>0.0</v>
      </c>
      <c r="AF2421" s="6" t="b">
        <v>1</v>
      </c>
      <c r="AG2421" s="6">
        <v>0.0</v>
      </c>
      <c r="AH2421" s="6">
        <v>0.0</v>
      </c>
      <c r="AI2421" s="6">
        <v>343.0</v>
      </c>
      <c r="AJ2421" s="6" t="b">
        <v>1</v>
      </c>
      <c r="AK2421" s="6" t="s">
        <v>471</v>
      </c>
      <c r="AL2421" s="6">
        <v>2.0</v>
      </c>
      <c r="AM2421" s="6" t="b">
        <v>0</v>
      </c>
      <c r="AN2421" s="6">
        <v>0.0</v>
      </c>
      <c r="AO2421" s="6">
        <v>0.0</v>
      </c>
      <c r="AP2421" s="6">
        <v>0.0</v>
      </c>
      <c r="AQ2421" s="6" t="s">
        <v>128</v>
      </c>
      <c r="AR2421" s="6" t="s">
        <v>105</v>
      </c>
      <c r="AS2421" s="7">
        <v>45357.0</v>
      </c>
      <c r="AT2421" s="6" t="s">
        <v>1789</v>
      </c>
      <c r="AU2421" s="6" t="s">
        <v>85</v>
      </c>
      <c r="AV2421" s="6">
        <v>0.0</v>
      </c>
      <c r="AW2421" s="6" t="s">
        <v>11402</v>
      </c>
      <c r="AX2421" s="6" t="s">
        <v>890</v>
      </c>
      <c r="AY2421" s="6" t="s">
        <v>890</v>
      </c>
      <c r="AZ2421" s="6" t="s">
        <v>88</v>
      </c>
      <c r="BA2421" s="6" t="s">
        <v>5908</v>
      </c>
      <c r="BB2421" s="6" t="s">
        <v>265</v>
      </c>
      <c r="BC2421" s="6">
        <v>0.0</v>
      </c>
      <c r="BD2421" s="6">
        <v>0.0</v>
      </c>
      <c r="BE2421" s="6">
        <v>0.0</v>
      </c>
      <c r="BF2421" s="6">
        <v>0.0</v>
      </c>
      <c r="BG2421" s="6" t="s">
        <v>6305</v>
      </c>
      <c r="BH2421" s="6">
        <v>0.0</v>
      </c>
      <c r="BI2421" s="6">
        <v>0.0</v>
      </c>
      <c r="BJ2421" s="6" t="str">
        <f t="shared" si="2180"/>
        <v/>
      </c>
      <c r="BK2421" s="6" t="str">
        <f t="shared" ref="BK2421:BO2421" si="2239">IFERROR(XLOOKUP($B2421,#REF!,#REF!,""),"")</f>
        <v/>
      </c>
      <c r="BL2421" s="6" t="str">
        <f t="shared" si="2239"/>
        <v/>
      </c>
      <c r="BM2421" s="6" t="str">
        <f t="shared" si="2239"/>
        <v/>
      </c>
      <c r="BN2421" s="6" t="str">
        <f t="shared" si="2239"/>
        <v/>
      </c>
      <c r="BO2421" s="6" t="str">
        <f t="shared" si="2239"/>
        <v/>
      </c>
      <c r="BP2421" s="6"/>
      <c r="BQ2421" s="6"/>
    </row>
    <row r="2422" ht="15.75" customHeight="1">
      <c r="A2422" s="5" t="s">
        <v>7253</v>
      </c>
      <c r="B2422" s="5" t="s">
        <v>11403</v>
      </c>
      <c r="C2422" s="5" t="s">
        <v>116</v>
      </c>
      <c r="D2422" s="5" t="s">
        <v>117</v>
      </c>
      <c r="E2422" s="19"/>
      <c r="F2422" s="2" t="s">
        <v>9461</v>
      </c>
      <c r="G2422" s="2" t="s">
        <v>8475</v>
      </c>
      <c r="H2422" s="2" t="s">
        <v>7868</v>
      </c>
      <c r="I2422" s="2" t="s">
        <v>122</v>
      </c>
      <c r="J2422" s="2" t="s">
        <v>100</v>
      </c>
      <c r="K2422" s="2">
        <v>0.0</v>
      </c>
      <c r="L2422" s="6">
        <v>0.0</v>
      </c>
      <c r="M2422" s="6">
        <v>0.0</v>
      </c>
      <c r="N2422" s="6">
        <v>0.0</v>
      </c>
      <c r="O2422" s="6" t="s">
        <v>11404</v>
      </c>
      <c r="P2422" s="6" t="s">
        <v>4077</v>
      </c>
      <c r="Q2422" s="6" t="s">
        <v>8477</v>
      </c>
      <c r="R2422" s="7">
        <v>45445.0</v>
      </c>
      <c r="S2422" s="6">
        <v>108.0</v>
      </c>
      <c r="T2422" s="6">
        <v>0.0</v>
      </c>
      <c r="U2422" s="6">
        <v>0.0</v>
      </c>
      <c r="V2422" s="7">
        <v>45574.0</v>
      </c>
      <c r="W2422" s="6" t="s">
        <v>127</v>
      </c>
      <c r="X2422" s="6">
        <v>0.0</v>
      </c>
      <c r="Y2422" s="6">
        <v>0.0</v>
      </c>
      <c r="Z2422" s="6">
        <v>0.0</v>
      </c>
      <c r="AA2422" s="6">
        <v>0.0</v>
      </c>
      <c r="AB2422" s="6">
        <v>0.0</v>
      </c>
      <c r="AC2422" s="6">
        <v>0.0</v>
      </c>
      <c r="AD2422" s="6">
        <v>0.0</v>
      </c>
      <c r="AE2422" s="6">
        <v>0.0</v>
      </c>
      <c r="AF2422" s="6">
        <v>0.0</v>
      </c>
      <c r="AG2422" s="6">
        <v>0.0</v>
      </c>
      <c r="AH2422" s="6">
        <v>0.0</v>
      </c>
      <c r="AI2422" s="6">
        <v>360.0</v>
      </c>
      <c r="AJ2422" s="6" t="b">
        <v>1</v>
      </c>
      <c r="AK2422" s="6" t="s">
        <v>3583</v>
      </c>
      <c r="AL2422" s="6">
        <v>2.0</v>
      </c>
      <c r="AM2422" s="6" t="b">
        <v>0</v>
      </c>
      <c r="AN2422" s="6">
        <v>0.0</v>
      </c>
      <c r="AO2422" s="6">
        <v>0.0</v>
      </c>
      <c r="AP2422" s="6">
        <v>0.0</v>
      </c>
      <c r="AQ2422" s="6" t="s">
        <v>128</v>
      </c>
      <c r="AR2422" s="6" t="s">
        <v>105</v>
      </c>
      <c r="AS2422" s="6" t="s">
        <v>2939</v>
      </c>
      <c r="AT2422" s="7">
        <v>45445.0</v>
      </c>
      <c r="AU2422" s="6" t="s">
        <v>85</v>
      </c>
      <c r="AV2422" s="6">
        <v>0.0</v>
      </c>
      <c r="AW2422" s="6" t="s">
        <v>11404</v>
      </c>
      <c r="AX2422" s="6" t="s">
        <v>1179</v>
      </c>
      <c r="AY2422" s="6" t="s">
        <v>1179</v>
      </c>
      <c r="AZ2422" s="6" t="s">
        <v>108</v>
      </c>
      <c r="BA2422" s="6" t="s">
        <v>1964</v>
      </c>
      <c r="BB2422" s="7">
        <v>45629.0</v>
      </c>
      <c r="BC2422" s="6">
        <v>0.0</v>
      </c>
      <c r="BD2422" s="6">
        <v>0.0</v>
      </c>
      <c r="BE2422" s="6">
        <v>0.0</v>
      </c>
      <c r="BF2422" s="6">
        <v>0.0</v>
      </c>
      <c r="BG2422" s="6" t="s">
        <v>7871</v>
      </c>
      <c r="BH2422" s="8" t="s">
        <v>11405</v>
      </c>
      <c r="BI2422" s="6">
        <v>0.0</v>
      </c>
      <c r="BJ2422" s="6" t="str">
        <f t="shared" si="2180"/>
        <v/>
      </c>
      <c r="BK2422" s="6" t="str">
        <f t="shared" ref="BK2422:BO2422" si="2240">IFERROR(XLOOKUP($B2422,#REF!,#REF!,""),"")</f>
        <v/>
      </c>
      <c r="BL2422" s="6" t="str">
        <f t="shared" si="2240"/>
        <v/>
      </c>
      <c r="BM2422" s="6" t="str">
        <f t="shared" si="2240"/>
        <v/>
      </c>
      <c r="BN2422" s="6" t="str">
        <f t="shared" si="2240"/>
        <v/>
      </c>
      <c r="BO2422" s="6" t="str">
        <f t="shared" si="2240"/>
        <v/>
      </c>
      <c r="BP2422" s="6"/>
      <c r="BQ2422" s="6"/>
    </row>
    <row r="2423" ht="15.75" customHeight="1">
      <c r="A2423" s="5" t="s">
        <v>7253</v>
      </c>
      <c r="B2423" s="5" t="s">
        <v>11406</v>
      </c>
      <c r="C2423" s="5" t="s">
        <v>1082</v>
      </c>
      <c r="D2423" s="5" t="s">
        <v>117</v>
      </c>
      <c r="E2423" s="19"/>
      <c r="F2423" s="2" t="s">
        <v>1812</v>
      </c>
      <c r="G2423" s="2" t="s">
        <v>8256</v>
      </c>
      <c r="H2423" s="2" t="s">
        <v>1202</v>
      </c>
      <c r="I2423" s="2" t="s">
        <v>1086</v>
      </c>
      <c r="J2423" s="2" t="s">
        <v>100</v>
      </c>
      <c r="K2423" s="2">
        <v>0.0</v>
      </c>
      <c r="L2423" s="6">
        <v>0.0</v>
      </c>
      <c r="M2423" s="6">
        <v>0.0</v>
      </c>
      <c r="N2423" s="6">
        <v>0.0</v>
      </c>
      <c r="O2423" s="6" t="s">
        <v>11407</v>
      </c>
      <c r="P2423" s="6" t="s">
        <v>5104</v>
      </c>
      <c r="Q2423" s="6" t="s">
        <v>9161</v>
      </c>
      <c r="R2423" s="6" t="s">
        <v>4686</v>
      </c>
      <c r="S2423" s="6">
        <v>178.0</v>
      </c>
      <c r="T2423" s="6">
        <v>0.0</v>
      </c>
      <c r="U2423" s="6" t="s">
        <v>171</v>
      </c>
      <c r="V2423" s="6">
        <v>0.0</v>
      </c>
      <c r="W2423" s="6" t="s">
        <v>127</v>
      </c>
      <c r="X2423" s="6">
        <v>0.0</v>
      </c>
      <c r="Y2423" s="6">
        <v>0.0</v>
      </c>
      <c r="Z2423" s="6">
        <v>0.0</v>
      </c>
      <c r="AA2423" s="6">
        <v>0.0</v>
      </c>
      <c r="AB2423" s="6">
        <v>0.0</v>
      </c>
      <c r="AC2423" s="6">
        <v>0.0</v>
      </c>
      <c r="AD2423" s="6">
        <v>0.0</v>
      </c>
      <c r="AE2423" s="6">
        <v>0.0</v>
      </c>
      <c r="AF2423" s="6">
        <v>0.0</v>
      </c>
      <c r="AG2423" s="6">
        <v>0.0</v>
      </c>
      <c r="AH2423" s="6">
        <v>0.0</v>
      </c>
      <c r="AI2423" s="6">
        <v>459.0</v>
      </c>
      <c r="AJ2423" s="6" t="b">
        <v>1</v>
      </c>
      <c r="AK2423" s="6" t="s">
        <v>171</v>
      </c>
      <c r="AL2423" s="6">
        <v>1.0</v>
      </c>
      <c r="AM2423" s="6" t="b">
        <v>0</v>
      </c>
      <c r="AN2423" s="6">
        <v>0.0</v>
      </c>
      <c r="AO2423" s="6">
        <v>0.0</v>
      </c>
      <c r="AP2423" s="6">
        <v>0.0</v>
      </c>
      <c r="AQ2423" s="6" t="s">
        <v>128</v>
      </c>
      <c r="AR2423" s="6" t="s">
        <v>105</v>
      </c>
      <c r="AS2423" s="6">
        <v>0.0</v>
      </c>
      <c r="AT2423" s="7">
        <v>45356.0</v>
      </c>
      <c r="AU2423" s="6" t="s">
        <v>85</v>
      </c>
      <c r="AV2423" s="6">
        <v>0.0</v>
      </c>
      <c r="AW2423" s="6" t="s">
        <v>11407</v>
      </c>
      <c r="AX2423" s="6" t="s">
        <v>87</v>
      </c>
      <c r="AY2423" s="6" t="s">
        <v>87</v>
      </c>
      <c r="AZ2423" s="6" t="s">
        <v>108</v>
      </c>
      <c r="BA2423" s="6" t="s">
        <v>1311</v>
      </c>
      <c r="BB2423" s="7">
        <v>45547.0</v>
      </c>
      <c r="BC2423" s="6">
        <v>0.0</v>
      </c>
      <c r="BD2423" s="6">
        <v>0.0</v>
      </c>
      <c r="BE2423" s="6">
        <v>0.0</v>
      </c>
      <c r="BF2423" s="6">
        <v>0.0</v>
      </c>
      <c r="BG2423" s="6" t="s">
        <v>5070</v>
      </c>
      <c r="BH2423" s="6">
        <v>0.0</v>
      </c>
      <c r="BI2423" s="6">
        <v>0.0</v>
      </c>
      <c r="BJ2423" s="6" t="str">
        <f t="shared" si="2180"/>
        <v/>
      </c>
      <c r="BK2423" s="6" t="str">
        <f t="shared" ref="BK2423:BO2423" si="2241">IFERROR(XLOOKUP($B2423,#REF!,#REF!,""),"")</f>
        <v/>
      </c>
      <c r="BL2423" s="6" t="str">
        <f t="shared" si="2241"/>
        <v/>
      </c>
      <c r="BM2423" s="6" t="str">
        <f t="shared" si="2241"/>
        <v/>
      </c>
      <c r="BN2423" s="6" t="str">
        <f t="shared" si="2241"/>
        <v/>
      </c>
      <c r="BO2423" s="6" t="str">
        <f t="shared" si="2241"/>
        <v/>
      </c>
      <c r="BP2423" s="6"/>
      <c r="BQ2423" s="6"/>
    </row>
    <row r="2424" ht="15.75" customHeight="1">
      <c r="A2424" s="5" t="s">
        <v>7253</v>
      </c>
      <c r="B2424" s="5" t="s">
        <v>11408</v>
      </c>
      <c r="C2424" s="5" t="s">
        <v>1082</v>
      </c>
      <c r="D2424" s="5" t="s">
        <v>117</v>
      </c>
      <c r="E2424" s="19"/>
      <c r="F2424" s="2" t="s">
        <v>1812</v>
      </c>
      <c r="G2424" s="2" t="s">
        <v>1201</v>
      </c>
      <c r="H2424" s="2" t="s">
        <v>1202</v>
      </c>
      <c r="I2424" s="2" t="s">
        <v>1086</v>
      </c>
      <c r="J2424" s="2" t="s">
        <v>100</v>
      </c>
      <c r="K2424" s="2">
        <v>0.0</v>
      </c>
      <c r="L2424" s="6">
        <v>0.0</v>
      </c>
      <c r="M2424" s="6">
        <v>0.0</v>
      </c>
      <c r="N2424" s="6">
        <v>0.0</v>
      </c>
      <c r="O2424" s="6" t="s">
        <v>11409</v>
      </c>
      <c r="P2424" s="6"/>
      <c r="Q2424" s="6" t="s">
        <v>3482</v>
      </c>
      <c r="R2424" s="6">
        <v>0.0</v>
      </c>
      <c r="S2424" s="6">
        <v>0.0</v>
      </c>
      <c r="T2424" s="6">
        <v>0.0</v>
      </c>
      <c r="U2424" s="6">
        <v>0.0</v>
      </c>
      <c r="V2424" s="6">
        <v>0.0</v>
      </c>
      <c r="W2424" s="6" t="s">
        <v>127</v>
      </c>
      <c r="X2424" s="6">
        <v>0.0</v>
      </c>
      <c r="Y2424" s="6">
        <v>0.0</v>
      </c>
      <c r="Z2424" s="6">
        <v>0.0</v>
      </c>
      <c r="AA2424" s="6">
        <v>0.0</v>
      </c>
      <c r="AB2424" s="6">
        <v>0.0</v>
      </c>
      <c r="AC2424" s="6">
        <v>0.0</v>
      </c>
      <c r="AD2424" s="6" t="b">
        <v>1</v>
      </c>
      <c r="AE2424" s="7">
        <v>45629.0</v>
      </c>
      <c r="AF2424" s="6">
        <v>0.0</v>
      </c>
      <c r="AG2424" s="6">
        <v>0.0</v>
      </c>
      <c r="AH2424" s="6">
        <v>0.0</v>
      </c>
      <c r="AI2424" s="6">
        <v>132.0</v>
      </c>
      <c r="AJ2424" s="6" t="b">
        <v>1</v>
      </c>
      <c r="AK2424" s="7">
        <v>45629.0</v>
      </c>
      <c r="AL2424" s="6">
        <v>4.0</v>
      </c>
      <c r="AM2424" s="6" t="b">
        <v>0</v>
      </c>
      <c r="AN2424" s="6">
        <v>0.0</v>
      </c>
      <c r="AO2424" s="6">
        <v>0.0</v>
      </c>
      <c r="AP2424" s="6">
        <v>0.0</v>
      </c>
      <c r="AQ2424" s="6" t="s">
        <v>682</v>
      </c>
      <c r="AR2424" s="6">
        <v>0.0</v>
      </c>
      <c r="AS2424" s="6">
        <v>0.0</v>
      </c>
      <c r="AT2424" s="6">
        <v>0.0</v>
      </c>
      <c r="AU2424" s="6">
        <v>0.0</v>
      </c>
      <c r="AV2424" s="6">
        <v>0.0</v>
      </c>
      <c r="AW2424" s="6">
        <v>0.0</v>
      </c>
      <c r="AX2424" s="6">
        <v>0.0</v>
      </c>
      <c r="AY2424" s="6">
        <v>0.0</v>
      </c>
      <c r="AZ2424" s="6">
        <v>0.0</v>
      </c>
      <c r="BA2424" s="6">
        <v>0.0</v>
      </c>
      <c r="BB2424" s="6">
        <v>0.0</v>
      </c>
      <c r="BC2424" s="6">
        <v>0.0</v>
      </c>
      <c r="BD2424" s="6">
        <v>0.0</v>
      </c>
      <c r="BE2424" s="6">
        <v>0.0</v>
      </c>
      <c r="BF2424" s="6" t="s">
        <v>491</v>
      </c>
      <c r="BG2424" s="6">
        <v>0.0</v>
      </c>
      <c r="BH2424" s="6">
        <v>0.0</v>
      </c>
      <c r="BI2424" s="6">
        <v>0.0</v>
      </c>
      <c r="BJ2424" s="6" t="str">
        <f t="shared" si="2180"/>
        <v/>
      </c>
      <c r="BK2424" s="6" t="str">
        <f t="shared" ref="BK2424:BO2424" si="2242">IFERROR(XLOOKUP($B2424,#REF!,#REF!,""),"")</f>
        <v/>
      </c>
      <c r="BL2424" s="6" t="str">
        <f t="shared" si="2242"/>
        <v/>
      </c>
      <c r="BM2424" s="6" t="str">
        <f t="shared" si="2242"/>
        <v/>
      </c>
      <c r="BN2424" s="6" t="str">
        <f t="shared" si="2242"/>
        <v/>
      </c>
      <c r="BO2424" s="6" t="str">
        <f t="shared" si="2242"/>
        <v/>
      </c>
      <c r="BP2424" s="6"/>
      <c r="BQ2424" s="6"/>
    </row>
    <row r="2425" ht="15.75" customHeight="1">
      <c r="A2425" s="5" t="s">
        <v>7253</v>
      </c>
      <c r="B2425" s="5" t="s">
        <v>11410</v>
      </c>
      <c r="C2425" s="5" t="s">
        <v>116</v>
      </c>
      <c r="D2425" s="5" t="s">
        <v>117</v>
      </c>
      <c r="E2425" s="19"/>
      <c r="F2425" s="2" t="s">
        <v>1812</v>
      </c>
      <c r="G2425" s="2" t="s">
        <v>2090</v>
      </c>
      <c r="H2425" s="2" t="s">
        <v>121</v>
      </c>
      <c r="I2425" s="2" t="s">
        <v>122</v>
      </c>
      <c r="J2425" s="2" t="s">
        <v>100</v>
      </c>
      <c r="K2425" s="2">
        <v>0.0</v>
      </c>
      <c r="L2425" s="6">
        <v>0.0</v>
      </c>
      <c r="M2425" s="6">
        <v>0.0</v>
      </c>
      <c r="N2425" s="6">
        <v>0.0</v>
      </c>
      <c r="O2425" s="6" t="s">
        <v>11411</v>
      </c>
      <c r="P2425" s="6"/>
      <c r="Q2425" s="6" t="s">
        <v>7525</v>
      </c>
      <c r="R2425" s="7">
        <v>45475.0</v>
      </c>
      <c r="S2425" s="6">
        <v>100.0</v>
      </c>
      <c r="T2425" s="6">
        <v>0.0</v>
      </c>
      <c r="U2425" s="6">
        <v>0.0</v>
      </c>
      <c r="V2425" s="7">
        <v>45294.0</v>
      </c>
      <c r="W2425" s="6" t="s">
        <v>127</v>
      </c>
      <c r="X2425" s="6">
        <v>0.0</v>
      </c>
      <c r="Y2425" s="6">
        <v>0.0</v>
      </c>
      <c r="Z2425" s="6">
        <v>0.0</v>
      </c>
      <c r="AA2425" s="6">
        <v>0.0</v>
      </c>
      <c r="AB2425" s="6">
        <v>0.0</v>
      </c>
      <c r="AC2425" s="6">
        <v>0.0</v>
      </c>
      <c r="AD2425" s="6">
        <v>0.0</v>
      </c>
      <c r="AE2425" s="6">
        <v>0.0</v>
      </c>
      <c r="AF2425" s="6" t="b">
        <v>1</v>
      </c>
      <c r="AG2425" s="6">
        <v>0.0</v>
      </c>
      <c r="AH2425" s="6">
        <v>0.0</v>
      </c>
      <c r="AI2425" s="6">
        <v>187.0</v>
      </c>
      <c r="AJ2425" s="6" t="b">
        <v>1</v>
      </c>
      <c r="AK2425" s="7">
        <v>45417.0</v>
      </c>
      <c r="AL2425" s="6">
        <v>2.0</v>
      </c>
      <c r="AM2425" s="6" t="b">
        <v>0</v>
      </c>
      <c r="AN2425" s="6">
        <v>0.0</v>
      </c>
      <c r="AO2425" s="6">
        <v>0.0</v>
      </c>
      <c r="AP2425" s="6">
        <v>0.0</v>
      </c>
      <c r="AQ2425" s="6" t="s">
        <v>128</v>
      </c>
      <c r="AR2425" s="6" t="s">
        <v>105</v>
      </c>
      <c r="AS2425" s="6">
        <v>0.0</v>
      </c>
      <c r="AT2425" s="7">
        <v>44937.0</v>
      </c>
      <c r="AU2425" s="6" t="s">
        <v>85</v>
      </c>
      <c r="AV2425" s="6">
        <v>0.0</v>
      </c>
      <c r="AW2425" s="6" t="s">
        <v>11411</v>
      </c>
      <c r="AX2425" s="6" t="s">
        <v>1179</v>
      </c>
      <c r="AY2425" s="6" t="s">
        <v>1179</v>
      </c>
      <c r="AZ2425" s="6" t="s">
        <v>108</v>
      </c>
      <c r="BA2425" s="6" t="s">
        <v>1062</v>
      </c>
      <c r="BB2425" s="7">
        <v>45475.0</v>
      </c>
      <c r="BC2425" s="6">
        <v>0.0</v>
      </c>
      <c r="BD2425" s="6">
        <v>0.0</v>
      </c>
      <c r="BE2425" s="6">
        <v>0.0</v>
      </c>
      <c r="BF2425" s="6">
        <v>0.0</v>
      </c>
      <c r="BG2425" s="6" t="s">
        <v>8290</v>
      </c>
      <c r="BH2425" s="6">
        <v>0.0</v>
      </c>
      <c r="BI2425" s="6">
        <v>0.0</v>
      </c>
      <c r="BJ2425" s="6" t="str">
        <f t="shared" si="2180"/>
        <v/>
      </c>
      <c r="BK2425" s="6" t="str">
        <f t="shared" ref="BK2425:BO2425" si="2243">IFERROR(XLOOKUP($B2425,#REF!,#REF!,""),"")</f>
        <v/>
      </c>
      <c r="BL2425" s="6" t="str">
        <f t="shared" si="2243"/>
        <v/>
      </c>
      <c r="BM2425" s="6" t="str">
        <f t="shared" si="2243"/>
        <v/>
      </c>
      <c r="BN2425" s="6" t="str">
        <f t="shared" si="2243"/>
        <v/>
      </c>
      <c r="BO2425" s="6" t="str">
        <f t="shared" si="2243"/>
        <v/>
      </c>
      <c r="BP2425" s="6"/>
      <c r="BQ2425" s="6"/>
    </row>
    <row r="2426" ht="15.75" customHeight="1">
      <c r="A2426" s="5" t="s">
        <v>7253</v>
      </c>
      <c r="B2426" s="5" t="s">
        <v>11412</v>
      </c>
      <c r="C2426" s="5" t="s">
        <v>116</v>
      </c>
      <c r="D2426" s="5" t="s">
        <v>70</v>
      </c>
      <c r="E2426" s="19"/>
      <c r="F2426" s="2" t="s">
        <v>1812</v>
      </c>
      <c r="G2426" s="2" t="s">
        <v>7475</v>
      </c>
      <c r="H2426" s="2" t="s">
        <v>7394</v>
      </c>
      <c r="I2426" s="2" t="s">
        <v>122</v>
      </c>
      <c r="J2426" s="2" t="s">
        <v>100</v>
      </c>
      <c r="K2426" s="2">
        <v>0.0</v>
      </c>
      <c r="L2426" s="6">
        <v>0.0</v>
      </c>
      <c r="M2426" s="6">
        <v>0.0</v>
      </c>
      <c r="N2426" s="6">
        <v>0.0</v>
      </c>
      <c r="O2426" s="6" t="s">
        <v>11413</v>
      </c>
      <c r="P2426" s="6"/>
      <c r="Q2426" s="6" t="s">
        <v>7477</v>
      </c>
      <c r="R2426" s="6" t="s">
        <v>2876</v>
      </c>
      <c r="S2426" s="6">
        <v>280.0</v>
      </c>
      <c r="T2426" s="6">
        <v>0.0</v>
      </c>
      <c r="U2426" s="6">
        <v>0.0</v>
      </c>
      <c r="V2426" s="6">
        <v>0.0</v>
      </c>
      <c r="W2426" s="6" t="s">
        <v>81</v>
      </c>
      <c r="X2426" s="6">
        <v>532.0</v>
      </c>
      <c r="Y2426" s="6">
        <v>0.0</v>
      </c>
      <c r="Z2426" s="6">
        <v>0.0</v>
      </c>
      <c r="AA2426" s="6">
        <v>0.0</v>
      </c>
      <c r="AB2426" s="6">
        <v>0.0</v>
      </c>
      <c r="AC2426" s="6">
        <v>0.0</v>
      </c>
      <c r="AD2426" s="6">
        <v>0.0</v>
      </c>
      <c r="AE2426" s="6">
        <v>0.0</v>
      </c>
      <c r="AF2426" s="6" t="b">
        <v>1</v>
      </c>
      <c r="AG2426" s="6" t="b">
        <v>1</v>
      </c>
      <c r="AH2426" s="6" t="b">
        <v>1</v>
      </c>
      <c r="AI2426" s="6">
        <v>0.0</v>
      </c>
      <c r="AJ2426" s="6">
        <v>0.0</v>
      </c>
      <c r="AK2426" s="6">
        <v>0.0</v>
      </c>
      <c r="AL2426" s="6">
        <v>0.0</v>
      </c>
      <c r="AM2426" s="6">
        <v>0.0</v>
      </c>
      <c r="AN2426" s="6">
        <v>0.0</v>
      </c>
      <c r="AO2426" s="6">
        <v>0.0</v>
      </c>
      <c r="AP2426" s="6">
        <v>0.0</v>
      </c>
      <c r="AQ2426" s="6" t="s">
        <v>82</v>
      </c>
      <c r="AR2426" s="6" t="s">
        <v>83</v>
      </c>
      <c r="AS2426" s="6">
        <v>0.0</v>
      </c>
      <c r="AT2426" s="7">
        <v>45361.0</v>
      </c>
      <c r="AU2426" s="6" t="s">
        <v>85</v>
      </c>
      <c r="AV2426" s="6">
        <v>0.0</v>
      </c>
      <c r="AW2426" s="6" t="s">
        <v>86</v>
      </c>
      <c r="AX2426" s="6" t="s">
        <v>1179</v>
      </c>
      <c r="AY2426" s="6" t="s">
        <v>1179</v>
      </c>
      <c r="AZ2426" s="6">
        <v>0.0</v>
      </c>
      <c r="BA2426" s="6">
        <v>0.0</v>
      </c>
      <c r="BB2426" s="6" t="s">
        <v>1391</v>
      </c>
      <c r="BC2426" s="6">
        <v>0.0</v>
      </c>
      <c r="BD2426" s="6">
        <v>0.0</v>
      </c>
      <c r="BE2426" s="6">
        <v>0.0</v>
      </c>
      <c r="BF2426" s="6">
        <v>0.0</v>
      </c>
      <c r="BG2426" s="6" t="s">
        <v>1951</v>
      </c>
      <c r="BH2426" s="8" t="s">
        <v>11414</v>
      </c>
      <c r="BI2426" s="6">
        <v>0.0</v>
      </c>
      <c r="BJ2426" s="6" t="str">
        <f t="shared" si="2180"/>
        <v/>
      </c>
      <c r="BK2426" s="6" t="str">
        <f t="shared" ref="BK2426:BO2426" si="2244">IFERROR(XLOOKUP($B2426,#REF!,#REF!,""),"")</f>
        <v/>
      </c>
      <c r="BL2426" s="6" t="str">
        <f t="shared" si="2244"/>
        <v/>
      </c>
      <c r="BM2426" s="6" t="str">
        <f t="shared" si="2244"/>
        <v/>
      </c>
      <c r="BN2426" s="6" t="str">
        <f t="shared" si="2244"/>
        <v/>
      </c>
      <c r="BO2426" s="6" t="str">
        <f t="shared" si="2244"/>
        <v/>
      </c>
      <c r="BP2426" s="6"/>
      <c r="BQ2426" s="6"/>
    </row>
    <row r="2427" ht="15.75" customHeight="1">
      <c r="A2427" s="5" t="s">
        <v>7253</v>
      </c>
      <c r="B2427" s="5" t="s">
        <v>11415</v>
      </c>
      <c r="C2427" s="5" t="s">
        <v>2232</v>
      </c>
      <c r="D2427" s="5" t="s">
        <v>117</v>
      </c>
      <c r="E2427" s="19"/>
      <c r="F2427" s="2" t="s">
        <v>1812</v>
      </c>
      <c r="G2427" s="2" t="s">
        <v>3672</v>
      </c>
      <c r="H2427" s="2" t="s">
        <v>3673</v>
      </c>
      <c r="I2427" s="2" t="s">
        <v>2236</v>
      </c>
      <c r="J2427" s="2" t="s">
        <v>100</v>
      </c>
      <c r="K2427" s="2">
        <v>0.0</v>
      </c>
      <c r="L2427" s="6">
        <v>0.0</v>
      </c>
      <c r="M2427" s="6">
        <v>0.0</v>
      </c>
      <c r="N2427" s="6">
        <v>0.0</v>
      </c>
      <c r="O2427" s="6" t="s">
        <v>11416</v>
      </c>
      <c r="P2427" s="6"/>
      <c r="Q2427" s="6" t="s">
        <v>9121</v>
      </c>
      <c r="R2427" s="6" t="s">
        <v>2679</v>
      </c>
      <c r="S2427" s="6">
        <v>33.0</v>
      </c>
      <c r="T2427" s="6">
        <v>0.0</v>
      </c>
      <c r="U2427" s="6" t="s">
        <v>510</v>
      </c>
      <c r="V2427" s="6">
        <v>0.0</v>
      </c>
      <c r="W2427" s="6" t="s">
        <v>127</v>
      </c>
      <c r="X2427" s="6">
        <v>0.0</v>
      </c>
      <c r="Y2427" s="6">
        <v>0.0</v>
      </c>
      <c r="Z2427" s="6">
        <v>0.0</v>
      </c>
      <c r="AA2427" s="6">
        <v>0.0</v>
      </c>
      <c r="AB2427" s="6">
        <v>0.0</v>
      </c>
      <c r="AC2427" s="6">
        <v>0.0</v>
      </c>
      <c r="AD2427" s="6">
        <v>0.0</v>
      </c>
      <c r="AE2427" s="6">
        <v>0.0</v>
      </c>
      <c r="AF2427" s="6">
        <v>0.0</v>
      </c>
      <c r="AG2427" s="6">
        <v>0.0</v>
      </c>
      <c r="AH2427" s="6">
        <v>0.0</v>
      </c>
      <c r="AI2427" s="6">
        <v>369.0</v>
      </c>
      <c r="AJ2427" s="6" t="b">
        <v>1</v>
      </c>
      <c r="AK2427" s="6" t="s">
        <v>510</v>
      </c>
      <c r="AL2427" s="6">
        <v>2.0</v>
      </c>
      <c r="AM2427" s="6" t="b">
        <v>0</v>
      </c>
      <c r="AN2427" s="6">
        <v>0.0</v>
      </c>
      <c r="AO2427" s="6">
        <v>0.0</v>
      </c>
      <c r="AP2427" s="6">
        <v>0.0</v>
      </c>
      <c r="AQ2427" s="6" t="s">
        <v>128</v>
      </c>
      <c r="AR2427" s="6" t="s">
        <v>105</v>
      </c>
      <c r="AS2427" s="6" t="s">
        <v>4558</v>
      </c>
      <c r="AT2427" s="6" t="s">
        <v>126</v>
      </c>
      <c r="AU2427" s="6" t="s">
        <v>107</v>
      </c>
      <c r="AV2427" s="6">
        <v>0.0</v>
      </c>
      <c r="AW2427" s="6" t="s">
        <v>11416</v>
      </c>
      <c r="AX2427" s="6" t="s">
        <v>890</v>
      </c>
      <c r="AY2427" s="6" t="s">
        <v>890</v>
      </c>
      <c r="AZ2427" s="6" t="s">
        <v>88</v>
      </c>
      <c r="BA2427" s="6" t="s">
        <v>3210</v>
      </c>
      <c r="BB2427" s="6" t="s">
        <v>4558</v>
      </c>
      <c r="BC2427" s="6">
        <v>0.0</v>
      </c>
      <c r="BD2427" s="6">
        <v>0.0</v>
      </c>
      <c r="BE2427" s="6">
        <v>0.0</v>
      </c>
      <c r="BF2427" s="6">
        <v>0.0</v>
      </c>
      <c r="BG2427" s="6" t="s">
        <v>3781</v>
      </c>
      <c r="BH2427" s="8" t="s">
        <v>11417</v>
      </c>
      <c r="BI2427" s="6">
        <v>0.0</v>
      </c>
      <c r="BJ2427" s="6" t="str">
        <f t="shared" si="2180"/>
        <v/>
      </c>
      <c r="BK2427" s="6" t="str">
        <f t="shared" ref="BK2427:BO2427" si="2245">IFERROR(XLOOKUP($B2427,#REF!,#REF!,""),"")</f>
        <v/>
      </c>
      <c r="BL2427" s="6" t="str">
        <f t="shared" si="2245"/>
        <v/>
      </c>
      <c r="BM2427" s="6" t="str">
        <f t="shared" si="2245"/>
        <v/>
      </c>
      <c r="BN2427" s="6" t="str">
        <f t="shared" si="2245"/>
        <v/>
      </c>
      <c r="BO2427" s="6" t="str">
        <f t="shared" si="2245"/>
        <v/>
      </c>
      <c r="BP2427" s="6"/>
      <c r="BQ2427" s="6"/>
    </row>
    <row r="2428" ht="15.75" customHeight="1">
      <c r="A2428" s="5" t="s">
        <v>7253</v>
      </c>
      <c r="B2428" s="5" t="s">
        <v>11418</v>
      </c>
      <c r="C2428" s="5" t="s">
        <v>69</v>
      </c>
      <c r="D2428" s="5" t="s">
        <v>117</v>
      </c>
      <c r="E2428" s="19"/>
      <c r="F2428" s="2" t="s">
        <v>1812</v>
      </c>
      <c r="G2428" s="2" t="s">
        <v>11419</v>
      </c>
      <c r="H2428" s="2" t="s">
        <v>381</v>
      </c>
      <c r="I2428" s="2" t="s">
        <v>75</v>
      </c>
      <c r="J2428" s="2" t="s">
        <v>100</v>
      </c>
      <c r="K2428" s="2">
        <v>0.0</v>
      </c>
      <c r="L2428" s="6">
        <v>0.0</v>
      </c>
      <c r="M2428" s="6">
        <v>0.0</v>
      </c>
      <c r="N2428" s="6">
        <v>0.0</v>
      </c>
      <c r="O2428" s="6" t="s">
        <v>11420</v>
      </c>
      <c r="P2428" s="6"/>
      <c r="Q2428" s="6" t="s">
        <v>11421</v>
      </c>
      <c r="R2428" s="7">
        <v>45294.0</v>
      </c>
      <c r="S2428" s="6">
        <v>90.0</v>
      </c>
      <c r="T2428" s="6">
        <v>0.0</v>
      </c>
      <c r="U2428" s="6" t="s">
        <v>4189</v>
      </c>
      <c r="V2428" s="6">
        <v>0.0</v>
      </c>
      <c r="W2428" s="6" t="s">
        <v>127</v>
      </c>
      <c r="X2428" s="6">
        <v>0.0</v>
      </c>
      <c r="Y2428" s="6">
        <v>0.0</v>
      </c>
      <c r="Z2428" s="6">
        <v>0.0</v>
      </c>
      <c r="AA2428" s="6">
        <v>0.0</v>
      </c>
      <c r="AB2428" s="6">
        <v>0.0</v>
      </c>
      <c r="AC2428" s="6">
        <v>0.0</v>
      </c>
      <c r="AD2428" s="6">
        <v>0.0</v>
      </c>
      <c r="AE2428" s="6">
        <v>0.0</v>
      </c>
      <c r="AF2428" s="6" t="b">
        <v>1</v>
      </c>
      <c r="AG2428" s="6">
        <v>0.0</v>
      </c>
      <c r="AH2428" s="6">
        <v>0.0</v>
      </c>
      <c r="AI2428" s="6">
        <v>543.0</v>
      </c>
      <c r="AJ2428" s="6" t="b">
        <v>1</v>
      </c>
      <c r="AK2428" s="6" t="s">
        <v>1700</v>
      </c>
      <c r="AL2428" s="6">
        <v>1.0</v>
      </c>
      <c r="AM2428" s="6" t="b">
        <v>0</v>
      </c>
      <c r="AN2428" s="6">
        <v>0.0</v>
      </c>
      <c r="AO2428" s="6">
        <v>0.0</v>
      </c>
      <c r="AP2428" s="6">
        <v>0.0</v>
      </c>
      <c r="AQ2428" s="6" t="s">
        <v>128</v>
      </c>
      <c r="AR2428" s="6" t="s">
        <v>105</v>
      </c>
      <c r="AS2428" s="6" t="s">
        <v>1333</v>
      </c>
      <c r="AT2428" s="7">
        <v>45629.0</v>
      </c>
      <c r="AU2428" s="6" t="s">
        <v>85</v>
      </c>
      <c r="AV2428" s="6">
        <v>0.0</v>
      </c>
      <c r="AW2428" s="6" t="s">
        <v>11420</v>
      </c>
      <c r="AX2428" s="6" t="s">
        <v>87</v>
      </c>
      <c r="AY2428" s="6" t="s">
        <v>87</v>
      </c>
      <c r="AZ2428" s="6" t="s">
        <v>108</v>
      </c>
      <c r="BA2428" s="6" t="s">
        <v>89</v>
      </c>
      <c r="BB2428" s="6" t="s">
        <v>1333</v>
      </c>
      <c r="BC2428" s="6">
        <v>0.0</v>
      </c>
      <c r="BD2428" s="6">
        <v>0.0</v>
      </c>
      <c r="BE2428" s="6">
        <v>0.0</v>
      </c>
      <c r="BF2428" s="6">
        <v>0.0</v>
      </c>
      <c r="BG2428" s="6" t="s">
        <v>3114</v>
      </c>
      <c r="BH2428" s="6">
        <v>0.0</v>
      </c>
      <c r="BI2428" s="6">
        <v>0.0</v>
      </c>
      <c r="BJ2428" s="6" t="str">
        <f t="shared" si="2180"/>
        <v/>
      </c>
      <c r="BK2428" s="6" t="str">
        <f t="shared" ref="BK2428:BO2428" si="2246">IFERROR(XLOOKUP($B2428,#REF!,#REF!,""),"")</f>
        <v/>
      </c>
      <c r="BL2428" s="6" t="str">
        <f t="shared" si="2246"/>
        <v/>
      </c>
      <c r="BM2428" s="6" t="str">
        <f t="shared" si="2246"/>
        <v/>
      </c>
      <c r="BN2428" s="6" t="str">
        <f t="shared" si="2246"/>
        <v/>
      </c>
      <c r="BO2428" s="6" t="str">
        <f t="shared" si="2246"/>
        <v/>
      </c>
      <c r="BP2428" s="6"/>
      <c r="BQ2428" s="6"/>
    </row>
    <row r="2429" ht="15.75" customHeight="1">
      <c r="A2429" s="5" t="s">
        <v>7253</v>
      </c>
      <c r="B2429" s="5" t="s">
        <v>11422</v>
      </c>
      <c r="C2429" s="5" t="s">
        <v>95</v>
      </c>
      <c r="D2429" s="5" t="s">
        <v>117</v>
      </c>
      <c r="E2429" s="19"/>
      <c r="F2429" s="2" t="s">
        <v>1812</v>
      </c>
      <c r="G2429" s="2" t="s">
        <v>6643</v>
      </c>
      <c r="H2429" s="2" t="s">
        <v>2828</v>
      </c>
      <c r="I2429" s="2" t="s">
        <v>75</v>
      </c>
      <c r="J2429" s="2" t="s">
        <v>100</v>
      </c>
      <c r="K2429" s="2">
        <v>0.0</v>
      </c>
      <c r="L2429" s="6">
        <v>0.0</v>
      </c>
      <c r="M2429" s="6">
        <v>0.0</v>
      </c>
      <c r="N2429" s="6">
        <v>0.0</v>
      </c>
      <c r="O2429" s="6" t="s">
        <v>11423</v>
      </c>
      <c r="P2429" s="6" t="s">
        <v>5104</v>
      </c>
      <c r="Q2429" s="6" t="s">
        <v>9751</v>
      </c>
      <c r="R2429" s="6">
        <v>0.0</v>
      </c>
      <c r="S2429" s="6">
        <v>0.0</v>
      </c>
      <c r="T2429" s="6">
        <v>0.0</v>
      </c>
      <c r="U2429" s="6">
        <v>0.0</v>
      </c>
      <c r="V2429" s="6">
        <v>0.0</v>
      </c>
      <c r="W2429" s="6" t="s">
        <v>196</v>
      </c>
      <c r="X2429" s="6">
        <v>313.0</v>
      </c>
      <c r="Y2429" s="6">
        <v>0.0</v>
      </c>
      <c r="Z2429" s="6">
        <v>0.0</v>
      </c>
      <c r="AA2429" s="6">
        <v>0.0</v>
      </c>
      <c r="AB2429" s="6">
        <v>0.0</v>
      </c>
      <c r="AC2429" s="6">
        <v>0.0</v>
      </c>
      <c r="AD2429" s="6">
        <v>0.0</v>
      </c>
      <c r="AE2429" s="6">
        <v>0.0</v>
      </c>
      <c r="AF2429" s="6">
        <v>0.0</v>
      </c>
      <c r="AG2429" s="6" t="b">
        <v>1</v>
      </c>
      <c r="AH2429" s="6">
        <v>0.0</v>
      </c>
      <c r="AI2429" s="6">
        <v>0.0</v>
      </c>
      <c r="AJ2429" s="6">
        <v>0.0</v>
      </c>
      <c r="AK2429" s="6">
        <v>0.0</v>
      </c>
      <c r="AL2429" s="6">
        <v>0.0</v>
      </c>
      <c r="AM2429" s="6">
        <v>0.0</v>
      </c>
      <c r="AN2429" s="6">
        <v>0.0</v>
      </c>
      <c r="AO2429" s="6">
        <v>0.0</v>
      </c>
      <c r="AP2429" s="6">
        <v>0.0</v>
      </c>
      <c r="AQ2429" s="6" t="s">
        <v>682</v>
      </c>
      <c r="AR2429" s="6">
        <v>0.0</v>
      </c>
      <c r="AS2429" s="6">
        <v>0.0</v>
      </c>
      <c r="AT2429" s="6">
        <v>0.0</v>
      </c>
      <c r="AU2429" s="6">
        <v>0.0</v>
      </c>
      <c r="AV2429" s="6">
        <v>0.0</v>
      </c>
      <c r="AW2429" s="6">
        <v>0.0</v>
      </c>
      <c r="AX2429" s="6">
        <v>0.0</v>
      </c>
      <c r="AY2429" s="6">
        <v>0.0</v>
      </c>
      <c r="AZ2429" s="6">
        <v>0.0</v>
      </c>
      <c r="BA2429" s="6">
        <v>0.0</v>
      </c>
      <c r="BB2429" s="6">
        <v>0.0</v>
      </c>
      <c r="BC2429" s="6">
        <v>0.0</v>
      </c>
      <c r="BD2429" s="6">
        <v>0.0</v>
      </c>
      <c r="BE2429" s="6">
        <v>0.0</v>
      </c>
      <c r="BF2429" s="6">
        <v>0.0</v>
      </c>
      <c r="BG2429" s="6">
        <v>0.0</v>
      </c>
      <c r="BH2429" s="6">
        <v>0.0</v>
      </c>
      <c r="BI2429" s="6">
        <v>0.0</v>
      </c>
      <c r="BJ2429" s="6" t="str">
        <f t="shared" si="2180"/>
        <v/>
      </c>
      <c r="BK2429" s="6" t="str">
        <f t="shared" ref="BK2429:BO2429" si="2247">IFERROR(XLOOKUP($B2429,#REF!,#REF!,""),"")</f>
        <v/>
      </c>
      <c r="BL2429" s="6" t="str">
        <f t="shared" si="2247"/>
        <v/>
      </c>
      <c r="BM2429" s="6" t="str">
        <f t="shared" si="2247"/>
        <v/>
      </c>
      <c r="BN2429" s="6" t="str">
        <f t="shared" si="2247"/>
        <v/>
      </c>
      <c r="BO2429" s="6" t="str">
        <f t="shared" si="2247"/>
        <v/>
      </c>
      <c r="BP2429" s="6"/>
      <c r="BQ2429" s="6"/>
    </row>
    <row r="2430" ht="15.75" customHeight="1">
      <c r="A2430" s="5" t="s">
        <v>7253</v>
      </c>
      <c r="B2430" s="5" t="s">
        <v>11424</v>
      </c>
      <c r="C2430" s="5" t="s">
        <v>69</v>
      </c>
      <c r="D2430" s="5" t="s">
        <v>117</v>
      </c>
      <c r="E2430" s="19"/>
      <c r="F2430" s="2" t="s">
        <v>11425</v>
      </c>
      <c r="G2430" s="2" t="s">
        <v>11426</v>
      </c>
      <c r="H2430" s="2" t="s">
        <v>11427</v>
      </c>
      <c r="I2430" s="2" t="s">
        <v>75</v>
      </c>
      <c r="J2430" s="2" t="s">
        <v>100</v>
      </c>
      <c r="K2430" s="2">
        <v>0.0</v>
      </c>
      <c r="L2430" s="6">
        <v>0.0</v>
      </c>
      <c r="M2430" s="6">
        <v>0.0</v>
      </c>
      <c r="N2430" s="6">
        <v>0.0</v>
      </c>
      <c r="O2430" s="6" t="s">
        <v>11428</v>
      </c>
      <c r="P2430" s="6" t="s">
        <v>3242</v>
      </c>
      <c r="Q2430" s="6" t="s">
        <v>11429</v>
      </c>
      <c r="R2430" s="6" t="s">
        <v>9651</v>
      </c>
      <c r="S2430" s="6">
        <v>197.0</v>
      </c>
      <c r="T2430" s="6">
        <v>0.0</v>
      </c>
      <c r="U2430" s="7">
        <v>45511.0</v>
      </c>
      <c r="V2430" s="6">
        <v>0.0</v>
      </c>
      <c r="W2430" s="6" t="s">
        <v>127</v>
      </c>
      <c r="X2430" s="6">
        <v>0.0</v>
      </c>
      <c r="Y2430" s="6">
        <v>0.0</v>
      </c>
      <c r="Z2430" s="6">
        <v>0.0</v>
      </c>
      <c r="AA2430" s="6">
        <v>0.0</v>
      </c>
      <c r="AB2430" s="6">
        <v>0.0</v>
      </c>
      <c r="AC2430" s="6">
        <v>0.0</v>
      </c>
      <c r="AD2430" s="6" t="b">
        <v>1</v>
      </c>
      <c r="AE2430" s="6" t="s">
        <v>9651</v>
      </c>
      <c r="AF2430" s="6">
        <v>0.0</v>
      </c>
      <c r="AG2430" s="6">
        <v>0.0</v>
      </c>
      <c r="AH2430" s="6">
        <v>0.0</v>
      </c>
      <c r="AI2430" s="6">
        <v>213.0</v>
      </c>
      <c r="AJ2430" s="6" t="b">
        <v>1</v>
      </c>
      <c r="AK2430" s="7">
        <v>45480.0</v>
      </c>
      <c r="AL2430" s="6">
        <v>2.0</v>
      </c>
      <c r="AM2430" s="6" t="b">
        <v>0</v>
      </c>
      <c r="AN2430" s="6">
        <v>0.0</v>
      </c>
      <c r="AO2430" s="6">
        <v>0.0</v>
      </c>
      <c r="AP2430" s="6">
        <v>0.0</v>
      </c>
      <c r="AQ2430" s="6" t="s">
        <v>128</v>
      </c>
      <c r="AR2430" s="6">
        <v>0.0</v>
      </c>
      <c r="AS2430" s="6">
        <v>0.0</v>
      </c>
      <c r="AT2430" s="6">
        <v>0.0</v>
      </c>
      <c r="AU2430" s="6">
        <v>0.0</v>
      </c>
      <c r="AV2430" s="6">
        <v>0.0</v>
      </c>
      <c r="AW2430" s="6">
        <v>0.0</v>
      </c>
      <c r="AX2430" s="6">
        <v>0.0</v>
      </c>
      <c r="AY2430" s="6">
        <v>0.0</v>
      </c>
      <c r="AZ2430" s="6" t="s">
        <v>88</v>
      </c>
      <c r="BA2430" s="6">
        <v>0.0</v>
      </c>
      <c r="BB2430" s="6">
        <v>0.0</v>
      </c>
      <c r="BC2430" s="6">
        <v>0.0</v>
      </c>
      <c r="BD2430" s="6">
        <v>0.0</v>
      </c>
      <c r="BE2430" s="6">
        <v>0.0</v>
      </c>
      <c r="BF2430" s="6" t="s">
        <v>1244</v>
      </c>
      <c r="BG2430" s="6">
        <v>0.0</v>
      </c>
      <c r="BH2430" s="6">
        <v>0.0</v>
      </c>
      <c r="BI2430" s="6">
        <v>0.0</v>
      </c>
      <c r="BJ2430" s="6" t="str">
        <f t="shared" si="2180"/>
        <v/>
      </c>
      <c r="BK2430" s="6" t="str">
        <f t="shared" ref="BK2430:BO2430" si="2248">IFERROR(XLOOKUP($B2430,#REF!,#REF!,""),"")</f>
        <v/>
      </c>
      <c r="BL2430" s="6" t="str">
        <f t="shared" si="2248"/>
        <v/>
      </c>
      <c r="BM2430" s="6" t="str">
        <f t="shared" si="2248"/>
        <v/>
      </c>
      <c r="BN2430" s="6" t="str">
        <f t="shared" si="2248"/>
        <v/>
      </c>
      <c r="BO2430" s="6" t="str">
        <f t="shared" si="2248"/>
        <v/>
      </c>
      <c r="BP2430" s="6"/>
      <c r="BQ2430" s="6"/>
    </row>
    <row r="2431" ht="15.75" customHeight="1">
      <c r="A2431" s="5" t="s">
        <v>7253</v>
      </c>
      <c r="B2431" s="5" t="s">
        <v>11430</v>
      </c>
      <c r="C2431" s="5" t="s">
        <v>69</v>
      </c>
      <c r="D2431" s="5" t="s">
        <v>117</v>
      </c>
      <c r="E2431" s="19"/>
      <c r="F2431" s="2" t="s">
        <v>1812</v>
      </c>
      <c r="G2431" s="2" t="s">
        <v>6866</v>
      </c>
      <c r="H2431" s="2" t="s">
        <v>381</v>
      </c>
      <c r="I2431" s="2" t="s">
        <v>75</v>
      </c>
      <c r="J2431" s="2" t="s">
        <v>100</v>
      </c>
      <c r="K2431" s="2">
        <v>0.0</v>
      </c>
      <c r="L2431" s="6">
        <v>0.0</v>
      </c>
      <c r="M2431" s="6">
        <v>0.0</v>
      </c>
      <c r="N2431" s="6">
        <v>0.0</v>
      </c>
      <c r="O2431" s="6" t="s">
        <v>11431</v>
      </c>
      <c r="P2431" s="6" t="s">
        <v>4967</v>
      </c>
      <c r="Q2431" s="6" t="s">
        <v>6868</v>
      </c>
      <c r="R2431" s="7">
        <v>45599.0</v>
      </c>
      <c r="S2431" s="6">
        <v>80.0</v>
      </c>
      <c r="T2431" s="6">
        <v>0.0</v>
      </c>
      <c r="U2431" s="6" t="s">
        <v>393</v>
      </c>
      <c r="V2431" s="6">
        <v>0.0</v>
      </c>
      <c r="W2431" s="6" t="s">
        <v>127</v>
      </c>
      <c r="X2431" s="6">
        <v>0.0</v>
      </c>
      <c r="Y2431" s="6">
        <v>0.0</v>
      </c>
      <c r="Z2431" s="6">
        <v>0.0</v>
      </c>
      <c r="AA2431" s="6">
        <v>0.0</v>
      </c>
      <c r="AB2431" s="6">
        <v>0.0</v>
      </c>
      <c r="AC2431" s="6">
        <v>0.0</v>
      </c>
      <c r="AD2431" s="6" t="b">
        <v>1</v>
      </c>
      <c r="AE2431" s="7">
        <v>45599.0</v>
      </c>
      <c r="AF2431" s="6">
        <v>0.0</v>
      </c>
      <c r="AG2431" s="6">
        <v>0.0</v>
      </c>
      <c r="AH2431" s="6">
        <v>0.0</v>
      </c>
      <c r="AI2431" s="6">
        <v>95.0</v>
      </c>
      <c r="AJ2431" s="6" t="b">
        <v>1</v>
      </c>
      <c r="AK2431" s="6" t="s">
        <v>393</v>
      </c>
      <c r="AL2431" s="6">
        <v>2.0</v>
      </c>
      <c r="AM2431" s="6" t="b">
        <v>0</v>
      </c>
      <c r="AN2431" s="6">
        <v>0.0</v>
      </c>
      <c r="AO2431" s="6">
        <v>0.0</v>
      </c>
      <c r="AP2431" s="6">
        <v>0.0</v>
      </c>
      <c r="AQ2431" s="6" t="s">
        <v>128</v>
      </c>
      <c r="AR2431" s="6">
        <v>0.0</v>
      </c>
      <c r="AS2431" s="6">
        <v>0.0</v>
      </c>
      <c r="AT2431" s="6">
        <v>0.0</v>
      </c>
      <c r="AU2431" s="6">
        <v>0.0</v>
      </c>
      <c r="AV2431" s="6">
        <v>0.0</v>
      </c>
      <c r="AW2431" s="6">
        <v>0.0</v>
      </c>
      <c r="AX2431" s="6">
        <v>0.0</v>
      </c>
      <c r="AY2431" s="6">
        <v>0.0</v>
      </c>
      <c r="AZ2431" s="6" t="s">
        <v>88</v>
      </c>
      <c r="BA2431" s="6">
        <v>0.0</v>
      </c>
      <c r="BB2431" s="6">
        <v>0.0</v>
      </c>
      <c r="BC2431" s="6">
        <v>0.0</v>
      </c>
      <c r="BD2431" s="6">
        <v>0.0</v>
      </c>
      <c r="BE2431" s="6">
        <v>0.0</v>
      </c>
      <c r="BF2431" s="6" t="s">
        <v>2243</v>
      </c>
      <c r="BG2431" s="6">
        <v>0.0</v>
      </c>
      <c r="BH2431" s="6">
        <v>0.0</v>
      </c>
      <c r="BI2431" s="6">
        <v>0.0</v>
      </c>
      <c r="BJ2431" s="6" t="str">
        <f t="shared" si="2180"/>
        <v/>
      </c>
      <c r="BK2431" s="6" t="str">
        <f t="shared" ref="BK2431:BO2431" si="2249">IFERROR(XLOOKUP($B2431,#REF!,#REF!,""),"")</f>
        <v/>
      </c>
      <c r="BL2431" s="6" t="str">
        <f t="shared" si="2249"/>
        <v/>
      </c>
      <c r="BM2431" s="6" t="str">
        <f t="shared" si="2249"/>
        <v/>
      </c>
      <c r="BN2431" s="6" t="str">
        <f t="shared" si="2249"/>
        <v/>
      </c>
      <c r="BO2431" s="6" t="str">
        <f t="shared" si="2249"/>
        <v/>
      </c>
      <c r="BP2431" s="6"/>
      <c r="BQ2431" s="6"/>
    </row>
    <row r="2432" ht="15.75" customHeight="1">
      <c r="A2432" s="5" t="s">
        <v>7253</v>
      </c>
      <c r="B2432" s="5" t="s">
        <v>11432</v>
      </c>
      <c r="C2432" s="5" t="s">
        <v>403</v>
      </c>
      <c r="D2432" s="5" t="s">
        <v>117</v>
      </c>
      <c r="E2432" s="19"/>
      <c r="F2432" s="2" t="s">
        <v>1812</v>
      </c>
      <c r="G2432" s="2" t="s">
        <v>11433</v>
      </c>
      <c r="H2432" s="2" t="s">
        <v>7417</v>
      </c>
      <c r="I2432" s="2" t="s">
        <v>407</v>
      </c>
      <c r="J2432" s="2" t="s">
        <v>100</v>
      </c>
      <c r="K2432" s="2">
        <v>0.0</v>
      </c>
      <c r="L2432" s="6">
        <v>0.0</v>
      </c>
      <c r="M2432" s="6">
        <v>0.0</v>
      </c>
      <c r="N2432" s="6">
        <v>0.0</v>
      </c>
      <c r="O2432" s="6" t="s">
        <v>11434</v>
      </c>
      <c r="P2432" s="6" t="s">
        <v>5104</v>
      </c>
      <c r="Q2432" s="6" t="s">
        <v>11435</v>
      </c>
      <c r="R2432" s="7">
        <v>45540.0</v>
      </c>
      <c r="S2432" s="6">
        <v>117.0</v>
      </c>
      <c r="T2432" s="6">
        <v>0.0</v>
      </c>
      <c r="U2432" s="7">
        <v>45575.0</v>
      </c>
      <c r="V2432" s="6">
        <v>0.0</v>
      </c>
      <c r="W2432" s="6" t="s">
        <v>127</v>
      </c>
      <c r="X2432" s="6">
        <v>0.0</v>
      </c>
      <c r="Y2432" s="6">
        <v>0.0</v>
      </c>
      <c r="Z2432" s="6">
        <v>0.0</v>
      </c>
      <c r="AA2432" s="6">
        <v>0.0</v>
      </c>
      <c r="AB2432" s="6">
        <v>0.0</v>
      </c>
      <c r="AC2432" s="6">
        <v>0.0</v>
      </c>
      <c r="AD2432" s="6">
        <v>0.0</v>
      </c>
      <c r="AE2432" s="6">
        <v>0.0</v>
      </c>
      <c r="AF2432" s="6" t="b">
        <v>1</v>
      </c>
      <c r="AG2432" s="6">
        <v>0.0</v>
      </c>
      <c r="AH2432" s="6">
        <v>0.0</v>
      </c>
      <c r="AI2432" s="6">
        <v>272.0</v>
      </c>
      <c r="AJ2432" s="6" t="b">
        <v>1</v>
      </c>
      <c r="AK2432" s="7">
        <v>45606.0</v>
      </c>
      <c r="AL2432" s="6">
        <v>2.0</v>
      </c>
      <c r="AM2432" s="6" t="b">
        <v>0</v>
      </c>
      <c r="AN2432" s="6">
        <v>0.0</v>
      </c>
      <c r="AO2432" s="6">
        <v>0.0</v>
      </c>
      <c r="AP2432" s="6">
        <v>0.0</v>
      </c>
      <c r="AQ2432" s="6" t="s">
        <v>128</v>
      </c>
      <c r="AR2432" s="6" t="s">
        <v>105</v>
      </c>
      <c r="AS2432" s="6">
        <v>0.0</v>
      </c>
      <c r="AT2432" s="6" t="s">
        <v>4558</v>
      </c>
      <c r="AU2432" s="6" t="s">
        <v>107</v>
      </c>
      <c r="AV2432" s="6">
        <v>0.0</v>
      </c>
      <c r="AW2432" s="6" t="s">
        <v>11434</v>
      </c>
      <c r="AX2432" s="6" t="s">
        <v>890</v>
      </c>
      <c r="AY2432" s="6" t="s">
        <v>890</v>
      </c>
      <c r="AZ2432" s="6" t="s">
        <v>88</v>
      </c>
      <c r="BA2432" s="6" t="s">
        <v>804</v>
      </c>
      <c r="BB2432" s="7">
        <v>45540.0</v>
      </c>
      <c r="BC2432" s="6">
        <v>0.0</v>
      </c>
      <c r="BD2432" s="6">
        <v>0.0</v>
      </c>
      <c r="BE2432" s="6">
        <v>0.0</v>
      </c>
      <c r="BF2432" s="6">
        <v>0.0</v>
      </c>
      <c r="BG2432" s="6" t="s">
        <v>10083</v>
      </c>
      <c r="BH2432" s="6">
        <v>0.0</v>
      </c>
      <c r="BI2432" s="6">
        <v>0.0</v>
      </c>
      <c r="BJ2432" s="6" t="str">
        <f t="shared" si="2180"/>
        <v/>
      </c>
      <c r="BK2432" s="6" t="str">
        <f t="shared" ref="BK2432:BO2432" si="2250">IFERROR(XLOOKUP($B2432,#REF!,#REF!,""),"")</f>
        <v/>
      </c>
      <c r="BL2432" s="6" t="str">
        <f t="shared" si="2250"/>
        <v/>
      </c>
      <c r="BM2432" s="6" t="str">
        <f t="shared" si="2250"/>
        <v/>
      </c>
      <c r="BN2432" s="6" t="str">
        <f t="shared" si="2250"/>
        <v/>
      </c>
      <c r="BO2432" s="6" t="str">
        <f t="shared" si="2250"/>
        <v/>
      </c>
      <c r="BP2432" s="6"/>
      <c r="BQ2432" s="6"/>
    </row>
    <row r="2433" ht="15.75" customHeight="1">
      <c r="A2433" s="5" t="s">
        <v>7253</v>
      </c>
      <c r="B2433" s="5" t="s">
        <v>11436</v>
      </c>
      <c r="C2433" s="5" t="s">
        <v>116</v>
      </c>
      <c r="D2433" s="5" t="s">
        <v>117</v>
      </c>
      <c r="E2433" s="19"/>
      <c r="F2433" s="2" t="s">
        <v>1812</v>
      </c>
      <c r="G2433" s="2" t="s">
        <v>7626</v>
      </c>
      <c r="H2433" s="2" t="s">
        <v>121</v>
      </c>
      <c r="I2433" s="2" t="s">
        <v>122</v>
      </c>
      <c r="J2433" s="2" t="s">
        <v>100</v>
      </c>
      <c r="K2433" s="2">
        <v>0.0</v>
      </c>
      <c r="L2433" s="6">
        <v>0.0</v>
      </c>
      <c r="M2433" s="6">
        <v>0.0</v>
      </c>
      <c r="N2433" s="6">
        <v>0.0</v>
      </c>
      <c r="O2433" s="6" t="s">
        <v>11437</v>
      </c>
      <c r="P2433" s="6" t="s">
        <v>4967</v>
      </c>
      <c r="Q2433" s="6" t="s">
        <v>7628</v>
      </c>
      <c r="R2433" s="6" t="s">
        <v>1725</v>
      </c>
      <c r="S2433" s="6">
        <v>43.0</v>
      </c>
      <c r="T2433" s="6">
        <v>0.0</v>
      </c>
      <c r="U2433" s="6" t="s">
        <v>238</v>
      </c>
      <c r="V2433" s="6">
        <v>0.0</v>
      </c>
      <c r="W2433" s="6" t="s">
        <v>127</v>
      </c>
      <c r="X2433" s="6">
        <v>0.0</v>
      </c>
      <c r="Y2433" s="6">
        <v>0.0</v>
      </c>
      <c r="Z2433" s="6">
        <v>0.0</v>
      </c>
      <c r="AA2433" s="6">
        <v>0.0</v>
      </c>
      <c r="AB2433" s="6">
        <v>0.0</v>
      </c>
      <c r="AC2433" s="6">
        <v>0.0</v>
      </c>
      <c r="AD2433" s="6">
        <v>0.0</v>
      </c>
      <c r="AE2433" s="6">
        <v>0.0</v>
      </c>
      <c r="AF2433" s="6">
        <v>0.0</v>
      </c>
      <c r="AG2433" s="6">
        <v>0.0</v>
      </c>
      <c r="AH2433" s="6">
        <v>0.0</v>
      </c>
      <c r="AI2433" s="6">
        <v>84.0</v>
      </c>
      <c r="AJ2433" s="6" t="b">
        <v>1</v>
      </c>
      <c r="AK2433" s="6" t="s">
        <v>238</v>
      </c>
      <c r="AL2433" s="6">
        <v>2.0</v>
      </c>
      <c r="AM2433" s="6" t="b">
        <v>0</v>
      </c>
      <c r="AN2433" s="6">
        <v>0.0</v>
      </c>
      <c r="AO2433" s="6">
        <v>0.0</v>
      </c>
      <c r="AP2433" s="6">
        <v>0.0</v>
      </c>
      <c r="AQ2433" s="6" t="s">
        <v>128</v>
      </c>
      <c r="AR2433" s="6">
        <v>0.0</v>
      </c>
      <c r="AS2433" s="6">
        <v>0.0</v>
      </c>
      <c r="AT2433" s="6">
        <v>0.0</v>
      </c>
      <c r="AU2433" s="6">
        <v>0.0</v>
      </c>
      <c r="AV2433" s="6">
        <v>0.0</v>
      </c>
      <c r="AW2433" s="6">
        <v>0.0</v>
      </c>
      <c r="AX2433" s="6">
        <v>0.0</v>
      </c>
      <c r="AY2433" s="6">
        <v>0.0</v>
      </c>
      <c r="AZ2433" s="6" t="s">
        <v>88</v>
      </c>
      <c r="BA2433" s="6">
        <v>0.0</v>
      </c>
      <c r="BB2433" s="6">
        <v>0.0</v>
      </c>
      <c r="BC2433" s="6">
        <v>0.0</v>
      </c>
      <c r="BD2433" s="6">
        <v>0.0</v>
      </c>
      <c r="BE2433" s="6">
        <v>0.0</v>
      </c>
      <c r="BF2433" s="6">
        <v>0.0</v>
      </c>
      <c r="BG2433" s="6">
        <v>0.0</v>
      </c>
      <c r="BH2433" s="6">
        <v>0.0</v>
      </c>
      <c r="BI2433" s="6">
        <v>0.0</v>
      </c>
      <c r="BJ2433" s="6" t="str">
        <f t="shared" si="2180"/>
        <v/>
      </c>
      <c r="BK2433" s="6" t="str">
        <f t="shared" ref="BK2433:BO2433" si="2251">IFERROR(XLOOKUP($B2433,#REF!,#REF!,""),"")</f>
        <v/>
      </c>
      <c r="BL2433" s="6" t="str">
        <f t="shared" si="2251"/>
        <v/>
      </c>
      <c r="BM2433" s="6" t="str">
        <f t="shared" si="2251"/>
        <v/>
      </c>
      <c r="BN2433" s="6" t="str">
        <f t="shared" si="2251"/>
        <v/>
      </c>
      <c r="BO2433" s="6" t="str">
        <f t="shared" si="2251"/>
        <v/>
      </c>
      <c r="BP2433" s="6"/>
      <c r="BQ2433" s="6"/>
    </row>
    <row r="2434" ht="15.75" customHeight="1">
      <c r="A2434" s="5" t="s">
        <v>7253</v>
      </c>
      <c r="B2434" s="5" t="s">
        <v>11438</v>
      </c>
      <c r="C2434" s="5" t="s">
        <v>1486</v>
      </c>
      <c r="D2434" s="5" t="s">
        <v>117</v>
      </c>
      <c r="E2434" s="19"/>
      <c r="F2434" s="2" t="s">
        <v>1812</v>
      </c>
      <c r="G2434" s="2" t="s">
        <v>7661</v>
      </c>
      <c r="H2434" s="2" t="s">
        <v>1523</v>
      </c>
      <c r="I2434" s="2" t="s">
        <v>1524</v>
      </c>
      <c r="J2434" s="2" t="s">
        <v>100</v>
      </c>
      <c r="K2434" s="2">
        <v>0.0</v>
      </c>
      <c r="L2434" s="6">
        <v>0.0</v>
      </c>
      <c r="M2434" s="6">
        <v>0.0</v>
      </c>
      <c r="N2434" s="6">
        <v>0.0</v>
      </c>
      <c r="O2434" s="6" t="s">
        <v>11439</v>
      </c>
      <c r="P2434" s="6" t="s">
        <v>5104</v>
      </c>
      <c r="Q2434" s="6" t="s">
        <v>7663</v>
      </c>
      <c r="R2434" s="7">
        <v>45356.0</v>
      </c>
      <c r="S2434" s="6">
        <v>65.0</v>
      </c>
      <c r="T2434" s="6">
        <v>0.0</v>
      </c>
      <c r="U2434" s="6" t="s">
        <v>877</v>
      </c>
      <c r="V2434" s="6">
        <v>0.0</v>
      </c>
      <c r="W2434" s="6" t="s">
        <v>127</v>
      </c>
      <c r="X2434" s="6">
        <v>0.0</v>
      </c>
      <c r="Y2434" s="6">
        <v>0.0</v>
      </c>
      <c r="Z2434" s="6">
        <v>0.0</v>
      </c>
      <c r="AA2434" s="6">
        <v>0.0</v>
      </c>
      <c r="AB2434" s="6">
        <v>0.0</v>
      </c>
      <c r="AC2434" s="6">
        <v>0.0</v>
      </c>
      <c r="AD2434" s="6">
        <v>0.0</v>
      </c>
      <c r="AE2434" s="6">
        <v>0.0</v>
      </c>
      <c r="AF2434" s="6" t="b">
        <v>1</v>
      </c>
      <c r="AG2434" s="6">
        <v>0.0</v>
      </c>
      <c r="AH2434" s="6">
        <v>0.0</v>
      </c>
      <c r="AI2434" s="6">
        <v>237.0</v>
      </c>
      <c r="AJ2434" s="6" t="b">
        <v>1</v>
      </c>
      <c r="AK2434" s="6" t="s">
        <v>2366</v>
      </c>
      <c r="AL2434" s="6">
        <v>2.0</v>
      </c>
      <c r="AM2434" s="6" t="b">
        <v>0</v>
      </c>
      <c r="AN2434" s="6">
        <v>0.0</v>
      </c>
      <c r="AO2434" s="6">
        <v>0.0</v>
      </c>
      <c r="AP2434" s="6">
        <v>0.0</v>
      </c>
      <c r="AQ2434" s="6" t="s">
        <v>128</v>
      </c>
      <c r="AR2434" s="6" t="s">
        <v>105</v>
      </c>
      <c r="AS2434" s="7">
        <v>45330.0</v>
      </c>
      <c r="AT2434" s="6" t="s">
        <v>240</v>
      </c>
      <c r="AU2434" s="6" t="s">
        <v>107</v>
      </c>
      <c r="AV2434" s="6">
        <v>0.0</v>
      </c>
      <c r="AW2434" s="6" t="s">
        <v>11439</v>
      </c>
      <c r="AX2434" s="6" t="s">
        <v>87</v>
      </c>
      <c r="AY2434" s="6" t="s">
        <v>87</v>
      </c>
      <c r="AZ2434" s="6" t="s">
        <v>108</v>
      </c>
      <c r="BA2434" s="6" t="s">
        <v>7636</v>
      </c>
      <c r="BB2434" s="7">
        <v>45330.0</v>
      </c>
      <c r="BC2434" s="6" t="s">
        <v>3749</v>
      </c>
      <c r="BD2434" s="6">
        <v>205.0</v>
      </c>
      <c r="BE2434" s="6" t="s">
        <v>877</v>
      </c>
      <c r="BF2434" s="6">
        <v>0.0</v>
      </c>
      <c r="BG2434" s="6" t="s">
        <v>7944</v>
      </c>
      <c r="BH2434" s="6">
        <v>0.0</v>
      </c>
      <c r="BI2434" s="6">
        <v>0.0</v>
      </c>
      <c r="BJ2434" s="6" t="str">
        <f t="shared" si="2180"/>
        <v/>
      </c>
      <c r="BK2434" s="6" t="str">
        <f t="shared" ref="BK2434:BO2434" si="2252">IFERROR(XLOOKUP($B2434,#REF!,#REF!,""),"")</f>
        <v/>
      </c>
      <c r="BL2434" s="6" t="str">
        <f t="shared" si="2252"/>
        <v/>
      </c>
      <c r="BM2434" s="6" t="str">
        <f t="shared" si="2252"/>
        <v/>
      </c>
      <c r="BN2434" s="6" t="str">
        <f t="shared" si="2252"/>
        <v/>
      </c>
      <c r="BO2434" s="6" t="str">
        <f t="shared" si="2252"/>
        <v/>
      </c>
      <c r="BP2434" s="6"/>
      <c r="BQ2434" s="6"/>
    </row>
    <row r="2435" ht="15.75" customHeight="1">
      <c r="A2435" s="5" t="s">
        <v>7253</v>
      </c>
      <c r="B2435" s="5" t="s">
        <v>11440</v>
      </c>
      <c r="C2435" s="5" t="s">
        <v>2232</v>
      </c>
      <c r="D2435" s="5" t="s">
        <v>117</v>
      </c>
      <c r="E2435" s="19"/>
      <c r="F2435" s="2" t="s">
        <v>11441</v>
      </c>
      <c r="G2435" s="2" t="s">
        <v>4005</v>
      </c>
      <c r="H2435" s="2" t="s">
        <v>2235</v>
      </c>
      <c r="I2435" s="2" t="s">
        <v>2236</v>
      </c>
      <c r="J2435" s="2" t="s">
        <v>100</v>
      </c>
      <c r="K2435" s="2">
        <v>0.0</v>
      </c>
      <c r="L2435" s="6">
        <v>0.0</v>
      </c>
      <c r="M2435" s="6">
        <v>0.0</v>
      </c>
      <c r="N2435" s="6">
        <v>0.0</v>
      </c>
      <c r="O2435" s="6" t="s">
        <v>11442</v>
      </c>
      <c r="P2435" s="6"/>
      <c r="Q2435" s="6" t="s">
        <v>3307</v>
      </c>
      <c r="R2435" s="6" t="s">
        <v>291</v>
      </c>
      <c r="S2435" s="6">
        <v>85.0</v>
      </c>
      <c r="T2435" s="6">
        <v>0.0</v>
      </c>
      <c r="U2435" s="6">
        <v>0.0</v>
      </c>
      <c r="V2435" s="6" t="s">
        <v>4418</v>
      </c>
      <c r="W2435" s="6" t="s">
        <v>127</v>
      </c>
      <c r="X2435" s="6">
        <v>0.0</v>
      </c>
      <c r="Y2435" s="6">
        <v>0.0</v>
      </c>
      <c r="Z2435" s="6">
        <v>0.0</v>
      </c>
      <c r="AA2435" s="6">
        <v>0.0</v>
      </c>
      <c r="AB2435" s="6">
        <v>0.0</v>
      </c>
      <c r="AC2435" s="6">
        <v>0.0</v>
      </c>
      <c r="AD2435" s="6">
        <v>0.0</v>
      </c>
      <c r="AE2435" s="6">
        <v>0.0</v>
      </c>
      <c r="AF2435" s="6" t="b">
        <v>1</v>
      </c>
      <c r="AG2435" s="6">
        <v>0.0</v>
      </c>
      <c r="AH2435" s="6">
        <v>0.0</v>
      </c>
      <c r="AI2435" s="6">
        <v>422.0</v>
      </c>
      <c r="AJ2435" s="6" t="b">
        <v>1</v>
      </c>
      <c r="AK2435" s="6" t="s">
        <v>4418</v>
      </c>
      <c r="AL2435" s="6">
        <v>1.0</v>
      </c>
      <c r="AM2435" s="6" t="b">
        <v>0</v>
      </c>
      <c r="AN2435" s="6">
        <v>0.0</v>
      </c>
      <c r="AO2435" s="6">
        <v>0.0</v>
      </c>
      <c r="AP2435" s="6">
        <v>0.0</v>
      </c>
      <c r="AQ2435" s="8" t="s">
        <v>11443</v>
      </c>
      <c r="AR2435" s="6" t="s">
        <v>83</v>
      </c>
      <c r="AS2435" s="7">
        <v>45511.0</v>
      </c>
      <c r="AT2435" s="7">
        <v>45418.0</v>
      </c>
      <c r="AU2435" s="6" t="s">
        <v>107</v>
      </c>
      <c r="AV2435" s="6">
        <v>0.0</v>
      </c>
      <c r="AW2435" s="6" t="s">
        <v>86</v>
      </c>
      <c r="AX2435" s="6" t="s">
        <v>87</v>
      </c>
      <c r="AY2435" s="6" t="s">
        <v>87</v>
      </c>
      <c r="AZ2435" s="6" t="s">
        <v>88</v>
      </c>
      <c r="BA2435" s="6" t="s">
        <v>3210</v>
      </c>
      <c r="BB2435" s="7">
        <v>45511.0</v>
      </c>
      <c r="BC2435" s="6">
        <v>0.0</v>
      </c>
      <c r="BD2435" s="6">
        <v>0.0</v>
      </c>
      <c r="BE2435" s="6">
        <v>0.0</v>
      </c>
      <c r="BF2435" s="6">
        <v>0.0</v>
      </c>
      <c r="BG2435" s="6" t="s">
        <v>8869</v>
      </c>
      <c r="BH2435" s="8" t="s">
        <v>11444</v>
      </c>
      <c r="BI2435" s="6">
        <v>0.0</v>
      </c>
      <c r="BJ2435" s="6" t="str">
        <f t="shared" si="2180"/>
        <v/>
      </c>
      <c r="BK2435" s="6" t="str">
        <f t="shared" ref="BK2435:BO2435" si="2253">IFERROR(XLOOKUP($B2435,#REF!,#REF!,""),"")</f>
        <v/>
      </c>
      <c r="BL2435" s="6" t="str">
        <f t="shared" si="2253"/>
        <v/>
      </c>
      <c r="BM2435" s="6" t="str">
        <f t="shared" si="2253"/>
        <v/>
      </c>
      <c r="BN2435" s="6" t="str">
        <f t="shared" si="2253"/>
        <v/>
      </c>
      <c r="BO2435" s="6" t="str">
        <f t="shared" si="2253"/>
        <v/>
      </c>
      <c r="BP2435" s="6"/>
      <c r="BQ2435" s="6"/>
    </row>
    <row r="2436" ht="15.75" customHeight="1">
      <c r="A2436" s="5" t="s">
        <v>7253</v>
      </c>
      <c r="B2436" s="5" t="s">
        <v>11445</v>
      </c>
      <c r="C2436" s="5" t="s">
        <v>69</v>
      </c>
      <c r="D2436" s="5" t="s">
        <v>117</v>
      </c>
      <c r="E2436" s="19"/>
      <c r="F2436" s="2" t="s">
        <v>4729</v>
      </c>
      <c r="G2436" s="2" t="s">
        <v>8085</v>
      </c>
      <c r="H2436" s="2" t="s">
        <v>381</v>
      </c>
      <c r="I2436" s="2" t="s">
        <v>75</v>
      </c>
      <c r="J2436" s="2" t="s">
        <v>100</v>
      </c>
      <c r="K2436" s="2">
        <v>0.0</v>
      </c>
      <c r="L2436" s="6">
        <v>0.0</v>
      </c>
      <c r="M2436" s="6">
        <v>0.0</v>
      </c>
      <c r="N2436" s="6">
        <v>0.0</v>
      </c>
      <c r="O2436" s="6" t="s">
        <v>11446</v>
      </c>
      <c r="P2436" s="6"/>
      <c r="Q2436" s="6" t="s">
        <v>11447</v>
      </c>
      <c r="R2436" s="7">
        <v>45388.0</v>
      </c>
      <c r="S2436" s="6">
        <v>98.0</v>
      </c>
      <c r="T2436" s="6">
        <v>0.0</v>
      </c>
      <c r="U2436" s="6" t="s">
        <v>1630</v>
      </c>
      <c r="V2436" s="6">
        <v>0.0</v>
      </c>
      <c r="W2436" s="6" t="s">
        <v>127</v>
      </c>
      <c r="X2436" s="6">
        <v>0.0</v>
      </c>
      <c r="Y2436" s="6">
        <v>0.0</v>
      </c>
      <c r="Z2436" s="6">
        <v>0.0</v>
      </c>
      <c r="AA2436" s="6">
        <v>0.0</v>
      </c>
      <c r="AB2436" s="6">
        <v>0.0</v>
      </c>
      <c r="AC2436" s="6">
        <v>0.0</v>
      </c>
      <c r="AD2436" s="6" t="b">
        <v>1</v>
      </c>
      <c r="AE2436" s="7">
        <v>45388.0</v>
      </c>
      <c r="AF2436" s="6">
        <v>0.0</v>
      </c>
      <c r="AG2436" s="6">
        <v>0.0</v>
      </c>
      <c r="AH2436" s="6">
        <v>0.0</v>
      </c>
      <c r="AI2436" s="6">
        <v>139.0</v>
      </c>
      <c r="AJ2436" s="6" t="b">
        <v>1</v>
      </c>
      <c r="AK2436" s="6" t="s">
        <v>1188</v>
      </c>
      <c r="AL2436" s="6">
        <v>2.0</v>
      </c>
      <c r="AM2436" s="6" t="b">
        <v>0</v>
      </c>
      <c r="AN2436" s="6">
        <v>0.0</v>
      </c>
      <c r="AO2436" s="6">
        <v>0.0</v>
      </c>
      <c r="AP2436" s="6">
        <v>0.0</v>
      </c>
      <c r="AQ2436" s="6" t="s">
        <v>128</v>
      </c>
      <c r="AR2436" s="6">
        <v>0.0</v>
      </c>
      <c r="AS2436" s="6">
        <v>0.0</v>
      </c>
      <c r="AT2436" s="6">
        <v>0.0</v>
      </c>
      <c r="AU2436" s="6">
        <v>0.0</v>
      </c>
      <c r="AV2436" s="6">
        <v>0.0</v>
      </c>
      <c r="AW2436" s="6">
        <v>0.0</v>
      </c>
      <c r="AX2436" s="6">
        <v>0.0</v>
      </c>
      <c r="AY2436" s="6">
        <v>0.0</v>
      </c>
      <c r="AZ2436" s="6" t="s">
        <v>88</v>
      </c>
      <c r="BA2436" s="6">
        <v>0.0</v>
      </c>
      <c r="BB2436" s="6">
        <v>0.0</v>
      </c>
      <c r="BC2436" s="6">
        <v>0.0</v>
      </c>
      <c r="BD2436" s="6">
        <v>0.0</v>
      </c>
      <c r="BE2436" s="6">
        <v>0.0</v>
      </c>
      <c r="BF2436" s="6" t="s">
        <v>1244</v>
      </c>
      <c r="BG2436" s="6">
        <v>0.0</v>
      </c>
      <c r="BH2436" s="6">
        <v>0.0</v>
      </c>
      <c r="BI2436" s="6">
        <v>0.0</v>
      </c>
      <c r="BJ2436" s="6" t="str">
        <f t="shared" si="2180"/>
        <v/>
      </c>
      <c r="BK2436" s="6" t="str">
        <f t="shared" ref="BK2436:BO2436" si="2254">IFERROR(XLOOKUP($B2436,#REF!,#REF!,""),"")</f>
        <v/>
      </c>
      <c r="BL2436" s="6" t="str">
        <f t="shared" si="2254"/>
        <v/>
      </c>
      <c r="BM2436" s="6" t="str">
        <f t="shared" si="2254"/>
        <v/>
      </c>
      <c r="BN2436" s="6" t="str">
        <f t="shared" si="2254"/>
        <v/>
      </c>
      <c r="BO2436" s="6" t="str">
        <f t="shared" si="2254"/>
        <v/>
      </c>
      <c r="BP2436" s="6"/>
      <c r="BQ2436" s="6"/>
    </row>
    <row r="2437" ht="15.75" customHeight="1">
      <c r="A2437" s="5" t="s">
        <v>7253</v>
      </c>
      <c r="B2437" s="5" t="s">
        <v>11448</v>
      </c>
      <c r="C2437" s="5" t="s">
        <v>116</v>
      </c>
      <c r="D2437" s="5" t="s">
        <v>117</v>
      </c>
      <c r="E2437" s="19"/>
      <c r="F2437" s="2" t="s">
        <v>1812</v>
      </c>
      <c r="G2437" s="2" t="s">
        <v>9406</v>
      </c>
      <c r="H2437" s="2" t="s">
        <v>121</v>
      </c>
      <c r="I2437" s="2" t="s">
        <v>122</v>
      </c>
      <c r="J2437" s="2" t="s">
        <v>100</v>
      </c>
      <c r="K2437" s="2">
        <v>0.0</v>
      </c>
      <c r="L2437" s="6">
        <v>0.0</v>
      </c>
      <c r="M2437" s="6">
        <v>0.0</v>
      </c>
      <c r="N2437" s="6">
        <v>0.0</v>
      </c>
      <c r="O2437" s="6" t="s">
        <v>9407</v>
      </c>
      <c r="P2437" s="6"/>
      <c r="Q2437" s="6">
        <v>0.0</v>
      </c>
      <c r="R2437" s="6">
        <v>0.0</v>
      </c>
      <c r="S2437" s="6">
        <v>0.0</v>
      </c>
      <c r="T2437" s="6">
        <v>0.0</v>
      </c>
      <c r="U2437" s="6">
        <v>0.0</v>
      </c>
      <c r="V2437" s="6">
        <v>0.0</v>
      </c>
      <c r="W2437" s="6" t="s">
        <v>127</v>
      </c>
      <c r="X2437" s="6">
        <v>0.0</v>
      </c>
      <c r="Y2437" s="6">
        <v>0.0</v>
      </c>
      <c r="Z2437" s="6">
        <v>0.0</v>
      </c>
      <c r="AA2437" s="6">
        <v>0.0</v>
      </c>
      <c r="AB2437" s="6">
        <v>0.0</v>
      </c>
      <c r="AC2437" s="6">
        <v>0.0</v>
      </c>
      <c r="AD2437" s="6" t="b">
        <v>1</v>
      </c>
      <c r="AE2437" s="7">
        <v>45539.0</v>
      </c>
      <c r="AF2437" s="6">
        <v>0.0</v>
      </c>
      <c r="AG2437" s="6">
        <v>0.0</v>
      </c>
      <c r="AH2437" s="6">
        <v>0.0</v>
      </c>
      <c r="AI2437" s="6">
        <v>25.0</v>
      </c>
      <c r="AJ2437" s="6" t="b">
        <v>1</v>
      </c>
      <c r="AK2437" s="7">
        <v>45539.0</v>
      </c>
      <c r="AL2437" s="6">
        <v>4.0</v>
      </c>
      <c r="AM2437" s="6" t="b">
        <v>0</v>
      </c>
      <c r="AN2437" s="6">
        <v>0.0</v>
      </c>
      <c r="AO2437" s="6">
        <v>0.0</v>
      </c>
      <c r="AP2437" s="6">
        <v>0.0</v>
      </c>
      <c r="AQ2437" s="6" t="s">
        <v>682</v>
      </c>
      <c r="AR2437" s="6">
        <v>0.0</v>
      </c>
      <c r="AS2437" s="6">
        <v>0.0</v>
      </c>
      <c r="AT2437" s="6">
        <v>0.0</v>
      </c>
      <c r="AU2437" s="6">
        <v>0.0</v>
      </c>
      <c r="AV2437" s="6">
        <v>0.0</v>
      </c>
      <c r="AW2437" s="6">
        <v>0.0</v>
      </c>
      <c r="AX2437" s="6">
        <v>0.0</v>
      </c>
      <c r="AY2437" s="6">
        <v>0.0</v>
      </c>
      <c r="AZ2437" s="6">
        <v>0.0</v>
      </c>
      <c r="BA2437" s="6">
        <v>0.0</v>
      </c>
      <c r="BB2437" s="6">
        <v>0.0</v>
      </c>
      <c r="BC2437" s="6">
        <v>0.0</v>
      </c>
      <c r="BD2437" s="6">
        <v>0.0</v>
      </c>
      <c r="BE2437" s="6">
        <v>0.0</v>
      </c>
      <c r="BF2437" s="6" t="s">
        <v>491</v>
      </c>
      <c r="BG2437" s="6">
        <v>0.0</v>
      </c>
      <c r="BH2437" s="6">
        <v>0.0</v>
      </c>
      <c r="BI2437" s="6">
        <v>0.0</v>
      </c>
      <c r="BJ2437" s="6" t="str">
        <f t="shared" si="2180"/>
        <v/>
      </c>
      <c r="BK2437" s="6" t="str">
        <f t="shared" ref="BK2437:BO2437" si="2255">IFERROR(XLOOKUP($B2437,#REF!,#REF!,""),"")</f>
        <v/>
      </c>
      <c r="BL2437" s="6" t="str">
        <f t="shared" si="2255"/>
        <v/>
      </c>
      <c r="BM2437" s="6" t="str">
        <f t="shared" si="2255"/>
        <v/>
      </c>
      <c r="BN2437" s="6" t="str">
        <f t="shared" si="2255"/>
        <v/>
      </c>
      <c r="BO2437" s="6" t="str">
        <f t="shared" si="2255"/>
        <v/>
      </c>
      <c r="BP2437" s="6"/>
      <c r="BQ2437" s="6"/>
    </row>
    <row r="2438" ht="15.75" customHeight="1">
      <c r="A2438" s="5" t="s">
        <v>7253</v>
      </c>
      <c r="B2438" s="5" t="s">
        <v>11449</v>
      </c>
      <c r="C2438" s="5" t="s">
        <v>2058</v>
      </c>
      <c r="D2438" s="5" t="s">
        <v>117</v>
      </c>
      <c r="E2438" s="19"/>
      <c r="F2438" s="2" t="s">
        <v>1812</v>
      </c>
      <c r="G2438" s="2" t="s">
        <v>11450</v>
      </c>
      <c r="H2438" s="2" t="s">
        <v>11451</v>
      </c>
      <c r="I2438" s="2" t="s">
        <v>2062</v>
      </c>
      <c r="J2438" s="2" t="s">
        <v>100</v>
      </c>
      <c r="K2438" s="2">
        <v>0.0</v>
      </c>
      <c r="L2438" s="6">
        <v>0.0</v>
      </c>
      <c r="M2438" s="6">
        <v>0.0</v>
      </c>
      <c r="N2438" s="6">
        <v>0.0</v>
      </c>
      <c r="O2438" s="6" t="s">
        <v>11452</v>
      </c>
      <c r="P2438" s="6"/>
      <c r="Q2438" s="6" t="s">
        <v>11453</v>
      </c>
      <c r="R2438" s="7">
        <v>45577.0</v>
      </c>
      <c r="S2438" s="6">
        <v>263.0</v>
      </c>
      <c r="T2438" s="6">
        <v>0.0</v>
      </c>
      <c r="U2438" s="6" t="s">
        <v>2640</v>
      </c>
      <c r="V2438" s="6">
        <v>0.0</v>
      </c>
      <c r="W2438" s="6" t="s">
        <v>127</v>
      </c>
      <c r="X2438" s="6">
        <v>0.0</v>
      </c>
      <c r="Y2438" s="6">
        <v>0.0</v>
      </c>
      <c r="Z2438" s="6">
        <v>0.0</v>
      </c>
      <c r="AA2438" s="6">
        <v>0.0</v>
      </c>
      <c r="AB2438" s="6">
        <v>0.0</v>
      </c>
      <c r="AC2438" s="6">
        <v>0.0</v>
      </c>
      <c r="AD2438" s="6">
        <v>0.0</v>
      </c>
      <c r="AE2438" s="6">
        <v>0.0</v>
      </c>
      <c r="AF2438" s="6" t="b">
        <v>1</v>
      </c>
      <c r="AG2438" s="6">
        <v>0.0</v>
      </c>
      <c r="AH2438" s="6">
        <v>0.0</v>
      </c>
      <c r="AI2438" s="6">
        <v>335.0</v>
      </c>
      <c r="AJ2438" s="6" t="b">
        <v>1</v>
      </c>
      <c r="AK2438" s="6" t="s">
        <v>780</v>
      </c>
      <c r="AL2438" s="6">
        <v>1.0</v>
      </c>
      <c r="AM2438" s="6" t="b">
        <v>0</v>
      </c>
      <c r="AN2438" s="6">
        <v>0.0</v>
      </c>
      <c r="AO2438" s="6">
        <v>0.0</v>
      </c>
      <c r="AP2438" s="6">
        <v>0.0</v>
      </c>
      <c r="AQ2438" s="6" t="s">
        <v>128</v>
      </c>
      <c r="AR2438" s="6" t="s">
        <v>105</v>
      </c>
      <c r="AS2438" s="6">
        <v>0.0</v>
      </c>
      <c r="AT2438" s="7">
        <v>45295.0</v>
      </c>
      <c r="AU2438" s="6" t="s">
        <v>107</v>
      </c>
      <c r="AV2438" s="6">
        <v>0.0</v>
      </c>
      <c r="AW2438" s="6" t="s">
        <v>11452</v>
      </c>
      <c r="AX2438" s="6" t="s">
        <v>87</v>
      </c>
      <c r="AY2438" s="6" t="s">
        <v>87</v>
      </c>
      <c r="AZ2438" s="6" t="s">
        <v>108</v>
      </c>
      <c r="BA2438" s="6" t="s">
        <v>6083</v>
      </c>
      <c r="BB2438" s="7">
        <v>45577.0</v>
      </c>
      <c r="BC2438" s="6">
        <v>0.0</v>
      </c>
      <c r="BD2438" s="6">
        <v>0.0</v>
      </c>
      <c r="BE2438" s="6">
        <v>0.0</v>
      </c>
      <c r="BF2438" s="6">
        <v>0.0</v>
      </c>
      <c r="BG2438" s="6" t="s">
        <v>9894</v>
      </c>
      <c r="BH2438" s="8" t="s">
        <v>11454</v>
      </c>
      <c r="BI2438" s="6">
        <v>0.0</v>
      </c>
      <c r="BJ2438" s="6" t="str">
        <f t="shared" si="2180"/>
        <v/>
      </c>
      <c r="BK2438" s="6" t="str">
        <f t="shared" ref="BK2438:BO2438" si="2256">IFERROR(XLOOKUP($B2438,#REF!,#REF!,""),"")</f>
        <v/>
      </c>
      <c r="BL2438" s="6" t="str">
        <f t="shared" si="2256"/>
        <v/>
      </c>
      <c r="BM2438" s="6" t="str">
        <f t="shared" si="2256"/>
        <v/>
      </c>
      <c r="BN2438" s="6" t="str">
        <f t="shared" si="2256"/>
        <v/>
      </c>
      <c r="BO2438" s="6" t="str">
        <f t="shared" si="2256"/>
        <v/>
      </c>
      <c r="BP2438" s="6"/>
      <c r="BQ2438" s="6"/>
    </row>
    <row r="2439" ht="15.75" customHeight="1">
      <c r="A2439" s="5" t="s">
        <v>7253</v>
      </c>
      <c r="B2439" s="5" t="s">
        <v>11455</v>
      </c>
      <c r="C2439" s="5" t="s">
        <v>2232</v>
      </c>
      <c r="D2439" s="5" t="s">
        <v>70</v>
      </c>
      <c r="E2439" s="19"/>
      <c r="F2439" s="2" t="s">
        <v>1812</v>
      </c>
      <c r="G2439" s="2" t="s">
        <v>4561</v>
      </c>
      <c r="H2439" s="2" t="s">
        <v>3673</v>
      </c>
      <c r="I2439" s="2" t="s">
        <v>2236</v>
      </c>
      <c r="J2439" s="2" t="s">
        <v>100</v>
      </c>
      <c r="K2439" s="2">
        <v>0.0</v>
      </c>
      <c r="L2439" s="6">
        <v>0.0</v>
      </c>
      <c r="M2439" s="6">
        <v>0.0</v>
      </c>
      <c r="N2439" s="6">
        <v>0.0</v>
      </c>
      <c r="O2439" s="6" t="s">
        <v>9669</v>
      </c>
      <c r="P2439" s="6"/>
      <c r="Q2439" s="6" t="s">
        <v>11456</v>
      </c>
      <c r="R2439" s="6" t="s">
        <v>1564</v>
      </c>
      <c r="S2439" s="6">
        <v>60.0</v>
      </c>
      <c r="T2439" s="6">
        <v>0.0</v>
      </c>
      <c r="U2439" s="6">
        <v>0.0</v>
      </c>
      <c r="V2439" s="6">
        <v>0.0</v>
      </c>
      <c r="W2439" s="6" t="s">
        <v>81</v>
      </c>
      <c r="X2439" s="6">
        <v>645.0</v>
      </c>
      <c r="Y2439" s="6">
        <v>0.0</v>
      </c>
      <c r="Z2439" s="6">
        <v>0.0</v>
      </c>
      <c r="AA2439" s="6">
        <v>0.0</v>
      </c>
      <c r="AB2439" s="6">
        <v>0.0</v>
      </c>
      <c r="AC2439" s="6">
        <v>0.0</v>
      </c>
      <c r="AD2439" s="6">
        <v>0.0</v>
      </c>
      <c r="AE2439" s="6">
        <v>0.0</v>
      </c>
      <c r="AF2439" s="6">
        <v>0.0</v>
      </c>
      <c r="AG2439" s="6" t="b">
        <v>1</v>
      </c>
      <c r="AH2439" s="6" t="b">
        <v>1</v>
      </c>
      <c r="AI2439" s="6">
        <v>0.0</v>
      </c>
      <c r="AJ2439" s="6">
        <v>0.0</v>
      </c>
      <c r="AK2439" s="6">
        <v>0.0</v>
      </c>
      <c r="AL2439" s="6">
        <v>0.0</v>
      </c>
      <c r="AM2439" s="6">
        <v>0.0</v>
      </c>
      <c r="AN2439" s="6">
        <v>0.0</v>
      </c>
      <c r="AO2439" s="6">
        <v>0.0</v>
      </c>
      <c r="AP2439" s="6">
        <v>0.0</v>
      </c>
      <c r="AQ2439" s="6" t="s">
        <v>82</v>
      </c>
      <c r="AR2439" s="6" t="s">
        <v>105</v>
      </c>
      <c r="AS2439" s="6">
        <v>0.0</v>
      </c>
      <c r="AT2439" s="7">
        <v>45388.0</v>
      </c>
      <c r="AU2439" s="6" t="s">
        <v>107</v>
      </c>
      <c r="AV2439" s="6">
        <v>0.0</v>
      </c>
      <c r="AW2439" s="6" t="s">
        <v>9669</v>
      </c>
      <c r="AX2439" s="6" t="s">
        <v>87</v>
      </c>
      <c r="AY2439" s="6" t="s">
        <v>87</v>
      </c>
      <c r="AZ2439" s="6" t="s">
        <v>108</v>
      </c>
      <c r="BA2439" s="6" t="s">
        <v>3210</v>
      </c>
      <c r="BB2439" s="7">
        <v>45511.0</v>
      </c>
      <c r="BC2439" s="6">
        <v>0.0</v>
      </c>
      <c r="BD2439" s="6">
        <v>0.0</v>
      </c>
      <c r="BE2439" s="6">
        <v>0.0</v>
      </c>
      <c r="BF2439" s="6">
        <v>0.0</v>
      </c>
      <c r="BG2439" s="6" t="s">
        <v>4661</v>
      </c>
      <c r="BH2439" s="6">
        <v>0.0</v>
      </c>
      <c r="BI2439" s="6">
        <v>0.0</v>
      </c>
      <c r="BJ2439" s="6" t="str">
        <f t="shared" si="2180"/>
        <v/>
      </c>
      <c r="BK2439" s="6" t="str">
        <f t="shared" ref="BK2439:BO2439" si="2257">IFERROR(XLOOKUP($B2439,#REF!,#REF!,""),"")</f>
        <v/>
      </c>
      <c r="BL2439" s="6" t="str">
        <f t="shared" si="2257"/>
        <v/>
      </c>
      <c r="BM2439" s="6" t="str">
        <f t="shared" si="2257"/>
        <v/>
      </c>
      <c r="BN2439" s="6" t="str">
        <f t="shared" si="2257"/>
        <v/>
      </c>
      <c r="BO2439" s="6" t="str">
        <f t="shared" si="2257"/>
        <v/>
      </c>
      <c r="BP2439" s="6"/>
      <c r="BQ2439" s="6"/>
    </row>
    <row r="2440" ht="15.75" customHeight="1">
      <c r="A2440" s="5" t="s">
        <v>7253</v>
      </c>
      <c r="B2440" s="5" t="s">
        <v>11457</v>
      </c>
      <c r="C2440" s="5" t="s">
        <v>831</v>
      </c>
      <c r="D2440" s="5" t="s">
        <v>117</v>
      </c>
      <c r="E2440" s="19"/>
      <c r="F2440" s="2" t="s">
        <v>1812</v>
      </c>
      <c r="G2440" s="2" t="s">
        <v>2121</v>
      </c>
      <c r="H2440" s="2" t="s">
        <v>1921</v>
      </c>
      <c r="I2440" s="2" t="s">
        <v>835</v>
      </c>
      <c r="J2440" s="2" t="s">
        <v>100</v>
      </c>
      <c r="K2440" s="2">
        <v>0.0</v>
      </c>
      <c r="L2440" s="6">
        <v>0.0</v>
      </c>
      <c r="M2440" s="6">
        <v>0.0</v>
      </c>
      <c r="N2440" s="6">
        <v>0.0</v>
      </c>
      <c r="O2440" s="6" t="s">
        <v>11458</v>
      </c>
      <c r="P2440" s="6"/>
      <c r="Q2440" s="6" t="s">
        <v>11459</v>
      </c>
      <c r="R2440" s="6" t="s">
        <v>1630</v>
      </c>
      <c r="S2440" s="6">
        <v>69.0</v>
      </c>
      <c r="T2440" s="6">
        <v>0.0</v>
      </c>
      <c r="U2440" s="7">
        <v>45360.0</v>
      </c>
      <c r="V2440" s="6">
        <v>0.0</v>
      </c>
      <c r="W2440" s="6" t="s">
        <v>156</v>
      </c>
      <c r="X2440" s="6">
        <v>319.0</v>
      </c>
      <c r="Y2440" s="6">
        <v>0.0</v>
      </c>
      <c r="Z2440" s="6">
        <v>0.0</v>
      </c>
      <c r="AA2440" s="6">
        <v>0.0</v>
      </c>
      <c r="AB2440" s="6">
        <v>0.0</v>
      </c>
      <c r="AC2440" s="6">
        <v>0.0</v>
      </c>
      <c r="AD2440" s="6" t="b">
        <v>1</v>
      </c>
      <c r="AE2440" s="7">
        <v>45391.0</v>
      </c>
      <c r="AF2440" s="6" t="b">
        <v>1</v>
      </c>
      <c r="AG2440" s="6" t="b">
        <v>1</v>
      </c>
      <c r="AH2440" s="6">
        <v>0.0</v>
      </c>
      <c r="AI2440" s="6">
        <v>0.0</v>
      </c>
      <c r="AJ2440" s="6">
        <v>0.0</v>
      </c>
      <c r="AK2440" s="6">
        <v>0.0</v>
      </c>
      <c r="AL2440" s="6">
        <v>1.0</v>
      </c>
      <c r="AM2440" s="6">
        <v>0.0</v>
      </c>
      <c r="AN2440" s="6">
        <v>0.0</v>
      </c>
      <c r="AO2440" s="6">
        <v>0.0</v>
      </c>
      <c r="AP2440" s="6">
        <v>0.0</v>
      </c>
      <c r="AQ2440" s="6" t="s">
        <v>157</v>
      </c>
      <c r="AR2440" s="6" t="s">
        <v>105</v>
      </c>
      <c r="AS2440" s="6">
        <v>0.0</v>
      </c>
      <c r="AT2440" s="6" t="s">
        <v>1714</v>
      </c>
      <c r="AU2440" s="6">
        <v>0.0</v>
      </c>
      <c r="AV2440" s="6">
        <v>0.0</v>
      </c>
      <c r="AW2440" s="6">
        <v>0.0</v>
      </c>
      <c r="AX2440" s="6">
        <v>0.0</v>
      </c>
      <c r="AY2440" s="6">
        <v>0.0</v>
      </c>
      <c r="AZ2440" s="6">
        <v>0.0</v>
      </c>
      <c r="BA2440" s="6">
        <v>0.0</v>
      </c>
      <c r="BB2440" s="7">
        <v>45543.0</v>
      </c>
      <c r="BC2440" s="7">
        <v>45391.0</v>
      </c>
      <c r="BD2440" s="6">
        <v>147.0</v>
      </c>
      <c r="BE2440" s="7">
        <v>45391.0</v>
      </c>
      <c r="BF2440" s="6" t="s">
        <v>8250</v>
      </c>
      <c r="BG2440" s="6">
        <v>0.0</v>
      </c>
      <c r="BH2440" s="6">
        <v>0.0</v>
      </c>
      <c r="BI2440" s="6">
        <v>0.0</v>
      </c>
      <c r="BJ2440" s="6" t="str">
        <f t="shared" si="2180"/>
        <v/>
      </c>
      <c r="BK2440" s="6" t="str">
        <f t="shared" ref="BK2440:BO2440" si="2258">IFERROR(XLOOKUP($B2440,#REF!,#REF!,""),"")</f>
        <v/>
      </c>
      <c r="BL2440" s="6" t="str">
        <f t="shared" si="2258"/>
        <v/>
      </c>
      <c r="BM2440" s="6" t="str">
        <f t="shared" si="2258"/>
        <v/>
      </c>
      <c r="BN2440" s="6" t="str">
        <f t="shared" si="2258"/>
        <v/>
      </c>
      <c r="BO2440" s="6" t="str">
        <f t="shared" si="2258"/>
        <v/>
      </c>
      <c r="BP2440" s="6"/>
      <c r="BQ2440" s="6"/>
    </row>
    <row r="2441" ht="15.75" customHeight="1">
      <c r="A2441" s="5" t="s">
        <v>7253</v>
      </c>
      <c r="B2441" s="5" t="s">
        <v>11460</v>
      </c>
      <c r="C2441" s="5" t="s">
        <v>116</v>
      </c>
      <c r="D2441" s="5" t="s">
        <v>117</v>
      </c>
      <c r="E2441" s="19"/>
      <c r="F2441" s="2" t="s">
        <v>1812</v>
      </c>
      <c r="G2441" s="2" t="s">
        <v>7613</v>
      </c>
      <c r="H2441" s="2" t="s">
        <v>121</v>
      </c>
      <c r="I2441" s="2" t="s">
        <v>122</v>
      </c>
      <c r="J2441" s="2" t="s">
        <v>100</v>
      </c>
      <c r="K2441" s="2">
        <v>0.0</v>
      </c>
      <c r="L2441" s="6">
        <v>0.0</v>
      </c>
      <c r="M2441" s="6">
        <v>0.0</v>
      </c>
      <c r="N2441" s="6">
        <v>0.0</v>
      </c>
      <c r="O2441" s="6" t="s">
        <v>11461</v>
      </c>
      <c r="P2441" s="6"/>
      <c r="Q2441" s="6" t="s">
        <v>7787</v>
      </c>
      <c r="R2441" s="6" t="s">
        <v>1564</v>
      </c>
      <c r="S2441" s="6">
        <v>25.0</v>
      </c>
      <c r="T2441" s="6">
        <v>0.0</v>
      </c>
      <c r="U2441" s="6">
        <v>0.0</v>
      </c>
      <c r="V2441" s="6" t="s">
        <v>470</v>
      </c>
      <c r="W2441" s="6" t="s">
        <v>127</v>
      </c>
      <c r="X2441" s="6">
        <v>0.0</v>
      </c>
      <c r="Y2441" s="6">
        <v>0.0</v>
      </c>
      <c r="Z2441" s="6">
        <v>0.0</v>
      </c>
      <c r="AA2441" s="6">
        <v>0.0</v>
      </c>
      <c r="AB2441" s="6">
        <v>0.0</v>
      </c>
      <c r="AC2441" s="6">
        <v>0.0</v>
      </c>
      <c r="AD2441" s="6">
        <v>0.0</v>
      </c>
      <c r="AE2441" s="6">
        <v>0.0</v>
      </c>
      <c r="AF2441" s="6">
        <v>0.0</v>
      </c>
      <c r="AG2441" s="6">
        <v>0.0</v>
      </c>
      <c r="AH2441" s="6">
        <v>0.0</v>
      </c>
      <c r="AI2441" s="6">
        <v>161.0</v>
      </c>
      <c r="AJ2441" s="6" t="b">
        <v>1</v>
      </c>
      <c r="AK2441" s="7">
        <v>45483.0</v>
      </c>
      <c r="AL2441" s="6">
        <v>1.0</v>
      </c>
      <c r="AM2441" s="6" t="b">
        <v>0</v>
      </c>
      <c r="AN2441" s="6">
        <v>3000.0</v>
      </c>
      <c r="AO2441" s="6">
        <v>0.0</v>
      </c>
      <c r="AP2441" s="6">
        <v>0.0</v>
      </c>
      <c r="AQ2441" s="6" t="s">
        <v>128</v>
      </c>
      <c r="AR2441" s="6" t="s">
        <v>83</v>
      </c>
      <c r="AS2441" s="6">
        <v>0.0</v>
      </c>
      <c r="AT2441" s="7">
        <v>45449.0</v>
      </c>
      <c r="AU2441" s="6">
        <v>0.0</v>
      </c>
      <c r="AV2441" s="6">
        <v>0.0</v>
      </c>
      <c r="AW2441" s="6">
        <v>0.0</v>
      </c>
      <c r="AX2441" s="6" t="s">
        <v>87</v>
      </c>
      <c r="AY2441" s="6">
        <v>0.0</v>
      </c>
      <c r="AZ2441" s="6" t="s">
        <v>88</v>
      </c>
      <c r="BA2441" s="6">
        <v>0.0</v>
      </c>
      <c r="BB2441" s="6" t="s">
        <v>6084</v>
      </c>
      <c r="BC2441" s="6">
        <v>0.0</v>
      </c>
      <c r="BD2441" s="6">
        <v>0.0</v>
      </c>
      <c r="BE2441" s="6">
        <v>0.0</v>
      </c>
      <c r="BF2441" s="6">
        <v>0.0</v>
      </c>
      <c r="BG2441" s="6" t="s">
        <v>8941</v>
      </c>
      <c r="BH2441" s="8" t="s">
        <v>11462</v>
      </c>
      <c r="BI2441" s="6">
        <v>0.0</v>
      </c>
      <c r="BJ2441" s="6" t="str">
        <f t="shared" si="2180"/>
        <v/>
      </c>
      <c r="BK2441" s="6" t="str">
        <f t="shared" ref="BK2441:BO2441" si="2259">IFERROR(XLOOKUP($B2441,#REF!,#REF!,""),"")</f>
        <v/>
      </c>
      <c r="BL2441" s="6" t="str">
        <f t="shared" si="2259"/>
        <v/>
      </c>
      <c r="BM2441" s="6" t="str">
        <f t="shared" si="2259"/>
        <v/>
      </c>
      <c r="BN2441" s="6" t="str">
        <f t="shared" si="2259"/>
        <v/>
      </c>
      <c r="BO2441" s="6" t="str">
        <f t="shared" si="2259"/>
        <v/>
      </c>
      <c r="BP2441" s="6"/>
      <c r="BQ2441" s="6"/>
    </row>
    <row r="2442" ht="15.75" customHeight="1">
      <c r="A2442" s="5" t="s">
        <v>7253</v>
      </c>
      <c r="B2442" s="5" t="s">
        <v>11463</v>
      </c>
      <c r="C2442" s="5" t="s">
        <v>218</v>
      </c>
      <c r="D2442" s="5" t="s">
        <v>117</v>
      </c>
      <c r="E2442" s="19"/>
      <c r="F2442" s="2" t="s">
        <v>1812</v>
      </c>
      <c r="G2442" s="2" t="s">
        <v>7500</v>
      </c>
      <c r="H2442" s="2" t="s">
        <v>547</v>
      </c>
      <c r="I2442" s="2" t="s">
        <v>222</v>
      </c>
      <c r="J2442" s="2" t="s">
        <v>100</v>
      </c>
      <c r="K2442" s="2">
        <v>0.0</v>
      </c>
      <c r="L2442" s="6">
        <v>0.0</v>
      </c>
      <c r="M2442" s="6">
        <v>0.0</v>
      </c>
      <c r="N2442" s="6">
        <v>0.0</v>
      </c>
      <c r="O2442" s="6" t="s">
        <v>11464</v>
      </c>
      <c r="P2442" s="6"/>
      <c r="Q2442" s="6" t="s">
        <v>7851</v>
      </c>
      <c r="R2442" s="6">
        <v>0.0</v>
      </c>
      <c r="S2442" s="6">
        <v>0.0</v>
      </c>
      <c r="T2442" s="6">
        <v>0.0</v>
      </c>
      <c r="U2442" s="6">
        <v>0.0</v>
      </c>
      <c r="V2442" s="6">
        <v>0.0</v>
      </c>
      <c r="W2442" s="6" t="s">
        <v>127</v>
      </c>
      <c r="X2442" s="6">
        <v>0.0</v>
      </c>
      <c r="Y2442" s="6">
        <v>0.0</v>
      </c>
      <c r="Z2442" s="6">
        <v>0.0</v>
      </c>
      <c r="AA2442" s="6">
        <v>0.0</v>
      </c>
      <c r="AB2442" s="6">
        <v>0.0</v>
      </c>
      <c r="AC2442" s="6">
        <v>0.0</v>
      </c>
      <c r="AD2442" s="6" t="b">
        <v>1</v>
      </c>
      <c r="AE2442" s="6" t="s">
        <v>6084</v>
      </c>
      <c r="AF2442" s="6">
        <v>0.0</v>
      </c>
      <c r="AG2442" s="6">
        <v>0.0</v>
      </c>
      <c r="AH2442" s="6">
        <v>0.0</v>
      </c>
      <c r="AI2442" s="6">
        <v>82.0</v>
      </c>
      <c r="AJ2442" s="6" t="b">
        <v>1</v>
      </c>
      <c r="AK2442" s="6" t="s">
        <v>4451</v>
      </c>
      <c r="AL2442" s="6">
        <v>2.0</v>
      </c>
      <c r="AM2442" s="6" t="b">
        <v>0</v>
      </c>
      <c r="AN2442" s="6">
        <v>0.0</v>
      </c>
      <c r="AO2442" s="6">
        <v>0.0</v>
      </c>
      <c r="AP2442" s="6">
        <v>0.0</v>
      </c>
      <c r="AQ2442" s="6" t="s">
        <v>157</v>
      </c>
      <c r="AR2442" s="6">
        <v>0.0</v>
      </c>
      <c r="AS2442" s="6">
        <v>0.0</v>
      </c>
      <c r="AT2442" s="6">
        <v>0.0</v>
      </c>
      <c r="AU2442" s="6">
        <v>0.0</v>
      </c>
      <c r="AV2442" s="6">
        <v>0.0</v>
      </c>
      <c r="AW2442" s="6">
        <v>0.0</v>
      </c>
      <c r="AX2442" s="6">
        <v>0.0</v>
      </c>
      <c r="AY2442" s="6">
        <v>0.0</v>
      </c>
      <c r="AZ2442" s="6">
        <v>0.0</v>
      </c>
      <c r="BA2442" s="6">
        <v>0.0</v>
      </c>
      <c r="BB2442" s="6">
        <v>0.0</v>
      </c>
      <c r="BC2442" s="6">
        <v>0.0</v>
      </c>
      <c r="BD2442" s="6">
        <v>0.0</v>
      </c>
      <c r="BE2442" s="6">
        <v>0.0</v>
      </c>
      <c r="BF2442" s="6" t="s">
        <v>491</v>
      </c>
      <c r="BG2442" s="6">
        <v>0.0</v>
      </c>
      <c r="BH2442" s="6">
        <v>0.0</v>
      </c>
      <c r="BI2442" s="6">
        <v>0.0</v>
      </c>
      <c r="BJ2442" s="6" t="str">
        <f t="shared" si="2180"/>
        <v/>
      </c>
      <c r="BK2442" s="6" t="str">
        <f t="shared" ref="BK2442:BO2442" si="2260">IFERROR(XLOOKUP($B2442,#REF!,#REF!,""),"")</f>
        <v/>
      </c>
      <c r="BL2442" s="6" t="str">
        <f t="shared" si="2260"/>
        <v/>
      </c>
      <c r="BM2442" s="6" t="str">
        <f t="shared" si="2260"/>
        <v/>
      </c>
      <c r="BN2442" s="6" t="str">
        <f t="shared" si="2260"/>
        <v/>
      </c>
      <c r="BO2442" s="6" t="str">
        <f t="shared" si="2260"/>
        <v/>
      </c>
      <c r="BP2442" s="6"/>
      <c r="BQ2442" s="6"/>
    </row>
    <row r="2443" ht="15.75" customHeight="1">
      <c r="A2443" s="5" t="s">
        <v>7253</v>
      </c>
      <c r="B2443" s="5" t="s">
        <v>11465</v>
      </c>
      <c r="C2443" s="5" t="s">
        <v>218</v>
      </c>
      <c r="D2443" s="5" t="s">
        <v>117</v>
      </c>
      <c r="E2443" s="19"/>
      <c r="F2443" s="2" t="s">
        <v>9517</v>
      </c>
      <c r="G2443" s="2" t="s">
        <v>9718</v>
      </c>
      <c r="H2443" s="2" t="s">
        <v>547</v>
      </c>
      <c r="I2443" s="2" t="s">
        <v>222</v>
      </c>
      <c r="J2443" s="2" t="s">
        <v>100</v>
      </c>
      <c r="K2443" s="2">
        <v>0.0</v>
      </c>
      <c r="L2443" s="6">
        <v>0.0</v>
      </c>
      <c r="M2443" s="6">
        <v>0.0</v>
      </c>
      <c r="N2443" s="6">
        <v>0.0</v>
      </c>
      <c r="O2443" s="6" t="s">
        <v>11466</v>
      </c>
      <c r="P2443" s="6"/>
      <c r="Q2443" s="6">
        <v>0.0</v>
      </c>
      <c r="R2443" s="6" t="s">
        <v>1600</v>
      </c>
      <c r="S2443" s="6">
        <v>62.0</v>
      </c>
      <c r="T2443" s="6">
        <v>0.0</v>
      </c>
      <c r="U2443" s="6">
        <v>0.0</v>
      </c>
      <c r="V2443" s="6">
        <v>0.0</v>
      </c>
      <c r="W2443" s="6" t="s">
        <v>127</v>
      </c>
      <c r="X2443" s="6">
        <v>0.0</v>
      </c>
      <c r="Y2443" s="6">
        <v>0.0</v>
      </c>
      <c r="Z2443" s="6">
        <v>0.0</v>
      </c>
      <c r="AA2443" s="6">
        <v>0.0</v>
      </c>
      <c r="AB2443" s="6">
        <v>0.0</v>
      </c>
      <c r="AC2443" s="6">
        <v>0.0</v>
      </c>
      <c r="AD2443" s="6" t="b">
        <v>1</v>
      </c>
      <c r="AE2443" s="6" t="s">
        <v>1600</v>
      </c>
      <c r="AF2443" s="6">
        <v>0.0</v>
      </c>
      <c r="AG2443" s="6">
        <v>0.0</v>
      </c>
      <c r="AH2443" s="6">
        <v>0.0</v>
      </c>
      <c r="AI2443" s="6">
        <v>62.0</v>
      </c>
      <c r="AJ2443" s="6" t="b">
        <v>1</v>
      </c>
      <c r="AK2443" s="6" t="s">
        <v>1167</v>
      </c>
      <c r="AL2443" s="6">
        <v>1.0</v>
      </c>
      <c r="AM2443" s="6" t="b">
        <v>0</v>
      </c>
      <c r="AN2443" s="6">
        <v>0.0</v>
      </c>
      <c r="AO2443" s="6">
        <v>0.0</v>
      </c>
      <c r="AP2443" s="6">
        <v>0.0</v>
      </c>
      <c r="AQ2443" s="6" t="s">
        <v>128</v>
      </c>
      <c r="AR2443" s="6">
        <v>0.0</v>
      </c>
      <c r="AS2443" s="6">
        <v>0.0</v>
      </c>
      <c r="AT2443" s="6">
        <v>0.0</v>
      </c>
      <c r="AU2443" s="6">
        <v>0.0</v>
      </c>
      <c r="AV2443" s="6">
        <v>0.0</v>
      </c>
      <c r="AW2443" s="6">
        <v>0.0</v>
      </c>
      <c r="AX2443" s="6">
        <v>0.0</v>
      </c>
      <c r="AY2443" s="6">
        <v>0.0</v>
      </c>
      <c r="AZ2443" s="6">
        <v>0.0</v>
      </c>
      <c r="BA2443" s="6">
        <v>0.0</v>
      </c>
      <c r="BB2443" s="6">
        <v>0.0</v>
      </c>
      <c r="BC2443" s="6">
        <v>0.0</v>
      </c>
      <c r="BD2443" s="6">
        <v>0.0</v>
      </c>
      <c r="BE2443" s="6">
        <v>0.0</v>
      </c>
      <c r="BF2443" s="6" t="s">
        <v>2243</v>
      </c>
      <c r="BG2443" s="6">
        <v>0.0</v>
      </c>
      <c r="BH2443" s="6">
        <v>0.0</v>
      </c>
      <c r="BI2443" s="6">
        <v>0.0</v>
      </c>
      <c r="BJ2443" s="6" t="str">
        <f t="shared" si="2180"/>
        <v/>
      </c>
      <c r="BK2443" s="6" t="str">
        <f t="shared" ref="BK2443:BO2443" si="2261">IFERROR(XLOOKUP($B2443,#REF!,#REF!,""),"")</f>
        <v/>
      </c>
      <c r="BL2443" s="6" t="str">
        <f t="shared" si="2261"/>
        <v/>
      </c>
      <c r="BM2443" s="6" t="str">
        <f t="shared" si="2261"/>
        <v/>
      </c>
      <c r="BN2443" s="6" t="str">
        <f t="shared" si="2261"/>
        <v/>
      </c>
      <c r="BO2443" s="6" t="str">
        <f t="shared" si="2261"/>
        <v/>
      </c>
      <c r="BP2443" s="6"/>
      <c r="BQ2443" s="6"/>
    </row>
    <row r="2444" ht="15.75" customHeight="1">
      <c r="A2444" s="5" t="s">
        <v>7253</v>
      </c>
      <c r="B2444" s="5" t="s">
        <v>11467</v>
      </c>
      <c r="C2444" s="5" t="s">
        <v>116</v>
      </c>
      <c r="D2444" s="5" t="s">
        <v>117</v>
      </c>
      <c r="E2444" s="19"/>
      <c r="F2444" s="2" t="s">
        <v>9517</v>
      </c>
      <c r="G2444" s="2" t="s">
        <v>7919</v>
      </c>
      <c r="H2444" s="2" t="s">
        <v>121</v>
      </c>
      <c r="I2444" s="2" t="s">
        <v>122</v>
      </c>
      <c r="J2444" s="2" t="s">
        <v>100</v>
      </c>
      <c r="K2444" s="2">
        <v>0.0</v>
      </c>
      <c r="L2444" s="6">
        <v>0.0</v>
      </c>
      <c r="M2444" s="6">
        <v>0.0</v>
      </c>
      <c r="N2444" s="6">
        <v>0.0</v>
      </c>
      <c r="O2444" s="6" t="s">
        <v>10720</v>
      </c>
      <c r="P2444" s="6"/>
      <c r="Q2444" s="6" t="s">
        <v>11468</v>
      </c>
      <c r="R2444" s="7">
        <v>45357.0</v>
      </c>
      <c r="S2444" s="6">
        <v>10.0</v>
      </c>
      <c r="T2444" s="6">
        <v>0.0</v>
      </c>
      <c r="U2444" s="6" t="s">
        <v>3500</v>
      </c>
      <c r="V2444" s="6">
        <v>0.0</v>
      </c>
      <c r="W2444" s="6" t="s">
        <v>127</v>
      </c>
      <c r="X2444" s="6">
        <v>0.0</v>
      </c>
      <c r="Y2444" s="6">
        <v>0.0</v>
      </c>
      <c r="Z2444" s="6">
        <v>0.0</v>
      </c>
      <c r="AA2444" s="6">
        <v>0.0</v>
      </c>
      <c r="AB2444" s="6">
        <v>0.0</v>
      </c>
      <c r="AC2444" s="6">
        <v>0.0</v>
      </c>
      <c r="AD2444" s="6">
        <v>0.0</v>
      </c>
      <c r="AE2444" s="6">
        <v>0.0</v>
      </c>
      <c r="AF2444" s="6" t="b">
        <v>1</v>
      </c>
      <c r="AG2444" s="6">
        <v>0.0</v>
      </c>
      <c r="AH2444" s="6">
        <v>0.0</v>
      </c>
      <c r="AI2444" s="6">
        <v>84.0</v>
      </c>
      <c r="AJ2444" s="6" t="b">
        <v>1</v>
      </c>
      <c r="AK2444" s="6" t="s">
        <v>3500</v>
      </c>
      <c r="AL2444" s="6">
        <v>2.0</v>
      </c>
      <c r="AM2444" s="6" t="b">
        <v>0</v>
      </c>
      <c r="AN2444" s="6">
        <v>0.0</v>
      </c>
      <c r="AO2444" s="6">
        <v>0.0</v>
      </c>
      <c r="AP2444" s="6">
        <v>0.0</v>
      </c>
      <c r="AQ2444" s="6" t="s">
        <v>128</v>
      </c>
      <c r="AR2444" s="6" t="s">
        <v>105</v>
      </c>
      <c r="AS2444" s="6">
        <v>0.0</v>
      </c>
      <c r="AT2444" s="7">
        <v>45632.0</v>
      </c>
      <c r="AU2444" s="6" t="s">
        <v>107</v>
      </c>
      <c r="AV2444" s="6">
        <v>0.0</v>
      </c>
      <c r="AW2444" s="6" t="s">
        <v>10720</v>
      </c>
      <c r="AX2444" s="6" t="s">
        <v>890</v>
      </c>
      <c r="AY2444" s="6" t="s">
        <v>890</v>
      </c>
      <c r="AZ2444" s="6" t="s">
        <v>88</v>
      </c>
      <c r="BA2444" s="6" t="s">
        <v>1566</v>
      </c>
      <c r="BB2444" s="6" t="s">
        <v>1103</v>
      </c>
      <c r="BC2444" s="6">
        <v>0.0</v>
      </c>
      <c r="BD2444" s="6">
        <v>0.0</v>
      </c>
      <c r="BE2444" s="6">
        <v>0.0</v>
      </c>
      <c r="BF2444" s="6">
        <v>0.0</v>
      </c>
      <c r="BG2444" s="6" t="s">
        <v>9755</v>
      </c>
      <c r="BH2444" s="6">
        <v>0.0</v>
      </c>
      <c r="BI2444" s="6">
        <v>0.0</v>
      </c>
      <c r="BJ2444" s="6" t="str">
        <f t="shared" si="2180"/>
        <v/>
      </c>
      <c r="BK2444" s="6" t="str">
        <f t="shared" ref="BK2444:BO2444" si="2262">IFERROR(XLOOKUP($B2444,#REF!,#REF!,""),"")</f>
        <v/>
      </c>
      <c r="BL2444" s="6" t="str">
        <f t="shared" si="2262"/>
        <v/>
      </c>
      <c r="BM2444" s="6" t="str">
        <f t="shared" si="2262"/>
        <v/>
      </c>
      <c r="BN2444" s="6" t="str">
        <f t="shared" si="2262"/>
        <v/>
      </c>
      <c r="BO2444" s="6" t="str">
        <f t="shared" si="2262"/>
        <v/>
      </c>
      <c r="BP2444" s="6"/>
      <c r="BQ2444" s="6"/>
    </row>
    <row r="2445" ht="15.75" customHeight="1">
      <c r="A2445" s="5" t="s">
        <v>7253</v>
      </c>
      <c r="B2445" s="5" t="s">
        <v>11469</v>
      </c>
      <c r="C2445" s="5" t="s">
        <v>116</v>
      </c>
      <c r="D2445" s="5" t="s">
        <v>117</v>
      </c>
      <c r="E2445" s="19"/>
      <c r="F2445" s="2" t="s">
        <v>9737</v>
      </c>
      <c r="G2445" s="2" t="s">
        <v>7522</v>
      </c>
      <c r="H2445" s="2" t="s">
        <v>7523</v>
      </c>
      <c r="I2445" s="2" t="s">
        <v>122</v>
      </c>
      <c r="J2445" s="2" t="s">
        <v>100</v>
      </c>
      <c r="K2445" s="2">
        <v>0.0</v>
      </c>
      <c r="L2445" s="6">
        <v>0.0</v>
      </c>
      <c r="M2445" s="6">
        <v>0.0</v>
      </c>
      <c r="N2445" s="6">
        <v>0.0</v>
      </c>
      <c r="O2445" s="6" t="s">
        <v>11470</v>
      </c>
      <c r="P2445" s="6"/>
      <c r="Q2445" s="6" t="s">
        <v>11471</v>
      </c>
      <c r="R2445" s="6" t="s">
        <v>889</v>
      </c>
      <c r="S2445" s="6">
        <v>69.0</v>
      </c>
      <c r="T2445" s="6">
        <v>0.0</v>
      </c>
      <c r="U2445" s="7">
        <v>45932.0</v>
      </c>
      <c r="V2445" s="6">
        <v>0.0</v>
      </c>
      <c r="W2445" s="6" t="s">
        <v>127</v>
      </c>
      <c r="X2445" s="6">
        <v>0.0</v>
      </c>
      <c r="Y2445" s="6">
        <v>0.0</v>
      </c>
      <c r="Z2445" s="6">
        <v>0.0</v>
      </c>
      <c r="AA2445" s="6">
        <v>0.0</v>
      </c>
      <c r="AB2445" s="6">
        <v>0.0</v>
      </c>
      <c r="AC2445" s="6">
        <v>0.0</v>
      </c>
      <c r="AD2445" s="6">
        <v>0.0</v>
      </c>
      <c r="AE2445" s="6">
        <v>0.0</v>
      </c>
      <c r="AF2445" s="6" t="b">
        <v>1</v>
      </c>
      <c r="AG2445" s="6">
        <v>0.0</v>
      </c>
      <c r="AH2445" s="6">
        <v>0.0</v>
      </c>
      <c r="AI2445" s="6">
        <v>244.0</v>
      </c>
      <c r="AJ2445" s="6" t="b">
        <v>1</v>
      </c>
      <c r="AK2445" s="7">
        <v>45963.0</v>
      </c>
      <c r="AL2445" s="6">
        <v>1.0</v>
      </c>
      <c r="AM2445" s="6" t="b">
        <v>0</v>
      </c>
      <c r="AN2445" s="6">
        <v>0.0</v>
      </c>
      <c r="AO2445" s="6">
        <v>0.0</v>
      </c>
      <c r="AP2445" s="6">
        <v>0.0</v>
      </c>
      <c r="AQ2445" s="8" t="s">
        <v>11472</v>
      </c>
      <c r="AR2445" s="6" t="s">
        <v>105</v>
      </c>
      <c r="AS2445" s="6">
        <v>0.0</v>
      </c>
      <c r="AT2445" s="6" t="s">
        <v>470</v>
      </c>
      <c r="AU2445" s="6" t="s">
        <v>107</v>
      </c>
      <c r="AV2445" s="6">
        <v>0.0</v>
      </c>
      <c r="AW2445" s="6" t="s">
        <v>11470</v>
      </c>
      <c r="AX2445" s="6" t="s">
        <v>890</v>
      </c>
      <c r="AY2445" s="6" t="s">
        <v>890</v>
      </c>
      <c r="AZ2445" s="6" t="s">
        <v>88</v>
      </c>
      <c r="BA2445" s="6" t="s">
        <v>1566</v>
      </c>
      <c r="BB2445" s="6" t="s">
        <v>1118</v>
      </c>
      <c r="BC2445" s="6">
        <v>0.0</v>
      </c>
      <c r="BD2445" s="6">
        <v>0.0</v>
      </c>
      <c r="BE2445" s="6">
        <v>0.0</v>
      </c>
      <c r="BF2445" s="6">
        <v>0.0</v>
      </c>
      <c r="BG2445" s="6" t="s">
        <v>7876</v>
      </c>
      <c r="BH2445" s="6">
        <v>0.0</v>
      </c>
      <c r="BI2445" s="6">
        <v>0.0</v>
      </c>
      <c r="BJ2445" s="6" t="str">
        <f t="shared" si="2180"/>
        <v/>
      </c>
      <c r="BK2445" s="6" t="str">
        <f t="shared" ref="BK2445:BO2445" si="2263">IFERROR(XLOOKUP($B2445,#REF!,#REF!,""),"")</f>
        <v/>
      </c>
      <c r="BL2445" s="6" t="str">
        <f t="shared" si="2263"/>
        <v/>
      </c>
      <c r="BM2445" s="6" t="str">
        <f t="shared" si="2263"/>
        <v/>
      </c>
      <c r="BN2445" s="6" t="str">
        <f t="shared" si="2263"/>
        <v/>
      </c>
      <c r="BO2445" s="6" t="str">
        <f t="shared" si="2263"/>
        <v/>
      </c>
      <c r="BP2445" s="6"/>
      <c r="BQ2445" s="6"/>
    </row>
    <row r="2446" ht="15.75" customHeight="1">
      <c r="A2446" s="5" t="s">
        <v>7253</v>
      </c>
      <c r="B2446" s="5" t="s">
        <v>11473</v>
      </c>
      <c r="C2446" s="5" t="s">
        <v>2232</v>
      </c>
      <c r="D2446" s="5" t="s">
        <v>117</v>
      </c>
      <c r="E2446" s="19"/>
      <c r="F2446" s="2"/>
      <c r="G2446" s="2" t="s">
        <v>11474</v>
      </c>
      <c r="H2446" s="2"/>
      <c r="I2446" s="2" t="s">
        <v>2236</v>
      </c>
      <c r="J2446" s="2" t="s">
        <v>434</v>
      </c>
      <c r="K2446" s="2"/>
      <c r="O2446" s="6" t="s">
        <v>10170</v>
      </c>
      <c r="P2446" s="11"/>
      <c r="AM2446" s="6" t="s">
        <v>436</v>
      </c>
      <c r="BG2446" s="6" t="s">
        <v>776</v>
      </c>
      <c r="BJ2446" s="6" t="str">
        <f t="shared" si="2180"/>
        <v/>
      </c>
      <c r="BK2446" s="6" t="str">
        <f t="shared" ref="BK2446:BO2446" si="2264">IFERROR(XLOOKUP($B2446,#REF!,#REF!,""),"")</f>
        <v/>
      </c>
      <c r="BL2446" s="6" t="str">
        <f t="shared" si="2264"/>
        <v/>
      </c>
      <c r="BM2446" s="6" t="str">
        <f t="shared" si="2264"/>
        <v/>
      </c>
      <c r="BN2446" s="6" t="str">
        <f t="shared" si="2264"/>
        <v/>
      </c>
      <c r="BO2446" s="6" t="str">
        <f t="shared" si="2264"/>
        <v/>
      </c>
      <c r="BP2446" s="6"/>
      <c r="BQ2446" s="6"/>
    </row>
    <row r="2447" ht="15.75" customHeight="1">
      <c r="A2447" s="5" t="s">
        <v>7253</v>
      </c>
      <c r="B2447" s="5" t="s">
        <v>11475</v>
      </c>
      <c r="C2447" s="5" t="s">
        <v>69</v>
      </c>
      <c r="D2447" s="5" t="s">
        <v>117</v>
      </c>
      <c r="E2447" s="19"/>
      <c r="F2447" s="2" t="s">
        <v>1812</v>
      </c>
      <c r="G2447" s="2" t="s">
        <v>3240</v>
      </c>
      <c r="H2447" s="2" t="s">
        <v>2082</v>
      </c>
      <c r="I2447" s="2" t="s">
        <v>75</v>
      </c>
      <c r="J2447" s="2" t="s">
        <v>100</v>
      </c>
      <c r="K2447" s="2">
        <v>0.0</v>
      </c>
      <c r="L2447" s="6">
        <v>0.0</v>
      </c>
      <c r="M2447" s="6">
        <v>0.0</v>
      </c>
      <c r="N2447" s="6">
        <v>0.0</v>
      </c>
      <c r="O2447" s="6" t="s">
        <v>11476</v>
      </c>
      <c r="P2447" s="6" t="s">
        <v>5104</v>
      </c>
      <c r="Q2447" s="6" t="s">
        <v>11477</v>
      </c>
      <c r="R2447" s="6">
        <v>0.0</v>
      </c>
      <c r="S2447" s="6">
        <v>0.0</v>
      </c>
      <c r="T2447" s="6">
        <v>0.0</v>
      </c>
      <c r="U2447" s="6">
        <v>0.0</v>
      </c>
      <c r="V2447" s="6">
        <v>0.0</v>
      </c>
      <c r="W2447" s="6" t="s">
        <v>127</v>
      </c>
      <c r="X2447" s="6">
        <v>0.0</v>
      </c>
      <c r="Y2447" s="6">
        <v>0.0</v>
      </c>
      <c r="Z2447" s="6">
        <v>0.0</v>
      </c>
      <c r="AA2447" s="6">
        <v>0.0</v>
      </c>
      <c r="AB2447" s="6">
        <v>0.0</v>
      </c>
      <c r="AC2447" s="6">
        <v>0.0</v>
      </c>
      <c r="AD2447" s="6" t="b">
        <v>1</v>
      </c>
      <c r="AE2447" s="6" t="s">
        <v>1624</v>
      </c>
      <c r="AF2447" s="6">
        <v>0.0</v>
      </c>
      <c r="AG2447" s="6">
        <v>0.0</v>
      </c>
      <c r="AH2447" s="6">
        <v>0.0</v>
      </c>
      <c r="AI2447" s="6">
        <v>162.0</v>
      </c>
      <c r="AJ2447" s="6" t="b">
        <v>1</v>
      </c>
      <c r="AK2447" s="7">
        <v>45424.0</v>
      </c>
      <c r="AL2447" s="6">
        <v>4.0</v>
      </c>
      <c r="AM2447" s="6" t="b">
        <v>0</v>
      </c>
      <c r="AN2447" s="6">
        <v>0.0</v>
      </c>
      <c r="AO2447" s="6">
        <v>0.0</v>
      </c>
      <c r="AP2447" s="6">
        <v>0.0</v>
      </c>
      <c r="AQ2447" s="6" t="s">
        <v>128</v>
      </c>
      <c r="AR2447" s="6">
        <v>0.0</v>
      </c>
      <c r="AS2447" s="6">
        <v>0.0</v>
      </c>
      <c r="AT2447" s="6">
        <v>0.0</v>
      </c>
      <c r="AU2447" s="6">
        <v>0.0</v>
      </c>
      <c r="AV2447" s="6">
        <v>0.0</v>
      </c>
      <c r="AW2447" s="6">
        <v>0.0</v>
      </c>
      <c r="AX2447" s="6">
        <v>0.0</v>
      </c>
      <c r="AY2447" s="6">
        <v>0.0</v>
      </c>
      <c r="AZ2447" s="6">
        <v>0.0</v>
      </c>
      <c r="BA2447" s="6">
        <v>0.0</v>
      </c>
      <c r="BB2447" s="6">
        <v>0.0</v>
      </c>
      <c r="BC2447" s="6">
        <v>0.0</v>
      </c>
      <c r="BD2447" s="6">
        <v>0.0</v>
      </c>
      <c r="BE2447" s="6">
        <v>0.0</v>
      </c>
      <c r="BF2447" s="6" t="s">
        <v>491</v>
      </c>
      <c r="BG2447" s="6">
        <v>0.0</v>
      </c>
      <c r="BH2447" s="6">
        <v>0.0</v>
      </c>
      <c r="BI2447" s="6">
        <v>0.0</v>
      </c>
      <c r="BJ2447" s="6" t="str">
        <f t="shared" si="2180"/>
        <v/>
      </c>
      <c r="BK2447" s="6" t="str">
        <f t="shared" ref="BK2447:BO2447" si="2265">IFERROR(XLOOKUP($B2447,#REF!,#REF!,""),"")</f>
        <v/>
      </c>
      <c r="BL2447" s="6" t="str">
        <f t="shared" si="2265"/>
        <v/>
      </c>
      <c r="BM2447" s="6" t="str">
        <f t="shared" si="2265"/>
        <v/>
      </c>
      <c r="BN2447" s="6" t="str">
        <f t="shared" si="2265"/>
        <v/>
      </c>
      <c r="BO2447" s="6" t="str">
        <f t="shared" si="2265"/>
        <v/>
      </c>
      <c r="BP2447" s="6"/>
      <c r="BQ2447" s="6"/>
    </row>
    <row r="2448" ht="15.75" customHeight="1">
      <c r="A2448" s="5" t="s">
        <v>7253</v>
      </c>
      <c r="B2448" s="5" t="s">
        <v>11478</v>
      </c>
      <c r="C2448" s="5" t="s">
        <v>403</v>
      </c>
      <c r="D2448" s="5" t="s">
        <v>117</v>
      </c>
      <c r="E2448" s="19"/>
      <c r="F2448" s="2" t="s">
        <v>9737</v>
      </c>
      <c r="G2448" s="2" t="s">
        <v>11433</v>
      </c>
      <c r="H2448" s="2" t="s">
        <v>7417</v>
      </c>
      <c r="I2448" s="2" t="s">
        <v>407</v>
      </c>
      <c r="J2448" s="2" t="s">
        <v>100</v>
      </c>
      <c r="K2448" s="2">
        <v>0.0</v>
      </c>
      <c r="L2448" s="6">
        <v>0.0</v>
      </c>
      <c r="M2448" s="6">
        <v>0.0</v>
      </c>
      <c r="N2448" s="6">
        <v>0.0</v>
      </c>
      <c r="O2448" s="6" t="s">
        <v>11479</v>
      </c>
      <c r="P2448" s="6" t="s">
        <v>5104</v>
      </c>
      <c r="Q2448" s="6" t="s">
        <v>8258</v>
      </c>
      <c r="R2448" s="6" t="s">
        <v>510</v>
      </c>
      <c r="S2448" s="6">
        <v>139.0</v>
      </c>
      <c r="T2448" s="6">
        <v>0.0</v>
      </c>
      <c r="U2448" s="6" t="s">
        <v>3851</v>
      </c>
      <c r="V2448" s="6">
        <v>0.0</v>
      </c>
      <c r="W2448" s="6" t="s">
        <v>127</v>
      </c>
      <c r="X2448" s="6">
        <v>0.0</v>
      </c>
      <c r="Y2448" s="6">
        <v>0.0</v>
      </c>
      <c r="Z2448" s="6">
        <v>0.0</v>
      </c>
      <c r="AA2448" s="6">
        <v>0.0</v>
      </c>
      <c r="AB2448" s="6">
        <v>0.0</v>
      </c>
      <c r="AC2448" s="6">
        <v>0.0</v>
      </c>
      <c r="AD2448" s="6">
        <v>0.0</v>
      </c>
      <c r="AE2448" s="6">
        <v>0.0</v>
      </c>
      <c r="AF2448" s="6" t="b">
        <v>1</v>
      </c>
      <c r="AG2448" s="6">
        <v>0.0</v>
      </c>
      <c r="AH2448" s="6">
        <v>0.0</v>
      </c>
      <c r="AI2448" s="6">
        <v>425.0</v>
      </c>
      <c r="AJ2448" s="6" t="b">
        <v>1</v>
      </c>
      <c r="AK2448" s="6" t="s">
        <v>3851</v>
      </c>
      <c r="AL2448" s="6">
        <v>1.0</v>
      </c>
      <c r="AM2448" s="6" t="b">
        <v>0</v>
      </c>
      <c r="AN2448" s="6">
        <v>0.0</v>
      </c>
      <c r="AO2448" s="6">
        <v>0.0</v>
      </c>
      <c r="AP2448" s="6">
        <v>0.0</v>
      </c>
      <c r="AQ2448" s="6" t="s">
        <v>128</v>
      </c>
      <c r="AR2448" s="6" t="s">
        <v>105</v>
      </c>
      <c r="AS2448" s="6">
        <v>0.0</v>
      </c>
      <c r="AT2448" s="6" t="s">
        <v>5028</v>
      </c>
      <c r="AU2448" s="6" t="s">
        <v>107</v>
      </c>
      <c r="AV2448" s="6">
        <v>0.0</v>
      </c>
      <c r="AW2448" s="6" t="s">
        <v>11479</v>
      </c>
      <c r="AX2448" s="6" t="s">
        <v>87</v>
      </c>
      <c r="AY2448" s="6" t="s">
        <v>87</v>
      </c>
      <c r="AZ2448" s="6" t="s">
        <v>108</v>
      </c>
      <c r="BA2448" s="6" t="s">
        <v>5106</v>
      </c>
      <c r="BB2448" s="6" t="s">
        <v>3788</v>
      </c>
      <c r="BC2448" s="6">
        <v>0.0</v>
      </c>
      <c r="BD2448" s="6">
        <v>0.0</v>
      </c>
      <c r="BE2448" s="6">
        <v>0.0</v>
      </c>
      <c r="BF2448" s="6">
        <v>0.0</v>
      </c>
      <c r="BG2448" s="6">
        <v>0.0</v>
      </c>
      <c r="BH2448" s="6">
        <v>0.0</v>
      </c>
      <c r="BI2448" s="6">
        <v>0.0</v>
      </c>
      <c r="BJ2448" s="6" t="str">
        <f t="shared" si="2180"/>
        <v/>
      </c>
      <c r="BK2448" s="6" t="str">
        <f t="shared" ref="BK2448:BO2448" si="2266">IFERROR(XLOOKUP($B2448,#REF!,#REF!,""),"")</f>
        <v/>
      </c>
      <c r="BL2448" s="6" t="str">
        <f t="shared" si="2266"/>
        <v/>
      </c>
      <c r="BM2448" s="6" t="str">
        <f t="shared" si="2266"/>
        <v/>
      </c>
      <c r="BN2448" s="6" t="str">
        <f t="shared" si="2266"/>
        <v/>
      </c>
      <c r="BO2448" s="6" t="str">
        <f t="shared" si="2266"/>
        <v/>
      </c>
      <c r="BP2448" s="6"/>
      <c r="BQ2448" s="6"/>
    </row>
    <row r="2449" ht="15.75" customHeight="1">
      <c r="A2449" s="5" t="s">
        <v>7253</v>
      </c>
      <c r="B2449" s="5" t="s">
        <v>11480</v>
      </c>
      <c r="C2449" s="5" t="s">
        <v>116</v>
      </c>
      <c r="D2449" s="5" t="s">
        <v>117</v>
      </c>
      <c r="E2449" s="19"/>
      <c r="F2449" s="2" t="s">
        <v>9737</v>
      </c>
      <c r="G2449" s="2" t="s">
        <v>8308</v>
      </c>
      <c r="H2449" s="2" t="s">
        <v>121</v>
      </c>
      <c r="I2449" s="2" t="s">
        <v>122</v>
      </c>
      <c r="J2449" s="2" t="s">
        <v>100</v>
      </c>
      <c r="K2449" s="2">
        <v>0.0</v>
      </c>
      <c r="L2449" s="6">
        <v>0.0</v>
      </c>
      <c r="M2449" s="6">
        <v>0.0</v>
      </c>
      <c r="N2449" s="6">
        <v>0.0</v>
      </c>
      <c r="O2449" s="6" t="s">
        <v>10269</v>
      </c>
      <c r="P2449" s="6"/>
      <c r="Q2449" s="6" t="s">
        <v>8019</v>
      </c>
      <c r="R2449" s="7">
        <v>45605.0</v>
      </c>
      <c r="S2449" s="6">
        <v>76.0</v>
      </c>
      <c r="T2449" s="6">
        <v>0.0</v>
      </c>
      <c r="U2449" s="6" t="s">
        <v>143</v>
      </c>
      <c r="V2449" s="6">
        <v>0.0</v>
      </c>
      <c r="W2449" s="6" t="s">
        <v>127</v>
      </c>
      <c r="X2449" s="6">
        <v>0.0</v>
      </c>
      <c r="Y2449" s="6">
        <v>0.0</v>
      </c>
      <c r="Z2449" s="6">
        <v>0.0</v>
      </c>
      <c r="AA2449" s="6">
        <v>0.0</v>
      </c>
      <c r="AB2449" s="6">
        <v>0.0</v>
      </c>
      <c r="AC2449" s="6">
        <v>0.0</v>
      </c>
      <c r="AD2449" s="6" t="b">
        <v>1</v>
      </c>
      <c r="AE2449" s="7">
        <v>45605.0</v>
      </c>
      <c r="AF2449" s="6">
        <v>0.0</v>
      </c>
      <c r="AG2449" s="6">
        <v>0.0</v>
      </c>
      <c r="AH2449" s="6">
        <v>0.0</v>
      </c>
      <c r="AI2449" s="6">
        <v>91.0</v>
      </c>
      <c r="AJ2449" s="6" t="b">
        <v>1</v>
      </c>
      <c r="AK2449" s="6" t="s">
        <v>143</v>
      </c>
      <c r="AL2449" s="6">
        <v>2.0</v>
      </c>
      <c r="AM2449" s="6" t="b">
        <v>0</v>
      </c>
      <c r="AN2449" s="6">
        <v>0.0</v>
      </c>
      <c r="AO2449" s="6">
        <v>0.0</v>
      </c>
      <c r="AP2449" s="6">
        <v>0.0</v>
      </c>
      <c r="AQ2449" s="6" t="s">
        <v>128</v>
      </c>
      <c r="AR2449" s="6">
        <v>0.0</v>
      </c>
      <c r="AS2449" s="6">
        <v>0.0</v>
      </c>
      <c r="AT2449" s="6">
        <v>0.0</v>
      </c>
      <c r="AU2449" s="6">
        <v>0.0</v>
      </c>
      <c r="AV2449" s="6">
        <v>0.0</v>
      </c>
      <c r="AW2449" s="6">
        <v>0.0</v>
      </c>
      <c r="AX2449" s="6">
        <v>0.0</v>
      </c>
      <c r="AY2449" s="6">
        <v>0.0</v>
      </c>
      <c r="AZ2449" s="6" t="s">
        <v>88</v>
      </c>
      <c r="BA2449" s="6">
        <v>0.0</v>
      </c>
      <c r="BB2449" s="6">
        <v>0.0</v>
      </c>
      <c r="BC2449" s="6">
        <v>0.0</v>
      </c>
      <c r="BD2449" s="6">
        <v>0.0</v>
      </c>
      <c r="BE2449" s="6">
        <v>0.0</v>
      </c>
      <c r="BF2449" s="6" t="s">
        <v>2243</v>
      </c>
      <c r="BG2449" s="6">
        <v>0.0</v>
      </c>
      <c r="BH2449" s="6">
        <v>0.0</v>
      </c>
      <c r="BI2449" s="6">
        <v>0.0</v>
      </c>
      <c r="BJ2449" s="6" t="str">
        <f t="shared" si="2180"/>
        <v/>
      </c>
      <c r="BK2449" s="6" t="str">
        <f t="shared" ref="BK2449:BO2449" si="2267">IFERROR(XLOOKUP($B2449,#REF!,#REF!,""),"")</f>
        <v/>
      </c>
      <c r="BL2449" s="6" t="str">
        <f t="shared" si="2267"/>
        <v/>
      </c>
      <c r="BM2449" s="6" t="str">
        <f t="shared" si="2267"/>
        <v/>
      </c>
      <c r="BN2449" s="6" t="str">
        <f t="shared" si="2267"/>
        <v/>
      </c>
      <c r="BO2449" s="6" t="str">
        <f t="shared" si="2267"/>
        <v/>
      </c>
      <c r="BP2449" s="6"/>
      <c r="BQ2449" s="6"/>
    </row>
    <row r="2450" ht="15.75" customHeight="1">
      <c r="A2450" s="5" t="s">
        <v>7253</v>
      </c>
      <c r="B2450" s="5" t="s">
        <v>11481</v>
      </c>
      <c r="C2450" s="5" t="s">
        <v>218</v>
      </c>
      <c r="D2450" s="5" t="s">
        <v>117</v>
      </c>
      <c r="E2450" s="19"/>
      <c r="F2450" s="2" t="s">
        <v>1812</v>
      </c>
      <c r="G2450" s="2" t="s">
        <v>9718</v>
      </c>
      <c r="H2450" s="2" t="s">
        <v>547</v>
      </c>
      <c r="I2450" s="2" t="s">
        <v>222</v>
      </c>
      <c r="J2450" s="2" t="s">
        <v>100</v>
      </c>
      <c r="K2450" s="2">
        <v>0.0</v>
      </c>
      <c r="L2450" s="6">
        <v>0.0</v>
      </c>
      <c r="M2450" s="6">
        <v>0.0</v>
      </c>
      <c r="N2450" s="6">
        <v>0.0</v>
      </c>
      <c r="O2450" s="6" t="s">
        <v>11466</v>
      </c>
      <c r="P2450" s="6"/>
      <c r="Q2450" s="6" t="s">
        <v>9720</v>
      </c>
      <c r="R2450" s="6" t="s">
        <v>814</v>
      </c>
      <c r="S2450" s="6">
        <v>319.0</v>
      </c>
      <c r="T2450" s="6">
        <v>0.0</v>
      </c>
      <c r="U2450" s="7">
        <v>45783.0</v>
      </c>
      <c r="V2450" s="6">
        <v>0.0</v>
      </c>
      <c r="W2450" s="6" t="s">
        <v>127</v>
      </c>
      <c r="X2450" s="6">
        <v>0.0</v>
      </c>
      <c r="Y2450" s="6">
        <v>0.0</v>
      </c>
      <c r="Z2450" s="6">
        <v>0.0</v>
      </c>
      <c r="AA2450" s="6">
        <v>0.0</v>
      </c>
      <c r="AB2450" s="6">
        <v>0.0</v>
      </c>
      <c r="AC2450" s="6">
        <v>0.0</v>
      </c>
      <c r="AD2450" s="6">
        <v>0.0</v>
      </c>
      <c r="AE2450" s="6">
        <v>0.0</v>
      </c>
      <c r="AF2450" s="6">
        <v>0.0</v>
      </c>
      <c r="AG2450" s="6">
        <v>0.0</v>
      </c>
      <c r="AH2450" s="6">
        <v>0.0</v>
      </c>
      <c r="AI2450" s="6">
        <v>340.0</v>
      </c>
      <c r="AJ2450" s="6" t="b">
        <v>1</v>
      </c>
      <c r="AK2450" s="7">
        <v>45814.0</v>
      </c>
      <c r="AL2450" s="6">
        <v>1.0</v>
      </c>
      <c r="AM2450" s="6" t="b">
        <v>0</v>
      </c>
      <c r="AN2450" s="6">
        <v>0.0</v>
      </c>
      <c r="AO2450" s="6">
        <v>0.0</v>
      </c>
      <c r="AP2450" s="6">
        <v>0.0</v>
      </c>
      <c r="AQ2450" s="6" t="s">
        <v>128</v>
      </c>
      <c r="AR2450" s="6" t="s">
        <v>105</v>
      </c>
      <c r="AS2450" s="6">
        <v>0.0</v>
      </c>
      <c r="AT2450" s="7">
        <v>45572.0</v>
      </c>
      <c r="AU2450" s="6" t="s">
        <v>107</v>
      </c>
      <c r="AV2450" s="6">
        <v>0.0</v>
      </c>
      <c r="AW2450" s="6" t="s">
        <v>11466</v>
      </c>
      <c r="AX2450" s="6" t="s">
        <v>87</v>
      </c>
      <c r="AY2450" s="6" t="s">
        <v>87</v>
      </c>
      <c r="AZ2450" s="6" t="s">
        <v>108</v>
      </c>
      <c r="BA2450" s="6" t="s">
        <v>552</v>
      </c>
      <c r="BB2450" s="6" t="s">
        <v>622</v>
      </c>
      <c r="BC2450" s="6">
        <v>0.0</v>
      </c>
      <c r="BD2450" s="6">
        <v>0.0</v>
      </c>
      <c r="BE2450" s="6">
        <v>0.0</v>
      </c>
      <c r="BF2450" s="6">
        <v>0.0</v>
      </c>
      <c r="BG2450" s="6" t="s">
        <v>7503</v>
      </c>
      <c r="BH2450" s="6">
        <v>0.0</v>
      </c>
      <c r="BI2450" s="6">
        <v>0.0</v>
      </c>
      <c r="BJ2450" s="6" t="str">
        <f t="shared" si="2180"/>
        <v/>
      </c>
      <c r="BK2450" s="6" t="str">
        <f t="shared" ref="BK2450:BO2450" si="2268">IFERROR(XLOOKUP($B2450,#REF!,#REF!,""),"")</f>
        <v/>
      </c>
      <c r="BL2450" s="6" t="str">
        <f t="shared" si="2268"/>
        <v/>
      </c>
      <c r="BM2450" s="6" t="str">
        <f t="shared" si="2268"/>
        <v/>
      </c>
      <c r="BN2450" s="6" t="str">
        <f t="shared" si="2268"/>
        <v/>
      </c>
      <c r="BO2450" s="6" t="str">
        <f t="shared" si="2268"/>
        <v/>
      </c>
      <c r="BP2450" s="6"/>
      <c r="BQ2450" s="6"/>
    </row>
    <row r="2451" ht="15.75" customHeight="1">
      <c r="A2451" s="5" t="s">
        <v>7253</v>
      </c>
      <c r="B2451" s="5" t="s">
        <v>11482</v>
      </c>
      <c r="C2451" s="5" t="s">
        <v>116</v>
      </c>
      <c r="D2451" s="5" t="s">
        <v>117</v>
      </c>
      <c r="E2451" s="19"/>
      <c r="F2451" s="2" t="s">
        <v>1812</v>
      </c>
      <c r="G2451" s="2" t="s">
        <v>9406</v>
      </c>
      <c r="H2451" s="2" t="s">
        <v>121</v>
      </c>
      <c r="I2451" s="2" t="s">
        <v>122</v>
      </c>
      <c r="J2451" s="2" t="s">
        <v>100</v>
      </c>
      <c r="K2451" s="2">
        <v>0.0</v>
      </c>
      <c r="L2451" s="6">
        <v>0.0</v>
      </c>
      <c r="M2451" s="6">
        <v>0.0</v>
      </c>
      <c r="N2451" s="6">
        <v>0.0</v>
      </c>
      <c r="O2451" s="6" t="s">
        <v>11483</v>
      </c>
      <c r="P2451" s="6"/>
      <c r="Q2451" s="6">
        <v>0.0</v>
      </c>
      <c r="R2451" s="7">
        <v>45635.0</v>
      </c>
      <c r="S2451" s="6">
        <v>65.0</v>
      </c>
      <c r="T2451" s="6">
        <v>0.0</v>
      </c>
      <c r="U2451" s="6">
        <v>0.0</v>
      </c>
      <c r="V2451" s="6">
        <v>0.0</v>
      </c>
      <c r="W2451" s="6" t="s">
        <v>81</v>
      </c>
      <c r="X2451" s="6">
        <v>158.0</v>
      </c>
      <c r="Y2451" s="6">
        <v>0.0</v>
      </c>
      <c r="Z2451" s="6">
        <v>0.0</v>
      </c>
      <c r="AA2451" s="6">
        <v>0.0</v>
      </c>
      <c r="AB2451" s="6">
        <v>0.0</v>
      </c>
      <c r="AC2451" s="6">
        <v>0.0</v>
      </c>
      <c r="AD2451" s="6">
        <v>0.0</v>
      </c>
      <c r="AE2451" s="6">
        <v>0.0</v>
      </c>
      <c r="AF2451" s="6">
        <v>0.0</v>
      </c>
      <c r="AG2451" s="6" t="b">
        <v>1</v>
      </c>
      <c r="AH2451" s="6">
        <v>0.0</v>
      </c>
      <c r="AI2451" s="6">
        <v>0.0</v>
      </c>
      <c r="AJ2451" s="6">
        <v>0.0</v>
      </c>
      <c r="AK2451" s="6">
        <v>0.0</v>
      </c>
      <c r="AL2451" s="6">
        <v>0.0</v>
      </c>
      <c r="AM2451" s="6">
        <v>0.0</v>
      </c>
      <c r="AN2451" s="6">
        <v>0.0</v>
      </c>
      <c r="AO2451" s="6">
        <v>0.0</v>
      </c>
      <c r="AP2451" s="6">
        <v>0.0</v>
      </c>
      <c r="AQ2451" s="6" t="s">
        <v>82</v>
      </c>
      <c r="AR2451" s="6" t="s">
        <v>105</v>
      </c>
      <c r="AS2451" s="6">
        <v>0.0</v>
      </c>
      <c r="AT2451" s="6" t="s">
        <v>2754</v>
      </c>
      <c r="AU2451" s="6">
        <v>0.0</v>
      </c>
      <c r="AV2451" s="6">
        <v>0.0</v>
      </c>
      <c r="AW2451" s="6">
        <v>0.0</v>
      </c>
      <c r="AX2451" s="6">
        <v>0.0</v>
      </c>
      <c r="AY2451" s="6">
        <v>0.0</v>
      </c>
      <c r="AZ2451" s="6">
        <v>0.0</v>
      </c>
      <c r="BA2451" s="6">
        <v>0.0</v>
      </c>
      <c r="BB2451" s="6">
        <v>0.0</v>
      </c>
      <c r="BC2451" s="6">
        <v>0.0</v>
      </c>
      <c r="BD2451" s="6">
        <v>0.0</v>
      </c>
      <c r="BE2451" s="6">
        <v>0.0</v>
      </c>
      <c r="BF2451" s="6">
        <v>0.0</v>
      </c>
      <c r="BG2451" s="6">
        <v>0.0</v>
      </c>
      <c r="BH2451" s="6">
        <v>0.0</v>
      </c>
      <c r="BI2451" s="6">
        <v>0.0</v>
      </c>
      <c r="BJ2451" s="6" t="str">
        <f t="shared" si="2180"/>
        <v/>
      </c>
      <c r="BK2451" s="6" t="str">
        <f t="shared" ref="BK2451:BO2451" si="2269">IFERROR(XLOOKUP($B2451,#REF!,#REF!,""),"")</f>
        <v/>
      </c>
      <c r="BL2451" s="6" t="str">
        <f t="shared" si="2269"/>
        <v/>
      </c>
      <c r="BM2451" s="6" t="str">
        <f t="shared" si="2269"/>
        <v/>
      </c>
      <c r="BN2451" s="6" t="str">
        <f t="shared" si="2269"/>
        <v/>
      </c>
      <c r="BO2451" s="6" t="str">
        <f t="shared" si="2269"/>
        <v/>
      </c>
      <c r="BP2451" s="6"/>
      <c r="BQ2451" s="6"/>
    </row>
    <row r="2452" ht="15.75" customHeight="1">
      <c r="A2452" s="5" t="s">
        <v>7253</v>
      </c>
      <c r="B2452" s="5" t="s">
        <v>11484</v>
      </c>
      <c r="C2452" s="5" t="s">
        <v>2232</v>
      </c>
      <c r="D2452" s="5" t="s">
        <v>117</v>
      </c>
      <c r="E2452" s="19"/>
      <c r="F2452" s="2" t="s">
        <v>1812</v>
      </c>
      <c r="G2452" s="2" t="s">
        <v>3036</v>
      </c>
      <c r="H2452" s="2" t="s">
        <v>2235</v>
      </c>
      <c r="I2452" s="2" t="s">
        <v>2236</v>
      </c>
      <c r="J2452" s="2" t="s">
        <v>100</v>
      </c>
      <c r="K2452" s="2">
        <v>0.0</v>
      </c>
      <c r="L2452" s="6">
        <v>0.0</v>
      </c>
      <c r="M2452" s="6">
        <v>0.0</v>
      </c>
      <c r="N2452" s="6">
        <v>0.0</v>
      </c>
      <c r="O2452" s="6" t="s">
        <v>11485</v>
      </c>
      <c r="P2452" s="6"/>
      <c r="Q2452" s="6" t="s">
        <v>4672</v>
      </c>
      <c r="R2452" s="6" t="s">
        <v>856</v>
      </c>
      <c r="S2452" s="6">
        <v>73.0</v>
      </c>
      <c r="T2452" s="6">
        <v>0.0</v>
      </c>
      <c r="U2452" s="6" t="s">
        <v>4272</v>
      </c>
      <c r="V2452" s="6">
        <v>0.0</v>
      </c>
      <c r="W2452" s="6" t="s">
        <v>127</v>
      </c>
      <c r="X2452" s="6">
        <v>0.0</v>
      </c>
      <c r="Y2452" s="6">
        <v>0.0</v>
      </c>
      <c r="Z2452" s="6">
        <v>0.0</v>
      </c>
      <c r="AA2452" s="6">
        <v>0.0</v>
      </c>
      <c r="AB2452" s="6">
        <v>0.0</v>
      </c>
      <c r="AC2452" s="6">
        <v>0.0</v>
      </c>
      <c r="AD2452" s="6">
        <v>0.0</v>
      </c>
      <c r="AE2452" s="6">
        <v>0.0</v>
      </c>
      <c r="AF2452" s="6">
        <v>0.0</v>
      </c>
      <c r="AG2452" s="6">
        <v>0.0</v>
      </c>
      <c r="AH2452" s="6">
        <v>0.0</v>
      </c>
      <c r="AI2452" s="6">
        <v>195.0</v>
      </c>
      <c r="AJ2452" s="6" t="b">
        <v>1</v>
      </c>
      <c r="AK2452" s="6" t="s">
        <v>4272</v>
      </c>
      <c r="AL2452" s="6">
        <v>1.0</v>
      </c>
      <c r="AM2452" s="6" t="b">
        <v>0</v>
      </c>
      <c r="AN2452" s="6">
        <v>0.0</v>
      </c>
      <c r="AO2452" s="6">
        <v>0.0</v>
      </c>
      <c r="AP2452" s="6">
        <v>0.0</v>
      </c>
      <c r="AQ2452" s="6" t="s">
        <v>128</v>
      </c>
      <c r="AR2452" s="6" t="s">
        <v>105</v>
      </c>
      <c r="AS2452" s="6" t="s">
        <v>1243</v>
      </c>
      <c r="AT2452" s="7">
        <v>45606.0</v>
      </c>
      <c r="AU2452" s="6" t="s">
        <v>107</v>
      </c>
      <c r="AV2452" s="6">
        <v>0.0</v>
      </c>
      <c r="AW2452" s="6" t="s">
        <v>11485</v>
      </c>
      <c r="AX2452" s="6" t="s">
        <v>87</v>
      </c>
      <c r="AY2452" s="6" t="s">
        <v>87</v>
      </c>
      <c r="AZ2452" s="6" t="s">
        <v>108</v>
      </c>
      <c r="BA2452" s="6" t="s">
        <v>3780</v>
      </c>
      <c r="BB2452" s="6" t="s">
        <v>1243</v>
      </c>
      <c r="BC2452" s="6">
        <v>0.0</v>
      </c>
      <c r="BD2452" s="6">
        <v>0.0</v>
      </c>
      <c r="BE2452" s="6">
        <v>0.0</v>
      </c>
      <c r="BF2452" s="6">
        <v>0.0</v>
      </c>
      <c r="BG2452" s="6" t="s">
        <v>4764</v>
      </c>
      <c r="BH2452" s="8" t="s">
        <v>11486</v>
      </c>
      <c r="BI2452" s="6">
        <v>0.0</v>
      </c>
      <c r="BJ2452" s="6" t="str">
        <f t="shared" si="2180"/>
        <v/>
      </c>
      <c r="BK2452" s="6" t="str">
        <f t="shared" ref="BK2452:BO2452" si="2270">IFERROR(XLOOKUP($B2452,#REF!,#REF!,""),"")</f>
        <v/>
      </c>
      <c r="BL2452" s="6" t="str">
        <f t="shared" si="2270"/>
        <v/>
      </c>
      <c r="BM2452" s="6" t="str">
        <f t="shared" si="2270"/>
        <v/>
      </c>
      <c r="BN2452" s="6" t="str">
        <f t="shared" si="2270"/>
        <v/>
      </c>
      <c r="BO2452" s="6" t="str">
        <f t="shared" si="2270"/>
        <v/>
      </c>
      <c r="BP2452" s="6"/>
      <c r="BQ2452" s="6"/>
    </row>
    <row r="2453" ht="15.75" customHeight="1">
      <c r="A2453" s="5" t="s">
        <v>7253</v>
      </c>
      <c r="B2453" s="5" t="s">
        <v>11487</v>
      </c>
      <c r="C2453" s="5" t="s">
        <v>218</v>
      </c>
      <c r="D2453" s="5" t="s">
        <v>70</v>
      </c>
      <c r="E2453" s="19"/>
      <c r="F2453" s="2" t="s">
        <v>1812</v>
      </c>
      <c r="G2453" s="2" t="s">
        <v>11488</v>
      </c>
      <c r="H2453" s="2" t="s">
        <v>11489</v>
      </c>
      <c r="I2453" s="2" t="s">
        <v>222</v>
      </c>
      <c r="J2453" s="2" t="s">
        <v>100</v>
      </c>
      <c r="K2453" s="2">
        <v>0.0</v>
      </c>
      <c r="L2453" s="6">
        <v>0.0</v>
      </c>
      <c r="M2453" s="6">
        <v>0.0</v>
      </c>
      <c r="N2453" s="6">
        <v>0.0</v>
      </c>
      <c r="O2453" s="6" t="s">
        <v>11490</v>
      </c>
      <c r="P2453" s="6"/>
      <c r="Q2453" s="6" t="s">
        <v>11491</v>
      </c>
      <c r="R2453" s="7">
        <v>45607.0</v>
      </c>
      <c r="S2453" s="6">
        <v>109.0</v>
      </c>
      <c r="T2453" s="6">
        <v>0.0</v>
      </c>
      <c r="U2453" s="6">
        <v>0.0</v>
      </c>
      <c r="V2453" s="6">
        <v>0.0</v>
      </c>
      <c r="W2453" s="6" t="s">
        <v>81</v>
      </c>
      <c r="X2453" s="6">
        <v>399.0</v>
      </c>
      <c r="Y2453" s="6">
        <v>0.0</v>
      </c>
      <c r="Z2453" s="6">
        <v>0.0</v>
      </c>
      <c r="AA2453" s="6">
        <v>0.0</v>
      </c>
      <c r="AB2453" s="6">
        <v>0.0</v>
      </c>
      <c r="AC2453" s="6">
        <v>0.0</v>
      </c>
      <c r="AD2453" s="6">
        <v>0.0</v>
      </c>
      <c r="AE2453" s="6">
        <v>0.0</v>
      </c>
      <c r="AF2453" s="6">
        <v>0.0</v>
      </c>
      <c r="AG2453" s="6" t="b">
        <v>1</v>
      </c>
      <c r="AH2453" s="6" t="b">
        <v>1</v>
      </c>
      <c r="AI2453" s="6">
        <v>0.0</v>
      </c>
      <c r="AJ2453" s="6">
        <v>0.0</v>
      </c>
      <c r="AK2453" s="6">
        <v>0.0</v>
      </c>
      <c r="AL2453" s="6">
        <v>0.0</v>
      </c>
      <c r="AM2453" s="6">
        <v>0.0</v>
      </c>
      <c r="AN2453" s="6">
        <v>0.0</v>
      </c>
      <c r="AO2453" s="6">
        <v>0.0</v>
      </c>
      <c r="AP2453" s="6">
        <v>0.0</v>
      </c>
      <c r="AQ2453" s="6" t="s">
        <v>82</v>
      </c>
      <c r="AR2453" s="6" t="s">
        <v>105</v>
      </c>
      <c r="AS2453" s="6">
        <v>0.0</v>
      </c>
      <c r="AT2453" s="6" t="s">
        <v>2999</v>
      </c>
      <c r="AU2453" s="6" t="s">
        <v>107</v>
      </c>
      <c r="AV2453" s="6">
        <v>0.0</v>
      </c>
      <c r="AW2453" s="6" t="s">
        <v>11490</v>
      </c>
      <c r="AX2453" s="6" t="s">
        <v>87</v>
      </c>
      <c r="AY2453" s="6" t="s">
        <v>87</v>
      </c>
      <c r="AZ2453" s="6" t="s">
        <v>108</v>
      </c>
      <c r="BA2453" s="6" t="s">
        <v>552</v>
      </c>
      <c r="BB2453" s="7">
        <v>45934.0</v>
      </c>
      <c r="BC2453" s="6">
        <v>0.0</v>
      </c>
      <c r="BD2453" s="6">
        <v>0.0</v>
      </c>
      <c r="BE2453" s="6">
        <v>0.0</v>
      </c>
      <c r="BF2453" s="6">
        <v>0.0</v>
      </c>
      <c r="BG2453" s="6" t="s">
        <v>9024</v>
      </c>
      <c r="BH2453" s="6">
        <v>0.0</v>
      </c>
      <c r="BI2453" s="6">
        <v>0.0</v>
      </c>
      <c r="BJ2453" s="6" t="str">
        <f t="shared" si="2180"/>
        <v/>
      </c>
      <c r="BK2453" s="6" t="str">
        <f t="shared" ref="BK2453:BO2453" si="2271">IFERROR(XLOOKUP($B2453,#REF!,#REF!,""),"")</f>
        <v/>
      </c>
      <c r="BL2453" s="6" t="str">
        <f t="shared" si="2271"/>
        <v/>
      </c>
      <c r="BM2453" s="6" t="str">
        <f t="shared" si="2271"/>
        <v/>
      </c>
      <c r="BN2453" s="6" t="str">
        <f t="shared" si="2271"/>
        <v/>
      </c>
      <c r="BO2453" s="6" t="str">
        <f t="shared" si="2271"/>
        <v/>
      </c>
      <c r="BP2453" s="6"/>
      <c r="BQ2453" s="6"/>
    </row>
    <row r="2454" ht="15.75" customHeight="1">
      <c r="A2454" s="5" t="s">
        <v>7253</v>
      </c>
      <c r="B2454" s="5" t="s">
        <v>11492</v>
      </c>
      <c r="C2454" s="5" t="s">
        <v>1486</v>
      </c>
      <c r="D2454" s="5" t="s">
        <v>117</v>
      </c>
      <c r="E2454" s="19"/>
      <c r="F2454" s="2" t="s">
        <v>1812</v>
      </c>
      <c r="G2454" s="2" t="s">
        <v>1541</v>
      </c>
      <c r="H2454" s="2" t="s">
        <v>1523</v>
      </c>
      <c r="I2454" s="2" t="s">
        <v>1524</v>
      </c>
      <c r="J2454" s="2" t="s">
        <v>100</v>
      </c>
      <c r="K2454" s="2">
        <v>0.0</v>
      </c>
      <c r="L2454" s="6">
        <v>0.0</v>
      </c>
      <c r="M2454" s="6">
        <v>0.0</v>
      </c>
      <c r="N2454" s="6">
        <v>0.0</v>
      </c>
      <c r="O2454" s="6" t="s">
        <v>11493</v>
      </c>
      <c r="P2454" s="6"/>
      <c r="Q2454" s="6" t="s">
        <v>1543</v>
      </c>
      <c r="R2454" s="7">
        <v>45574.0</v>
      </c>
      <c r="S2454" s="6">
        <v>46.0</v>
      </c>
      <c r="T2454" s="6">
        <v>0.0</v>
      </c>
      <c r="U2454" s="6">
        <v>0.0</v>
      </c>
      <c r="V2454" s="7">
        <v>45904.0</v>
      </c>
      <c r="W2454" s="6" t="s">
        <v>127</v>
      </c>
      <c r="X2454" s="6">
        <v>0.0</v>
      </c>
      <c r="Y2454" s="6">
        <v>0.0</v>
      </c>
      <c r="Z2454" s="6">
        <v>0.0</v>
      </c>
      <c r="AA2454" s="6">
        <v>0.0</v>
      </c>
      <c r="AB2454" s="6">
        <v>0.0</v>
      </c>
      <c r="AC2454" s="6">
        <v>0.0</v>
      </c>
      <c r="AD2454" s="6">
        <v>0.0</v>
      </c>
      <c r="AE2454" s="6">
        <v>0.0</v>
      </c>
      <c r="AF2454" s="6">
        <v>0.0</v>
      </c>
      <c r="AG2454" s="6">
        <v>0.0</v>
      </c>
      <c r="AH2454" s="6">
        <v>0.0</v>
      </c>
      <c r="AI2454" s="6">
        <v>256.0</v>
      </c>
      <c r="AJ2454" s="6" t="b">
        <v>1</v>
      </c>
      <c r="AK2454" s="7">
        <v>45904.0</v>
      </c>
      <c r="AL2454" s="6">
        <v>1.0</v>
      </c>
      <c r="AM2454" s="6" t="b">
        <v>0</v>
      </c>
      <c r="AN2454" s="6">
        <v>0.0</v>
      </c>
      <c r="AO2454" s="6">
        <v>0.0</v>
      </c>
      <c r="AP2454" s="6">
        <v>0.0</v>
      </c>
      <c r="AQ2454" s="6" t="s">
        <v>128</v>
      </c>
      <c r="AR2454" s="6" t="s">
        <v>105</v>
      </c>
      <c r="AS2454" s="6">
        <v>0.0</v>
      </c>
      <c r="AT2454" s="6" t="s">
        <v>3749</v>
      </c>
      <c r="AU2454" s="6" t="s">
        <v>107</v>
      </c>
      <c r="AV2454" s="6">
        <v>0.0</v>
      </c>
      <c r="AW2454" s="6" t="s">
        <v>11493</v>
      </c>
      <c r="AX2454" s="6" t="s">
        <v>87</v>
      </c>
      <c r="AY2454" s="6" t="s">
        <v>87</v>
      </c>
      <c r="AZ2454" s="6" t="s">
        <v>108</v>
      </c>
      <c r="BA2454" s="6" t="s">
        <v>7636</v>
      </c>
      <c r="BB2454" s="6" t="s">
        <v>619</v>
      </c>
      <c r="BC2454" s="6">
        <v>0.0</v>
      </c>
      <c r="BD2454" s="6">
        <v>0.0</v>
      </c>
      <c r="BE2454" s="6">
        <v>0.0</v>
      </c>
      <c r="BF2454" s="6">
        <v>0.0</v>
      </c>
      <c r="BG2454" s="6" t="s">
        <v>11494</v>
      </c>
      <c r="BH2454" s="6">
        <v>0.0</v>
      </c>
      <c r="BI2454" s="6">
        <v>0.0</v>
      </c>
      <c r="BJ2454" s="6" t="str">
        <f t="shared" si="2180"/>
        <v/>
      </c>
      <c r="BK2454" s="6" t="str">
        <f t="shared" ref="BK2454:BO2454" si="2272">IFERROR(XLOOKUP($B2454,#REF!,#REF!,""),"")</f>
        <v/>
      </c>
      <c r="BL2454" s="6" t="str">
        <f t="shared" si="2272"/>
        <v/>
      </c>
      <c r="BM2454" s="6" t="str">
        <f t="shared" si="2272"/>
        <v/>
      </c>
      <c r="BN2454" s="6" t="str">
        <f t="shared" si="2272"/>
        <v/>
      </c>
      <c r="BO2454" s="6" t="str">
        <f t="shared" si="2272"/>
        <v/>
      </c>
      <c r="BP2454" s="6"/>
      <c r="BQ2454" s="6"/>
    </row>
    <row r="2455" ht="15.75" customHeight="1">
      <c r="A2455" s="5" t="s">
        <v>7253</v>
      </c>
      <c r="B2455" s="5" t="s">
        <v>11495</v>
      </c>
      <c r="C2455" s="5" t="s">
        <v>218</v>
      </c>
      <c r="D2455" s="5" t="s">
        <v>117</v>
      </c>
      <c r="E2455" s="19"/>
      <c r="F2455" s="2" t="s">
        <v>11496</v>
      </c>
      <c r="G2455" s="2" t="s">
        <v>7500</v>
      </c>
      <c r="H2455" s="2" t="s">
        <v>547</v>
      </c>
      <c r="I2455" s="2" t="s">
        <v>222</v>
      </c>
      <c r="J2455" s="2" t="s">
        <v>100</v>
      </c>
      <c r="K2455" s="2">
        <v>0.0</v>
      </c>
      <c r="L2455" s="6">
        <v>0.0</v>
      </c>
      <c r="M2455" s="6">
        <v>0.0</v>
      </c>
      <c r="N2455" s="6">
        <v>0.0</v>
      </c>
      <c r="O2455" s="6" t="s">
        <v>11464</v>
      </c>
      <c r="P2455" s="6"/>
      <c r="Q2455" s="6" t="s">
        <v>8805</v>
      </c>
      <c r="R2455" s="6">
        <v>0.0</v>
      </c>
      <c r="S2455" s="6">
        <v>0.0</v>
      </c>
      <c r="T2455" s="6">
        <v>0.0</v>
      </c>
      <c r="U2455" s="6">
        <v>0.0</v>
      </c>
      <c r="V2455" s="6">
        <v>0.0</v>
      </c>
      <c r="W2455" s="6" t="s">
        <v>127</v>
      </c>
      <c r="X2455" s="6">
        <v>0.0</v>
      </c>
      <c r="Y2455" s="6">
        <v>0.0</v>
      </c>
      <c r="Z2455" s="6">
        <v>0.0</v>
      </c>
      <c r="AA2455" s="6">
        <v>0.0</v>
      </c>
      <c r="AB2455" s="6">
        <v>0.0</v>
      </c>
      <c r="AC2455" s="6">
        <v>0.0</v>
      </c>
      <c r="AD2455" s="6" t="b">
        <v>1</v>
      </c>
      <c r="AE2455" s="6" t="s">
        <v>1331</v>
      </c>
      <c r="AF2455" s="6">
        <v>0.0</v>
      </c>
      <c r="AG2455" s="6">
        <v>0.0</v>
      </c>
      <c r="AH2455" s="6">
        <v>0.0</v>
      </c>
      <c r="AI2455" s="6">
        <v>42.0</v>
      </c>
      <c r="AJ2455" s="6" t="b">
        <v>1</v>
      </c>
      <c r="AK2455" s="6" t="s">
        <v>877</v>
      </c>
      <c r="AL2455" s="6">
        <v>2.0</v>
      </c>
      <c r="AM2455" s="6" t="b">
        <v>0</v>
      </c>
      <c r="AN2455" s="6">
        <v>0.0</v>
      </c>
      <c r="AO2455" s="6">
        <v>0.0</v>
      </c>
      <c r="AP2455" s="6">
        <v>0.0</v>
      </c>
      <c r="AQ2455" s="6" t="s">
        <v>128</v>
      </c>
      <c r="AR2455" s="6">
        <v>0.0</v>
      </c>
      <c r="AS2455" s="6">
        <v>0.0</v>
      </c>
      <c r="AT2455" s="6">
        <v>0.0</v>
      </c>
      <c r="AU2455" s="6">
        <v>0.0</v>
      </c>
      <c r="AV2455" s="6">
        <v>0.0</v>
      </c>
      <c r="AW2455" s="6">
        <v>0.0</v>
      </c>
      <c r="AX2455" s="6">
        <v>0.0</v>
      </c>
      <c r="AY2455" s="6">
        <v>0.0</v>
      </c>
      <c r="AZ2455" s="6">
        <v>0.0</v>
      </c>
      <c r="BA2455" s="6">
        <v>0.0</v>
      </c>
      <c r="BB2455" s="6">
        <v>0.0</v>
      </c>
      <c r="BC2455" s="6">
        <v>0.0</v>
      </c>
      <c r="BD2455" s="6">
        <v>0.0</v>
      </c>
      <c r="BE2455" s="6">
        <v>0.0</v>
      </c>
      <c r="BF2455" s="6" t="s">
        <v>491</v>
      </c>
      <c r="BG2455" s="6">
        <v>0.0</v>
      </c>
      <c r="BH2455" s="6">
        <v>0.0</v>
      </c>
      <c r="BI2455" s="6">
        <v>0.0</v>
      </c>
      <c r="BJ2455" s="6" t="str">
        <f t="shared" si="2180"/>
        <v/>
      </c>
      <c r="BK2455" s="6" t="str">
        <f t="shared" ref="BK2455:BO2455" si="2273">IFERROR(XLOOKUP($B2455,#REF!,#REF!,""),"")</f>
        <v/>
      </c>
      <c r="BL2455" s="6" t="str">
        <f t="shared" si="2273"/>
        <v/>
      </c>
      <c r="BM2455" s="6" t="str">
        <f t="shared" si="2273"/>
        <v/>
      </c>
      <c r="BN2455" s="6" t="str">
        <f t="shared" si="2273"/>
        <v/>
      </c>
      <c r="BO2455" s="6" t="str">
        <f t="shared" si="2273"/>
        <v/>
      </c>
      <c r="BP2455" s="6"/>
      <c r="BQ2455" s="6"/>
    </row>
    <row r="2456" ht="15.75" customHeight="1">
      <c r="A2456" s="5" t="s">
        <v>7253</v>
      </c>
      <c r="B2456" s="5" t="s">
        <v>11497</v>
      </c>
      <c r="C2456" s="5" t="s">
        <v>218</v>
      </c>
      <c r="D2456" s="5" t="s">
        <v>70</v>
      </c>
      <c r="E2456" s="19"/>
      <c r="F2456" s="2" t="s">
        <v>1812</v>
      </c>
      <c r="G2456" s="2" t="s">
        <v>7885</v>
      </c>
      <c r="H2456" s="2" t="s">
        <v>547</v>
      </c>
      <c r="I2456" s="2" t="s">
        <v>222</v>
      </c>
      <c r="J2456" s="2" t="s">
        <v>100</v>
      </c>
      <c r="K2456" s="2">
        <v>0.0</v>
      </c>
      <c r="L2456" s="6">
        <v>0.0</v>
      </c>
      <c r="M2456" s="6">
        <v>0.0</v>
      </c>
      <c r="N2456" s="6">
        <v>0.0</v>
      </c>
      <c r="O2456" s="6" t="s">
        <v>11498</v>
      </c>
      <c r="P2456" s="6"/>
      <c r="Q2456" s="6" t="s">
        <v>11499</v>
      </c>
      <c r="R2456" s="6" t="s">
        <v>932</v>
      </c>
      <c r="S2456" s="6">
        <v>441.0</v>
      </c>
      <c r="T2456" s="6">
        <v>0.0</v>
      </c>
      <c r="U2456" s="6" t="s">
        <v>4069</v>
      </c>
      <c r="V2456" s="6">
        <v>0.0</v>
      </c>
      <c r="W2456" s="6" t="s">
        <v>127</v>
      </c>
      <c r="X2456" s="6">
        <v>0.0</v>
      </c>
      <c r="Y2456" s="6">
        <v>0.0</v>
      </c>
      <c r="Z2456" s="6">
        <v>0.0</v>
      </c>
      <c r="AA2456" s="6">
        <v>0.0</v>
      </c>
      <c r="AB2456" s="6">
        <v>0.0</v>
      </c>
      <c r="AC2456" s="6">
        <v>0.0</v>
      </c>
      <c r="AD2456" s="6">
        <v>0.0</v>
      </c>
      <c r="AE2456" s="6">
        <v>0.0</v>
      </c>
      <c r="AF2456" s="6">
        <v>0.0</v>
      </c>
      <c r="AG2456" s="6">
        <v>0.0</v>
      </c>
      <c r="AH2456" s="6">
        <v>0.0</v>
      </c>
      <c r="AI2456" s="6">
        <v>461.0</v>
      </c>
      <c r="AJ2456" s="6" t="b">
        <v>1</v>
      </c>
      <c r="AK2456" s="6" t="s">
        <v>3882</v>
      </c>
      <c r="AL2456" s="6">
        <v>1.0</v>
      </c>
      <c r="AM2456" s="6" t="b">
        <v>0</v>
      </c>
      <c r="AN2456" s="6">
        <v>0.0</v>
      </c>
      <c r="AO2456" s="6">
        <v>0.0</v>
      </c>
      <c r="AP2456" s="6">
        <v>0.0</v>
      </c>
      <c r="AQ2456" s="6" t="s">
        <v>128</v>
      </c>
      <c r="AR2456" s="6" t="s">
        <v>105</v>
      </c>
      <c r="AS2456" s="6">
        <v>0.0</v>
      </c>
      <c r="AT2456" s="7">
        <v>45391.0</v>
      </c>
      <c r="AU2456" s="6" t="s">
        <v>107</v>
      </c>
      <c r="AV2456" s="6">
        <v>0.0</v>
      </c>
      <c r="AW2456" s="6" t="s">
        <v>11498</v>
      </c>
      <c r="AX2456" s="6" t="s">
        <v>87</v>
      </c>
      <c r="AY2456" s="6" t="s">
        <v>87</v>
      </c>
      <c r="AZ2456" s="6" t="s">
        <v>108</v>
      </c>
      <c r="BA2456" s="6" t="s">
        <v>2456</v>
      </c>
      <c r="BB2456" s="6" t="s">
        <v>932</v>
      </c>
      <c r="BC2456" s="6">
        <v>0.0</v>
      </c>
      <c r="BD2456" s="6">
        <v>0.0</v>
      </c>
      <c r="BE2456" s="6">
        <v>0.0</v>
      </c>
      <c r="BF2456" s="6">
        <v>0.0</v>
      </c>
      <c r="BG2456" s="6" t="s">
        <v>8294</v>
      </c>
      <c r="BH2456" s="6">
        <v>0.0</v>
      </c>
      <c r="BI2456" s="6">
        <v>0.0</v>
      </c>
      <c r="BJ2456" s="6" t="str">
        <f t="shared" si="2180"/>
        <v/>
      </c>
      <c r="BK2456" s="6" t="str">
        <f t="shared" ref="BK2456:BO2456" si="2274">IFERROR(XLOOKUP($B2456,#REF!,#REF!,""),"")</f>
        <v/>
      </c>
      <c r="BL2456" s="6" t="str">
        <f t="shared" si="2274"/>
        <v/>
      </c>
      <c r="BM2456" s="6" t="str">
        <f t="shared" si="2274"/>
        <v/>
      </c>
      <c r="BN2456" s="6" t="str">
        <f t="shared" si="2274"/>
        <v/>
      </c>
      <c r="BO2456" s="6" t="str">
        <f t="shared" si="2274"/>
        <v/>
      </c>
      <c r="BP2456" s="6"/>
      <c r="BQ2456" s="6"/>
    </row>
    <row r="2457" ht="15.75" customHeight="1">
      <c r="A2457" s="5" t="s">
        <v>7253</v>
      </c>
      <c r="B2457" s="5" t="s">
        <v>11500</v>
      </c>
      <c r="C2457" s="5" t="s">
        <v>116</v>
      </c>
      <c r="D2457" s="5" t="s">
        <v>117</v>
      </c>
      <c r="E2457" s="19"/>
      <c r="F2457" s="2" t="s">
        <v>1812</v>
      </c>
      <c r="G2457" s="2" t="s">
        <v>4155</v>
      </c>
      <c r="H2457" s="2" t="s">
        <v>121</v>
      </c>
      <c r="I2457" s="2" t="s">
        <v>122</v>
      </c>
      <c r="J2457" s="2" t="s">
        <v>100</v>
      </c>
      <c r="K2457" s="2">
        <v>0.0</v>
      </c>
      <c r="L2457" s="6">
        <v>0.0</v>
      </c>
      <c r="M2457" s="6">
        <v>0.0</v>
      </c>
      <c r="N2457" s="6">
        <v>0.0</v>
      </c>
      <c r="O2457" s="6" t="s">
        <v>11501</v>
      </c>
      <c r="P2457" s="6"/>
      <c r="Q2457" s="6" t="s">
        <v>3232</v>
      </c>
      <c r="R2457" s="6">
        <v>0.0</v>
      </c>
      <c r="S2457" s="6">
        <v>0.0</v>
      </c>
      <c r="T2457" s="6">
        <v>0.0</v>
      </c>
      <c r="U2457" s="6">
        <v>0.0</v>
      </c>
      <c r="V2457" s="6">
        <v>0.0</v>
      </c>
      <c r="W2457" s="6" t="s">
        <v>127</v>
      </c>
      <c r="X2457" s="6">
        <v>0.0</v>
      </c>
      <c r="Y2457" s="6">
        <v>0.0</v>
      </c>
      <c r="Z2457" s="6">
        <v>0.0</v>
      </c>
      <c r="AA2457" s="6">
        <v>0.0</v>
      </c>
      <c r="AB2457" s="6">
        <v>0.0</v>
      </c>
      <c r="AC2457" s="6">
        <v>0.0</v>
      </c>
      <c r="AD2457" s="6" t="b">
        <v>1</v>
      </c>
      <c r="AE2457" s="7">
        <v>45391.0</v>
      </c>
      <c r="AF2457" s="6">
        <v>0.0</v>
      </c>
      <c r="AG2457" s="6">
        <v>0.0</v>
      </c>
      <c r="AH2457" s="6">
        <v>0.0</v>
      </c>
      <c r="AI2457" s="6">
        <v>16.0</v>
      </c>
      <c r="AJ2457" s="6" t="b">
        <v>1</v>
      </c>
      <c r="AK2457" s="7">
        <v>45452.0</v>
      </c>
      <c r="AL2457" s="6">
        <v>4.0</v>
      </c>
      <c r="AM2457" s="6" t="b">
        <v>0</v>
      </c>
      <c r="AN2457" s="6">
        <v>0.0</v>
      </c>
      <c r="AO2457" s="6">
        <v>0.0</v>
      </c>
      <c r="AP2457" s="6">
        <v>0.0</v>
      </c>
      <c r="AQ2457" s="6" t="s">
        <v>128</v>
      </c>
      <c r="AR2457" s="6">
        <v>0.0</v>
      </c>
      <c r="AS2457" s="6">
        <v>0.0</v>
      </c>
      <c r="AT2457" s="6">
        <v>0.0</v>
      </c>
      <c r="AU2457" s="6">
        <v>0.0</v>
      </c>
      <c r="AV2457" s="6">
        <v>0.0</v>
      </c>
      <c r="AW2457" s="6">
        <v>0.0</v>
      </c>
      <c r="AX2457" s="6">
        <v>0.0</v>
      </c>
      <c r="AY2457" s="6">
        <v>0.0</v>
      </c>
      <c r="AZ2457" s="6">
        <v>0.0</v>
      </c>
      <c r="BA2457" s="6">
        <v>0.0</v>
      </c>
      <c r="BB2457" s="6">
        <v>0.0</v>
      </c>
      <c r="BC2457" s="6">
        <v>0.0</v>
      </c>
      <c r="BD2457" s="6">
        <v>0.0</v>
      </c>
      <c r="BE2457" s="6">
        <v>0.0</v>
      </c>
      <c r="BF2457" s="6" t="s">
        <v>491</v>
      </c>
      <c r="BG2457" s="6">
        <v>0.0</v>
      </c>
      <c r="BH2457" s="6">
        <v>0.0</v>
      </c>
      <c r="BI2457" s="6">
        <v>0.0</v>
      </c>
      <c r="BJ2457" s="6" t="str">
        <f t="shared" si="2180"/>
        <v/>
      </c>
      <c r="BK2457" s="6" t="str">
        <f t="shared" ref="BK2457:BO2457" si="2275">IFERROR(XLOOKUP($B2457,#REF!,#REF!,""),"")</f>
        <v/>
      </c>
      <c r="BL2457" s="6" t="str">
        <f t="shared" si="2275"/>
        <v/>
      </c>
      <c r="BM2457" s="6" t="str">
        <f t="shared" si="2275"/>
        <v/>
      </c>
      <c r="BN2457" s="6" t="str">
        <f t="shared" si="2275"/>
        <v/>
      </c>
      <c r="BO2457" s="6" t="str">
        <f t="shared" si="2275"/>
        <v/>
      </c>
      <c r="BP2457" s="6"/>
      <c r="BQ2457" s="6"/>
    </row>
    <row r="2458" ht="15.75" customHeight="1">
      <c r="A2458" s="5" t="s">
        <v>7253</v>
      </c>
      <c r="B2458" s="5" t="s">
        <v>11502</v>
      </c>
      <c r="C2458" s="5" t="s">
        <v>116</v>
      </c>
      <c r="D2458" s="5" t="s">
        <v>117</v>
      </c>
      <c r="E2458" s="19"/>
      <c r="F2458" s="2" t="s">
        <v>10351</v>
      </c>
      <c r="G2458" s="2" t="s">
        <v>9406</v>
      </c>
      <c r="H2458" s="2" t="s">
        <v>121</v>
      </c>
      <c r="I2458" s="2" t="s">
        <v>122</v>
      </c>
      <c r="J2458" s="2" t="s">
        <v>100</v>
      </c>
      <c r="K2458" s="2">
        <v>0.0</v>
      </c>
      <c r="L2458" s="6">
        <v>0.0</v>
      </c>
      <c r="M2458" s="6">
        <v>0.0</v>
      </c>
      <c r="N2458" s="6">
        <v>0.0</v>
      </c>
      <c r="O2458" s="6" t="s">
        <v>11503</v>
      </c>
      <c r="P2458" s="6"/>
      <c r="Q2458" s="6" t="s">
        <v>1769</v>
      </c>
      <c r="R2458" s="6" t="s">
        <v>2517</v>
      </c>
      <c r="S2458" s="6">
        <v>161.0</v>
      </c>
      <c r="T2458" s="6">
        <v>0.0</v>
      </c>
      <c r="U2458" s="6" t="s">
        <v>1810</v>
      </c>
      <c r="V2458" s="6">
        <v>0.0</v>
      </c>
      <c r="W2458" s="6" t="s">
        <v>156</v>
      </c>
      <c r="X2458" s="6">
        <v>391.0</v>
      </c>
      <c r="Y2458" s="6">
        <v>0.0</v>
      </c>
      <c r="Z2458" s="6">
        <v>0.0</v>
      </c>
      <c r="AA2458" s="6">
        <v>0.0</v>
      </c>
      <c r="AB2458" s="6">
        <v>0.0</v>
      </c>
      <c r="AC2458" s="6">
        <v>0.0</v>
      </c>
      <c r="AD2458" s="6">
        <v>0.0</v>
      </c>
      <c r="AE2458" s="6">
        <v>0.0</v>
      </c>
      <c r="AF2458" s="6" t="b">
        <v>1</v>
      </c>
      <c r="AG2458" s="6" t="b">
        <v>1</v>
      </c>
      <c r="AH2458" s="6" t="b">
        <v>1</v>
      </c>
      <c r="AI2458" s="6">
        <v>0.0</v>
      </c>
      <c r="AJ2458" s="6">
        <v>0.0</v>
      </c>
      <c r="AK2458" s="6">
        <v>0.0</v>
      </c>
      <c r="AL2458" s="6">
        <v>1.0</v>
      </c>
      <c r="AM2458" s="6">
        <v>0.0</v>
      </c>
      <c r="AN2458" s="6">
        <v>0.0</v>
      </c>
      <c r="AO2458" s="6">
        <v>0.0</v>
      </c>
      <c r="AP2458" s="6">
        <v>0.0</v>
      </c>
      <c r="AQ2458" s="6" t="s">
        <v>128</v>
      </c>
      <c r="AR2458" s="6" t="s">
        <v>105</v>
      </c>
      <c r="AS2458" s="6">
        <v>0.0</v>
      </c>
      <c r="AT2458" s="6" t="s">
        <v>1781</v>
      </c>
      <c r="AU2458" s="6">
        <v>0.0</v>
      </c>
      <c r="AV2458" s="6">
        <v>0.0</v>
      </c>
      <c r="AW2458" s="6">
        <v>0.0</v>
      </c>
      <c r="AX2458" s="6" t="s">
        <v>890</v>
      </c>
      <c r="AY2458" s="6">
        <v>0.0</v>
      </c>
      <c r="AZ2458" s="6" t="s">
        <v>88</v>
      </c>
      <c r="BA2458" s="6">
        <v>0.0</v>
      </c>
      <c r="BB2458" s="6" t="s">
        <v>2517</v>
      </c>
      <c r="BC2458" s="6" t="s">
        <v>2640</v>
      </c>
      <c r="BD2458" s="6">
        <v>181.0</v>
      </c>
      <c r="BE2458" s="6" t="s">
        <v>4985</v>
      </c>
      <c r="BF2458" s="6">
        <v>0.0</v>
      </c>
      <c r="BG2458" s="6" t="s">
        <v>6862</v>
      </c>
      <c r="BH2458" s="8" t="s">
        <v>11504</v>
      </c>
      <c r="BI2458" s="6">
        <v>0.0</v>
      </c>
      <c r="BJ2458" s="6" t="str">
        <f t="shared" si="2180"/>
        <v/>
      </c>
      <c r="BK2458" s="6" t="str">
        <f t="shared" ref="BK2458:BO2458" si="2276">IFERROR(XLOOKUP($B2458,#REF!,#REF!,""),"")</f>
        <v/>
      </c>
      <c r="BL2458" s="6" t="str">
        <f t="shared" si="2276"/>
        <v/>
      </c>
      <c r="BM2458" s="6" t="str">
        <f t="shared" si="2276"/>
        <v/>
      </c>
      <c r="BN2458" s="6" t="str">
        <f t="shared" si="2276"/>
        <v/>
      </c>
      <c r="BO2458" s="6" t="str">
        <f t="shared" si="2276"/>
        <v/>
      </c>
      <c r="BP2458" s="6"/>
      <c r="BQ2458" s="6"/>
    </row>
    <row r="2459" ht="15.75" customHeight="1">
      <c r="A2459" s="5" t="s">
        <v>7253</v>
      </c>
      <c r="B2459" s="5" t="s">
        <v>11505</v>
      </c>
      <c r="C2459" s="5" t="s">
        <v>1486</v>
      </c>
      <c r="D2459" s="5" t="s">
        <v>117</v>
      </c>
      <c r="E2459" s="19"/>
      <c r="F2459" s="2" t="s">
        <v>1812</v>
      </c>
      <c r="G2459" s="2" t="s">
        <v>7344</v>
      </c>
      <c r="H2459" s="2" t="s">
        <v>1523</v>
      </c>
      <c r="I2459" s="2" t="s">
        <v>1524</v>
      </c>
      <c r="J2459" s="2" t="s">
        <v>100</v>
      </c>
      <c r="K2459" s="2">
        <v>0.0</v>
      </c>
      <c r="L2459" s="6">
        <v>0.0</v>
      </c>
      <c r="M2459" s="6">
        <v>0.0</v>
      </c>
      <c r="N2459" s="6">
        <v>0.0</v>
      </c>
      <c r="O2459" s="6" t="s">
        <v>11506</v>
      </c>
      <c r="P2459" s="6"/>
      <c r="Q2459" s="6">
        <v>0.0</v>
      </c>
      <c r="R2459" s="7">
        <v>45332.0</v>
      </c>
      <c r="S2459" s="6">
        <v>30.0</v>
      </c>
      <c r="T2459" s="6">
        <v>0.0</v>
      </c>
      <c r="U2459" s="6">
        <v>0.0</v>
      </c>
      <c r="V2459" s="7">
        <v>45779.0</v>
      </c>
      <c r="W2459" s="6" t="s">
        <v>127</v>
      </c>
      <c r="X2459" s="6">
        <v>0.0</v>
      </c>
      <c r="Y2459" s="6">
        <v>0.0</v>
      </c>
      <c r="Z2459" s="6">
        <v>0.0</v>
      </c>
      <c r="AA2459" s="6">
        <v>0.0</v>
      </c>
      <c r="AB2459" s="6">
        <v>0.0</v>
      </c>
      <c r="AC2459" s="6">
        <v>0.0</v>
      </c>
      <c r="AD2459" s="6">
        <v>0.0</v>
      </c>
      <c r="AE2459" s="6">
        <v>0.0</v>
      </c>
      <c r="AF2459" s="6" t="b">
        <v>1</v>
      </c>
      <c r="AG2459" s="6">
        <v>0.0</v>
      </c>
      <c r="AH2459" s="6">
        <v>0.0</v>
      </c>
      <c r="AI2459" s="6">
        <v>156.0</v>
      </c>
      <c r="AJ2459" s="6" t="b">
        <v>1</v>
      </c>
      <c r="AK2459" s="7">
        <v>45779.0</v>
      </c>
      <c r="AL2459" s="6">
        <v>1.0</v>
      </c>
      <c r="AM2459" s="6" t="b">
        <v>0</v>
      </c>
      <c r="AN2459" s="6">
        <v>0.0</v>
      </c>
      <c r="AO2459" s="6">
        <v>0.0</v>
      </c>
      <c r="AP2459" s="6">
        <v>0.0</v>
      </c>
      <c r="AQ2459" s="6" t="s">
        <v>128</v>
      </c>
      <c r="AR2459" s="6" t="s">
        <v>105</v>
      </c>
      <c r="AS2459" s="6">
        <v>0.0</v>
      </c>
      <c r="AT2459" s="6" t="s">
        <v>1755</v>
      </c>
      <c r="AU2459" s="6" t="s">
        <v>107</v>
      </c>
      <c r="AV2459" s="6">
        <v>0.0</v>
      </c>
      <c r="AW2459" s="6" t="s">
        <v>11506</v>
      </c>
      <c r="AX2459" s="6" t="s">
        <v>87</v>
      </c>
      <c r="AY2459" s="6" t="s">
        <v>87</v>
      </c>
      <c r="AZ2459" s="6" t="s">
        <v>108</v>
      </c>
      <c r="BA2459" s="6" t="s">
        <v>7636</v>
      </c>
      <c r="BB2459" s="6" t="s">
        <v>1697</v>
      </c>
      <c r="BC2459" s="6">
        <v>0.0</v>
      </c>
      <c r="BD2459" s="6">
        <v>0.0</v>
      </c>
      <c r="BE2459" s="6">
        <v>0.0</v>
      </c>
      <c r="BF2459" s="6">
        <v>0.0</v>
      </c>
      <c r="BG2459" s="6" t="s">
        <v>7664</v>
      </c>
      <c r="BH2459" s="6">
        <v>0.0</v>
      </c>
      <c r="BI2459" s="6">
        <v>0.0</v>
      </c>
      <c r="BJ2459" s="6" t="str">
        <f t="shared" si="2180"/>
        <v/>
      </c>
      <c r="BK2459" s="6" t="str">
        <f t="shared" ref="BK2459:BO2459" si="2277">IFERROR(XLOOKUP($B2459,#REF!,#REF!,""),"")</f>
        <v/>
      </c>
      <c r="BL2459" s="6" t="str">
        <f t="shared" si="2277"/>
        <v/>
      </c>
      <c r="BM2459" s="6" t="str">
        <f t="shared" si="2277"/>
        <v/>
      </c>
      <c r="BN2459" s="6" t="str">
        <f t="shared" si="2277"/>
        <v/>
      </c>
      <c r="BO2459" s="6" t="str">
        <f t="shared" si="2277"/>
        <v/>
      </c>
      <c r="BP2459" s="6"/>
      <c r="BQ2459" s="6"/>
    </row>
    <row r="2460" ht="15.75" customHeight="1">
      <c r="A2460" s="5" t="s">
        <v>7253</v>
      </c>
      <c r="B2460" s="5" t="s">
        <v>11507</v>
      </c>
      <c r="C2460" s="5" t="s">
        <v>831</v>
      </c>
      <c r="D2460" s="5" t="s">
        <v>117</v>
      </c>
      <c r="E2460" s="19"/>
      <c r="F2460" s="2" t="s">
        <v>11508</v>
      </c>
      <c r="G2460" s="2" t="s">
        <v>2121</v>
      </c>
      <c r="H2460" s="2" t="s">
        <v>1921</v>
      </c>
      <c r="I2460" s="2" t="s">
        <v>835</v>
      </c>
      <c r="J2460" s="2" t="s">
        <v>100</v>
      </c>
      <c r="K2460" s="2">
        <v>0.0</v>
      </c>
      <c r="L2460" s="6">
        <v>0.0</v>
      </c>
      <c r="M2460" s="6">
        <v>0.0</v>
      </c>
      <c r="N2460" s="6">
        <v>0.0</v>
      </c>
      <c r="O2460" s="6" t="s">
        <v>11458</v>
      </c>
      <c r="P2460" s="6"/>
      <c r="Q2460" s="6" t="s">
        <v>11459</v>
      </c>
      <c r="R2460" s="6">
        <v>0.0</v>
      </c>
      <c r="S2460" s="6">
        <v>0.0</v>
      </c>
      <c r="T2460" s="6">
        <v>0.0</v>
      </c>
      <c r="U2460" s="6">
        <v>0.0</v>
      </c>
      <c r="V2460" s="6">
        <v>0.0</v>
      </c>
      <c r="W2460" s="6" t="s">
        <v>127</v>
      </c>
      <c r="X2460" s="6">
        <v>0.0</v>
      </c>
      <c r="Y2460" s="6">
        <v>0.0</v>
      </c>
      <c r="Z2460" s="6">
        <v>0.0</v>
      </c>
      <c r="AA2460" s="6">
        <v>0.0</v>
      </c>
      <c r="AB2460" s="6">
        <v>0.0</v>
      </c>
      <c r="AC2460" s="6">
        <v>0.0</v>
      </c>
      <c r="AD2460" s="6" t="b">
        <v>1</v>
      </c>
      <c r="AE2460" s="7">
        <v>45606.0</v>
      </c>
      <c r="AF2460" s="6">
        <v>0.0</v>
      </c>
      <c r="AG2460" s="6">
        <v>0.0</v>
      </c>
      <c r="AH2460" s="6">
        <v>0.0</v>
      </c>
      <c r="AI2460" s="6">
        <v>68.0</v>
      </c>
      <c r="AJ2460" s="6" t="b">
        <v>1</v>
      </c>
      <c r="AK2460" s="7">
        <v>45607.0</v>
      </c>
      <c r="AL2460" s="6">
        <v>2.0</v>
      </c>
      <c r="AM2460" s="6" t="b">
        <v>0</v>
      </c>
      <c r="AN2460" s="6">
        <v>0.0</v>
      </c>
      <c r="AO2460" s="6">
        <v>0.0</v>
      </c>
      <c r="AP2460" s="6">
        <v>0.0</v>
      </c>
      <c r="AQ2460" s="6" t="s">
        <v>128</v>
      </c>
      <c r="AR2460" s="6">
        <v>0.0</v>
      </c>
      <c r="AS2460" s="6">
        <v>0.0</v>
      </c>
      <c r="AT2460" s="6">
        <v>0.0</v>
      </c>
      <c r="AU2460" s="6">
        <v>0.0</v>
      </c>
      <c r="AV2460" s="6">
        <v>0.0</v>
      </c>
      <c r="AW2460" s="6">
        <v>0.0</v>
      </c>
      <c r="AX2460" s="6">
        <v>0.0</v>
      </c>
      <c r="AY2460" s="6">
        <v>0.0</v>
      </c>
      <c r="AZ2460" s="6">
        <v>0.0</v>
      </c>
      <c r="BA2460" s="6">
        <v>0.0</v>
      </c>
      <c r="BB2460" s="6">
        <v>0.0</v>
      </c>
      <c r="BC2460" s="6">
        <v>0.0</v>
      </c>
      <c r="BD2460" s="6">
        <v>0.0</v>
      </c>
      <c r="BE2460" s="6">
        <v>0.0</v>
      </c>
      <c r="BF2460" s="6" t="s">
        <v>491</v>
      </c>
      <c r="BG2460" s="6">
        <v>0.0</v>
      </c>
      <c r="BH2460" s="6">
        <v>0.0</v>
      </c>
      <c r="BI2460" s="6">
        <v>0.0</v>
      </c>
      <c r="BJ2460" s="6" t="str">
        <f t="shared" si="2180"/>
        <v/>
      </c>
      <c r="BK2460" s="6" t="str">
        <f t="shared" ref="BK2460:BO2460" si="2278">IFERROR(XLOOKUP($B2460,#REF!,#REF!,""),"")</f>
        <v/>
      </c>
      <c r="BL2460" s="6" t="str">
        <f t="shared" si="2278"/>
        <v/>
      </c>
      <c r="BM2460" s="6" t="str">
        <f t="shared" si="2278"/>
        <v/>
      </c>
      <c r="BN2460" s="6" t="str">
        <f t="shared" si="2278"/>
        <v/>
      </c>
      <c r="BO2460" s="6" t="str">
        <f t="shared" si="2278"/>
        <v/>
      </c>
      <c r="BP2460" s="6"/>
      <c r="BQ2460" s="6"/>
    </row>
    <row r="2461" ht="15.75" customHeight="1">
      <c r="A2461" s="5" t="s">
        <v>7253</v>
      </c>
      <c r="B2461" s="5" t="s">
        <v>11509</v>
      </c>
      <c r="C2461" s="5" t="s">
        <v>641</v>
      </c>
      <c r="D2461" s="5" t="s">
        <v>117</v>
      </c>
      <c r="E2461" s="19"/>
      <c r="F2461" s="2" t="s">
        <v>1812</v>
      </c>
      <c r="G2461" s="2" t="s">
        <v>6918</v>
      </c>
      <c r="H2461" s="2" t="s">
        <v>645</v>
      </c>
      <c r="I2461" s="2" t="s">
        <v>646</v>
      </c>
      <c r="J2461" s="2" t="s">
        <v>100</v>
      </c>
      <c r="K2461" s="2">
        <v>0.0</v>
      </c>
      <c r="L2461" s="6">
        <v>0.0</v>
      </c>
      <c r="M2461" s="6">
        <v>0.0</v>
      </c>
      <c r="N2461" s="6">
        <v>0.0</v>
      </c>
      <c r="O2461" s="6" t="s">
        <v>11510</v>
      </c>
      <c r="P2461" s="6"/>
      <c r="Q2461" s="6" t="s">
        <v>6920</v>
      </c>
      <c r="R2461" s="6" t="s">
        <v>325</v>
      </c>
      <c r="S2461" s="6">
        <v>155.0</v>
      </c>
      <c r="T2461" s="6">
        <v>0.0</v>
      </c>
      <c r="U2461" s="6" t="s">
        <v>1693</v>
      </c>
      <c r="V2461" s="6">
        <v>0.0</v>
      </c>
      <c r="W2461" s="6" t="s">
        <v>127</v>
      </c>
      <c r="X2461" s="6">
        <v>0.0</v>
      </c>
      <c r="Y2461" s="6">
        <v>0.0</v>
      </c>
      <c r="Z2461" s="6">
        <v>0.0</v>
      </c>
      <c r="AA2461" s="6">
        <v>0.0</v>
      </c>
      <c r="AB2461" s="6">
        <v>0.0</v>
      </c>
      <c r="AC2461" s="6">
        <v>0.0</v>
      </c>
      <c r="AD2461" s="6">
        <v>0.0</v>
      </c>
      <c r="AE2461" s="6">
        <v>0.0</v>
      </c>
      <c r="AF2461" s="6" t="b">
        <v>1</v>
      </c>
      <c r="AG2461" s="6">
        <v>0.0</v>
      </c>
      <c r="AH2461" s="6">
        <v>0.0</v>
      </c>
      <c r="AI2461" s="6">
        <v>307.0</v>
      </c>
      <c r="AJ2461" s="6" t="b">
        <v>1</v>
      </c>
      <c r="AK2461" s="6" t="s">
        <v>1632</v>
      </c>
      <c r="AL2461" s="6">
        <v>1.0</v>
      </c>
      <c r="AM2461" s="6" t="b">
        <v>0</v>
      </c>
      <c r="AN2461" s="6">
        <v>0.0</v>
      </c>
      <c r="AO2461" s="6">
        <v>0.0</v>
      </c>
      <c r="AP2461" s="6">
        <v>0.0</v>
      </c>
      <c r="AQ2461" s="6" t="s">
        <v>128</v>
      </c>
      <c r="AR2461" s="6" t="s">
        <v>105</v>
      </c>
      <c r="AS2461" s="6">
        <v>0.0</v>
      </c>
      <c r="AT2461" s="6" t="s">
        <v>2970</v>
      </c>
      <c r="AU2461" s="6" t="s">
        <v>107</v>
      </c>
      <c r="AV2461" s="6">
        <v>0.0</v>
      </c>
      <c r="AW2461" s="6" t="s">
        <v>11510</v>
      </c>
      <c r="AX2461" s="6" t="s">
        <v>87</v>
      </c>
      <c r="AY2461" s="6" t="s">
        <v>87</v>
      </c>
      <c r="AZ2461" s="6" t="s">
        <v>108</v>
      </c>
      <c r="BA2461" s="6" t="s">
        <v>1355</v>
      </c>
      <c r="BB2461" s="6" t="s">
        <v>10331</v>
      </c>
      <c r="BC2461" s="6">
        <v>0.0</v>
      </c>
      <c r="BD2461" s="6">
        <v>0.0</v>
      </c>
      <c r="BE2461" s="6">
        <v>0.0</v>
      </c>
      <c r="BF2461" s="6">
        <v>0.0</v>
      </c>
      <c r="BG2461" s="6" t="s">
        <v>6219</v>
      </c>
      <c r="BH2461" s="6">
        <v>0.0</v>
      </c>
      <c r="BI2461" s="6">
        <v>0.0</v>
      </c>
      <c r="BJ2461" s="6" t="str">
        <f t="shared" si="2180"/>
        <v/>
      </c>
      <c r="BK2461" s="6" t="str">
        <f t="shared" ref="BK2461:BO2461" si="2279">IFERROR(XLOOKUP($B2461,#REF!,#REF!,""),"")</f>
        <v/>
      </c>
      <c r="BL2461" s="6" t="str">
        <f t="shared" si="2279"/>
        <v/>
      </c>
      <c r="BM2461" s="6" t="str">
        <f t="shared" si="2279"/>
        <v/>
      </c>
      <c r="BN2461" s="6" t="str">
        <f t="shared" si="2279"/>
        <v/>
      </c>
      <c r="BO2461" s="6" t="str">
        <f t="shared" si="2279"/>
        <v/>
      </c>
      <c r="BP2461" s="6"/>
      <c r="BQ2461" s="6"/>
    </row>
    <row r="2462" ht="15.75" customHeight="1">
      <c r="A2462" s="5" t="s">
        <v>7253</v>
      </c>
      <c r="B2462" s="5" t="s">
        <v>11511</v>
      </c>
      <c r="C2462" s="5" t="s">
        <v>429</v>
      </c>
      <c r="D2462" s="5" t="s">
        <v>70</v>
      </c>
      <c r="E2462" s="19"/>
      <c r="F2462" s="2" t="s">
        <v>9771</v>
      </c>
      <c r="G2462" s="2" t="s">
        <v>8277</v>
      </c>
      <c r="H2462" s="2" t="s">
        <v>7491</v>
      </c>
      <c r="I2462" s="2" t="s">
        <v>433</v>
      </c>
      <c r="J2462" s="2" t="s">
        <v>100</v>
      </c>
      <c r="K2462" s="2">
        <v>0.0</v>
      </c>
      <c r="L2462" s="6">
        <v>0.0</v>
      </c>
      <c r="M2462" s="6">
        <v>0.0</v>
      </c>
      <c r="N2462" s="6">
        <v>0.0</v>
      </c>
      <c r="O2462" s="6" t="s">
        <v>9475</v>
      </c>
      <c r="P2462" s="6" t="s">
        <v>5104</v>
      </c>
      <c r="Q2462" s="6" t="s">
        <v>8281</v>
      </c>
      <c r="R2462" s="6">
        <v>0.0</v>
      </c>
      <c r="S2462" s="6">
        <v>0.0</v>
      </c>
      <c r="T2462" s="6">
        <v>0.0</v>
      </c>
      <c r="U2462" s="6">
        <v>0.0</v>
      </c>
      <c r="V2462" s="6">
        <v>0.0</v>
      </c>
      <c r="W2462" s="6" t="s">
        <v>81</v>
      </c>
      <c r="X2462" s="6">
        <v>56.0</v>
      </c>
      <c r="Y2462" s="6">
        <v>0.0</v>
      </c>
      <c r="Z2462" s="6">
        <v>0.0</v>
      </c>
      <c r="AA2462" s="6">
        <v>0.0</v>
      </c>
      <c r="AB2462" s="6">
        <v>0.0</v>
      </c>
      <c r="AC2462" s="6">
        <v>0.0</v>
      </c>
      <c r="AD2462" s="6">
        <v>0.0</v>
      </c>
      <c r="AE2462" s="6">
        <v>0.0</v>
      </c>
      <c r="AF2462" s="6" t="b">
        <v>1</v>
      </c>
      <c r="AG2462" s="6">
        <v>0.0</v>
      </c>
      <c r="AH2462" s="6">
        <v>0.0</v>
      </c>
      <c r="AI2462" s="6">
        <v>0.0</v>
      </c>
      <c r="AJ2462" s="6">
        <v>0.0</v>
      </c>
      <c r="AK2462" s="6">
        <v>0.0</v>
      </c>
      <c r="AL2462" s="6">
        <v>0.0</v>
      </c>
      <c r="AM2462" s="6">
        <v>0.0</v>
      </c>
      <c r="AN2462" s="6">
        <v>0.0</v>
      </c>
      <c r="AO2462" s="6">
        <v>0.0</v>
      </c>
      <c r="AP2462" s="6">
        <v>0.0</v>
      </c>
      <c r="AQ2462" s="8" t="s">
        <v>11512</v>
      </c>
      <c r="AR2462" s="6" t="s">
        <v>621</v>
      </c>
      <c r="AS2462" s="6">
        <v>0.0</v>
      </c>
      <c r="AT2462" s="6" t="s">
        <v>1617</v>
      </c>
      <c r="AU2462" s="6">
        <v>0.0</v>
      </c>
      <c r="AV2462" s="6">
        <v>0.0</v>
      </c>
      <c r="AW2462" s="6">
        <v>0.0</v>
      </c>
      <c r="AX2462" s="6">
        <v>0.0</v>
      </c>
      <c r="AY2462" s="6">
        <v>0.0</v>
      </c>
      <c r="AZ2462" s="6">
        <v>0.0</v>
      </c>
      <c r="BA2462" s="6">
        <v>0.0</v>
      </c>
      <c r="BB2462" s="6">
        <v>0.0</v>
      </c>
      <c r="BC2462" s="6">
        <v>0.0</v>
      </c>
      <c r="BD2462" s="6">
        <v>0.0</v>
      </c>
      <c r="BE2462" s="6">
        <v>0.0</v>
      </c>
      <c r="BF2462" s="6">
        <v>0.0</v>
      </c>
      <c r="BG2462" s="6">
        <v>0.0</v>
      </c>
      <c r="BH2462" s="6">
        <v>0.0</v>
      </c>
      <c r="BI2462" s="6">
        <v>0.0</v>
      </c>
      <c r="BJ2462" s="6" t="str">
        <f t="shared" si="2180"/>
        <v/>
      </c>
      <c r="BK2462" s="6" t="str">
        <f t="shared" ref="BK2462:BO2462" si="2280">IFERROR(XLOOKUP($B2462,#REF!,#REF!,""),"")</f>
        <v/>
      </c>
      <c r="BL2462" s="6" t="str">
        <f t="shared" si="2280"/>
        <v/>
      </c>
      <c r="BM2462" s="6" t="str">
        <f t="shared" si="2280"/>
        <v/>
      </c>
      <c r="BN2462" s="6" t="str">
        <f t="shared" si="2280"/>
        <v/>
      </c>
      <c r="BO2462" s="6" t="str">
        <f t="shared" si="2280"/>
        <v/>
      </c>
      <c r="BP2462" s="6"/>
      <c r="BQ2462" s="6"/>
    </row>
    <row r="2463" ht="15.75" customHeight="1">
      <c r="A2463" s="5" t="s">
        <v>7253</v>
      </c>
      <c r="B2463" s="5" t="s">
        <v>11513</v>
      </c>
      <c r="C2463" s="5" t="s">
        <v>116</v>
      </c>
      <c r="D2463" s="5" t="s">
        <v>117</v>
      </c>
      <c r="E2463" s="19"/>
      <c r="F2463" s="2" t="s">
        <v>1812</v>
      </c>
      <c r="G2463" s="2" t="s">
        <v>8308</v>
      </c>
      <c r="H2463" s="2" t="s">
        <v>121</v>
      </c>
      <c r="I2463" s="2" t="s">
        <v>122</v>
      </c>
      <c r="J2463" s="2" t="s">
        <v>100</v>
      </c>
      <c r="K2463" s="2">
        <v>0.0</v>
      </c>
      <c r="L2463" s="6">
        <v>0.0</v>
      </c>
      <c r="M2463" s="6">
        <v>0.0</v>
      </c>
      <c r="N2463" s="6">
        <v>0.0</v>
      </c>
      <c r="O2463" s="6" t="s">
        <v>10269</v>
      </c>
      <c r="P2463" s="6"/>
      <c r="Q2463" s="6" t="s">
        <v>5581</v>
      </c>
      <c r="R2463" s="6" t="s">
        <v>2874</v>
      </c>
      <c r="S2463" s="6">
        <v>181.0</v>
      </c>
      <c r="T2463" s="6">
        <v>0.0</v>
      </c>
      <c r="U2463" s="6" t="s">
        <v>1089</v>
      </c>
      <c r="V2463" s="6">
        <v>0.0</v>
      </c>
      <c r="W2463" s="6" t="s">
        <v>127</v>
      </c>
      <c r="X2463" s="6">
        <v>0.0</v>
      </c>
      <c r="Y2463" s="6">
        <v>0.0</v>
      </c>
      <c r="Z2463" s="6">
        <v>0.0</v>
      </c>
      <c r="AA2463" s="6">
        <v>0.0</v>
      </c>
      <c r="AB2463" s="6">
        <v>0.0</v>
      </c>
      <c r="AC2463" s="6">
        <v>0.0</v>
      </c>
      <c r="AD2463" s="6">
        <v>0.0</v>
      </c>
      <c r="AE2463" s="6">
        <v>0.0</v>
      </c>
      <c r="AF2463" s="6" t="b">
        <v>1</v>
      </c>
      <c r="AG2463" s="6">
        <v>0.0</v>
      </c>
      <c r="AH2463" s="6">
        <v>0.0</v>
      </c>
      <c r="AI2463" s="6">
        <v>200.0</v>
      </c>
      <c r="AJ2463" s="6" t="b">
        <v>1</v>
      </c>
      <c r="AK2463" s="6" t="s">
        <v>1089</v>
      </c>
      <c r="AL2463" s="6">
        <v>1.0</v>
      </c>
      <c r="AM2463" s="6" t="b">
        <v>0</v>
      </c>
      <c r="AN2463" s="6">
        <v>0.0</v>
      </c>
      <c r="AO2463" s="6">
        <v>0.0</v>
      </c>
      <c r="AP2463" s="6">
        <v>0.0</v>
      </c>
      <c r="AQ2463" s="6" t="s">
        <v>128</v>
      </c>
      <c r="AR2463" s="6" t="s">
        <v>105</v>
      </c>
      <c r="AS2463" s="6">
        <v>0.0</v>
      </c>
      <c r="AT2463" s="6" t="s">
        <v>856</v>
      </c>
      <c r="AU2463" s="6">
        <v>0.0</v>
      </c>
      <c r="AV2463" s="6">
        <v>0.0</v>
      </c>
      <c r="AW2463" s="6">
        <v>0.0</v>
      </c>
      <c r="AX2463" s="6" t="s">
        <v>890</v>
      </c>
      <c r="AY2463" s="6">
        <v>0.0</v>
      </c>
      <c r="AZ2463" s="6" t="s">
        <v>88</v>
      </c>
      <c r="BA2463" s="6">
        <v>0.0</v>
      </c>
      <c r="BB2463" s="6" t="s">
        <v>2874</v>
      </c>
      <c r="BC2463" s="6">
        <v>0.0</v>
      </c>
      <c r="BD2463" s="6">
        <v>0.0</v>
      </c>
      <c r="BE2463" s="6">
        <v>0.0</v>
      </c>
      <c r="BF2463" s="6">
        <v>0.0</v>
      </c>
      <c r="BG2463" s="6" t="s">
        <v>6862</v>
      </c>
      <c r="BH2463" s="6">
        <v>0.0</v>
      </c>
      <c r="BI2463" s="6">
        <v>0.0</v>
      </c>
      <c r="BJ2463" s="6" t="str">
        <f t="shared" si="2180"/>
        <v/>
      </c>
      <c r="BK2463" s="6" t="str">
        <f t="shared" ref="BK2463:BO2463" si="2281">IFERROR(XLOOKUP($B2463,#REF!,#REF!,""),"")</f>
        <v/>
      </c>
      <c r="BL2463" s="6" t="str">
        <f t="shared" si="2281"/>
        <v/>
      </c>
      <c r="BM2463" s="6" t="str">
        <f t="shared" si="2281"/>
        <v/>
      </c>
      <c r="BN2463" s="6" t="str">
        <f t="shared" si="2281"/>
        <v/>
      </c>
      <c r="BO2463" s="6" t="str">
        <f t="shared" si="2281"/>
        <v/>
      </c>
      <c r="BP2463" s="6"/>
      <c r="BQ2463" s="6"/>
    </row>
    <row r="2464" ht="15.75" customHeight="1">
      <c r="A2464" s="5" t="s">
        <v>7253</v>
      </c>
      <c r="B2464" s="5" t="s">
        <v>11514</v>
      </c>
      <c r="C2464" s="5" t="s">
        <v>925</v>
      </c>
      <c r="D2464" s="5" t="s">
        <v>117</v>
      </c>
      <c r="E2464" s="19"/>
      <c r="F2464" s="2" t="s">
        <v>11515</v>
      </c>
      <c r="G2464" s="2" t="s">
        <v>10135</v>
      </c>
      <c r="H2464" s="2" t="s">
        <v>928</v>
      </c>
      <c r="I2464" s="2" t="s">
        <v>929</v>
      </c>
      <c r="J2464" s="2" t="s">
        <v>100</v>
      </c>
      <c r="K2464" s="2">
        <v>0.0</v>
      </c>
      <c r="L2464" s="6">
        <v>0.0</v>
      </c>
      <c r="M2464" s="6">
        <v>0.0</v>
      </c>
      <c r="N2464" s="6">
        <v>0.0</v>
      </c>
      <c r="O2464" s="6" t="s">
        <v>11516</v>
      </c>
      <c r="P2464" s="6"/>
      <c r="Q2464" s="6" t="s">
        <v>8763</v>
      </c>
      <c r="R2464" s="6">
        <v>0.0</v>
      </c>
      <c r="S2464" s="6">
        <v>0.0</v>
      </c>
      <c r="T2464" s="6">
        <v>0.0</v>
      </c>
      <c r="U2464" s="6">
        <v>0.0</v>
      </c>
      <c r="V2464" s="6">
        <v>0.0</v>
      </c>
      <c r="W2464" s="6" t="s">
        <v>127</v>
      </c>
      <c r="X2464" s="6">
        <v>0.0</v>
      </c>
      <c r="Y2464" s="6">
        <v>0.0</v>
      </c>
      <c r="Z2464" s="6">
        <v>0.0</v>
      </c>
      <c r="AA2464" s="6">
        <v>0.0</v>
      </c>
      <c r="AB2464" s="6">
        <v>0.0</v>
      </c>
      <c r="AC2464" s="6">
        <v>0.0</v>
      </c>
      <c r="AD2464" s="6" t="b">
        <v>1</v>
      </c>
      <c r="AE2464" s="6" t="s">
        <v>1607</v>
      </c>
      <c r="AF2464" s="6">
        <v>0.0</v>
      </c>
      <c r="AG2464" s="6">
        <v>0.0</v>
      </c>
      <c r="AH2464" s="6">
        <v>0.0</v>
      </c>
      <c r="AI2464" s="6">
        <v>53.0</v>
      </c>
      <c r="AJ2464" s="6" t="b">
        <v>1</v>
      </c>
      <c r="AK2464" s="6" t="s">
        <v>1607</v>
      </c>
      <c r="AL2464" s="6">
        <v>4.0</v>
      </c>
      <c r="AM2464" s="6" t="b">
        <v>0</v>
      </c>
      <c r="AN2464" s="6">
        <v>0.0</v>
      </c>
      <c r="AO2464" s="6">
        <v>0.0</v>
      </c>
      <c r="AP2464" s="6">
        <v>0.0</v>
      </c>
      <c r="AQ2464" s="6" t="s">
        <v>128</v>
      </c>
      <c r="AR2464" s="6">
        <v>0.0</v>
      </c>
      <c r="AS2464" s="6">
        <v>0.0</v>
      </c>
      <c r="AT2464" s="6">
        <v>0.0</v>
      </c>
      <c r="AU2464" s="6">
        <v>0.0</v>
      </c>
      <c r="AV2464" s="6">
        <v>0.0</v>
      </c>
      <c r="AW2464" s="6">
        <v>0.0</v>
      </c>
      <c r="AX2464" s="6">
        <v>0.0</v>
      </c>
      <c r="AY2464" s="6">
        <v>0.0</v>
      </c>
      <c r="AZ2464" s="6">
        <v>0.0</v>
      </c>
      <c r="BA2464" s="6">
        <v>0.0</v>
      </c>
      <c r="BB2464" s="6">
        <v>0.0</v>
      </c>
      <c r="BC2464" s="6">
        <v>0.0</v>
      </c>
      <c r="BD2464" s="6">
        <v>0.0</v>
      </c>
      <c r="BE2464" s="6">
        <v>0.0</v>
      </c>
      <c r="BF2464" s="6" t="s">
        <v>491</v>
      </c>
      <c r="BG2464" s="6">
        <v>0.0</v>
      </c>
      <c r="BH2464" s="6">
        <v>0.0</v>
      </c>
      <c r="BI2464" s="6">
        <v>0.0</v>
      </c>
      <c r="BJ2464" s="6" t="str">
        <f t="shared" si="2180"/>
        <v/>
      </c>
      <c r="BK2464" s="6" t="str">
        <f t="shared" ref="BK2464:BO2464" si="2282">IFERROR(XLOOKUP($B2464,#REF!,#REF!,""),"")</f>
        <v/>
      </c>
      <c r="BL2464" s="6" t="str">
        <f t="shared" si="2282"/>
        <v/>
      </c>
      <c r="BM2464" s="6" t="str">
        <f t="shared" si="2282"/>
        <v/>
      </c>
      <c r="BN2464" s="6" t="str">
        <f t="shared" si="2282"/>
        <v/>
      </c>
      <c r="BO2464" s="6" t="str">
        <f t="shared" si="2282"/>
        <v/>
      </c>
      <c r="BP2464" s="6"/>
      <c r="BQ2464" s="6"/>
    </row>
    <row r="2465" ht="15.75" customHeight="1">
      <c r="A2465" s="5" t="s">
        <v>7253</v>
      </c>
      <c r="B2465" s="5" t="s">
        <v>11517</v>
      </c>
      <c r="C2465" s="5" t="s">
        <v>116</v>
      </c>
      <c r="D2465" s="5" t="s">
        <v>117</v>
      </c>
      <c r="E2465" s="19"/>
      <c r="F2465" s="2" t="s">
        <v>1812</v>
      </c>
      <c r="G2465" s="2" t="s">
        <v>5674</v>
      </c>
      <c r="H2465" s="2" t="s">
        <v>121</v>
      </c>
      <c r="I2465" s="2" t="s">
        <v>122</v>
      </c>
      <c r="J2465" s="2" t="s">
        <v>100</v>
      </c>
      <c r="K2465" s="2">
        <v>0.0</v>
      </c>
      <c r="L2465" s="6">
        <v>0.0</v>
      </c>
      <c r="M2465" s="6">
        <v>0.0</v>
      </c>
      <c r="N2465" s="6">
        <v>0.0</v>
      </c>
      <c r="O2465" s="6" t="s">
        <v>11518</v>
      </c>
      <c r="P2465" s="6"/>
      <c r="Q2465" s="6" t="s">
        <v>5678</v>
      </c>
      <c r="R2465" s="7">
        <v>45963.0</v>
      </c>
      <c r="S2465" s="6">
        <v>57.0</v>
      </c>
      <c r="T2465" s="6">
        <v>0.0</v>
      </c>
      <c r="U2465" s="6" t="s">
        <v>1014</v>
      </c>
      <c r="V2465" s="6">
        <v>0.0</v>
      </c>
      <c r="W2465" s="6" t="s">
        <v>127</v>
      </c>
      <c r="X2465" s="6">
        <v>0.0</v>
      </c>
      <c r="Y2465" s="6">
        <v>0.0</v>
      </c>
      <c r="Z2465" s="6">
        <v>0.0</v>
      </c>
      <c r="AA2465" s="6">
        <v>0.0</v>
      </c>
      <c r="AB2465" s="6">
        <v>0.0</v>
      </c>
      <c r="AC2465" s="6">
        <v>0.0</v>
      </c>
      <c r="AD2465" s="6">
        <v>0.0</v>
      </c>
      <c r="AE2465" s="6">
        <v>0.0</v>
      </c>
      <c r="AF2465" s="6">
        <v>0.0</v>
      </c>
      <c r="AG2465" s="6">
        <v>0.0</v>
      </c>
      <c r="AH2465" s="6">
        <v>0.0</v>
      </c>
      <c r="AI2465" s="6">
        <v>158.0</v>
      </c>
      <c r="AJ2465" s="6" t="b">
        <v>1</v>
      </c>
      <c r="AK2465" s="6" t="s">
        <v>1014</v>
      </c>
      <c r="AL2465" s="6">
        <v>1.0</v>
      </c>
      <c r="AM2465" s="6" t="b">
        <v>0</v>
      </c>
      <c r="AN2465" s="6">
        <v>0.0</v>
      </c>
      <c r="AO2465" s="6">
        <v>0.0</v>
      </c>
      <c r="AP2465" s="6">
        <v>0.0</v>
      </c>
      <c r="AQ2465" s="6" t="s">
        <v>128</v>
      </c>
      <c r="AR2465" s="6" t="s">
        <v>105</v>
      </c>
      <c r="AS2465" s="6">
        <v>0.0</v>
      </c>
      <c r="AT2465" s="6" t="s">
        <v>540</v>
      </c>
      <c r="AU2465" s="6">
        <v>0.0</v>
      </c>
      <c r="AV2465" s="6">
        <v>0.0</v>
      </c>
      <c r="AW2465" s="6">
        <v>0.0</v>
      </c>
      <c r="AX2465" s="6" t="s">
        <v>890</v>
      </c>
      <c r="AY2465" s="6">
        <v>0.0</v>
      </c>
      <c r="AZ2465" s="6" t="s">
        <v>88</v>
      </c>
      <c r="BA2465" s="6">
        <v>0.0</v>
      </c>
      <c r="BB2465" s="7">
        <v>45874.0</v>
      </c>
      <c r="BC2465" s="6">
        <v>0.0</v>
      </c>
      <c r="BD2465" s="6">
        <v>0.0</v>
      </c>
      <c r="BE2465" s="6">
        <v>0.0</v>
      </c>
      <c r="BF2465" s="6">
        <v>0.0</v>
      </c>
      <c r="BG2465" s="6">
        <v>0.0</v>
      </c>
      <c r="BH2465" s="6">
        <v>0.0</v>
      </c>
      <c r="BI2465" s="6">
        <v>0.0</v>
      </c>
      <c r="BJ2465" s="6" t="str">
        <f t="shared" si="2180"/>
        <v/>
      </c>
      <c r="BK2465" s="6" t="str">
        <f t="shared" ref="BK2465:BO2465" si="2283">IFERROR(XLOOKUP($B2465,#REF!,#REF!,""),"")</f>
        <v/>
      </c>
      <c r="BL2465" s="6" t="str">
        <f t="shared" si="2283"/>
        <v/>
      </c>
      <c r="BM2465" s="6" t="str">
        <f t="shared" si="2283"/>
        <v/>
      </c>
      <c r="BN2465" s="6" t="str">
        <f t="shared" si="2283"/>
        <v/>
      </c>
      <c r="BO2465" s="6" t="str">
        <f t="shared" si="2283"/>
        <v/>
      </c>
      <c r="BP2465" s="6"/>
      <c r="BQ2465" s="6"/>
    </row>
    <row r="2466" ht="15.75" customHeight="1">
      <c r="A2466" s="5" t="s">
        <v>7253</v>
      </c>
      <c r="B2466" s="5" t="s">
        <v>11519</v>
      </c>
      <c r="C2466" s="5" t="s">
        <v>116</v>
      </c>
      <c r="D2466" s="5" t="s">
        <v>117</v>
      </c>
      <c r="E2466" s="19"/>
      <c r="F2466" s="2" t="s">
        <v>1812</v>
      </c>
      <c r="G2466" s="2" t="s">
        <v>8333</v>
      </c>
      <c r="H2466" s="2" t="s">
        <v>121</v>
      </c>
      <c r="I2466" s="2" t="s">
        <v>122</v>
      </c>
      <c r="J2466" s="2" t="s">
        <v>100</v>
      </c>
      <c r="K2466" s="2">
        <v>0.0</v>
      </c>
      <c r="L2466" s="6">
        <v>0.0</v>
      </c>
      <c r="M2466" s="6">
        <v>0.0</v>
      </c>
      <c r="N2466" s="6">
        <v>0.0</v>
      </c>
      <c r="O2466" s="6" t="s">
        <v>9793</v>
      </c>
      <c r="P2466" s="6"/>
      <c r="Q2466" s="6" t="s">
        <v>7832</v>
      </c>
      <c r="R2466" s="6" t="s">
        <v>780</v>
      </c>
      <c r="S2466" s="6">
        <v>69.0</v>
      </c>
      <c r="T2466" s="6">
        <v>0.0</v>
      </c>
      <c r="U2466" s="6">
        <v>0.0</v>
      </c>
      <c r="V2466" s="7">
        <v>45848.0</v>
      </c>
      <c r="W2466" s="6" t="s">
        <v>127</v>
      </c>
      <c r="X2466" s="6">
        <v>0.0</v>
      </c>
      <c r="Y2466" s="6">
        <v>0.0</v>
      </c>
      <c r="Z2466" s="6">
        <v>0.0</v>
      </c>
      <c r="AA2466" s="6">
        <v>0.0</v>
      </c>
      <c r="AB2466" s="6">
        <v>0.0</v>
      </c>
      <c r="AC2466" s="6">
        <v>0.0</v>
      </c>
      <c r="AD2466" s="6">
        <v>0.0</v>
      </c>
      <c r="AE2466" s="6">
        <v>0.0</v>
      </c>
      <c r="AF2466" s="6">
        <v>0.0</v>
      </c>
      <c r="AG2466" s="6">
        <v>0.0</v>
      </c>
      <c r="AH2466" s="6">
        <v>0.0</v>
      </c>
      <c r="AI2466" s="6">
        <v>311.0</v>
      </c>
      <c r="AJ2466" s="6" t="b">
        <v>1</v>
      </c>
      <c r="AK2466" s="6" t="s">
        <v>2911</v>
      </c>
      <c r="AL2466" s="6">
        <v>2.0</v>
      </c>
      <c r="AM2466" s="6" t="b">
        <v>0</v>
      </c>
      <c r="AN2466" s="6">
        <v>0.0</v>
      </c>
      <c r="AO2466" s="6">
        <v>0.0</v>
      </c>
      <c r="AP2466" s="6">
        <v>0.0</v>
      </c>
      <c r="AQ2466" s="6" t="s">
        <v>128</v>
      </c>
      <c r="AR2466" s="6" t="s">
        <v>83</v>
      </c>
      <c r="AS2466" s="6" t="s">
        <v>1092</v>
      </c>
      <c r="AT2466" s="7">
        <v>45841.0</v>
      </c>
      <c r="AU2466" s="6">
        <v>0.0</v>
      </c>
      <c r="AV2466" s="6">
        <v>0.0</v>
      </c>
      <c r="AW2466" s="6">
        <v>0.0</v>
      </c>
      <c r="AX2466" s="6">
        <v>0.0</v>
      </c>
      <c r="AY2466" s="6">
        <v>0.0</v>
      </c>
      <c r="AZ2466" s="6" t="s">
        <v>108</v>
      </c>
      <c r="BA2466" s="6">
        <v>0.0</v>
      </c>
      <c r="BB2466" s="6" t="s">
        <v>1092</v>
      </c>
      <c r="BC2466" s="6">
        <v>0.0</v>
      </c>
      <c r="BD2466" s="6">
        <v>0.0</v>
      </c>
      <c r="BE2466" s="6">
        <v>0.0</v>
      </c>
      <c r="BF2466" s="6">
        <v>0.0</v>
      </c>
      <c r="BG2466" s="6">
        <v>0.0</v>
      </c>
      <c r="BH2466" s="8" t="s">
        <v>11520</v>
      </c>
      <c r="BI2466" s="6">
        <v>0.0</v>
      </c>
      <c r="BJ2466" s="6" t="str">
        <f t="shared" si="2180"/>
        <v/>
      </c>
      <c r="BK2466" s="6" t="str">
        <f t="shared" ref="BK2466:BO2466" si="2284">IFERROR(XLOOKUP($B2466,#REF!,#REF!,""),"")</f>
        <v/>
      </c>
      <c r="BL2466" s="6" t="str">
        <f t="shared" si="2284"/>
        <v/>
      </c>
      <c r="BM2466" s="6" t="str">
        <f t="shared" si="2284"/>
        <v/>
      </c>
      <c r="BN2466" s="6" t="str">
        <f t="shared" si="2284"/>
        <v/>
      </c>
      <c r="BO2466" s="6" t="str">
        <f t="shared" si="2284"/>
        <v/>
      </c>
      <c r="BP2466" s="6"/>
      <c r="BQ2466" s="6"/>
    </row>
    <row r="2467" ht="15.75" customHeight="1">
      <c r="A2467" s="5" t="s">
        <v>7253</v>
      </c>
      <c r="B2467" s="5" t="s">
        <v>11521</v>
      </c>
      <c r="C2467" s="5" t="s">
        <v>2232</v>
      </c>
      <c r="D2467" s="5" t="s">
        <v>117</v>
      </c>
      <c r="E2467" s="19"/>
      <c r="F2467" s="2" t="s">
        <v>1812</v>
      </c>
      <c r="G2467" s="2" t="s">
        <v>7263</v>
      </c>
      <c r="H2467" s="2" t="s">
        <v>3673</v>
      </c>
      <c r="I2467" s="2" t="s">
        <v>2236</v>
      </c>
      <c r="J2467" s="2" t="s">
        <v>100</v>
      </c>
      <c r="K2467" s="2">
        <v>0.0</v>
      </c>
      <c r="L2467" s="6">
        <v>0.0</v>
      </c>
      <c r="M2467" s="6">
        <v>0.0</v>
      </c>
      <c r="N2467" s="6">
        <v>0.0</v>
      </c>
      <c r="O2467" s="6" t="s">
        <v>11522</v>
      </c>
      <c r="P2467" s="6"/>
      <c r="Q2467" s="6" t="s">
        <v>9554</v>
      </c>
      <c r="R2467" s="6">
        <v>0.0</v>
      </c>
      <c r="S2467" s="6">
        <v>0.0</v>
      </c>
      <c r="T2467" s="6">
        <v>0.0</v>
      </c>
      <c r="U2467" s="6">
        <v>0.0</v>
      </c>
      <c r="V2467" s="6">
        <v>0.0</v>
      </c>
      <c r="W2467" s="6" t="s">
        <v>196</v>
      </c>
      <c r="X2467" s="6">
        <v>153.0</v>
      </c>
      <c r="Y2467" s="6">
        <v>0.0</v>
      </c>
      <c r="Z2467" s="6">
        <v>0.0</v>
      </c>
      <c r="AA2467" s="6">
        <v>0.0</v>
      </c>
      <c r="AB2467" s="6">
        <v>0.0</v>
      </c>
      <c r="AC2467" s="6">
        <v>0.0</v>
      </c>
      <c r="AD2467" s="6">
        <v>0.0</v>
      </c>
      <c r="AE2467" s="6">
        <v>0.0</v>
      </c>
      <c r="AF2467" s="6">
        <v>0.0</v>
      </c>
      <c r="AG2467" s="6" t="b">
        <v>1</v>
      </c>
      <c r="AH2467" s="6">
        <v>0.0</v>
      </c>
      <c r="AI2467" s="6">
        <v>0.0</v>
      </c>
      <c r="AJ2467" s="6">
        <v>0.0</v>
      </c>
      <c r="AK2467" s="6">
        <v>0.0</v>
      </c>
      <c r="AL2467" s="6">
        <v>0.0</v>
      </c>
      <c r="AM2467" s="6">
        <v>0.0</v>
      </c>
      <c r="AN2467" s="6">
        <v>0.0</v>
      </c>
      <c r="AO2467" s="6">
        <v>0.0</v>
      </c>
      <c r="AP2467" s="6">
        <v>0.0</v>
      </c>
      <c r="AQ2467" s="6" t="s">
        <v>11523</v>
      </c>
      <c r="AR2467" s="6">
        <v>0.0</v>
      </c>
      <c r="AS2467" s="6">
        <v>0.0</v>
      </c>
      <c r="AT2467" s="6">
        <v>0.0</v>
      </c>
      <c r="AU2467" s="6">
        <v>0.0</v>
      </c>
      <c r="AV2467" s="6">
        <v>0.0</v>
      </c>
      <c r="AW2467" s="6">
        <v>0.0</v>
      </c>
      <c r="AX2467" s="6">
        <v>0.0</v>
      </c>
      <c r="AY2467" s="6">
        <v>0.0</v>
      </c>
      <c r="AZ2467" s="6">
        <v>0.0</v>
      </c>
      <c r="BA2467" s="6">
        <v>0.0</v>
      </c>
      <c r="BB2467" s="6">
        <v>0.0</v>
      </c>
      <c r="BC2467" s="6">
        <v>0.0</v>
      </c>
      <c r="BD2467" s="6">
        <v>0.0</v>
      </c>
      <c r="BE2467" s="6">
        <v>0.0</v>
      </c>
      <c r="BF2467" s="6">
        <v>0.0</v>
      </c>
      <c r="BG2467" s="6">
        <v>0.0</v>
      </c>
      <c r="BH2467" s="6">
        <v>0.0</v>
      </c>
      <c r="BI2467" s="6">
        <v>0.0</v>
      </c>
      <c r="BJ2467" s="6" t="str">
        <f t="shared" si="2180"/>
        <v/>
      </c>
      <c r="BK2467" s="6" t="str">
        <f t="shared" ref="BK2467:BO2467" si="2285">IFERROR(XLOOKUP($B2467,#REF!,#REF!,""),"")</f>
        <v/>
      </c>
      <c r="BL2467" s="6" t="str">
        <f t="shared" si="2285"/>
        <v/>
      </c>
      <c r="BM2467" s="6" t="str">
        <f t="shared" si="2285"/>
        <v/>
      </c>
      <c r="BN2467" s="6" t="str">
        <f t="shared" si="2285"/>
        <v/>
      </c>
      <c r="BO2467" s="6" t="str">
        <f t="shared" si="2285"/>
        <v/>
      </c>
      <c r="BP2467" s="6"/>
      <c r="BQ2467" s="6"/>
    </row>
    <row r="2468" ht="15.75" customHeight="1">
      <c r="A2468" s="5" t="s">
        <v>7253</v>
      </c>
      <c r="B2468" s="5" t="s">
        <v>11524</v>
      </c>
      <c r="C2468" s="5" t="s">
        <v>116</v>
      </c>
      <c r="D2468" s="5" t="s">
        <v>117</v>
      </c>
      <c r="E2468" s="19"/>
      <c r="F2468" s="2" t="s">
        <v>1812</v>
      </c>
      <c r="G2468" s="2" t="s">
        <v>8308</v>
      </c>
      <c r="H2468" s="2" t="s">
        <v>121</v>
      </c>
      <c r="I2468" s="2" t="s">
        <v>122</v>
      </c>
      <c r="J2468" s="2" t="s">
        <v>100</v>
      </c>
      <c r="K2468" s="2">
        <v>0.0</v>
      </c>
      <c r="L2468" s="6">
        <v>0.0</v>
      </c>
      <c r="M2468" s="6">
        <v>0.0</v>
      </c>
      <c r="N2468" s="6">
        <v>0.0</v>
      </c>
      <c r="O2468" s="6" t="s">
        <v>11525</v>
      </c>
      <c r="P2468" s="6"/>
      <c r="Q2468" s="6" t="s">
        <v>8526</v>
      </c>
      <c r="R2468" s="6" t="s">
        <v>5339</v>
      </c>
      <c r="S2468" s="6">
        <v>313.0</v>
      </c>
      <c r="T2468" s="6">
        <v>0.0</v>
      </c>
      <c r="U2468" s="6" t="s">
        <v>813</v>
      </c>
      <c r="V2468" s="6">
        <v>0.0</v>
      </c>
      <c r="W2468" s="6" t="s">
        <v>127</v>
      </c>
      <c r="X2468" s="6">
        <v>0.0</v>
      </c>
      <c r="Y2468" s="6">
        <v>0.0</v>
      </c>
      <c r="Z2468" s="6">
        <v>0.0</v>
      </c>
      <c r="AA2468" s="6">
        <v>0.0</v>
      </c>
      <c r="AB2468" s="6">
        <v>0.0</v>
      </c>
      <c r="AC2468" s="6">
        <v>0.0</v>
      </c>
      <c r="AD2468" s="6" t="b">
        <v>1</v>
      </c>
      <c r="AE2468" s="6" t="s">
        <v>1517</v>
      </c>
      <c r="AF2468" s="6">
        <v>0.0</v>
      </c>
      <c r="AG2468" s="6">
        <v>0.0</v>
      </c>
      <c r="AH2468" s="6">
        <v>0.0</v>
      </c>
      <c r="AI2468" s="6">
        <v>344.0</v>
      </c>
      <c r="AJ2468" s="6" t="b">
        <v>1</v>
      </c>
      <c r="AK2468" s="6" t="s">
        <v>2695</v>
      </c>
      <c r="AL2468" s="6">
        <v>1.0</v>
      </c>
      <c r="AM2468" s="6" t="b">
        <v>0</v>
      </c>
      <c r="AN2468" s="6">
        <v>0.0</v>
      </c>
      <c r="AO2468" s="6">
        <v>0.0</v>
      </c>
      <c r="AP2468" s="6">
        <v>0.0</v>
      </c>
      <c r="AQ2468" s="6" t="s">
        <v>128</v>
      </c>
      <c r="AR2468" s="6">
        <v>0.0</v>
      </c>
      <c r="AS2468" s="6">
        <v>0.0</v>
      </c>
      <c r="AT2468" s="6">
        <v>0.0</v>
      </c>
      <c r="AU2468" s="6">
        <v>0.0</v>
      </c>
      <c r="AV2468" s="6">
        <v>292.0</v>
      </c>
      <c r="AW2468" s="6">
        <v>0.0</v>
      </c>
      <c r="AX2468" s="6">
        <v>0.0</v>
      </c>
      <c r="AY2468" s="6">
        <v>0.0</v>
      </c>
      <c r="AZ2468" s="6" t="s">
        <v>88</v>
      </c>
      <c r="BA2468" s="6">
        <v>0.0</v>
      </c>
      <c r="BB2468" s="6" t="s">
        <v>4361</v>
      </c>
      <c r="BC2468" s="6">
        <v>0.0</v>
      </c>
      <c r="BD2468" s="6">
        <v>0.0</v>
      </c>
      <c r="BE2468" s="6">
        <v>0.0</v>
      </c>
      <c r="BF2468" s="6" t="s">
        <v>1244</v>
      </c>
      <c r="BG2468" s="6">
        <v>0.0</v>
      </c>
      <c r="BH2468" s="8" t="s">
        <v>7731</v>
      </c>
      <c r="BI2468" s="6">
        <v>0.0</v>
      </c>
      <c r="BJ2468" s="6" t="str">
        <f t="shared" si="2180"/>
        <v/>
      </c>
      <c r="BK2468" s="6" t="str">
        <f t="shared" ref="BK2468:BO2468" si="2286">IFERROR(XLOOKUP($B2468,#REF!,#REF!,""),"")</f>
        <v/>
      </c>
      <c r="BL2468" s="6" t="str">
        <f t="shared" si="2286"/>
        <v/>
      </c>
      <c r="BM2468" s="6" t="str">
        <f t="shared" si="2286"/>
        <v/>
      </c>
      <c r="BN2468" s="6" t="str">
        <f t="shared" si="2286"/>
        <v/>
      </c>
      <c r="BO2468" s="6" t="str">
        <f t="shared" si="2286"/>
        <v/>
      </c>
      <c r="BP2468" s="6"/>
      <c r="BQ2468" s="6"/>
    </row>
    <row r="2469" ht="15.75" customHeight="1">
      <c r="A2469" s="5" t="s">
        <v>7253</v>
      </c>
      <c r="B2469" s="5" t="s">
        <v>11526</v>
      </c>
      <c r="C2469" s="5" t="s">
        <v>116</v>
      </c>
      <c r="D2469" s="5" t="s">
        <v>117</v>
      </c>
      <c r="E2469" s="19"/>
      <c r="F2469" s="2" t="s">
        <v>1812</v>
      </c>
      <c r="G2469" s="2" t="s">
        <v>7480</v>
      </c>
      <c r="H2469" s="2" t="s">
        <v>121</v>
      </c>
      <c r="I2469" s="2" t="s">
        <v>122</v>
      </c>
      <c r="J2469" s="2" t="s">
        <v>100</v>
      </c>
      <c r="K2469" s="2">
        <v>0.0</v>
      </c>
      <c r="L2469" s="6">
        <v>0.0</v>
      </c>
      <c r="M2469" s="6">
        <v>0.0</v>
      </c>
      <c r="N2469" s="6">
        <v>0.0</v>
      </c>
      <c r="O2469" s="6" t="s">
        <v>10436</v>
      </c>
      <c r="P2469" s="6"/>
      <c r="Q2469" s="6" t="s">
        <v>7897</v>
      </c>
      <c r="R2469" s="7">
        <v>45718.0</v>
      </c>
      <c r="S2469" s="6">
        <v>12.0</v>
      </c>
      <c r="T2469" s="6">
        <v>0.0</v>
      </c>
      <c r="U2469" s="6" t="s">
        <v>4985</v>
      </c>
      <c r="V2469" s="6">
        <v>0.0</v>
      </c>
      <c r="W2469" s="6" t="s">
        <v>127</v>
      </c>
      <c r="X2469" s="6">
        <v>0.0</v>
      </c>
      <c r="Y2469" s="6">
        <v>0.0</v>
      </c>
      <c r="Z2469" s="6">
        <v>0.0</v>
      </c>
      <c r="AA2469" s="6">
        <v>0.0</v>
      </c>
      <c r="AB2469" s="6">
        <v>0.0</v>
      </c>
      <c r="AC2469" s="6">
        <v>0.0</v>
      </c>
      <c r="AD2469" s="6">
        <v>0.0</v>
      </c>
      <c r="AE2469" s="6">
        <v>0.0</v>
      </c>
      <c r="AF2469" s="6">
        <v>0.0</v>
      </c>
      <c r="AG2469" s="6">
        <v>0.0</v>
      </c>
      <c r="AH2469" s="6">
        <v>0.0</v>
      </c>
      <c r="AI2469" s="6">
        <v>27.0</v>
      </c>
      <c r="AJ2469" s="6" t="b">
        <v>1</v>
      </c>
      <c r="AK2469" s="6" t="s">
        <v>4985</v>
      </c>
      <c r="AL2469" s="6">
        <v>2.0</v>
      </c>
      <c r="AM2469" s="6" t="b">
        <v>0</v>
      </c>
      <c r="AN2469" s="6">
        <v>0.0</v>
      </c>
      <c r="AO2469" s="6">
        <v>0.0</v>
      </c>
      <c r="AP2469" s="6">
        <v>0.0</v>
      </c>
      <c r="AQ2469" s="6" t="s">
        <v>157</v>
      </c>
      <c r="AR2469" s="6">
        <v>0.0</v>
      </c>
      <c r="AS2469" s="6">
        <v>0.0</v>
      </c>
      <c r="AT2469" s="6">
        <v>0.0</v>
      </c>
      <c r="AU2469" s="6">
        <v>0.0</v>
      </c>
      <c r="AV2469" s="6">
        <v>0.0</v>
      </c>
      <c r="AW2469" s="6">
        <v>0.0</v>
      </c>
      <c r="AX2469" s="6">
        <v>0.0</v>
      </c>
      <c r="AY2469" s="6">
        <v>0.0</v>
      </c>
      <c r="AZ2469" s="6" t="s">
        <v>88</v>
      </c>
      <c r="BA2469" s="6">
        <v>0.0</v>
      </c>
      <c r="BB2469" s="6">
        <v>0.0</v>
      </c>
      <c r="BC2469" s="6">
        <v>0.0</v>
      </c>
      <c r="BD2469" s="6">
        <v>0.0</v>
      </c>
      <c r="BE2469" s="6">
        <v>0.0</v>
      </c>
      <c r="BF2469" s="6">
        <v>0.0</v>
      </c>
      <c r="BG2469" s="6">
        <v>0.0</v>
      </c>
      <c r="BH2469" s="6">
        <v>0.0</v>
      </c>
      <c r="BI2469" s="6">
        <v>0.0</v>
      </c>
      <c r="BJ2469" s="6" t="str">
        <f t="shared" si="2180"/>
        <v/>
      </c>
      <c r="BK2469" s="6" t="str">
        <f t="shared" ref="BK2469:BO2469" si="2287">IFERROR(XLOOKUP($B2469,#REF!,#REF!,""),"")</f>
        <v/>
      </c>
      <c r="BL2469" s="6" t="str">
        <f t="shared" si="2287"/>
        <v/>
      </c>
      <c r="BM2469" s="6" t="str">
        <f t="shared" si="2287"/>
        <v/>
      </c>
      <c r="BN2469" s="6" t="str">
        <f t="shared" si="2287"/>
        <v/>
      </c>
      <c r="BO2469" s="6" t="str">
        <f t="shared" si="2287"/>
        <v/>
      </c>
      <c r="BP2469" s="6"/>
      <c r="BQ2469" s="6"/>
    </row>
    <row r="2470" ht="15.75" customHeight="1">
      <c r="A2470" s="5" t="s">
        <v>7253</v>
      </c>
      <c r="B2470" s="5" t="s">
        <v>11527</v>
      </c>
      <c r="C2470" s="5" t="s">
        <v>2232</v>
      </c>
      <c r="D2470" s="5" t="s">
        <v>117</v>
      </c>
      <c r="E2470" s="19"/>
      <c r="F2470" s="2" t="s">
        <v>9810</v>
      </c>
      <c r="G2470" s="2" t="s">
        <v>3672</v>
      </c>
      <c r="H2470" s="2" t="s">
        <v>3673</v>
      </c>
      <c r="I2470" s="2" t="s">
        <v>2236</v>
      </c>
      <c r="J2470" s="2" t="s">
        <v>100</v>
      </c>
      <c r="K2470" s="2">
        <v>0.0</v>
      </c>
      <c r="L2470" s="6">
        <v>0.0</v>
      </c>
      <c r="M2470" s="6">
        <v>0.0</v>
      </c>
      <c r="N2470" s="6">
        <v>0.0</v>
      </c>
      <c r="O2470" s="6" t="s">
        <v>10893</v>
      </c>
      <c r="P2470" s="6"/>
      <c r="Q2470" s="6" t="s">
        <v>9820</v>
      </c>
      <c r="R2470" s="6">
        <v>0.0</v>
      </c>
      <c r="S2470" s="6">
        <v>0.0</v>
      </c>
      <c r="T2470" s="6">
        <v>0.0</v>
      </c>
      <c r="U2470" s="6">
        <v>0.0</v>
      </c>
      <c r="V2470" s="6">
        <v>0.0</v>
      </c>
      <c r="W2470" s="6" t="s">
        <v>127</v>
      </c>
      <c r="X2470" s="6">
        <v>0.0</v>
      </c>
      <c r="Y2470" s="6">
        <v>0.0</v>
      </c>
      <c r="Z2470" s="6">
        <v>0.0</v>
      </c>
      <c r="AA2470" s="6">
        <v>0.0</v>
      </c>
      <c r="AB2470" s="6">
        <v>0.0</v>
      </c>
      <c r="AC2470" s="6">
        <v>0.0</v>
      </c>
      <c r="AD2470" s="6">
        <v>0.0</v>
      </c>
      <c r="AE2470" s="6">
        <v>0.0</v>
      </c>
      <c r="AF2470" s="6">
        <v>0.0</v>
      </c>
      <c r="AG2470" s="6">
        <v>0.0</v>
      </c>
      <c r="AH2470" s="6">
        <v>0.0</v>
      </c>
      <c r="AI2470" s="6">
        <v>32.0</v>
      </c>
      <c r="AJ2470" s="6" t="b">
        <v>1</v>
      </c>
      <c r="AK2470" s="6" t="s">
        <v>622</v>
      </c>
      <c r="AL2470" s="6">
        <v>2.0</v>
      </c>
      <c r="AM2470" s="6" t="b">
        <v>0</v>
      </c>
      <c r="AN2470" s="6">
        <v>0.0</v>
      </c>
      <c r="AO2470" s="6">
        <v>0.0</v>
      </c>
      <c r="AP2470" s="6">
        <v>0.0</v>
      </c>
      <c r="AQ2470" s="6" t="s">
        <v>682</v>
      </c>
      <c r="AR2470" s="6">
        <v>0.0</v>
      </c>
      <c r="AS2470" s="6">
        <v>0.0</v>
      </c>
      <c r="AT2470" s="6">
        <v>0.0</v>
      </c>
      <c r="AU2470" s="6">
        <v>0.0</v>
      </c>
      <c r="AV2470" s="6">
        <v>0.0</v>
      </c>
      <c r="AW2470" s="6">
        <v>0.0</v>
      </c>
      <c r="AX2470" s="6">
        <v>0.0</v>
      </c>
      <c r="AY2470" s="6">
        <v>0.0</v>
      </c>
      <c r="AZ2470" s="6">
        <v>0.0</v>
      </c>
      <c r="BA2470" s="6">
        <v>0.0</v>
      </c>
      <c r="BB2470" s="6">
        <v>0.0</v>
      </c>
      <c r="BC2470" s="6">
        <v>0.0</v>
      </c>
      <c r="BD2470" s="6">
        <v>0.0</v>
      </c>
      <c r="BE2470" s="6">
        <v>0.0</v>
      </c>
      <c r="BF2470" s="6">
        <v>0.0</v>
      </c>
      <c r="BG2470" s="6">
        <v>0.0</v>
      </c>
      <c r="BH2470" s="6">
        <v>0.0</v>
      </c>
      <c r="BI2470" s="6">
        <v>0.0</v>
      </c>
      <c r="BJ2470" s="6" t="str">
        <f t="shared" si="2180"/>
        <v/>
      </c>
      <c r="BK2470" s="6" t="str">
        <f t="shared" ref="BK2470:BO2470" si="2288">IFERROR(XLOOKUP($B2470,#REF!,#REF!,""),"")</f>
        <v/>
      </c>
      <c r="BL2470" s="6" t="str">
        <f t="shared" si="2288"/>
        <v/>
      </c>
      <c r="BM2470" s="6" t="str">
        <f t="shared" si="2288"/>
        <v/>
      </c>
      <c r="BN2470" s="6" t="str">
        <f t="shared" si="2288"/>
        <v/>
      </c>
      <c r="BO2470" s="6" t="str">
        <f t="shared" si="2288"/>
        <v/>
      </c>
      <c r="BP2470" s="6"/>
      <c r="BQ2470" s="6"/>
    </row>
    <row r="2471" ht="15.75" customHeight="1">
      <c r="A2471" s="5" t="s">
        <v>7253</v>
      </c>
      <c r="B2471" s="5" t="s">
        <v>11528</v>
      </c>
      <c r="C2471" s="5" t="s">
        <v>116</v>
      </c>
      <c r="D2471" s="5" t="s">
        <v>117</v>
      </c>
      <c r="E2471" s="19"/>
      <c r="F2471" s="2" t="s">
        <v>9810</v>
      </c>
      <c r="G2471" s="2" t="s">
        <v>2159</v>
      </c>
      <c r="H2471" s="2" t="s">
        <v>121</v>
      </c>
      <c r="I2471" s="2" t="s">
        <v>122</v>
      </c>
      <c r="J2471" s="2" t="s">
        <v>100</v>
      </c>
      <c r="K2471" s="2">
        <v>0.0</v>
      </c>
      <c r="L2471" s="6">
        <v>0.0</v>
      </c>
      <c r="M2471" s="6">
        <v>0.0</v>
      </c>
      <c r="N2471" s="6">
        <v>0.0</v>
      </c>
      <c r="O2471" s="6" t="s">
        <v>11529</v>
      </c>
      <c r="P2471" s="6"/>
      <c r="Q2471" s="6" t="s">
        <v>2160</v>
      </c>
      <c r="R2471" s="6" t="s">
        <v>671</v>
      </c>
      <c r="S2471" s="6">
        <v>71.0</v>
      </c>
      <c r="T2471" s="6">
        <v>0.0</v>
      </c>
      <c r="U2471" s="6">
        <v>0.0</v>
      </c>
      <c r="V2471" s="6">
        <v>0.0</v>
      </c>
      <c r="W2471" s="6" t="s">
        <v>127</v>
      </c>
      <c r="X2471" s="6">
        <v>0.0</v>
      </c>
      <c r="Y2471" s="6">
        <v>0.0</v>
      </c>
      <c r="Z2471" s="6">
        <v>0.0</v>
      </c>
      <c r="AA2471" s="6">
        <v>0.0</v>
      </c>
      <c r="AB2471" s="6">
        <v>0.0</v>
      </c>
      <c r="AC2471" s="6">
        <v>0.0</v>
      </c>
      <c r="AD2471" s="6" t="b">
        <v>1</v>
      </c>
      <c r="AE2471" s="6" t="s">
        <v>671</v>
      </c>
      <c r="AF2471" s="6">
        <v>0.0</v>
      </c>
      <c r="AG2471" s="6">
        <v>0.0</v>
      </c>
      <c r="AH2471" s="6">
        <v>0.0</v>
      </c>
      <c r="AI2471" s="6">
        <v>71.0</v>
      </c>
      <c r="AJ2471" s="6" t="b">
        <v>1</v>
      </c>
      <c r="AK2471" s="6" t="s">
        <v>671</v>
      </c>
      <c r="AL2471" s="6">
        <v>1.0</v>
      </c>
      <c r="AM2471" s="6" t="b">
        <v>0</v>
      </c>
      <c r="AN2471" s="6">
        <v>0.0</v>
      </c>
      <c r="AO2471" s="6">
        <v>0.0</v>
      </c>
      <c r="AP2471" s="6">
        <v>0.0</v>
      </c>
      <c r="AQ2471" s="6" t="s">
        <v>9782</v>
      </c>
      <c r="AR2471" s="6">
        <v>0.0</v>
      </c>
      <c r="AS2471" s="6">
        <v>0.0</v>
      </c>
      <c r="AT2471" s="6">
        <v>0.0</v>
      </c>
      <c r="AU2471" s="6">
        <v>0.0</v>
      </c>
      <c r="AV2471" s="6">
        <v>0.0</v>
      </c>
      <c r="AW2471" s="6">
        <v>0.0</v>
      </c>
      <c r="AX2471" s="6">
        <v>0.0</v>
      </c>
      <c r="AY2471" s="6">
        <v>0.0</v>
      </c>
      <c r="AZ2471" s="6" t="s">
        <v>88</v>
      </c>
      <c r="BA2471" s="6">
        <v>0.0</v>
      </c>
      <c r="BB2471" s="6">
        <v>0.0</v>
      </c>
      <c r="BC2471" s="6">
        <v>0.0</v>
      </c>
      <c r="BD2471" s="6">
        <v>0.0</v>
      </c>
      <c r="BE2471" s="6">
        <v>0.0</v>
      </c>
      <c r="BF2471" s="6" t="s">
        <v>2243</v>
      </c>
      <c r="BG2471" s="6">
        <v>0.0</v>
      </c>
      <c r="BH2471" s="6">
        <v>0.0</v>
      </c>
      <c r="BI2471" s="6">
        <v>0.0</v>
      </c>
      <c r="BJ2471" s="6" t="str">
        <f t="shared" si="2180"/>
        <v/>
      </c>
      <c r="BK2471" s="6" t="str">
        <f t="shared" ref="BK2471:BO2471" si="2289">IFERROR(XLOOKUP($B2471,#REF!,#REF!,""),"")</f>
        <v/>
      </c>
      <c r="BL2471" s="6" t="str">
        <f t="shared" si="2289"/>
        <v/>
      </c>
      <c r="BM2471" s="6" t="str">
        <f t="shared" si="2289"/>
        <v/>
      </c>
      <c r="BN2471" s="6" t="str">
        <f t="shared" si="2289"/>
        <v/>
      </c>
      <c r="BO2471" s="6" t="str">
        <f t="shared" si="2289"/>
        <v/>
      </c>
      <c r="BP2471" s="6"/>
      <c r="BQ2471" s="6"/>
    </row>
    <row r="2472" ht="15.75" customHeight="1">
      <c r="A2472" s="5" t="s">
        <v>7253</v>
      </c>
      <c r="B2472" s="5" t="s">
        <v>11530</v>
      </c>
      <c r="C2472" s="5" t="s">
        <v>429</v>
      </c>
      <c r="D2472" s="5" t="s">
        <v>70</v>
      </c>
      <c r="E2472" s="19"/>
      <c r="F2472" s="2" t="s">
        <v>9810</v>
      </c>
      <c r="G2472" s="2" t="s">
        <v>2961</v>
      </c>
      <c r="H2472" s="2" t="s">
        <v>432</v>
      </c>
      <c r="I2472" s="2" t="s">
        <v>433</v>
      </c>
      <c r="J2472" s="2" t="s">
        <v>100</v>
      </c>
      <c r="K2472" s="2">
        <v>0.0</v>
      </c>
      <c r="L2472" s="6">
        <v>0.0</v>
      </c>
      <c r="M2472" s="6">
        <v>0.0</v>
      </c>
      <c r="N2472" s="6">
        <v>0.0</v>
      </c>
      <c r="O2472" s="6" t="s">
        <v>10482</v>
      </c>
      <c r="P2472" s="6" t="s">
        <v>5104</v>
      </c>
      <c r="Q2472" s="6" t="s">
        <v>11531</v>
      </c>
      <c r="R2472" s="6">
        <v>0.0</v>
      </c>
      <c r="S2472" s="6">
        <v>0.0</v>
      </c>
      <c r="T2472" s="6">
        <v>0.0</v>
      </c>
      <c r="U2472" s="6">
        <v>0.0</v>
      </c>
      <c r="V2472" s="6">
        <v>0.0</v>
      </c>
      <c r="W2472" s="6" t="s">
        <v>81</v>
      </c>
      <c r="X2472" s="6">
        <v>206.0</v>
      </c>
      <c r="Y2472" s="6">
        <v>0.0</v>
      </c>
      <c r="Z2472" s="6">
        <v>0.0</v>
      </c>
      <c r="AA2472" s="6">
        <v>0.0</v>
      </c>
      <c r="AB2472" s="6">
        <v>0.0</v>
      </c>
      <c r="AC2472" s="6">
        <v>0.0</v>
      </c>
      <c r="AD2472" s="6">
        <v>0.0</v>
      </c>
      <c r="AE2472" s="6">
        <v>0.0</v>
      </c>
      <c r="AF2472" s="6">
        <v>0.0</v>
      </c>
      <c r="AG2472" s="6" t="b">
        <v>1</v>
      </c>
      <c r="AH2472" s="6">
        <v>0.0</v>
      </c>
      <c r="AI2472" s="6">
        <v>0.0</v>
      </c>
      <c r="AJ2472" s="6">
        <v>0.0</v>
      </c>
      <c r="AK2472" s="6">
        <v>0.0</v>
      </c>
      <c r="AL2472" s="6">
        <v>0.0</v>
      </c>
      <c r="AM2472" s="6">
        <v>0.0</v>
      </c>
      <c r="AN2472" s="6">
        <v>0.0</v>
      </c>
      <c r="AO2472" s="6">
        <v>0.0</v>
      </c>
      <c r="AP2472" s="6">
        <v>0.0</v>
      </c>
      <c r="AQ2472" s="6" t="s">
        <v>11532</v>
      </c>
      <c r="AR2472" s="6" t="s">
        <v>621</v>
      </c>
      <c r="AS2472" s="6">
        <v>0.0</v>
      </c>
      <c r="AT2472" s="6" t="s">
        <v>3851</v>
      </c>
      <c r="AU2472" s="6">
        <v>0.0</v>
      </c>
      <c r="AV2472" s="6">
        <v>0.0</v>
      </c>
      <c r="AW2472" s="6">
        <v>0.0</v>
      </c>
      <c r="AX2472" s="6">
        <v>0.0</v>
      </c>
      <c r="AY2472" s="6">
        <v>0.0</v>
      </c>
      <c r="AZ2472" s="6">
        <v>0.0</v>
      </c>
      <c r="BA2472" s="6">
        <v>0.0</v>
      </c>
      <c r="BB2472" s="6">
        <v>0.0</v>
      </c>
      <c r="BC2472" s="6">
        <v>0.0</v>
      </c>
      <c r="BD2472" s="6">
        <v>0.0</v>
      </c>
      <c r="BE2472" s="6">
        <v>0.0</v>
      </c>
      <c r="BF2472" s="6">
        <v>0.0</v>
      </c>
      <c r="BG2472" s="6">
        <v>0.0</v>
      </c>
      <c r="BH2472" s="6">
        <v>0.0</v>
      </c>
      <c r="BI2472" s="6">
        <v>0.0</v>
      </c>
      <c r="BJ2472" s="6" t="str">
        <f t="shared" si="2180"/>
        <v/>
      </c>
      <c r="BK2472" s="6" t="str">
        <f t="shared" ref="BK2472:BO2472" si="2290">IFERROR(XLOOKUP($B2472,#REF!,#REF!,""),"")</f>
        <v/>
      </c>
      <c r="BL2472" s="6" t="str">
        <f t="shared" si="2290"/>
        <v/>
      </c>
      <c r="BM2472" s="6" t="str">
        <f t="shared" si="2290"/>
        <v/>
      </c>
      <c r="BN2472" s="6" t="str">
        <f t="shared" si="2290"/>
        <v/>
      </c>
      <c r="BO2472" s="6" t="str">
        <f t="shared" si="2290"/>
        <v/>
      </c>
      <c r="BP2472" s="6"/>
      <c r="BQ2472" s="6"/>
    </row>
    <row r="2473" ht="15.75" customHeight="1">
      <c r="A2473" s="5" t="s">
        <v>7253</v>
      </c>
      <c r="B2473" s="5" t="s">
        <v>11533</v>
      </c>
      <c r="C2473" s="5" t="s">
        <v>2058</v>
      </c>
      <c r="D2473" s="5" t="s">
        <v>70</v>
      </c>
      <c r="E2473" s="19"/>
      <c r="F2473" s="2" t="s">
        <v>11534</v>
      </c>
      <c r="G2473" s="2" t="s">
        <v>11535</v>
      </c>
      <c r="H2473" s="2" t="s">
        <v>235</v>
      </c>
      <c r="I2473" s="2" t="s">
        <v>236</v>
      </c>
      <c r="J2473" s="2" t="s">
        <v>100</v>
      </c>
      <c r="K2473" s="2">
        <v>0.0</v>
      </c>
      <c r="L2473" s="6">
        <v>0.0</v>
      </c>
      <c r="M2473" s="6">
        <v>0.0</v>
      </c>
      <c r="N2473" s="6">
        <v>0.0</v>
      </c>
      <c r="O2473" s="6" t="s">
        <v>10445</v>
      </c>
      <c r="P2473" s="6"/>
      <c r="Q2473" s="6" t="s">
        <v>11536</v>
      </c>
      <c r="R2473" s="6">
        <v>0.0</v>
      </c>
      <c r="S2473" s="6">
        <v>0.0</v>
      </c>
      <c r="T2473" s="6">
        <v>0.0</v>
      </c>
      <c r="U2473" s="6">
        <v>0.0</v>
      </c>
      <c r="V2473" s="6">
        <v>0.0</v>
      </c>
      <c r="W2473" s="6" t="s">
        <v>196</v>
      </c>
      <c r="X2473" s="6">
        <v>360.0</v>
      </c>
      <c r="Y2473" s="6">
        <v>0.0</v>
      </c>
      <c r="Z2473" s="6">
        <v>0.0</v>
      </c>
      <c r="AA2473" s="6">
        <v>0.0</v>
      </c>
      <c r="AB2473" s="6">
        <v>0.0</v>
      </c>
      <c r="AC2473" s="6">
        <v>0.0</v>
      </c>
      <c r="AD2473" s="6">
        <v>0.0</v>
      </c>
      <c r="AE2473" s="6">
        <v>0.0</v>
      </c>
      <c r="AF2473" s="6">
        <v>0.0</v>
      </c>
      <c r="AG2473" s="6" t="b">
        <v>1</v>
      </c>
      <c r="AH2473" s="6">
        <v>0.0</v>
      </c>
      <c r="AI2473" s="6">
        <v>0.0</v>
      </c>
      <c r="AJ2473" s="6">
        <v>0.0</v>
      </c>
      <c r="AK2473" s="6">
        <v>0.0</v>
      </c>
      <c r="AL2473" s="6">
        <v>0.0</v>
      </c>
      <c r="AM2473" s="6">
        <v>0.0</v>
      </c>
      <c r="AN2473" s="6">
        <v>0.0</v>
      </c>
      <c r="AO2473" s="6">
        <v>0.0</v>
      </c>
      <c r="AP2473" s="6">
        <v>0.0</v>
      </c>
      <c r="AQ2473" s="6" t="s">
        <v>682</v>
      </c>
      <c r="AR2473" s="6">
        <v>0.0</v>
      </c>
      <c r="AS2473" s="6">
        <v>0.0</v>
      </c>
      <c r="AT2473" s="6">
        <v>0.0</v>
      </c>
      <c r="AU2473" s="6">
        <v>0.0</v>
      </c>
      <c r="AV2473" s="6">
        <v>0.0</v>
      </c>
      <c r="AW2473" s="6">
        <v>0.0</v>
      </c>
      <c r="AX2473" s="6">
        <v>0.0</v>
      </c>
      <c r="AY2473" s="6">
        <v>0.0</v>
      </c>
      <c r="AZ2473" s="6">
        <v>0.0</v>
      </c>
      <c r="BA2473" s="6">
        <v>0.0</v>
      </c>
      <c r="BB2473" s="6">
        <v>0.0</v>
      </c>
      <c r="BC2473" s="6">
        <v>0.0</v>
      </c>
      <c r="BD2473" s="6">
        <v>0.0</v>
      </c>
      <c r="BE2473" s="6">
        <v>0.0</v>
      </c>
      <c r="BF2473" s="6">
        <v>0.0</v>
      </c>
      <c r="BG2473" s="6">
        <v>0.0</v>
      </c>
      <c r="BH2473" s="6">
        <v>0.0</v>
      </c>
      <c r="BI2473" s="6">
        <v>0.0</v>
      </c>
      <c r="BJ2473" s="6" t="str">
        <f t="shared" si="2180"/>
        <v/>
      </c>
      <c r="BK2473" s="6" t="str">
        <f t="shared" ref="BK2473:BO2473" si="2291">IFERROR(XLOOKUP($B2473,#REF!,#REF!,""),"")</f>
        <v/>
      </c>
      <c r="BL2473" s="6" t="str">
        <f t="shared" si="2291"/>
        <v/>
      </c>
      <c r="BM2473" s="6" t="str">
        <f t="shared" si="2291"/>
        <v/>
      </c>
      <c r="BN2473" s="6" t="str">
        <f t="shared" si="2291"/>
        <v/>
      </c>
      <c r="BO2473" s="6" t="str">
        <f t="shared" si="2291"/>
        <v/>
      </c>
      <c r="BP2473" s="6"/>
      <c r="BQ2473" s="6"/>
    </row>
    <row r="2474" ht="15.75" customHeight="1">
      <c r="A2474" s="5" t="s">
        <v>7253</v>
      </c>
      <c r="B2474" s="5" t="s">
        <v>11537</v>
      </c>
      <c r="C2474" s="5" t="s">
        <v>2232</v>
      </c>
      <c r="D2474" s="5" t="s">
        <v>117</v>
      </c>
      <c r="E2474" s="19"/>
      <c r="F2474" s="2" t="s">
        <v>9810</v>
      </c>
      <c r="G2474" s="2" t="s">
        <v>7946</v>
      </c>
      <c r="H2474" s="2" t="s">
        <v>3673</v>
      </c>
      <c r="I2474" s="2" t="s">
        <v>2236</v>
      </c>
      <c r="J2474" s="2" t="s">
        <v>100</v>
      </c>
      <c r="K2474" s="2">
        <v>0.0</v>
      </c>
      <c r="L2474" s="6">
        <v>0.0</v>
      </c>
      <c r="M2474" s="6">
        <v>0.0</v>
      </c>
      <c r="N2474" s="6">
        <v>0.0</v>
      </c>
      <c r="O2474" s="6" t="s">
        <v>10727</v>
      </c>
      <c r="P2474" s="6"/>
      <c r="Q2474" s="6" t="s">
        <v>7948</v>
      </c>
      <c r="R2474" s="6">
        <v>0.0</v>
      </c>
      <c r="S2474" s="6">
        <v>0.0</v>
      </c>
      <c r="T2474" s="6">
        <v>0.0</v>
      </c>
      <c r="U2474" s="6">
        <v>0.0</v>
      </c>
      <c r="V2474" s="6">
        <v>0.0</v>
      </c>
      <c r="W2474" s="6" t="s">
        <v>127</v>
      </c>
      <c r="X2474" s="6">
        <v>0.0</v>
      </c>
      <c r="Y2474" s="6">
        <v>0.0</v>
      </c>
      <c r="Z2474" s="6">
        <v>0.0</v>
      </c>
      <c r="AA2474" s="6">
        <v>0.0</v>
      </c>
      <c r="AB2474" s="6">
        <v>0.0</v>
      </c>
      <c r="AC2474" s="6">
        <v>0.0</v>
      </c>
      <c r="AD2474" s="6" t="b">
        <v>1</v>
      </c>
      <c r="AE2474" s="6" t="s">
        <v>4418</v>
      </c>
      <c r="AF2474" s="6">
        <v>0.0</v>
      </c>
      <c r="AG2474" s="6">
        <v>0.0</v>
      </c>
      <c r="AH2474" s="6">
        <v>0.0</v>
      </c>
      <c r="AI2474" s="6">
        <v>50.0</v>
      </c>
      <c r="AJ2474" s="6" t="b">
        <v>1</v>
      </c>
      <c r="AK2474" s="6" t="s">
        <v>4418</v>
      </c>
      <c r="AL2474" s="6">
        <v>2.0</v>
      </c>
      <c r="AM2474" s="6" t="b">
        <v>0</v>
      </c>
      <c r="AN2474" s="6">
        <v>0.0</v>
      </c>
      <c r="AO2474" s="6">
        <v>0.0</v>
      </c>
      <c r="AP2474" s="6">
        <v>0.0</v>
      </c>
      <c r="AQ2474" s="6" t="s">
        <v>128</v>
      </c>
      <c r="AR2474" s="6">
        <v>0.0</v>
      </c>
      <c r="AS2474" s="6">
        <v>0.0</v>
      </c>
      <c r="AT2474" s="6">
        <v>0.0</v>
      </c>
      <c r="AU2474" s="6">
        <v>0.0</v>
      </c>
      <c r="AV2474" s="6">
        <v>0.0</v>
      </c>
      <c r="AW2474" s="6">
        <v>0.0</v>
      </c>
      <c r="AX2474" s="6">
        <v>0.0</v>
      </c>
      <c r="AY2474" s="6">
        <v>0.0</v>
      </c>
      <c r="AZ2474" s="6">
        <v>0.0</v>
      </c>
      <c r="BA2474" s="6">
        <v>0.0</v>
      </c>
      <c r="BB2474" s="6">
        <v>0.0</v>
      </c>
      <c r="BC2474" s="6">
        <v>0.0</v>
      </c>
      <c r="BD2474" s="6">
        <v>0.0</v>
      </c>
      <c r="BE2474" s="6">
        <v>0.0</v>
      </c>
      <c r="BF2474" s="6" t="s">
        <v>491</v>
      </c>
      <c r="BG2474" s="6">
        <v>0.0</v>
      </c>
      <c r="BH2474" s="6">
        <v>0.0</v>
      </c>
      <c r="BI2474" s="6">
        <v>0.0</v>
      </c>
      <c r="BJ2474" s="6" t="str">
        <f t="shared" si="2180"/>
        <v/>
      </c>
      <c r="BK2474" s="6" t="str">
        <f t="shared" ref="BK2474:BO2474" si="2292">IFERROR(XLOOKUP($B2474,#REF!,#REF!,""),"")</f>
        <v/>
      </c>
      <c r="BL2474" s="6" t="str">
        <f t="shared" si="2292"/>
        <v/>
      </c>
      <c r="BM2474" s="6" t="str">
        <f t="shared" si="2292"/>
        <v/>
      </c>
      <c r="BN2474" s="6" t="str">
        <f t="shared" si="2292"/>
        <v/>
      </c>
      <c r="BO2474" s="6" t="str">
        <f t="shared" si="2292"/>
        <v/>
      </c>
      <c r="BP2474" s="6"/>
      <c r="BQ2474" s="6"/>
    </row>
    <row r="2475" ht="15.75" customHeight="1">
      <c r="A2475" s="5" t="s">
        <v>7253</v>
      </c>
      <c r="B2475" s="5" t="s">
        <v>11538</v>
      </c>
      <c r="C2475" s="5" t="s">
        <v>116</v>
      </c>
      <c r="D2475" s="5" t="s">
        <v>70</v>
      </c>
      <c r="E2475" s="19"/>
      <c r="F2475" s="2" t="s">
        <v>1812</v>
      </c>
      <c r="G2475" s="2" t="s">
        <v>8017</v>
      </c>
      <c r="H2475" s="2" t="s">
        <v>121</v>
      </c>
      <c r="I2475" s="2" t="s">
        <v>122</v>
      </c>
      <c r="J2475" s="2" t="s">
        <v>100</v>
      </c>
      <c r="K2475" s="2">
        <v>0.0</v>
      </c>
      <c r="L2475" s="6">
        <v>0.0</v>
      </c>
      <c r="M2475" s="6">
        <v>0.0</v>
      </c>
      <c r="N2475" s="6">
        <v>0.0</v>
      </c>
      <c r="O2475" s="6" t="s">
        <v>11539</v>
      </c>
      <c r="P2475" s="6"/>
      <c r="Q2475" s="6" t="s">
        <v>7982</v>
      </c>
      <c r="R2475" s="7">
        <v>45110.0</v>
      </c>
      <c r="S2475" s="6">
        <v>33.0</v>
      </c>
      <c r="T2475" s="6">
        <v>0.0</v>
      </c>
      <c r="U2475" s="6">
        <v>0.0</v>
      </c>
      <c r="V2475" s="6">
        <v>0.0</v>
      </c>
      <c r="W2475" s="6" t="s">
        <v>81</v>
      </c>
      <c r="X2475" s="6">
        <v>1069.0</v>
      </c>
      <c r="Y2475" s="6">
        <v>0.0</v>
      </c>
      <c r="Z2475" s="6">
        <v>0.0</v>
      </c>
      <c r="AA2475" s="6">
        <v>0.0</v>
      </c>
      <c r="AB2475" s="6">
        <v>0.0</v>
      </c>
      <c r="AC2475" s="6">
        <v>0.0</v>
      </c>
      <c r="AD2475" s="6">
        <v>0.0</v>
      </c>
      <c r="AE2475" s="6">
        <v>0.0</v>
      </c>
      <c r="AF2475" s="6">
        <v>0.0</v>
      </c>
      <c r="AG2475" s="6" t="b">
        <v>1</v>
      </c>
      <c r="AH2475" s="6" t="b">
        <v>1</v>
      </c>
      <c r="AI2475" s="6">
        <v>0.0</v>
      </c>
      <c r="AJ2475" s="6">
        <v>0.0</v>
      </c>
      <c r="AK2475" s="6">
        <v>0.0</v>
      </c>
      <c r="AL2475" s="6">
        <v>0.0</v>
      </c>
      <c r="AM2475" s="6">
        <v>0.0</v>
      </c>
      <c r="AN2475" s="6">
        <v>0.0</v>
      </c>
      <c r="AO2475" s="6">
        <v>0.0</v>
      </c>
      <c r="AP2475" s="6">
        <v>0.0</v>
      </c>
      <c r="AQ2475" s="6" t="s">
        <v>82</v>
      </c>
      <c r="AR2475" s="6" t="s">
        <v>105</v>
      </c>
      <c r="AS2475" s="6">
        <v>0.0</v>
      </c>
      <c r="AT2475" s="6" t="s">
        <v>523</v>
      </c>
      <c r="AU2475" s="6" t="s">
        <v>107</v>
      </c>
      <c r="AV2475" s="6">
        <v>0.0</v>
      </c>
      <c r="AW2475" s="6" t="s">
        <v>11539</v>
      </c>
      <c r="AX2475" s="6" t="s">
        <v>890</v>
      </c>
      <c r="AY2475" s="6" t="s">
        <v>890</v>
      </c>
      <c r="AZ2475" s="6" t="s">
        <v>108</v>
      </c>
      <c r="BA2475" s="6" t="s">
        <v>7387</v>
      </c>
      <c r="BB2475" s="6" t="s">
        <v>1319</v>
      </c>
      <c r="BC2475" s="6">
        <v>0.0</v>
      </c>
      <c r="BD2475" s="6">
        <v>0.0</v>
      </c>
      <c r="BE2475" s="6">
        <v>0.0</v>
      </c>
      <c r="BF2475" s="6">
        <v>0.0</v>
      </c>
      <c r="BG2475" s="6" t="s">
        <v>6862</v>
      </c>
      <c r="BH2475" s="8" t="s">
        <v>11540</v>
      </c>
      <c r="BI2475" s="6">
        <v>0.0</v>
      </c>
      <c r="BJ2475" s="6" t="str">
        <f t="shared" si="2180"/>
        <v/>
      </c>
      <c r="BK2475" s="6" t="str">
        <f t="shared" ref="BK2475:BO2475" si="2293">IFERROR(XLOOKUP($B2475,#REF!,#REF!,""),"")</f>
        <v/>
      </c>
      <c r="BL2475" s="6" t="str">
        <f t="shared" si="2293"/>
        <v/>
      </c>
      <c r="BM2475" s="6" t="str">
        <f t="shared" si="2293"/>
        <v/>
      </c>
      <c r="BN2475" s="6" t="str">
        <f t="shared" si="2293"/>
        <v/>
      </c>
      <c r="BO2475" s="6" t="str">
        <f t="shared" si="2293"/>
        <v/>
      </c>
      <c r="BP2475" s="6"/>
      <c r="BQ2475" s="6"/>
    </row>
    <row r="2476" ht="15.75" customHeight="1">
      <c r="A2476" s="5" t="s">
        <v>7253</v>
      </c>
      <c r="B2476" s="5" t="s">
        <v>11541</v>
      </c>
      <c r="C2476" s="5" t="s">
        <v>116</v>
      </c>
      <c r="D2476" s="5" t="s">
        <v>70</v>
      </c>
      <c r="E2476" s="19"/>
      <c r="F2476" s="2" t="s">
        <v>11542</v>
      </c>
      <c r="G2476" s="2" t="s">
        <v>5749</v>
      </c>
      <c r="H2476" s="2" t="s">
        <v>121</v>
      </c>
      <c r="I2476" s="2" t="s">
        <v>122</v>
      </c>
      <c r="J2476" s="2" t="s">
        <v>100</v>
      </c>
      <c r="K2476" s="2">
        <v>0.0</v>
      </c>
      <c r="L2476" s="6">
        <v>0.0</v>
      </c>
      <c r="M2476" s="6">
        <v>0.0</v>
      </c>
      <c r="N2476" s="6">
        <v>0.0</v>
      </c>
      <c r="O2476" s="6" t="s">
        <v>11543</v>
      </c>
      <c r="P2476" s="6" t="s">
        <v>11544</v>
      </c>
      <c r="Q2476" s="6" t="s">
        <v>7628</v>
      </c>
      <c r="R2476" s="7">
        <v>45606.0</v>
      </c>
      <c r="S2476" s="6">
        <v>575.0</v>
      </c>
      <c r="T2476" s="6">
        <v>0.0</v>
      </c>
      <c r="U2476" s="6">
        <v>0.0</v>
      </c>
      <c r="V2476" s="6">
        <v>0.0</v>
      </c>
      <c r="W2476" s="6" t="s">
        <v>81</v>
      </c>
      <c r="X2476" s="6">
        <v>362.0</v>
      </c>
      <c r="Y2476" s="6">
        <v>0.0</v>
      </c>
      <c r="Z2476" s="6">
        <v>0.0</v>
      </c>
      <c r="AA2476" s="6">
        <v>0.0</v>
      </c>
      <c r="AB2476" s="6">
        <v>0.0</v>
      </c>
      <c r="AC2476" s="6">
        <v>0.0</v>
      </c>
      <c r="AD2476" s="6">
        <v>0.0</v>
      </c>
      <c r="AE2476" s="6">
        <v>0.0</v>
      </c>
      <c r="AF2476" s="6">
        <v>0.0</v>
      </c>
      <c r="AG2476" s="6" t="b">
        <v>1</v>
      </c>
      <c r="AH2476" s="6" t="b">
        <v>1</v>
      </c>
      <c r="AI2476" s="6">
        <v>0.0</v>
      </c>
      <c r="AJ2476" s="6">
        <v>0.0</v>
      </c>
      <c r="AK2476" s="6">
        <v>0.0</v>
      </c>
      <c r="AL2476" s="6">
        <v>0.0</v>
      </c>
      <c r="AM2476" s="6">
        <v>0.0</v>
      </c>
      <c r="AN2476" s="6">
        <v>0.0</v>
      </c>
      <c r="AO2476" s="6">
        <v>0.0</v>
      </c>
      <c r="AP2476" s="6">
        <v>0.0</v>
      </c>
      <c r="AQ2476" s="6" t="s">
        <v>157</v>
      </c>
      <c r="AR2476" s="6" t="s">
        <v>83</v>
      </c>
      <c r="AS2476" s="6">
        <v>0.0</v>
      </c>
      <c r="AT2476" s="6" t="s">
        <v>1332</v>
      </c>
      <c r="AU2476" s="6" t="s">
        <v>85</v>
      </c>
      <c r="AV2476" s="6">
        <v>0.0</v>
      </c>
      <c r="AW2476" s="6" t="s">
        <v>86</v>
      </c>
      <c r="AX2476" s="6" t="s">
        <v>87</v>
      </c>
      <c r="AY2476" s="6" t="s">
        <v>87</v>
      </c>
      <c r="AZ2476" s="6">
        <v>0.0</v>
      </c>
      <c r="BA2476" s="6" t="s">
        <v>1438</v>
      </c>
      <c r="BB2476" s="6" t="s">
        <v>3194</v>
      </c>
      <c r="BC2476" s="6">
        <v>0.0</v>
      </c>
      <c r="BD2476" s="6">
        <v>0.0</v>
      </c>
      <c r="BE2476" s="6">
        <v>0.0</v>
      </c>
      <c r="BF2476" s="6">
        <v>0.0</v>
      </c>
      <c r="BG2476" s="6" t="s">
        <v>7934</v>
      </c>
      <c r="BH2476" s="6">
        <v>0.0</v>
      </c>
      <c r="BI2476" s="6">
        <v>0.0</v>
      </c>
      <c r="BJ2476" s="6" t="str">
        <f t="shared" si="2180"/>
        <v/>
      </c>
      <c r="BK2476" s="6" t="str">
        <f t="shared" ref="BK2476:BO2476" si="2294">IFERROR(XLOOKUP($B2476,#REF!,#REF!,""),"")</f>
        <v/>
      </c>
      <c r="BL2476" s="6" t="str">
        <f t="shared" si="2294"/>
        <v/>
      </c>
      <c r="BM2476" s="6" t="str">
        <f t="shared" si="2294"/>
        <v/>
      </c>
      <c r="BN2476" s="6" t="str">
        <f t="shared" si="2294"/>
        <v/>
      </c>
      <c r="BO2476" s="6" t="str">
        <f t="shared" si="2294"/>
        <v/>
      </c>
      <c r="BP2476" s="6"/>
      <c r="BQ2476" s="6"/>
    </row>
    <row r="2477" ht="15.75" customHeight="1">
      <c r="A2477" s="5" t="s">
        <v>7253</v>
      </c>
      <c r="B2477" s="5" t="s">
        <v>11545</v>
      </c>
      <c r="C2477" s="5" t="s">
        <v>1486</v>
      </c>
      <c r="D2477" s="5" t="s">
        <v>70</v>
      </c>
      <c r="E2477" s="19"/>
      <c r="F2477" s="2" t="s">
        <v>1812</v>
      </c>
      <c r="G2477" s="2" t="s">
        <v>7381</v>
      </c>
      <c r="H2477" s="2" t="s">
        <v>1523</v>
      </c>
      <c r="I2477" s="2" t="s">
        <v>1524</v>
      </c>
      <c r="J2477" s="2" t="s">
        <v>100</v>
      </c>
      <c r="K2477" s="2">
        <v>0.0</v>
      </c>
      <c r="L2477" s="6">
        <v>0.0</v>
      </c>
      <c r="M2477" s="6">
        <v>0.0</v>
      </c>
      <c r="N2477" s="6">
        <v>0.0</v>
      </c>
      <c r="O2477" s="6" t="s">
        <v>11546</v>
      </c>
      <c r="P2477" s="6" t="s">
        <v>5104</v>
      </c>
      <c r="Q2477" s="6" t="s">
        <v>7754</v>
      </c>
      <c r="R2477" s="7">
        <v>45116.0</v>
      </c>
      <c r="S2477" s="6">
        <v>162.0</v>
      </c>
      <c r="T2477" s="6">
        <v>0.0</v>
      </c>
      <c r="U2477" s="6">
        <v>0.0</v>
      </c>
      <c r="V2477" s="6">
        <v>0.0</v>
      </c>
      <c r="W2477" s="6" t="s">
        <v>81</v>
      </c>
      <c r="X2477" s="6">
        <v>894.0</v>
      </c>
      <c r="Y2477" s="6">
        <v>0.0</v>
      </c>
      <c r="Z2477" s="6">
        <v>0.0</v>
      </c>
      <c r="AA2477" s="6">
        <v>0.0</v>
      </c>
      <c r="AB2477" s="6">
        <v>0.0</v>
      </c>
      <c r="AC2477" s="6">
        <v>0.0</v>
      </c>
      <c r="AD2477" s="6">
        <v>0.0</v>
      </c>
      <c r="AE2477" s="6">
        <v>0.0</v>
      </c>
      <c r="AF2477" s="6">
        <v>0.0</v>
      </c>
      <c r="AG2477" s="6" t="b">
        <v>1</v>
      </c>
      <c r="AH2477" s="6" t="b">
        <v>1</v>
      </c>
      <c r="AI2477" s="6">
        <v>0.0</v>
      </c>
      <c r="AJ2477" s="6">
        <v>0.0</v>
      </c>
      <c r="AK2477" s="6">
        <v>0.0</v>
      </c>
      <c r="AL2477" s="6">
        <v>0.0</v>
      </c>
      <c r="AM2477" s="6">
        <v>0.0</v>
      </c>
      <c r="AN2477" s="6">
        <v>0.0</v>
      </c>
      <c r="AO2477" s="6">
        <v>0.0</v>
      </c>
      <c r="AP2477" s="6">
        <v>0.0</v>
      </c>
      <c r="AQ2477" s="6" t="s">
        <v>82</v>
      </c>
      <c r="AR2477" s="6" t="s">
        <v>105</v>
      </c>
      <c r="AS2477" s="6">
        <v>0.0</v>
      </c>
      <c r="AT2477" s="6" t="s">
        <v>372</v>
      </c>
      <c r="AU2477" s="6" t="s">
        <v>107</v>
      </c>
      <c r="AV2477" s="6">
        <v>0.0</v>
      </c>
      <c r="AW2477" s="6" t="s">
        <v>11546</v>
      </c>
      <c r="AX2477" s="6" t="s">
        <v>87</v>
      </c>
      <c r="AY2477" s="6" t="s">
        <v>87</v>
      </c>
      <c r="AZ2477" s="6" t="s">
        <v>108</v>
      </c>
      <c r="BA2477" s="6" t="s">
        <v>7636</v>
      </c>
      <c r="BB2477" s="6" t="s">
        <v>1788</v>
      </c>
      <c r="BC2477" s="6">
        <v>0.0</v>
      </c>
      <c r="BD2477" s="6">
        <v>0.0</v>
      </c>
      <c r="BE2477" s="6">
        <v>0.0</v>
      </c>
      <c r="BF2477" s="6">
        <v>0.0</v>
      </c>
      <c r="BG2477" s="6" t="s">
        <v>7637</v>
      </c>
      <c r="BH2477" s="6">
        <v>0.0</v>
      </c>
      <c r="BI2477" s="6">
        <v>0.0</v>
      </c>
      <c r="BJ2477" s="6" t="str">
        <f t="shared" si="2180"/>
        <v/>
      </c>
      <c r="BK2477" s="6" t="str">
        <f t="shared" ref="BK2477:BO2477" si="2295">IFERROR(XLOOKUP($B2477,#REF!,#REF!,""),"")</f>
        <v/>
      </c>
      <c r="BL2477" s="6" t="str">
        <f t="shared" si="2295"/>
        <v/>
      </c>
      <c r="BM2477" s="6" t="str">
        <f t="shared" si="2295"/>
        <v/>
      </c>
      <c r="BN2477" s="6" t="str">
        <f t="shared" si="2295"/>
        <v/>
      </c>
      <c r="BO2477" s="6" t="str">
        <f t="shared" si="2295"/>
        <v/>
      </c>
      <c r="BP2477" s="6"/>
      <c r="BQ2477" s="6"/>
    </row>
    <row r="2478" ht="15.75" customHeight="1">
      <c r="A2478" s="5" t="s">
        <v>7253</v>
      </c>
      <c r="B2478" s="5" t="s">
        <v>11547</v>
      </c>
      <c r="C2478" s="5" t="s">
        <v>925</v>
      </c>
      <c r="D2478" s="5" t="s">
        <v>70</v>
      </c>
      <c r="E2478" s="19"/>
      <c r="F2478" s="2" t="s">
        <v>1812</v>
      </c>
      <c r="G2478" s="2" t="s">
        <v>10135</v>
      </c>
      <c r="H2478" s="2" t="s">
        <v>928</v>
      </c>
      <c r="I2478" s="2" t="s">
        <v>929</v>
      </c>
      <c r="J2478" s="2" t="s">
        <v>100</v>
      </c>
      <c r="K2478" s="2">
        <v>0.0</v>
      </c>
      <c r="L2478" s="6">
        <v>0.0</v>
      </c>
      <c r="M2478" s="6">
        <v>0.0</v>
      </c>
      <c r="N2478" s="6">
        <v>0.0</v>
      </c>
      <c r="O2478" s="6" t="s">
        <v>11548</v>
      </c>
      <c r="P2478" s="6"/>
      <c r="Q2478" s="6" t="s">
        <v>10137</v>
      </c>
      <c r="R2478" s="6" t="s">
        <v>888</v>
      </c>
      <c r="S2478" s="6">
        <v>51.0</v>
      </c>
      <c r="T2478" s="6">
        <v>0.0</v>
      </c>
      <c r="U2478" s="6">
        <v>0.0</v>
      </c>
      <c r="V2478" s="6">
        <v>0.0</v>
      </c>
      <c r="W2478" s="6" t="s">
        <v>81</v>
      </c>
      <c r="X2478" s="6">
        <v>935.0</v>
      </c>
      <c r="Y2478" s="6">
        <v>0.0</v>
      </c>
      <c r="Z2478" s="6">
        <v>0.0</v>
      </c>
      <c r="AA2478" s="6">
        <v>0.0</v>
      </c>
      <c r="AB2478" s="6">
        <v>0.0</v>
      </c>
      <c r="AC2478" s="6">
        <v>0.0</v>
      </c>
      <c r="AD2478" s="6">
        <v>0.0</v>
      </c>
      <c r="AE2478" s="6">
        <v>0.0</v>
      </c>
      <c r="AF2478" s="6" t="b">
        <v>1</v>
      </c>
      <c r="AG2478" s="6" t="b">
        <v>1</v>
      </c>
      <c r="AH2478" s="6" t="b">
        <v>1</v>
      </c>
      <c r="AI2478" s="6">
        <v>0.0</v>
      </c>
      <c r="AJ2478" s="6">
        <v>0.0</v>
      </c>
      <c r="AK2478" s="6">
        <v>0.0</v>
      </c>
      <c r="AL2478" s="6">
        <v>0.0</v>
      </c>
      <c r="AM2478" s="6">
        <v>0.0</v>
      </c>
      <c r="AN2478" s="6">
        <v>0.0</v>
      </c>
      <c r="AO2478" s="6">
        <v>0.0</v>
      </c>
      <c r="AP2478" s="6">
        <v>0.0</v>
      </c>
      <c r="AQ2478" s="6" t="s">
        <v>82</v>
      </c>
      <c r="AR2478" s="6" t="s">
        <v>105</v>
      </c>
      <c r="AS2478" s="6">
        <v>0.0</v>
      </c>
      <c r="AT2478" s="7">
        <v>45177.0</v>
      </c>
      <c r="AU2478" s="6" t="s">
        <v>85</v>
      </c>
      <c r="AV2478" s="6">
        <v>0.0</v>
      </c>
      <c r="AW2478" s="6" t="s">
        <v>11548</v>
      </c>
      <c r="AX2478" s="6" t="s">
        <v>87</v>
      </c>
      <c r="AY2478" s="6" t="s">
        <v>87</v>
      </c>
      <c r="AZ2478" s="6" t="s">
        <v>108</v>
      </c>
      <c r="BA2478" s="6" t="s">
        <v>1862</v>
      </c>
      <c r="BB2478" s="7">
        <v>45240.0</v>
      </c>
      <c r="BC2478" s="6">
        <v>0.0</v>
      </c>
      <c r="BD2478" s="6">
        <v>0.0</v>
      </c>
      <c r="BE2478" s="6">
        <v>0.0</v>
      </c>
      <c r="BF2478" s="6">
        <v>0.0</v>
      </c>
      <c r="BG2478" s="6" t="s">
        <v>10890</v>
      </c>
      <c r="BH2478" s="8" t="s">
        <v>11549</v>
      </c>
      <c r="BI2478" s="6">
        <v>0.0</v>
      </c>
      <c r="BJ2478" s="6" t="str">
        <f t="shared" si="2180"/>
        <v/>
      </c>
      <c r="BK2478" s="6" t="str">
        <f t="shared" ref="BK2478:BO2478" si="2296">IFERROR(XLOOKUP($B2478,#REF!,#REF!,""),"")</f>
        <v/>
      </c>
      <c r="BL2478" s="6" t="str">
        <f t="shared" si="2296"/>
        <v/>
      </c>
      <c r="BM2478" s="6" t="str">
        <f t="shared" si="2296"/>
        <v/>
      </c>
      <c r="BN2478" s="6" t="str">
        <f t="shared" si="2296"/>
        <v/>
      </c>
      <c r="BO2478" s="6" t="str">
        <f t="shared" si="2296"/>
        <v/>
      </c>
      <c r="BP2478" s="6"/>
      <c r="BQ2478" s="6"/>
    </row>
    <row r="2479" ht="15.75" customHeight="1">
      <c r="A2479" s="5" t="s">
        <v>7253</v>
      </c>
      <c r="B2479" s="5" t="s">
        <v>11550</v>
      </c>
      <c r="C2479" s="5" t="s">
        <v>218</v>
      </c>
      <c r="D2479" s="5" t="s">
        <v>70</v>
      </c>
      <c r="E2479" s="19"/>
      <c r="F2479" s="2" t="s">
        <v>1812</v>
      </c>
      <c r="G2479" s="2" t="s">
        <v>8370</v>
      </c>
      <c r="H2479" s="2" t="s">
        <v>547</v>
      </c>
      <c r="I2479" s="2" t="s">
        <v>222</v>
      </c>
      <c r="J2479" s="2" t="s">
        <v>100</v>
      </c>
      <c r="K2479" s="2">
        <v>0.0</v>
      </c>
      <c r="L2479" s="6">
        <v>0.0</v>
      </c>
      <c r="M2479" s="6">
        <v>0.0</v>
      </c>
      <c r="N2479" s="6">
        <v>0.0</v>
      </c>
      <c r="O2479" s="6" t="s">
        <v>11551</v>
      </c>
      <c r="P2479" s="6"/>
      <c r="Q2479" s="6" t="s">
        <v>8434</v>
      </c>
      <c r="R2479" s="6" t="s">
        <v>313</v>
      </c>
      <c r="S2479" s="6">
        <v>201.0</v>
      </c>
      <c r="T2479" s="6">
        <v>0.0</v>
      </c>
      <c r="U2479" s="6">
        <v>0.0</v>
      </c>
      <c r="V2479" s="6">
        <v>0.0</v>
      </c>
      <c r="W2479" s="6" t="s">
        <v>81</v>
      </c>
      <c r="X2479" s="6">
        <v>756.0</v>
      </c>
      <c r="Y2479" s="6">
        <v>0.0</v>
      </c>
      <c r="Z2479" s="6">
        <v>0.0</v>
      </c>
      <c r="AA2479" s="6">
        <v>0.0</v>
      </c>
      <c r="AB2479" s="6">
        <v>0.0</v>
      </c>
      <c r="AC2479" s="6">
        <v>0.0</v>
      </c>
      <c r="AD2479" s="6">
        <v>0.0</v>
      </c>
      <c r="AE2479" s="6">
        <v>0.0</v>
      </c>
      <c r="AF2479" s="6" t="b">
        <v>1</v>
      </c>
      <c r="AG2479" s="6" t="b">
        <v>1</v>
      </c>
      <c r="AH2479" s="6" t="b">
        <v>1</v>
      </c>
      <c r="AI2479" s="6">
        <v>0.0</v>
      </c>
      <c r="AJ2479" s="6">
        <v>0.0</v>
      </c>
      <c r="AK2479" s="6">
        <v>0.0</v>
      </c>
      <c r="AL2479" s="6">
        <v>0.0</v>
      </c>
      <c r="AM2479" s="6">
        <v>0.0</v>
      </c>
      <c r="AN2479" s="6">
        <v>0.0</v>
      </c>
      <c r="AO2479" s="6">
        <v>0.0</v>
      </c>
      <c r="AP2479" s="6">
        <v>0.0</v>
      </c>
      <c r="AQ2479" s="6" t="s">
        <v>82</v>
      </c>
      <c r="AR2479" s="6" t="s">
        <v>105</v>
      </c>
      <c r="AS2479" s="6">
        <v>0.0</v>
      </c>
      <c r="AT2479" s="6" t="s">
        <v>1410</v>
      </c>
      <c r="AU2479" s="6" t="s">
        <v>107</v>
      </c>
      <c r="AV2479" s="6">
        <v>0.0</v>
      </c>
      <c r="AW2479" s="6" t="s">
        <v>11551</v>
      </c>
      <c r="AX2479" s="6" t="s">
        <v>87</v>
      </c>
      <c r="AY2479" s="6" t="s">
        <v>87</v>
      </c>
      <c r="AZ2479" s="6" t="s">
        <v>108</v>
      </c>
      <c r="BA2479" s="6" t="s">
        <v>1076</v>
      </c>
      <c r="BB2479" s="6" t="s">
        <v>1630</v>
      </c>
      <c r="BC2479" s="6">
        <v>0.0</v>
      </c>
      <c r="BD2479" s="6">
        <v>0.0</v>
      </c>
      <c r="BE2479" s="6">
        <v>0.0</v>
      </c>
      <c r="BF2479" s="6">
        <v>0.0</v>
      </c>
      <c r="BG2479" s="6" t="s">
        <v>8875</v>
      </c>
      <c r="BH2479" s="6">
        <v>0.0</v>
      </c>
      <c r="BI2479" s="6">
        <v>0.0</v>
      </c>
      <c r="BJ2479" s="6" t="str">
        <f t="shared" si="2180"/>
        <v/>
      </c>
      <c r="BK2479" s="6" t="str">
        <f t="shared" ref="BK2479:BO2479" si="2297">IFERROR(XLOOKUP($B2479,#REF!,#REF!,""),"")</f>
        <v/>
      </c>
      <c r="BL2479" s="6" t="str">
        <f t="shared" si="2297"/>
        <v/>
      </c>
      <c r="BM2479" s="6" t="str">
        <f t="shared" si="2297"/>
        <v/>
      </c>
      <c r="BN2479" s="6" t="str">
        <f t="shared" si="2297"/>
        <v/>
      </c>
      <c r="BO2479" s="6" t="str">
        <f t="shared" si="2297"/>
        <v/>
      </c>
      <c r="BP2479" s="6"/>
      <c r="BQ2479" s="6"/>
    </row>
    <row r="2480" ht="15.75" customHeight="1">
      <c r="A2480" s="5" t="s">
        <v>7253</v>
      </c>
      <c r="B2480" s="5" t="s">
        <v>11552</v>
      </c>
      <c r="C2480" s="5" t="s">
        <v>116</v>
      </c>
      <c r="D2480" s="5" t="s">
        <v>70</v>
      </c>
      <c r="E2480" s="19"/>
      <c r="F2480" s="2" t="s">
        <v>1812</v>
      </c>
      <c r="G2480" s="2" t="s">
        <v>7272</v>
      </c>
      <c r="H2480" s="2" t="s">
        <v>121</v>
      </c>
      <c r="I2480" s="2" t="s">
        <v>122</v>
      </c>
      <c r="J2480" s="2" t="s">
        <v>100</v>
      </c>
      <c r="K2480" s="2">
        <v>0.0</v>
      </c>
      <c r="L2480" s="6">
        <v>0.0</v>
      </c>
      <c r="M2480" s="6">
        <v>0.0</v>
      </c>
      <c r="N2480" s="6">
        <v>0.0</v>
      </c>
      <c r="O2480" s="6" t="s">
        <v>11553</v>
      </c>
      <c r="P2480" s="6"/>
      <c r="Q2480" s="6" t="s">
        <v>8245</v>
      </c>
      <c r="R2480" s="6" t="s">
        <v>3301</v>
      </c>
      <c r="S2480" s="6">
        <v>55.0</v>
      </c>
      <c r="T2480" s="6">
        <v>0.0</v>
      </c>
      <c r="U2480" s="6">
        <v>0.0</v>
      </c>
      <c r="V2480" s="6">
        <v>0.0</v>
      </c>
      <c r="W2480" s="6" t="s">
        <v>81</v>
      </c>
      <c r="X2480" s="6">
        <v>889.0</v>
      </c>
      <c r="Y2480" s="6">
        <v>0.0</v>
      </c>
      <c r="Z2480" s="6">
        <v>0.0</v>
      </c>
      <c r="AA2480" s="6">
        <v>0.0</v>
      </c>
      <c r="AB2480" s="6">
        <v>0.0</v>
      </c>
      <c r="AC2480" s="6">
        <v>0.0</v>
      </c>
      <c r="AD2480" s="6">
        <v>0.0</v>
      </c>
      <c r="AE2480" s="6">
        <v>0.0</v>
      </c>
      <c r="AF2480" s="6">
        <v>0.0</v>
      </c>
      <c r="AG2480" s="6" t="b">
        <v>1</v>
      </c>
      <c r="AH2480" s="6" t="b">
        <v>1</v>
      </c>
      <c r="AI2480" s="6">
        <v>0.0</v>
      </c>
      <c r="AJ2480" s="6">
        <v>0.0</v>
      </c>
      <c r="AK2480" s="6">
        <v>0.0</v>
      </c>
      <c r="AL2480" s="6">
        <v>0.0</v>
      </c>
      <c r="AM2480" s="6">
        <v>0.0</v>
      </c>
      <c r="AN2480" s="6">
        <v>0.0</v>
      </c>
      <c r="AO2480" s="6">
        <v>0.0</v>
      </c>
      <c r="AP2480" s="6">
        <v>0.0</v>
      </c>
      <c r="AQ2480" s="6" t="s">
        <v>82</v>
      </c>
      <c r="AR2480" s="6" t="s">
        <v>105</v>
      </c>
      <c r="AS2480" s="6">
        <v>0.0</v>
      </c>
      <c r="AT2480" s="6" t="s">
        <v>7413</v>
      </c>
      <c r="AU2480" s="6" t="s">
        <v>107</v>
      </c>
      <c r="AV2480" s="6">
        <v>0.0</v>
      </c>
      <c r="AW2480" s="6" t="s">
        <v>11553</v>
      </c>
      <c r="AX2480" s="6" t="s">
        <v>1179</v>
      </c>
      <c r="AY2480" s="6" t="s">
        <v>1179</v>
      </c>
      <c r="AZ2480" s="6" t="s">
        <v>108</v>
      </c>
      <c r="BA2480" s="6" t="s">
        <v>1212</v>
      </c>
      <c r="BB2480" s="7">
        <v>45180.0</v>
      </c>
      <c r="BC2480" s="6">
        <v>0.0</v>
      </c>
      <c r="BD2480" s="6">
        <v>0.0</v>
      </c>
      <c r="BE2480" s="6">
        <v>0.0</v>
      </c>
      <c r="BF2480" s="6">
        <v>0.0</v>
      </c>
      <c r="BG2480" s="6" t="s">
        <v>8545</v>
      </c>
      <c r="BH2480" s="6">
        <v>0.0</v>
      </c>
      <c r="BI2480" s="6">
        <v>0.0</v>
      </c>
      <c r="BJ2480" s="6" t="str">
        <f t="shared" si="2180"/>
        <v/>
      </c>
      <c r="BK2480" s="6" t="str">
        <f t="shared" ref="BK2480:BO2480" si="2298">IFERROR(XLOOKUP($B2480,#REF!,#REF!,""),"")</f>
        <v/>
      </c>
      <c r="BL2480" s="6" t="str">
        <f t="shared" si="2298"/>
        <v/>
      </c>
      <c r="BM2480" s="6" t="str">
        <f t="shared" si="2298"/>
        <v/>
      </c>
      <c r="BN2480" s="6" t="str">
        <f t="shared" si="2298"/>
        <v/>
      </c>
      <c r="BO2480" s="6" t="str">
        <f t="shared" si="2298"/>
        <v/>
      </c>
      <c r="BP2480" s="6"/>
      <c r="BQ2480" s="6"/>
    </row>
    <row r="2481" ht="15.75" customHeight="1">
      <c r="A2481" s="5" t="s">
        <v>7253</v>
      </c>
      <c r="B2481" s="5" t="s">
        <v>11554</v>
      </c>
      <c r="C2481" s="5" t="s">
        <v>429</v>
      </c>
      <c r="D2481" s="5" t="s">
        <v>70</v>
      </c>
      <c r="E2481" s="19"/>
      <c r="F2481" s="2" t="s">
        <v>2336</v>
      </c>
      <c r="G2481" s="2" t="s">
        <v>11555</v>
      </c>
      <c r="H2481" s="2" t="s">
        <v>11556</v>
      </c>
      <c r="I2481" s="2" t="s">
        <v>433</v>
      </c>
      <c r="J2481" s="2" t="s">
        <v>77</v>
      </c>
      <c r="K2481" s="2" t="s">
        <v>11557</v>
      </c>
      <c r="L2481" s="6">
        <v>0.0</v>
      </c>
      <c r="M2481" s="6">
        <v>0.0</v>
      </c>
      <c r="N2481" s="6">
        <v>0.0</v>
      </c>
      <c r="O2481" s="6" t="s">
        <v>77</v>
      </c>
      <c r="P2481" s="6" t="s">
        <v>5104</v>
      </c>
      <c r="Q2481" s="6" t="s">
        <v>5263</v>
      </c>
      <c r="R2481" s="7">
        <v>45415.0</v>
      </c>
      <c r="S2481" s="6">
        <v>202.0</v>
      </c>
      <c r="T2481" s="6">
        <v>0.0</v>
      </c>
      <c r="U2481" s="6">
        <v>0.0</v>
      </c>
      <c r="V2481" s="6">
        <v>0.0</v>
      </c>
      <c r="W2481" s="6" t="s">
        <v>81</v>
      </c>
      <c r="X2481" s="6">
        <v>710.0</v>
      </c>
      <c r="Y2481" s="6">
        <v>0.0</v>
      </c>
      <c r="Z2481" s="6">
        <v>0.0</v>
      </c>
      <c r="AA2481" s="6">
        <v>0.0</v>
      </c>
      <c r="AB2481" s="6">
        <v>0.0</v>
      </c>
      <c r="AC2481" s="6">
        <v>0.0</v>
      </c>
      <c r="AD2481" s="6">
        <v>0.0</v>
      </c>
      <c r="AE2481" s="6">
        <v>0.0</v>
      </c>
      <c r="AF2481" s="6">
        <v>0.0</v>
      </c>
      <c r="AG2481" s="6" t="b">
        <v>1</v>
      </c>
      <c r="AH2481" s="6" t="b">
        <v>1</v>
      </c>
      <c r="AI2481" s="6">
        <v>0.0</v>
      </c>
      <c r="AJ2481" s="6">
        <v>0.0</v>
      </c>
      <c r="AK2481" s="6">
        <v>0.0</v>
      </c>
      <c r="AL2481" s="6">
        <v>0.0</v>
      </c>
      <c r="AM2481" s="6">
        <v>0.0</v>
      </c>
      <c r="AN2481" s="6">
        <v>0.0</v>
      </c>
      <c r="AO2481" s="6">
        <v>0.0</v>
      </c>
      <c r="AP2481" s="6">
        <v>0.0</v>
      </c>
      <c r="AQ2481" s="6" t="s">
        <v>82</v>
      </c>
      <c r="AR2481" s="6" t="s">
        <v>83</v>
      </c>
      <c r="AS2481" s="6">
        <v>0.0</v>
      </c>
      <c r="AT2481" s="6" t="s">
        <v>2188</v>
      </c>
      <c r="AU2481" s="6" t="s">
        <v>107</v>
      </c>
      <c r="AV2481" s="6">
        <v>0.0</v>
      </c>
      <c r="AW2481" s="6" t="s">
        <v>86</v>
      </c>
      <c r="AX2481" s="6" t="s">
        <v>87</v>
      </c>
      <c r="AY2481" s="6" t="s">
        <v>87</v>
      </c>
      <c r="AZ2481" s="6" t="s">
        <v>88</v>
      </c>
      <c r="BA2481" s="6" t="s">
        <v>2518</v>
      </c>
      <c r="BB2481" s="6" t="s">
        <v>521</v>
      </c>
      <c r="BC2481" s="6">
        <v>0.0</v>
      </c>
      <c r="BD2481" s="6">
        <v>0.0</v>
      </c>
      <c r="BE2481" s="6">
        <v>0.0</v>
      </c>
      <c r="BF2481" s="6">
        <v>0.0</v>
      </c>
      <c r="BG2481" s="6" t="s">
        <v>3804</v>
      </c>
      <c r="BH2481" s="6">
        <v>0.0</v>
      </c>
      <c r="BI2481" s="6">
        <v>0.0</v>
      </c>
      <c r="BJ2481" s="6" t="str">
        <f t="shared" si="2180"/>
        <v/>
      </c>
      <c r="BK2481" s="6" t="str">
        <f t="shared" ref="BK2481:BO2481" si="2299">IFERROR(XLOOKUP($B2481,#REF!,#REF!,""),"")</f>
        <v/>
      </c>
      <c r="BL2481" s="6" t="str">
        <f t="shared" si="2299"/>
        <v/>
      </c>
      <c r="BM2481" s="6" t="str">
        <f t="shared" si="2299"/>
        <v/>
      </c>
      <c r="BN2481" s="6" t="str">
        <f t="shared" si="2299"/>
        <v/>
      </c>
      <c r="BO2481" s="6" t="str">
        <f t="shared" si="2299"/>
        <v/>
      </c>
      <c r="BP2481" s="6"/>
      <c r="BQ2481" s="6"/>
    </row>
    <row r="2482" ht="15.75" customHeight="1">
      <c r="A2482" s="5" t="s">
        <v>7253</v>
      </c>
      <c r="B2482" s="5" t="s">
        <v>11558</v>
      </c>
      <c r="C2482" s="5" t="s">
        <v>116</v>
      </c>
      <c r="D2482" s="5" t="s">
        <v>70</v>
      </c>
      <c r="E2482" s="19"/>
      <c r="F2482" s="2" t="s">
        <v>1812</v>
      </c>
      <c r="G2482" s="2" t="s">
        <v>7531</v>
      </c>
      <c r="H2482" s="2" t="s">
        <v>7532</v>
      </c>
      <c r="I2482" s="2" t="s">
        <v>122</v>
      </c>
      <c r="J2482" s="2" t="s">
        <v>100</v>
      </c>
      <c r="K2482" s="2">
        <v>0.0</v>
      </c>
      <c r="L2482" s="6">
        <v>0.0</v>
      </c>
      <c r="M2482" s="6">
        <v>0.0</v>
      </c>
      <c r="N2482" s="6">
        <v>0.0</v>
      </c>
      <c r="O2482" s="6" t="s">
        <v>11559</v>
      </c>
      <c r="P2482" s="6"/>
      <c r="Q2482" s="6" t="s">
        <v>7534</v>
      </c>
      <c r="R2482" s="7">
        <v>45301.0</v>
      </c>
      <c r="S2482" s="6">
        <v>393.0</v>
      </c>
      <c r="T2482" s="6">
        <v>0.0</v>
      </c>
      <c r="U2482" s="6">
        <v>0.0</v>
      </c>
      <c r="V2482" s="6">
        <v>0.0</v>
      </c>
      <c r="W2482" s="6" t="s">
        <v>81</v>
      </c>
      <c r="X2482" s="6">
        <v>311.0</v>
      </c>
      <c r="Y2482" s="6">
        <v>0.0</v>
      </c>
      <c r="Z2482" s="6">
        <v>0.0</v>
      </c>
      <c r="AA2482" s="6">
        <v>0.0</v>
      </c>
      <c r="AB2482" s="6">
        <v>0.0</v>
      </c>
      <c r="AC2482" s="6">
        <v>0.0</v>
      </c>
      <c r="AD2482" s="6">
        <v>0.0</v>
      </c>
      <c r="AE2482" s="6">
        <v>0.0</v>
      </c>
      <c r="AF2482" s="6">
        <v>0.0</v>
      </c>
      <c r="AG2482" s="6" t="b">
        <v>1</v>
      </c>
      <c r="AH2482" s="6">
        <v>0.0</v>
      </c>
      <c r="AI2482" s="6">
        <v>0.0</v>
      </c>
      <c r="AJ2482" s="6">
        <v>0.0</v>
      </c>
      <c r="AK2482" s="6">
        <v>0.0</v>
      </c>
      <c r="AL2482" s="6">
        <v>0.0</v>
      </c>
      <c r="AM2482" s="6">
        <v>0.0</v>
      </c>
      <c r="AN2482" s="6">
        <v>0.0</v>
      </c>
      <c r="AO2482" s="6">
        <v>0.0</v>
      </c>
      <c r="AP2482" s="6">
        <v>0.0</v>
      </c>
      <c r="AQ2482" s="6" t="s">
        <v>157</v>
      </c>
      <c r="AR2482" s="6" t="s">
        <v>83</v>
      </c>
      <c r="AS2482" s="6">
        <v>0.0</v>
      </c>
      <c r="AT2482" s="6" t="s">
        <v>3583</v>
      </c>
      <c r="AU2482" s="6" t="s">
        <v>107</v>
      </c>
      <c r="AV2482" s="6">
        <v>0.0</v>
      </c>
      <c r="AW2482" s="6" t="s">
        <v>86</v>
      </c>
      <c r="AX2482" s="6" t="s">
        <v>1179</v>
      </c>
      <c r="AY2482" s="6" t="s">
        <v>1179</v>
      </c>
      <c r="AZ2482" s="6">
        <v>0.0</v>
      </c>
      <c r="BA2482" s="6" t="s">
        <v>1062</v>
      </c>
      <c r="BB2482" s="7">
        <v>45599.0</v>
      </c>
      <c r="BC2482" s="6">
        <v>0.0</v>
      </c>
      <c r="BD2482" s="6">
        <v>0.0</v>
      </c>
      <c r="BE2482" s="6">
        <v>0.0</v>
      </c>
      <c r="BF2482" s="6">
        <v>0.0</v>
      </c>
      <c r="BG2482" s="6" t="s">
        <v>5751</v>
      </c>
      <c r="BH2482" s="8" t="s">
        <v>11560</v>
      </c>
      <c r="BI2482" s="6">
        <v>0.0</v>
      </c>
      <c r="BJ2482" s="6" t="str">
        <f t="shared" si="2180"/>
        <v/>
      </c>
      <c r="BK2482" s="6" t="str">
        <f t="shared" ref="BK2482:BO2482" si="2300">IFERROR(XLOOKUP($B2482,#REF!,#REF!,""),"")</f>
        <v/>
      </c>
      <c r="BL2482" s="6" t="str">
        <f t="shared" si="2300"/>
        <v/>
      </c>
      <c r="BM2482" s="6" t="str">
        <f t="shared" si="2300"/>
        <v/>
      </c>
      <c r="BN2482" s="6" t="str">
        <f t="shared" si="2300"/>
        <v/>
      </c>
      <c r="BO2482" s="6" t="str">
        <f t="shared" si="2300"/>
        <v/>
      </c>
      <c r="BP2482" s="6"/>
      <c r="BQ2482" s="6"/>
    </row>
    <row r="2483" ht="15.75" customHeight="1">
      <c r="A2483" s="5" t="s">
        <v>7253</v>
      </c>
      <c r="B2483" s="5" t="s">
        <v>11561</v>
      </c>
      <c r="C2483" s="5" t="s">
        <v>116</v>
      </c>
      <c r="D2483" s="5" t="s">
        <v>70</v>
      </c>
      <c r="E2483" s="19"/>
      <c r="F2483" s="2" t="s">
        <v>4054</v>
      </c>
      <c r="G2483" s="2" t="s">
        <v>7570</v>
      </c>
      <c r="H2483" s="2" t="s">
        <v>693</v>
      </c>
      <c r="I2483" s="2" t="s">
        <v>122</v>
      </c>
      <c r="J2483" s="2" t="s">
        <v>100</v>
      </c>
      <c r="K2483" s="2">
        <v>0.0</v>
      </c>
      <c r="L2483" s="6">
        <v>0.0</v>
      </c>
      <c r="M2483" s="6">
        <v>0.0</v>
      </c>
      <c r="N2483" s="6">
        <v>0.0</v>
      </c>
      <c r="O2483" s="6" t="s">
        <v>11562</v>
      </c>
      <c r="P2483" s="6"/>
      <c r="Q2483" s="6" t="s">
        <v>1830</v>
      </c>
      <c r="R2483" s="7">
        <v>45028.0</v>
      </c>
      <c r="S2483" s="6">
        <v>76.0</v>
      </c>
      <c r="T2483" s="6">
        <v>0.0</v>
      </c>
      <c r="U2483" s="6">
        <v>0.0</v>
      </c>
      <c r="V2483" s="6">
        <v>0.0</v>
      </c>
      <c r="W2483" s="6" t="s">
        <v>81</v>
      </c>
      <c r="X2483" s="6">
        <v>778.0</v>
      </c>
      <c r="Y2483" s="6">
        <v>0.0</v>
      </c>
      <c r="Z2483" s="6">
        <v>0.0</v>
      </c>
      <c r="AA2483" s="6">
        <v>0.0</v>
      </c>
      <c r="AB2483" s="6">
        <v>0.0</v>
      </c>
      <c r="AC2483" s="6">
        <v>0.0</v>
      </c>
      <c r="AD2483" s="6">
        <v>0.0</v>
      </c>
      <c r="AE2483" s="6">
        <v>0.0</v>
      </c>
      <c r="AF2483" s="6" t="b">
        <v>1</v>
      </c>
      <c r="AG2483" s="6" t="b">
        <v>1</v>
      </c>
      <c r="AH2483" s="6" t="b">
        <v>1</v>
      </c>
      <c r="AI2483" s="6">
        <v>0.0</v>
      </c>
      <c r="AJ2483" s="6">
        <v>0.0</v>
      </c>
      <c r="AK2483" s="6">
        <v>0.0</v>
      </c>
      <c r="AL2483" s="6">
        <v>0.0</v>
      </c>
      <c r="AM2483" s="6">
        <v>0.0</v>
      </c>
      <c r="AN2483" s="6">
        <v>0.0</v>
      </c>
      <c r="AO2483" s="6">
        <v>0.0</v>
      </c>
      <c r="AP2483" s="6">
        <v>0.0</v>
      </c>
      <c r="AQ2483" s="6" t="s">
        <v>82</v>
      </c>
      <c r="AR2483" s="6" t="s">
        <v>105</v>
      </c>
      <c r="AS2483" s="6">
        <v>0.0</v>
      </c>
      <c r="AT2483" s="6" t="s">
        <v>2679</v>
      </c>
      <c r="AU2483" s="6" t="s">
        <v>85</v>
      </c>
      <c r="AV2483" s="6">
        <v>0.0</v>
      </c>
      <c r="AW2483" s="6" t="s">
        <v>11562</v>
      </c>
      <c r="AX2483" s="6" t="s">
        <v>1179</v>
      </c>
      <c r="AY2483" s="6" t="s">
        <v>1179</v>
      </c>
      <c r="AZ2483" s="6" t="s">
        <v>108</v>
      </c>
      <c r="BA2483" s="6" t="s">
        <v>7994</v>
      </c>
      <c r="BB2483" s="6" t="s">
        <v>1391</v>
      </c>
      <c r="BC2483" s="6">
        <v>0.0</v>
      </c>
      <c r="BD2483" s="6">
        <v>0.0</v>
      </c>
      <c r="BE2483" s="6">
        <v>0.0</v>
      </c>
      <c r="BF2483" s="6">
        <v>0.0</v>
      </c>
      <c r="BG2483" s="6" t="s">
        <v>8290</v>
      </c>
      <c r="BH2483" s="8" t="s">
        <v>11563</v>
      </c>
      <c r="BI2483" s="6">
        <v>0.0</v>
      </c>
      <c r="BJ2483" s="6" t="str">
        <f t="shared" si="2180"/>
        <v/>
      </c>
      <c r="BK2483" s="6" t="str">
        <f t="shared" ref="BK2483:BO2483" si="2301">IFERROR(XLOOKUP($B2483,#REF!,#REF!,""),"")</f>
        <v/>
      </c>
      <c r="BL2483" s="6" t="str">
        <f t="shared" si="2301"/>
        <v/>
      </c>
      <c r="BM2483" s="6" t="str">
        <f t="shared" si="2301"/>
        <v/>
      </c>
      <c r="BN2483" s="6" t="str">
        <f t="shared" si="2301"/>
        <v/>
      </c>
      <c r="BO2483" s="6" t="str">
        <f t="shared" si="2301"/>
        <v/>
      </c>
      <c r="BP2483" s="6"/>
      <c r="BQ2483" s="6"/>
    </row>
    <row r="2484" ht="15.75" customHeight="1">
      <c r="A2484" s="5" t="s">
        <v>7253</v>
      </c>
      <c r="B2484" s="5" t="s">
        <v>11564</v>
      </c>
      <c r="C2484" s="5" t="s">
        <v>95</v>
      </c>
      <c r="D2484" s="5" t="s">
        <v>70</v>
      </c>
      <c r="E2484" s="19"/>
      <c r="F2484" s="2" t="s">
        <v>11142</v>
      </c>
      <c r="G2484" s="2" t="s">
        <v>4160</v>
      </c>
      <c r="H2484" s="2" t="s">
        <v>451</v>
      </c>
      <c r="I2484" s="2" t="s">
        <v>75</v>
      </c>
      <c r="J2484" s="2" t="s">
        <v>100</v>
      </c>
      <c r="K2484" s="2">
        <v>0.0</v>
      </c>
      <c r="L2484" s="6">
        <v>0.0</v>
      </c>
      <c r="M2484" s="6">
        <v>0.0</v>
      </c>
      <c r="N2484" s="6">
        <v>0.0</v>
      </c>
      <c r="O2484" s="6" t="s">
        <v>11565</v>
      </c>
      <c r="P2484" s="6"/>
      <c r="Q2484" s="6" t="s">
        <v>6078</v>
      </c>
      <c r="R2484" s="6" t="s">
        <v>1550</v>
      </c>
      <c r="S2484" s="6">
        <v>321.0</v>
      </c>
      <c r="T2484" s="6">
        <v>0.0</v>
      </c>
      <c r="U2484" s="6">
        <v>0.0</v>
      </c>
      <c r="V2484" s="6">
        <v>0.0</v>
      </c>
      <c r="W2484" s="6" t="s">
        <v>81</v>
      </c>
      <c r="X2484" s="6">
        <v>2.0</v>
      </c>
      <c r="Y2484" s="6">
        <v>0.0</v>
      </c>
      <c r="Z2484" s="6">
        <v>0.0</v>
      </c>
      <c r="AA2484" s="6">
        <v>0.0</v>
      </c>
      <c r="AB2484" s="6">
        <v>0.0</v>
      </c>
      <c r="AC2484" s="6">
        <v>0.0</v>
      </c>
      <c r="AD2484" s="6">
        <v>0.0</v>
      </c>
      <c r="AE2484" s="6">
        <v>0.0</v>
      </c>
      <c r="AF2484" s="6">
        <v>0.0</v>
      </c>
      <c r="AG2484" s="6">
        <v>0.0</v>
      </c>
      <c r="AH2484" s="6">
        <v>0.0</v>
      </c>
      <c r="AI2484" s="6">
        <v>0.0</v>
      </c>
      <c r="AJ2484" s="6">
        <v>0.0</v>
      </c>
      <c r="AK2484" s="6">
        <v>0.0</v>
      </c>
      <c r="AL2484" s="6">
        <v>0.0</v>
      </c>
      <c r="AM2484" s="6">
        <v>0.0</v>
      </c>
      <c r="AN2484" s="6">
        <v>0.0</v>
      </c>
      <c r="AO2484" s="6">
        <v>0.0</v>
      </c>
      <c r="AP2484" s="6">
        <v>0.0</v>
      </c>
      <c r="AQ2484" s="6" t="s">
        <v>2728</v>
      </c>
      <c r="AR2484" s="6" t="s">
        <v>105</v>
      </c>
      <c r="AS2484" s="6" t="s">
        <v>4189</v>
      </c>
      <c r="AT2484" s="7">
        <v>45607.0</v>
      </c>
      <c r="AU2484" s="6" t="s">
        <v>107</v>
      </c>
      <c r="AV2484" s="6">
        <v>543.0</v>
      </c>
      <c r="AW2484" s="6" t="s">
        <v>11565</v>
      </c>
      <c r="AX2484" s="6" t="s">
        <v>87</v>
      </c>
      <c r="AY2484" s="6" t="s">
        <v>87</v>
      </c>
      <c r="AZ2484" s="6" t="s">
        <v>108</v>
      </c>
      <c r="BA2484" s="6" t="s">
        <v>89</v>
      </c>
      <c r="BB2484" s="6" t="s">
        <v>4189</v>
      </c>
      <c r="BC2484" s="6">
        <v>0.0</v>
      </c>
      <c r="BD2484" s="6">
        <v>0.0</v>
      </c>
      <c r="BE2484" s="6">
        <v>0.0</v>
      </c>
      <c r="BF2484" s="6">
        <v>0.0</v>
      </c>
      <c r="BG2484" s="6" t="s">
        <v>5009</v>
      </c>
      <c r="BH2484" s="6">
        <v>0.0</v>
      </c>
      <c r="BI2484" s="6">
        <v>0.0</v>
      </c>
      <c r="BJ2484" s="6" t="str">
        <f t="shared" si="2180"/>
        <v/>
      </c>
      <c r="BK2484" s="6" t="str">
        <f t="shared" ref="BK2484:BO2484" si="2302">IFERROR(XLOOKUP($B2484,#REF!,#REF!,""),"")</f>
        <v/>
      </c>
      <c r="BL2484" s="6" t="str">
        <f t="shared" si="2302"/>
        <v/>
      </c>
      <c r="BM2484" s="6" t="str">
        <f t="shared" si="2302"/>
        <v/>
      </c>
      <c r="BN2484" s="6" t="str">
        <f t="shared" si="2302"/>
        <v/>
      </c>
      <c r="BO2484" s="6" t="str">
        <f t="shared" si="2302"/>
        <v/>
      </c>
      <c r="BP2484" s="6"/>
      <c r="BQ2484" s="6"/>
    </row>
    <row r="2485" ht="15.75" customHeight="1">
      <c r="A2485" s="5" t="s">
        <v>7253</v>
      </c>
      <c r="B2485" s="5" t="s">
        <v>11566</v>
      </c>
      <c r="C2485" s="5" t="s">
        <v>2232</v>
      </c>
      <c r="D2485" s="5" t="s">
        <v>70</v>
      </c>
      <c r="E2485" s="19"/>
      <c r="F2485" s="2" t="s">
        <v>11567</v>
      </c>
      <c r="G2485" s="2" t="s">
        <v>5179</v>
      </c>
      <c r="H2485" s="2" t="s">
        <v>2235</v>
      </c>
      <c r="I2485" s="2" t="s">
        <v>2236</v>
      </c>
      <c r="J2485" s="2" t="s">
        <v>100</v>
      </c>
      <c r="K2485" s="2">
        <v>0.0</v>
      </c>
      <c r="L2485" s="6">
        <v>0.0</v>
      </c>
      <c r="M2485" s="6">
        <v>0.0</v>
      </c>
      <c r="N2485" s="6">
        <v>0.0</v>
      </c>
      <c r="O2485" s="6" t="s">
        <v>11568</v>
      </c>
      <c r="P2485" s="6"/>
      <c r="Q2485" s="6" t="s">
        <v>11569</v>
      </c>
      <c r="R2485" s="6" t="s">
        <v>441</v>
      </c>
      <c r="S2485" s="6">
        <v>78.0</v>
      </c>
      <c r="T2485" s="6">
        <v>0.0</v>
      </c>
      <c r="U2485" s="6">
        <v>0.0</v>
      </c>
      <c r="V2485" s="6">
        <v>0.0</v>
      </c>
      <c r="W2485" s="6" t="s">
        <v>81</v>
      </c>
      <c r="X2485" s="6">
        <v>605.0</v>
      </c>
      <c r="Y2485" s="6">
        <v>0.0</v>
      </c>
      <c r="Z2485" s="6">
        <v>0.0</v>
      </c>
      <c r="AA2485" s="6">
        <v>0.0</v>
      </c>
      <c r="AB2485" s="6">
        <v>0.0</v>
      </c>
      <c r="AC2485" s="6">
        <v>0.0</v>
      </c>
      <c r="AD2485" s="6">
        <v>0.0</v>
      </c>
      <c r="AE2485" s="6">
        <v>0.0</v>
      </c>
      <c r="AF2485" s="6">
        <v>0.0</v>
      </c>
      <c r="AG2485" s="6" t="b">
        <v>1</v>
      </c>
      <c r="AH2485" s="6" t="b">
        <v>1</v>
      </c>
      <c r="AI2485" s="6">
        <v>0.0</v>
      </c>
      <c r="AJ2485" s="6">
        <v>0.0</v>
      </c>
      <c r="AK2485" s="6">
        <v>0.0</v>
      </c>
      <c r="AL2485" s="6">
        <v>0.0</v>
      </c>
      <c r="AM2485" s="6">
        <v>0.0</v>
      </c>
      <c r="AN2485" s="6">
        <v>0.0</v>
      </c>
      <c r="AO2485" s="6">
        <v>0.0</v>
      </c>
      <c r="AP2485" s="6">
        <v>0.0</v>
      </c>
      <c r="AQ2485" s="6" t="s">
        <v>82</v>
      </c>
      <c r="AR2485" s="6" t="s">
        <v>83</v>
      </c>
      <c r="AS2485" s="6">
        <v>0.0</v>
      </c>
      <c r="AT2485" s="7">
        <v>45419.0</v>
      </c>
      <c r="AU2485" s="6" t="s">
        <v>107</v>
      </c>
      <c r="AV2485" s="6">
        <v>0.0</v>
      </c>
      <c r="AW2485" s="6" t="s">
        <v>86</v>
      </c>
      <c r="AX2485" s="6" t="s">
        <v>87</v>
      </c>
      <c r="AY2485" s="6" t="s">
        <v>87</v>
      </c>
      <c r="AZ2485" s="6" t="s">
        <v>88</v>
      </c>
      <c r="BA2485" s="6" t="s">
        <v>3040</v>
      </c>
      <c r="BB2485" s="7">
        <v>45481.0</v>
      </c>
      <c r="BC2485" s="6">
        <v>0.0</v>
      </c>
      <c r="BD2485" s="6">
        <v>0.0</v>
      </c>
      <c r="BE2485" s="6">
        <v>0.0</v>
      </c>
      <c r="BF2485" s="6">
        <v>0.0</v>
      </c>
      <c r="BG2485" s="6" t="s">
        <v>3677</v>
      </c>
      <c r="BH2485" s="6">
        <v>0.0</v>
      </c>
      <c r="BI2485" s="6">
        <v>0.0</v>
      </c>
      <c r="BJ2485" s="6" t="str">
        <f t="shared" si="2180"/>
        <v/>
      </c>
      <c r="BK2485" s="6" t="str">
        <f t="shared" ref="BK2485:BO2485" si="2303">IFERROR(XLOOKUP($B2485,#REF!,#REF!,""),"")</f>
        <v/>
      </c>
      <c r="BL2485" s="6" t="str">
        <f t="shared" si="2303"/>
        <v/>
      </c>
      <c r="BM2485" s="6" t="str">
        <f t="shared" si="2303"/>
        <v/>
      </c>
      <c r="BN2485" s="6" t="str">
        <f t="shared" si="2303"/>
        <v/>
      </c>
      <c r="BO2485" s="6" t="str">
        <f t="shared" si="2303"/>
        <v/>
      </c>
      <c r="BP2485" s="6"/>
      <c r="BQ2485" s="6"/>
    </row>
    <row r="2486" ht="15.75" customHeight="1">
      <c r="A2486" s="5" t="s">
        <v>7253</v>
      </c>
      <c r="B2486" s="5" t="s">
        <v>11570</v>
      </c>
      <c r="C2486" s="5" t="s">
        <v>2232</v>
      </c>
      <c r="D2486" s="5" t="s">
        <v>70</v>
      </c>
      <c r="E2486" s="19"/>
      <c r="F2486" s="2" t="s">
        <v>1812</v>
      </c>
      <c r="G2486" s="2" t="s">
        <v>8669</v>
      </c>
      <c r="H2486" s="2" t="s">
        <v>3673</v>
      </c>
      <c r="I2486" s="2" t="s">
        <v>2236</v>
      </c>
      <c r="J2486" s="2" t="s">
        <v>100</v>
      </c>
      <c r="K2486" s="2">
        <v>0.0</v>
      </c>
      <c r="L2486" s="6">
        <v>0.0</v>
      </c>
      <c r="M2486" s="6">
        <v>0.0</v>
      </c>
      <c r="N2486" s="6">
        <v>0.0</v>
      </c>
      <c r="O2486" s="6" t="s">
        <v>11571</v>
      </c>
      <c r="P2486" s="6"/>
      <c r="Q2486" s="6" t="s">
        <v>3835</v>
      </c>
      <c r="R2486" s="6" t="s">
        <v>1331</v>
      </c>
      <c r="S2486" s="6">
        <v>32.0</v>
      </c>
      <c r="T2486" s="6">
        <v>0.0</v>
      </c>
      <c r="U2486" s="6">
        <v>0.0</v>
      </c>
      <c r="V2486" s="6">
        <v>0.0</v>
      </c>
      <c r="W2486" s="6" t="s">
        <v>81</v>
      </c>
      <c r="X2486" s="6">
        <v>541.0</v>
      </c>
      <c r="Y2486" s="6">
        <v>0.0</v>
      </c>
      <c r="Z2486" s="6">
        <v>0.0</v>
      </c>
      <c r="AA2486" s="6">
        <v>0.0</v>
      </c>
      <c r="AB2486" s="6">
        <v>0.0</v>
      </c>
      <c r="AC2486" s="6">
        <v>0.0</v>
      </c>
      <c r="AD2486" s="6">
        <v>0.0</v>
      </c>
      <c r="AE2486" s="6">
        <v>0.0</v>
      </c>
      <c r="AF2486" s="6">
        <v>0.0</v>
      </c>
      <c r="AG2486" s="6" t="b">
        <v>1</v>
      </c>
      <c r="AH2486" s="6" t="b">
        <v>1</v>
      </c>
      <c r="AI2486" s="6">
        <v>0.0</v>
      </c>
      <c r="AJ2486" s="6">
        <v>0.0</v>
      </c>
      <c r="AK2486" s="6">
        <v>0.0</v>
      </c>
      <c r="AL2486" s="6">
        <v>0.0</v>
      </c>
      <c r="AM2486" s="6">
        <v>0.0</v>
      </c>
      <c r="AN2486" s="6">
        <v>0.0</v>
      </c>
      <c r="AO2486" s="6">
        <v>0.0</v>
      </c>
      <c r="AP2486" s="6">
        <v>0.0</v>
      </c>
      <c r="AQ2486" s="6" t="s">
        <v>82</v>
      </c>
      <c r="AR2486" s="6" t="s">
        <v>105</v>
      </c>
      <c r="AS2486" s="6">
        <v>0.0</v>
      </c>
      <c r="AT2486" s="7">
        <v>45452.0</v>
      </c>
      <c r="AU2486" s="6" t="s">
        <v>107</v>
      </c>
      <c r="AV2486" s="6">
        <v>0.0</v>
      </c>
      <c r="AW2486" s="6" t="s">
        <v>11571</v>
      </c>
      <c r="AX2486" s="6" t="s">
        <v>87</v>
      </c>
      <c r="AY2486" s="6" t="s">
        <v>87</v>
      </c>
      <c r="AZ2486" s="6" t="s">
        <v>108</v>
      </c>
      <c r="BA2486" s="6" t="s">
        <v>3780</v>
      </c>
      <c r="BB2486" s="7">
        <v>45575.0</v>
      </c>
      <c r="BC2486" s="6">
        <v>0.0</v>
      </c>
      <c r="BD2486" s="6">
        <v>0.0</v>
      </c>
      <c r="BE2486" s="6">
        <v>0.0</v>
      </c>
      <c r="BF2486" s="6">
        <v>0.0</v>
      </c>
      <c r="BG2486" s="6" t="s">
        <v>4764</v>
      </c>
      <c r="BH2486" s="6">
        <v>0.0</v>
      </c>
      <c r="BI2486" s="6">
        <v>0.0</v>
      </c>
      <c r="BJ2486" s="6" t="str">
        <f t="shared" si="2180"/>
        <v/>
      </c>
      <c r="BK2486" s="6" t="str">
        <f t="shared" ref="BK2486:BO2486" si="2304">IFERROR(XLOOKUP($B2486,#REF!,#REF!,""),"")</f>
        <v/>
      </c>
      <c r="BL2486" s="6" t="str">
        <f t="shared" si="2304"/>
        <v/>
      </c>
      <c r="BM2486" s="6" t="str">
        <f t="shared" si="2304"/>
        <v/>
      </c>
      <c r="BN2486" s="6" t="str">
        <f t="shared" si="2304"/>
        <v/>
      </c>
      <c r="BO2486" s="6" t="str">
        <f t="shared" si="2304"/>
        <v/>
      </c>
      <c r="BP2486" s="6"/>
      <c r="BQ2486" s="6"/>
    </row>
    <row r="2487" ht="15.75" customHeight="1">
      <c r="A2487" s="5" t="s">
        <v>7253</v>
      </c>
      <c r="B2487" s="5" t="s">
        <v>11572</v>
      </c>
      <c r="C2487" s="5" t="s">
        <v>116</v>
      </c>
      <c r="D2487" s="5" t="s">
        <v>117</v>
      </c>
      <c r="E2487" s="19"/>
      <c r="F2487" s="2" t="s">
        <v>1812</v>
      </c>
      <c r="G2487" s="2" t="s">
        <v>7307</v>
      </c>
      <c r="H2487" s="2" t="s">
        <v>121</v>
      </c>
      <c r="I2487" s="2" t="s">
        <v>122</v>
      </c>
      <c r="J2487" s="2" t="s">
        <v>100</v>
      </c>
      <c r="K2487" s="2">
        <v>0.0</v>
      </c>
      <c r="L2487" s="6">
        <v>0.0</v>
      </c>
      <c r="M2487" s="6">
        <v>0.0</v>
      </c>
      <c r="N2487" s="6">
        <v>0.0</v>
      </c>
      <c r="O2487" s="6" t="s">
        <v>11573</v>
      </c>
      <c r="P2487" s="6"/>
      <c r="Q2487" s="6" t="s">
        <v>7309</v>
      </c>
      <c r="R2487" s="7">
        <v>45391.0</v>
      </c>
      <c r="S2487" s="6">
        <v>40.0</v>
      </c>
      <c r="T2487" s="6">
        <v>0.0</v>
      </c>
      <c r="U2487" s="6">
        <v>0.0</v>
      </c>
      <c r="V2487" s="6" t="s">
        <v>2517</v>
      </c>
      <c r="W2487" s="6" t="s">
        <v>127</v>
      </c>
      <c r="X2487" s="6">
        <v>0.0</v>
      </c>
      <c r="Y2487" s="6">
        <v>0.0</v>
      </c>
      <c r="Z2487" s="6">
        <v>0.0</v>
      </c>
      <c r="AA2487" s="6">
        <v>0.0</v>
      </c>
      <c r="AB2487" s="6">
        <v>0.0</v>
      </c>
      <c r="AC2487" s="6">
        <v>0.0</v>
      </c>
      <c r="AD2487" s="6">
        <v>0.0</v>
      </c>
      <c r="AE2487" s="6">
        <v>0.0</v>
      </c>
      <c r="AF2487" s="6">
        <v>0.0</v>
      </c>
      <c r="AG2487" s="6">
        <v>0.0</v>
      </c>
      <c r="AH2487" s="6">
        <v>0.0</v>
      </c>
      <c r="AI2487" s="6">
        <v>193.0</v>
      </c>
      <c r="AJ2487" s="6" t="b">
        <v>1</v>
      </c>
      <c r="AK2487" s="7">
        <v>45779.0</v>
      </c>
      <c r="AL2487" s="6">
        <v>1.0</v>
      </c>
      <c r="AM2487" s="6" t="b">
        <v>0</v>
      </c>
      <c r="AN2487" s="6">
        <v>0.0</v>
      </c>
      <c r="AO2487" s="6">
        <v>0.0</v>
      </c>
      <c r="AP2487" s="6">
        <v>0.0</v>
      </c>
      <c r="AQ2487" s="6" t="s">
        <v>128</v>
      </c>
      <c r="AR2487" s="6" t="s">
        <v>83</v>
      </c>
      <c r="AS2487" s="6">
        <v>0.0</v>
      </c>
      <c r="AT2487" s="6" t="s">
        <v>1503</v>
      </c>
      <c r="AU2487" s="6" t="s">
        <v>107</v>
      </c>
      <c r="AV2487" s="6">
        <v>0.0</v>
      </c>
      <c r="AW2487" s="6" t="s">
        <v>86</v>
      </c>
      <c r="AX2487" s="6" t="s">
        <v>1179</v>
      </c>
      <c r="AY2487" s="6" t="s">
        <v>1179</v>
      </c>
      <c r="AZ2487" s="6" t="s">
        <v>108</v>
      </c>
      <c r="BA2487" s="6" t="s">
        <v>1566</v>
      </c>
      <c r="BB2487" s="7">
        <v>45608.0</v>
      </c>
      <c r="BC2487" s="6">
        <v>0.0</v>
      </c>
      <c r="BD2487" s="6">
        <v>0.0</v>
      </c>
      <c r="BE2487" s="6">
        <v>0.0</v>
      </c>
      <c r="BF2487" s="6">
        <v>0.0</v>
      </c>
      <c r="BG2487" s="6" t="s">
        <v>7876</v>
      </c>
      <c r="BH2487" s="8" t="s">
        <v>11574</v>
      </c>
      <c r="BI2487" s="6">
        <v>0.0</v>
      </c>
      <c r="BJ2487" s="6" t="str">
        <f t="shared" si="2180"/>
        <v/>
      </c>
      <c r="BK2487" s="6" t="str">
        <f t="shared" ref="BK2487:BO2487" si="2305">IFERROR(XLOOKUP($B2487,#REF!,#REF!,""),"")</f>
        <v/>
      </c>
      <c r="BL2487" s="6" t="str">
        <f t="shared" si="2305"/>
        <v/>
      </c>
      <c r="BM2487" s="6" t="str">
        <f t="shared" si="2305"/>
        <v/>
      </c>
      <c r="BN2487" s="6" t="str">
        <f t="shared" si="2305"/>
        <v/>
      </c>
      <c r="BO2487" s="6" t="str">
        <f t="shared" si="2305"/>
        <v/>
      </c>
      <c r="BP2487" s="6"/>
      <c r="BQ2487" s="6"/>
    </row>
    <row r="2488" ht="15.75" customHeight="1">
      <c r="A2488" s="5" t="s">
        <v>7253</v>
      </c>
      <c r="B2488" s="5" t="s">
        <v>11575</v>
      </c>
      <c r="C2488" s="5" t="s">
        <v>1486</v>
      </c>
      <c r="D2488" s="5" t="s">
        <v>70</v>
      </c>
      <c r="E2488" s="19"/>
      <c r="F2488" s="2" t="s">
        <v>1812</v>
      </c>
      <c r="G2488" s="2" t="s">
        <v>1522</v>
      </c>
      <c r="H2488" s="2" t="s">
        <v>1523</v>
      </c>
      <c r="I2488" s="2" t="s">
        <v>1524</v>
      </c>
      <c r="J2488" s="2" t="s">
        <v>100</v>
      </c>
      <c r="K2488" s="2">
        <v>0.0</v>
      </c>
      <c r="L2488" s="6">
        <v>0.0</v>
      </c>
      <c r="M2488" s="6">
        <v>0.0</v>
      </c>
      <c r="N2488" s="6">
        <v>0.0</v>
      </c>
      <c r="O2488" s="6" t="s">
        <v>11576</v>
      </c>
      <c r="P2488" s="6" t="s">
        <v>5104</v>
      </c>
      <c r="Q2488" s="6" t="s">
        <v>1526</v>
      </c>
      <c r="R2488" s="6" t="s">
        <v>861</v>
      </c>
      <c r="S2488" s="6">
        <v>55.0</v>
      </c>
      <c r="T2488" s="6">
        <v>0.0</v>
      </c>
      <c r="U2488" s="6">
        <v>0.0</v>
      </c>
      <c r="V2488" s="6">
        <v>0.0</v>
      </c>
      <c r="W2488" s="6" t="s">
        <v>81</v>
      </c>
      <c r="X2488" s="6">
        <v>478.0</v>
      </c>
      <c r="Y2488" s="6">
        <v>0.0</v>
      </c>
      <c r="Z2488" s="6">
        <v>0.0</v>
      </c>
      <c r="AA2488" s="6">
        <v>0.0</v>
      </c>
      <c r="AB2488" s="6">
        <v>0.0</v>
      </c>
      <c r="AC2488" s="6">
        <v>0.0</v>
      </c>
      <c r="AD2488" s="6">
        <v>0.0</v>
      </c>
      <c r="AE2488" s="6">
        <v>0.0</v>
      </c>
      <c r="AF2488" s="6">
        <v>0.0</v>
      </c>
      <c r="AG2488" s="6" t="b">
        <v>1</v>
      </c>
      <c r="AH2488" s="6" t="b">
        <v>1</v>
      </c>
      <c r="AI2488" s="6">
        <v>0.0</v>
      </c>
      <c r="AJ2488" s="6">
        <v>0.0</v>
      </c>
      <c r="AK2488" s="6">
        <v>0.0</v>
      </c>
      <c r="AL2488" s="6">
        <v>0.0</v>
      </c>
      <c r="AM2488" s="6">
        <v>0.0</v>
      </c>
      <c r="AN2488" s="6">
        <v>0.0</v>
      </c>
      <c r="AO2488" s="6">
        <v>0.0</v>
      </c>
      <c r="AP2488" s="6">
        <v>0.0</v>
      </c>
      <c r="AQ2488" s="6" t="s">
        <v>82</v>
      </c>
      <c r="AR2488" s="6" t="s">
        <v>105</v>
      </c>
      <c r="AS2488" s="6">
        <v>0.0</v>
      </c>
      <c r="AT2488" s="7">
        <v>45637.0</v>
      </c>
      <c r="AU2488" s="6" t="s">
        <v>107</v>
      </c>
      <c r="AV2488" s="6">
        <v>0.0</v>
      </c>
      <c r="AW2488" s="6" t="s">
        <v>11576</v>
      </c>
      <c r="AX2488" s="6" t="s">
        <v>87</v>
      </c>
      <c r="AY2488" s="6" t="s">
        <v>87</v>
      </c>
      <c r="AZ2488" s="6" t="s">
        <v>108</v>
      </c>
      <c r="BA2488" s="6" t="s">
        <v>7636</v>
      </c>
      <c r="BB2488" s="6" t="s">
        <v>266</v>
      </c>
      <c r="BC2488" s="6">
        <v>0.0</v>
      </c>
      <c r="BD2488" s="6">
        <v>0.0</v>
      </c>
      <c r="BE2488" s="6">
        <v>0.0</v>
      </c>
      <c r="BF2488" s="6">
        <v>0.0</v>
      </c>
      <c r="BG2488" s="6" t="s">
        <v>7664</v>
      </c>
      <c r="BH2488" s="6">
        <v>0.0</v>
      </c>
      <c r="BI2488" s="6">
        <v>0.0</v>
      </c>
      <c r="BJ2488" s="6" t="str">
        <f t="shared" si="2180"/>
        <v/>
      </c>
      <c r="BK2488" s="6" t="str">
        <f t="shared" ref="BK2488:BO2488" si="2306">IFERROR(XLOOKUP($B2488,#REF!,#REF!,""),"")</f>
        <v/>
      </c>
      <c r="BL2488" s="6" t="str">
        <f t="shared" si="2306"/>
        <v/>
      </c>
      <c r="BM2488" s="6" t="str">
        <f t="shared" si="2306"/>
        <v/>
      </c>
      <c r="BN2488" s="6" t="str">
        <f t="shared" si="2306"/>
        <v/>
      </c>
      <c r="BO2488" s="6" t="str">
        <f t="shared" si="2306"/>
        <v/>
      </c>
      <c r="BP2488" s="6"/>
      <c r="BQ2488" s="6"/>
    </row>
    <row r="2489" ht="15.75" customHeight="1">
      <c r="A2489" s="5" t="s">
        <v>7253</v>
      </c>
      <c r="B2489" s="5" t="s">
        <v>11577</v>
      </c>
      <c r="C2489" s="5" t="s">
        <v>2232</v>
      </c>
      <c r="D2489" s="5" t="s">
        <v>70</v>
      </c>
      <c r="E2489" s="19"/>
      <c r="F2489" s="2" t="s">
        <v>1812</v>
      </c>
      <c r="G2489" s="2" t="s">
        <v>4523</v>
      </c>
      <c r="H2489" s="2" t="s">
        <v>3673</v>
      </c>
      <c r="I2489" s="2" t="s">
        <v>2236</v>
      </c>
      <c r="J2489" s="2" t="s">
        <v>100</v>
      </c>
      <c r="K2489" s="2">
        <v>0.0</v>
      </c>
      <c r="L2489" s="6">
        <v>0.0</v>
      </c>
      <c r="M2489" s="6">
        <v>0.0</v>
      </c>
      <c r="N2489" s="6">
        <v>0.0</v>
      </c>
      <c r="O2489" s="6" t="s">
        <v>11578</v>
      </c>
      <c r="P2489" s="6"/>
      <c r="Q2489" s="6" t="s">
        <v>8368</v>
      </c>
      <c r="R2489" s="7">
        <v>45361.0</v>
      </c>
      <c r="S2489" s="6">
        <v>34.0</v>
      </c>
      <c r="T2489" s="6">
        <v>0.0</v>
      </c>
      <c r="U2489" s="6">
        <v>0.0</v>
      </c>
      <c r="V2489" s="6">
        <v>0.0</v>
      </c>
      <c r="W2489" s="6" t="s">
        <v>81</v>
      </c>
      <c r="X2489" s="6">
        <v>394.0</v>
      </c>
      <c r="Y2489" s="6">
        <v>0.0</v>
      </c>
      <c r="Z2489" s="6">
        <v>0.0</v>
      </c>
      <c r="AA2489" s="6">
        <v>0.0</v>
      </c>
      <c r="AB2489" s="6">
        <v>0.0</v>
      </c>
      <c r="AC2489" s="6">
        <v>0.0</v>
      </c>
      <c r="AD2489" s="6">
        <v>0.0</v>
      </c>
      <c r="AE2489" s="6">
        <v>0.0</v>
      </c>
      <c r="AF2489" s="6">
        <v>0.0</v>
      </c>
      <c r="AG2489" s="6" t="b">
        <v>1</v>
      </c>
      <c r="AH2489" s="6" t="b">
        <v>1</v>
      </c>
      <c r="AI2489" s="6">
        <v>0.0</v>
      </c>
      <c r="AJ2489" s="6">
        <v>0.0</v>
      </c>
      <c r="AK2489" s="6">
        <v>0.0</v>
      </c>
      <c r="AL2489" s="6">
        <v>0.0</v>
      </c>
      <c r="AM2489" s="6">
        <v>0.0</v>
      </c>
      <c r="AN2489" s="6">
        <v>0.0</v>
      </c>
      <c r="AO2489" s="6">
        <v>0.0</v>
      </c>
      <c r="AP2489" s="6">
        <v>0.0</v>
      </c>
      <c r="AQ2489" s="6" t="s">
        <v>157</v>
      </c>
      <c r="AR2489" s="6" t="s">
        <v>105</v>
      </c>
      <c r="AS2489" s="6">
        <v>0.0</v>
      </c>
      <c r="AT2489" s="6" t="s">
        <v>1259</v>
      </c>
      <c r="AU2489" s="6" t="s">
        <v>107</v>
      </c>
      <c r="AV2489" s="6">
        <v>0.0</v>
      </c>
      <c r="AW2489" s="6" t="s">
        <v>11578</v>
      </c>
      <c r="AX2489" s="6" t="s">
        <v>87</v>
      </c>
      <c r="AY2489" s="6" t="s">
        <v>87</v>
      </c>
      <c r="AZ2489" s="6" t="s">
        <v>108</v>
      </c>
      <c r="BA2489" s="6" t="s">
        <v>3040</v>
      </c>
      <c r="BB2489" s="6" t="s">
        <v>1697</v>
      </c>
      <c r="BC2489" s="6">
        <v>0.0</v>
      </c>
      <c r="BD2489" s="6">
        <v>0.0</v>
      </c>
      <c r="BE2489" s="6">
        <v>0.0</v>
      </c>
      <c r="BF2489" s="6">
        <v>0.0</v>
      </c>
      <c r="BG2489" s="6" t="s">
        <v>3212</v>
      </c>
      <c r="BH2489" s="6">
        <v>0.0</v>
      </c>
      <c r="BI2489" s="6">
        <v>0.0</v>
      </c>
      <c r="BJ2489" s="6" t="str">
        <f t="shared" si="2180"/>
        <v/>
      </c>
      <c r="BK2489" s="6" t="str">
        <f t="shared" ref="BK2489:BO2489" si="2307">IFERROR(XLOOKUP($B2489,#REF!,#REF!,""),"")</f>
        <v/>
      </c>
      <c r="BL2489" s="6" t="str">
        <f t="shared" si="2307"/>
        <v/>
      </c>
      <c r="BM2489" s="6" t="str">
        <f t="shared" si="2307"/>
        <v/>
      </c>
      <c r="BN2489" s="6" t="str">
        <f t="shared" si="2307"/>
        <v/>
      </c>
      <c r="BO2489" s="6" t="str">
        <f t="shared" si="2307"/>
        <v/>
      </c>
      <c r="BP2489" s="6"/>
      <c r="BQ2489" s="6"/>
    </row>
    <row r="2490" ht="15.75" customHeight="1">
      <c r="A2490" s="5" t="s">
        <v>7253</v>
      </c>
      <c r="B2490" s="5" t="s">
        <v>11579</v>
      </c>
      <c r="C2490" s="5" t="s">
        <v>1082</v>
      </c>
      <c r="D2490" s="5" t="s">
        <v>117</v>
      </c>
      <c r="E2490" s="19"/>
      <c r="F2490" s="2" t="s">
        <v>10337</v>
      </c>
      <c r="G2490" s="2" t="s">
        <v>3344</v>
      </c>
      <c r="H2490" s="2" t="s">
        <v>1202</v>
      </c>
      <c r="I2490" s="2" t="s">
        <v>1086</v>
      </c>
      <c r="J2490" s="2" t="s">
        <v>100</v>
      </c>
      <c r="K2490" s="2">
        <v>0.0</v>
      </c>
      <c r="L2490" s="6">
        <v>0.0</v>
      </c>
      <c r="M2490" s="6">
        <v>0.0</v>
      </c>
      <c r="N2490" s="6">
        <v>0.0</v>
      </c>
      <c r="O2490" s="6" t="s">
        <v>11580</v>
      </c>
      <c r="P2490" s="6"/>
      <c r="Q2490" s="6" t="s">
        <v>453</v>
      </c>
      <c r="R2490" s="7">
        <v>45332.0</v>
      </c>
      <c r="S2490" s="6">
        <v>23.0</v>
      </c>
      <c r="T2490" s="6">
        <v>0.0</v>
      </c>
      <c r="U2490" s="6">
        <v>0.0</v>
      </c>
      <c r="V2490" s="6" t="s">
        <v>571</v>
      </c>
      <c r="W2490" s="6" t="s">
        <v>127</v>
      </c>
      <c r="X2490" s="6">
        <v>0.0</v>
      </c>
      <c r="Y2490" s="6">
        <v>0.0</v>
      </c>
      <c r="Z2490" s="6">
        <v>0.0</v>
      </c>
      <c r="AA2490" s="6">
        <v>0.0</v>
      </c>
      <c r="AB2490" s="6">
        <v>0.0</v>
      </c>
      <c r="AC2490" s="6">
        <v>0.0</v>
      </c>
      <c r="AD2490" s="6">
        <v>0.0</v>
      </c>
      <c r="AE2490" s="6">
        <v>0.0</v>
      </c>
      <c r="AF2490" s="6">
        <v>0.0</v>
      </c>
      <c r="AG2490" s="6">
        <v>0.0</v>
      </c>
      <c r="AH2490" s="6">
        <v>0.0</v>
      </c>
      <c r="AI2490" s="6">
        <v>361.0</v>
      </c>
      <c r="AJ2490" s="6" t="b">
        <v>1</v>
      </c>
      <c r="AK2490" s="7">
        <v>45786.0</v>
      </c>
      <c r="AL2490" s="6">
        <v>1.0</v>
      </c>
      <c r="AM2490" s="6" t="b">
        <v>0</v>
      </c>
      <c r="AN2490" s="6">
        <v>5000.0</v>
      </c>
      <c r="AO2490" s="6">
        <v>0.0</v>
      </c>
      <c r="AP2490" s="6">
        <v>0.0</v>
      </c>
      <c r="AQ2490" s="6" t="s">
        <v>128</v>
      </c>
      <c r="AR2490" s="6" t="s">
        <v>105</v>
      </c>
      <c r="AS2490" s="6">
        <v>0.0</v>
      </c>
      <c r="AT2490" s="6" t="s">
        <v>1755</v>
      </c>
      <c r="AU2490" s="6" t="s">
        <v>85</v>
      </c>
      <c r="AV2490" s="6">
        <v>0.0</v>
      </c>
      <c r="AW2490" s="6" t="s">
        <v>11580</v>
      </c>
      <c r="AX2490" s="6" t="s">
        <v>87</v>
      </c>
      <c r="AY2490" s="6" t="s">
        <v>87</v>
      </c>
      <c r="AZ2490" s="6" t="s">
        <v>108</v>
      </c>
      <c r="BA2490" s="6" t="s">
        <v>1311</v>
      </c>
      <c r="BB2490" s="6" t="s">
        <v>1481</v>
      </c>
      <c r="BC2490" s="6">
        <v>0.0</v>
      </c>
      <c r="BD2490" s="6">
        <v>0.0</v>
      </c>
      <c r="BE2490" s="6">
        <v>0.0</v>
      </c>
      <c r="BF2490" s="6">
        <v>0.0</v>
      </c>
      <c r="BG2490" s="6" t="s">
        <v>1312</v>
      </c>
      <c r="BH2490" s="8" t="s">
        <v>11581</v>
      </c>
      <c r="BI2490" s="6">
        <v>0.0</v>
      </c>
      <c r="BJ2490" s="6" t="str">
        <f t="shared" si="2180"/>
        <v/>
      </c>
      <c r="BK2490" s="6" t="str">
        <f t="shared" ref="BK2490:BO2490" si="2308">IFERROR(XLOOKUP($B2490,#REF!,#REF!,""),"")</f>
        <v/>
      </c>
      <c r="BL2490" s="6" t="str">
        <f t="shared" si="2308"/>
        <v/>
      </c>
      <c r="BM2490" s="6" t="str">
        <f t="shared" si="2308"/>
        <v/>
      </c>
      <c r="BN2490" s="6" t="str">
        <f t="shared" si="2308"/>
        <v/>
      </c>
      <c r="BO2490" s="6" t="str">
        <f t="shared" si="2308"/>
        <v/>
      </c>
      <c r="BP2490" s="6"/>
      <c r="BQ2490" s="6"/>
    </row>
    <row r="2491" ht="15.75" customHeight="1">
      <c r="A2491" s="5" t="s">
        <v>7253</v>
      </c>
      <c r="B2491" s="5" t="s">
        <v>11582</v>
      </c>
      <c r="C2491" s="5" t="s">
        <v>69</v>
      </c>
      <c r="D2491" s="5" t="s">
        <v>117</v>
      </c>
      <c r="E2491" s="19"/>
      <c r="F2491" s="2" t="s">
        <v>1812</v>
      </c>
      <c r="G2491" s="2" t="s">
        <v>3758</v>
      </c>
      <c r="H2491" s="2" t="s">
        <v>381</v>
      </c>
      <c r="I2491" s="2" t="s">
        <v>75</v>
      </c>
      <c r="J2491" s="2" t="s">
        <v>100</v>
      </c>
      <c r="K2491" s="2">
        <v>0.0</v>
      </c>
      <c r="L2491" s="6">
        <v>0.0</v>
      </c>
      <c r="M2491" s="6">
        <v>0.0</v>
      </c>
      <c r="N2491" s="6">
        <v>0.0</v>
      </c>
      <c r="O2491" s="6" t="s">
        <v>10146</v>
      </c>
      <c r="P2491" s="6"/>
      <c r="Q2491" s="6" t="s">
        <v>4247</v>
      </c>
      <c r="R2491" s="7">
        <v>45810.0</v>
      </c>
      <c r="S2491" s="6">
        <v>142.0</v>
      </c>
      <c r="T2491" s="6">
        <v>0.0</v>
      </c>
      <c r="U2491" s="6">
        <v>0.0</v>
      </c>
      <c r="V2491" s="6" t="s">
        <v>2785</v>
      </c>
      <c r="W2491" s="6" t="s">
        <v>127</v>
      </c>
      <c r="X2491" s="6">
        <v>0.0</v>
      </c>
      <c r="Y2491" s="6">
        <v>0.0</v>
      </c>
      <c r="Z2491" s="6">
        <v>0.0</v>
      </c>
      <c r="AA2491" s="6">
        <v>0.0</v>
      </c>
      <c r="AB2491" s="6">
        <v>0.0</v>
      </c>
      <c r="AC2491" s="6">
        <v>0.0</v>
      </c>
      <c r="AD2491" s="6">
        <v>0.0</v>
      </c>
      <c r="AE2491" s="6">
        <v>0.0</v>
      </c>
      <c r="AF2491" s="6">
        <v>0.0</v>
      </c>
      <c r="AG2491" s="6">
        <v>0.0</v>
      </c>
      <c r="AH2491" s="6">
        <v>0.0</v>
      </c>
      <c r="AI2491" s="6">
        <v>290.0</v>
      </c>
      <c r="AJ2491" s="6" t="b">
        <v>1</v>
      </c>
      <c r="AK2491" s="7">
        <v>45754.0</v>
      </c>
      <c r="AL2491" s="6">
        <v>1.0</v>
      </c>
      <c r="AM2491" s="6" t="b">
        <v>0</v>
      </c>
      <c r="AN2491" s="6">
        <v>0.0</v>
      </c>
      <c r="AO2491" s="6">
        <v>0.0</v>
      </c>
      <c r="AP2491" s="6">
        <v>0.0</v>
      </c>
      <c r="AQ2491" s="6" t="s">
        <v>128</v>
      </c>
      <c r="AR2491" s="6" t="s">
        <v>83</v>
      </c>
      <c r="AS2491" s="6">
        <v>0.0</v>
      </c>
      <c r="AT2491" s="6" t="s">
        <v>3255</v>
      </c>
      <c r="AU2491" s="6" t="s">
        <v>85</v>
      </c>
      <c r="AV2491" s="6">
        <v>0.0</v>
      </c>
      <c r="AW2491" s="6" t="s">
        <v>86</v>
      </c>
      <c r="AX2491" s="6" t="s">
        <v>87</v>
      </c>
      <c r="AY2491" s="6" t="s">
        <v>87</v>
      </c>
      <c r="AZ2491" s="6" t="s">
        <v>88</v>
      </c>
      <c r="BA2491" s="6" t="s">
        <v>598</v>
      </c>
      <c r="BB2491" s="6" t="s">
        <v>472</v>
      </c>
      <c r="BC2491" s="6">
        <v>0.0</v>
      </c>
      <c r="BD2491" s="6">
        <v>0.0</v>
      </c>
      <c r="BE2491" s="6">
        <v>0.0</v>
      </c>
      <c r="BF2491" s="6">
        <v>0.0</v>
      </c>
      <c r="BG2491" s="6" t="s">
        <v>11583</v>
      </c>
      <c r="BH2491" s="6">
        <v>0.0</v>
      </c>
      <c r="BI2491" s="6">
        <v>0.0</v>
      </c>
      <c r="BJ2491" s="6" t="str">
        <f t="shared" si="2180"/>
        <v/>
      </c>
      <c r="BK2491" s="6" t="str">
        <f t="shared" ref="BK2491:BO2491" si="2309">IFERROR(XLOOKUP($B2491,#REF!,#REF!,""),"")</f>
        <v/>
      </c>
      <c r="BL2491" s="6" t="str">
        <f t="shared" si="2309"/>
        <v/>
      </c>
      <c r="BM2491" s="6" t="str">
        <f t="shared" si="2309"/>
        <v/>
      </c>
      <c r="BN2491" s="6" t="str">
        <f t="shared" si="2309"/>
        <v/>
      </c>
      <c r="BO2491" s="6" t="str">
        <f t="shared" si="2309"/>
        <v/>
      </c>
      <c r="BP2491" s="6"/>
      <c r="BQ2491" s="6"/>
    </row>
    <row r="2492" ht="15.75" customHeight="1">
      <c r="A2492" s="5" t="s">
        <v>7253</v>
      </c>
      <c r="B2492" s="5" t="s">
        <v>11584</v>
      </c>
      <c r="C2492" s="5" t="s">
        <v>1486</v>
      </c>
      <c r="D2492" s="5" t="s">
        <v>70</v>
      </c>
      <c r="E2492" s="19"/>
      <c r="F2492" s="2" t="s">
        <v>10337</v>
      </c>
      <c r="G2492" s="2" t="s">
        <v>7344</v>
      </c>
      <c r="H2492" s="2" t="s">
        <v>1523</v>
      </c>
      <c r="I2492" s="2" t="s">
        <v>1524</v>
      </c>
      <c r="J2492" s="2" t="s">
        <v>100</v>
      </c>
      <c r="K2492" s="2">
        <v>0.0</v>
      </c>
      <c r="L2492" s="6">
        <v>0.0</v>
      </c>
      <c r="M2492" s="6">
        <v>0.0</v>
      </c>
      <c r="N2492" s="6">
        <v>0.0</v>
      </c>
      <c r="O2492" s="6" t="s">
        <v>11585</v>
      </c>
      <c r="P2492" s="6"/>
      <c r="Q2492" s="6" t="s">
        <v>9189</v>
      </c>
      <c r="R2492" s="7">
        <v>45608.0</v>
      </c>
      <c r="S2492" s="6">
        <v>83.0</v>
      </c>
      <c r="T2492" s="6">
        <v>0.0</v>
      </c>
      <c r="U2492" s="6">
        <v>0.0</v>
      </c>
      <c r="V2492" s="6" t="s">
        <v>5339</v>
      </c>
      <c r="W2492" s="6" t="s">
        <v>127</v>
      </c>
      <c r="X2492" s="6">
        <v>0.0</v>
      </c>
      <c r="Y2492" s="6">
        <v>0.0</v>
      </c>
      <c r="Z2492" s="6">
        <v>0.0</v>
      </c>
      <c r="AA2492" s="6">
        <v>0.0</v>
      </c>
      <c r="AB2492" s="6">
        <v>0.0</v>
      </c>
      <c r="AC2492" s="6">
        <v>0.0</v>
      </c>
      <c r="AD2492" s="6">
        <v>0.0</v>
      </c>
      <c r="AE2492" s="6">
        <v>0.0</v>
      </c>
      <c r="AF2492" s="6" t="b">
        <v>1</v>
      </c>
      <c r="AG2492" s="6">
        <v>0.0</v>
      </c>
      <c r="AH2492" s="6">
        <v>0.0</v>
      </c>
      <c r="AI2492" s="6">
        <v>412.0</v>
      </c>
      <c r="AJ2492" s="6" t="b">
        <v>1</v>
      </c>
      <c r="AK2492" s="7">
        <v>45788.0</v>
      </c>
      <c r="AL2492" s="6">
        <v>1.0</v>
      </c>
      <c r="AM2492" s="6" t="b">
        <v>0</v>
      </c>
      <c r="AN2492" s="6">
        <v>0.0</v>
      </c>
      <c r="AO2492" s="6">
        <v>0.0</v>
      </c>
      <c r="AP2492" s="6">
        <v>0.0</v>
      </c>
      <c r="AQ2492" s="6" t="s">
        <v>128</v>
      </c>
      <c r="AR2492" s="6" t="s">
        <v>105</v>
      </c>
      <c r="AS2492" s="6">
        <v>0.0</v>
      </c>
      <c r="AT2492" s="6" t="s">
        <v>1297</v>
      </c>
      <c r="AU2492" s="6" t="s">
        <v>107</v>
      </c>
      <c r="AV2492" s="6">
        <v>0.0</v>
      </c>
      <c r="AW2492" s="6" t="s">
        <v>11585</v>
      </c>
      <c r="AX2492" s="6" t="s">
        <v>87</v>
      </c>
      <c r="AY2492" s="6" t="s">
        <v>87</v>
      </c>
      <c r="AZ2492" s="6" t="s">
        <v>108</v>
      </c>
      <c r="BA2492" s="6" t="s">
        <v>1536</v>
      </c>
      <c r="BB2492" s="7">
        <v>45698.0</v>
      </c>
      <c r="BC2492" s="6">
        <v>0.0</v>
      </c>
      <c r="BD2492" s="6">
        <v>0.0</v>
      </c>
      <c r="BE2492" s="6">
        <v>0.0</v>
      </c>
      <c r="BF2492" s="6">
        <v>0.0</v>
      </c>
      <c r="BG2492" s="6" t="s">
        <v>7664</v>
      </c>
      <c r="BH2492" s="6">
        <v>0.0</v>
      </c>
      <c r="BI2492" s="6">
        <v>0.0</v>
      </c>
      <c r="BJ2492" s="6" t="str">
        <f t="shared" si="2180"/>
        <v/>
      </c>
      <c r="BK2492" s="6" t="str">
        <f t="shared" ref="BK2492:BO2492" si="2310">IFERROR(XLOOKUP($B2492,#REF!,#REF!,""),"")</f>
        <v/>
      </c>
      <c r="BL2492" s="6" t="str">
        <f t="shared" si="2310"/>
        <v/>
      </c>
      <c r="BM2492" s="6" t="str">
        <f t="shared" si="2310"/>
        <v/>
      </c>
      <c r="BN2492" s="6" t="str">
        <f t="shared" si="2310"/>
        <v/>
      </c>
      <c r="BO2492" s="6" t="str">
        <f t="shared" si="2310"/>
        <v/>
      </c>
      <c r="BP2492" s="6"/>
      <c r="BQ2492" s="6"/>
    </row>
    <row r="2493" ht="15.75" customHeight="1">
      <c r="A2493" s="5" t="s">
        <v>7253</v>
      </c>
      <c r="B2493" s="5" t="s">
        <v>11586</v>
      </c>
      <c r="C2493" s="5" t="s">
        <v>116</v>
      </c>
      <c r="D2493" s="5" t="s">
        <v>117</v>
      </c>
      <c r="E2493" s="19"/>
      <c r="F2493" s="2" t="s">
        <v>1812</v>
      </c>
      <c r="G2493" s="2" t="s">
        <v>7561</v>
      </c>
      <c r="H2493" s="2" t="s">
        <v>121</v>
      </c>
      <c r="I2493" s="2" t="s">
        <v>122</v>
      </c>
      <c r="J2493" s="2" t="s">
        <v>100</v>
      </c>
      <c r="K2493" s="2">
        <v>0.0</v>
      </c>
      <c r="L2493" s="6">
        <v>0.0</v>
      </c>
      <c r="M2493" s="6">
        <v>0.0</v>
      </c>
      <c r="N2493" s="6">
        <v>0.0</v>
      </c>
      <c r="O2493" s="6" t="s">
        <v>11587</v>
      </c>
      <c r="P2493" s="6" t="s">
        <v>5104</v>
      </c>
      <c r="Q2493" s="6" t="s">
        <v>8192</v>
      </c>
      <c r="R2493" s="7">
        <v>45424.0</v>
      </c>
      <c r="S2493" s="6">
        <v>76.0</v>
      </c>
      <c r="T2493" s="6">
        <v>0.0</v>
      </c>
      <c r="U2493" s="6">
        <v>0.0</v>
      </c>
      <c r="V2493" s="6" t="s">
        <v>2986</v>
      </c>
      <c r="W2493" s="6" t="s">
        <v>127</v>
      </c>
      <c r="X2493" s="6">
        <v>0.0</v>
      </c>
      <c r="Y2493" s="6">
        <v>0.0</v>
      </c>
      <c r="Z2493" s="6">
        <v>0.0</v>
      </c>
      <c r="AA2493" s="6">
        <v>0.0</v>
      </c>
      <c r="AB2493" s="6">
        <v>0.0</v>
      </c>
      <c r="AC2493" s="6">
        <v>0.0</v>
      </c>
      <c r="AD2493" s="6">
        <v>0.0</v>
      </c>
      <c r="AE2493" s="6">
        <v>0.0</v>
      </c>
      <c r="AF2493" s="6">
        <v>0.0</v>
      </c>
      <c r="AG2493" s="6">
        <v>0.0</v>
      </c>
      <c r="AH2493" s="6">
        <v>0.0</v>
      </c>
      <c r="AI2493" s="6">
        <v>243.0</v>
      </c>
      <c r="AJ2493" s="6" t="b">
        <v>1</v>
      </c>
      <c r="AK2493" s="6" t="s">
        <v>597</v>
      </c>
      <c r="AL2493" s="6">
        <v>1.0</v>
      </c>
      <c r="AM2493" s="6" t="b">
        <v>0</v>
      </c>
      <c r="AN2493" s="6">
        <v>0.0</v>
      </c>
      <c r="AO2493" s="6">
        <v>0.0</v>
      </c>
      <c r="AP2493" s="6">
        <v>0.0</v>
      </c>
      <c r="AQ2493" s="6" t="s">
        <v>128</v>
      </c>
      <c r="AR2493" s="6" t="s">
        <v>83</v>
      </c>
      <c r="AS2493" s="6">
        <v>0.0</v>
      </c>
      <c r="AT2493" s="6" t="s">
        <v>1109</v>
      </c>
      <c r="AU2493" s="6">
        <v>0.0</v>
      </c>
      <c r="AV2493" s="6">
        <v>0.0</v>
      </c>
      <c r="AW2493" s="6">
        <v>0.0</v>
      </c>
      <c r="AX2493" s="6" t="s">
        <v>87</v>
      </c>
      <c r="AY2493" s="6">
        <v>0.0</v>
      </c>
      <c r="AZ2493" s="6" t="s">
        <v>88</v>
      </c>
      <c r="BA2493" s="6">
        <v>0.0</v>
      </c>
      <c r="BB2493" s="6" t="s">
        <v>1002</v>
      </c>
      <c r="BC2493" s="6">
        <v>0.0</v>
      </c>
      <c r="BD2493" s="6">
        <v>0.0</v>
      </c>
      <c r="BE2493" s="6">
        <v>0.0</v>
      </c>
      <c r="BF2493" s="6">
        <v>0.0</v>
      </c>
      <c r="BG2493" s="6">
        <v>0.0</v>
      </c>
      <c r="BH2493" s="8" t="s">
        <v>11588</v>
      </c>
      <c r="BI2493" s="6">
        <v>0.0</v>
      </c>
      <c r="BJ2493" s="6" t="str">
        <f t="shared" si="2180"/>
        <v/>
      </c>
      <c r="BK2493" s="6" t="str">
        <f t="shared" ref="BK2493:BO2493" si="2311">IFERROR(XLOOKUP($B2493,#REF!,#REF!,""),"")</f>
        <v/>
      </c>
      <c r="BL2493" s="6" t="str">
        <f t="shared" si="2311"/>
        <v/>
      </c>
      <c r="BM2493" s="6" t="str">
        <f t="shared" si="2311"/>
        <v/>
      </c>
      <c r="BN2493" s="6" t="str">
        <f t="shared" si="2311"/>
        <v/>
      </c>
      <c r="BO2493" s="6" t="str">
        <f t="shared" si="2311"/>
        <v/>
      </c>
      <c r="BP2493" s="6"/>
      <c r="BQ2493" s="6"/>
    </row>
    <row r="2494" ht="15.75" customHeight="1">
      <c r="A2494" s="5" t="s">
        <v>7253</v>
      </c>
      <c r="B2494" s="5" t="s">
        <v>11589</v>
      </c>
      <c r="C2494" s="5" t="s">
        <v>2232</v>
      </c>
      <c r="D2494" s="5" t="s">
        <v>70</v>
      </c>
      <c r="E2494" s="19"/>
      <c r="F2494" s="2" t="s">
        <v>1812</v>
      </c>
      <c r="G2494" s="2" t="s">
        <v>3672</v>
      </c>
      <c r="H2494" s="2" t="s">
        <v>3673</v>
      </c>
      <c r="I2494" s="2" t="s">
        <v>2236</v>
      </c>
      <c r="J2494" s="2" t="s">
        <v>100</v>
      </c>
      <c r="K2494" s="2">
        <v>0.0</v>
      </c>
      <c r="L2494" s="6">
        <v>0.0</v>
      </c>
      <c r="M2494" s="6">
        <v>0.0</v>
      </c>
      <c r="N2494" s="6">
        <v>0.0</v>
      </c>
      <c r="O2494" s="6" t="s">
        <v>11590</v>
      </c>
      <c r="P2494" s="6"/>
      <c r="Q2494" s="6" t="s">
        <v>3675</v>
      </c>
      <c r="R2494" s="7">
        <v>45511.0</v>
      </c>
      <c r="S2494" s="6">
        <v>70.0</v>
      </c>
      <c r="T2494" s="6">
        <v>0.0</v>
      </c>
      <c r="U2494" s="6">
        <v>0.0</v>
      </c>
      <c r="V2494" s="6">
        <v>0.0</v>
      </c>
      <c r="W2494" s="6" t="s">
        <v>81</v>
      </c>
      <c r="X2494" s="6">
        <v>601.0</v>
      </c>
      <c r="Y2494" s="6">
        <v>0.0</v>
      </c>
      <c r="Z2494" s="6">
        <v>0.0</v>
      </c>
      <c r="AA2494" s="6">
        <v>0.0</v>
      </c>
      <c r="AB2494" s="6">
        <v>0.0</v>
      </c>
      <c r="AC2494" s="6">
        <v>0.0</v>
      </c>
      <c r="AD2494" s="6">
        <v>0.0</v>
      </c>
      <c r="AE2494" s="6">
        <v>0.0</v>
      </c>
      <c r="AF2494" s="6">
        <v>0.0</v>
      </c>
      <c r="AG2494" s="6" t="b">
        <v>1</v>
      </c>
      <c r="AH2494" s="6" t="b">
        <v>1</v>
      </c>
      <c r="AI2494" s="6">
        <v>0.0</v>
      </c>
      <c r="AJ2494" s="6">
        <v>0.0</v>
      </c>
      <c r="AK2494" s="6">
        <v>0.0</v>
      </c>
      <c r="AL2494" s="6">
        <v>0.0</v>
      </c>
      <c r="AM2494" s="6">
        <v>0.0</v>
      </c>
      <c r="AN2494" s="6">
        <v>0.0</v>
      </c>
      <c r="AO2494" s="6">
        <v>0.0</v>
      </c>
      <c r="AP2494" s="6">
        <v>0.0</v>
      </c>
      <c r="AQ2494" s="6" t="s">
        <v>82</v>
      </c>
      <c r="AR2494" s="6" t="s">
        <v>83</v>
      </c>
      <c r="AS2494" s="6">
        <v>0.0</v>
      </c>
      <c r="AT2494" s="6" t="s">
        <v>1102</v>
      </c>
      <c r="AU2494" s="6" t="s">
        <v>107</v>
      </c>
      <c r="AV2494" s="6">
        <v>0.0</v>
      </c>
      <c r="AW2494" s="6" t="s">
        <v>86</v>
      </c>
      <c r="AX2494" s="6" t="s">
        <v>87</v>
      </c>
      <c r="AY2494" s="6" t="s">
        <v>87</v>
      </c>
      <c r="AZ2494" s="6" t="s">
        <v>88</v>
      </c>
      <c r="BA2494" s="6" t="s">
        <v>3210</v>
      </c>
      <c r="BB2494" s="6" t="s">
        <v>470</v>
      </c>
      <c r="BC2494" s="6">
        <v>0.0</v>
      </c>
      <c r="BD2494" s="6">
        <v>0.0</v>
      </c>
      <c r="BE2494" s="6">
        <v>0.0</v>
      </c>
      <c r="BF2494" s="6">
        <v>0.0</v>
      </c>
      <c r="BG2494" s="6" t="s">
        <v>3212</v>
      </c>
      <c r="BH2494" s="8" t="s">
        <v>11591</v>
      </c>
      <c r="BI2494" s="6">
        <v>0.0</v>
      </c>
      <c r="BJ2494" s="6" t="str">
        <f t="shared" si="2180"/>
        <v/>
      </c>
      <c r="BK2494" s="6" t="str">
        <f t="shared" ref="BK2494:BO2494" si="2312">IFERROR(XLOOKUP($B2494,#REF!,#REF!,""),"")</f>
        <v/>
      </c>
      <c r="BL2494" s="6" t="str">
        <f t="shared" si="2312"/>
        <v/>
      </c>
      <c r="BM2494" s="6" t="str">
        <f t="shared" si="2312"/>
        <v/>
      </c>
      <c r="BN2494" s="6" t="str">
        <f t="shared" si="2312"/>
        <v/>
      </c>
      <c r="BO2494" s="6" t="str">
        <f t="shared" si="2312"/>
        <v/>
      </c>
      <c r="BP2494" s="6"/>
      <c r="BQ2494" s="6"/>
    </row>
    <row r="2495" ht="15.75" customHeight="1">
      <c r="A2495" s="5" t="s">
        <v>7253</v>
      </c>
      <c r="B2495" s="5" t="s">
        <v>11592</v>
      </c>
      <c r="C2495" s="5" t="s">
        <v>116</v>
      </c>
      <c r="D2495" s="5" t="s">
        <v>70</v>
      </c>
      <c r="E2495" s="19"/>
      <c r="F2495" s="2" t="s">
        <v>1812</v>
      </c>
      <c r="G2495" s="2" t="s">
        <v>5461</v>
      </c>
      <c r="H2495" s="2" t="s">
        <v>121</v>
      </c>
      <c r="I2495" s="2" t="s">
        <v>122</v>
      </c>
      <c r="J2495" s="2" t="s">
        <v>100</v>
      </c>
      <c r="K2495" s="2">
        <v>0.0</v>
      </c>
      <c r="L2495" s="6">
        <v>0.0</v>
      </c>
      <c r="M2495" s="6">
        <v>0.0</v>
      </c>
      <c r="N2495" s="6">
        <v>0.0</v>
      </c>
      <c r="O2495" s="6" t="s">
        <v>10224</v>
      </c>
      <c r="P2495" s="6"/>
      <c r="Q2495" s="6" t="s">
        <v>5464</v>
      </c>
      <c r="R2495" s="7">
        <v>45571.0</v>
      </c>
      <c r="S2495" s="6">
        <v>35.0</v>
      </c>
      <c r="T2495" s="6">
        <v>0.0</v>
      </c>
      <c r="U2495" s="6">
        <v>0.0</v>
      </c>
      <c r="V2495" s="6" t="s">
        <v>599</v>
      </c>
      <c r="W2495" s="6" t="s">
        <v>127</v>
      </c>
      <c r="X2495" s="6">
        <v>0.0</v>
      </c>
      <c r="Y2495" s="6">
        <v>0.0</v>
      </c>
      <c r="Z2495" s="6">
        <v>0.0</v>
      </c>
      <c r="AA2495" s="6">
        <v>0.0</v>
      </c>
      <c r="AB2495" s="6">
        <v>0.0</v>
      </c>
      <c r="AC2495" s="6">
        <v>0.0</v>
      </c>
      <c r="AD2495" s="6">
        <v>0.0</v>
      </c>
      <c r="AE2495" s="6">
        <v>0.0</v>
      </c>
      <c r="AF2495" s="6" t="b">
        <v>1</v>
      </c>
      <c r="AG2495" s="6">
        <v>0.0</v>
      </c>
      <c r="AH2495" s="6">
        <v>0.0</v>
      </c>
      <c r="AI2495" s="6">
        <v>518.0</v>
      </c>
      <c r="AJ2495" s="6" t="b">
        <v>1</v>
      </c>
      <c r="AK2495" s="7">
        <v>45818.0</v>
      </c>
      <c r="AL2495" s="6">
        <v>1.0</v>
      </c>
      <c r="AM2495" s="6" t="b">
        <v>0</v>
      </c>
      <c r="AN2495" s="6">
        <v>0.0</v>
      </c>
      <c r="AO2495" s="6">
        <v>0.0</v>
      </c>
      <c r="AP2495" s="6">
        <v>0.0</v>
      </c>
      <c r="AQ2495" s="6" t="s">
        <v>128</v>
      </c>
      <c r="AR2495" s="6" t="s">
        <v>105</v>
      </c>
      <c r="AS2495" s="7">
        <v>45931.0</v>
      </c>
      <c r="AT2495" s="7">
        <v>45330.0</v>
      </c>
      <c r="AU2495" s="6" t="s">
        <v>85</v>
      </c>
      <c r="AV2495" s="6">
        <v>0.0</v>
      </c>
      <c r="AW2495" s="6" t="s">
        <v>10224</v>
      </c>
      <c r="AX2495" s="6" t="s">
        <v>1179</v>
      </c>
      <c r="AY2495" s="6" t="s">
        <v>1179</v>
      </c>
      <c r="AZ2495" s="6" t="s">
        <v>108</v>
      </c>
      <c r="BA2495" s="6" t="s">
        <v>7387</v>
      </c>
      <c r="BB2495" s="6" t="s">
        <v>1550</v>
      </c>
      <c r="BC2495" s="6">
        <v>0.0</v>
      </c>
      <c r="BD2495" s="6">
        <v>0.0</v>
      </c>
      <c r="BE2495" s="6">
        <v>0.0</v>
      </c>
      <c r="BF2495" s="6">
        <v>0.0</v>
      </c>
      <c r="BG2495" s="6" t="s">
        <v>7879</v>
      </c>
      <c r="BH2495" s="8" t="s">
        <v>11593</v>
      </c>
      <c r="BI2495" s="6">
        <v>5000.0</v>
      </c>
      <c r="BJ2495" s="6" t="str">
        <f t="shared" si="2180"/>
        <v/>
      </c>
      <c r="BK2495" s="6" t="str">
        <f t="shared" ref="BK2495:BO2495" si="2313">IFERROR(XLOOKUP($B2495,#REF!,#REF!,""),"")</f>
        <v/>
      </c>
      <c r="BL2495" s="6" t="str">
        <f t="shared" si="2313"/>
        <v/>
      </c>
      <c r="BM2495" s="6" t="str">
        <f t="shared" si="2313"/>
        <v/>
      </c>
      <c r="BN2495" s="6" t="str">
        <f t="shared" si="2313"/>
        <v/>
      </c>
      <c r="BO2495" s="6" t="str">
        <f t="shared" si="2313"/>
        <v/>
      </c>
      <c r="BP2495" s="6"/>
      <c r="BQ2495" s="6"/>
    </row>
    <row r="2496" ht="15.75" customHeight="1">
      <c r="A2496" s="5" t="s">
        <v>7253</v>
      </c>
      <c r="B2496" s="5" t="s">
        <v>11594</v>
      </c>
      <c r="C2496" s="5" t="s">
        <v>429</v>
      </c>
      <c r="D2496" s="5" t="s">
        <v>70</v>
      </c>
      <c r="E2496" s="19"/>
      <c r="F2496" s="2" t="s">
        <v>1812</v>
      </c>
      <c r="G2496" s="2" t="s">
        <v>10149</v>
      </c>
      <c r="H2496" s="2" t="s">
        <v>6554</v>
      </c>
      <c r="I2496" s="2" t="s">
        <v>433</v>
      </c>
      <c r="J2496" s="2" t="s">
        <v>100</v>
      </c>
      <c r="K2496" s="2">
        <v>0.0</v>
      </c>
      <c r="L2496" s="6">
        <v>0.0</v>
      </c>
      <c r="M2496" s="6">
        <v>0.0</v>
      </c>
      <c r="N2496" s="6">
        <v>0.0</v>
      </c>
      <c r="O2496" s="6" t="s">
        <v>10150</v>
      </c>
      <c r="P2496" s="6" t="s">
        <v>5104</v>
      </c>
      <c r="Q2496" s="6" t="s">
        <v>7493</v>
      </c>
      <c r="R2496" s="7">
        <v>45994.0</v>
      </c>
      <c r="S2496" s="6">
        <v>159.0</v>
      </c>
      <c r="T2496" s="6">
        <v>0.0</v>
      </c>
      <c r="U2496" s="6">
        <v>0.0</v>
      </c>
      <c r="V2496" s="6">
        <v>0.0</v>
      </c>
      <c r="W2496" s="6" t="s">
        <v>81</v>
      </c>
      <c r="X2496" s="6">
        <v>318.0</v>
      </c>
      <c r="Y2496" s="6">
        <v>0.0</v>
      </c>
      <c r="Z2496" s="6">
        <v>0.0</v>
      </c>
      <c r="AA2496" s="6">
        <v>0.0</v>
      </c>
      <c r="AB2496" s="6">
        <v>0.0</v>
      </c>
      <c r="AC2496" s="6">
        <v>0.0</v>
      </c>
      <c r="AD2496" s="6">
        <v>0.0</v>
      </c>
      <c r="AE2496" s="6">
        <v>0.0</v>
      </c>
      <c r="AF2496" s="6">
        <v>0.0</v>
      </c>
      <c r="AG2496" s="6" t="b">
        <v>1</v>
      </c>
      <c r="AH2496" s="6">
        <v>0.0</v>
      </c>
      <c r="AI2496" s="6">
        <v>0.0</v>
      </c>
      <c r="AJ2496" s="6">
        <v>0.0</v>
      </c>
      <c r="AK2496" s="6">
        <v>0.0</v>
      </c>
      <c r="AL2496" s="6">
        <v>0.0</v>
      </c>
      <c r="AM2496" s="6">
        <v>0.0</v>
      </c>
      <c r="AN2496" s="6">
        <v>0.0</v>
      </c>
      <c r="AO2496" s="6">
        <v>0.0</v>
      </c>
      <c r="AP2496" s="6">
        <v>0.0</v>
      </c>
      <c r="AQ2496" s="6" t="s">
        <v>82</v>
      </c>
      <c r="AR2496" s="6" t="s">
        <v>105</v>
      </c>
      <c r="AS2496" s="6">
        <v>0.0</v>
      </c>
      <c r="AT2496" s="6" t="s">
        <v>2970</v>
      </c>
      <c r="AU2496" s="6">
        <v>0.0</v>
      </c>
      <c r="AV2496" s="6">
        <v>0.0</v>
      </c>
      <c r="AW2496" s="6">
        <v>0.0</v>
      </c>
      <c r="AX2496" s="6">
        <v>0.0</v>
      </c>
      <c r="AY2496" s="6">
        <v>0.0</v>
      </c>
      <c r="AZ2496" s="6">
        <v>0.0</v>
      </c>
      <c r="BA2496" s="6">
        <v>0.0</v>
      </c>
      <c r="BB2496" s="6">
        <v>0.0</v>
      </c>
      <c r="BC2496" s="6">
        <v>0.0</v>
      </c>
      <c r="BD2496" s="6">
        <v>0.0</v>
      </c>
      <c r="BE2496" s="6">
        <v>0.0</v>
      </c>
      <c r="BF2496" s="6">
        <v>0.0</v>
      </c>
      <c r="BG2496" s="6" t="s">
        <v>3361</v>
      </c>
      <c r="BH2496" s="8" t="s">
        <v>11595</v>
      </c>
      <c r="BI2496" s="6">
        <v>0.0</v>
      </c>
      <c r="BJ2496" s="6" t="str">
        <f t="shared" si="2180"/>
        <v/>
      </c>
      <c r="BK2496" s="6" t="str">
        <f t="shared" ref="BK2496:BO2496" si="2314">IFERROR(XLOOKUP($B2496,#REF!,#REF!,""),"")</f>
        <v/>
      </c>
      <c r="BL2496" s="6" t="str">
        <f t="shared" si="2314"/>
        <v/>
      </c>
      <c r="BM2496" s="6" t="str">
        <f t="shared" si="2314"/>
        <v/>
      </c>
      <c r="BN2496" s="6" t="str">
        <f t="shared" si="2314"/>
        <v/>
      </c>
      <c r="BO2496" s="6" t="str">
        <f t="shared" si="2314"/>
        <v/>
      </c>
      <c r="BP2496" s="6"/>
      <c r="BQ2496" s="6"/>
    </row>
    <row r="2497" ht="15.75" customHeight="1">
      <c r="A2497" s="5" t="s">
        <v>7253</v>
      </c>
      <c r="B2497" s="5" t="s">
        <v>11596</v>
      </c>
      <c r="C2497" s="5" t="s">
        <v>69</v>
      </c>
      <c r="D2497" s="5" t="s">
        <v>70</v>
      </c>
      <c r="E2497" s="19"/>
      <c r="F2497" s="2" t="s">
        <v>1812</v>
      </c>
      <c r="G2497" s="2" t="s">
        <v>3259</v>
      </c>
      <c r="H2497" s="2" t="s">
        <v>137</v>
      </c>
      <c r="I2497" s="2" t="s">
        <v>75</v>
      </c>
      <c r="J2497" s="2" t="s">
        <v>100</v>
      </c>
      <c r="K2497" s="2">
        <v>0.0</v>
      </c>
      <c r="L2497" s="6">
        <v>0.0</v>
      </c>
      <c r="M2497" s="6">
        <v>0.0</v>
      </c>
      <c r="N2497" s="6">
        <v>0.0</v>
      </c>
      <c r="O2497" s="6" t="s">
        <v>11597</v>
      </c>
      <c r="P2497" s="6"/>
      <c r="Q2497" s="6" t="s">
        <v>3262</v>
      </c>
      <c r="R2497" s="6" t="s">
        <v>325</v>
      </c>
      <c r="S2497" s="6">
        <v>132.0</v>
      </c>
      <c r="T2497" s="6">
        <v>0.0</v>
      </c>
      <c r="U2497" s="6">
        <v>0.0</v>
      </c>
      <c r="V2497" s="6">
        <v>0.0</v>
      </c>
      <c r="W2497" s="6" t="s">
        <v>81</v>
      </c>
      <c r="X2497" s="6">
        <v>319.0</v>
      </c>
      <c r="Y2497" s="6">
        <v>0.0</v>
      </c>
      <c r="Z2497" s="6">
        <v>0.0</v>
      </c>
      <c r="AA2497" s="6">
        <v>0.0</v>
      </c>
      <c r="AB2497" s="6">
        <v>0.0</v>
      </c>
      <c r="AC2497" s="6">
        <v>0.0</v>
      </c>
      <c r="AD2497" s="6">
        <v>0.0</v>
      </c>
      <c r="AE2497" s="6">
        <v>0.0</v>
      </c>
      <c r="AF2497" s="6" t="b">
        <v>1</v>
      </c>
      <c r="AG2497" s="6" t="b">
        <v>1</v>
      </c>
      <c r="AH2497" s="6">
        <v>0.0</v>
      </c>
      <c r="AI2497" s="6">
        <v>0.0</v>
      </c>
      <c r="AJ2497" s="6">
        <v>0.0</v>
      </c>
      <c r="AK2497" s="6">
        <v>0.0</v>
      </c>
      <c r="AL2497" s="6">
        <v>0.0</v>
      </c>
      <c r="AM2497" s="6">
        <v>0.0</v>
      </c>
      <c r="AN2497" s="6">
        <v>0.0</v>
      </c>
      <c r="AO2497" s="6">
        <v>0.0</v>
      </c>
      <c r="AP2497" s="6">
        <v>0.0</v>
      </c>
      <c r="AQ2497" s="6" t="s">
        <v>82</v>
      </c>
      <c r="AR2497" s="6" t="s">
        <v>105</v>
      </c>
      <c r="AS2497" s="6">
        <v>0.0</v>
      </c>
      <c r="AT2497" s="6" t="s">
        <v>1745</v>
      </c>
      <c r="AU2497" s="6">
        <v>0.0</v>
      </c>
      <c r="AV2497" s="6">
        <v>0.0</v>
      </c>
      <c r="AW2497" s="6">
        <v>0.0</v>
      </c>
      <c r="AX2497" s="6">
        <v>0.0</v>
      </c>
      <c r="AY2497" s="6">
        <v>0.0</v>
      </c>
      <c r="AZ2497" s="6">
        <v>0.0</v>
      </c>
      <c r="BA2497" s="6">
        <v>0.0</v>
      </c>
      <c r="BB2497" s="6">
        <v>0.0</v>
      </c>
      <c r="BC2497" s="6">
        <v>0.0</v>
      </c>
      <c r="BD2497" s="6">
        <v>0.0</v>
      </c>
      <c r="BE2497" s="6">
        <v>0.0</v>
      </c>
      <c r="BF2497" s="6">
        <v>0.0</v>
      </c>
      <c r="BG2497" s="6" t="s">
        <v>11598</v>
      </c>
      <c r="BH2497" s="6">
        <v>0.0</v>
      </c>
      <c r="BI2497" s="6">
        <v>0.0</v>
      </c>
      <c r="BJ2497" s="6" t="str">
        <f t="shared" si="2180"/>
        <v/>
      </c>
      <c r="BK2497" s="6" t="str">
        <f t="shared" ref="BK2497:BO2497" si="2315">IFERROR(XLOOKUP($B2497,#REF!,#REF!,""),"")</f>
        <v/>
      </c>
      <c r="BL2497" s="6" t="str">
        <f t="shared" si="2315"/>
        <v/>
      </c>
      <c r="BM2497" s="6" t="str">
        <f t="shared" si="2315"/>
        <v/>
      </c>
      <c r="BN2497" s="6" t="str">
        <f t="shared" si="2315"/>
        <v/>
      </c>
      <c r="BO2497" s="6" t="str">
        <f t="shared" si="2315"/>
        <v/>
      </c>
      <c r="BP2497" s="6"/>
      <c r="BQ2497" s="6"/>
    </row>
    <row r="2498" ht="15.75" customHeight="1">
      <c r="A2498" s="5" t="s">
        <v>7253</v>
      </c>
      <c r="B2498" s="5" t="s">
        <v>11599</v>
      </c>
      <c r="C2498" s="5" t="s">
        <v>69</v>
      </c>
      <c r="D2498" s="5" t="s">
        <v>117</v>
      </c>
      <c r="E2498" s="19"/>
      <c r="F2498" s="2" t="s">
        <v>1812</v>
      </c>
      <c r="G2498" s="2" t="s">
        <v>2398</v>
      </c>
      <c r="H2498" s="2" t="s">
        <v>381</v>
      </c>
      <c r="I2498" s="2" t="s">
        <v>75</v>
      </c>
      <c r="J2498" s="2" t="s">
        <v>100</v>
      </c>
      <c r="K2498" s="2">
        <v>0.0</v>
      </c>
      <c r="L2498" s="6">
        <v>0.0</v>
      </c>
      <c r="M2498" s="6">
        <v>0.0</v>
      </c>
      <c r="N2498" s="6">
        <v>0.0</v>
      </c>
      <c r="O2498" s="6" t="s">
        <v>10642</v>
      </c>
      <c r="P2498" s="6"/>
      <c r="Q2498" s="6" t="s">
        <v>3498</v>
      </c>
      <c r="R2498" s="6" t="s">
        <v>266</v>
      </c>
      <c r="S2498" s="6">
        <v>45.0</v>
      </c>
      <c r="T2498" s="6">
        <v>0.0</v>
      </c>
      <c r="U2498" s="7">
        <v>45749.0</v>
      </c>
      <c r="V2498" s="6">
        <v>0.0</v>
      </c>
      <c r="W2498" s="6" t="s">
        <v>127</v>
      </c>
      <c r="X2498" s="6">
        <v>0.0</v>
      </c>
      <c r="Y2498" s="6">
        <v>0.0</v>
      </c>
      <c r="Z2498" s="6">
        <v>0.0</v>
      </c>
      <c r="AA2498" s="6">
        <v>0.0</v>
      </c>
      <c r="AB2498" s="6">
        <v>0.0</v>
      </c>
      <c r="AC2498" s="6">
        <v>0.0</v>
      </c>
      <c r="AD2498" s="6">
        <v>0.0</v>
      </c>
      <c r="AE2498" s="6">
        <v>0.0</v>
      </c>
      <c r="AF2498" s="6">
        <v>0.0</v>
      </c>
      <c r="AG2498" s="6">
        <v>0.0</v>
      </c>
      <c r="AH2498" s="6">
        <v>0.0</v>
      </c>
      <c r="AI2498" s="6">
        <v>98.0</v>
      </c>
      <c r="AJ2498" s="6" t="b">
        <v>1</v>
      </c>
      <c r="AK2498" s="7">
        <v>45749.0</v>
      </c>
      <c r="AL2498" s="6">
        <v>1.0</v>
      </c>
      <c r="AM2498" s="6" t="b">
        <v>0</v>
      </c>
      <c r="AN2498" s="6">
        <v>0.0</v>
      </c>
      <c r="AO2498" s="6">
        <v>0.0</v>
      </c>
      <c r="AP2498" s="6">
        <v>0.0</v>
      </c>
      <c r="AQ2498" s="6" t="s">
        <v>128</v>
      </c>
      <c r="AR2498" s="6">
        <v>0.0</v>
      </c>
      <c r="AS2498" s="6">
        <v>0.0</v>
      </c>
      <c r="AT2498" s="6">
        <v>0.0</v>
      </c>
      <c r="AU2498" s="6">
        <v>0.0</v>
      </c>
      <c r="AV2498" s="6">
        <v>0.0</v>
      </c>
      <c r="AW2498" s="6">
        <v>0.0</v>
      </c>
      <c r="AX2498" s="6">
        <v>0.0</v>
      </c>
      <c r="AY2498" s="6">
        <v>0.0</v>
      </c>
      <c r="AZ2498" s="6" t="s">
        <v>88</v>
      </c>
      <c r="BA2498" s="6">
        <v>0.0</v>
      </c>
      <c r="BB2498" s="6">
        <v>0.0</v>
      </c>
      <c r="BC2498" s="6">
        <v>0.0</v>
      </c>
      <c r="BD2498" s="6">
        <v>0.0</v>
      </c>
      <c r="BE2498" s="6">
        <v>0.0</v>
      </c>
      <c r="BF2498" s="6">
        <v>0.0</v>
      </c>
      <c r="BG2498" s="6">
        <v>0.0</v>
      </c>
      <c r="BH2498" s="6">
        <v>0.0</v>
      </c>
      <c r="BI2498" s="6">
        <v>0.0</v>
      </c>
      <c r="BJ2498" s="6" t="str">
        <f t="shared" si="2180"/>
        <v/>
      </c>
      <c r="BK2498" s="6" t="str">
        <f t="shared" ref="BK2498:BO2498" si="2316">IFERROR(XLOOKUP($B2498,#REF!,#REF!,""),"")</f>
        <v/>
      </c>
      <c r="BL2498" s="6" t="str">
        <f t="shared" si="2316"/>
        <v/>
      </c>
      <c r="BM2498" s="6" t="str">
        <f t="shared" si="2316"/>
        <v/>
      </c>
      <c r="BN2498" s="6" t="str">
        <f t="shared" si="2316"/>
        <v/>
      </c>
      <c r="BO2498" s="6" t="str">
        <f t="shared" si="2316"/>
        <v/>
      </c>
      <c r="BP2498" s="6"/>
      <c r="BQ2498" s="6"/>
    </row>
    <row r="2499" ht="15.75" customHeight="1">
      <c r="A2499" s="5" t="s">
        <v>7253</v>
      </c>
      <c r="B2499" s="5" t="s">
        <v>11600</v>
      </c>
      <c r="C2499" s="5" t="s">
        <v>1661</v>
      </c>
      <c r="D2499" s="5" t="s">
        <v>117</v>
      </c>
      <c r="E2499" s="19"/>
      <c r="F2499" s="2" t="s">
        <v>1812</v>
      </c>
      <c r="G2499" s="2" t="s">
        <v>2131</v>
      </c>
      <c r="H2499" s="2" t="s">
        <v>1840</v>
      </c>
      <c r="I2499" s="2" t="s">
        <v>1664</v>
      </c>
      <c r="J2499" s="2" t="s">
        <v>100</v>
      </c>
      <c r="K2499" s="2">
        <v>0.0</v>
      </c>
      <c r="L2499" s="6">
        <v>0.0</v>
      </c>
      <c r="M2499" s="6">
        <v>0.0</v>
      </c>
      <c r="N2499" s="6">
        <v>0.0</v>
      </c>
      <c r="O2499" s="6" t="s">
        <v>11601</v>
      </c>
      <c r="P2499" s="6"/>
      <c r="Q2499" s="6" t="s">
        <v>2133</v>
      </c>
      <c r="R2499" s="6">
        <v>0.0</v>
      </c>
      <c r="S2499" s="6">
        <v>0.0</v>
      </c>
      <c r="T2499" s="6">
        <v>0.0</v>
      </c>
      <c r="U2499" s="6">
        <v>0.0</v>
      </c>
      <c r="V2499" s="6">
        <v>0.0</v>
      </c>
      <c r="W2499" s="6" t="s">
        <v>127</v>
      </c>
      <c r="X2499" s="6">
        <v>0.0</v>
      </c>
      <c r="Y2499" s="6">
        <v>0.0</v>
      </c>
      <c r="Z2499" s="6">
        <v>0.0</v>
      </c>
      <c r="AA2499" s="6">
        <v>0.0</v>
      </c>
      <c r="AB2499" s="6">
        <v>0.0</v>
      </c>
      <c r="AC2499" s="6">
        <v>0.0</v>
      </c>
      <c r="AD2499" s="6" t="b">
        <v>1</v>
      </c>
      <c r="AE2499" s="6" t="s">
        <v>4040</v>
      </c>
      <c r="AF2499" s="6">
        <v>0.0</v>
      </c>
      <c r="AG2499" s="6">
        <v>0.0</v>
      </c>
      <c r="AH2499" s="6">
        <v>0.0</v>
      </c>
      <c r="AI2499" s="6">
        <v>178.0</v>
      </c>
      <c r="AJ2499" s="6" t="b">
        <v>1</v>
      </c>
      <c r="AK2499" s="6" t="s">
        <v>1063</v>
      </c>
      <c r="AL2499" s="6">
        <v>3.0</v>
      </c>
      <c r="AM2499" s="6" t="b">
        <v>0</v>
      </c>
      <c r="AN2499" s="6">
        <v>0.0</v>
      </c>
      <c r="AO2499" s="6">
        <v>0.0</v>
      </c>
      <c r="AP2499" s="6">
        <v>0.0</v>
      </c>
      <c r="AQ2499" s="6" t="s">
        <v>128</v>
      </c>
      <c r="AR2499" s="6">
        <v>0.0</v>
      </c>
      <c r="AS2499" s="6">
        <v>0.0</v>
      </c>
      <c r="AT2499" s="6">
        <v>0.0</v>
      </c>
      <c r="AU2499" s="6">
        <v>0.0</v>
      </c>
      <c r="AV2499" s="6">
        <v>0.0</v>
      </c>
      <c r="AW2499" s="6">
        <v>0.0</v>
      </c>
      <c r="AX2499" s="6">
        <v>0.0</v>
      </c>
      <c r="AY2499" s="6">
        <v>0.0</v>
      </c>
      <c r="AZ2499" s="6">
        <v>0.0</v>
      </c>
      <c r="BA2499" s="6">
        <v>0.0</v>
      </c>
      <c r="BB2499" s="6">
        <v>0.0</v>
      </c>
      <c r="BC2499" s="6">
        <v>0.0</v>
      </c>
      <c r="BD2499" s="6">
        <v>0.0</v>
      </c>
      <c r="BE2499" s="6">
        <v>0.0</v>
      </c>
      <c r="BF2499" s="6" t="s">
        <v>491</v>
      </c>
      <c r="BG2499" s="6">
        <v>0.0</v>
      </c>
      <c r="BH2499" s="6">
        <v>0.0</v>
      </c>
      <c r="BI2499" s="6">
        <v>0.0</v>
      </c>
      <c r="BJ2499" s="6" t="str">
        <f t="shared" si="2180"/>
        <v/>
      </c>
      <c r="BK2499" s="6" t="str">
        <f t="shared" ref="BK2499:BO2499" si="2317">IFERROR(XLOOKUP($B2499,#REF!,#REF!,""),"")</f>
        <v/>
      </c>
      <c r="BL2499" s="6" t="str">
        <f t="shared" si="2317"/>
        <v/>
      </c>
      <c r="BM2499" s="6" t="str">
        <f t="shared" si="2317"/>
        <v/>
      </c>
      <c r="BN2499" s="6" t="str">
        <f t="shared" si="2317"/>
        <v/>
      </c>
      <c r="BO2499" s="6" t="str">
        <f t="shared" si="2317"/>
        <v/>
      </c>
      <c r="BP2499" s="6"/>
      <c r="BQ2499" s="6"/>
    </row>
    <row r="2500" ht="15.75" customHeight="1">
      <c r="A2500" s="5" t="s">
        <v>7253</v>
      </c>
      <c r="B2500" s="5" t="s">
        <v>11602</v>
      </c>
      <c r="C2500" s="5" t="s">
        <v>218</v>
      </c>
      <c r="D2500" s="5" t="s">
        <v>70</v>
      </c>
      <c r="E2500" s="19"/>
      <c r="F2500" s="2" t="s">
        <v>1812</v>
      </c>
      <c r="G2500" s="2" t="s">
        <v>7938</v>
      </c>
      <c r="H2500" s="2" t="s">
        <v>547</v>
      </c>
      <c r="I2500" s="2" t="s">
        <v>222</v>
      </c>
      <c r="J2500" s="2" t="s">
        <v>100</v>
      </c>
      <c r="K2500" s="2">
        <v>0.0</v>
      </c>
      <c r="L2500" s="6">
        <v>0.0</v>
      </c>
      <c r="M2500" s="6">
        <v>0.0</v>
      </c>
      <c r="N2500" s="6">
        <v>0.0</v>
      </c>
      <c r="O2500" s="6" t="s">
        <v>11603</v>
      </c>
      <c r="P2500" s="6"/>
      <c r="Q2500" s="6" t="s">
        <v>7975</v>
      </c>
      <c r="R2500" s="6" t="s">
        <v>2874</v>
      </c>
      <c r="S2500" s="6">
        <v>98.0</v>
      </c>
      <c r="T2500" s="6">
        <v>0.0</v>
      </c>
      <c r="U2500" s="6">
        <v>0.0</v>
      </c>
      <c r="V2500" s="6">
        <v>0.0</v>
      </c>
      <c r="W2500" s="6" t="s">
        <v>81</v>
      </c>
      <c r="X2500" s="6">
        <v>294.0</v>
      </c>
      <c r="Y2500" s="6">
        <v>0.0</v>
      </c>
      <c r="Z2500" s="6">
        <v>0.0</v>
      </c>
      <c r="AA2500" s="6">
        <v>0.0</v>
      </c>
      <c r="AB2500" s="6">
        <v>0.0</v>
      </c>
      <c r="AC2500" s="6">
        <v>0.0</v>
      </c>
      <c r="AD2500" s="6">
        <v>0.0</v>
      </c>
      <c r="AE2500" s="6">
        <v>0.0</v>
      </c>
      <c r="AF2500" s="6" t="b">
        <v>1</v>
      </c>
      <c r="AG2500" s="6" t="b">
        <v>1</v>
      </c>
      <c r="AH2500" s="6">
        <v>0.0</v>
      </c>
      <c r="AI2500" s="6">
        <v>0.0</v>
      </c>
      <c r="AJ2500" s="6">
        <v>0.0</v>
      </c>
      <c r="AK2500" s="6">
        <v>0.0</v>
      </c>
      <c r="AL2500" s="6">
        <v>0.0</v>
      </c>
      <c r="AM2500" s="6">
        <v>0.0</v>
      </c>
      <c r="AN2500" s="6">
        <v>0.0</v>
      </c>
      <c r="AO2500" s="6">
        <v>0.0</v>
      </c>
      <c r="AP2500" s="6">
        <v>0.0</v>
      </c>
      <c r="AQ2500" s="6" t="s">
        <v>82</v>
      </c>
      <c r="AR2500" s="6" t="s">
        <v>83</v>
      </c>
      <c r="AS2500" s="6">
        <v>0.0</v>
      </c>
      <c r="AT2500" s="7">
        <v>45813.0</v>
      </c>
      <c r="AU2500" s="6">
        <v>0.0</v>
      </c>
      <c r="AV2500" s="6">
        <v>0.0</v>
      </c>
      <c r="AW2500" s="6">
        <v>0.0</v>
      </c>
      <c r="AX2500" s="6">
        <v>0.0</v>
      </c>
      <c r="AY2500" s="6">
        <v>0.0</v>
      </c>
      <c r="AZ2500" s="6">
        <v>0.0</v>
      </c>
      <c r="BA2500" s="6">
        <v>0.0</v>
      </c>
      <c r="BB2500" s="6">
        <v>0.0</v>
      </c>
      <c r="BC2500" s="6">
        <v>0.0</v>
      </c>
      <c r="BD2500" s="6">
        <v>0.0</v>
      </c>
      <c r="BE2500" s="6">
        <v>0.0</v>
      </c>
      <c r="BF2500" s="6">
        <v>0.0</v>
      </c>
      <c r="BG2500" s="6" t="s">
        <v>10391</v>
      </c>
      <c r="BH2500" s="8" t="s">
        <v>11604</v>
      </c>
      <c r="BI2500" s="6">
        <v>0.0</v>
      </c>
      <c r="BJ2500" s="6" t="str">
        <f t="shared" si="2180"/>
        <v/>
      </c>
      <c r="BK2500" s="6" t="str">
        <f t="shared" ref="BK2500:BO2500" si="2318">IFERROR(XLOOKUP($B2500,#REF!,#REF!,""),"")</f>
        <v/>
      </c>
      <c r="BL2500" s="6" t="str">
        <f t="shared" si="2318"/>
        <v/>
      </c>
      <c r="BM2500" s="6" t="str">
        <f t="shared" si="2318"/>
        <v/>
      </c>
      <c r="BN2500" s="6" t="str">
        <f t="shared" si="2318"/>
        <v/>
      </c>
      <c r="BO2500" s="6" t="str">
        <f t="shared" si="2318"/>
        <v/>
      </c>
      <c r="BP2500" s="6"/>
      <c r="BQ2500" s="6"/>
    </row>
    <row r="2501" ht="15.75" customHeight="1">
      <c r="A2501" s="5" t="s">
        <v>7253</v>
      </c>
      <c r="B2501" s="5" t="s">
        <v>11605</v>
      </c>
      <c r="C2501" s="5" t="s">
        <v>69</v>
      </c>
      <c r="D2501" s="5" t="s">
        <v>117</v>
      </c>
      <c r="E2501" s="19"/>
      <c r="F2501" s="2" t="s">
        <v>9810</v>
      </c>
      <c r="G2501" s="2" t="s">
        <v>11606</v>
      </c>
      <c r="H2501" s="2" t="s">
        <v>11046</v>
      </c>
      <c r="I2501" s="2" t="s">
        <v>75</v>
      </c>
      <c r="J2501" s="2" t="s">
        <v>100</v>
      </c>
      <c r="K2501" s="2">
        <v>0.0</v>
      </c>
      <c r="L2501" s="6">
        <v>0.0</v>
      </c>
      <c r="M2501" s="6">
        <v>0.0</v>
      </c>
      <c r="N2501" s="6">
        <v>0.0</v>
      </c>
      <c r="O2501" s="6" t="s">
        <v>11047</v>
      </c>
      <c r="P2501" s="6"/>
      <c r="Q2501" s="6" t="s">
        <v>11607</v>
      </c>
      <c r="R2501" s="6">
        <v>0.0</v>
      </c>
      <c r="S2501" s="6">
        <v>0.0</v>
      </c>
      <c r="T2501" s="6">
        <v>0.0</v>
      </c>
      <c r="U2501" s="6">
        <v>0.0</v>
      </c>
      <c r="V2501" s="6">
        <v>0.0</v>
      </c>
      <c r="W2501" s="6" t="s">
        <v>127</v>
      </c>
      <c r="X2501" s="6">
        <v>0.0</v>
      </c>
      <c r="Y2501" s="6">
        <v>0.0</v>
      </c>
      <c r="Z2501" s="6">
        <v>0.0</v>
      </c>
      <c r="AA2501" s="6">
        <v>0.0</v>
      </c>
      <c r="AB2501" s="6">
        <v>0.0</v>
      </c>
      <c r="AC2501" s="6">
        <v>0.0</v>
      </c>
      <c r="AD2501" s="6" t="b">
        <v>1</v>
      </c>
      <c r="AE2501" s="6" t="s">
        <v>3355</v>
      </c>
      <c r="AF2501" s="6">
        <v>0.0</v>
      </c>
      <c r="AG2501" s="6">
        <v>0.0</v>
      </c>
      <c r="AH2501" s="6">
        <v>0.0</v>
      </c>
      <c r="AI2501" s="6">
        <v>24.0</v>
      </c>
      <c r="AJ2501" s="6" t="b">
        <v>1</v>
      </c>
      <c r="AK2501" s="6" t="s">
        <v>3355</v>
      </c>
      <c r="AL2501" s="6">
        <v>2.0</v>
      </c>
      <c r="AM2501" s="6" t="b">
        <v>0</v>
      </c>
      <c r="AN2501" s="6">
        <v>0.0</v>
      </c>
      <c r="AO2501" s="6">
        <v>0.0</v>
      </c>
      <c r="AP2501" s="6">
        <v>0.0</v>
      </c>
      <c r="AQ2501" s="6" t="s">
        <v>682</v>
      </c>
      <c r="AR2501" s="6">
        <v>0.0</v>
      </c>
      <c r="AS2501" s="6">
        <v>0.0</v>
      </c>
      <c r="AT2501" s="6">
        <v>0.0</v>
      </c>
      <c r="AU2501" s="6">
        <v>0.0</v>
      </c>
      <c r="AV2501" s="6">
        <v>0.0</v>
      </c>
      <c r="AW2501" s="6">
        <v>0.0</v>
      </c>
      <c r="AX2501" s="6">
        <v>0.0</v>
      </c>
      <c r="AY2501" s="6">
        <v>0.0</v>
      </c>
      <c r="AZ2501" s="6">
        <v>0.0</v>
      </c>
      <c r="BA2501" s="6">
        <v>0.0</v>
      </c>
      <c r="BB2501" s="6">
        <v>0.0</v>
      </c>
      <c r="BC2501" s="6">
        <v>0.0</v>
      </c>
      <c r="BD2501" s="6">
        <v>0.0</v>
      </c>
      <c r="BE2501" s="6">
        <v>0.0</v>
      </c>
      <c r="BF2501" s="6" t="s">
        <v>491</v>
      </c>
      <c r="BG2501" s="6">
        <v>0.0</v>
      </c>
      <c r="BH2501" s="6">
        <v>0.0</v>
      </c>
      <c r="BI2501" s="6">
        <v>0.0</v>
      </c>
      <c r="BJ2501" s="6" t="str">
        <f t="shared" si="2180"/>
        <v/>
      </c>
      <c r="BK2501" s="6" t="str">
        <f t="shared" ref="BK2501:BO2501" si="2319">IFERROR(XLOOKUP($B2501,#REF!,#REF!,""),"")</f>
        <v/>
      </c>
      <c r="BL2501" s="6" t="str">
        <f t="shared" si="2319"/>
        <v/>
      </c>
      <c r="BM2501" s="6" t="str">
        <f t="shared" si="2319"/>
        <v/>
      </c>
      <c r="BN2501" s="6" t="str">
        <f t="shared" si="2319"/>
        <v/>
      </c>
      <c r="BO2501" s="6" t="str">
        <f t="shared" si="2319"/>
        <v/>
      </c>
      <c r="BP2501" s="6"/>
      <c r="BQ2501" s="6"/>
    </row>
    <row r="2502" ht="15.75" customHeight="1">
      <c r="A2502" s="5" t="s">
        <v>7253</v>
      </c>
      <c r="B2502" s="5" t="s">
        <v>11608</v>
      </c>
      <c r="C2502" s="5" t="s">
        <v>2232</v>
      </c>
      <c r="D2502" s="5" t="s">
        <v>117</v>
      </c>
      <c r="E2502" s="19"/>
      <c r="F2502" s="2" t="s">
        <v>9810</v>
      </c>
      <c r="G2502" s="2" t="s">
        <v>3783</v>
      </c>
      <c r="H2502" s="2" t="s">
        <v>3673</v>
      </c>
      <c r="I2502" s="2" t="s">
        <v>2236</v>
      </c>
      <c r="J2502" s="2" t="s">
        <v>100</v>
      </c>
      <c r="K2502" s="2">
        <v>0.0</v>
      </c>
      <c r="L2502" s="6">
        <v>0.0</v>
      </c>
      <c r="M2502" s="6">
        <v>0.0</v>
      </c>
      <c r="N2502" s="6">
        <v>0.0</v>
      </c>
      <c r="O2502" s="6" t="s">
        <v>10199</v>
      </c>
      <c r="P2502" s="6"/>
      <c r="Q2502" s="6" t="s">
        <v>7599</v>
      </c>
      <c r="R2502" s="6">
        <v>0.0</v>
      </c>
      <c r="S2502" s="6">
        <v>0.0</v>
      </c>
      <c r="T2502" s="6">
        <v>0.0</v>
      </c>
      <c r="U2502" s="6">
        <v>0.0</v>
      </c>
      <c r="V2502" s="6">
        <v>0.0</v>
      </c>
      <c r="W2502" s="6" t="s">
        <v>127</v>
      </c>
      <c r="X2502" s="6">
        <v>0.0</v>
      </c>
      <c r="Y2502" s="6">
        <v>0.0</v>
      </c>
      <c r="Z2502" s="6">
        <v>0.0</v>
      </c>
      <c r="AA2502" s="6">
        <v>0.0</v>
      </c>
      <c r="AB2502" s="6">
        <v>0.0</v>
      </c>
      <c r="AC2502" s="6">
        <v>0.0</v>
      </c>
      <c r="AD2502" s="6" t="b">
        <v>1</v>
      </c>
      <c r="AE2502" s="6" t="s">
        <v>2874</v>
      </c>
      <c r="AF2502" s="6">
        <v>0.0</v>
      </c>
      <c r="AG2502" s="6">
        <v>0.0</v>
      </c>
      <c r="AH2502" s="6">
        <v>0.0</v>
      </c>
      <c r="AI2502" s="6">
        <v>24.0</v>
      </c>
      <c r="AJ2502" s="6" t="b">
        <v>1</v>
      </c>
      <c r="AK2502" s="6" t="s">
        <v>2874</v>
      </c>
      <c r="AL2502" s="6">
        <v>2.0</v>
      </c>
      <c r="AM2502" s="6" t="b">
        <v>0</v>
      </c>
      <c r="AN2502" s="6">
        <v>0.0</v>
      </c>
      <c r="AO2502" s="6">
        <v>0.0</v>
      </c>
      <c r="AP2502" s="6">
        <v>0.0</v>
      </c>
      <c r="AQ2502" s="8" t="s">
        <v>11609</v>
      </c>
      <c r="AR2502" s="6">
        <v>0.0</v>
      </c>
      <c r="AS2502" s="6">
        <v>0.0</v>
      </c>
      <c r="AT2502" s="6">
        <v>0.0</v>
      </c>
      <c r="AU2502" s="6">
        <v>0.0</v>
      </c>
      <c r="AV2502" s="6">
        <v>0.0</v>
      </c>
      <c r="AW2502" s="6">
        <v>0.0</v>
      </c>
      <c r="AX2502" s="6">
        <v>0.0</v>
      </c>
      <c r="AY2502" s="6">
        <v>0.0</v>
      </c>
      <c r="AZ2502" s="6">
        <v>0.0</v>
      </c>
      <c r="BA2502" s="6">
        <v>0.0</v>
      </c>
      <c r="BB2502" s="6">
        <v>0.0</v>
      </c>
      <c r="BC2502" s="6">
        <v>0.0</v>
      </c>
      <c r="BD2502" s="6">
        <v>0.0</v>
      </c>
      <c r="BE2502" s="6">
        <v>0.0</v>
      </c>
      <c r="BF2502" s="6" t="s">
        <v>491</v>
      </c>
      <c r="BG2502" s="6">
        <v>0.0</v>
      </c>
      <c r="BH2502" s="6">
        <v>0.0</v>
      </c>
      <c r="BI2502" s="6">
        <v>0.0</v>
      </c>
      <c r="BJ2502" s="6" t="str">
        <f t="shared" si="2180"/>
        <v/>
      </c>
      <c r="BK2502" s="6" t="str">
        <f t="shared" ref="BK2502:BO2502" si="2320">IFERROR(XLOOKUP($B2502,#REF!,#REF!,""),"")</f>
        <v/>
      </c>
      <c r="BL2502" s="6" t="str">
        <f t="shared" si="2320"/>
        <v/>
      </c>
      <c r="BM2502" s="6" t="str">
        <f t="shared" si="2320"/>
        <v/>
      </c>
      <c r="BN2502" s="6" t="str">
        <f t="shared" si="2320"/>
        <v/>
      </c>
      <c r="BO2502" s="6" t="str">
        <f t="shared" si="2320"/>
        <v/>
      </c>
      <c r="BP2502" s="6"/>
      <c r="BQ2502" s="6"/>
    </row>
    <row r="2503" ht="15.75" customHeight="1">
      <c r="A2503" s="5" t="s">
        <v>7253</v>
      </c>
      <c r="B2503" s="5" t="s">
        <v>11610</v>
      </c>
      <c r="C2503" s="5" t="s">
        <v>925</v>
      </c>
      <c r="D2503" s="5" t="s">
        <v>117</v>
      </c>
      <c r="E2503" s="19"/>
      <c r="F2503" s="2" t="s">
        <v>9810</v>
      </c>
      <c r="G2503" s="2" t="s">
        <v>11611</v>
      </c>
      <c r="H2503" s="2" t="s">
        <v>928</v>
      </c>
      <c r="I2503" s="2" t="s">
        <v>929</v>
      </c>
      <c r="J2503" s="2" t="s">
        <v>100</v>
      </c>
      <c r="K2503" s="2">
        <v>0.0</v>
      </c>
      <c r="L2503" s="6">
        <v>0.0</v>
      </c>
      <c r="M2503" s="6">
        <v>0.0</v>
      </c>
      <c r="N2503" s="6">
        <v>0.0</v>
      </c>
      <c r="O2503" s="6" t="s">
        <v>11612</v>
      </c>
      <c r="P2503" s="6"/>
      <c r="Q2503" s="6" t="s">
        <v>11613</v>
      </c>
      <c r="R2503" s="7">
        <v>45905.0</v>
      </c>
      <c r="S2503" s="6">
        <v>59.0</v>
      </c>
      <c r="T2503" s="6">
        <v>0.0</v>
      </c>
      <c r="U2503" s="7">
        <v>45996.0</v>
      </c>
      <c r="V2503" s="6">
        <v>0.0</v>
      </c>
      <c r="W2503" s="6" t="s">
        <v>127</v>
      </c>
      <c r="X2503" s="6">
        <v>0.0</v>
      </c>
      <c r="Y2503" s="6">
        <v>0.0</v>
      </c>
      <c r="Z2503" s="6">
        <v>0.0</v>
      </c>
      <c r="AA2503" s="6">
        <v>0.0</v>
      </c>
      <c r="AB2503" s="6">
        <v>0.0</v>
      </c>
      <c r="AC2503" s="6">
        <v>0.0</v>
      </c>
      <c r="AD2503" s="6" t="b">
        <v>1</v>
      </c>
      <c r="AE2503" s="7">
        <v>45905.0</v>
      </c>
      <c r="AF2503" s="6">
        <v>0.0</v>
      </c>
      <c r="AG2503" s="6">
        <v>0.0</v>
      </c>
      <c r="AH2503" s="6">
        <v>0.0</v>
      </c>
      <c r="AI2503" s="6">
        <v>62.0</v>
      </c>
      <c r="AJ2503" s="6" t="b">
        <v>1</v>
      </c>
      <c r="AK2503" s="7">
        <v>45996.0</v>
      </c>
      <c r="AL2503" s="6">
        <v>1.0</v>
      </c>
      <c r="AM2503" s="6" t="b">
        <v>0</v>
      </c>
      <c r="AN2503" s="6">
        <v>0.0</v>
      </c>
      <c r="AO2503" s="6">
        <v>0.0</v>
      </c>
      <c r="AP2503" s="6">
        <v>0.0</v>
      </c>
      <c r="AQ2503" s="6" t="s">
        <v>157</v>
      </c>
      <c r="AR2503" s="6">
        <v>0.0</v>
      </c>
      <c r="AS2503" s="6">
        <v>0.0</v>
      </c>
      <c r="AT2503" s="6">
        <v>0.0</v>
      </c>
      <c r="AU2503" s="6">
        <v>0.0</v>
      </c>
      <c r="AV2503" s="6">
        <v>0.0</v>
      </c>
      <c r="AW2503" s="6">
        <v>0.0</v>
      </c>
      <c r="AX2503" s="6">
        <v>0.0</v>
      </c>
      <c r="AY2503" s="6">
        <v>0.0</v>
      </c>
      <c r="AZ2503" s="6" t="s">
        <v>88</v>
      </c>
      <c r="BA2503" s="6">
        <v>0.0</v>
      </c>
      <c r="BB2503" s="6">
        <v>0.0</v>
      </c>
      <c r="BC2503" s="6">
        <v>0.0</v>
      </c>
      <c r="BD2503" s="6">
        <v>0.0</v>
      </c>
      <c r="BE2503" s="6">
        <v>0.0</v>
      </c>
      <c r="BF2503" s="6" t="s">
        <v>5406</v>
      </c>
      <c r="BG2503" s="6">
        <v>0.0</v>
      </c>
      <c r="BH2503" s="6">
        <v>0.0</v>
      </c>
      <c r="BI2503" s="6">
        <v>0.0</v>
      </c>
      <c r="BJ2503" s="6" t="str">
        <f t="shared" si="2180"/>
        <v/>
      </c>
      <c r="BK2503" s="6" t="str">
        <f t="shared" ref="BK2503:BO2503" si="2321">IFERROR(XLOOKUP($B2503,#REF!,#REF!,""),"")</f>
        <v/>
      </c>
      <c r="BL2503" s="6" t="str">
        <f t="shared" si="2321"/>
        <v/>
      </c>
      <c r="BM2503" s="6" t="str">
        <f t="shared" si="2321"/>
        <v/>
      </c>
      <c r="BN2503" s="6" t="str">
        <f t="shared" si="2321"/>
        <v/>
      </c>
      <c r="BO2503" s="6" t="str">
        <f t="shared" si="2321"/>
        <v/>
      </c>
      <c r="BP2503" s="6"/>
      <c r="BQ2503" s="6"/>
    </row>
    <row r="2504" ht="15.75" customHeight="1">
      <c r="A2504" s="5" t="s">
        <v>7253</v>
      </c>
      <c r="B2504" s="5" t="s">
        <v>11614</v>
      </c>
      <c r="C2504" s="5" t="s">
        <v>95</v>
      </c>
      <c r="D2504" s="5" t="s">
        <v>70</v>
      </c>
      <c r="E2504" s="19"/>
      <c r="F2504" s="2" t="s">
        <v>1812</v>
      </c>
      <c r="G2504" s="2" t="s">
        <v>11615</v>
      </c>
      <c r="H2504" s="2" t="s">
        <v>11616</v>
      </c>
      <c r="I2504" s="2" t="s">
        <v>75</v>
      </c>
      <c r="J2504" s="2" t="s">
        <v>100</v>
      </c>
      <c r="K2504" s="2">
        <v>0.0</v>
      </c>
      <c r="L2504" s="6">
        <v>0.0</v>
      </c>
      <c r="M2504" s="6">
        <v>0.0</v>
      </c>
      <c r="N2504" s="6">
        <v>0.0</v>
      </c>
      <c r="O2504" s="6" t="s">
        <v>11617</v>
      </c>
      <c r="P2504" s="6" t="s">
        <v>5104</v>
      </c>
      <c r="Q2504" s="6">
        <v>0.0</v>
      </c>
      <c r="R2504" s="7">
        <v>45608.0</v>
      </c>
      <c r="S2504" s="6">
        <v>116.0</v>
      </c>
      <c r="T2504" s="6">
        <v>0.0</v>
      </c>
      <c r="U2504" s="6">
        <v>0.0</v>
      </c>
      <c r="V2504" s="6">
        <v>0.0</v>
      </c>
      <c r="W2504" s="6" t="s">
        <v>81</v>
      </c>
      <c r="X2504" s="6">
        <v>396.0</v>
      </c>
      <c r="Y2504" s="6">
        <v>0.0</v>
      </c>
      <c r="Z2504" s="6">
        <v>0.0</v>
      </c>
      <c r="AA2504" s="6">
        <v>0.0</v>
      </c>
      <c r="AB2504" s="6">
        <v>0.0</v>
      </c>
      <c r="AC2504" s="6">
        <v>0.0</v>
      </c>
      <c r="AD2504" s="6">
        <v>0.0</v>
      </c>
      <c r="AE2504" s="6">
        <v>0.0</v>
      </c>
      <c r="AF2504" s="6">
        <v>0.0</v>
      </c>
      <c r="AG2504" s="6" t="b">
        <v>1</v>
      </c>
      <c r="AH2504" s="6" t="b">
        <v>1</v>
      </c>
      <c r="AI2504" s="6">
        <v>0.0</v>
      </c>
      <c r="AJ2504" s="6">
        <v>0.0</v>
      </c>
      <c r="AK2504" s="6">
        <v>0.0</v>
      </c>
      <c r="AL2504" s="6">
        <v>0.0</v>
      </c>
      <c r="AM2504" s="6">
        <v>0.0</v>
      </c>
      <c r="AN2504" s="6">
        <v>0.0</v>
      </c>
      <c r="AO2504" s="6">
        <v>0.0</v>
      </c>
      <c r="AP2504" s="6">
        <v>0.0</v>
      </c>
      <c r="AQ2504" s="6" t="s">
        <v>82</v>
      </c>
      <c r="AR2504" s="6" t="s">
        <v>105</v>
      </c>
      <c r="AS2504" s="6">
        <v>0.0</v>
      </c>
      <c r="AT2504" s="6" t="s">
        <v>171</v>
      </c>
      <c r="AU2504" s="6">
        <v>0.0</v>
      </c>
      <c r="AV2504" s="6">
        <v>0.0</v>
      </c>
      <c r="AW2504" s="6">
        <v>0.0</v>
      </c>
      <c r="AX2504" s="6">
        <v>0.0</v>
      </c>
      <c r="AY2504" s="6">
        <v>0.0</v>
      </c>
      <c r="AZ2504" s="6">
        <v>0.0</v>
      </c>
      <c r="BA2504" s="6">
        <v>0.0</v>
      </c>
      <c r="BB2504" s="6">
        <v>0.0</v>
      </c>
      <c r="BC2504" s="6">
        <v>0.0</v>
      </c>
      <c r="BD2504" s="6">
        <v>0.0</v>
      </c>
      <c r="BE2504" s="6">
        <v>0.0</v>
      </c>
      <c r="BF2504" s="6">
        <v>0.0</v>
      </c>
      <c r="BG2504" s="6" t="s">
        <v>5202</v>
      </c>
      <c r="BH2504" s="6">
        <v>0.0</v>
      </c>
      <c r="BI2504" s="6">
        <v>0.0</v>
      </c>
      <c r="BJ2504" s="6" t="str">
        <f t="shared" si="2180"/>
        <v/>
      </c>
      <c r="BK2504" s="6" t="str">
        <f t="shared" ref="BK2504:BO2504" si="2322">IFERROR(XLOOKUP($B2504,#REF!,#REF!,""),"")</f>
        <v/>
      </c>
      <c r="BL2504" s="6" t="str">
        <f t="shared" si="2322"/>
        <v/>
      </c>
      <c r="BM2504" s="6" t="str">
        <f t="shared" si="2322"/>
        <v/>
      </c>
      <c r="BN2504" s="6" t="str">
        <f t="shared" si="2322"/>
        <v/>
      </c>
      <c r="BO2504" s="6" t="str">
        <f t="shared" si="2322"/>
        <v/>
      </c>
      <c r="BP2504" s="6"/>
      <c r="BQ2504" s="6"/>
    </row>
    <row r="2505" ht="15.75" customHeight="1">
      <c r="A2505" s="5" t="s">
        <v>7253</v>
      </c>
      <c r="B2505" s="5" t="s">
        <v>11618</v>
      </c>
      <c r="C2505" s="5" t="s">
        <v>1486</v>
      </c>
      <c r="D2505" s="5" t="s">
        <v>117</v>
      </c>
      <c r="E2505" s="19"/>
      <c r="F2505" s="2" t="s">
        <v>1812</v>
      </c>
      <c r="G2505" s="2" t="s">
        <v>7816</v>
      </c>
      <c r="H2505" s="2" t="s">
        <v>1523</v>
      </c>
      <c r="I2505" s="2" t="s">
        <v>1524</v>
      </c>
      <c r="J2505" s="2" t="s">
        <v>100</v>
      </c>
      <c r="K2505" s="2">
        <v>0.0</v>
      </c>
      <c r="L2505" s="6">
        <v>0.0</v>
      </c>
      <c r="M2505" s="6">
        <v>0.0</v>
      </c>
      <c r="N2505" s="6">
        <v>0.0</v>
      </c>
      <c r="O2505" s="6" t="s">
        <v>9976</v>
      </c>
      <c r="P2505" s="6"/>
      <c r="Q2505" s="6" t="s">
        <v>8542</v>
      </c>
      <c r="R2505" s="6">
        <v>0.0</v>
      </c>
      <c r="S2505" s="6">
        <v>0.0</v>
      </c>
      <c r="T2505" s="6">
        <v>0.0</v>
      </c>
      <c r="U2505" s="6">
        <v>0.0</v>
      </c>
      <c r="V2505" s="6">
        <v>0.0</v>
      </c>
      <c r="W2505" s="6" t="s">
        <v>127</v>
      </c>
      <c r="X2505" s="6">
        <v>0.0</v>
      </c>
      <c r="Y2505" s="6">
        <v>0.0</v>
      </c>
      <c r="Z2505" s="6">
        <v>0.0</v>
      </c>
      <c r="AA2505" s="6">
        <v>0.0</v>
      </c>
      <c r="AB2505" s="6">
        <v>0.0</v>
      </c>
      <c r="AC2505" s="6">
        <v>0.0</v>
      </c>
      <c r="AD2505" s="6" t="b">
        <v>1</v>
      </c>
      <c r="AE2505" s="7">
        <v>45242.0</v>
      </c>
      <c r="AF2505" s="6">
        <v>0.0</v>
      </c>
      <c r="AG2505" s="6">
        <v>0.0</v>
      </c>
      <c r="AH2505" s="6">
        <v>0.0</v>
      </c>
      <c r="AI2505" s="6">
        <v>27.0</v>
      </c>
      <c r="AJ2505" s="6" t="b">
        <v>1</v>
      </c>
      <c r="AK2505" s="7">
        <v>45242.0</v>
      </c>
      <c r="AL2505" s="6">
        <v>4.0</v>
      </c>
      <c r="AM2505" s="6" t="b">
        <v>0</v>
      </c>
      <c r="AN2505" s="6">
        <v>0.0</v>
      </c>
      <c r="AO2505" s="6">
        <v>0.0</v>
      </c>
      <c r="AP2505" s="6">
        <v>0.0</v>
      </c>
      <c r="AQ2505" s="6" t="s">
        <v>157</v>
      </c>
      <c r="AR2505" s="6">
        <v>0.0</v>
      </c>
      <c r="AS2505" s="6">
        <v>0.0</v>
      </c>
      <c r="AT2505" s="6">
        <v>0.0</v>
      </c>
      <c r="AU2505" s="6">
        <v>0.0</v>
      </c>
      <c r="AV2505" s="6">
        <v>0.0</v>
      </c>
      <c r="AW2505" s="6">
        <v>0.0</v>
      </c>
      <c r="AX2505" s="6">
        <v>0.0</v>
      </c>
      <c r="AY2505" s="6">
        <v>0.0</v>
      </c>
      <c r="AZ2505" s="6">
        <v>0.0</v>
      </c>
      <c r="BA2505" s="6">
        <v>0.0</v>
      </c>
      <c r="BB2505" s="6">
        <v>0.0</v>
      </c>
      <c r="BC2505" s="6">
        <v>0.0</v>
      </c>
      <c r="BD2505" s="6">
        <v>0.0</v>
      </c>
      <c r="BE2505" s="6">
        <v>0.0</v>
      </c>
      <c r="BF2505" s="6" t="s">
        <v>491</v>
      </c>
      <c r="BG2505" s="6">
        <v>0.0</v>
      </c>
      <c r="BH2505" s="6">
        <v>0.0</v>
      </c>
      <c r="BI2505" s="6">
        <v>0.0</v>
      </c>
      <c r="BJ2505" s="6" t="str">
        <f t="shared" si="2180"/>
        <v/>
      </c>
      <c r="BK2505" s="6" t="str">
        <f t="shared" ref="BK2505:BO2505" si="2323">IFERROR(XLOOKUP($B2505,#REF!,#REF!,""),"")</f>
        <v/>
      </c>
      <c r="BL2505" s="6" t="str">
        <f t="shared" si="2323"/>
        <v/>
      </c>
      <c r="BM2505" s="6" t="str">
        <f t="shared" si="2323"/>
        <v/>
      </c>
      <c r="BN2505" s="6" t="str">
        <f t="shared" si="2323"/>
        <v/>
      </c>
      <c r="BO2505" s="6" t="str">
        <f t="shared" si="2323"/>
        <v/>
      </c>
      <c r="BP2505" s="6"/>
      <c r="BQ2505" s="6"/>
    </row>
    <row r="2506" ht="15.75" customHeight="1">
      <c r="A2506" s="5" t="s">
        <v>7253</v>
      </c>
      <c r="B2506" s="5" t="s">
        <v>11619</v>
      </c>
      <c r="C2506" s="5" t="s">
        <v>69</v>
      </c>
      <c r="D2506" s="5" t="s">
        <v>117</v>
      </c>
      <c r="E2506" s="19"/>
      <c r="F2506" s="2" t="s">
        <v>1812</v>
      </c>
      <c r="G2506" s="2" t="s">
        <v>3553</v>
      </c>
      <c r="H2506" s="2" t="s">
        <v>137</v>
      </c>
      <c r="I2506" s="2" t="s">
        <v>75</v>
      </c>
      <c r="J2506" s="2" t="s">
        <v>1256</v>
      </c>
      <c r="K2506" s="2">
        <v>0.0</v>
      </c>
      <c r="L2506" s="6">
        <v>0.0</v>
      </c>
      <c r="M2506" s="6">
        <v>0.0</v>
      </c>
      <c r="N2506" s="6">
        <v>0.0</v>
      </c>
      <c r="O2506" s="6" t="s">
        <v>11620</v>
      </c>
      <c r="P2506" s="6"/>
      <c r="Q2506" s="6" t="s">
        <v>469</v>
      </c>
      <c r="R2506" s="6" t="s">
        <v>1273</v>
      </c>
      <c r="S2506" s="6">
        <v>13.0</v>
      </c>
      <c r="T2506" s="6">
        <v>0.0</v>
      </c>
      <c r="U2506" s="6" t="s">
        <v>455</v>
      </c>
      <c r="V2506" s="6">
        <v>0.0</v>
      </c>
      <c r="W2506" s="6" t="s">
        <v>127</v>
      </c>
      <c r="X2506" s="6">
        <v>0.0</v>
      </c>
      <c r="Y2506" s="6">
        <v>0.0</v>
      </c>
      <c r="Z2506" s="6">
        <v>0.0</v>
      </c>
      <c r="AA2506" s="6">
        <v>0.0</v>
      </c>
      <c r="AB2506" s="6">
        <v>0.0</v>
      </c>
      <c r="AC2506" s="6">
        <v>0.0</v>
      </c>
      <c r="AD2506" s="6">
        <v>0.0</v>
      </c>
      <c r="AE2506" s="6">
        <v>0.0</v>
      </c>
      <c r="AF2506" s="6">
        <v>0.0</v>
      </c>
      <c r="AG2506" s="6">
        <v>0.0</v>
      </c>
      <c r="AH2506" s="6">
        <v>0.0</v>
      </c>
      <c r="AI2506" s="6">
        <v>77.0</v>
      </c>
      <c r="AJ2506" s="6" t="b">
        <v>1</v>
      </c>
      <c r="AK2506" s="6" t="s">
        <v>455</v>
      </c>
      <c r="AL2506" s="6">
        <v>4.0</v>
      </c>
      <c r="AM2506" s="6" t="b">
        <v>0</v>
      </c>
      <c r="AN2506" s="6">
        <v>0.0</v>
      </c>
      <c r="AO2506" s="6">
        <v>0.0</v>
      </c>
      <c r="AP2506" s="6">
        <v>0.0</v>
      </c>
      <c r="AQ2506" s="6" t="s">
        <v>128</v>
      </c>
      <c r="AR2506" s="6">
        <v>0.0</v>
      </c>
      <c r="AS2506" s="6">
        <v>0.0</v>
      </c>
      <c r="AT2506" s="6">
        <v>0.0</v>
      </c>
      <c r="AU2506" s="6">
        <v>0.0</v>
      </c>
      <c r="AV2506" s="6">
        <v>0.0</v>
      </c>
      <c r="AW2506" s="6">
        <v>0.0</v>
      </c>
      <c r="AX2506" s="6">
        <v>0.0</v>
      </c>
      <c r="AY2506" s="6">
        <v>0.0</v>
      </c>
      <c r="AZ2506" s="6" t="s">
        <v>88</v>
      </c>
      <c r="BA2506" s="6">
        <v>0.0</v>
      </c>
      <c r="BB2506" s="6">
        <v>0.0</v>
      </c>
      <c r="BC2506" s="6">
        <v>0.0</v>
      </c>
      <c r="BD2506" s="6">
        <v>0.0</v>
      </c>
      <c r="BE2506" s="6">
        <v>0.0</v>
      </c>
      <c r="BF2506" s="6">
        <v>0.0</v>
      </c>
      <c r="BG2506" s="6">
        <v>0.0</v>
      </c>
      <c r="BH2506" s="6">
        <v>0.0</v>
      </c>
      <c r="BI2506" s="6">
        <v>0.0</v>
      </c>
      <c r="BJ2506" s="6" t="str">
        <f t="shared" si="2180"/>
        <v/>
      </c>
      <c r="BK2506" s="6" t="str">
        <f t="shared" ref="BK2506:BO2506" si="2324">IFERROR(XLOOKUP($B2506,#REF!,#REF!,""),"")</f>
        <v/>
      </c>
      <c r="BL2506" s="6" t="str">
        <f t="shared" si="2324"/>
        <v/>
      </c>
      <c r="BM2506" s="6" t="str">
        <f t="shared" si="2324"/>
        <v/>
      </c>
      <c r="BN2506" s="6" t="str">
        <f t="shared" si="2324"/>
        <v/>
      </c>
      <c r="BO2506" s="6" t="str">
        <f t="shared" si="2324"/>
        <v/>
      </c>
      <c r="BP2506" s="6"/>
      <c r="BQ2506" s="6"/>
    </row>
    <row r="2507" ht="15.75" customHeight="1">
      <c r="A2507" s="5" t="s">
        <v>7253</v>
      </c>
      <c r="B2507" s="5" t="s">
        <v>11621</v>
      </c>
      <c r="C2507" s="5" t="s">
        <v>218</v>
      </c>
      <c r="D2507" s="5" t="s">
        <v>70</v>
      </c>
      <c r="E2507" s="19"/>
      <c r="F2507" s="2" t="s">
        <v>1812</v>
      </c>
      <c r="G2507" s="2" t="s">
        <v>8092</v>
      </c>
      <c r="H2507" s="2" t="s">
        <v>547</v>
      </c>
      <c r="I2507" s="2" t="s">
        <v>222</v>
      </c>
      <c r="J2507" s="2" t="s">
        <v>100</v>
      </c>
      <c r="K2507" s="2">
        <v>0.0</v>
      </c>
      <c r="L2507" s="6">
        <v>0.0</v>
      </c>
      <c r="M2507" s="6">
        <v>0.0</v>
      </c>
      <c r="N2507" s="6">
        <v>0.0</v>
      </c>
      <c r="O2507" s="6" t="s">
        <v>11622</v>
      </c>
      <c r="P2507" s="6"/>
      <c r="Q2507" s="6" t="s">
        <v>11623</v>
      </c>
      <c r="R2507" s="6" t="s">
        <v>1188</v>
      </c>
      <c r="S2507" s="6">
        <v>128.0</v>
      </c>
      <c r="T2507" s="6">
        <v>0.0</v>
      </c>
      <c r="U2507" s="6">
        <v>0.0</v>
      </c>
      <c r="V2507" s="6">
        <v>0.0</v>
      </c>
      <c r="W2507" s="6" t="s">
        <v>156</v>
      </c>
      <c r="X2507" s="6">
        <v>304.0</v>
      </c>
      <c r="Y2507" s="6">
        <v>0.0</v>
      </c>
      <c r="Z2507" s="6">
        <v>0.0</v>
      </c>
      <c r="AA2507" s="6">
        <v>0.0</v>
      </c>
      <c r="AB2507" s="6">
        <v>0.0</v>
      </c>
      <c r="AC2507" s="6">
        <v>0.0</v>
      </c>
      <c r="AD2507" s="6">
        <v>0.0</v>
      </c>
      <c r="AE2507" s="6">
        <v>0.0</v>
      </c>
      <c r="AF2507" s="6">
        <v>0.0</v>
      </c>
      <c r="AG2507" s="6" t="b">
        <v>1</v>
      </c>
      <c r="AH2507" s="6">
        <v>0.0</v>
      </c>
      <c r="AI2507" s="6">
        <v>0.0</v>
      </c>
      <c r="AJ2507" s="6">
        <v>0.0</v>
      </c>
      <c r="AK2507" s="6">
        <v>0.0</v>
      </c>
      <c r="AL2507" s="6">
        <v>0.0</v>
      </c>
      <c r="AM2507" s="6">
        <v>0.0</v>
      </c>
      <c r="AN2507" s="6">
        <v>0.0</v>
      </c>
      <c r="AO2507" s="6">
        <v>0.0</v>
      </c>
      <c r="AP2507" s="6">
        <v>0.0</v>
      </c>
      <c r="AQ2507" s="6" t="s">
        <v>157</v>
      </c>
      <c r="AR2507" s="6" t="s">
        <v>105</v>
      </c>
      <c r="AS2507" s="6">
        <v>0.0</v>
      </c>
      <c r="AT2507" s="6" t="s">
        <v>1750</v>
      </c>
      <c r="AU2507" s="6" t="s">
        <v>107</v>
      </c>
      <c r="AV2507" s="6">
        <v>0.0</v>
      </c>
      <c r="AW2507" s="6" t="s">
        <v>11622</v>
      </c>
      <c r="AX2507" s="6" t="s">
        <v>87</v>
      </c>
      <c r="AY2507" s="6" t="s">
        <v>87</v>
      </c>
      <c r="AZ2507" s="6" t="s">
        <v>108</v>
      </c>
      <c r="BA2507" s="6" t="s">
        <v>7737</v>
      </c>
      <c r="BB2507" s="6" t="s">
        <v>1213</v>
      </c>
      <c r="BC2507" s="6">
        <v>0.0</v>
      </c>
      <c r="BD2507" s="6">
        <v>0.0</v>
      </c>
      <c r="BE2507" s="6">
        <v>0.0</v>
      </c>
      <c r="BF2507" s="6">
        <v>0.0</v>
      </c>
      <c r="BG2507" s="6" t="s">
        <v>227</v>
      </c>
      <c r="BH2507" s="6">
        <v>0.0</v>
      </c>
      <c r="BI2507" s="6">
        <v>0.0</v>
      </c>
      <c r="BJ2507" s="6" t="str">
        <f t="shared" si="2180"/>
        <v/>
      </c>
      <c r="BK2507" s="6" t="str">
        <f t="shared" ref="BK2507:BO2507" si="2325">IFERROR(XLOOKUP($B2507,#REF!,#REF!,""),"")</f>
        <v/>
      </c>
      <c r="BL2507" s="6" t="str">
        <f t="shared" si="2325"/>
        <v/>
      </c>
      <c r="BM2507" s="6" t="str">
        <f t="shared" si="2325"/>
        <v/>
      </c>
      <c r="BN2507" s="6" t="str">
        <f t="shared" si="2325"/>
        <v/>
      </c>
      <c r="BO2507" s="6" t="str">
        <f t="shared" si="2325"/>
        <v/>
      </c>
      <c r="BP2507" s="6"/>
      <c r="BQ2507" s="6"/>
    </row>
    <row r="2508" ht="15.75" customHeight="1">
      <c r="A2508" s="5" t="s">
        <v>7253</v>
      </c>
      <c r="B2508" s="5" t="s">
        <v>11624</v>
      </c>
      <c r="C2508" s="5" t="s">
        <v>429</v>
      </c>
      <c r="D2508" s="5" t="s">
        <v>70</v>
      </c>
      <c r="E2508" s="19"/>
      <c r="F2508" s="2" t="s">
        <v>1812</v>
      </c>
      <c r="G2508" s="2" t="s">
        <v>5685</v>
      </c>
      <c r="H2508" s="2" t="s">
        <v>432</v>
      </c>
      <c r="I2508" s="2" t="s">
        <v>433</v>
      </c>
      <c r="J2508" s="2" t="s">
        <v>100</v>
      </c>
      <c r="K2508" s="2">
        <v>0.0</v>
      </c>
      <c r="L2508" s="6">
        <v>0.0</v>
      </c>
      <c r="M2508" s="6">
        <v>0.0</v>
      </c>
      <c r="N2508" s="6">
        <v>0.0</v>
      </c>
      <c r="O2508" s="6" t="s">
        <v>10214</v>
      </c>
      <c r="P2508" s="6" t="s">
        <v>5104</v>
      </c>
      <c r="Q2508" s="6" t="s">
        <v>5687</v>
      </c>
      <c r="R2508" s="7">
        <v>45693.0</v>
      </c>
      <c r="S2508" s="6">
        <v>190.0</v>
      </c>
      <c r="T2508" s="6">
        <v>0.0</v>
      </c>
      <c r="U2508" s="6">
        <v>0.0</v>
      </c>
      <c r="V2508" s="6">
        <v>0.0</v>
      </c>
      <c r="W2508" s="6" t="s">
        <v>81</v>
      </c>
      <c r="X2508" s="6">
        <v>252.0</v>
      </c>
      <c r="Y2508" s="6">
        <v>0.0</v>
      </c>
      <c r="Z2508" s="6">
        <v>0.0</v>
      </c>
      <c r="AA2508" s="6">
        <v>0.0</v>
      </c>
      <c r="AB2508" s="6">
        <v>0.0</v>
      </c>
      <c r="AC2508" s="6">
        <v>0.0</v>
      </c>
      <c r="AD2508" s="6">
        <v>0.0</v>
      </c>
      <c r="AE2508" s="6">
        <v>0.0</v>
      </c>
      <c r="AF2508" s="6">
        <v>0.0</v>
      </c>
      <c r="AG2508" s="6" t="b">
        <v>1</v>
      </c>
      <c r="AH2508" s="6">
        <v>0.0</v>
      </c>
      <c r="AI2508" s="6">
        <v>0.0</v>
      </c>
      <c r="AJ2508" s="6">
        <v>0.0</v>
      </c>
      <c r="AK2508" s="6">
        <v>0.0</v>
      </c>
      <c r="AL2508" s="6">
        <v>0.0</v>
      </c>
      <c r="AM2508" s="6">
        <v>0.0</v>
      </c>
      <c r="AN2508" s="6">
        <v>0.0</v>
      </c>
      <c r="AO2508" s="6">
        <v>0.0</v>
      </c>
      <c r="AP2508" s="6">
        <v>0.0</v>
      </c>
      <c r="AQ2508" s="6" t="s">
        <v>82</v>
      </c>
      <c r="AR2508" s="6" t="s">
        <v>105</v>
      </c>
      <c r="AS2508" s="6">
        <v>0.0</v>
      </c>
      <c r="AT2508" s="6" t="s">
        <v>2986</v>
      </c>
      <c r="AU2508" s="6">
        <v>0.0</v>
      </c>
      <c r="AV2508" s="6">
        <v>0.0</v>
      </c>
      <c r="AW2508" s="6">
        <v>0.0</v>
      </c>
      <c r="AX2508" s="6">
        <v>0.0</v>
      </c>
      <c r="AY2508" s="6">
        <v>0.0</v>
      </c>
      <c r="AZ2508" s="6">
        <v>0.0</v>
      </c>
      <c r="BA2508" s="6">
        <v>0.0</v>
      </c>
      <c r="BB2508" s="6">
        <v>0.0</v>
      </c>
      <c r="BC2508" s="6">
        <v>0.0</v>
      </c>
      <c r="BD2508" s="6">
        <v>0.0</v>
      </c>
      <c r="BE2508" s="6">
        <v>0.0</v>
      </c>
      <c r="BF2508" s="6">
        <v>0.0</v>
      </c>
      <c r="BG2508" s="6" t="s">
        <v>5786</v>
      </c>
      <c r="BH2508" s="6">
        <v>0.0</v>
      </c>
      <c r="BI2508" s="6">
        <v>0.0</v>
      </c>
      <c r="BJ2508" s="6" t="str">
        <f t="shared" si="2180"/>
        <v/>
      </c>
      <c r="BK2508" s="6" t="str">
        <f t="shared" ref="BK2508:BO2508" si="2326">IFERROR(XLOOKUP($B2508,#REF!,#REF!,""),"")</f>
        <v/>
      </c>
      <c r="BL2508" s="6" t="str">
        <f t="shared" si="2326"/>
        <v/>
      </c>
      <c r="BM2508" s="6" t="str">
        <f t="shared" si="2326"/>
        <v/>
      </c>
      <c r="BN2508" s="6" t="str">
        <f t="shared" si="2326"/>
        <v/>
      </c>
      <c r="BO2508" s="6" t="str">
        <f t="shared" si="2326"/>
        <v/>
      </c>
      <c r="BP2508" s="6"/>
      <c r="BQ2508" s="6"/>
    </row>
    <row r="2509" ht="15.75" customHeight="1">
      <c r="A2509" s="5" t="s">
        <v>7253</v>
      </c>
      <c r="B2509" s="5" t="s">
        <v>11625</v>
      </c>
      <c r="C2509" s="5" t="s">
        <v>2232</v>
      </c>
      <c r="D2509" s="5" t="s">
        <v>70</v>
      </c>
      <c r="E2509" s="19"/>
      <c r="F2509" s="2" t="s">
        <v>1812</v>
      </c>
      <c r="G2509" s="2" t="s">
        <v>7617</v>
      </c>
      <c r="H2509" s="2" t="s">
        <v>3673</v>
      </c>
      <c r="I2509" s="2" t="s">
        <v>2236</v>
      </c>
      <c r="J2509" s="2" t="s">
        <v>100</v>
      </c>
      <c r="K2509" s="2">
        <v>0.0</v>
      </c>
      <c r="L2509" s="6">
        <v>0.0</v>
      </c>
      <c r="M2509" s="6">
        <v>0.0</v>
      </c>
      <c r="N2509" s="6">
        <v>0.0</v>
      </c>
      <c r="O2509" s="6" t="s">
        <v>10492</v>
      </c>
      <c r="P2509" s="6"/>
      <c r="Q2509" s="6" t="s">
        <v>9944</v>
      </c>
      <c r="R2509" s="7">
        <v>45874.0</v>
      </c>
      <c r="S2509" s="6">
        <v>34.0</v>
      </c>
      <c r="T2509" s="6">
        <v>0.0</v>
      </c>
      <c r="U2509" s="6">
        <v>0.0</v>
      </c>
      <c r="V2509" s="6">
        <v>0.0</v>
      </c>
      <c r="W2509" s="6" t="s">
        <v>81</v>
      </c>
      <c r="X2509" s="6">
        <v>287.0</v>
      </c>
      <c r="Y2509" s="6">
        <v>0.0</v>
      </c>
      <c r="Z2509" s="6">
        <v>0.0</v>
      </c>
      <c r="AA2509" s="6">
        <v>0.0</v>
      </c>
      <c r="AB2509" s="6">
        <v>0.0</v>
      </c>
      <c r="AC2509" s="6">
        <v>0.0</v>
      </c>
      <c r="AD2509" s="6">
        <v>0.0</v>
      </c>
      <c r="AE2509" s="6">
        <v>0.0</v>
      </c>
      <c r="AF2509" s="6">
        <v>0.0</v>
      </c>
      <c r="AG2509" s="6" t="b">
        <v>1</v>
      </c>
      <c r="AH2509" s="6">
        <v>0.0</v>
      </c>
      <c r="AI2509" s="6">
        <v>0.0</v>
      </c>
      <c r="AJ2509" s="6">
        <v>0.0</v>
      </c>
      <c r="AK2509" s="6">
        <v>0.0</v>
      </c>
      <c r="AL2509" s="6">
        <v>0.0</v>
      </c>
      <c r="AM2509" s="6">
        <v>0.0</v>
      </c>
      <c r="AN2509" s="6">
        <v>0.0</v>
      </c>
      <c r="AO2509" s="6">
        <v>0.0</v>
      </c>
      <c r="AP2509" s="6">
        <v>0.0</v>
      </c>
      <c r="AQ2509" s="6" t="s">
        <v>82</v>
      </c>
      <c r="AR2509" s="6" t="s">
        <v>105</v>
      </c>
      <c r="AS2509" s="6">
        <v>0.0</v>
      </c>
      <c r="AT2509" s="6" t="s">
        <v>1617</v>
      </c>
      <c r="AU2509" s="6">
        <v>0.0</v>
      </c>
      <c r="AV2509" s="6">
        <v>0.0</v>
      </c>
      <c r="AW2509" s="6">
        <v>0.0</v>
      </c>
      <c r="AX2509" s="6">
        <v>0.0</v>
      </c>
      <c r="AY2509" s="6">
        <v>0.0</v>
      </c>
      <c r="AZ2509" s="6">
        <v>0.0</v>
      </c>
      <c r="BA2509" s="6">
        <v>0.0</v>
      </c>
      <c r="BB2509" s="6">
        <v>0.0</v>
      </c>
      <c r="BC2509" s="6">
        <v>0.0</v>
      </c>
      <c r="BD2509" s="6">
        <v>0.0</v>
      </c>
      <c r="BE2509" s="6">
        <v>0.0</v>
      </c>
      <c r="BF2509" s="6">
        <v>0.0</v>
      </c>
      <c r="BG2509" s="6" t="s">
        <v>4764</v>
      </c>
      <c r="BH2509" s="6">
        <v>0.0</v>
      </c>
      <c r="BI2509" s="6">
        <v>0.0</v>
      </c>
      <c r="BJ2509" s="6" t="str">
        <f t="shared" si="2180"/>
        <v/>
      </c>
      <c r="BK2509" s="6" t="str">
        <f t="shared" ref="BK2509:BO2509" si="2327">IFERROR(XLOOKUP($B2509,#REF!,#REF!,""),"")</f>
        <v/>
      </c>
      <c r="BL2509" s="6" t="str">
        <f t="shared" si="2327"/>
        <v/>
      </c>
      <c r="BM2509" s="6" t="str">
        <f t="shared" si="2327"/>
        <v/>
      </c>
      <c r="BN2509" s="6" t="str">
        <f t="shared" si="2327"/>
        <v/>
      </c>
      <c r="BO2509" s="6" t="str">
        <f t="shared" si="2327"/>
        <v/>
      </c>
      <c r="BP2509" s="6"/>
      <c r="BQ2509" s="6"/>
    </row>
    <row r="2510" ht="15.75" customHeight="1">
      <c r="A2510" s="5" t="s">
        <v>7253</v>
      </c>
      <c r="B2510" s="5" t="s">
        <v>11626</v>
      </c>
      <c r="C2510" s="5" t="s">
        <v>2232</v>
      </c>
      <c r="D2510" s="5" t="s">
        <v>70</v>
      </c>
      <c r="E2510" s="19"/>
      <c r="F2510" s="2" t="s">
        <v>1812</v>
      </c>
      <c r="G2510" s="2" t="s">
        <v>3777</v>
      </c>
      <c r="H2510" s="2" t="s">
        <v>3673</v>
      </c>
      <c r="I2510" s="2" t="s">
        <v>2236</v>
      </c>
      <c r="J2510" s="2" t="s">
        <v>100</v>
      </c>
      <c r="K2510" s="2">
        <v>0.0</v>
      </c>
      <c r="L2510" s="6">
        <v>0.0</v>
      </c>
      <c r="M2510" s="6">
        <v>0.0</v>
      </c>
      <c r="N2510" s="6">
        <v>0.0</v>
      </c>
      <c r="O2510" s="6" t="s">
        <v>11627</v>
      </c>
      <c r="P2510" s="6"/>
      <c r="Q2510" s="6" t="s">
        <v>9788</v>
      </c>
      <c r="R2510" s="6" t="s">
        <v>1074</v>
      </c>
      <c r="S2510" s="6">
        <v>61.0</v>
      </c>
      <c r="T2510" s="6">
        <v>0.0</v>
      </c>
      <c r="U2510" s="6">
        <v>0.0</v>
      </c>
      <c r="V2510" s="6">
        <v>0.0</v>
      </c>
      <c r="W2510" s="6" t="s">
        <v>81</v>
      </c>
      <c r="X2510" s="6">
        <v>240.0</v>
      </c>
      <c r="Y2510" s="6">
        <v>0.0</v>
      </c>
      <c r="Z2510" s="6">
        <v>0.0</v>
      </c>
      <c r="AA2510" s="6">
        <v>0.0</v>
      </c>
      <c r="AB2510" s="6">
        <v>0.0</v>
      </c>
      <c r="AC2510" s="6">
        <v>0.0</v>
      </c>
      <c r="AD2510" s="6">
        <v>0.0</v>
      </c>
      <c r="AE2510" s="6">
        <v>0.0</v>
      </c>
      <c r="AF2510" s="6">
        <v>0.0</v>
      </c>
      <c r="AG2510" s="6" t="b">
        <v>1</v>
      </c>
      <c r="AH2510" s="6">
        <v>0.0</v>
      </c>
      <c r="AI2510" s="6">
        <v>0.0</v>
      </c>
      <c r="AJ2510" s="6">
        <v>0.0</v>
      </c>
      <c r="AK2510" s="6">
        <v>0.0</v>
      </c>
      <c r="AL2510" s="6">
        <v>0.0</v>
      </c>
      <c r="AM2510" s="6">
        <v>0.0</v>
      </c>
      <c r="AN2510" s="6">
        <v>0.0</v>
      </c>
      <c r="AO2510" s="6">
        <v>0.0</v>
      </c>
      <c r="AP2510" s="6">
        <v>0.0</v>
      </c>
      <c r="AQ2510" s="6" t="s">
        <v>82</v>
      </c>
      <c r="AR2510" s="6" t="s">
        <v>105</v>
      </c>
      <c r="AS2510" s="6">
        <v>0.0</v>
      </c>
      <c r="AT2510" s="7">
        <v>45998.0</v>
      </c>
      <c r="AU2510" s="6">
        <v>0.0</v>
      </c>
      <c r="AV2510" s="6">
        <v>0.0</v>
      </c>
      <c r="AW2510" s="6">
        <v>0.0</v>
      </c>
      <c r="AX2510" s="6">
        <v>0.0</v>
      </c>
      <c r="AY2510" s="6">
        <v>0.0</v>
      </c>
      <c r="AZ2510" s="6">
        <v>0.0</v>
      </c>
      <c r="BA2510" s="6">
        <v>0.0</v>
      </c>
      <c r="BB2510" s="6">
        <v>0.0</v>
      </c>
      <c r="BC2510" s="6">
        <v>0.0</v>
      </c>
      <c r="BD2510" s="6">
        <v>0.0</v>
      </c>
      <c r="BE2510" s="6">
        <v>0.0</v>
      </c>
      <c r="BF2510" s="6">
        <v>0.0</v>
      </c>
      <c r="BG2510" s="6" t="s">
        <v>3677</v>
      </c>
      <c r="BH2510" s="6">
        <v>0.0</v>
      </c>
      <c r="BI2510" s="6">
        <v>0.0</v>
      </c>
      <c r="BJ2510" s="6" t="str">
        <f t="shared" si="2180"/>
        <v/>
      </c>
      <c r="BK2510" s="6" t="str">
        <f t="shared" ref="BK2510:BO2510" si="2328">IFERROR(XLOOKUP($B2510,#REF!,#REF!,""),"")</f>
        <v/>
      </c>
      <c r="BL2510" s="6" t="str">
        <f t="shared" si="2328"/>
        <v/>
      </c>
      <c r="BM2510" s="6" t="str">
        <f t="shared" si="2328"/>
        <v/>
      </c>
      <c r="BN2510" s="6" t="str">
        <f t="shared" si="2328"/>
        <v/>
      </c>
      <c r="BO2510" s="6" t="str">
        <f t="shared" si="2328"/>
        <v/>
      </c>
      <c r="BP2510" s="6"/>
      <c r="BQ2510" s="6"/>
    </row>
    <row r="2511" ht="15.75" customHeight="1">
      <c r="A2511" s="5" t="s">
        <v>7253</v>
      </c>
      <c r="B2511" s="5" t="s">
        <v>11628</v>
      </c>
      <c r="C2511" s="5" t="s">
        <v>69</v>
      </c>
      <c r="D2511" s="5" t="s">
        <v>70</v>
      </c>
      <c r="E2511" s="19"/>
      <c r="F2511" s="2" t="s">
        <v>1812</v>
      </c>
      <c r="G2511" s="2" t="s">
        <v>8752</v>
      </c>
      <c r="H2511" s="2" t="s">
        <v>381</v>
      </c>
      <c r="I2511" s="2" t="s">
        <v>75</v>
      </c>
      <c r="J2511" s="2" t="s">
        <v>100</v>
      </c>
      <c r="K2511" s="2">
        <v>0.0</v>
      </c>
      <c r="L2511" s="6">
        <v>0.0</v>
      </c>
      <c r="M2511" s="6">
        <v>0.0</v>
      </c>
      <c r="N2511" s="6">
        <v>0.0</v>
      </c>
      <c r="O2511" s="6" t="s">
        <v>11629</v>
      </c>
      <c r="P2511" s="6"/>
      <c r="Q2511" s="6" t="s">
        <v>11630</v>
      </c>
      <c r="R2511" s="7">
        <v>45968.0</v>
      </c>
      <c r="S2511" s="6">
        <v>67.0</v>
      </c>
      <c r="T2511" s="6">
        <v>0.0</v>
      </c>
      <c r="U2511" s="6">
        <v>0.0</v>
      </c>
      <c r="V2511" s="6">
        <v>0.0</v>
      </c>
      <c r="W2511" s="6" t="s">
        <v>81</v>
      </c>
      <c r="X2511" s="6">
        <v>205.0</v>
      </c>
      <c r="Y2511" s="6">
        <v>0.0</v>
      </c>
      <c r="Z2511" s="6">
        <v>0.0</v>
      </c>
      <c r="AA2511" s="6">
        <v>0.0</v>
      </c>
      <c r="AB2511" s="6">
        <v>0.0</v>
      </c>
      <c r="AC2511" s="6">
        <v>0.0</v>
      </c>
      <c r="AD2511" s="6">
        <v>0.0</v>
      </c>
      <c r="AE2511" s="6">
        <v>0.0</v>
      </c>
      <c r="AF2511" s="6">
        <v>0.0</v>
      </c>
      <c r="AG2511" s="6" t="b">
        <v>1</v>
      </c>
      <c r="AH2511" s="6">
        <v>0.0</v>
      </c>
      <c r="AI2511" s="6">
        <v>0.0</v>
      </c>
      <c r="AJ2511" s="6">
        <v>0.0</v>
      </c>
      <c r="AK2511" s="6">
        <v>0.0</v>
      </c>
      <c r="AL2511" s="6">
        <v>0.0</v>
      </c>
      <c r="AM2511" s="6">
        <v>0.0</v>
      </c>
      <c r="AN2511" s="6">
        <v>0.0</v>
      </c>
      <c r="AO2511" s="6">
        <v>0.0</v>
      </c>
      <c r="AP2511" s="6">
        <v>0.0</v>
      </c>
      <c r="AQ2511" s="6" t="s">
        <v>82</v>
      </c>
      <c r="AR2511" s="6" t="s">
        <v>105</v>
      </c>
      <c r="AS2511" s="6">
        <v>0.0</v>
      </c>
      <c r="AT2511" s="6" t="s">
        <v>1693</v>
      </c>
      <c r="AU2511" s="6">
        <v>0.0</v>
      </c>
      <c r="AV2511" s="6">
        <v>0.0</v>
      </c>
      <c r="AW2511" s="6">
        <v>0.0</v>
      </c>
      <c r="AX2511" s="6">
        <v>0.0</v>
      </c>
      <c r="AY2511" s="6">
        <v>0.0</v>
      </c>
      <c r="AZ2511" s="6">
        <v>0.0</v>
      </c>
      <c r="BA2511" s="6">
        <v>0.0</v>
      </c>
      <c r="BB2511" s="6">
        <v>0.0</v>
      </c>
      <c r="BC2511" s="6">
        <v>0.0</v>
      </c>
      <c r="BD2511" s="6">
        <v>0.0</v>
      </c>
      <c r="BE2511" s="6">
        <v>0.0</v>
      </c>
      <c r="BF2511" s="6">
        <v>0.0</v>
      </c>
      <c r="BG2511" s="6" t="s">
        <v>3006</v>
      </c>
      <c r="BH2511" s="6">
        <v>0.0</v>
      </c>
      <c r="BI2511" s="6">
        <v>0.0</v>
      </c>
      <c r="BJ2511" s="6" t="str">
        <f t="shared" si="2180"/>
        <v/>
      </c>
      <c r="BK2511" s="6" t="str">
        <f t="shared" ref="BK2511:BO2511" si="2329">IFERROR(XLOOKUP($B2511,#REF!,#REF!,""),"")</f>
        <v/>
      </c>
      <c r="BL2511" s="6" t="str">
        <f t="shared" si="2329"/>
        <v/>
      </c>
      <c r="BM2511" s="6" t="str">
        <f t="shared" si="2329"/>
        <v/>
      </c>
      <c r="BN2511" s="6" t="str">
        <f t="shared" si="2329"/>
        <v/>
      </c>
      <c r="BO2511" s="6" t="str">
        <f t="shared" si="2329"/>
        <v/>
      </c>
      <c r="BP2511" s="6"/>
      <c r="BQ2511" s="6"/>
    </row>
    <row r="2512" ht="15.75" customHeight="1">
      <c r="A2512" s="5" t="s">
        <v>7253</v>
      </c>
      <c r="B2512" s="5" t="s">
        <v>11631</v>
      </c>
      <c r="C2512" s="5" t="s">
        <v>116</v>
      </c>
      <c r="D2512" s="5" t="s">
        <v>70</v>
      </c>
      <c r="E2512" s="19"/>
      <c r="F2512" s="2" t="s">
        <v>9878</v>
      </c>
      <c r="G2512" s="2" t="s">
        <v>1822</v>
      </c>
      <c r="H2512" s="2" t="s">
        <v>121</v>
      </c>
      <c r="I2512" s="2" t="s">
        <v>122</v>
      </c>
      <c r="J2512" s="2" t="s">
        <v>100</v>
      </c>
      <c r="K2512" s="2">
        <v>0.0</v>
      </c>
      <c r="L2512" s="6">
        <v>0.0</v>
      </c>
      <c r="M2512" s="6">
        <v>0.0</v>
      </c>
      <c r="N2512" s="6">
        <v>0.0</v>
      </c>
      <c r="O2512" s="6" t="s">
        <v>10285</v>
      </c>
      <c r="P2512" s="6"/>
      <c r="Q2512" s="6" t="s">
        <v>7447</v>
      </c>
      <c r="R2512" s="6" t="s">
        <v>1089</v>
      </c>
      <c r="S2512" s="6">
        <v>288.0</v>
      </c>
      <c r="T2512" s="6">
        <v>0.0</v>
      </c>
      <c r="U2512" s="6">
        <v>0.0</v>
      </c>
      <c r="V2512" s="6">
        <v>0.0</v>
      </c>
      <c r="W2512" s="6" t="s">
        <v>81</v>
      </c>
      <c r="X2512" s="6">
        <v>277.0</v>
      </c>
      <c r="Y2512" s="6">
        <v>0.0</v>
      </c>
      <c r="Z2512" s="6">
        <v>0.0</v>
      </c>
      <c r="AA2512" s="6">
        <v>0.0</v>
      </c>
      <c r="AB2512" s="6">
        <v>0.0</v>
      </c>
      <c r="AC2512" s="6">
        <v>0.0</v>
      </c>
      <c r="AD2512" s="6">
        <v>0.0</v>
      </c>
      <c r="AE2512" s="6">
        <v>0.0</v>
      </c>
      <c r="AF2512" s="6">
        <v>0.0</v>
      </c>
      <c r="AG2512" s="6" t="b">
        <v>1</v>
      </c>
      <c r="AH2512" s="6">
        <v>0.0</v>
      </c>
      <c r="AI2512" s="6">
        <v>0.0</v>
      </c>
      <c r="AJ2512" s="6">
        <v>0.0</v>
      </c>
      <c r="AK2512" s="6">
        <v>0.0</v>
      </c>
      <c r="AL2512" s="6">
        <v>0.0</v>
      </c>
      <c r="AM2512" s="6">
        <v>0.0</v>
      </c>
      <c r="AN2512" s="6">
        <v>0.0</v>
      </c>
      <c r="AO2512" s="6">
        <v>0.0</v>
      </c>
      <c r="AP2512" s="6">
        <v>0.0</v>
      </c>
      <c r="AQ2512" s="6" t="s">
        <v>82</v>
      </c>
      <c r="AR2512" s="6" t="s">
        <v>105</v>
      </c>
      <c r="AS2512" s="6">
        <v>0.0</v>
      </c>
      <c r="AT2512" s="6" t="s">
        <v>2986</v>
      </c>
      <c r="AU2512" s="6" t="s">
        <v>85</v>
      </c>
      <c r="AV2512" s="6">
        <v>0.0</v>
      </c>
      <c r="AW2512" s="6" t="s">
        <v>10285</v>
      </c>
      <c r="AX2512" s="6" t="s">
        <v>87</v>
      </c>
      <c r="AY2512" s="6" t="s">
        <v>87</v>
      </c>
      <c r="AZ2512" s="6" t="s">
        <v>108</v>
      </c>
      <c r="BA2512" s="6" t="s">
        <v>1212</v>
      </c>
      <c r="BB2512" s="6" t="s">
        <v>1213</v>
      </c>
      <c r="BC2512" s="6">
        <v>0.0</v>
      </c>
      <c r="BD2512" s="6">
        <v>0.0</v>
      </c>
      <c r="BE2512" s="6">
        <v>0.0</v>
      </c>
      <c r="BF2512" s="6">
        <v>0.0</v>
      </c>
      <c r="BG2512" s="6" t="s">
        <v>5678</v>
      </c>
      <c r="BH2512" s="8" t="s">
        <v>11632</v>
      </c>
      <c r="BI2512" s="6">
        <v>0.0</v>
      </c>
      <c r="BJ2512" s="6" t="str">
        <f t="shared" si="2180"/>
        <v/>
      </c>
      <c r="BK2512" s="6" t="str">
        <f t="shared" ref="BK2512:BO2512" si="2330">IFERROR(XLOOKUP($B2512,#REF!,#REF!,""),"")</f>
        <v/>
      </c>
      <c r="BL2512" s="6" t="str">
        <f t="shared" si="2330"/>
        <v/>
      </c>
      <c r="BM2512" s="6" t="str">
        <f t="shared" si="2330"/>
        <v/>
      </c>
      <c r="BN2512" s="6" t="str">
        <f t="shared" si="2330"/>
        <v/>
      </c>
      <c r="BO2512" s="6" t="str">
        <f t="shared" si="2330"/>
        <v/>
      </c>
      <c r="BP2512" s="6"/>
      <c r="BQ2512" s="6"/>
    </row>
    <row r="2513" ht="15.75" customHeight="1">
      <c r="A2513" s="5" t="s">
        <v>7253</v>
      </c>
      <c r="B2513" s="5" t="s">
        <v>11633</v>
      </c>
      <c r="C2513" s="5" t="s">
        <v>218</v>
      </c>
      <c r="D2513" s="5" t="s">
        <v>70</v>
      </c>
      <c r="E2513" s="19"/>
      <c r="F2513" s="2" t="s">
        <v>1812</v>
      </c>
      <c r="G2513" s="2" t="s">
        <v>9686</v>
      </c>
      <c r="H2513" s="2" t="s">
        <v>547</v>
      </c>
      <c r="I2513" s="2" t="s">
        <v>222</v>
      </c>
      <c r="J2513" s="2" t="s">
        <v>100</v>
      </c>
      <c r="K2513" s="2">
        <v>0.0</v>
      </c>
      <c r="L2513" s="6">
        <v>0.0</v>
      </c>
      <c r="M2513" s="6">
        <v>0.0</v>
      </c>
      <c r="N2513" s="6">
        <v>0.0</v>
      </c>
      <c r="O2513" s="6" t="s">
        <v>9687</v>
      </c>
      <c r="P2513" s="6"/>
      <c r="Q2513" s="6" t="s">
        <v>10537</v>
      </c>
      <c r="R2513" s="6" t="s">
        <v>634</v>
      </c>
      <c r="S2513" s="6">
        <v>122.0</v>
      </c>
      <c r="T2513" s="6">
        <v>0.0</v>
      </c>
      <c r="U2513" s="6">
        <v>0.0</v>
      </c>
      <c r="V2513" s="6">
        <v>0.0</v>
      </c>
      <c r="W2513" s="6" t="s">
        <v>81</v>
      </c>
      <c r="X2513" s="6">
        <v>312.0</v>
      </c>
      <c r="Y2513" s="6">
        <v>0.0</v>
      </c>
      <c r="Z2513" s="6">
        <v>0.0</v>
      </c>
      <c r="AA2513" s="6">
        <v>0.0</v>
      </c>
      <c r="AB2513" s="6">
        <v>0.0</v>
      </c>
      <c r="AC2513" s="6">
        <v>0.0</v>
      </c>
      <c r="AD2513" s="6">
        <v>0.0</v>
      </c>
      <c r="AE2513" s="6">
        <v>0.0</v>
      </c>
      <c r="AF2513" s="6">
        <v>0.0</v>
      </c>
      <c r="AG2513" s="6" t="b">
        <v>1</v>
      </c>
      <c r="AH2513" s="6">
        <v>0.0</v>
      </c>
      <c r="AI2513" s="6">
        <v>0.0</v>
      </c>
      <c r="AJ2513" s="6">
        <v>0.0</v>
      </c>
      <c r="AK2513" s="6">
        <v>0.0</v>
      </c>
      <c r="AL2513" s="6">
        <v>0.0</v>
      </c>
      <c r="AM2513" s="6">
        <v>0.0</v>
      </c>
      <c r="AN2513" s="6">
        <v>0.0</v>
      </c>
      <c r="AO2513" s="6">
        <v>0.0</v>
      </c>
      <c r="AP2513" s="6">
        <v>0.0</v>
      </c>
      <c r="AQ2513" s="6" t="s">
        <v>82</v>
      </c>
      <c r="AR2513" s="6" t="s">
        <v>105</v>
      </c>
      <c r="AS2513" s="6">
        <v>0.0</v>
      </c>
      <c r="AT2513" s="6" t="s">
        <v>3668</v>
      </c>
      <c r="AU2513" s="6" t="s">
        <v>107</v>
      </c>
      <c r="AV2513" s="6">
        <v>0.0</v>
      </c>
      <c r="AW2513" s="6" t="s">
        <v>9687</v>
      </c>
      <c r="AX2513" s="6" t="s">
        <v>87</v>
      </c>
      <c r="AY2513" s="6" t="s">
        <v>87</v>
      </c>
      <c r="AZ2513" s="6" t="s">
        <v>108</v>
      </c>
      <c r="BA2513" s="6" t="s">
        <v>1076</v>
      </c>
      <c r="BB2513" s="6" t="s">
        <v>3183</v>
      </c>
      <c r="BC2513" s="6">
        <v>0.0</v>
      </c>
      <c r="BD2513" s="6">
        <v>0.0</v>
      </c>
      <c r="BE2513" s="6">
        <v>0.0</v>
      </c>
      <c r="BF2513" s="6">
        <v>0.0</v>
      </c>
      <c r="BG2513" s="6" t="s">
        <v>5715</v>
      </c>
      <c r="BH2513" s="6">
        <v>0.0</v>
      </c>
      <c r="BI2513" s="6">
        <v>0.0</v>
      </c>
      <c r="BJ2513" s="6" t="str">
        <f t="shared" si="2180"/>
        <v/>
      </c>
      <c r="BK2513" s="6" t="str">
        <f t="shared" ref="BK2513:BO2513" si="2331">IFERROR(XLOOKUP($B2513,#REF!,#REF!,""),"")</f>
        <v/>
      </c>
      <c r="BL2513" s="6" t="str">
        <f t="shared" si="2331"/>
        <v/>
      </c>
      <c r="BM2513" s="6" t="str">
        <f t="shared" si="2331"/>
        <v/>
      </c>
      <c r="BN2513" s="6" t="str">
        <f t="shared" si="2331"/>
        <v/>
      </c>
      <c r="BO2513" s="6" t="str">
        <f t="shared" si="2331"/>
        <v/>
      </c>
      <c r="BP2513" s="6"/>
      <c r="BQ2513" s="6"/>
    </row>
    <row r="2514" ht="15.75" customHeight="1">
      <c r="A2514" s="5" t="s">
        <v>7253</v>
      </c>
      <c r="B2514" s="5" t="s">
        <v>11634</v>
      </c>
      <c r="C2514" s="5" t="s">
        <v>2232</v>
      </c>
      <c r="D2514" s="5" t="s">
        <v>70</v>
      </c>
      <c r="E2514" s="19"/>
      <c r="F2514" s="2" t="s">
        <v>1812</v>
      </c>
      <c r="G2514" s="2" t="s">
        <v>4523</v>
      </c>
      <c r="H2514" s="2" t="s">
        <v>3673</v>
      </c>
      <c r="I2514" s="2" t="s">
        <v>2236</v>
      </c>
      <c r="J2514" s="2" t="s">
        <v>100</v>
      </c>
      <c r="K2514" s="2">
        <v>0.0</v>
      </c>
      <c r="L2514" s="6">
        <v>0.0</v>
      </c>
      <c r="M2514" s="6">
        <v>0.0</v>
      </c>
      <c r="N2514" s="6">
        <v>0.0</v>
      </c>
      <c r="O2514" s="6" t="s">
        <v>11635</v>
      </c>
      <c r="P2514" s="6"/>
      <c r="Q2514" s="6" t="s">
        <v>8368</v>
      </c>
      <c r="R2514" s="7">
        <v>45845.0</v>
      </c>
      <c r="S2514" s="6">
        <v>65.0</v>
      </c>
      <c r="T2514" s="6">
        <v>0.0</v>
      </c>
      <c r="U2514" s="6">
        <v>0.0</v>
      </c>
      <c r="V2514" s="6">
        <v>0.0</v>
      </c>
      <c r="W2514" s="6" t="s">
        <v>81</v>
      </c>
      <c r="X2514" s="6">
        <v>226.0</v>
      </c>
      <c r="Y2514" s="6">
        <v>0.0</v>
      </c>
      <c r="Z2514" s="6">
        <v>0.0</v>
      </c>
      <c r="AA2514" s="6">
        <v>0.0</v>
      </c>
      <c r="AB2514" s="6">
        <v>0.0</v>
      </c>
      <c r="AC2514" s="6">
        <v>0.0</v>
      </c>
      <c r="AD2514" s="6">
        <v>0.0</v>
      </c>
      <c r="AE2514" s="6">
        <v>0.0</v>
      </c>
      <c r="AF2514" s="6">
        <v>0.0</v>
      </c>
      <c r="AG2514" s="6" t="b">
        <v>1</v>
      </c>
      <c r="AH2514" s="6">
        <v>0.0</v>
      </c>
      <c r="AI2514" s="6">
        <v>0.0</v>
      </c>
      <c r="AJ2514" s="6">
        <v>0.0</v>
      </c>
      <c r="AK2514" s="6">
        <v>0.0</v>
      </c>
      <c r="AL2514" s="6">
        <v>0.0</v>
      </c>
      <c r="AM2514" s="6">
        <v>0.0</v>
      </c>
      <c r="AN2514" s="6">
        <v>0.0</v>
      </c>
      <c r="AO2514" s="6">
        <v>0.0</v>
      </c>
      <c r="AP2514" s="6">
        <v>0.0</v>
      </c>
      <c r="AQ2514" s="6" t="s">
        <v>82</v>
      </c>
      <c r="AR2514" s="6" t="s">
        <v>105</v>
      </c>
      <c r="AS2514" s="6">
        <v>0.0</v>
      </c>
      <c r="AT2514" s="6" t="s">
        <v>9826</v>
      </c>
      <c r="AU2514" s="6">
        <v>0.0</v>
      </c>
      <c r="AV2514" s="6">
        <v>0.0</v>
      </c>
      <c r="AW2514" s="6">
        <v>0.0</v>
      </c>
      <c r="AX2514" s="6">
        <v>0.0</v>
      </c>
      <c r="AY2514" s="6">
        <v>0.0</v>
      </c>
      <c r="AZ2514" s="6">
        <v>0.0</v>
      </c>
      <c r="BA2514" s="6">
        <v>0.0</v>
      </c>
      <c r="BB2514" s="6">
        <v>0.0</v>
      </c>
      <c r="BC2514" s="6">
        <v>0.0</v>
      </c>
      <c r="BD2514" s="6">
        <v>0.0</v>
      </c>
      <c r="BE2514" s="6">
        <v>0.0</v>
      </c>
      <c r="BF2514" s="6">
        <v>0.0</v>
      </c>
      <c r="BG2514" s="6" t="s">
        <v>3677</v>
      </c>
      <c r="BH2514" s="6">
        <v>0.0</v>
      </c>
      <c r="BI2514" s="6">
        <v>0.0</v>
      </c>
      <c r="BJ2514" s="6" t="str">
        <f t="shared" si="2180"/>
        <v/>
      </c>
      <c r="BK2514" s="6" t="str">
        <f t="shared" ref="BK2514:BO2514" si="2332">IFERROR(XLOOKUP($B2514,#REF!,#REF!,""),"")</f>
        <v/>
      </c>
      <c r="BL2514" s="6" t="str">
        <f t="shared" si="2332"/>
        <v/>
      </c>
      <c r="BM2514" s="6" t="str">
        <f t="shared" si="2332"/>
        <v/>
      </c>
      <c r="BN2514" s="6" t="str">
        <f t="shared" si="2332"/>
        <v/>
      </c>
      <c r="BO2514" s="6" t="str">
        <f t="shared" si="2332"/>
        <v/>
      </c>
      <c r="BP2514" s="6"/>
      <c r="BQ2514" s="6"/>
    </row>
    <row r="2515" ht="15.75" customHeight="1">
      <c r="A2515" s="5" t="s">
        <v>7253</v>
      </c>
      <c r="B2515" s="5" t="s">
        <v>11636</v>
      </c>
      <c r="C2515" s="5" t="s">
        <v>1486</v>
      </c>
      <c r="D2515" s="5" t="s">
        <v>70</v>
      </c>
      <c r="E2515" s="19"/>
      <c r="F2515" s="2" t="s">
        <v>1812</v>
      </c>
      <c r="G2515" s="2" t="s">
        <v>7661</v>
      </c>
      <c r="H2515" s="2" t="s">
        <v>1523</v>
      </c>
      <c r="I2515" s="2" t="s">
        <v>1524</v>
      </c>
      <c r="J2515" s="2" t="s">
        <v>100</v>
      </c>
      <c r="K2515" s="2">
        <v>0.0</v>
      </c>
      <c r="L2515" s="6">
        <v>0.0</v>
      </c>
      <c r="M2515" s="6">
        <v>0.0</v>
      </c>
      <c r="N2515" s="6">
        <v>0.0</v>
      </c>
      <c r="O2515" s="6" t="s">
        <v>11637</v>
      </c>
      <c r="P2515" s="6"/>
      <c r="Q2515" s="6" t="s">
        <v>7663</v>
      </c>
      <c r="R2515" s="6" t="s">
        <v>7888</v>
      </c>
      <c r="S2515" s="6">
        <v>165.0</v>
      </c>
      <c r="T2515" s="6">
        <v>0.0</v>
      </c>
      <c r="U2515" s="6">
        <v>0.0</v>
      </c>
      <c r="V2515" s="6">
        <v>0.0</v>
      </c>
      <c r="W2515" s="6" t="s">
        <v>81</v>
      </c>
      <c r="X2515" s="6">
        <v>918.0</v>
      </c>
      <c r="Y2515" s="6">
        <v>0.0</v>
      </c>
      <c r="Z2515" s="6">
        <v>0.0</v>
      </c>
      <c r="AA2515" s="6">
        <v>0.0</v>
      </c>
      <c r="AB2515" s="6">
        <v>0.0</v>
      </c>
      <c r="AC2515" s="6">
        <v>0.0</v>
      </c>
      <c r="AD2515" s="6">
        <v>0.0</v>
      </c>
      <c r="AE2515" s="6">
        <v>0.0</v>
      </c>
      <c r="AF2515" s="6" t="b">
        <v>1</v>
      </c>
      <c r="AG2515" s="6" t="b">
        <v>1</v>
      </c>
      <c r="AH2515" s="6" t="b">
        <v>1</v>
      </c>
      <c r="AI2515" s="6">
        <v>0.0</v>
      </c>
      <c r="AJ2515" s="6">
        <v>0.0</v>
      </c>
      <c r="AK2515" s="6">
        <v>0.0</v>
      </c>
      <c r="AL2515" s="6">
        <v>0.0</v>
      </c>
      <c r="AM2515" s="6">
        <v>0.0</v>
      </c>
      <c r="AN2515" s="6">
        <v>0.0</v>
      </c>
      <c r="AO2515" s="6">
        <v>0.0</v>
      </c>
      <c r="AP2515" s="6">
        <v>0.0</v>
      </c>
      <c r="AQ2515" s="6" t="s">
        <v>82</v>
      </c>
      <c r="AR2515" s="6" t="s">
        <v>105</v>
      </c>
      <c r="AS2515" s="6">
        <v>0.0</v>
      </c>
      <c r="AT2515" s="6" t="s">
        <v>3333</v>
      </c>
      <c r="AU2515" s="6" t="s">
        <v>107</v>
      </c>
      <c r="AV2515" s="6">
        <v>0.0</v>
      </c>
      <c r="AW2515" s="6" t="s">
        <v>11637</v>
      </c>
      <c r="AX2515" s="6" t="s">
        <v>87</v>
      </c>
      <c r="AY2515" s="6" t="s">
        <v>87</v>
      </c>
      <c r="AZ2515" s="6" t="s">
        <v>108</v>
      </c>
      <c r="BA2515" s="6" t="s">
        <v>7636</v>
      </c>
      <c r="BB2515" s="6" t="s">
        <v>1783</v>
      </c>
      <c r="BC2515" s="6">
        <v>0.0</v>
      </c>
      <c r="BD2515" s="6">
        <v>0.0</v>
      </c>
      <c r="BE2515" s="6">
        <v>0.0</v>
      </c>
      <c r="BF2515" s="6">
        <v>0.0</v>
      </c>
      <c r="BG2515" s="6" t="s">
        <v>1492</v>
      </c>
      <c r="BH2515" s="6">
        <v>0.0</v>
      </c>
      <c r="BI2515" s="6">
        <v>0.0</v>
      </c>
      <c r="BJ2515" s="6" t="str">
        <f t="shared" si="2180"/>
        <v/>
      </c>
      <c r="BK2515" s="6" t="str">
        <f t="shared" ref="BK2515:BO2515" si="2333">IFERROR(XLOOKUP($B2515,#REF!,#REF!,""),"")</f>
        <v/>
      </c>
      <c r="BL2515" s="6" t="str">
        <f t="shared" si="2333"/>
        <v/>
      </c>
      <c r="BM2515" s="6" t="str">
        <f t="shared" si="2333"/>
        <v/>
      </c>
      <c r="BN2515" s="6" t="str">
        <f t="shared" si="2333"/>
        <v/>
      </c>
      <c r="BO2515" s="6" t="str">
        <f t="shared" si="2333"/>
        <v/>
      </c>
      <c r="BP2515" s="6"/>
      <c r="BQ2515" s="6"/>
    </row>
    <row r="2516" ht="15.75" customHeight="1">
      <c r="A2516" s="5" t="s">
        <v>7253</v>
      </c>
      <c r="B2516" s="5" t="s">
        <v>11638</v>
      </c>
      <c r="C2516" s="5" t="s">
        <v>116</v>
      </c>
      <c r="D2516" s="5" t="s">
        <v>70</v>
      </c>
      <c r="E2516" s="19"/>
      <c r="F2516" s="2" t="s">
        <v>1812</v>
      </c>
      <c r="G2516" s="2" t="s">
        <v>8017</v>
      </c>
      <c r="H2516" s="2" t="s">
        <v>121</v>
      </c>
      <c r="I2516" s="2" t="s">
        <v>122</v>
      </c>
      <c r="J2516" s="2" t="s">
        <v>100</v>
      </c>
      <c r="K2516" s="2">
        <v>0.0</v>
      </c>
      <c r="L2516" s="6">
        <v>0.0</v>
      </c>
      <c r="M2516" s="6">
        <v>0.0</v>
      </c>
      <c r="N2516" s="6">
        <v>0.0</v>
      </c>
      <c r="O2516" s="6" t="s">
        <v>11639</v>
      </c>
      <c r="P2516" s="6"/>
      <c r="Q2516" s="6" t="s">
        <v>8173</v>
      </c>
      <c r="R2516" s="7">
        <v>45514.0</v>
      </c>
      <c r="S2516" s="6">
        <v>307.0</v>
      </c>
      <c r="T2516" s="6">
        <v>0.0</v>
      </c>
      <c r="U2516" s="6">
        <v>0.0</v>
      </c>
      <c r="V2516" s="6">
        <v>0.0</v>
      </c>
      <c r="W2516" s="6" t="s">
        <v>81</v>
      </c>
      <c r="X2516" s="6">
        <v>501.0</v>
      </c>
      <c r="Y2516" s="6">
        <v>0.0</v>
      </c>
      <c r="Z2516" s="6">
        <v>0.0</v>
      </c>
      <c r="AA2516" s="6">
        <v>0.0</v>
      </c>
      <c r="AB2516" s="6">
        <v>0.0</v>
      </c>
      <c r="AC2516" s="6">
        <v>0.0</v>
      </c>
      <c r="AD2516" s="6">
        <v>0.0</v>
      </c>
      <c r="AE2516" s="6">
        <v>0.0</v>
      </c>
      <c r="AF2516" s="6">
        <v>0.0</v>
      </c>
      <c r="AG2516" s="6" t="b">
        <v>1</v>
      </c>
      <c r="AH2516" s="6" t="b">
        <v>1</v>
      </c>
      <c r="AI2516" s="6">
        <v>0.0</v>
      </c>
      <c r="AJ2516" s="6">
        <v>0.0</v>
      </c>
      <c r="AK2516" s="6">
        <v>0.0</v>
      </c>
      <c r="AL2516" s="6">
        <v>0.0</v>
      </c>
      <c r="AM2516" s="6">
        <v>0.0</v>
      </c>
      <c r="AN2516" s="6">
        <v>0.0</v>
      </c>
      <c r="AO2516" s="6">
        <v>0.0</v>
      </c>
      <c r="AP2516" s="6">
        <v>0.0</v>
      </c>
      <c r="AQ2516" s="6" t="s">
        <v>82</v>
      </c>
      <c r="AR2516" s="6" t="s">
        <v>83</v>
      </c>
      <c r="AS2516" s="6">
        <v>0.0</v>
      </c>
      <c r="AT2516" s="6" t="s">
        <v>2550</v>
      </c>
      <c r="AU2516" s="6" t="s">
        <v>85</v>
      </c>
      <c r="AV2516" s="6">
        <v>0.0</v>
      </c>
      <c r="AW2516" s="6" t="s">
        <v>86</v>
      </c>
      <c r="AX2516" s="6" t="s">
        <v>87</v>
      </c>
      <c r="AY2516" s="6" t="s">
        <v>87</v>
      </c>
      <c r="AZ2516" s="6">
        <v>0.0</v>
      </c>
      <c r="BA2516" s="6" t="s">
        <v>1212</v>
      </c>
      <c r="BB2516" s="6" t="s">
        <v>240</v>
      </c>
      <c r="BC2516" s="6">
        <v>0.0</v>
      </c>
      <c r="BD2516" s="6">
        <v>0.0</v>
      </c>
      <c r="BE2516" s="6">
        <v>0.0</v>
      </c>
      <c r="BF2516" s="6">
        <v>0.0</v>
      </c>
      <c r="BG2516" s="6" t="s">
        <v>5917</v>
      </c>
      <c r="BH2516" s="8" t="s">
        <v>11640</v>
      </c>
      <c r="BI2516" s="6">
        <v>0.0</v>
      </c>
      <c r="BJ2516" s="6" t="str">
        <f t="shared" si="2180"/>
        <v/>
      </c>
      <c r="BK2516" s="6" t="str">
        <f t="shared" ref="BK2516:BO2516" si="2334">IFERROR(XLOOKUP($B2516,#REF!,#REF!,""),"")</f>
        <v/>
      </c>
      <c r="BL2516" s="6" t="str">
        <f t="shared" si="2334"/>
        <v/>
      </c>
      <c r="BM2516" s="6" t="str">
        <f t="shared" si="2334"/>
        <v/>
      </c>
      <c r="BN2516" s="6" t="str">
        <f t="shared" si="2334"/>
        <v/>
      </c>
      <c r="BO2516" s="6" t="str">
        <f t="shared" si="2334"/>
        <v/>
      </c>
      <c r="BP2516" s="6"/>
      <c r="BQ2516" s="6"/>
    </row>
    <row r="2517" ht="15.75" customHeight="1">
      <c r="A2517" s="5" t="s">
        <v>7253</v>
      </c>
      <c r="B2517" s="5" t="s">
        <v>11641</v>
      </c>
      <c r="C2517" s="5" t="s">
        <v>218</v>
      </c>
      <c r="D2517" s="5" t="s">
        <v>70</v>
      </c>
      <c r="E2517" s="19"/>
      <c r="F2517" s="2" t="s">
        <v>1812</v>
      </c>
      <c r="G2517" s="2" t="s">
        <v>7608</v>
      </c>
      <c r="H2517" s="2" t="s">
        <v>547</v>
      </c>
      <c r="I2517" s="2" t="s">
        <v>222</v>
      </c>
      <c r="J2517" s="2" t="s">
        <v>100</v>
      </c>
      <c r="K2517" s="2">
        <v>0.0</v>
      </c>
      <c r="L2517" s="6">
        <v>0.0</v>
      </c>
      <c r="M2517" s="6">
        <v>0.0</v>
      </c>
      <c r="N2517" s="6">
        <v>0.0</v>
      </c>
      <c r="O2517" s="6" t="s">
        <v>11642</v>
      </c>
      <c r="P2517" s="6"/>
      <c r="Q2517" s="6" t="s">
        <v>11643</v>
      </c>
      <c r="R2517" s="7">
        <v>45299.0</v>
      </c>
      <c r="S2517" s="6">
        <v>122.0</v>
      </c>
      <c r="T2517" s="6">
        <v>0.0</v>
      </c>
      <c r="U2517" s="6">
        <v>0.0</v>
      </c>
      <c r="V2517" s="6">
        <v>0.0</v>
      </c>
      <c r="W2517" s="6" t="s">
        <v>156</v>
      </c>
      <c r="X2517" s="6">
        <v>275.0</v>
      </c>
      <c r="Y2517" s="6">
        <v>0.0</v>
      </c>
      <c r="Z2517" s="6">
        <v>0.0</v>
      </c>
      <c r="AA2517" s="6">
        <v>0.0</v>
      </c>
      <c r="AB2517" s="6">
        <v>0.0</v>
      </c>
      <c r="AC2517" s="6">
        <v>0.0</v>
      </c>
      <c r="AD2517" s="6">
        <v>0.0</v>
      </c>
      <c r="AE2517" s="6">
        <v>0.0</v>
      </c>
      <c r="AF2517" s="6" t="b">
        <v>1</v>
      </c>
      <c r="AG2517" s="6" t="b">
        <v>1</v>
      </c>
      <c r="AH2517" s="6">
        <v>0.0</v>
      </c>
      <c r="AI2517" s="6">
        <v>0.0</v>
      </c>
      <c r="AJ2517" s="6">
        <v>0.0</v>
      </c>
      <c r="AK2517" s="6">
        <v>0.0</v>
      </c>
      <c r="AL2517" s="6">
        <v>0.0</v>
      </c>
      <c r="AM2517" s="6">
        <v>0.0</v>
      </c>
      <c r="AN2517" s="6">
        <v>0.0</v>
      </c>
      <c r="AO2517" s="6">
        <v>0.0</v>
      </c>
      <c r="AP2517" s="6">
        <v>0.0</v>
      </c>
      <c r="AQ2517" s="6" t="s">
        <v>157</v>
      </c>
      <c r="AR2517" s="6" t="s">
        <v>105</v>
      </c>
      <c r="AS2517" s="6">
        <v>0.0</v>
      </c>
      <c r="AT2517" s="6" t="s">
        <v>889</v>
      </c>
      <c r="AU2517" s="6" t="s">
        <v>107</v>
      </c>
      <c r="AV2517" s="6">
        <v>0.0</v>
      </c>
      <c r="AW2517" s="6" t="s">
        <v>11642</v>
      </c>
      <c r="AX2517" s="6" t="s">
        <v>87</v>
      </c>
      <c r="AY2517" s="6" t="s">
        <v>87</v>
      </c>
      <c r="AZ2517" s="6" t="s">
        <v>108</v>
      </c>
      <c r="BA2517" s="6" t="s">
        <v>2456</v>
      </c>
      <c r="BB2517" s="7">
        <v>45545.0</v>
      </c>
      <c r="BC2517" s="6">
        <v>0.0</v>
      </c>
      <c r="BD2517" s="6">
        <v>0.0</v>
      </c>
      <c r="BE2517" s="6">
        <v>0.0</v>
      </c>
      <c r="BF2517" s="6">
        <v>0.0</v>
      </c>
      <c r="BG2517" s="6" t="s">
        <v>10391</v>
      </c>
      <c r="BH2517" s="6">
        <v>0.0</v>
      </c>
      <c r="BI2517" s="6">
        <v>0.0</v>
      </c>
      <c r="BJ2517" s="6" t="str">
        <f t="shared" si="2180"/>
        <v/>
      </c>
      <c r="BK2517" s="6" t="str">
        <f t="shared" ref="BK2517:BO2517" si="2335">IFERROR(XLOOKUP($B2517,#REF!,#REF!,""),"")</f>
        <v/>
      </c>
      <c r="BL2517" s="6" t="str">
        <f t="shared" si="2335"/>
        <v/>
      </c>
      <c r="BM2517" s="6" t="str">
        <f t="shared" si="2335"/>
        <v/>
      </c>
      <c r="BN2517" s="6" t="str">
        <f t="shared" si="2335"/>
        <v/>
      </c>
      <c r="BO2517" s="6" t="str">
        <f t="shared" si="2335"/>
        <v/>
      </c>
      <c r="BP2517" s="6"/>
      <c r="BQ2517" s="6"/>
    </row>
    <row r="2518" ht="15.75" customHeight="1">
      <c r="A2518" s="5" t="s">
        <v>7253</v>
      </c>
      <c r="B2518" s="5" t="s">
        <v>11644</v>
      </c>
      <c r="C2518" s="5" t="s">
        <v>95</v>
      </c>
      <c r="D2518" s="5" t="s">
        <v>70</v>
      </c>
      <c r="E2518" s="19"/>
      <c r="F2518" s="2" t="s">
        <v>1812</v>
      </c>
      <c r="G2518" s="2" t="s">
        <v>11645</v>
      </c>
      <c r="H2518" s="2" t="s">
        <v>11646</v>
      </c>
      <c r="I2518" s="2" t="s">
        <v>75</v>
      </c>
      <c r="J2518" s="2" t="s">
        <v>100</v>
      </c>
      <c r="K2518" s="2">
        <v>0.0</v>
      </c>
      <c r="L2518" s="6">
        <v>0.0</v>
      </c>
      <c r="M2518" s="6">
        <v>0.0</v>
      </c>
      <c r="N2518" s="6">
        <v>0.0</v>
      </c>
      <c r="O2518" s="6" t="s">
        <v>11647</v>
      </c>
      <c r="P2518" s="6" t="s">
        <v>5104</v>
      </c>
      <c r="Q2518" s="6" t="s">
        <v>11648</v>
      </c>
      <c r="R2518" s="6" t="s">
        <v>719</v>
      </c>
      <c r="S2518" s="6">
        <v>345.0</v>
      </c>
      <c r="T2518" s="6">
        <v>0.0</v>
      </c>
      <c r="U2518" s="6">
        <v>0.0</v>
      </c>
      <c r="V2518" s="6">
        <v>0.0</v>
      </c>
      <c r="W2518" s="6" t="s">
        <v>81</v>
      </c>
      <c r="X2518" s="6">
        <v>387.0</v>
      </c>
      <c r="Y2518" s="6">
        <v>0.0</v>
      </c>
      <c r="Z2518" s="6">
        <v>0.0</v>
      </c>
      <c r="AA2518" s="6">
        <v>0.0</v>
      </c>
      <c r="AB2518" s="6">
        <v>0.0</v>
      </c>
      <c r="AC2518" s="6">
        <v>0.0</v>
      </c>
      <c r="AD2518" s="6">
        <v>0.0</v>
      </c>
      <c r="AE2518" s="6">
        <v>0.0</v>
      </c>
      <c r="AF2518" s="6">
        <v>0.0</v>
      </c>
      <c r="AG2518" s="6" t="b">
        <v>1</v>
      </c>
      <c r="AH2518" s="6" t="b">
        <v>1</v>
      </c>
      <c r="AI2518" s="6">
        <v>0.0</v>
      </c>
      <c r="AJ2518" s="6">
        <v>0.0</v>
      </c>
      <c r="AK2518" s="6">
        <v>0.0</v>
      </c>
      <c r="AL2518" s="6">
        <v>0.0</v>
      </c>
      <c r="AM2518" s="6">
        <v>0.0</v>
      </c>
      <c r="AN2518" s="6">
        <v>0.0</v>
      </c>
      <c r="AO2518" s="6">
        <v>0.0</v>
      </c>
      <c r="AP2518" s="6">
        <v>0.0</v>
      </c>
      <c r="AQ2518" s="6" t="s">
        <v>82</v>
      </c>
      <c r="AR2518" s="6" t="s">
        <v>105</v>
      </c>
      <c r="AS2518" s="6">
        <v>0.0</v>
      </c>
      <c r="AT2518" s="6" t="s">
        <v>1844</v>
      </c>
      <c r="AU2518" s="6" t="s">
        <v>85</v>
      </c>
      <c r="AV2518" s="6">
        <v>0.0</v>
      </c>
      <c r="AW2518" s="6" t="s">
        <v>11647</v>
      </c>
      <c r="AX2518" s="6" t="s">
        <v>87</v>
      </c>
      <c r="AY2518" s="6" t="s">
        <v>87</v>
      </c>
      <c r="AZ2518" s="6" t="s">
        <v>108</v>
      </c>
      <c r="BA2518" s="6" t="s">
        <v>783</v>
      </c>
      <c r="BB2518" s="6" t="s">
        <v>1063</v>
      </c>
      <c r="BC2518" s="6">
        <v>0.0</v>
      </c>
      <c r="BD2518" s="6">
        <v>0.0</v>
      </c>
      <c r="BE2518" s="6">
        <v>0.0</v>
      </c>
      <c r="BF2518" s="6">
        <v>0.0</v>
      </c>
      <c r="BG2518" s="6" t="s">
        <v>160</v>
      </c>
      <c r="BH2518" s="6">
        <v>0.0</v>
      </c>
      <c r="BI2518" s="6">
        <v>0.0</v>
      </c>
      <c r="BJ2518" s="6" t="str">
        <f t="shared" si="2180"/>
        <v/>
      </c>
      <c r="BK2518" s="6" t="str">
        <f t="shared" ref="BK2518:BO2518" si="2336">IFERROR(XLOOKUP($B2518,#REF!,#REF!,""),"")</f>
        <v/>
      </c>
      <c r="BL2518" s="6" t="str">
        <f t="shared" si="2336"/>
        <v/>
      </c>
      <c r="BM2518" s="6" t="str">
        <f t="shared" si="2336"/>
        <v/>
      </c>
      <c r="BN2518" s="6" t="str">
        <f t="shared" si="2336"/>
        <v/>
      </c>
      <c r="BO2518" s="6" t="str">
        <f t="shared" si="2336"/>
        <v/>
      </c>
      <c r="BP2518" s="6"/>
      <c r="BQ2518" s="6"/>
    </row>
    <row r="2519" ht="15.75" customHeight="1">
      <c r="A2519" s="5" t="s">
        <v>7253</v>
      </c>
      <c r="B2519" s="5" t="s">
        <v>11649</v>
      </c>
      <c r="C2519" s="5" t="s">
        <v>95</v>
      </c>
      <c r="D2519" s="5" t="s">
        <v>70</v>
      </c>
      <c r="E2519" s="19"/>
      <c r="F2519" s="2" t="s">
        <v>11650</v>
      </c>
      <c r="G2519" s="2" t="s">
        <v>2604</v>
      </c>
      <c r="H2519" s="2" t="s">
        <v>99</v>
      </c>
      <c r="I2519" s="2" t="s">
        <v>75</v>
      </c>
      <c r="J2519" s="2" t="s">
        <v>100</v>
      </c>
      <c r="K2519" s="2">
        <v>0.0</v>
      </c>
      <c r="L2519" s="6">
        <v>0.0</v>
      </c>
      <c r="M2519" s="6">
        <v>0.0</v>
      </c>
      <c r="N2519" s="6">
        <v>0.0</v>
      </c>
      <c r="O2519" s="6" t="s">
        <v>11651</v>
      </c>
      <c r="P2519" s="6" t="s">
        <v>2607</v>
      </c>
      <c r="Q2519" s="6" t="s">
        <v>3250</v>
      </c>
      <c r="R2519" s="6" t="s">
        <v>1259</v>
      </c>
      <c r="S2519" s="6">
        <v>204.0</v>
      </c>
      <c r="T2519" s="6">
        <v>0.0</v>
      </c>
      <c r="U2519" s="6">
        <v>0.0</v>
      </c>
      <c r="V2519" s="6">
        <v>0.0</v>
      </c>
      <c r="W2519" s="6" t="s">
        <v>81</v>
      </c>
      <c r="X2519" s="6">
        <v>52.0</v>
      </c>
      <c r="Y2519" s="6">
        <v>0.0</v>
      </c>
      <c r="Z2519" s="6">
        <v>0.0</v>
      </c>
      <c r="AA2519" s="6">
        <v>0.0</v>
      </c>
      <c r="AB2519" s="6">
        <v>0.0</v>
      </c>
      <c r="AC2519" s="6">
        <v>0.0</v>
      </c>
      <c r="AD2519" s="6" t="b">
        <v>1</v>
      </c>
      <c r="AE2519" s="6" t="s">
        <v>1259</v>
      </c>
      <c r="AF2519" s="6">
        <v>0.0</v>
      </c>
      <c r="AG2519" s="6">
        <v>0.0</v>
      </c>
      <c r="AH2519" s="6">
        <v>0.0</v>
      </c>
      <c r="AI2519" s="6">
        <v>0.0</v>
      </c>
      <c r="AJ2519" s="6">
        <v>0.0</v>
      </c>
      <c r="AK2519" s="6">
        <v>0.0</v>
      </c>
      <c r="AL2519" s="6">
        <v>0.0</v>
      </c>
      <c r="AM2519" s="6">
        <v>0.0</v>
      </c>
      <c r="AN2519" s="6">
        <v>0.0</v>
      </c>
      <c r="AO2519" s="6">
        <v>0.0</v>
      </c>
      <c r="AP2519" s="6">
        <v>0.0</v>
      </c>
      <c r="AQ2519" s="6" t="s">
        <v>6229</v>
      </c>
      <c r="AR2519" s="6" t="s">
        <v>105</v>
      </c>
      <c r="AS2519" s="7">
        <v>45608.0</v>
      </c>
      <c r="AT2519" s="6" t="s">
        <v>1550</v>
      </c>
      <c r="AU2519" s="6" t="s">
        <v>107</v>
      </c>
      <c r="AV2519" s="6">
        <v>0.0</v>
      </c>
      <c r="AW2519" s="6" t="s">
        <v>11651</v>
      </c>
      <c r="AX2519" s="6" t="s">
        <v>87</v>
      </c>
      <c r="AY2519" s="6" t="s">
        <v>87</v>
      </c>
      <c r="AZ2519" s="6" t="s">
        <v>108</v>
      </c>
      <c r="BA2519" s="6" t="s">
        <v>159</v>
      </c>
      <c r="BB2519" s="7">
        <v>45753.0</v>
      </c>
      <c r="BC2519" s="6">
        <v>0.0</v>
      </c>
      <c r="BD2519" s="6">
        <v>0.0</v>
      </c>
      <c r="BE2519" s="6">
        <v>0.0</v>
      </c>
      <c r="BF2519" s="6" t="s">
        <v>1244</v>
      </c>
      <c r="BG2519" s="6" t="s">
        <v>3924</v>
      </c>
      <c r="BH2519" s="6">
        <v>0.0</v>
      </c>
      <c r="BI2519" s="6">
        <v>0.0</v>
      </c>
      <c r="BJ2519" s="6" t="str">
        <f t="shared" si="2180"/>
        <v/>
      </c>
      <c r="BK2519" s="6" t="str">
        <f t="shared" ref="BK2519:BO2519" si="2337">IFERROR(XLOOKUP($B2519,#REF!,#REF!,""),"")</f>
        <v/>
      </c>
      <c r="BL2519" s="6" t="str">
        <f t="shared" si="2337"/>
        <v/>
      </c>
      <c r="BM2519" s="6" t="str">
        <f t="shared" si="2337"/>
        <v/>
      </c>
      <c r="BN2519" s="6" t="str">
        <f t="shared" si="2337"/>
        <v/>
      </c>
      <c r="BO2519" s="6" t="str">
        <f t="shared" si="2337"/>
        <v/>
      </c>
      <c r="BP2519" s="6"/>
      <c r="BQ2519" s="6"/>
    </row>
    <row r="2520" ht="15.75" customHeight="1">
      <c r="A2520" s="5" t="s">
        <v>7253</v>
      </c>
      <c r="B2520" s="5" t="s">
        <v>11652</v>
      </c>
      <c r="C2520" s="5" t="s">
        <v>2232</v>
      </c>
      <c r="D2520" s="5" t="s">
        <v>70</v>
      </c>
      <c r="E2520" s="19"/>
      <c r="F2520" s="2" t="s">
        <v>1812</v>
      </c>
      <c r="G2520" s="2" t="s">
        <v>3777</v>
      </c>
      <c r="H2520" s="2" t="s">
        <v>3673</v>
      </c>
      <c r="I2520" s="2" t="s">
        <v>2236</v>
      </c>
      <c r="J2520" s="2" t="s">
        <v>100</v>
      </c>
      <c r="K2520" s="2">
        <v>0.0</v>
      </c>
      <c r="L2520" s="6">
        <v>0.0</v>
      </c>
      <c r="M2520" s="6">
        <v>0.0</v>
      </c>
      <c r="N2520" s="6">
        <v>0.0</v>
      </c>
      <c r="O2520" s="6" t="s">
        <v>11653</v>
      </c>
      <c r="P2520" s="6"/>
      <c r="Q2520" s="6" t="s">
        <v>9788</v>
      </c>
      <c r="R2520" s="6" t="s">
        <v>1074</v>
      </c>
      <c r="S2520" s="6">
        <v>62.0</v>
      </c>
      <c r="T2520" s="6">
        <v>0.0</v>
      </c>
      <c r="U2520" s="6">
        <v>0.0</v>
      </c>
      <c r="V2520" s="6">
        <v>0.0</v>
      </c>
      <c r="W2520" s="6" t="s">
        <v>81</v>
      </c>
      <c r="X2520" s="6">
        <v>235.0</v>
      </c>
      <c r="Y2520" s="6">
        <v>0.0</v>
      </c>
      <c r="Z2520" s="6">
        <v>0.0</v>
      </c>
      <c r="AA2520" s="6">
        <v>0.0</v>
      </c>
      <c r="AB2520" s="6">
        <v>0.0</v>
      </c>
      <c r="AC2520" s="6">
        <v>0.0</v>
      </c>
      <c r="AD2520" s="6">
        <v>0.0</v>
      </c>
      <c r="AE2520" s="6">
        <v>0.0</v>
      </c>
      <c r="AF2520" s="6">
        <v>0.0</v>
      </c>
      <c r="AG2520" s="6" t="b">
        <v>1</v>
      </c>
      <c r="AH2520" s="6">
        <v>0.0</v>
      </c>
      <c r="AI2520" s="6">
        <v>0.0</v>
      </c>
      <c r="AJ2520" s="6">
        <v>0.0</v>
      </c>
      <c r="AK2520" s="6">
        <v>0.0</v>
      </c>
      <c r="AL2520" s="6">
        <v>0.0</v>
      </c>
      <c r="AM2520" s="6">
        <v>0.0</v>
      </c>
      <c r="AN2520" s="6">
        <v>0.0</v>
      </c>
      <c r="AO2520" s="6">
        <v>0.0</v>
      </c>
      <c r="AP2520" s="6">
        <v>0.0</v>
      </c>
      <c r="AQ2520" s="6" t="s">
        <v>82</v>
      </c>
      <c r="AR2520" s="6" t="s">
        <v>105</v>
      </c>
      <c r="AS2520" s="6">
        <v>0.0</v>
      </c>
      <c r="AT2520" s="7">
        <v>45998.0</v>
      </c>
      <c r="AU2520" s="6">
        <v>0.0</v>
      </c>
      <c r="AV2520" s="6">
        <v>0.0</v>
      </c>
      <c r="AW2520" s="6">
        <v>0.0</v>
      </c>
      <c r="AX2520" s="6">
        <v>0.0</v>
      </c>
      <c r="AY2520" s="6">
        <v>0.0</v>
      </c>
      <c r="AZ2520" s="6">
        <v>0.0</v>
      </c>
      <c r="BA2520" s="6">
        <v>0.0</v>
      </c>
      <c r="BB2520" s="6">
        <v>0.0</v>
      </c>
      <c r="BC2520" s="6">
        <v>0.0</v>
      </c>
      <c r="BD2520" s="6">
        <v>0.0</v>
      </c>
      <c r="BE2520" s="6">
        <v>0.0</v>
      </c>
      <c r="BF2520" s="6">
        <v>0.0</v>
      </c>
      <c r="BG2520" s="6" t="s">
        <v>4764</v>
      </c>
      <c r="BH2520" s="6">
        <v>0.0</v>
      </c>
      <c r="BI2520" s="6">
        <v>0.0</v>
      </c>
      <c r="BJ2520" s="6" t="str">
        <f t="shared" si="2180"/>
        <v/>
      </c>
      <c r="BK2520" s="6" t="str">
        <f t="shared" ref="BK2520:BO2520" si="2338">IFERROR(XLOOKUP($B2520,#REF!,#REF!,""),"")</f>
        <v/>
      </c>
      <c r="BL2520" s="6" t="str">
        <f t="shared" si="2338"/>
        <v/>
      </c>
      <c r="BM2520" s="6" t="str">
        <f t="shared" si="2338"/>
        <v/>
      </c>
      <c r="BN2520" s="6" t="str">
        <f t="shared" si="2338"/>
        <v/>
      </c>
      <c r="BO2520" s="6" t="str">
        <f t="shared" si="2338"/>
        <v/>
      </c>
      <c r="BP2520" s="6"/>
      <c r="BQ2520" s="6"/>
    </row>
    <row r="2521" ht="15.75" customHeight="1">
      <c r="A2521" s="5" t="s">
        <v>7253</v>
      </c>
      <c r="B2521" s="5" t="s">
        <v>11654</v>
      </c>
      <c r="C2521" s="5" t="s">
        <v>403</v>
      </c>
      <c r="D2521" s="5" t="s">
        <v>70</v>
      </c>
      <c r="E2521" s="19"/>
      <c r="F2521" s="2" t="s">
        <v>2336</v>
      </c>
      <c r="G2521" s="2" t="s">
        <v>11655</v>
      </c>
      <c r="H2521" s="2" t="s">
        <v>406</v>
      </c>
      <c r="I2521" s="2" t="s">
        <v>407</v>
      </c>
      <c r="J2521" s="2" t="s">
        <v>77</v>
      </c>
      <c r="K2521" s="2">
        <v>0.0</v>
      </c>
      <c r="L2521" s="6">
        <v>0.0</v>
      </c>
      <c r="M2521" s="6">
        <v>0.0</v>
      </c>
      <c r="N2521" s="6">
        <v>0.0</v>
      </c>
      <c r="O2521" s="6" t="s">
        <v>10352</v>
      </c>
      <c r="P2521" s="6"/>
      <c r="Q2521" s="6" t="s">
        <v>4732</v>
      </c>
      <c r="R2521" s="6" t="s">
        <v>1979</v>
      </c>
      <c r="S2521" s="6">
        <v>333.0</v>
      </c>
      <c r="T2521" s="6">
        <v>0.0</v>
      </c>
      <c r="U2521" s="6">
        <v>0.0</v>
      </c>
      <c r="V2521" s="6">
        <v>0.0</v>
      </c>
      <c r="W2521" s="6" t="s">
        <v>1938</v>
      </c>
      <c r="X2521" s="6">
        <v>1.0</v>
      </c>
      <c r="Y2521" s="6">
        <v>0.0</v>
      </c>
      <c r="Z2521" s="6">
        <v>0.0</v>
      </c>
      <c r="AA2521" s="6">
        <v>0.0</v>
      </c>
      <c r="AB2521" s="6">
        <v>0.0</v>
      </c>
      <c r="AC2521" s="6">
        <v>0.0</v>
      </c>
      <c r="AD2521" s="6">
        <v>0.0</v>
      </c>
      <c r="AE2521" s="6">
        <v>0.0</v>
      </c>
      <c r="AF2521" s="6">
        <v>0.0</v>
      </c>
      <c r="AG2521" s="6">
        <v>0.0</v>
      </c>
      <c r="AH2521" s="6">
        <v>0.0</v>
      </c>
      <c r="AI2521" s="6">
        <v>0.0</v>
      </c>
      <c r="AJ2521" s="6">
        <v>0.0</v>
      </c>
      <c r="AK2521" s="6">
        <v>0.0</v>
      </c>
      <c r="AL2521" s="6">
        <v>0.0</v>
      </c>
      <c r="AM2521" s="6">
        <v>0.0</v>
      </c>
      <c r="AN2521" s="6">
        <v>0.0</v>
      </c>
      <c r="AO2521" s="6">
        <v>0.0</v>
      </c>
      <c r="AP2521" s="6">
        <v>0.0</v>
      </c>
      <c r="AQ2521" s="8" t="s">
        <v>4261</v>
      </c>
      <c r="AR2521" s="6">
        <v>0.0</v>
      </c>
      <c r="AS2521" s="6">
        <v>0.0</v>
      </c>
      <c r="AT2521" s="6">
        <v>0.0</v>
      </c>
      <c r="AU2521" s="6">
        <v>0.0</v>
      </c>
      <c r="AV2521" s="6">
        <v>0.0</v>
      </c>
      <c r="AW2521" s="6">
        <v>0.0</v>
      </c>
      <c r="AX2521" s="6">
        <v>0.0</v>
      </c>
      <c r="AY2521" s="6">
        <v>0.0</v>
      </c>
      <c r="AZ2521" s="6">
        <v>0.0</v>
      </c>
      <c r="BA2521" s="6">
        <v>0.0</v>
      </c>
      <c r="BB2521" s="6">
        <v>0.0</v>
      </c>
      <c r="BC2521" s="6">
        <v>0.0</v>
      </c>
      <c r="BD2521" s="6">
        <v>0.0</v>
      </c>
      <c r="BE2521" s="6">
        <v>0.0</v>
      </c>
      <c r="BF2521" s="6">
        <v>0.0</v>
      </c>
      <c r="BG2521" s="6">
        <v>0.0</v>
      </c>
      <c r="BH2521" s="6">
        <v>0.0</v>
      </c>
      <c r="BI2521" s="6">
        <v>0.0</v>
      </c>
      <c r="BJ2521" s="6" t="str">
        <f t="shared" si="2180"/>
        <v/>
      </c>
      <c r="BK2521" s="6" t="str">
        <f t="shared" ref="BK2521:BO2521" si="2339">IFERROR(XLOOKUP($B2521,#REF!,#REF!,""),"")</f>
        <v/>
      </c>
      <c r="BL2521" s="6" t="str">
        <f t="shared" si="2339"/>
        <v/>
      </c>
      <c r="BM2521" s="6" t="str">
        <f t="shared" si="2339"/>
        <v/>
      </c>
      <c r="BN2521" s="6" t="str">
        <f t="shared" si="2339"/>
        <v/>
      </c>
      <c r="BO2521" s="6" t="str">
        <f t="shared" si="2339"/>
        <v/>
      </c>
      <c r="BP2521" s="6"/>
      <c r="BQ2521" s="6"/>
    </row>
    <row r="2522" ht="15.75" customHeight="1">
      <c r="A2522" s="5" t="s">
        <v>7253</v>
      </c>
      <c r="B2522" s="5" t="s">
        <v>11656</v>
      </c>
      <c r="C2522" s="5" t="s">
        <v>95</v>
      </c>
      <c r="D2522" s="5" t="s">
        <v>70</v>
      </c>
      <c r="E2522" s="19"/>
      <c r="F2522" s="2" t="s">
        <v>1812</v>
      </c>
      <c r="G2522" s="2" t="s">
        <v>11657</v>
      </c>
      <c r="H2522" s="2" t="s">
        <v>11658</v>
      </c>
      <c r="I2522" s="2" t="s">
        <v>75</v>
      </c>
      <c r="J2522" s="2" t="s">
        <v>100</v>
      </c>
      <c r="K2522" s="2">
        <v>0.0</v>
      </c>
      <c r="L2522" s="6">
        <v>0.0</v>
      </c>
      <c r="M2522" s="6">
        <v>0.0</v>
      </c>
      <c r="N2522" s="6">
        <v>0.0</v>
      </c>
      <c r="O2522" s="6" t="s">
        <v>11659</v>
      </c>
      <c r="P2522" s="6" t="s">
        <v>5104</v>
      </c>
      <c r="Q2522" s="6" t="s">
        <v>11660</v>
      </c>
      <c r="R2522" s="6">
        <v>0.0</v>
      </c>
      <c r="S2522" s="6">
        <v>0.0</v>
      </c>
      <c r="T2522" s="6">
        <v>0.0</v>
      </c>
      <c r="U2522" s="6">
        <v>0.0</v>
      </c>
      <c r="V2522" s="6">
        <v>0.0</v>
      </c>
      <c r="W2522" s="6" t="s">
        <v>81</v>
      </c>
      <c r="X2522" s="6">
        <v>210.0</v>
      </c>
      <c r="Y2522" s="6">
        <v>0.0</v>
      </c>
      <c r="Z2522" s="6">
        <v>0.0</v>
      </c>
      <c r="AA2522" s="6">
        <v>0.0</v>
      </c>
      <c r="AB2522" s="6">
        <v>0.0</v>
      </c>
      <c r="AC2522" s="6">
        <v>0.0</v>
      </c>
      <c r="AD2522" s="6">
        <v>0.0</v>
      </c>
      <c r="AE2522" s="6">
        <v>0.0</v>
      </c>
      <c r="AF2522" s="6">
        <v>0.0</v>
      </c>
      <c r="AG2522" s="6" t="b">
        <v>1</v>
      </c>
      <c r="AH2522" s="6">
        <v>0.0</v>
      </c>
      <c r="AI2522" s="6">
        <v>0.0</v>
      </c>
      <c r="AJ2522" s="6">
        <v>0.0</v>
      </c>
      <c r="AK2522" s="6">
        <v>0.0</v>
      </c>
      <c r="AL2522" s="6">
        <v>0.0</v>
      </c>
      <c r="AM2522" s="6">
        <v>0.0</v>
      </c>
      <c r="AN2522" s="6">
        <v>0.0</v>
      </c>
      <c r="AO2522" s="6">
        <v>0.0</v>
      </c>
      <c r="AP2522" s="6">
        <v>0.0</v>
      </c>
      <c r="AQ2522" s="6" t="s">
        <v>682</v>
      </c>
      <c r="AR2522" s="6" t="s">
        <v>621</v>
      </c>
      <c r="AS2522" s="6">
        <v>0.0</v>
      </c>
      <c r="AT2522" s="6" t="s">
        <v>649</v>
      </c>
      <c r="AU2522" s="6">
        <v>0.0</v>
      </c>
      <c r="AV2522" s="6">
        <v>0.0</v>
      </c>
      <c r="AW2522" s="6">
        <v>0.0</v>
      </c>
      <c r="AX2522" s="6">
        <v>0.0</v>
      </c>
      <c r="AY2522" s="6">
        <v>0.0</v>
      </c>
      <c r="AZ2522" s="6">
        <v>0.0</v>
      </c>
      <c r="BA2522" s="6">
        <v>0.0</v>
      </c>
      <c r="BB2522" s="6">
        <v>0.0</v>
      </c>
      <c r="BC2522" s="6">
        <v>0.0</v>
      </c>
      <c r="BD2522" s="6">
        <v>0.0</v>
      </c>
      <c r="BE2522" s="6">
        <v>0.0</v>
      </c>
      <c r="BF2522" s="6">
        <v>0.0</v>
      </c>
      <c r="BG2522" s="6">
        <v>0.0</v>
      </c>
      <c r="BH2522" s="6">
        <v>0.0</v>
      </c>
      <c r="BI2522" s="6">
        <v>0.0</v>
      </c>
      <c r="BJ2522" s="6" t="str">
        <f t="shared" si="2180"/>
        <v/>
      </c>
      <c r="BK2522" s="6" t="str">
        <f t="shared" ref="BK2522:BO2522" si="2340">IFERROR(XLOOKUP($B2522,#REF!,#REF!,""),"")</f>
        <v/>
      </c>
      <c r="BL2522" s="6" t="str">
        <f t="shared" si="2340"/>
        <v/>
      </c>
      <c r="BM2522" s="6" t="str">
        <f t="shared" si="2340"/>
        <v/>
      </c>
      <c r="BN2522" s="6" t="str">
        <f t="shared" si="2340"/>
        <v/>
      </c>
      <c r="BO2522" s="6" t="str">
        <f t="shared" si="2340"/>
        <v/>
      </c>
      <c r="BP2522" s="6"/>
      <c r="BQ2522" s="6"/>
    </row>
    <row r="2523" ht="15.75" customHeight="1">
      <c r="A2523" s="5" t="s">
        <v>7253</v>
      </c>
      <c r="B2523" s="5" t="s">
        <v>11661</v>
      </c>
      <c r="C2523" s="5" t="s">
        <v>2232</v>
      </c>
      <c r="D2523" s="5" t="s">
        <v>117</v>
      </c>
      <c r="E2523" s="19"/>
      <c r="F2523" s="2" t="s">
        <v>9810</v>
      </c>
      <c r="G2523" s="2" t="s">
        <v>3777</v>
      </c>
      <c r="H2523" s="2" t="s">
        <v>3673</v>
      </c>
      <c r="I2523" s="2" t="s">
        <v>2236</v>
      </c>
      <c r="J2523" s="2" t="s">
        <v>100</v>
      </c>
      <c r="K2523" s="2">
        <v>0.0</v>
      </c>
      <c r="L2523" s="6">
        <v>0.0</v>
      </c>
      <c r="M2523" s="6">
        <v>0.0</v>
      </c>
      <c r="N2523" s="6">
        <v>0.0</v>
      </c>
      <c r="O2523" s="6" t="s">
        <v>11627</v>
      </c>
      <c r="P2523" s="6"/>
      <c r="Q2523" s="6" t="s">
        <v>9788</v>
      </c>
      <c r="R2523" s="6" t="s">
        <v>4418</v>
      </c>
      <c r="S2523" s="6">
        <v>22.0</v>
      </c>
      <c r="T2523" s="6">
        <v>0.0</v>
      </c>
      <c r="U2523" s="6" t="s">
        <v>4418</v>
      </c>
      <c r="V2523" s="6">
        <v>0.0</v>
      </c>
      <c r="W2523" s="6" t="s">
        <v>127</v>
      </c>
      <c r="X2523" s="6">
        <v>0.0</v>
      </c>
      <c r="Y2523" s="6">
        <v>0.0</v>
      </c>
      <c r="Z2523" s="6">
        <v>0.0</v>
      </c>
      <c r="AA2523" s="6">
        <v>0.0</v>
      </c>
      <c r="AB2523" s="6">
        <v>0.0</v>
      </c>
      <c r="AC2523" s="6">
        <v>0.0</v>
      </c>
      <c r="AD2523" s="6" t="b">
        <v>1</v>
      </c>
      <c r="AE2523" s="6" t="s">
        <v>4418</v>
      </c>
      <c r="AF2523" s="6">
        <v>0.0</v>
      </c>
      <c r="AG2523" s="6">
        <v>0.0</v>
      </c>
      <c r="AH2523" s="6">
        <v>0.0</v>
      </c>
      <c r="AI2523" s="6">
        <v>23.0</v>
      </c>
      <c r="AJ2523" s="6" t="b">
        <v>1</v>
      </c>
      <c r="AK2523" s="6" t="s">
        <v>4418</v>
      </c>
      <c r="AL2523" s="6">
        <v>1.0</v>
      </c>
      <c r="AM2523" s="6" t="b">
        <v>0</v>
      </c>
      <c r="AN2523" s="6">
        <v>0.0</v>
      </c>
      <c r="AO2523" s="6">
        <v>0.0</v>
      </c>
      <c r="AP2523" s="6">
        <v>0.0</v>
      </c>
      <c r="AQ2523" s="6" t="s">
        <v>682</v>
      </c>
      <c r="AR2523" s="6">
        <v>0.0</v>
      </c>
      <c r="AS2523" s="6">
        <v>0.0</v>
      </c>
      <c r="AT2523" s="6">
        <v>0.0</v>
      </c>
      <c r="AU2523" s="6">
        <v>0.0</v>
      </c>
      <c r="AV2523" s="6">
        <v>0.0</v>
      </c>
      <c r="AW2523" s="6">
        <v>0.0</v>
      </c>
      <c r="AX2523" s="6">
        <v>0.0</v>
      </c>
      <c r="AY2523" s="6">
        <v>0.0</v>
      </c>
      <c r="AZ2523" s="6" t="s">
        <v>88</v>
      </c>
      <c r="BA2523" s="6">
        <v>0.0</v>
      </c>
      <c r="BB2523" s="6">
        <v>0.0</v>
      </c>
      <c r="BC2523" s="6">
        <v>0.0</v>
      </c>
      <c r="BD2523" s="6">
        <v>0.0</v>
      </c>
      <c r="BE2523" s="6">
        <v>0.0</v>
      </c>
      <c r="BF2523" s="6" t="s">
        <v>1244</v>
      </c>
      <c r="BG2523" s="6">
        <v>0.0</v>
      </c>
      <c r="BH2523" s="6">
        <v>0.0</v>
      </c>
      <c r="BI2523" s="6">
        <v>0.0</v>
      </c>
      <c r="BJ2523" s="6" t="str">
        <f t="shared" si="2180"/>
        <v/>
      </c>
      <c r="BK2523" s="6" t="str">
        <f t="shared" ref="BK2523:BO2523" si="2341">IFERROR(XLOOKUP($B2523,#REF!,#REF!,""),"")</f>
        <v/>
      </c>
      <c r="BL2523" s="6" t="str">
        <f t="shared" si="2341"/>
        <v/>
      </c>
      <c r="BM2523" s="6" t="str">
        <f t="shared" si="2341"/>
        <v/>
      </c>
      <c r="BN2523" s="6" t="str">
        <f t="shared" si="2341"/>
        <v/>
      </c>
      <c r="BO2523" s="6" t="str">
        <f t="shared" si="2341"/>
        <v/>
      </c>
      <c r="BP2523" s="6"/>
      <c r="BQ2523" s="6"/>
    </row>
    <row r="2524" ht="15.75" customHeight="1">
      <c r="A2524" s="5" t="s">
        <v>7253</v>
      </c>
      <c r="B2524" s="5" t="s">
        <v>11662</v>
      </c>
      <c r="C2524" s="5" t="s">
        <v>2232</v>
      </c>
      <c r="D2524" s="5" t="s">
        <v>117</v>
      </c>
      <c r="E2524" s="19"/>
      <c r="F2524" s="2" t="s">
        <v>1812</v>
      </c>
      <c r="G2524" s="2" t="s">
        <v>7617</v>
      </c>
      <c r="H2524" s="2" t="s">
        <v>3673</v>
      </c>
      <c r="I2524" s="2" t="s">
        <v>2236</v>
      </c>
      <c r="J2524" s="2" t="s">
        <v>100</v>
      </c>
      <c r="K2524" s="2">
        <v>0.0</v>
      </c>
      <c r="L2524" s="6">
        <v>0.0</v>
      </c>
      <c r="M2524" s="6">
        <v>0.0</v>
      </c>
      <c r="N2524" s="6">
        <v>0.0</v>
      </c>
      <c r="O2524" s="6" t="s">
        <v>11663</v>
      </c>
      <c r="P2524" s="6"/>
      <c r="Q2524" s="6" t="s">
        <v>9944</v>
      </c>
      <c r="R2524" s="6" t="s">
        <v>1014</v>
      </c>
      <c r="S2524" s="6">
        <v>28.0</v>
      </c>
      <c r="T2524" s="6">
        <v>0.0</v>
      </c>
      <c r="U2524" s="7">
        <v>45755.0</v>
      </c>
      <c r="V2524" s="6">
        <v>0.0</v>
      </c>
      <c r="W2524" s="6" t="s">
        <v>127</v>
      </c>
      <c r="X2524" s="6">
        <v>0.0</v>
      </c>
      <c r="Y2524" s="6">
        <v>0.0</v>
      </c>
      <c r="Z2524" s="6">
        <v>0.0</v>
      </c>
      <c r="AA2524" s="6">
        <v>0.0</v>
      </c>
      <c r="AB2524" s="6">
        <v>0.0</v>
      </c>
      <c r="AC2524" s="6">
        <v>0.0</v>
      </c>
      <c r="AD2524" s="6">
        <v>0.0</v>
      </c>
      <c r="AE2524" s="6">
        <v>0.0</v>
      </c>
      <c r="AF2524" s="6" t="b">
        <v>1</v>
      </c>
      <c r="AG2524" s="6">
        <v>0.0</v>
      </c>
      <c r="AH2524" s="6">
        <v>0.0</v>
      </c>
      <c r="AI2524" s="6">
        <v>101.0</v>
      </c>
      <c r="AJ2524" s="6" t="b">
        <v>1</v>
      </c>
      <c r="AK2524" s="7">
        <v>45755.0</v>
      </c>
      <c r="AL2524" s="6">
        <v>1.0</v>
      </c>
      <c r="AM2524" s="6" t="b">
        <v>0</v>
      </c>
      <c r="AN2524" s="6">
        <v>0.0</v>
      </c>
      <c r="AO2524" s="6">
        <v>0.0</v>
      </c>
      <c r="AP2524" s="6">
        <v>0.0</v>
      </c>
      <c r="AQ2524" s="6" t="s">
        <v>128</v>
      </c>
      <c r="AR2524" s="6" t="s">
        <v>105</v>
      </c>
      <c r="AS2524" s="6">
        <v>0.0</v>
      </c>
      <c r="AT2524" s="7">
        <v>45753.0</v>
      </c>
      <c r="AU2524" s="6" t="s">
        <v>107</v>
      </c>
      <c r="AV2524" s="6">
        <v>0.0</v>
      </c>
      <c r="AW2524" s="6" t="s">
        <v>11663</v>
      </c>
      <c r="AX2524" s="6" t="s">
        <v>87</v>
      </c>
      <c r="AY2524" s="6" t="s">
        <v>87</v>
      </c>
      <c r="AZ2524" s="6" t="s">
        <v>108</v>
      </c>
      <c r="BA2524" s="6" t="s">
        <v>3210</v>
      </c>
      <c r="BB2524" s="6" t="s">
        <v>1945</v>
      </c>
      <c r="BC2524" s="6">
        <v>0.0</v>
      </c>
      <c r="BD2524" s="6">
        <v>0.0</v>
      </c>
      <c r="BE2524" s="6">
        <v>0.0</v>
      </c>
      <c r="BF2524" s="6">
        <v>0.0</v>
      </c>
      <c r="BG2524" s="6" t="s">
        <v>3781</v>
      </c>
      <c r="BH2524" s="6">
        <v>0.0</v>
      </c>
      <c r="BI2524" s="6">
        <v>0.0</v>
      </c>
      <c r="BJ2524" s="6" t="str">
        <f t="shared" si="2180"/>
        <v/>
      </c>
      <c r="BK2524" s="6" t="str">
        <f t="shared" ref="BK2524:BO2524" si="2342">IFERROR(XLOOKUP($B2524,#REF!,#REF!,""),"")</f>
        <v/>
      </c>
      <c r="BL2524" s="6" t="str">
        <f t="shared" si="2342"/>
        <v/>
      </c>
      <c r="BM2524" s="6" t="str">
        <f t="shared" si="2342"/>
        <v/>
      </c>
      <c r="BN2524" s="6" t="str">
        <f t="shared" si="2342"/>
        <v/>
      </c>
      <c r="BO2524" s="6" t="str">
        <f t="shared" si="2342"/>
        <v/>
      </c>
      <c r="BP2524" s="6"/>
      <c r="BQ2524" s="6"/>
    </row>
    <row r="2525" ht="15.75" customHeight="1">
      <c r="A2525" s="5" t="s">
        <v>7253</v>
      </c>
      <c r="B2525" s="5" t="s">
        <v>11664</v>
      </c>
      <c r="C2525" s="5" t="s">
        <v>69</v>
      </c>
      <c r="D2525" s="5" t="s">
        <v>70</v>
      </c>
      <c r="E2525" s="19"/>
      <c r="F2525" s="2" t="s">
        <v>1812</v>
      </c>
      <c r="G2525" s="2" t="s">
        <v>11665</v>
      </c>
      <c r="H2525" s="2" t="s">
        <v>1688</v>
      </c>
      <c r="I2525" s="2" t="s">
        <v>75</v>
      </c>
      <c r="J2525" s="2" t="s">
        <v>100</v>
      </c>
      <c r="K2525" s="2">
        <v>0.0</v>
      </c>
      <c r="L2525" s="6">
        <v>0.0</v>
      </c>
      <c r="M2525" s="6">
        <v>0.0</v>
      </c>
      <c r="N2525" s="6">
        <v>0.0</v>
      </c>
      <c r="O2525" s="6" t="s">
        <v>11666</v>
      </c>
      <c r="P2525" s="6"/>
      <c r="Q2525" s="6" t="s">
        <v>11667</v>
      </c>
      <c r="R2525" s="7">
        <v>45846.0</v>
      </c>
      <c r="S2525" s="6">
        <v>94.0</v>
      </c>
      <c r="T2525" s="6">
        <v>0.0</v>
      </c>
      <c r="U2525" s="6">
        <v>0.0</v>
      </c>
      <c r="V2525" s="7">
        <v>45912.0</v>
      </c>
      <c r="W2525" s="6" t="s">
        <v>127</v>
      </c>
      <c r="X2525" s="6">
        <v>0.0</v>
      </c>
      <c r="Y2525" s="6">
        <v>0.0</v>
      </c>
      <c r="Z2525" s="6">
        <v>0.0</v>
      </c>
      <c r="AA2525" s="6">
        <v>0.0</v>
      </c>
      <c r="AB2525" s="6">
        <v>0.0</v>
      </c>
      <c r="AC2525" s="6">
        <v>0.0</v>
      </c>
      <c r="AD2525" s="6">
        <v>0.0</v>
      </c>
      <c r="AE2525" s="6">
        <v>0.0</v>
      </c>
      <c r="AF2525" s="6" t="b">
        <v>1</v>
      </c>
      <c r="AG2525" s="6">
        <v>0.0</v>
      </c>
      <c r="AH2525" s="6">
        <v>0.0</v>
      </c>
      <c r="AI2525" s="6">
        <v>247.0</v>
      </c>
      <c r="AJ2525" s="6" t="b">
        <v>1</v>
      </c>
      <c r="AK2525" s="7">
        <v>46204.0</v>
      </c>
      <c r="AL2525" s="6">
        <v>1.0</v>
      </c>
      <c r="AM2525" s="6" t="b">
        <v>0</v>
      </c>
      <c r="AN2525" s="6">
        <v>0.0</v>
      </c>
      <c r="AO2525" s="6">
        <v>0.0</v>
      </c>
      <c r="AP2525" s="6">
        <v>0.0</v>
      </c>
      <c r="AQ2525" s="6" t="s">
        <v>128</v>
      </c>
      <c r="AR2525" s="6" t="s">
        <v>83</v>
      </c>
      <c r="AS2525" s="7">
        <v>46002.0</v>
      </c>
      <c r="AT2525" s="6" t="s">
        <v>2638</v>
      </c>
      <c r="AU2525" s="6" t="s">
        <v>85</v>
      </c>
      <c r="AV2525" s="6">
        <v>0.0</v>
      </c>
      <c r="AW2525" s="6" t="s">
        <v>86</v>
      </c>
      <c r="AX2525" s="6" t="s">
        <v>87</v>
      </c>
      <c r="AY2525" s="6" t="s">
        <v>87</v>
      </c>
      <c r="AZ2525" s="6" t="s">
        <v>88</v>
      </c>
      <c r="BA2525" s="6" t="s">
        <v>142</v>
      </c>
      <c r="BB2525" s="7">
        <v>46002.0</v>
      </c>
      <c r="BC2525" s="6">
        <v>0.0</v>
      </c>
      <c r="BD2525" s="6">
        <v>0.0</v>
      </c>
      <c r="BE2525" s="6">
        <v>0.0</v>
      </c>
      <c r="BF2525" s="6">
        <v>0.0</v>
      </c>
      <c r="BG2525" s="6" t="s">
        <v>5736</v>
      </c>
      <c r="BH2525" s="8" t="s">
        <v>11668</v>
      </c>
      <c r="BI2525" s="6">
        <v>0.0</v>
      </c>
      <c r="BJ2525" s="6" t="str">
        <f t="shared" si="2180"/>
        <v/>
      </c>
      <c r="BK2525" s="6" t="str">
        <f t="shared" ref="BK2525:BO2525" si="2343">IFERROR(XLOOKUP($B2525,#REF!,#REF!,""),"")</f>
        <v/>
      </c>
      <c r="BL2525" s="6" t="str">
        <f t="shared" si="2343"/>
        <v/>
      </c>
      <c r="BM2525" s="6" t="str">
        <f t="shared" si="2343"/>
        <v/>
      </c>
      <c r="BN2525" s="6" t="str">
        <f t="shared" si="2343"/>
        <v/>
      </c>
      <c r="BO2525" s="6" t="str">
        <f t="shared" si="2343"/>
        <v/>
      </c>
      <c r="BP2525" s="6"/>
      <c r="BQ2525" s="6"/>
    </row>
    <row r="2526" ht="15.75" customHeight="1">
      <c r="A2526" s="5" t="s">
        <v>7253</v>
      </c>
      <c r="B2526" s="5" t="s">
        <v>11669</v>
      </c>
      <c r="C2526" s="5" t="s">
        <v>218</v>
      </c>
      <c r="D2526" s="5" t="s">
        <v>70</v>
      </c>
      <c r="E2526" s="19"/>
      <c r="F2526" s="2" t="s">
        <v>1812</v>
      </c>
      <c r="G2526" s="2" t="s">
        <v>1941</v>
      </c>
      <c r="H2526" s="2" t="s">
        <v>547</v>
      </c>
      <c r="I2526" s="2" t="s">
        <v>222</v>
      </c>
      <c r="J2526" s="2" t="s">
        <v>100</v>
      </c>
      <c r="K2526" s="2">
        <v>0.0</v>
      </c>
      <c r="L2526" s="6">
        <v>0.0</v>
      </c>
      <c r="M2526" s="6">
        <v>0.0</v>
      </c>
      <c r="N2526" s="6">
        <v>0.0</v>
      </c>
      <c r="O2526" s="6" t="s">
        <v>10302</v>
      </c>
      <c r="P2526" s="6"/>
      <c r="Q2526" s="6" t="s">
        <v>1943</v>
      </c>
      <c r="R2526" s="7">
        <v>45697.0</v>
      </c>
      <c r="S2526" s="6">
        <v>125.0</v>
      </c>
      <c r="T2526" s="6">
        <v>0.0</v>
      </c>
      <c r="U2526" s="6" t="s">
        <v>11670</v>
      </c>
      <c r="V2526" s="6">
        <v>0.0</v>
      </c>
      <c r="W2526" s="6" t="s">
        <v>127</v>
      </c>
      <c r="X2526" s="6">
        <v>0.0</v>
      </c>
      <c r="Y2526" s="6">
        <v>0.0</v>
      </c>
      <c r="Z2526" s="6">
        <v>0.0</v>
      </c>
      <c r="AA2526" s="6">
        <v>0.0</v>
      </c>
      <c r="AB2526" s="6">
        <v>0.0</v>
      </c>
      <c r="AC2526" s="6">
        <v>0.0</v>
      </c>
      <c r="AD2526" s="6">
        <v>0.0</v>
      </c>
      <c r="AE2526" s="6">
        <v>0.0</v>
      </c>
      <c r="AF2526" s="6">
        <v>0.0</v>
      </c>
      <c r="AG2526" s="6">
        <v>0.0</v>
      </c>
      <c r="AH2526" s="6">
        <v>0.0</v>
      </c>
      <c r="AI2526" s="6">
        <v>229.0</v>
      </c>
      <c r="AJ2526" s="6" t="b">
        <v>1</v>
      </c>
      <c r="AK2526" s="6" t="s">
        <v>966</v>
      </c>
      <c r="AL2526" s="6">
        <v>1.0</v>
      </c>
      <c r="AM2526" s="6" t="b">
        <v>0</v>
      </c>
      <c r="AN2526" s="6">
        <v>0.0</v>
      </c>
      <c r="AO2526" s="6">
        <v>0.0</v>
      </c>
      <c r="AP2526" s="6">
        <v>0.0</v>
      </c>
      <c r="AQ2526" s="6" t="s">
        <v>128</v>
      </c>
      <c r="AR2526" s="6" t="s">
        <v>105</v>
      </c>
      <c r="AS2526" s="7">
        <v>45849.0</v>
      </c>
      <c r="AT2526" s="7">
        <v>45697.0</v>
      </c>
      <c r="AU2526" s="6" t="s">
        <v>107</v>
      </c>
      <c r="AV2526" s="6">
        <v>0.0</v>
      </c>
      <c r="AW2526" s="6" t="s">
        <v>10302</v>
      </c>
      <c r="AX2526" s="6" t="s">
        <v>87</v>
      </c>
      <c r="AY2526" s="6" t="s">
        <v>87</v>
      </c>
      <c r="AZ2526" s="6" t="s">
        <v>108</v>
      </c>
      <c r="BA2526" s="6" t="s">
        <v>552</v>
      </c>
      <c r="BB2526" s="7">
        <v>45849.0</v>
      </c>
      <c r="BC2526" s="6">
        <v>0.0</v>
      </c>
      <c r="BD2526" s="6">
        <v>0.0</v>
      </c>
      <c r="BE2526" s="6">
        <v>0.0</v>
      </c>
      <c r="BF2526" s="6">
        <v>0.0</v>
      </c>
      <c r="BG2526" s="6" t="s">
        <v>7765</v>
      </c>
      <c r="BH2526" s="6">
        <v>0.0</v>
      </c>
      <c r="BI2526" s="6">
        <v>0.0</v>
      </c>
      <c r="BJ2526" s="6" t="str">
        <f t="shared" si="2180"/>
        <v/>
      </c>
      <c r="BK2526" s="6" t="str">
        <f t="shared" ref="BK2526:BO2526" si="2344">IFERROR(XLOOKUP($B2526,#REF!,#REF!,""),"")</f>
        <v/>
      </c>
      <c r="BL2526" s="6" t="str">
        <f t="shared" si="2344"/>
        <v/>
      </c>
      <c r="BM2526" s="6" t="str">
        <f t="shared" si="2344"/>
        <v/>
      </c>
      <c r="BN2526" s="6" t="str">
        <f t="shared" si="2344"/>
        <v/>
      </c>
      <c r="BO2526" s="6" t="str">
        <f t="shared" si="2344"/>
        <v/>
      </c>
      <c r="BP2526" s="6"/>
      <c r="BQ2526" s="6"/>
    </row>
    <row r="2527" ht="15.75" customHeight="1">
      <c r="A2527" s="5" t="s">
        <v>7253</v>
      </c>
      <c r="B2527" s="5" t="s">
        <v>11671</v>
      </c>
      <c r="C2527" s="5" t="s">
        <v>116</v>
      </c>
      <c r="D2527" s="5" t="s">
        <v>117</v>
      </c>
      <c r="E2527" s="19"/>
      <c r="F2527" s="2" t="s">
        <v>1812</v>
      </c>
      <c r="G2527" s="2" t="s">
        <v>8119</v>
      </c>
      <c r="H2527" s="2" t="s">
        <v>121</v>
      </c>
      <c r="I2527" s="2" t="s">
        <v>122</v>
      </c>
      <c r="J2527" s="2" t="s">
        <v>100</v>
      </c>
      <c r="K2527" s="2">
        <v>0.0</v>
      </c>
      <c r="L2527" s="6">
        <v>0.0</v>
      </c>
      <c r="M2527" s="6">
        <v>0.0</v>
      </c>
      <c r="N2527" s="6">
        <v>0.0</v>
      </c>
      <c r="O2527" s="6" t="s">
        <v>11672</v>
      </c>
      <c r="P2527" s="6"/>
      <c r="Q2527" s="6" t="s">
        <v>10878</v>
      </c>
      <c r="R2527" s="6" t="s">
        <v>1573</v>
      </c>
      <c r="S2527" s="6">
        <v>75.0</v>
      </c>
      <c r="T2527" s="6">
        <v>0.0</v>
      </c>
      <c r="U2527" s="6" t="s">
        <v>599</v>
      </c>
      <c r="V2527" s="6">
        <v>0.0</v>
      </c>
      <c r="W2527" s="6" t="s">
        <v>127</v>
      </c>
      <c r="X2527" s="6">
        <v>0.0</v>
      </c>
      <c r="Y2527" s="6">
        <v>0.0</v>
      </c>
      <c r="Z2527" s="6">
        <v>0.0</v>
      </c>
      <c r="AA2527" s="6">
        <v>0.0</v>
      </c>
      <c r="AB2527" s="6">
        <v>0.0</v>
      </c>
      <c r="AC2527" s="6">
        <v>0.0</v>
      </c>
      <c r="AD2527" s="6">
        <v>0.0</v>
      </c>
      <c r="AE2527" s="6">
        <v>0.0</v>
      </c>
      <c r="AF2527" s="6">
        <v>0.0</v>
      </c>
      <c r="AG2527" s="6">
        <v>0.0</v>
      </c>
      <c r="AH2527" s="6">
        <v>0.0</v>
      </c>
      <c r="AI2527" s="6">
        <v>132.0</v>
      </c>
      <c r="AJ2527" s="6" t="b">
        <v>1</v>
      </c>
      <c r="AK2527" s="6" t="s">
        <v>1515</v>
      </c>
      <c r="AL2527" s="6">
        <v>1.0</v>
      </c>
      <c r="AM2527" s="6" t="b">
        <v>0</v>
      </c>
      <c r="AN2527" s="6">
        <v>0.0</v>
      </c>
      <c r="AO2527" s="6">
        <v>0.0</v>
      </c>
      <c r="AP2527" s="6">
        <v>0.0</v>
      </c>
      <c r="AQ2527" s="6" t="s">
        <v>128</v>
      </c>
      <c r="AR2527" s="6" t="s">
        <v>105</v>
      </c>
      <c r="AS2527" s="6">
        <v>0.0</v>
      </c>
      <c r="AT2527" s="6" t="s">
        <v>1693</v>
      </c>
      <c r="AU2527" s="6">
        <v>0.0</v>
      </c>
      <c r="AV2527" s="6">
        <v>0.0</v>
      </c>
      <c r="AW2527" s="6">
        <v>0.0</v>
      </c>
      <c r="AX2527" s="6">
        <v>0.0</v>
      </c>
      <c r="AY2527" s="6">
        <v>0.0</v>
      </c>
      <c r="AZ2527" s="6" t="s">
        <v>88</v>
      </c>
      <c r="BA2527" s="6">
        <v>0.0</v>
      </c>
      <c r="BB2527" s="6" t="s">
        <v>875</v>
      </c>
      <c r="BC2527" s="6">
        <v>0.0</v>
      </c>
      <c r="BD2527" s="6">
        <v>0.0</v>
      </c>
      <c r="BE2527" s="6">
        <v>0.0</v>
      </c>
      <c r="BF2527" s="6">
        <v>0.0</v>
      </c>
      <c r="BG2527" s="6">
        <v>0.0</v>
      </c>
      <c r="BH2527" s="6">
        <v>0.0</v>
      </c>
      <c r="BI2527" s="6">
        <v>0.0</v>
      </c>
      <c r="BJ2527" s="6" t="str">
        <f t="shared" si="2180"/>
        <v/>
      </c>
      <c r="BK2527" s="6" t="str">
        <f t="shared" ref="BK2527:BO2527" si="2345">IFERROR(XLOOKUP($B2527,#REF!,#REF!,""),"")</f>
        <v/>
      </c>
      <c r="BL2527" s="6" t="str">
        <f t="shared" si="2345"/>
        <v/>
      </c>
      <c r="BM2527" s="6" t="str">
        <f t="shared" si="2345"/>
        <v/>
      </c>
      <c r="BN2527" s="6" t="str">
        <f t="shared" si="2345"/>
        <v/>
      </c>
      <c r="BO2527" s="6" t="str">
        <f t="shared" si="2345"/>
        <v/>
      </c>
      <c r="BP2527" s="6"/>
      <c r="BQ2527" s="6"/>
    </row>
    <row r="2528" ht="15.75" customHeight="1">
      <c r="A2528" s="5" t="s">
        <v>7253</v>
      </c>
      <c r="B2528" s="5" t="s">
        <v>11673</v>
      </c>
      <c r="C2528" s="5" t="s">
        <v>403</v>
      </c>
      <c r="D2528" s="5" t="s">
        <v>70</v>
      </c>
      <c r="E2528" s="19"/>
      <c r="F2528" s="2" t="s">
        <v>1812</v>
      </c>
      <c r="G2528" s="2" t="s">
        <v>8138</v>
      </c>
      <c r="H2528" s="2" t="s">
        <v>406</v>
      </c>
      <c r="I2528" s="2" t="s">
        <v>407</v>
      </c>
      <c r="J2528" s="2" t="s">
        <v>100</v>
      </c>
      <c r="K2528" s="2">
        <v>0.0</v>
      </c>
      <c r="L2528" s="6">
        <v>0.0</v>
      </c>
      <c r="M2528" s="6">
        <v>0.0</v>
      </c>
      <c r="N2528" s="6">
        <v>0.0</v>
      </c>
      <c r="O2528" s="6" t="s">
        <v>11297</v>
      </c>
      <c r="P2528" s="6" t="s">
        <v>5104</v>
      </c>
      <c r="Q2528" s="6" t="s">
        <v>8228</v>
      </c>
      <c r="R2528" s="7">
        <v>46358.0</v>
      </c>
      <c r="S2528" s="6">
        <v>283.0</v>
      </c>
      <c r="T2528" s="6">
        <v>0.0</v>
      </c>
      <c r="U2528" s="7">
        <v>46176.0</v>
      </c>
      <c r="V2528" s="6">
        <v>0.0</v>
      </c>
      <c r="W2528" s="6" t="s">
        <v>156</v>
      </c>
      <c r="X2528" s="6">
        <v>11.0</v>
      </c>
      <c r="Y2528" s="6">
        <v>0.0</v>
      </c>
      <c r="Z2528" s="6">
        <v>0.0</v>
      </c>
      <c r="AA2528" s="6">
        <v>0.0</v>
      </c>
      <c r="AB2528" s="6">
        <v>0.0</v>
      </c>
      <c r="AC2528" s="6">
        <v>0.0</v>
      </c>
      <c r="AD2528" s="6">
        <v>0.0</v>
      </c>
      <c r="AE2528" s="6">
        <v>0.0</v>
      </c>
      <c r="AF2528" s="6">
        <v>0.0</v>
      </c>
      <c r="AG2528" s="6">
        <v>0.0</v>
      </c>
      <c r="AH2528" s="6">
        <v>0.0</v>
      </c>
      <c r="AI2528" s="6">
        <v>0.0</v>
      </c>
      <c r="AJ2528" s="6">
        <v>0.0</v>
      </c>
      <c r="AK2528" s="6">
        <v>0.0</v>
      </c>
      <c r="AL2528" s="6">
        <v>1.0</v>
      </c>
      <c r="AM2528" s="6">
        <v>0.0</v>
      </c>
      <c r="AN2528" s="6">
        <v>0.0</v>
      </c>
      <c r="AO2528" s="6">
        <v>0.0</v>
      </c>
      <c r="AP2528" s="6">
        <v>0.0</v>
      </c>
      <c r="AQ2528" s="6" t="s">
        <v>128</v>
      </c>
      <c r="AR2528" s="6" t="s">
        <v>105</v>
      </c>
      <c r="AS2528" s="6">
        <v>0.0</v>
      </c>
      <c r="AT2528" s="6" t="s">
        <v>1024</v>
      </c>
      <c r="AU2528" s="6" t="s">
        <v>107</v>
      </c>
      <c r="AV2528" s="6">
        <v>0.0</v>
      </c>
      <c r="AW2528" s="6" t="s">
        <v>11297</v>
      </c>
      <c r="AX2528" s="6" t="s">
        <v>87</v>
      </c>
      <c r="AY2528" s="6" t="s">
        <v>87</v>
      </c>
      <c r="AZ2528" s="6" t="s">
        <v>108</v>
      </c>
      <c r="BA2528" s="6" t="s">
        <v>5106</v>
      </c>
      <c r="BB2528" s="7">
        <v>46358.0</v>
      </c>
      <c r="BC2528" s="6">
        <v>0.0</v>
      </c>
      <c r="BD2528" s="6">
        <v>0.0</v>
      </c>
      <c r="BE2528" s="6">
        <v>0.0</v>
      </c>
      <c r="BF2528" s="6">
        <v>0.0</v>
      </c>
      <c r="BG2528" s="6" t="s">
        <v>6852</v>
      </c>
      <c r="BH2528" s="6">
        <v>0.0</v>
      </c>
      <c r="BI2528" s="6">
        <v>0.0</v>
      </c>
      <c r="BJ2528" s="6" t="str">
        <f t="shared" si="2180"/>
        <v/>
      </c>
      <c r="BK2528" s="6" t="str">
        <f t="shared" ref="BK2528:BO2528" si="2346">IFERROR(XLOOKUP($B2528,#REF!,#REF!,""),"")</f>
        <v/>
      </c>
      <c r="BL2528" s="6" t="str">
        <f t="shared" si="2346"/>
        <v/>
      </c>
      <c r="BM2528" s="6" t="str">
        <f t="shared" si="2346"/>
        <v/>
      </c>
      <c r="BN2528" s="6" t="str">
        <f t="shared" si="2346"/>
        <v/>
      </c>
      <c r="BO2528" s="6" t="str">
        <f t="shared" si="2346"/>
        <v/>
      </c>
      <c r="BP2528" s="6"/>
      <c r="BQ2528" s="6"/>
    </row>
    <row r="2529" ht="15.75" customHeight="1">
      <c r="A2529" s="5" t="s">
        <v>7253</v>
      </c>
      <c r="B2529" s="5" t="s">
        <v>11674</v>
      </c>
      <c r="C2529" s="5" t="s">
        <v>232</v>
      </c>
      <c r="D2529" s="5" t="s">
        <v>70</v>
      </c>
      <c r="E2529" s="19"/>
      <c r="F2529" s="2" t="s">
        <v>1812</v>
      </c>
      <c r="G2529" s="2" t="s">
        <v>2629</v>
      </c>
      <c r="H2529" s="2" t="s">
        <v>235</v>
      </c>
      <c r="I2529" s="2" t="s">
        <v>236</v>
      </c>
      <c r="J2529" s="2" t="s">
        <v>100</v>
      </c>
      <c r="K2529" s="2">
        <v>0.0</v>
      </c>
      <c r="L2529" s="6">
        <v>0.0</v>
      </c>
      <c r="M2529" s="6">
        <v>0.0</v>
      </c>
      <c r="N2529" s="6">
        <v>0.0</v>
      </c>
      <c r="O2529" s="6" t="s">
        <v>11675</v>
      </c>
      <c r="P2529" s="6" t="s">
        <v>5104</v>
      </c>
      <c r="Q2529" s="6" t="s">
        <v>2330</v>
      </c>
      <c r="R2529" s="6">
        <v>0.0</v>
      </c>
      <c r="S2529" s="6">
        <v>0.0</v>
      </c>
      <c r="T2529" s="6">
        <v>0.0</v>
      </c>
      <c r="U2529" s="6">
        <v>0.0</v>
      </c>
      <c r="V2529" s="6">
        <v>0.0</v>
      </c>
      <c r="W2529" s="6" t="s">
        <v>81</v>
      </c>
      <c r="X2529" s="6">
        <v>231.0</v>
      </c>
      <c r="Y2529" s="6">
        <v>0.0</v>
      </c>
      <c r="Z2529" s="6">
        <v>0.0</v>
      </c>
      <c r="AA2529" s="6">
        <v>0.0</v>
      </c>
      <c r="AB2529" s="6">
        <v>0.0</v>
      </c>
      <c r="AC2529" s="6">
        <v>0.0</v>
      </c>
      <c r="AD2529" s="6">
        <v>0.0</v>
      </c>
      <c r="AE2529" s="6">
        <v>0.0</v>
      </c>
      <c r="AF2529" s="6">
        <v>0.0</v>
      </c>
      <c r="AG2529" s="6" t="b">
        <v>1</v>
      </c>
      <c r="AH2529" s="6">
        <v>0.0</v>
      </c>
      <c r="AI2529" s="6">
        <v>0.0</v>
      </c>
      <c r="AJ2529" s="6">
        <v>0.0</v>
      </c>
      <c r="AK2529" s="6">
        <v>0.0</v>
      </c>
      <c r="AL2529" s="6">
        <v>0.0</v>
      </c>
      <c r="AM2529" s="6">
        <v>0.0</v>
      </c>
      <c r="AN2529" s="6">
        <v>0.0</v>
      </c>
      <c r="AO2529" s="6">
        <v>0.0</v>
      </c>
      <c r="AP2529" s="6">
        <v>0.0</v>
      </c>
      <c r="AQ2529" s="6" t="s">
        <v>11676</v>
      </c>
      <c r="AR2529" s="6" t="s">
        <v>621</v>
      </c>
      <c r="AS2529" s="6">
        <v>0.0</v>
      </c>
      <c r="AT2529" s="6" t="s">
        <v>1632</v>
      </c>
      <c r="AU2529" s="6">
        <v>0.0</v>
      </c>
      <c r="AV2529" s="6">
        <v>0.0</v>
      </c>
      <c r="AW2529" s="6">
        <v>0.0</v>
      </c>
      <c r="AX2529" s="6">
        <v>0.0</v>
      </c>
      <c r="AY2529" s="6">
        <v>0.0</v>
      </c>
      <c r="AZ2529" s="6">
        <v>0.0</v>
      </c>
      <c r="BA2529" s="6">
        <v>0.0</v>
      </c>
      <c r="BB2529" s="6">
        <v>0.0</v>
      </c>
      <c r="BC2529" s="6">
        <v>0.0</v>
      </c>
      <c r="BD2529" s="6">
        <v>0.0</v>
      </c>
      <c r="BE2529" s="6">
        <v>0.0</v>
      </c>
      <c r="BF2529" s="6">
        <v>0.0</v>
      </c>
      <c r="BG2529" s="6">
        <v>0.0</v>
      </c>
      <c r="BH2529" s="6">
        <v>0.0</v>
      </c>
      <c r="BI2529" s="6">
        <v>0.0</v>
      </c>
      <c r="BJ2529" s="6" t="str">
        <f t="shared" si="2180"/>
        <v/>
      </c>
      <c r="BK2529" s="6" t="str">
        <f t="shared" ref="BK2529:BO2529" si="2347">IFERROR(XLOOKUP($B2529,#REF!,#REF!,""),"")</f>
        <v/>
      </c>
      <c r="BL2529" s="6" t="str">
        <f t="shared" si="2347"/>
        <v/>
      </c>
      <c r="BM2529" s="6" t="str">
        <f t="shared" si="2347"/>
        <v/>
      </c>
      <c r="BN2529" s="6" t="str">
        <f t="shared" si="2347"/>
        <v/>
      </c>
      <c r="BO2529" s="6" t="str">
        <f t="shared" si="2347"/>
        <v/>
      </c>
      <c r="BP2529" s="6"/>
      <c r="BQ2529" s="6"/>
    </row>
    <row r="2530" ht="15.75" customHeight="1">
      <c r="A2530" s="5" t="s">
        <v>7253</v>
      </c>
      <c r="B2530" s="5" t="s">
        <v>11677</v>
      </c>
      <c r="C2530" s="5" t="s">
        <v>403</v>
      </c>
      <c r="D2530" s="5" t="s">
        <v>70</v>
      </c>
      <c r="E2530" s="19"/>
      <c r="F2530" s="2" t="s">
        <v>1812</v>
      </c>
      <c r="G2530" s="2" t="s">
        <v>3312</v>
      </c>
      <c r="H2530" s="2" t="s">
        <v>406</v>
      </c>
      <c r="I2530" s="2" t="s">
        <v>407</v>
      </c>
      <c r="J2530" s="2" t="s">
        <v>100</v>
      </c>
      <c r="K2530" s="2">
        <v>0.0</v>
      </c>
      <c r="L2530" s="6">
        <v>0.0</v>
      </c>
      <c r="M2530" s="6">
        <v>0.0</v>
      </c>
      <c r="N2530" s="6">
        <v>0.0</v>
      </c>
      <c r="O2530" s="6" t="s">
        <v>11678</v>
      </c>
      <c r="P2530" s="6" t="s">
        <v>5104</v>
      </c>
      <c r="Q2530" s="6" t="s">
        <v>10513</v>
      </c>
      <c r="R2530" s="6">
        <v>0.0</v>
      </c>
      <c r="S2530" s="6">
        <v>0.0</v>
      </c>
      <c r="T2530" s="6">
        <v>0.0</v>
      </c>
      <c r="U2530" s="6">
        <v>0.0</v>
      </c>
      <c r="V2530" s="6">
        <v>0.0</v>
      </c>
      <c r="W2530" s="6" t="s">
        <v>81</v>
      </c>
      <c r="X2530" s="6">
        <v>321.0</v>
      </c>
      <c r="Y2530" s="6">
        <v>0.0</v>
      </c>
      <c r="Z2530" s="6">
        <v>0.0</v>
      </c>
      <c r="AA2530" s="6">
        <v>0.0</v>
      </c>
      <c r="AB2530" s="6">
        <v>0.0</v>
      </c>
      <c r="AC2530" s="6">
        <v>0.0</v>
      </c>
      <c r="AD2530" s="6">
        <v>0.0</v>
      </c>
      <c r="AE2530" s="6">
        <v>0.0</v>
      </c>
      <c r="AF2530" s="6">
        <v>0.0</v>
      </c>
      <c r="AG2530" s="6" t="b">
        <v>1</v>
      </c>
      <c r="AH2530" s="6">
        <v>0.0</v>
      </c>
      <c r="AI2530" s="6">
        <v>0.0</v>
      </c>
      <c r="AJ2530" s="6">
        <v>0.0</v>
      </c>
      <c r="AK2530" s="6">
        <v>0.0</v>
      </c>
      <c r="AL2530" s="6">
        <v>0.0</v>
      </c>
      <c r="AM2530" s="6">
        <v>0.0</v>
      </c>
      <c r="AN2530" s="6">
        <v>0.0</v>
      </c>
      <c r="AO2530" s="6">
        <v>0.0</v>
      </c>
      <c r="AP2530" s="6">
        <v>0.0</v>
      </c>
      <c r="AQ2530" s="6" t="s">
        <v>2728</v>
      </c>
      <c r="AR2530" s="6" t="s">
        <v>621</v>
      </c>
      <c r="AS2530" s="6">
        <v>0.0</v>
      </c>
      <c r="AT2530" s="6" t="s">
        <v>3668</v>
      </c>
      <c r="AU2530" s="6">
        <v>0.0</v>
      </c>
      <c r="AV2530" s="6">
        <v>0.0</v>
      </c>
      <c r="AW2530" s="6">
        <v>0.0</v>
      </c>
      <c r="AX2530" s="6">
        <v>0.0</v>
      </c>
      <c r="AY2530" s="6">
        <v>0.0</v>
      </c>
      <c r="AZ2530" s="6">
        <v>0.0</v>
      </c>
      <c r="BA2530" s="6">
        <v>0.0</v>
      </c>
      <c r="BB2530" s="6">
        <v>0.0</v>
      </c>
      <c r="BC2530" s="6">
        <v>0.0</v>
      </c>
      <c r="BD2530" s="6">
        <v>0.0</v>
      </c>
      <c r="BE2530" s="6">
        <v>0.0</v>
      </c>
      <c r="BF2530" s="6">
        <v>0.0</v>
      </c>
      <c r="BG2530" s="6">
        <v>0.0</v>
      </c>
      <c r="BH2530" s="6">
        <v>0.0</v>
      </c>
      <c r="BI2530" s="6">
        <v>0.0</v>
      </c>
      <c r="BJ2530" s="6" t="str">
        <f t="shared" si="2180"/>
        <v/>
      </c>
      <c r="BK2530" s="6" t="str">
        <f t="shared" ref="BK2530:BO2530" si="2348">IFERROR(XLOOKUP($B2530,#REF!,#REF!,""),"")</f>
        <v/>
      </c>
      <c r="BL2530" s="6" t="str">
        <f t="shared" si="2348"/>
        <v/>
      </c>
      <c r="BM2530" s="6" t="str">
        <f t="shared" si="2348"/>
        <v/>
      </c>
      <c r="BN2530" s="6" t="str">
        <f t="shared" si="2348"/>
        <v/>
      </c>
      <c r="BO2530" s="6" t="str">
        <f t="shared" si="2348"/>
        <v/>
      </c>
      <c r="BP2530" s="6"/>
      <c r="BQ2530" s="6"/>
    </row>
    <row r="2531" ht="15.75" customHeight="1">
      <c r="A2531" s="5" t="s">
        <v>7253</v>
      </c>
      <c r="B2531" s="5" t="s">
        <v>11679</v>
      </c>
      <c r="C2531" s="5" t="s">
        <v>1486</v>
      </c>
      <c r="D2531" s="5" t="s">
        <v>70</v>
      </c>
      <c r="E2531" s="19"/>
      <c r="F2531" s="2" t="s">
        <v>1812</v>
      </c>
      <c r="G2531" s="2" t="s">
        <v>8863</v>
      </c>
      <c r="H2531" s="2" t="s">
        <v>1523</v>
      </c>
      <c r="I2531" s="2" t="s">
        <v>1524</v>
      </c>
      <c r="J2531" s="2" t="s">
        <v>100</v>
      </c>
      <c r="K2531" s="2">
        <v>0.0</v>
      </c>
      <c r="L2531" s="6">
        <v>0.0</v>
      </c>
      <c r="M2531" s="6">
        <v>0.0</v>
      </c>
      <c r="N2531" s="6">
        <v>0.0</v>
      </c>
      <c r="O2531" s="6" t="s">
        <v>11680</v>
      </c>
      <c r="P2531" s="6" t="s">
        <v>5104</v>
      </c>
      <c r="Q2531" s="6" t="s">
        <v>10124</v>
      </c>
      <c r="R2531" s="6" t="s">
        <v>813</v>
      </c>
      <c r="S2531" s="6">
        <v>224.0</v>
      </c>
      <c r="T2531" s="6">
        <v>0.0</v>
      </c>
      <c r="U2531" s="6">
        <v>0.0</v>
      </c>
      <c r="V2531" s="6">
        <v>0.0</v>
      </c>
      <c r="W2531" s="6" t="s">
        <v>127</v>
      </c>
      <c r="X2531" s="6">
        <v>0.0</v>
      </c>
      <c r="Y2531" s="6">
        <v>0.0</v>
      </c>
      <c r="Z2531" s="6">
        <v>0.0</v>
      </c>
      <c r="AA2531" s="6">
        <v>0.0</v>
      </c>
      <c r="AB2531" s="6">
        <v>0.0</v>
      </c>
      <c r="AC2531" s="6">
        <v>0.0</v>
      </c>
      <c r="AD2531" s="6" t="b">
        <v>1</v>
      </c>
      <c r="AE2531" s="6" t="s">
        <v>813</v>
      </c>
      <c r="AF2531" s="6">
        <v>0.0</v>
      </c>
      <c r="AG2531" s="6">
        <v>0.0</v>
      </c>
      <c r="AH2531" s="6">
        <v>0.0</v>
      </c>
      <c r="AI2531" s="6">
        <v>245.0</v>
      </c>
      <c r="AJ2531" s="6" t="b">
        <v>1</v>
      </c>
      <c r="AK2531" s="7">
        <v>45759.0</v>
      </c>
      <c r="AL2531" s="6">
        <v>1.0</v>
      </c>
      <c r="AM2531" s="6" t="b">
        <v>0</v>
      </c>
      <c r="AN2531" s="6">
        <v>0.0</v>
      </c>
      <c r="AO2531" s="6">
        <v>0.0</v>
      </c>
      <c r="AP2531" s="6">
        <v>0.0</v>
      </c>
      <c r="AQ2531" s="6" t="s">
        <v>128</v>
      </c>
      <c r="AR2531" s="6" t="s">
        <v>105</v>
      </c>
      <c r="AS2531" s="6">
        <v>0.0</v>
      </c>
      <c r="AT2531" s="7">
        <v>45842.0</v>
      </c>
      <c r="AU2531" s="6" t="s">
        <v>107</v>
      </c>
      <c r="AV2531" s="6">
        <v>0.0</v>
      </c>
      <c r="AW2531" s="6" t="s">
        <v>11680</v>
      </c>
      <c r="AX2531" s="6" t="s">
        <v>87</v>
      </c>
      <c r="AY2531" s="6" t="s">
        <v>87</v>
      </c>
      <c r="AZ2531" s="6" t="s">
        <v>108</v>
      </c>
      <c r="BA2531" s="6" t="s">
        <v>1536</v>
      </c>
      <c r="BB2531" s="6" t="s">
        <v>2911</v>
      </c>
      <c r="BC2531" s="6" t="s">
        <v>813</v>
      </c>
      <c r="BD2531" s="6">
        <v>224.0</v>
      </c>
      <c r="BE2531" s="6" t="s">
        <v>813</v>
      </c>
      <c r="BF2531" s="6" t="s">
        <v>6571</v>
      </c>
      <c r="BG2531" s="6" t="s">
        <v>1538</v>
      </c>
      <c r="BH2531" s="8" t="s">
        <v>11681</v>
      </c>
      <c r="BI2531" s="6">
        <v>0.0</v>
      </c>
      <c r="BJ2531" s="6" t="str">
        <f t="shared" si="2180"/>
        <v/>
      </c>
      <c r="BK2531" s="6" t="str">
        <f t="shared" ref="BK2531:BO2531" si="2349">IFERROR(XLOOKUP($B2531,#REF!,#REF!,""),"")</f>
        <v/>
      </c>
      <c r="BL2531" s="6" t="str">
        <f t="shared" si="2349"/>
        <v/>
      </c>
      <c r="BM2531" s="6" t="str">
        <f t="shared" si="2349"/>
        <v/>
      </c>
      <c r="BN2531" s="6" t="str">
        <f t="shared" si="2349"/>
        <v/>
      </c>
      <c r="BO2531" s="6" t="str">
        <f t="shared" si="2349"/>
        <v/>
      </c>
      <c r="BP2531" s="6"/>
      <c r="BQ2531" s="6"/>
    </row>
    <row r="2532" ht="15.75" customHeight="1">
      <c r="A2532" s="5" t="s">
        <v>7253</v>
      </c>
      <c r="B2532" s="5" t="s">
        <v>11682</v>
      </c>
      <c r="C2532" s="5" t="s">
        <v>2232</v>
      </c>
      <c r="D2532" s="5" t="s">
        <v>117</v>
      </c>
      <c r="E2532" s="19"/>
      <c r="F2532" s="2" t="s">
        <v>1812</v>
      </c>
      <c r="G2532" s="2" t="s">
        <v>4561</v>
      </c>
      <c r="H2532" s="2" t="s">
        <v>3673</v>
      </c>
      <c r="I2532" s="2" t="s">
        <v>2236</v>
      </c>
      <c r="J2532" s="2" t="s">
        <v>100</v>
      </c>
      <c r="K2532" s="2">
        <v>0.0</v>
      </c>
      <c r="L2532" s="6">
        <v>0.0</v>
      </c>
      <c r="M2532" s="6">
        <v>0.0</v>
      </c>
      <c r="N2532" s="6">
        <v>0.0</v>
      </c>
      <c r="O2532" s="6" t="s">
        <v>11683</v>
      </c>
      <c r="P2532" s="6"/>
      <c r="Q2532" s="6" t="s">
        <v>9670</v>
      </c>
      <c r="R2532" s="6" t="s">
        <v>1617</v>
      </c>
      <c r="S2532" s="6">
        <v>27.0</v>
      </c>
      <c r="T2532" s="6">
        <v>0.0</v>
      </c>
      <c r="U2532" s="6" t="s">
        <v>636</v>
      </c>
      <c r="V2532" s="6">
        <v>0.0</v>
      </c>
      <c r="W2532" s="6" t="s">
        <v>127</v>
      </c>
      <c r="X2532" s="6">
        <v>0.0</v>
      </c>
      <c r="Y2532" s="6">
        <v>0.0</v>
      </c>
      <c r="Z2532" s="6">
        <v>0.0</v>
      </c>
      <c r="AA2532" s="6">
        <v>0.0</v>
      </c>
      <c r="AB2532" s="6">
        <v>0.0</v>
      </c>
      <c r="AC2532" s="6">
        <v>0.0</v>
      </c>
      <c r="AD2532" s="6">
        <v>0.0</v>
      </c>
      <c r="AE2532" s="6">
        <v>0.0</v>
      </c>
      <c r="AF2532" s="6">
        <v>0.0</v>
      </c>
      <c r="AG2532" s="6">
        <v>0.0</v>
      </c>
      <c r="AH2532" s="6">
        <v>0.0</v>
      </c>
      <c r="AI2532" s="6">
        <v>142.0</v>
      </c>
      <c r="AJ2532" s="6" t="b">
        <v>1</v>
      </c>
      <c r="AK2532" s="7">
        <v>46000.0</v>
      </c>
      <c r="AL2532" s="6">
        <v>1.0</v>
      </c>
      <c r="AM2532" s="6" t="b">
        <v>0</v>
      </c>
      <c r="AN2532" s="6">
        <v>0.0</v>
      </c>
      <c r="AO2532" s="6">
        <v>0.0</v>
      </c>
      <c r="AP2532" s="6">
        <v>0.0</v>
      </c>
      <c r="AQ2532" s="6" t="s">
        <v>128</v>
      </c>
      <c r="AR2532" s="6" t="s">
        <v>105</v>
      </c>
      <c r="AS2532" s="6" t="s">
        <v>1573</v>
      </c>
      <c r="AT2532" s="7">
        <v>45694.0</v>
      </c>
      <c r="AU2532" s="6" t="s">
        <v>107</v>
      </c>
      <c r="AV2532" s="6">
        <v>0.0</v>
      </c>
      <c r="AW2532" s="6" t="s">
        <v>11683</v>
      </c>
      <c r="AX2532" s="6" t="s">
        <v>87</v>
      </c>
      <c r="AY2532" s="6" t="s">
        <v>87</v>
      </c>
      <c r="AZ2532" s="6" t="s">
        <v>108</v>
      </c>
      <c r="BA2532" s="6" t="s">
        <v>3210</v>
      </c>
      <c r="BB2532" s="6" t="s">
        <v>1573</v>
      </c>
      <c r="BC2532" s="6" t="s">
        <v>721</v>
      </c>
      <c r="BD2532" s="6">
        <v>128.0</v>
      </c>
      <c r="BE2532" s="6" t="s">
        <v>721</v>
      </c>
      <c r="BF2532" s="6">
        <v>0.0</v>
      </c>
      <c r="BG2532" s="6" t="s">
        <v>3781</v>
      </c>
      <c r="BH2532" s="8" t="s">
        <v>11684</v>
      </c>
      <c r="BI2532" s="6">
        <v>0.0</v>
      </c>
      <c r="BJ2532" s="6" t="str">
        <f t="shared" si="2180"/>
        <v/>
      </c>
      <c r="BK2532" s="6" t="str">
        <f t="shared" ref="BK2532:BO2532" si="2350">IFERROR(XLOOKUP($B2532,#REF!,#REF!,""),"")</f>
        <v/>
      </c>
      <c r="BL2532" s="6" t="str">
        <f t="shared" si="2350"/>
        <v/>
      </c>
      <c r="BM2532" s="6" t="str">
        <f t="shared" si="2350"/>
        <v/>
      </c>
      <c r="BN2532" s="6" t="str">
        <f t="shared" si="2350"/>
        <v/>
      </c>
      <c r="BO2532" s="6" t="str">
        <f t="shared" si="2350"/>
        <v/>
      </c>
      <c r="BP2532" s="6"/>
      <c r="BQ2532" s="6"/>
    </row>
    <row r="2533" ht="15.75" customHeight="1">
      <c r="A2533" s="5" t="s">
        <v>7253</v>
      </c>
      <c r="B2533" s="5" t="s">
        <v>11685</v>
      </c>
      <c r="C2533" s="5" t="s">
        <v>2232</v>
      </c>
      <c r="D2533" s="5" t="s">
        <v>117</v>
      </c>
      <c r="E2533" s="19"/>
      <c r="F2533" s="2" t="s">
        <v>1812</v>
      </c>
      <c r="G2533" s="2" t="s">
        <v>3790</v>
      </c>
      <c r="H2533" s="2" t="s">
        <v>3673</v>
      </c>
      <c r="I2533" s="2" t="s">
        <v>2236</v>
      </c>
      <c r="J2533" s="2" t="s">
        <v>100</v>
      </c>
      <c r="K2533" s="2">
        <v>0.0</v>
      </c>
      <c r="L2533" s="6">
        <v>0.0</v>
      </c>
      <c r="M2533" s="6">
        <v>0.0</v>
      </c>
      <c r="N2533" s="6">
        <v>0.0</v>
      </c>
      <c r="O2533" s="6" t="s">
        <v>9939</v>
      </c>
      <c r="P2533" s="6"/>
      <c r="Q2533" s="6" t="s">
        <v>7301</v>
      </c>
      <c r="R2533" s="7">
        <v>45906.0</v>
      </c>
      <c r="S2533" s="6">
        <v>47.0</v>
      </c>
      <c r="T2533" s="6">
        <v>0.0</v>
      </c>
      <c r="U2533" s="6" t="s">
        <v>649</v>
      </c>
      <c r="V2533" s="6">
        <v>0.0</v>
      </c>
      <c r="W2533" s="6" t="s">
        <v>127</v>
      </c>
      <c r="X2533" s="6">
        <v>0.0</v>
      </c>
      <c r="Y2533" s="6">
        <v>0.0</v>
      </c>
      <c r="Z2533" s="6">
        <v>0.0</v>
      </c>
      <c r="AA2533" s="6">
        <v>0.0</v>
      </c>
      <c r="AB2533" s="6">
        <v>0.0</v>
      </c>
      <c r="AC2533" s="6">
        <v>0.0</v>
      </c>
      <c r="AD2533" s="6">
        <v>0.0</v>
      </c>
      <c r="AE2533" s="6">
        <v>0.0</v>
      </c>
      <c r="AF2533" s="6" t="b">
        <v>1</v>
      </c>
      <c r="AG2533" s="6">
        <v>0.0</v>
      </c>
      <c r="AH2533" s="6">
        <v>0.0</v>
      </c>
      <c r="AI2533" s="6">
        <v>120.0</v>
      </c>
      <c r="AJ2533" s="6" t="b">
        <v>1</v>
      </c>
      <c r="AK2533" s="6" t="s">
        <v>3227</v>
      </c>
      <c r="AL2533" s="6">
        <v>1.0</v>
      </c>
      <c r="AM2533" s="6" t="b">
        <v>0</v>
      </c>
      <c r="AN2533" s="6">
        <v>0.0</v>
      </c>
      <c r="AO2533" s="6">
        <v>0.0</v>
      </c>
      <c r="AP2533" s="6">
        <v>0.0</v>
      </c>
      <c r="AQ2533" s="6" t="s">
        <v>128</v>
      </c>
      <c r="AR2533" s="6" t="s">
        <v>105</v>
      </c>
      <c r="AS2533" s="7">
        <v>45665.0</v>
      </c>
      <c r="AT2533" s="6" t="s">
        <v>585</v>
      </c>
      <c r="AU2533" s="6" t="s">
        <v>107</v>
      </c>
      <c r="AV2533" s="6">
        <v>0.0</v>
      </c>
      <c r="AW2533" s="6" t="s">
        <v>9939</v>
      </c>
      <c r="AX2533" s="6" t="s">
        <v>87</v>
      </c>
      <c r="AY2533" s="6" t="s">
        <v>87</v>
      </c>
      <c r="AZ2533" s="6" t="s">
        <v>108</v>
      </c>
      <c r="BA2533" s="6" t="s">
        <v>3210</v>
      </c>
      <c r="BB2533" s="7">
        <v>45665.0</v>
      </c>
      <c r="BC2533" s="6">
        <v>0.0</v>
      </c>
      <c r="BD2533" s="6">
        <v>0.0</v>
      </c>
      <c r="BE2533" s="6">
        <v>0.0</v>
      </c>
      <c r="BF2533" s="6">
        <v>0.0</v>
      </c>
      <c r="BG2533" s="6" t="s">
        <v>3781</v>
      </c>
      <c r="BH2533" s="8" t="s">
        <v>11686</v>
      </c>
      <c r="BI2533" s="6">
        <v>0.0</v>
      </c>
      <c r="BJ2533" s="6" t="str">
        <f t="shared" si="2180"/>
        <v/>
      </c>
      <c r="BK2533" s="6" t="str">
        <f t="shared" ref="BK2533:BO2533" si="2351">IFERROR(XLOOKUP($B2533,#REF!,#REF!,""),"")</f>
        <v/>
      </c>
      <c r="BL2533" s="6" t="str">
        <f t="shared" si="2351"/>
        <v/>
      </c>
      <c r="BM2533" s="6" t="str">
        <f t="shared" si="2351"/>
        <v/>
      </c>
      <c r="BN2533" s="6" t="str">
        <f t="shared" si="2351"/>
        <v/>
      </c>
      <c r="BO2533" s="6" t="str">
        <f t="shared" si="2351"/>
        <v/>
      </c>
      <c r="BP2533" s="6"/>
      <c r="BQ2533" s="6"/>
    </row>
    <row r="2534" ht="15.75" customHeight="1">
      <c r="A2534" s="5" t="s">
        <v>7253</v>
      </c>
      <c r="B2534" s="5" t="s">
        <v>11687</v>
      </c>
      <c r="C2534" s="5" t="s">
        <v>218</v>
      </c>
      <c r="D2534" s="5" t="s">
        <v>70</v>
      </c>
      <c r="E2534" s="19"/>
      <c r="F2534" s="2" t="s">
        <v>11688</v>
      </c>
      <c r="G2534" s="2" t="s">
        <v>11689</v>
      </c>
      <c r="H2534" s="2" t="s">
        <v>547</v>
      </c>
      <c r="I2534" s="2" t="s">
        <v>222</v>
      </c>
      <c r="J2534" s="2" t="s">
        <v>100</v>
      </c>
      <c r="K2534" s="2">
        <v>0.0</v>
      </c>
      <c r="L2534" s="6">
        <v>0.0</v>
      </c>
      <c r="M2534" s="6">
        <v>0.0</v>
      </c>
      <c r="N2534" s="6">
        <v>0.0</v>
      </c>
      <c r="O2534" s="6" t="s">
        <v>11690</v>
      </c>
      <c r="P2534" s="6"/>
      <c r="Q2534" s="6" t="s">
        <v>8805</v>
      </c>
      <c r="R2534" s="7">
        <v>45780.0</v>
      </c>
      <c r="S2534" s="6">
        <v>132.0</v>
      </c>
      <c r="T2534" s="6">
        <v>0.0</v>
      </c>
      <c r="U2534" s="6">
        <v>0.0</v>
      </c>
      <c r="V2534" s="6">
        <v>0.0</v>
      </c>
      <c r="W2534" s="6" t="s">
        <v>81</v>
      </c>
      <c r="X2534" s="6">
        <v>329.0</v>
      </c>
      <c r="Y2534" s="6">
        <v>0.0</v>
      </c>
      <c r="Z2534" s="6">
        <v>0.0</v>
      </c>
      <c r="AA2534" s="6">
        <v>0.0</v>
      </c>
      <c r="AB2534" s="6">
        <v>0.0</v>
      </c>
      <c r="AC2534" s="6">
        <v>0.0</v>
      </c>
      <c r="AD2534" s="6">
        <v>0.0</v>
      </c>
      <c r="AE2534" s="6">
        <v>0.0</v>
      </c>
      <c r="AF2534" s="6">
        <v>0.0</v>
      </c>
      <c r="AG2534" s="6" t="b">
        <v>1</v>
      </c>
      <c r="AH2534" s="6">
        <v>0.0</v>
      </c>
      <c r="AI2534" s="6">
        <v>0.0</v>
      </c>
      <c r="AJ2534" s="6">
        <v>0.0</v>
      </c>
      <c r="AK2534" s="6">
        <v>0.0</v>
      </c>
      <c r="AL2534" s="6">
        <v>0.0</v>
      </c>
      <c r="AM2534" s="6">
        <v>0.0</v>
      </c>
      <c r="AN2534" s="6">
        <v>0.0</v>
      </c>
      <c r="AO2534" s="6">
        <v>0.0</v>
      </c>
      <c r="AP2534" s="6">
        <v>0.0</v>
      </c>
      <c r="AQ2534" s="6" t="s">
        <v>82</v>
      </c>
      <c r="AR2534" s="6" t="s">
        <v>83</v>
      </c>
      <c r="AS2534" s="6">
        <v>0.0</v>
      </c>
      <c r="AT2534" s="6" t="s">
        <v>3276</v>
      </c>
      <c r="AU2534" s="6" t="s">
        <v>107</v>
      </c>
      <c r="AV2534" s="6">
        <v>0.0</v>
      </c>
      <c r="AW2534" s="6" t="s">
        <v>86</v>
      </c>
      <c r="AX2534" s="6" t="s">
        <v>87</v>
      </c>
      <c r="AY2534" s="6" t="s">
        <v>87</v>
      </c>
      <c r="AZ2534" s="6" t="s">
        <v>88</v>
      </c>
      <c r="BA2534" s="6" t="s">
        <v>2456</v>
      </c>
      <c r="BB2534" s="7">
        <v>45785.0</v>
      </c>
      <c r="BC2534" s="6">
        <v>0.0</v>
      </c>
      <c r="BD2534" s="6">
        <v>0.0</v>
      </c>
      <c r="BE2534" s="6">
        <v>0.0</v>
      </c>
      <c r="BF2534" s="6">
        <v>0.0</v>
      </c>
      <c r="BG2534" s="6" t="s">
        <v>11691</v>
      </c>
      <c r="BH2534" s="6">
        <v>0.0</v>
      </c>
      <c r="BI2534" s="6">
        <v>0.0</v>
      </c>
      <c r="BJ2534" s="6" t="str">
        <f t="shared" si="2180"/>
        <v/>
      </c>
      <c r="BK2534" s="6" t="str">
        <f t="shared" ref="BK2534:BO2534" si="2352">IFERROR(XLOOKUP($B2534,#REF!,#REF!,""),"")</f>
        <v/>
      </c>
      <c r="BL2534" s="6" t="str">
        <f t="shared" si="2352"/>
        <v/>
      </c>
      <c r="BM2534" s="6" t="str">
        <f t="shared" si="2352"/>
        <v/>
      </c>
      <c r="BN2534" s="6" t="str">
        <f t="shared" si="2352"/>
        <v/>
      </c>
      <c r="BO2534" s="6" t="str">
        <f t="shared" si="2352"/>
        <v/>
      </c>
      <c r="BP2534" s="6"/>
      <c r="BQ2534" s="6"/>
    </row>
    <row r="2535" ht="15.75" customHeight="1">
      <c r="A2535" s="5" t="s">
        <v>7253</v>
      </c>
      <c r="B2535" s="5" t="s">
        <v>11692</v>
      </c>
      <c r="C2535" s="5" t="s">
        <v>1082</v>
      </c>
      <c r="D2535" s="5" t="s">
        <v>70</v>
      </c>
      <c r="E2535" s="19"/>
      <c r="F2535" s="2" t="s">
        <v>1812</v>
      </c>
      <c r="G2535" s="2" t="s">
        <v>3338</v>
      </c>
      <c r="H2535" s="2" t="s">
        <v>1202</v>
      </c>
      <c r="I2535" s="2" t="s">
        <v>1086</v>
      </c>
      <c r="J2535" s="2" t="s">
        <v>100</v>
      </c>
      <c r="K2535" s="2">
        <v>0.0</v>
      </c>
      <c r="L2535" s="6">
        <v>0.0</v>
      </c>
      <c r="M2535" s="6">
        <v>0.0</v>
      </c>
      <c r="N2535" s="6">
        <v>0.0</v>
      </c>
      <c r="O2535" s="6" t="s">
        <v>11693</v>
      </c>
      <c r="P2535" s="6" t="s">
        <v>5104</v>
      </c>
      <c r="Q2535" s="6" t="s">
        <v>11694</v>
      </c>
      <c r="R2535" s="6" t="s">
        <v>3019</v>
      </c>
      <c r="S2535" s="6">
        <v>79.0</v>
      </c>
      <c r="T2535" s="6">
        <v>0.0</v>
      </c>
      <c r="U2535" s="6">
        <v>0.0</v>
      </c>
      <c r="V2535" s="6">
        <v>0.0</v>
      </c>
      <c r="W2535" s="6" t="s">
        <v>81</v>
      </c>
      <c r="X2535" s="6">
        <v>909.0</v>
      </c>
      <c r="Y2535" s="6">
        <v>0.0</v>
      </c>
      <c r="Z2535" s="6">
        <v>0.0</v>
      </c>
      <c r="AA2535" s="6">
        <v>0.0</v>
      </c>
      <c r="AB2535" s="6">
        <v>0.0</v>
      </c>
      <c r="AC2535" s="6">
        <v>0.0</v>
      </c>
      <c r="AD2535" s="6">
        <v>0.0</v>
      </c>
      <c r="AE2535" s="6">
        <v>0.0</v>
      </c>
      <c r="AF2535" s="6">
        <v>0.0</v>
      </c>
      <c r="AG2535" s="6" t="b">
        <v>1</v>
      </c>
      <c r="AH2535" s="6" t="b">
        <v>1</v>
      </c>
      <c r="AI2535" s="6">
        <v>0.0</v>
      </c>
      <c r="AJ2535" s="6">
        <v>0.0</v>
      </c>
      <c r="AK2535" s="6">
        <v>0.0</v>
      </c>
      <c r="AL2535" s="6">
        <v>0.0</v>
      </c>
      <c r="AM2535" s="6">
        <v>0.0</v>
      </c>
      <c r="AN2535" s="6">
        <v>0.0</v>
      </c>
      <c r="AO2535" s="6">
        <v>0.0</v>
      </c>
      <c r="AP2535" s="6">
        <v>0.0</v>
      </c>
      <c r="AQ2535" s="6" t="s">
        <v>82</v>
      </c>
      <c r="AR2535" s="6" t="s">
        <v>83</v>
      </c>
      <c r="AS2535" s="6">
        <v>0.0</v>
      </c>
      <c r="AT2535" s="7">
        <v>44994.0</v>
      </c>
      <c r="AU2535" s="6" t="s">
        <v>107</v>
      </c>
      <c r="AV2535" s="6">
        <v>0.0</v>
      </c>
      <c r="AW2535" s="6" t="s">
        <v>86</v>
      </c>
      <c r="AX2535" s="6" t="s">
        <v>87</v>
      </c>
      <c r="AY2535" s="6" t="s">
        <v>87</v>
      </c>
      <c r="AZ2535" s="6">
        <v>0.0</v>
      </c>
      <c r="BA2535" s="6" t="s">
        <v>3341</v>
      </c>
      <c r="BB2535" s="6" t="s">
        <v>2778</v>
      </c>
      <c r="BC2535" s="6">
        <v>0.0</v>
      </c>
      <c r="BD2535" s="6">
        <v>0.0</v>
      </c>
      <c r="BE2535" s="6">
        <v>0.0</v>
      </c>
      <c r="BF2535" s="6">
        <v>0.0</v>
      </c>
      <c r="BG2535" s="6" t="s">
        <v>3347</v>
      </c>
      <c r="BH2535" s="6">
        <v>0.0</v>
      </c>
      <c r="BI2535" s="6">
        <v>0.0</v>
      </c>
      <c r="BJ2535" s="6" t="str">
        <f t="shared" si="2180"/>
        <v/>
      </c>
      <c r="BK2535" s="6" t="str">
        <f t="shared" ref="BK2535:BO2535" si="2353">IFERROR(XLOOKUP($B2535,#REF!,#REF!,""),"")</f>
        <v/>
      </c>
      <c r="BL2535" s="6" t="str">
        <f t="shared" si="2353"/>
        <v/>
      </c>
      <c r="BM2535" s="6" t="str">
        <f t="shared" si="2353"/>
        <v/>
      </c>
      <c r="BN2535" s="6" t="str">
        <f t="shared" si="2353"/>
        <v/>
      </c>
      <c r="BO2535" s="6" t="str">
        <f t="shared" si="2353"/>
        <v/>
      </c>
      <c r="BP2535" s="6"/>
      <c r="BQ2535" s="6"/>
    </row>
    <row r="2536" ht="15.75" customHeight="1">
      <c r="A2536" s="5" t="s">
        <v>7253</v>
      </c>
      <c r="B2536" s="5" t="s">
        <v>11695</v>
      </c>
      <c r="C2536" s="5" t="s">
        <v>429</v>
      </c>
      <c r="D2536" s="5" t="s">
        <v>70</v>
      </c>
      <c r="E2536" s="19"/>
      <c r="F2536" s="2" t="s">
        <v>1812</v>
      </c>
      <c r="G2536" s="2" t="s">
        <v>7159</v>
      </c>
      <c r="H2536" s="2" t="s">
        <v>432</v>
      </c>
      <c r="I2536" s="2" t="s">
        <v>433</v>
      </c>
      <c r="J2536" s="2" t="s">
        <v>100</v>
      </c>
      <c r="K2536" s="2">
        <v>0.0</v>
      </c>
      <c r="L2536" s="6">
        <v>0.0</v>
      </c>
      <c r="M2536" s="6">
        <v>0.0</v>
      </c>
      <c r="N2536" s="6">
        <v>0.0</v>
      </c>
      <c r="O2536" s="6" t="s">
        <v>11696</v>
      </c>
      <c r="P2536" s="6" t="s">
        <v>5104</v>
      </c>
      <c r="Q2536" s="6" t="s">
        <v>4469</v>
      </c>
      <c r="R2536" s="6" t="s">
        <v>1700</v>
      </c>
      <c r="S2536" s="6">
        <v>165.0</v>
      </c>
      <c r="T2536" s="6">
        <v>0.0</v>
      </c>
      <c r="U2536" s="6">
        <v>0.0</v>
      </c>
      <c r="V2536" s="6">
        <v>0.0</v>
      </c>
      <c r="W2536" s="6" t="s">
        <v>81</v>
      </c>
      <c r="X2536" s="6">
        <v>217.0</v>
      </c>
      <c r="Y2536" s="6">
        <v>0.0</v>
      </c>
      <c r="Z2536" s="6">
        <v>0.0</v>
      </c>
      <c r="AA2536" s="6">
        <v>0.0</v>
      </c>
      <c r="AB2536" s="6">
        <v>0.0</v>
      </c>
      <c r="AC2536" s="6">
        <v>0.0</v>
      </c>
      <c r="AD2536" s="6">
        <v>0.0</v>
      </c>
      <c r="AE2536" s="6">
        <v>0.0</v>
      </c>
      <c r="AF2536" s="6">
        <v>0.0</v>
      </c>
      <c r="AG2536" s="6" t="b">
        <v>1</v>
      </c>
      <c r="AH2536" s="6">
        <v>0.0</v>
      </c>
      <c r="AI2536" s="6">
        <v>0.0</v>
      </c>
      <c r="AJ2536" s="6">
        <v>0.0</v>
      </c>
      <c r="AK2536" s="6">
        <v>0.0</v>
      </c>
      <c r="AL2536" s="6">
        <v>0.0</v>
      </c>
      <c r="AM2536" s="6">
        <v>0.0</v>
      </c>
      <c r="AN2536" s="6">
        <v>0.0</v>
      </c>
      <c r="AO2536" s="6">
        <v>0.0</v>
      </c>
      <c r="AP2536" s="6">
        <v>0.0</v>
      </c>
      <c r="AQ2536" s="6" t="s">
        <v>11697</v>
      </c>
      <c r="AR2536" s="6" t="s">
        <v>83</v>
      </c>
      <c r="AS2536" s="6">
        <v>0.0</v>
      </c>
      <c r="AT2536" s="6" t="s">
        <v>1700</v>
      </c>
      <c r="AU2536" s="6">
        <v>0.0</v>
      </c>
      <c r="AV2536" s="6">
        <v>0.0</v>
      </c>
      <c r="AW2536" s="6">
        <v>0.0</v>
      </c>
      <c r="AX2536" s="6">
        <v>0.0</v>
      </c>
      <c r="AY2536" s="6">
        <v>0.0</v>
      </c>
      <c r="AZ2536" s="6">
        <v>0.0</v>
      </c>
      <c r="BA2536" s="6">
        <v>0.0</v>
      </c>
      <c r="BB2536" s="6">
        <v>0.0</v>
      </c>
      <c r="BC2536" s="6">
        <v>0.0</v>
      </c>
      <c r="BD2536" s="6">
        <v>0.0</v>
      </c>
      <c r="BE2536" s="6">
        <v>0.0</v>
      </c>
      <c r="BF2536" s="6">
        <v>0.0</v>
      </c>
      <c r="BG2536" s="6">
        <v>0.0</v>
      </c>
      <c r="BH2536" s="6">
        <v>0.0</v>
      </c>
      <c r="BI2536" s="6">
        <v>0.0</v>
      </c>
      <c r="BJ2536" s="6" t="str">
        <f t="shared" si="2180"/>
        <v/>
      </c>
      <c r="BK2536" s="6" t="str">
        <f t="shared" ref="BK2536:BO2536" si="2354">IFERROR(XLOOKUP($B2536,#REF!,#REF!,""),"")</f>
        <v/>
      </c>
      <c r="BL2536" s="6" t="str">
        <f t="shared" si="2354"/>
        <v/>
      </c>
      <c r="BM2536" s="6" t="str">
        <f t="shared" si="2354"/>
        <v/>
      </c>
      <c r="BN2536" s="6" t="str">
        <f t="shared" si="2354"/>
        <v/>
      </c>
      <c r="BO2536" s="6" t="str">
        <f t="shared" si="2354"/>
        <v/>
      </c>
      <c r="BP2536" s="6"/>
      <c r="BQ2536" s="6"/>
    </row>
    <row r="2537" ht="15.75" customHeight="1">
      <c r="A2537" s="5" t="s">
        <v>7253</v>
      </c>
      <c r="B2537" s="5" t="s">
        <v>11698</v>
      </c>
      <c r="C2537" s="5" t="s">
        <v>2058</v>
      </c>
      <c r="D2537" s="5" t="s">
        <v>70</v>
      </c>
      <c r="E2537" s="19"/>
      <c r="F2537" s="2" t="s">
        <v>1812</v>
      </c>
      <c r="G2537" s="2" t="s">
        <v>11450</v>
      </c>
      <c r="H2537" s="2" t="s">
        <v>11451</v>
      </c>
      <c r="I2537" s="2" t="s">
        <v>2062</v>
      </c>
      <c r="J2537" s="2" t="s">
        <v>100</v>
      </c>
      <c r="K2537" s="2">
        <v>0.0</v>
      </c>
      <c r="L2537" s="6">
        <v>0.0</v>
      </c>
      <c r="M2537" s="6">
        <v>0.0</v>
      </c>
      <c r="N2537" s="6">
        <v>0.0</v>
      </c>
      <c r="O2537" s="6" t="s">
        <v>11699</v>
      </c>
      <c r="P2537" s="6" t="s">
        <v>5104</v>
      </c>
      <c r="Q2537" s="6" t="s">
        <v>7689</v>
      </c>
      <c r="R2537" s="6">
        <v>0.0</v>
      </c>
      <c r="S2537" s="6">
        <v>0.0</v>
      </c>
      <c r="T2537" s="6">
        <v>0.0</v>
      </c>
      <c r="U2537" s="6">
        <v>0.0</v>
      </c>
      <c r="V2537" s="6">
        <v>0.0</v>
      </c>
      <c r="W2537" s="6" t="s">
        <v>81</v>
      </c>
      <c r="X2537" s="6">
        <v>240.0</v>
      </c>
      <c r="Y2537" s="6">
        <v>0.0</v>
      </c>
      <c r="Z2537" s="6">
        <v>0.0</v>
      </c>
      <c r="AA2537" s="6">
        <v>0.0</v>
      </c>
      <c r="AB2537" s="6">
        <v>0.0</v>
      </c>
      <c r="AC2537" s="6">
        <v>0.0</v>
      </c>
      <c r="AD2537" s="6">
        <v>0.0</v>
      </c>
      <c r="AE2537" s="6">
        <v>0.0</v>
      </c>
      <c r="AF2537" s="6" t="b">
        <v>1</v>
      </c>
      <c r="AG2537" s="6" t="b">
        <v>1</v>
      </c>
      <c r="AH2537" s="6">
        <v>0.0</v>
      </c>
      <c r="AI2537" s="6">
        <v>0.0</v>
      </c>
      <c r="AJ2537" s="6">
        <v>0.0</v>
      </c>
      <c r="AK2537" s="6">
        <v>0.0</v>
      </c>
      <c r="AL2537" s="6">
        <v>0.0</v>
      </c>
      <c r="AM2537" s="6">
        <v>0.0</v>
      </c>
      <c r="AN2537" s="6">
        <v>0.0</v>
      </c>
      <c r="AO2537" s="6">
        <v>0.0</v>
      </c>
      <c r="AP2537" s="6">
        <v>0.0</v>
      </c>
      <c r="AQ2537" s="6" t="s">
        <v>2728</v>
      </c>
      <c r="AR2537" s="6" t="s">
        <v>621</v>
      </c>
      <c r="AS2537" s="6">
        <v>0.0</v>
      </c>
      <c r="AT2537" s="7">
        <v>45906.0</v>
      </c>
      <c r="AU2537" s="6">
        <v>0.0</v>
      </c>
      <c r="AV2537" s="6">
        <v>0.0</v>
      </c>
      <c r="AW2537" s="6">
        <v>0.0</v>
      </c>
      <c r="AX2537" s="6">
        <v>0.0</v>
      </c>
      <c r="AY2537" s="6">
        <v>0.0</v>
      </c>
      <c r="AZ2537" s="6">
        <v>0.0</v>
      </c>
      <c r="BA2537" s="6">
        <v>0.0</v>
      </c>
      <c r="BB2537" s="6">
        <v>0.0</v>
      </c>
      <c r="BC2537" s="6">
        <v>0.0</v>
      </c>
      <c r="BD2537" s="6">
        <v>0.0</v>
      </c>
      <c r="BE2537" s="6">
        <v>0.0</v>
      </c>
      <c r="BF2537" s="6">
        <v>0.0</v>
      </c>
      <c r="BG2537" s="6">
        <v>0.0</v>
      </c>
      <c r="BH2537" s="6">
        <v>0.0</v>
      </c>
      <c r="BI2537" s="6">
        <v>0.0</v>
      </c>
      <c r="BJ2537" s="6" t="str">
        <f t="shared" si="2180"/>
        <v/>
      </c>
      <c r="BK2537" s="6" t="str">
        <f t="shared" ref="BK2537:BO2537" si="2355">IFERROR(XLOOKUP($B2537,#REF!,#REF!,""),"")</f>
        <v/>
      </c>
      <c r="BL2537" s="6" t="str">
        <f t="shared" si="2355"/>
        <v/>
      </c>
      <c r="BM2537" s="6" t="str">
        <f t="shared" si="2355"/>
        <v/>
      </c>
      <c r="BN2537" s="6" t="str">
        <f t="shared" si="2355"/>
        <v/>
      </c>
      <c r="BO2537" s="6" t="str">
        <f t="shared" si="2355"/>
        <v/>
      </c>
      <c r="BP2537" s="6"/>
      <c r="BQ2537" s="6"/>
    </row>
    <row r="2538" ht="15.75" customHeight="1">
      <c r="A2538" s="5" t="s">
        <v>7253</v>
      </c>
      <c r="B2538" s="5" t="s">
        <v>11700</v>
      </c>
      <c r="C2538" s="5" t="s">
        <v>1486</v>
      </c>
      <c r="D2538" s="5" t="s">
        <v>70</v>
      </c>
      <c r="E2538" s="19"/>
      <c r="F2538" s="2" t="s">
        <v>9810</v>
      </c>
      <c r="G2538" s="2" t="s">
        <v>7556</v>
      </c>
      <c r="H2538" s="2" t="s">
        <v>1523</v>
      </c>
      <c r="I2538" s="2" t="s">
        <v>1524</v>
      </c>
      <c r="J2538" s="2" t="s">
        <v>100</v>
      </c>
      <c r="K2538" s="2">
        <v>0.0</v>
      </c>
      <c r="L2538" s="6">
        <v>0.0</v>
      </c>
      <c r="M2538" s="6">
        <v>0.0</v>
      </c>
      <c r="N2538" s="6">
        <v>0.0</v>
      </c>
      <c r="O2538" s="6" t="s">
        <v>11680</v>
      </c>
      <c r="P2538" s="6" t="s">
        <v>5104</v>
      </c>
      <c r="Q2538" s="6" t="s">
        <v>7558</v>
      </c>
      <c r="R2538" s="6">
        <v>0.0</v>
      </c>
      <c r="S2538" s="6">
        <v>0.0</v>
      </c>
      <c r="T2538" s="6">
        <v>0.0</v>
      </c>
      <c r="U2538" s="6">
        <v>0.0</v>
      </c>
      <c r="V2538" s="6">
        <v>0.0</v>
      </c>
      <c r="W2538" s="6" t="s">
        <v>127</v>
      </c>
      <c r="X2538" s="6">
        <v>0.0</v>
      </c>
      <c r="Y2538" s="6">
        <v>0.0</v>
      </c>
      <c r="Z2538" s="6">
        <v>0.0</v>
      </c>
      <c r="AA2538" s="6">
        <v>0.0</v>
      </c>
      <c r="AB2538" s="6">
        <v>0.0</v>
      </c>
      <c r="AC2538" s="6">
        <v>0.0</v>
      </c>
      <c r="AD2538" s="6" t="b">
        <v>1</v>
      </c>
      <c r="AE2538" s="6" t="s">
        <v>1617</v>
      </c>
      <c r="AF2538" s="6">
        <v>0.0</v>
      </c>
      <c r="AG2538" s="6">
        <v>0.0</v>
      </c>
      <c r="AH2538" s="6">
        <v>0.0</v>
      </c>
      <c r="AI2538" s="6">
        <v>88.0</v>
      </c>
      <c r="AJ2538" s="6" t="b">
        <v>1</v>
      </c>
      <c r="AK2538" s="6" t="s">
        <v>1617</v>
      </c>
      <c r="AL2538" s="6">
        <v>2.0</v>
      </c>
      <c r="AM2538" s="6" t="b">
        <v>0</v>
      </c>
      <c r="AN2538" s="6">
        <v>0.0</v>
      </c>
      <c r="AO2538" s="6">
        <v>0.0</v>
      </c>
      <c r="AP2538" s="6">
        <v>0.0</v>
      </c>
      <c r="AQ2538" s="6" t="s">
        <v>128</v>
      </c>
      <c r="AR2538" s="6">
        <v>0.0</v>
      </c>
      <c r="AS2538" s="6">
        <v>0.0</v>
      </c>
      <c r="AT2538" s="6">
        <v>0.0</v>
      </c>
      <c r="AU2538" s="6">
        <v>0.0</v>
      </c>
      <c r="AV2538" s="6">
        <v>0.0</v>
      </c>
      <c r="AW2538" s="6">
        <v>0.0</v>
      </c>
      <c r="AX2538" s="6">
        <v>0.0</v>
      </c>
      <c r="AY2538" s="6">
        <v>0.0</v>
      </c>
      <c r="AZ2538" s="6">
        <v>0.0</v>
      </c>
      <c r="BA2538" s="6">
        <v>0.0</v>
      </c>
      <c r="BB2538" s="6">
        <v>0.0</v>
      </c>
      <c r="BC2538" s="6">
        <v>0.0</v>
      </c>
      <c r="BD2538" s="6">
        <v>0.0</v>
      </c>
      <c r="BE2538" s="6">
        <v>0.0</v>
      </c>
      <c r="BF2538" s="6" t="s">
        <v>491</v>
      </c>
      <c r="BG2538" s="6">
        <v>0.0</v>
      </c>
      <c r="BH2538" s="6">
        <v>0.0</v>
      </c>
      <c r="BI2538" s="6">
        <v>0.0</v>
      </c>
      <c r="BJ2538" s="6" t="str">
        <f t="shared" si="2180"/>
        <v/>
      </c>
      <c r="BK2538" s="6" t="str">
        <f t="shared" ref="BK2538:BO2538" si="2356">IFERROR(XLOOKUP($B2538,#REF!,#REF!,""),"")</f>
        <v/>
      </c>
      <c r="BL2538" s="6" t="str">
        <f t="shared" si="2356"/>
        <v/>
      </c>
      <c r="BM2538" s="6" t="str">
        <f t="shared" si="2356"/>
        <v/>
      </c>
      <c r="BN2538" s="6" t="str">
        <f t="shared" si="2356"/>
        <v/>
      </c>
      <c r="BO2538" s="6" t="str">
        <f t="shared" si="2356"/>
        <v/>
      </c>
      <c r="BP2538" s="6"/>
      <c r="BQ2538" s="6"/>
    </row>
    <row r="2539" ht="15.75" customHeight="1">
      <c r="A2539" s="5" t="s">
        <v>7253</v>
      </c>
      <c r="B2539" s="5" t="s">
        <v>11701</v>
      </c>
      <c r="C2539" s="5" t="s">
        <v>403</v>
      </c>
      <c r="D2539" s="5" t="s">
        <v>70</v>
      </c>
      <c r="E2539" s="19"/>
      <c r="F2539" s="2" t="s">
        <v>11702</v>
      </c>
      <c r="G2539" s="2" t="s">
        <v>7357</v>
      </c>
      <c r="H2539" s="2" t="s">
        <v>406</v>
      </c>
      <c r="I2539" s="2" t="s">
        <v>407</v>
      </c>
      <c r="J2539" s="2" t="s">
        <v>100</v>
      </c>
      <c r="K2539" s="2">
        <v>0.0</v>
      </c>
      <c r="L2539" s="6">
        <v>0.0</v>
      </c>
      <c r="M2539" s="6">
        <v>0.0</v>
      </c>
      <c r="N2539" s="6">
        <v>0.0</v>
      </c>
      <c r="O2539" s="6" t="s">
        <v>11703</v>
      </c>
      <c r="P2539" s="6" t="s">
        <v>5104</v>
      </c>
      <c r="Q2539" s="6" t="s">
        <v>7359</v>
      </c>
      <c r="R2539" s="6">
        <v>0.0</v>
      </c>
      <c r="S2539" s="6">
        <v>0.0</v>
      </c>
      <c r="T2539" s="6">
        <v>0.0</v>
      </c>
      <c r="U2539" s="6">
        <v>0.0</v>
      </c>
      <c r="V2539" s="6">
        <v>0.0</v>
      </c>
      <c r="W2539" s="6" t="s">
        <v>81</v>
      </c>
      <c r="X2539" s="6">
        <v>207.0</v>
      </c>
      <c r="Y2539" s="6">
        <v>0.0</v>
      </c>
      <c r="Z2539" s="6">
        <v>0.0</v>
      </c>
      <c r="AA2539" s="6">
        <v>0.0</v>
      </c>
      <c r="AB2539" s="6">
        <v>0.0</v>
      </c>
      <c r="AC2539" s="6">
        <v>0.0</v>
      </c>
      <c r="AD2539" s="6">
        <v>0.0</v>
      </c>
      <c r="AE2539" s="6">
        <v>0.0</v>
      </c>
      <c r="AF2539" s="6">
        <v>0.0</v>
      </c>
      <c r="AG2539" s="6" t="b">
        <v>1</v>
      </c>
      <c r="AH2539" s="6">
        <v>0.0</v>
      </c>
      <c r="AI2539" s="6">
        <v>0.0</v>
      </c>
      <c r="AJ2539" s="6">
        <v>0.0</v>
      </c>
      <c r="AK2539" s="6">
        <v>0.0</v>
      </c>
      <c r="AL2539" s="6">
        <v>0.0</v>
      </c>
      <c r="AM2539" s="6">
        <v>0.0</v>
      </c>
      <c r="AN2539" s="6">
        <v>0.0</v>
      </c>
      <c r="AO2539" s="6">
        <v>0.0</v>
      </c>
      <c r="AP2539" s="6">
        <v>0.0</v>
      </c>
      <c r="AQ2539" s="6" t="s">
        <v>11216</v>
      </c>
      <c r="AR2539" s="6" t="s">
        <v>621</v>
      </c>
      <c r="AS2539" s="6">
        <v>0.0</v>
      </c>
      <c r="AT2539" s="6" t="s">
        <v>749</v>
      </c>
      <c r="AU2539" s="6">
        <v>0.0</v>
      </c>
      <c r="AV2539" s="6">
        <v>0.0</v>
      </c>
      <c r="AW2539" s="6">
        <v>0.0</v>
      </c>
      <c r="AX2539" s="6">
        <v>0.0</v>
      </c>
      <c r="AY2539" s="6">
        <v>0.0</v>
      </c>
      <c r="AZ2539" s="6">
        <v>0.0</v>
      </c>
      <c r="BA2539" s="6">
        <v>0.0</v>
      </c>
      <c r="BB2539" s="6">
        <v>0.0</v>
      </c>
      <c r="BC2539" s="6">
        <v>0.0</v>
      </c>
      <c r="BD2539" s="6">
        <v>0.0</v>
      </c>
      <c r="BE2539" s="6">
        <v>0.0</v>
      </c>
      <c r="BF2539" s="6">
        <v>0.0</v>
      </c>
      <c r="BG2539" s="6">
        <v>0.0</v>
      </c>
      <c r="BH2539" s="6">
        <v>0.0</v>
      </c>
      <c r="BI2539" s="6">
        <v>0.0</v>
      </c>
      <c r="BJ2539" s="6" t="str">
        <f t="shared" si="2180"/>
        <v/>
      </c>
      <c r="BK2539" s="6" t="str">
        <f t="shared" ref="BK2539:BO2539" si="2357">IFERROR(XLOOKUP($B2539,#REF!,#REF!,""),"")</f>
        <v/>
      </c>
      <c r="BL2539" s="6" t="str">
        <f t="shared" si="2357"/>
        <v/>
      </c>
      <c r="BM2539" s="6" t="str">
        <f t="shared" si="2357"/>
        <v/>
      </c>
      <c r="BN2539" s="6" t="str">
        <f t="shared" si="2357"/>
        <v/>
      </c>
      <c r="BO2539" s="6" t="str">
        <f t="shared" si="2357"/>
        <v/>
      </c>
      <c r="BP2539" s="6"/>
      <c r="BQ2539" s="6"/>
    </row>
    <row r="2540" ht="15.75" customHeight="1">
      <c r="A2540" s="5" t="s">
        <v>7253</v>
      </c>
      <c r="B2540" s="5" t="s">
        <v>11704</v>
      </c>
      <c r="C2540" s="5" t="s">
        <v>69</v>
      </c>
      <c r="D2540" s="5" t="s">
        <v>70</v>
      </c>
      <c r="E2540" s="19"/>
      <c r="F2540" s="2" t="s">
        <v>1812</v>
      </c>
      <c r="G2540" s="2" t="s">
        <v>4484</v>
      </c>
      <c r="H2540" s="2" t="s">
        <v>137</v>
      </c>
      <c r="I2540" s="2" t="s">
        <v>75</v>
      </c>
      <c r="J2540" s="2" t="s">
        <v>100</v>
      </c>
      <c r="K2540" s="2">
        <v>0.0</v>
      </c>
      <c r="L2540" s="6">
        <v>0.0</v>
      </c>
      <c r="M2540" s="6">
        <v>0.0</v>
      </c>
      <c r="N2540" s="6">
        <v>0.0</v>
      </c>
      <c r="O2540" s="6" t="s">
        <v>11705</v>
      </c>
      <c r="P2540" s="6"/>
      <c r="Q2540" s="6" t="s">
        <v>7044</v>
      </c>
      <c r="R2540" s="6">
        <v>0.0</v>
      </c>
      <c r="S2540" s="6">
        <v>0.0</v>
      </c>
      <c r="T2540" s="6">
        <v>0.0</v>
      </c>
      <c r="U2540" s="6">
        <v>0.0</v>
      </c>
      <c r="V2540" s="6">
        <v>0.0</v>
      </c>
      <c r="W2540" s="6" t="s">
        <v>81</v>
      </c>
      <c r="X2540" s="6">
        <v>245.0</v>
      </c>
      <c r="Y2540" s="6">
        <v>0.0</v>
      </c>
      <c r="Z2540" s="6">
        <v>0.0</v>
      </c>
      <c r="AA2540" s="6">
        <v>0.0</v>
      </c>
      <c r="AB2540" s="6">
        <v>0.0</v>
      </c>
      <c r="AC2540" s="6">
        <v>0.0</v>
      </c>
      <c r="AD2540" s="6">
        <v>0.0</v>
      </c>
      <c r="AE2540" s="6">
        <v>0.0</v>
      </c>
      <c r="AF2540" s="6">
        <v>0.0</v>
      </c>
      <c r="AG2540" s="6" t="b">
        <v>1</v>
      </c>
      <c r="AH2540" s="6">
        <v>0.0</v>
      </c>
      <c r="AI2540" s="6">
        <v>0.0</v>
      </c>
      <c r="AJ2540" s="6">
        <v>0.0</v>
      </c>
      <c r="AK2540" s="6">
        <v>0.0</v>
      </c>
      <c r="AL2540" s="6">
        <v>0.0</v>
      </c>
      <c r="AM2540" s="6">
        <v>0.0</v>
      </c>
      <c r="AN2540" s="6">
        <v>0.0</v>
      </c>
      <c r="AO2540" s="6">
        <v>0.0</v>
      </c>
      <c r="AP2540" s="6">
        <v>0.0</v>
      </c>
      <c r="AQ2540" s="6" t="s">
        <v>2728</v>
      </c>
      <c r="AR2540" s="6" t="s">
        <v>621</v>
      </c>
      <c r="AS2540" s="6">
        <v>0.0</v>
      </c>
      <c r="AT2540" s="7">
        <v>45753.0</v>
      </c>
      <c r="AU2540" s="6">
        <v>0.0</v>
      </c>
      <c r="AV2540" s="6">
        <v>0.0</v>
      </c>
      <c r="AW2540" s="6">
        <v>0.0</v>
      </c>
      <c r="AX2540" s="6">
        <v>0.0</v>
      </c>
      <c r="AY2540" s="6">
        <v>0.0</v>
      </c>
      <c r="AZ2540" s="6">
        <v>0.0</v>
      </c>
      <c r="BA2540" s="6">
        <v>0.0</v>
      </c>
      <c r="BB2540" s="6">
        <v>0.0</v>
      </c>
      <c r="BC2540" s="6">
        <v>0.0</v>
      </c>
      <c r="BD2540" s="6">
        <v>0.0</v>
      </c>
      <c r="BE2540" s="6">
        <v>0.0</v>
      </c>
      <c r="BF2540" s="6">
        <v>0.0</v>
      </c>
      <c r="BG2540" s="6">
        <v>0.0</v>
      </c>
      <c r="BH2540" s="6">
        <v>0.0</v>
      </c>
      <c r="BI2540" s="6">
        <v>0.0</v>
      </c>
      <c r="BJ2540" s="6" t="str">
        <f t="shared" si="2180"/>
        <v/>
      </c>
      <c r="BK2540" s="6" t="str">
        <f t="shared" ref="BK2540:BO2540" si="2358">IFERROR(XLOOKUP($B2540,#REF!,#REF!,""),"")</f>
        <v/>
      </c>
      <c r="BL2540" s="6" t="str">
        <f t="shared" si="2358"/>
        <v/>
      </c>
      <c r="BM2540" s="6" t="str">
        <f t="shared" si="2358"/>
        <v/>
      </c>
      <c r="BN2540" s="6" t="str">
        <f t="shared" si="2358"/>
        <v/>
      </c>
      <c r="BO2540" s="6" t="str">
        <f t="shared" si="2358"/>
        <v/>
      </c>
      <c r="BP2540" s="6"/>
      <c r="BQ2540" s="6"/>
    </row>
    <row r="2541" ht="15.75" customHeight="1">
      <c r="A2541" s="5" t="s">
        <v>7253</v>
      </c>
      <c r="B2541" s="5" t="s">
        <v>11706</v>
      </c>
      <c r="C2541" s="5" t="s">
        <v>69</v>
      </c>
      <c r="D2541" s="5" t="s">
        <v>117</v>
      </c>
      <c r="E2541" s="19"/>
      <c r="F2541" s="2" t="s">
        <v>9810</v>
      </c>
      <c r="G2541" s="2" t="s">
        <v>2488</v>
      </c>
      <c r="H2541" s="2" t="s">
        <v>137</v>
      </c>
      <c r="I2541" s="2" t="s">
        <v>75</v>
      </c>
      <c r="J2541" s="2" t="s">
        <v>100</v>
      </c>
      <c r="K2541" s="2">
        <v>0.0</v>
      </c>
      <c r="L2541" s="6">
        <v>0.0</v>
      </c>
      <c r="M2541" s="6">
        <v>0.0</v>
      </c>
      <c r="N2541" s="6">
        <v>0.0</v>
      </c>
      <c r="O2541" s="6" t="s">
        <v>11085</v>
      </c>
      <c r="P2541" s="6"/>
      <c r="Q2541" s="6" t="s">
        <v>10495</v>
      </c>
      <c r="R2541" s="6">
        <v>0.0</v>
      </c>
      <c r="S2541" s="6">
        <v>0.0</v>
      </c>
      <c r="T2541" s="6">
        <v>0.0</v>
      </c>
      <c r="U2541" s="6">
        <v>0.0</v>
      </c>
      <c r="V2541" s="6">
        <v>0.0</v>
      </c>
      <c r="W2541" s="6" t="s">
        <v>127</v>
      </c>
      <c r="X2541" s="6">
        <v>0.0</v>
      </c>
      <c r="Y2541" s="6">
        <v>0.0</v>
      </c>
      <c r="Z2541" s="6">
        <v>0.0</v>
      </c>
      <c r="AA2541" s="6">
        <v>0.0</v>
      </c>
      <c r="AB2541" s="6">
        <v>0.0</v>
      </c>
      <c r="AC2541" s="6">
        <v>0.0</v>
      </c>
      <c r="AD2541" s="6" t="b">
        <v>1</v>
      </c>
      <c r="AE2541" s="6" t="s">
        <v>84</v>
      </c>
      <c r="AF2541" s="6">
        <v>0.0</v>
      </c>
      <c r="AG2541" s="6">
        <v>0.0</v>
      </c>
      <c r="AH2541" s="6">
        <v>0.0</v>
      </c>
      <c r="AI2541" s="6">
        <v>42.0</v>
      </c>
      <c r="AJ2541" s="6" t="b">
        <v>1</v>
      </c>
      <c r="AK2541" s="6" t="s">
        <v>84</v>
      </c>
      <c r="AL2541" s="6">
        <v>2.0</v>
      </c>
      <c r="AM2541" s="6" t="b">
        <v>0</v>
      </c>
      <c r="AN2541" s="6">
        <v>0.0</v>
      </c>
      <c r="AO2541" s="6">
        <v>0.0</v>
      </c>
      <c r="AP2541" s="6">
        <v>0.0</v>
      </c>
      <c r="AQ2541" s="6" t="s">
        <v>682</v>
      </c>
      <c r="AR2541" s="6">
        <v>0.0</v>
      </c>
      <c r="AS2541" s="6">
        <v>0.0</v>
      </c>
      <c r="AT2541" s="6">
        <v>0.0</v>
      </c>
      <c r="AU2541" s="6">
        <v>0.0</v>
      </c>
      <c r="AV2541" s="6">
        <v>0.0</v>
      </c>
      <c r="AW2541" s="6">
        <v>0.0</v>
      </c>
      <c r="AX2541" s="6">
        <v>0.0</v>
      </c>
      <c r="AY2541" s="6">
        <v>0.0</v>
      </c>
      <c r="AZ2541" s="6">
        <v>0.0</v>
      </c>
      <c r="BA2541" s="6">
        <v>0.0</v>
      </c>
      <c r="BB2541" s="6">
        <v>0.0</v>
      </c>
      <c r="BC2541" s="6">
        <v>0.0</v>
      </c>
      <c r="BD2541" s="6">
        <v>0.0</v>
      </c>
      <c r="BE2541" s="6">
        <v>0.0</v>
      </c>
      <c r="BF2541" s="6" t="s">
        <v>491</v>
      </c>
      <c r="BG2541" s="6">
        <v>0.0</v>
      </c>
      <c r="BH2541" s="6">
        <v>0.0</v>
      </c>
      <c r="BI2541" s="6">
        <v>0.0</v>
      </c>
      <c r="BJ2541" s="6" t="str">
        <f t="shared" si="2180"/>
        <v/>
      </c>
      <c r="BK2541" s="6" t="str">
        <f t="shared" ref="BK2541:BO2541" si="2359">IFERROR(XLOOKUP($B2541,#REF!,#REF!,""),"")</f>
        <v/>
      </c>
      <c r="BL2541" s="6" t="str">
        <f t="shared" si="2359"/>
        <v/>
      </c>
      <c r="BM2541" s="6" t="str">
        <f t="shared" si="2359"/>
        <v/>
      </c>
      <c r="BN2541" s="6" t="str">
        <f t="shared" si="2359"/>
        <v/>
      </c>
      <c r="BO2541" s="6" t="str">
        <f t="shared" si="2359"/>
        <v/>
      </c>
      <c r="BP2541" s="6"/>
      <c r="BQ2541" s="6"/>
    </row>
    <row r="2542" ht="15.75" customHeight="1">
      <c r="A2542" s="5" t="s">
        <v>7253</v>
      </c>
      <c r="B2542" s="5" t="s">
        <v>11707</v>
      </c>
      <c r="C2542" s="5" t="s">
        <v>2232</v>
      </c>
      <c r="D2542" s="5" t="s">
        <v>117</v>
      </c>
      <c r="E2542" s="19"/>
      <c r="F2542" s="2"/>
      <c r="G2542" s="2" t="s">
        <v>9938</v>
      </c>
      <c r="H2542" s="2"/>
      <c r="I2542" s="2" t="s">
        <v>2236</v>
      </c>
      <c r="J2542" s="2" t="s">
        <v>434</v>
      </c>
      <c r="K2542" s="2"/>
      <c r="O2542" s="6" t="s">
        <v>11683</v>
      </c>
      <c r="P2542" s="11"/>
      <c r="AM2542" s="6" t="s">
        <v>4189</v>
      </c>
      <c r="BG2542" s="6" t="s">
        <v>943</v>
      </c>
      <c r="BJ2542" s="6" t="str">
        <f t="shared" si="2180"/>
        <v/>
      </c>
      <c r="BK2542" s="6" t="str">
        <f t="shared" ref="BK2542:BO2542" si="2360">IFERROR(XLOOKUP($B2542,#REF!,#REF!,""),"")</f>
        <v/>
      </c>
      <c r="BL2542" s="6" t="str">
        <f t="shared" si="2360"/>
        <v/>
      </c>
      <c r="BM2542" s="6" t="str">
        <f t="shared" si="2360"/>
        <v/>
      </c>
      <c r="BN2542" s="6" t="str">
        <f t="shared" si="2360"/>
        <v/>
      </c>
      <c r="BO2542" s="6" t="str">
        <f t="shared" si="2360"/>
        <v/>
      </c>
      <c r="BP2542" s="6"/>
      <c r="BQ2542" s="6"/>
    </row>
    <row r="2543" ht="15.75" customHeight="1">
      <c r="A2543" s="5" t="s">
        <v>7253</v>
      </c>
      <c r="B2543" s="5" t="s">
        <v>11708</v>
      </c>
      <c r="C2543" s="5" t="s">
        <v>1486</v>
      </c>
      <c r="D2543" s="5" t="s">
        <v>70</v>
      </c>
      <c r="E2543" s="19"/>
      <c r="F2543" s="2" t="s">
        <v>1812</v>
      </c>
      <c r="G2543" s="2" t="s">
        <v>1522</v>
      </c>
      <c r="H2543" s="2" t="s">
        <v>1523</v>
      </c>
      <c r="I2543" s="2" t="s">
        <v>1524</v>
      </c>
      <c r="J2543" s="2" t="s">
        <v>100</v>
      </c>
      <c r="K2543" s="2">
        <v>0.0</v>
      </c>
      <c r="L2543" s="6">
        <v>0.0</v>
      </c>
      <c r="M2543" s="6">
        <v>0.0</v>
      </c>
      <c r="N2543" s="6">
        <v>0.0</v>
      </c>
      <c r="O2543" s="6" t="s">
        <v>11709</v>
      </c>
      <c r="P2543" s="6"/>
      <c r="Q2543" s="6">
        <v>0.0</v>
      </c>
      <c r="R2543" s="7">
        <v>45816.0</v>
      </c>
      <c r="S2543" s="6">
        <v>96.0</v>
      </c>
      <c r="T2543" s="6">
        <v>0.0</v>
      </c>
      <c r="U2543" s="6" t="s">
        <v>710</v>
      </c>
      <c r="V2543" s="6">
        <v>0.0</v>
      </c>
      <c r="W2543" s="6" t="s">
        <v>127</v>
      </c>
      <c r="X2543" s="6">
        <v>0.0</v>
      </c>
      <c r="Y2543" s="6">
        <v>0.0</v>
      </c>
      <c r="Z2543" s="6">
        <v>0.0</v>
      </c>
      <c r="AA2543" s="6">
        <v>0.0</v>
      </c>
      <c r="AB2543" s="6">
        <v>0.0</v>
      </c>
      <c r="AC2543" s="6">
        <v>0.0</v>
      </c>
      <c r="AD2543" s="6">
        <v>0.0</v>
      </c>
      <c r="AE2543" s="6">
        <v>0.0</v>
      </c>
      <c r="AF2543" s="6">
        <v>0.0</v>
      </c>
      <c r="AG2543" s="6">
        <v>0.0</v>
      </c>
      <c r="AH2543" s="6">
        <v>0.0</v>
      </c>
      <c r="AI2543" s="6">
        <v>200.0</v>
      </c>
      <c r="AJ2543" s="6" t="b">
        <v>1</v>
      </c>
      <c r="AK2543" s="6" t="s">
        <v>710</v>
      </c>
      <c r="AL2543" s="6">
        <v>1.0</v>
      </c>
      <c r="AM2543" s="6" t="b">
        <v>0</v>
      </c>
      <c r="AN2543" s="6">
        <v>0.0</v>
      </c>
      <c r="AO2543" s="6">
        <v>0.0</v>
      </c>
      <c r="AP2543" s="6">
        <v>0.0</v>
      </c>
      <c r="AQ2543" s="6" t="s">
        <v>128</v>
      </c>
      <c r="AR2543" s="6" t="s">
        <v>105</v>
      </c>
      <c r="AS2543" s="6">
        <v>0.0</v>
      </c>
      <c r="AT2543" s="7">
        <v>45846.0</v>
      </c>
      <c r="AU2543" s="6" t="s">
        <v>107</v>
      </c>
      <c r="AV2543" s="6">
        <v>0.0</v>
      </c>
      <c r="AW2543" s="6" t="s">
        <v>11709</v>
      </c>
      <c r="AX2543" s="6" t="s">
        <v>87</v>
      </c>
      <c r="AY2543" s="6" t="s">
        <v>87</v>
      </c>
      <c r="AZ2543" s="6" t="s">
        <v>108</v>
      </c>
      <c r="BA2543" s="6" t="s">
        <v>1536</v>
      </c>
      <c r="BB2543" s="6" t="s">
        <v>1514</v>
      </c>
      <c r="BC2543" s="6">
        <v>0.0</v>
      </c>
      <c r="BD2543" s="6">
        <v>0.0</v>
      </c>
      <c r="BE2543" s="6">
        <v>0.0</v>
      </c>
      <c r="BF2543" s="6">
        <v>0.0</v>
      </c>
      <c r="BG2543" s="6" t="s">
        <v>1538</v>
      </c>
      <c r="BH2543" s="6">
        <v>0.0</v>
      </c>
      <c r="BI2543" s="6">
        <v>0.0</v>
      </c>
      <c r="BJ2543" s="6" t="str">
        <f t="shared" si="2180"/>
        <v/>
      </c>
      <c r="BK2543" s="6" t="str">
        <f t="shared" ref="BK2543:BO2543" si="2361">IFERROR(XLOOKUP($B2543,#REF!,#REF!,""),"")</f>
        <v/>
      </c>
      <c r="BL2543" s="6" t="str">
        <f t="shared" si="2361"/>
        <v/>
      </c>
      <c r="BM2543" s="6" t="str">
        <f t="shared" si="2361"/>
        <v/>
      </c>
      <c r="BN2543" s="6" t="str">
        <f t="shared" si="2361"/>
        <v/>
      </c>
      <c r="BO2543" s="6" t="str">
        <f t="shared" si="2361"/>
        <v/>
      </c>
      <c r="BP2543" s="6"/>
      <c r="BQ2543" s="6"/>
    </row>
    <row r="2544" ht="15.75" customHeight="1">
      <c r="A2544" s="5" t="s">
        <v>7253</v>
      </c>
      <c r="B2544" s="5" t="s">
        <v>11710</v>
      </c>
      <c r="C2544" s="5" t="s">
        <v>69</v>
      </c>
      <c r="D2544" s="5" t="s">
        <v>117</v>
      </c>
      <c r="E2544" s="19"/>
      <c r="F2544" s="2" t="s">
        <v>9810</v>
      </c>
      <c r="G2544" s="2" t="s">
        <v>3553</v>
      </c>
      <c r="H2544" s="2" t="s">
        <v>137</v>
      </c>
      <c r="I2544" s="2" t="s">
        <v>75</v>
      </c>
      <c r="J2544" s="2" t="s">
        <v>100</v>
      </c>
      <c r="K2544" s="2">
        <v>0.0</v>
      </c>
      <c r="L2544" s="6">
        <v>0.0</v>
      </c>
      <c r="M2544" s="6">
        <v>0.0</v>
      </c>
      <c r="N2544" s="6">
        <v>0.0</v>
      </c>
      <c r="O2544" s="6" t="s">
        <v>11705</v>
      </c>
      <c r="P2544" s="6"/>
      <c r="Q2544" s="6" t="s">
        <v>10495</v>
      </c>
      <c r="R2544" s="6">
        <v>0.0</v>
      </c>
      <c r="S2544" s="6">
        <v>0.0</v>
      </c>
      <c r="T2544" s="6">
        <v>0.0</v>
      </c>
      <c r="U2544" s="6">
        <v>0.0</v>
      </c>
      <c r="V2544" s="6">
        <v>0.0</v>
      </c>
      <c r="W2544" s="6" t="s">
        <v>127</v>
      </c>
      <c r="X2544" s="6">
        <v>0.0</v>
      </c>
      <c r="Y2544" s="6">
        <v>0.0</v>
      </c>
      <c r="Z2544" s="6">
        <v>0.0</v>
      </c>
      <c r="AA2544" s="6">
        <v>0.0</v>
      </c>
      <c r="AB2544" s="6">
        <v>0.0</v>
      </c>
      <c r="AC2544" s="6">
        <v>0.0</v>
      </c>
      <c r="AD2544" s="6" t="b">
        <v>1</v>
      </c>
      <c r="AE2544" s="6" t="s">
        <v>84</v>
      </c>
      <c r="AF2544" s="6">
        <v>0.0</v>
      </c>
      <c r="AG2544" s="6">
        <v>0.0</v>
      </c>
      <c r="AH2544" s="6">
        <v>0.0</v>
      </c>
      <c r="AI2544" s="6">
        <v>42.0</v>
      </c>
      <c r="AJ2544" s="6" t="b">
        <v>1</v>
      </c>
      <c r="AK2544" s="6" t="s">
        <v>84</v>
      </c>
      <c r="AL2544" s="6">
        <v>2.0</v>
      </c>
      <c r="AM2544" s="6" t="b">
        <v>0</v>
      </c>
      <c r="AN2544" s="6">
        <v>0.0</v>
      </c>
      <c r="AO2544" s="6">
        <v>0.0</v>
      </c>
      <c r="AP2544" s="6">
        <v>0.0</v>
      </c>
      <c r="AQ2544" s="6" t="s">
        <v>682</v>
      </c>
      <c r="AR2544" s="6">
        <v>0.0</v>
      </c>
      <c r="AS2544" s="6">
        <v>0.0</v>
      </c>
      <c r="AT2544" s="6">
        <v>0.0</v>
      </c>
      <c r="AU2544" s="6">
        <v>0.0</v>
      </c>
      <c r="AV2544" s="6">
        <v>0.0</v>
      </c>
      <c r="AW2544" s="6">
        <v>0.0</v>
      </c>
      <c r="AX2544" s="6">
        <v>0.0</v>
      </c>
      <c r="AY2544" s="6">
        <v>0.0</v>
      </c>
      <c r="AZ2544" s="6">
        <v>0.0</v>
      </c>
      <c r="BA2544" s="6">
        <v>0.0</v>
      </c>
      <c r="BB2544" s="6">
        <v>0.0</v>
      </c>
      <c r="BC2544" s="6">
        <v>0.0</v>
      </c>
      <c r="BD2544" s="6">
        <v>0.0</v>
      </c>
      <c r="BE2544" s="6">
        <v>0.0</v>
      </c>
      <c r="BF2544" s="6" t="s">
        <v>491</v>
      </c>
      <c r="BG2544" s="6">
        <v>0.0</v>
      </c>
      <c r="BH2544" s="6">
        <v>0.0</v>
      </c>
      <c r="BI2544" s="6">
        <v>0.0</v>
      </c>
      <c r="BJ2544" s="6" t="str">
        <f t="shared" si="2180"/>
        <v/>
      </c>
      <c r="BK2544" s="6" t="str">
        <f t="shared" ref="BK2544:BO2544" si="2362">IFERROR(XLOOKUP($B2544,#REF!,#REF!,""),"")</f>
        <v/>
      </c>
      <c r="BL2544" s="6" t="str">
        <f t="shared" si="2362"/>
        <v/>
      </c>
      <c r="BM2544" s="6" t="str">
        <f t="shared" si="2362"/>
        <v/>
      </c>
      <c r="BN2544" s="6" t="str">
        <f t="shared" si="2362"/>
        <v/>
      </c>
      <c r="BO2544" s="6" t="str">
        <f t="shared" si="2362"/>
        <v/>
      </c>
      <c r="BP2544" s="6"/>
      <c r="BQ2544" s="6"/>
    </row>
    <row r="2545" ht="15.75" customHeight="1">
      <c r="A2545" s="5" t="s">
        <v>7253</v>
      </c>
      <c r="B2545" s="5" t="s">
        <v>11711</v>
      </c>
      <c r="C2545" s="5" t="s">
        <v>116</v>
      </c>
      <c r="D2545" s="5" t="s">
        <v>117</v>
      </c>
      <c r="E2545" s="19"/>
      <c r="F2545" s="2" t="s">
        <v>1812</v>
      </c>
      <c r="G2545" s="2" t="s">
        <v>7480</v>
      </c>
      <c r="H2545" s="2" t="s">
        <v>121</v>
      </c>
      <c r="I2545" s="2" t="s">
        <v>122</v>
      </c>
      <c r="J2545" s="2" t="s">
        <v>100</v>
      </c>
      <c r="K2545" s="2">
        <v>0.0</v>
      </c>
      <c r="L2545" s="6">
        <v>0.0</v>
      </c>
      <c r="M2545" s="6">
        <v>0.0</v>
      </c>
      <c r="N2545" s="6">
        <v>0.0</v>
      </c>
      <c r="O2545" s="6" t="s">
        <v>10436</v>
      </c>
      <c r="P2545" s="6"/>
      <c r="Q2545" s="6" t="s">
        <v>7897</v>
      </c>
      <c r="R2545" s="6">
        <v>0.0</v>
      </c>
      <c r="S2545" s="6">
        <v>0.0</v>
      </c>
      <c r="T2545" s="6">
        <v>0.0</v>
      </c>
      <c r="U2545" s="6">
        <v>0.0</v>
      </c>
      <c r="V2545" s="6">
        <v>0.0</v>
      </c>
      <c r="W2545" s="6" t="s">
        <v>127</v>
      </c>
      <c r="X2545" s="6">
        <v>0.0</v>
      </c>
      <c r="Y2545" s="6">
        <v>0.0</v>
      </c>
      <c r="Z2545" s="6">
        <v>0.0</v>
      </c>
      <c r="AA2545" s="6">
        <v>0.0</v>
      </c>
      <c r="AB2545" s="6">
        <v>0.0</v>
      </c>
      <c r="AC2545" s="6">
        <v>0.0</v>
      </c>
      <c r="AD2545" s="6" t="b">
        <v>1</v>
      </c>
      <c r="AE2545" s="7">
        <v>45905.0</v>
      </c>
      <c r="AF2545" s="6">
        <v>0.0</v>
      </c>
      <c r="AG2545" s="6">
        <v>0.0</v>
      </c>
      <c r="AH2545" s="6">
        <v>0.0</v>
      </c>
      <c r="AI2545" s="6">
        <v>36.0</v>
      </c>
      <c r="AJ2545" s="6" t="b">
        <v>1</v>
      </c>
      <c r="AK2545" s="7">
        <v>45905.0</v>
      </c>
      <c r="AL2545" s="6">
        <v>2.0</v>
      </c>
      <c r="AM2545" s="6" t="b">
        <v>0</v>
      </c>
      <c r="AN2545" s="6">
        <v>0.0</v>
      </c>
      <c r="AO2545" s="6">
        <v>0.0</v>
      </c>
      <c r="AP2545" s="6">
        <v>0.0</v>
      </c>
      <c r="AQ2545" s="6" t="s">
        <v>682</v>
      </c>
      <c r="AR2545" s="6">
        <v>0.0</v>
      </c>
      <c r="AS2545" s="6">
        <v>0.0</v>
      </c>
      <c r="AT2545" s="6">
        <v>0.0</v>
      </c>
      <c r="AU2545" s="6">
        <v>0.0</v>
      </c>
      <c r="AV2545" s="6">
        <v>0.0</v>
      </c>
      <c r="AW2545" s="6">
        <v>0.0</v>
      </c>
      <c r="AX2545" s="6">
        <v>0.0</v>
      </c>
      <c r="AY2545" s="6">
        <v>0.0</v>
      </c>
      <c r="AZ2545" s="6">
        <v>0.0</v>
      </c>
      <c r="BA2545" s="6">
        <v>0.0</v>
      </c>
      <c r="BB2545" s="6">
        <v>0.0</v>
      </c>
      <c r="BC2545" s="6">
        <v>0.0</v>
      </c>
      <c r="BD2545" s="6">
        <v>0.0</v>
      </c>
      <c r="BE2545" s="6">
        <v>0.0</v>
      </c>
      <c r="BF2545" s="6" t="s">
        <v>491</v>
      </c>
      <c r="BG2545" s="6">
        <v>0.0</v>
      </c>
      <c r="BH2545" s="6">
        <v>0.0</v>
      </c>
      <c r="BI2545" s="6">
        <v>0.0</v>
      </c>
      <c r="BJ2545" s="6" t="str">
        <f t="shared" si="2180"/>
        <v/>
      </c>
      <c r="BK2545" s="6" t="str">
        <f t="shared" ref="BK2545:BO2545" si="2363">IFERROR(XLOOKUP($B2545,#REF!,#REF!,""),"")</f>
        <v/>
      </c>
      <c r="BL2545" s="6" t="str">
        <f t="shared" si="2363"/>
        <v/>
      </c>
      <c r="BM2545" s="6" t="str">
        <f t="shared" si="2363"/>
        <v/>
      </c>
      <c r="BN2545" s="6" t="str">
        <f t="shared" si="2363"/>
        <v/>
      </c>
      <c r="BO2545" s="6" t="str">
        <f t="shared" si="2363"/>
        <v/>
      </c>
      <c r="BP2545" s="6"/>
      <c r="BQ2545" s="6"/>
    </row>
    <row r="2546" ht="15.75" customHeight="1">
      <c r="A2546" s="5" t="s">
        <v>7253</v>
      </c>
      <c r="B2546" s="5" t="s">
        <v>11712</v>
      </c>
      <c r="C2546" s="5" t="s">
        <v>2232</v>
      </c>
      <c r="D2546" s="5" t="s">
        <v>117</v>
      </c>
      <c r="E2546" s="19"/>
      <c r="F2546" s="2" t="s">
        <v>1812</v>
      </c>
      <c r="G2546" s="2" t="s">
        <v>7617</v>
      </c>
      <c r="H2546" s="2" t="s">
        <v>3673</v>
      </c>
      <c r="I2546" s="2" t="s">
        <v>2236</v>
      </c>
      <c r="J2546" s="2" t="s">
        <v>100</v>
      </c>
      <c r="K2546" s="2">
        <v>0.0</v>
      </c>
      <c r="L2546" s="6">
        <v>0.0</v>
      </c>
      <c r="M2546" s="6">
        <v>0.0</v>
      </c>
      <c r="N2546" s="6">
        <v>0.0</v>
      </c>
      <c r="O2546" s="6" t="s">
        <v>10550</v>
      </c>
      <c r="P2546" s="6"/>
      <c r="Q2546" s="6" t="s">
        <v>10898</v>
      </c>
      <c r="R2546" s="7">
        <v>45905.0</v>
      </c>
      <c r="S2546" s="6">
        <v>35.0</v>
      </c>
      <c r="T2546" s="6">
        <v>0.0</v>
      </c>
      <c r="U2546" s="6" t="s">
        <v>1092</v>
      </c>
      <c r="V2546" s="6">
        <v>0.0</v>
      </c>
      <c r="W2546" s="6" t="s">
        <v>127</v>
      </c>
      <c r="X2546" s="6">
        <v>0.0</v>
      </c>
      <c r="Y2546" s="6">
        <v>0.0</v>
      </c>
      <c r="Z2546" s="6">
        <v>0.0</v>
      </c>
      <c r="AA2546" s="6">
        <v>0.0</v>
      </c>
      <c r="AB2546" s="6">
        <v>0.0</v>
      </c>
      <c r="AC2546" s="6">
        <v>0.0</v>
      </c>
      <c r="AD2546" s="6">
        <v>0.0</v>
      </c>
      <c r="AE2546" s="6">
        <v>0.0</v>
      </c>
      <c r="AF2546" s="6" t="b">
        <v>1</v>
      </c>
      <c r="AG2546" s="6">
        <v>0.0</v>
      </c>
      <c r="AH2546" s="6">
        <v>0.0</v>
      </c>
      <c r="AI2546" s="6">
        <v>169.0</v>
      </c>
      <c r="AJ2546" s="6" t="b">
        <v>1</v>
      </c>
      <c r="AK2546" s="6" t="s">
        <v>1092</v>
      </c>
      <c r="AL2546" s="6">
        <v>1.0</v>
      </c>
      <c r="AM2546" s="6" t="b">
        <v>0</v>
      </c>
      <c r="AN2546" s="6">
        <v>0.0</v>
      </c>
      <c r="AO2546" s="6">
        <v>0.0</v>
      </c>
      <c r="AP2546" s="6">
        <v>0.0</v>
      </c>
      <c r="AQ2546" s="6" t="s">
        <v>128</v>
      </c>
      <c r="AR2546" s="6" t="s">
        <v>105</v>
      </c>
      <c r="AS2546" s="6">
        <v>0.0</v>
      </c>
      <c r="AT2546" s="6" t="s">
        <v>1617</v>
      </c>
      <c r="AU2546" s="6" t="s">
        <v>107</v>
      </c>
      <c r="AV2546" s="6">
        <v>0.0</v>
      </c>
      <c r="AW2546" s="6" t="s">
        <v>10550</v>
      </c>
      <c r="AX2546" s="6" t="s">
        <v>87</v>
      </c>
      <c r="AY2546" s="6" t="s">
        <v>87</v>
      </c>
      <c r="AZ2546" s="6" t="s">
        <v>108</v>
      </c>
      <c r="BA2546" s="6" t="s">
        <v>3210</v>
      </c>
      <c r="BB2546" s="6" t="s">
        <v>585</v>
      </c>
      <c r="BC2546" s="6">
        <v>0.0</v>
      </c>
      <c r="BD2546" s="6">
        <v>0.0</v>
      </c>
      <c r="BE2546" s="6">
        <v>0.0</v>
      </c>
      <c r="BF2546" s="6">
        <v>0.0</v>
      </c>
      <c r="BG2546" s="6" t="s">
        <v>5382</v>
      </c>
      <c r="BH2546" s="6">
        <v>0.0</v>
      </c>
      <c r="BI2546" s="6">
        <v>0.0</v>
      </c>
      <c r="BJ2546" s="6" t="str">
        <f t="shared" si="2180"/>
        <v/>
      </c>
      <c r="BK2546" s="6" t="str">
        <f t="shared" ref="BK2546:BO2546" si="2364">IFERROR(XLOOKUP($B2546,#REF!,#REF!,""),"")</f>
        <v/>
      </c>
      <c r="BL2546" s="6" t="str">
        <f t="shared" si="2364"/>
        <v/>
      </c>
      <c r="BM2546" s="6" t="str">
        <f t="shared" si="2364"/>
        <v/>
      </c>
      <c r="BN2546" s="6" t="str">
        <f t="shared" si="2364"/>
        <v/>
      </c>
      <c r="BO2546" s="6" t="str">
        <f t="shared" si="2364"/>
        <v/>
      </c>
      <c r="BP2546" s="6"/>
      <c r="BQ2546" s="6"/>
    </row>
    <row r="2547" ht="15.75" customHeight="1">
      <c r="A2547" s="5" t="s">
        <v>7253</v>
      </c>
      <c r="B2547" s="5" t="s">
        <v>11713</v>
      </c>
      <c r="C2547" s="5" t="s">
        <v>831</v>
      </c>
      <c r="D2547" s="5" t="s">
        <v>117</v>
      </c>
      <c r="E2547" s="19"/>
      <c r="F2547" s="2" t="s">
        <v>1812</v>
      </c>
      <c r="G2547" s="2" t="s">
        <v>11714</v>
      </c>
      <c r="H2547" s="2" t="s">
        <v>834</v>
      </c>
      <c r="I2547" s="2" t="s">
        <v>835</v>
      </c>
      <c r="J2547" s="2" t="s">
        <v>100</v>
      </c>
      <c r="K2547" s="2">
        <v>0.0</v>
      </c>
      <c r="L2547" s="6">
        <v>0.0</v>
      </c>
      <c r="M2547" s="6">
        <v>0.0</v>
      </c>
      <c r="N2547" s="6">
        <v>0.0</v>
      </c>
      <c r="O2547" s="6" t="s">
        <v>10319</v>
      </c>
      <c r="P2547" s="6" t="s">
        <v>5104</v>
      </c>
      <c r="Q2547" s="6" t="s">
        <v>11715</v>
      </c>
      <c r="R2547" s="7">
        <v>45664.0</v>
      </c>
      <c r="S2547" s="6">
        <v>68.0</v>
      </c>
      <c r="T2547" s="6">
        <v>0.0</v>
      </c>
      <c r="U2547" s="6">
        <v>0.0</v>
      </c>
      <c r="V2547" s="6">
        <v>0.0</v>
      </c>
      <c r="W2547" s="6" t="s">
        <v>127</v>
      </c>
      <c r="X2547" s="6">
        <v>0.0</v>
      </c>
      <c r="Y2547" s="6">
        <v>0.0</v>
      </c>
      <c r="Z2547" s="6">
        <v>0.0</v>
      </c>
      <c r="AA2547" s="6" t="s">
        <v>106</v>
      </c>
      <c r="AB2547" s="6" t="s">
        <v>106</v>
      </c>
      <c r="AC2547" s="6" t="s">
        <v>551</v>
      </c>
      <c r="AD2547" s="6">
        <v>0.0</v>
      </c>
      <c r="AE2547" s="6">
        <v>0.0</v>
      </c>
      <c r="AF2547" s="6">
        <v>0.0</v>
      </c>
      <c r="AG2547" s="6">
        <v>0.0</v>
      </c>
      <c r="AH2547" s="6">
        <v>0.0</v>
      </c>
      <c r="AI2547" s="6">
        <v>148.0</v>
      </c>
      <c r="AJ2547" s="6" t="b">
        <v>1</v>
      </c>
      <c r="AK2547" s="6" t="s">
        <v>1092</v>
      </c>
      <c r="AL2547" s="6">
        <v>1.0</v>
      </c>
      <c r="AM2547" s="6" t="b">
        <v>0</v>
      </c>
      <c r="AN2547" s="6">
        <v>0.0</v>
      </c>
      <c r="AO2547" s="6">
        <v>0.0</v>
      </c>
      <c r="AP2547" s="6">
        <v>0.0</v>
      </c>
      <c r="AQ2547" s="6" t="s">
        <v>128</v>
      </c>
      <c r="AR2547" s="6" t="s">
        <v>105</v>
      </c>
      <c r="AS2547" s="6">
        <v>0.0</v>
      </c>
      <c r="AT2547" s="7">
        <v>45998.0</v>
      </c>
      <c r="AU2547" s="6" t="s">
        <v>107</v>
      </c>
      <c r="AV2547" s="6">
        <v>0.0</v>
      </c>
      <c r="AW2547" s="6" t="s">
        <v>10319</v>
      </c>
      <c r="AX2547" s="6" t="s">
        <v>87</v>
      </c>
      <c r="AY2547" s="6" t="s">
        <v>87</v>
      </c>
      <c r="AZ2547" s="6">
        <v>0.0</v>
      </c>
      <c r="BA2547" s="6" t="s">
        <v>11023</v>
      </c>
      <c r="BB2547" s="6" t="s">
        <v>721</v>
      </c>
      <c r="BC2547" s="6">
        <v>0.0</v>
      </c>
      <c r="BD2547" s="6">
        <v>0.0</v>
      </c>
      <c r="BE2547" s="6">
        <v>0.0</v>
      </c>
      <c r="BF2547" s="6">
        <v>0.0</v>
      </c>
      <c r="BG2547" s="6" t="s">
        <v>11716</v>
      </c>
      <c r="BH2547" s="6">
        <v>0.0</v>
      </c>
      <c r="BI2547" s="6">
        <v>0.0</v>
      </c>
      <c r="BJ2547" s="6" t="str">
        <f t="shared" si="2180"/>
        <v/>
      </c>
      <c r="BK2547" s="6" t="str">
        <f t="shared" ref="BK2547:BO2547" si="2365">IFERROR(XLOOKUP($B2547,#REF!,#REF!,""),"")</f>
        <v/>
      </c>
      <c r="BL2547" s="6" t="str">
        <f t="shared" si="2365"/>
        <v/>
      </c>
      <c r="BM2547" s="6" t="str">
        <f t="shared" si="2365"/>
        <v/>
      </c>
      <c r="BN2547" s="6" t="str">
        <f t="shared" si="2365"/>
        <v/>
      </c>
      <c r="BO2547" s="6" t="str">
        <f t="shared" si="2365"/>
        <v/>
      </c>
      <c r="BP2547" s="6"/>
      <c r="BQ2547" s="6"/>
    </row>
    <row r="2548" ht="15.75" customHeight="1">
      <c r="A2548" s="5" t="s">
        <v>7253</v>
      </c>
      <c r="B2548" s="5" t="s">
        <v>11717</v>
      </c>
      <c r="C2548" s="5" t="s">
        <v>218</v>
      </c>
      <c r="D2548" s="5" t="s">
        <v>70</v>
      </c>
      <c r="E2548" s="19"/>
      <c r="F2548" s="2" t="s">
        <v>1812</v>
      </c>
      <c r="G2548" s="2" t="s">
        <v>7790</v>
      </c>
      <c r="H2548" s="2" t="s">
        <v>547</v>
      </c>
      <c r="I2548" s="2" t="s">
        <v>222</v>
      </c>
      <c r="J2548" s="2" t="s">
        <v>100</v>
      </c>
      <c r="K2548" s="2">
        <v>0.0</v>
      </c>
      <c r="L2548" s="6">
        <v>0.0</v>
      </c>
      <c r="M2548" s="6">
        <v>0.0</v>
      </c>
      <c r="N2548" s="6">
        <v>0.0</v>
      </c>
      <c r="O2548" s="6" t="s">
        <v>11718</v>
      </c>
      <c r="P2548" s="6"/>
      <c r="Q2548" s="6" t="s">
        <v>8453</v>
      </c>
      <c r="R2548" s="6" t="s">
        <v>1381</v>
      </c>
      <c r="S2548" s="6">
        <v>325.0</v>
      </c>
      <c r="T2548" s="6">
        <v>0.0</v>
      </c>
      <c r="U2548" s="6">
        <v>0.0</v>
      </c>
      <c r="V2548" s="6">
        <v>0.0</v>
      </c>
      <c r="W2548" s="6" t="s">
        <v>156</v>
      </c>
      <c r="X2548" s="6">
        <v>256.0</v>
      </c>
      <c r="Y2548" s="6">
        <v>0.0</v>
      </c>
      <c r="Z2548" s="6">
        <v>0.0</v>
      </c>
      <c r="AA2548" s="6">
        <v>0.0</v>
      </c>
      <c r="AB2548" s="6">
        <v>0.0</v>
      </c>
      <c r="AC2548" s="6">
        <v>0.0</v>
      </c>
      <c r="AD2548" s="6">
        <v>0.0</v>
      </c>
      <c r="AE2548" s="6">
        <v>0.0</v>
      </c>
      <c r="AF2548" s="6" t="b">
        <v>1</v>
      </c>
      <c r="AG2548" s="6" t="b">
        <v>1</v>
      </c>
      <c r="AH2548" s="6">
        <v>0.0</v>
      </c>
      <c r="AI2548" s="6">
        <v>0.0</v>
      </c>
      <c r="AJ2548" s="6">
        <v>0.0</v>
      </c>
      <c r="AK2548" s="6">
        <v>0.0</v>
      </c>
      <c r="AL2548" s="6">
        <v>0.0</v>
      </c>
      <c r="AM2548" s="6">
        <v>0.0</v>
      </c>
      <c r="AN2548" s="6">
        <v>0.0</v>
      </c>
      <c r="AO2548" s="6">
        <v>0.0</v>
      </c>
      <c r="AP2548" s="6">
        <v>0.0</v>
      </c>
      <c r="AQ2548" s="6" t="s">
        <v>157</v>
      </c>
      <c r="AR2548" s="6" t="s">
        <v>105</v>
      </c>
      <c r="AS2548" s="6">
        <v>0.0</v>
      </c>
      <c r="AT2548" s="7">
        <v>45388.0</v>
      </c>
      <c r="AU2548" s="6" t="s">
        <v>107</v>
      </c>
      <c r="AV2548" s="6">
        <v>0.0</v>
      </c>
      <c r="AW2548" s="6" t="s">
        <v>11718</v>
      </c>
      <c r="AX2548" s="6" t="s">
        <v>87</v>
      </c>
      <c r="AY2548" s="6" t="s">
        <v>87</v>
      </c>
      <c r="AZ2548" s="6" t="s">
        <v>108</v>
      </c>
      <c r="BA2548" s="6" t="s">
        <v>552</v>
      </c>
      <c r="BB2548" s="6" t="s">
        <v>290</v>
      </c>
      <c r="BC2548" s="6">
        <v>0.0</v>
      </c>
      <c r="BD2548" s="6">
        <v>0.0</v>
      </c>
      <c r="BE2548" s="6">
        <v>0.0</v>
      </c>
      <c r="BF2548" s="6">
        <v>0.0</v>
      </c>
      <c r="BG2548" s="6" t="s">
        <v>9024</v>
      </c>
      <c r="BH2548" s="6">
        <v>0.0</v>
      </c>
      <c r="BI2548" s="6">
        <v>0.0</v>
      </c>
      <c r="BJ2548" s="6" t="str">
        <f t="shared" si="2180"/>
        <v/>
      </c>
      <c r="BK2548" s="6" t="str">
        <f t="shared" ref="BK2548:BO2548" si="2366">IFERROR(XLOOKUP($B2548,#REF!,#REF!,""),"")</f>
        <v/>
      </c>
      <c r="BL2548" s="6" t="str">
        <f t="shared" si="2366"/>
        <v/>
      </c>
      <c r="BM2548" s="6" t="str">
        <f t="shared" si="2366"/>
        <v/>
      </c>
      <c r="BN2548" s="6" t="str">
        <f t="shared" si="2366"/>
        <v/>
      </c>
      <c r="BO2548" s="6" t="str">
        <f t="shared" si="2366"/>
        <v/>
      </c>
      <c r="BP2548" s="6"/>
      <c r="BQ2548" s="6"/>
    </row>
    <row r="2549" ht="15.75" customHeight="1">
      <c r="A2549" s="5" t="s">
        <v>7253</v>
      </c>
      <c r="B2549" s="5" t="s">
        <v>11719</v>
      </c>
      <c r="C2549" s="5" t="s">
        <v>116</v>
      </c>
      <c r="D2549" s="5" t="s">
        <v>70</v>
      </c>
      <c r="E2549" s="19"/>
      <c r="F2549" s="2" t="s">
        <v>1812</v>
      </c>
      <c r="G2549" s="2" t="s">
        <v>7307</v>
      </c>
      <c r="H2549" s="2" t="s">
        <v>121</v>
      </c>
      <c r="I2549" s="2" t="s">
        <v>122</v>
      </c>
      <c r="J2549" s="2" t="s">
        <v>100</v>
      </c>
      <c r="K2549" s="2">
        <v>0.0</v>
      </c>
      <c r="L2549" s="6">
        <v>0.0</v>
      </c>
      <c r="M2549" s="6">
        <v>0.0</v>
      </c>
      <c r="N2549" s="6">
        <v>0.0</v>
      </c>
      <c r="O2549" s="6" t="s">
        <v>11720</v>
      </c>
      <c r="P2549" s="6"/>
      <c r="Q2549" s="6" t="s">
        <v>7309</v>
      </c>
      <c r="R2549" s="7">
        <v>45269.0</v>
      </c>
      <c r="S2549" s="6">
        <v>55.0</v>
      </c>
      <c r="T2549" s="6">
        <v>0.0</v>
      </c>
      <c r="U2549" s="6">
        <v>0.0</v>
      </c>
      <c r="V2549" s="6">
        <v>0.0</v>
      </c>
      <c r="W2549" s="6" t="s">
        <v>81</v>
      </c>
      <c r="X2549" s="6">
        <v>893.0</v>
      </c>
      <c r="Y2549" s="6">
        <v>0.0</v>
      </c>
      <c r="Z2549" s="6">
        <v>0.0</v>
      </c>
      <c r="AA2549" s="6">
        <v>0.0</v>
      </c>
      <c r="AB2549" s="6">
        <v>0.0</v>
      </c>
      <c r="AC2549" s="6">
        <v>0.0</v>
      </c>
      <c r="AD2549" s="6">
        <v>0.0</v>
      </c>
      <c r="AE2549" s="6">
        <v>0.0</v>
      </c>
      <c r="AF2549" s="6">
        <v>0.0</v>
      </c>
      <c r="AG2549" s="6" t="b">
        <v>1</v>
      </c>
      <c r="AH2549" s="6" t="b">
        <v>1</v>
      </c>
      <c r="AI2549" s="6">
        <v>0.0</v>
      </c>
      <c r="AJ2549" s="6">
        <v>0.0</v>
      </c>
      <c r="AK2549" s="6">
        <v>0.0</v>
      </c>
      <c r="AL2549" s="6">
        <v>0.0</v>
      </c>
      <c r="AM2549" s="6">
        <v>0.0</v>
      </c>
      <c r="AN2549" s="6">
        <v>0.0</v>
      </c>
      <c r="AO2549" s="6">
        <v>0.0</v>
      </c>
      <c r="AP2549" s="6">
        <v>0.0</v>
      </c>
      <c r="AQ2549" s="6" t="s">
        <v>82</v>
      </c>
      <c r="AR2549" s="6" t="s">
        <v>105</v>
      </c>
      <c r="AS2549" s="6">
        <v>0.0</v>
      </c>
      <c r="AT2549" s="6" t="s">
        <v>3483</v>
      </c>
      <c r="AU2549" s="6" t="s">
        <v>107</v>
      </c>
      <c r="AV2549" s="6">
        <v>0.0</v>
      </c>
      <c r="AW2549" s="6" t="s">
        <v>11720</v>
      </c>
      <c r="AX2549" s="6" t="s">
        <v>1179</v>
      </c>
      <c r="AY2549" s="6" t="s">
        <v>1179</v>
      </c>
      <c r="AZ2549" s="6" t="s">
        <v>108</v>
      </c>
      <c r="BA2549" s="6" t="s">
        <v>1566</v>
      </c>
      <c r="BB2549" s="7">
        <v>44937.0</v>
      </c>
      <c r="BC2549" s="6">
        <v>0.0</v>
      </c>
      <c r="BD2549" s="6">
        <v>0.0</v>
      </c>
      <c r="BE2549" s="6">
        <v>0.0</v>
      </c>
      <c r="BF2549" s="6">
        <v>0.0</v>
      </c>
      <c r="BG2549" s="6" t="s">
        <v>8037</v>
      </c>
      <c r="BH2549" s="8" t="s">
        <v>11721</v>
      </c>
      <c r="BI2549" s="6">
        <v>0.0</v>
      </c>
      <c r="BJ2549" s="6" t="str">
        <f t="shared" si="2180"/>
        <v/>
      </c>
      <c r="BK2549" s="6" t="str">
        <f t="shared" ref="BK2549:BO2549" si="2367">IFERROR(XLOOKUP($B2549,#REF!,#REF!,""),"")</f>
        <v/>
      </c>
      <c r="BL2549" s="6" t="str">
        <f t="shared" si="2367"/>
        <v/>
      </c>
      <c r="BM2549" s="6" t="str">
        <f t="shared" si="2367"/>
        <v/>
      </c>
      <c r="BN2549" s="6" t="str">
        <f t="shared" si="2367"/>
        <v/>
      </c>
      <c r="BO2549" s="6" t="str">
        <f t="shared" si="2367"/>
        <v/>
      </c>
      <c r="BP2549" s="6"/>
      <c r="BQ2549" s="6"/>
    </row>
    <row r="2550" ht="15.75" customHeight="1">
      <c r="A2550" s="5" t="s">
        <v>7253</v>
      </c>
      <c r="B2550" s="5" t="s">
        <v>11722</v>
      </c>
      <c r="C2550" s="5" t="s">
        <v>429</v>
      </c>
      <c r="D2550" s="5" t="s">
        <v>70</v>
      </c>
      <c r="E2550" s="19"/>
      <c r="F2550" s="2" t="s">
        <v>1812</v>
      </c>
      <c r="G2550" s="2" t="s">
        <v>7154</v>
      </c>
      <c r="H2550" s="2" t="s">
        <v>432</v>
      </c>
      <c r="I2550" s="2" t="s">
        <v>433</v>
      </c>
      <c r="J2550" s="2" t="s">
        <v>100</v>
      </c>
      <c r="K2550" s="2">
        <v>0.0</v>
      </c>
      <c r="L2550" s="6">
        <v>0.0</v>
      </c>
      <c r="M2550" s="6">
        <v>0.0</v>
      </c>
      <c r="N2550" s="6">
        <v>0.0</v>
      </c>
      <c r="O2550" s="6" t="s">
        <v>11723</v>
      </c>
      <c r="P2550" s="6" t="s">
        <v>5104</v>
      </c>
      <c r="Q2550" s="6" t="s">
        <v>11724</v>
      </c>
      <c r="R2550" s="6">
        <v>0.0</v>
      </c>
      <c r="S2550" s="6">
        <v>0.0</v>
      </c>
      <c r="T2550" s="6">
        <v>0.0</v>
      </c>
      <c r="U2550" s="6">
        <v>0.0</v>
      </c>
      <c r="V2550" s="6">
        <v>0.0</v>
      </c>
      <c r="W2550" s="6" t="s">
        <v>81</v>
      </c>
      <c r="X2550" s="6">
        <v>259.0</v>
      </c>
      <c r="Y2550" s="6">
        <v>0.0</v>
      </c>
      <c r="Z2550" s="6">
        <v>0.0</v>
      </c>
      <c r="AA2550" s="6">
        <v>0.0</v>
      </c>
      <c r="AB2550" s="6">
        <v>0.0</v>
      </c>
      <c r="AC2550" s="6">
        <v>0.0</v>
      </c>
      <c r="AD2550" s="6">
        <v>0.0</v>
      </c>
      <c r="AE2550" s="6">
        <v>0.0</v>
      </c>
      <c r="AF2550" s="6">
        <v>0.0</v>
      </c>
      <c r="AG2550" s="6" t="b">
        <v>1</v>
      </c>
      <c r="AH2550" s="6">
        <v>0.0</v>
      </c>
      <c r="AI2550" s="6">
        <v>0.0</v>
      </c>
      <c r="AJ2550" s="6">
        <v>0.0</v>
      </c>
      <c r="AK2550" s="6">
        <v>0.0</v>
      </c>
      <c r="AL2550" s="6">
        <v>0.0</v>
      </c>
      <c r="AM2550" s="6">
        <v>0.0</v>
      </c>
      <c r="AN2550" s="6">
        <v>0.0</v>
      </c>
      <c r="AO2550" s="6">
        <v>0.0</v>
      </c>
      <c r="AP2550" s="6">
        <v>0.0</v>
      </c>
      <c r="AQ2550" s="6" t="s">
        <v>11725</v>
      </c>
      <c r="AR2550" s="6" t="s">
        <v>621</v>
      </c>
      <c r="AS2550" s="6">
        <v>0.0</v>
      </c>
      <c r="AT2550" s="7">
        <v>45782.0</v>
      </c>
      <c r="AU2550" s="6">
        <v>0.0</v>
      </c>
      <c r="AV2550" s="6">
        <v>0.0</v>
      </c>
      <c r="AW2550" s="6">
        <v>0.0</v>
      </c>
      <c r="AX2550" s="6">
        <v>0.0</v>
      </c>
      <c r="AY2550" s="6">
        <v>0.0</v>
      </c>
      <c r="AZ2550" s="6">
        <v>0.0</v>
      </c>
      <c r="BA2550" s="6">
        <v>0.0</v>
      </c>
      <c r="BB2550" s="6">
        <v>0.0</v>
      </c>
      <c r="BC2550" s="6">
        <v>0.0</v>
      </c>
      <c r="BD2550" s="6">
        <v>0.0</v>
      </c>
      <c r="BE2550" s="6">
        <v>0.0</v>
      </c>
      <c r="BF2550" s="6">
        <v>0.0</v>
      </c>
      <c r="BG2550" s="6">
        <v>0.0</v>
      </c>
      <c r="BH2550" s="6">
        <v>0.0</v>
      </c>
      <c r="BI2550" s="6">
        <v>0.0</v>
      </c>
      <c r="BJ2550" s="6" t="str">
        <f t="shared" si="2180"/>
        <v/>
      </c>
      <c r="BK2550" s="6" t="str">
        <f t="shared" ref="BK2550:BO2550" si="2368">IFERROR(XLOOKUP($B2550,#REF!,#REF!,""),"")</f>
        <v/>
      </c>
      <c r="BL2550" s="6" t="str">
        <f t="shared" si="2368"/>
        <v/>
      </c>
      <c r="BM2550" s="6" t="str">
        <f t="shared" si="2368"/>
        <v/>
      </c>
      <c r="BN2550" s="6" t="str">
        <f t="shared" si="2368"/>
        <v/>
      </c>
      <c r="BO2550" s="6" t="str">
        <f t="shared" si="2368"/>
        <v/>
      </c>
      <c r="BP2550" s="6"/>
      <c r="BQ2550" s="6"/>
    </row>
    <row r="2551" ht="15.75" customHeight="1">
      <c r="A2551" s="5" t="s">
        <v>7253</v>
      </c>
      <c r="B2551" s="5" t="s">
        <v>11726</v>
      </c>
      <c r="C2551" s="5" t="s">
        <v>403</v>
      </c>
      <c r="D2551" s="5" t="s">
        <v>70</v>
      </c>
      <c r="E2551" s="19"/>
      <c r="F2551" s="2" t="s">
        <v>1812</v>
      </c>
      <c r="G2551" s="2" t="s">
        <v>2184</v>
      </c>
      <c r="H2551" s="2" t="s">
        <v>406</v>
      </c>
      <c r="I2551" s="2" t="s">
        <v>407</v>
      </c>
      <c r="J2551" s="2" t="s">
        <v>100</v>
      </c>
      <c r="K2551" s="2">
        <v>0.0</v>
      </c>
      <c r="L2551" s="6">
        <v>0.0</v>
      </c>
      <c r="M2551" s="6">
        <v>0.0</v>
      </c>
      <c r="N2551" s="6">
        <v>0.0</v>
      </c>
      <c r="O2551" s="6" t="s">
        <v>11727</v>
      </c>
      <c r="P2551" s="6" t="s">
        <v>5104</v>
      </c>
      <c r="Q2551" s="6" t="s">
        <v>8523</v>
      </c>
      <c r="R2551" s="6" t="s">
        <v>1014</v>
      </c>
      <c r="S2551" s="6">
        <v>121.0</v>
      </c>
      <c r="T2551" s="6">
        <v>0.0</v>
      </c>
      <c r="U2551" s="6">
        <v>0.0</v>
      </c>
      <c r="V2551" s="6">
        <v>0.0</v>
      </c>
      <c r="W2551" s="6" t="s">
        <v>81</v>
      </c>
      <c r="X2551" s="6">
        <v>284.0</v>
      </c>
      <c r="Y2551" s="6">
        <v>0.0</v>
      </c>
      <c r="Z2551" s="6">
        <v>0.0</v>
      </c>
      <c r="AA2551" s="6">
        <v>0.0</v>
      </c>
      <c r="AB2551" s="6">
        <v>0.0</v>
      </c>
      <c r="AC2551" s="6">
        <v>0.0</v>
      </c>
      <c r="AD2551" s="6">
        <v>0.0</v>
      </c>
      <c r="AE2551" s="6">
        <v>0.0</v>
      </c>
      <c r="AF2551" s="6">
        <v>0.0</v>
      </c>
      <c r="AG2551" s="6" t="b">
        <v>1</v>
      </c>
      <c r="AH2551" s="6">
        <v>0.0</v>
      </c>
      <c r="AI2551" s="6">
        <v>0.0</v>
      </c>
      <c r="AJ2551" s="6">
        <v>0.0</v>
      </c>
      <c r="AK2551" s="6">
        <v>0.0</v>
      </c>
      <c r="AL2551" s="6">
        <v>0.0</v>
      </c>
      <c r="AM2551" s="6">
        <v>0.0</v>
      </c>
      <c r="AN2551" s="6">
        <v>0.0</v>
      </c>
      <c r="AO2551" s="6">
        <v>0.0</v>
      </c>
      <c r="AP2551" s="6">
        <v>0.0</v>
      </c>
      <c r="AQ2551" s="6" t="s">
        <v>11728</v>
      </c>
      <c r="AR2551" s="6" t="s">
        <v>105</v>
      </c>
      <c r="AS2551" s="6">
        <v>0.0</v>
      </c>
      <c r="AT2551" s="7">
        <v>45906.0</v>
      </c>
      <c r="AU2551" s="6">
        <v>0.0</v>
      </c>
      <c r="AV2551" s="6">
        <v>0.0</v>
      </c>
      <c r="AW2551" s="6">
        <v>0.0</v>
      </c>
      <c r="AX2551" s="6">
        <v>0.0</v>
      </c>
      <c r="AY2551" s="6">
        <v>0.0</v>
      </c>
      <c r="AZ2551" s="6">
        <v>0.0</v>
      </c>
      <c r="BA2551" s="6">
        <v>0.0</v>
      </c>
      <c r="BB2551" s="6">
        <v>0.0</v>
      </c>
      <c r="BC2551" s="6">
        <v>0.0</v>
      </c>
      <c r="BD2551" s="6">
        <v>0.0</v>
      </c>
      <c r="BE2551" s="6">
        <v>0.0</v>
      </c>
      <c r="BF2551" s="6">
        <v>0.0</v>
      </c>
      <c r="BG2551" s="6">
        <v>0.0</v>
      </c>
      <c r="BH2551" s="6">
        <v>0.0</v>
      </c>
      <c r="BI2551" s="6">
        <v>0.0</v>
      </c>
      <c r="BJ2551" s="6" t="str">
        <f t="shared" si="2180"/>
        <v/>
      </c>
      <c r="BK2551" s="6" t="str">
        <f t="shared" ref="BK2551:BO2551" si="2369">IFERROR(XLOOKUP($B2551,#REF!,#REF!,""),"")</f>
        <v/>
      </c>
      <c r="BL2551" s="6" t="str">
        <f t="shared" si="2369"/>
        <v/>
      </c>
      <c r="BM2551" s="6" t="str">
        <f t="shared" si="2369"/>
        <v/>
      </c>
      <c r="BN2551" s="6" t="str">
        <f t="shared" si="2369"/>
        <v/>
      </c>
      <c r="BO2551" s="6" t="str">
        <f t="shared" si="2369"/>
        <v/>
      </c>
      <c r="BP2551" s="6"/>
      <c r="BQ2551" s="6"/>
    </row>
    <row r="2552" ht="15.75" customHeight="1">
      <c r="A2552" s="5" t="s">
        <v>7253</v>
      </c>
      <c r="B2552" s="5" t="s">
        <v>11729</v>
      </c>
      <c r="C2552" s="5" t="s">
        <v>69</v>
      </c>
      <c r="D2552" s="5" t="s">
        <v>70</v>
      </c>
      <c r="E2552" s="19"/>
      <c r="F2552" s="2"/>
      <c r="G2552" s="2" t="s">
        <v>11730</v>
      </c>
      <c r="H2552" s="2"/>
      <c r="I2552" s="2" t="s">
        <v>75</v>
      </c>
      <c r="J2552" s="2" t="s">
        <v>434</v>
      </c>
      <c r="K2552" s="2"/>
      <c r="O2552" s="6" t="s">
        <v>11731</v>
      </c>
      <c r="P2552" s="11"/>
      <c r="BJ2552" s="6" t="str">
        <f t="shared" si="2180"/>
        <v/>
      </c>
      <c r="BK2552" s="6" t="str">
        <f t="shared" ref="BK2552:BO2552" si="2370">IFERROR(XLOOKUP($B2552,#REF!,#REF!,""),"")</f>
        <v/>
      </c>
      <c r="BL2552" s="6" t="str">
        <f t="shared" si="2370"/>
        <v/>
      </c>
      <c r="BM2552" s="6" t="str">
        <f t="shared" si="2370"/>
        <v/>
      </c>
      <c r="BN2552" s="6" t="str">
        <f t="shared" si="2370"/>
        <v/>
      </c>
      <c r="BO2552" s="6" t="str">
        <f t="shared" si="2370"/>
        <v/>
      </c>
      <c r="BP2552" s="6"/>
      <c r="BQ2552" s="6"/>
    </row>
    <row r="2553" ht="15.75" customHeight="1">
      <c r="A2553" s="5" t="s">
        <v>7253</v>
      </c>
      <c r="B2553" s="5" t="s">
        <v>11732</v>
      </c>
      <c r="C2553" s="5" t="s">
        <v>2232</v>
      </c>
      <c r="D2553" s="5" t="s">
        <v>117</v>
      </c>
      <c r="E2553" s="19"/>
      <c r="F2553" s="2" t="s">
        <v>9810</v>
      </c>
      <c r="G2553" s="2" t="s">
        <v>7263</v>
      </c>
      <c r="H2553" s="2" t="s">
        <v>3673</v>
      </c>
      <c r="I2553" s="2" t="s">
        <v>2236</v>
      </c>
      <c r="J2553" s="2" t="s">
        <v>100</v>
      </c>
      <c r="K2553" s="2">
        <v>0.0</v>
      </c>
      <c r="L2553" s="6">
        <v>0.0</v>
      </c>
      <c r="M2553" s="6">
        <v>0.0</v>
      </c>
      <c r="N2553" s="6">
        <v>0.0</v>
      </c>
      <c r="O2553" s="6" t="s">
        <v>11733</v>
      </c>
      <c r="P2553" s="6"/>
      <c r="Q2553" s="6" t="s">
        <v>9554</v>
      </c>
      <c r="R2553" s="7">
        <v>45873.0</v>
      </c>
      <c r="S2553" s="6">
        <v>26.0</v>
      </c>
      <c r="T2553" s="6">
        <v>0.0</v>
      </c>
      <c r="U2553" s="6">
        <v>0.0</v>
      </c>
      <c r="V2553" s="6">
        <v>0.0</v>
      </c>
      <c r="W2553" s="6" t="s">
        <v>127</v>
      </c>
      <c r="X2553" s="6">
        <v>0.0</v>
      </c>
      <c r="Y2553" s="6">
        <v>0.0</v>
      </c>
      <c r="Z2553" s="6">
        <v>0.0</v>
      </c>
      <c r="AA2553" s="6">
        <v>0.0</v>
      </c>
      <c r="AB2553" s="6">
        <v>0.0</v>
      </c>
      <c r="AC2553" s="6">
        <v>0.0</v>
      </c>
      <c r="AD2553" s="6" t="b">
        <v>1</v>
      </c>
      <c r="AE2553" s="7">
        <v>45873.0</v>
      </c>
      <c r="AF2553" s="6">
        <v>0.0</v>
      </c>
      <c r="AG2553" s="6">
        <v>0.0</v>
      </c>
      <c r="AH2553" s="6">
        <v>0.0</v>
      </c>
      <c r="AI2553" s="6">
        <v>26.0</v>
      </c>
      <c r="AJ2553" s="6" t="b">
        <v>1</v>
      </c>
      <c r="AK2553" s="7">
        <v>45873.0</v>
      </c>
      <c r="AL2553" s="6">
        <v>2.0</v>
      </c>
      <c r="AM2553" s="6" t="b">
        <v>0</v>
      </c>
      <c r="AN2553" s="6">
        <v>0.0</v>
      </c>
      <c r="AO2553" s="6">
        <v>0.0</v>
      </c>
      <c r="AP2553" s="6">
        <v>0.0</v>
      </c>
      <c r="AQ2553" s="8" t="s">
        <v>9555</v>
      </c>
      <c r="AR2553" s="6">
        <v>0.0</v>
      </c>
      <c r="AS2553" s="6">
        <v>0.0</v>
      </c>
      <c r="AT2553" s="6">
        <v>0.0</v>
      </c>
      <c r="AU2553" s="6">
        <v>0.0</v>
      </c>
      <c r="AV2553" s="6">
        <v>0.0</v>
      </c>
      <c r="AW2553" s="6">
        <v>0.0</v>
      </c>
      <c r="AX2553" s="6">
        <v>0.0</v>
      </c>
      <c r="AY2553" s="6">
        <v>0.0</v>
      </c>
      <c r="AZ2553" s="6" t="s">
        <v>88</v>
      </c>
      <c r="BA2553" s="6">
        <v>0.0</v>
      </c>
      <c r="BB2553" s="6">
        <v>0.0</v>
      </c>
      <c r="BC2553" s="6">
        <v>0.0</v>
      </c>
      <c r="BD2553" s="6">
        <v>0.0</v>
      </c>
      <c r="BE2553" s="6">
        <v>0.0</v>
      </c>
      <c r="BF2553" s="6" t="s">
        <v>491</v>
      </c>
      <c r="BG2553" s="6">
        <v>0.0</v>
      </c>
      <c r="BH2553" s="6">
        <v>0.0</v>
      </c>
      <c r="BI2553" s="6">
        <v>0.0</v>
      </c>
      <c r="BJ2553" s="6" t="str">
        <f t="shared" si="2180"/>
        <v/>
      </c>
      <c r="BK2553" s="6" t="str">
        <f t="shared" ref="BK2553:BO2553" si="2371">IFERROR(XLOOKUP($B2553,#REF!,#REF!,""),"")</f>
        <v/>
      </c>
      <c r="BL2553" s="6" t="str">
        <f t="shared" si="2371"/>
        <v/>
      </c>
      <c r="BM2553" s="6" t="str">
        <f t="shared" si="2371"/>
        <v/>
      </c>
      <c r="BN2553" s="6" t="str">
        <f t="shared" si="2371"/>
        <v/>
      </c>
      <c r="BO2553" s="6" t="str">
        <f t="shared" si="2371"/>
        <v/>
      </c>
      <c r="BP2553" s="6"/>
      <c r="BQ2553" s="6"/>
    </row>
    <row r="2554" ht="15.75" customHeight="1">
      <c r="A2554" s="5" t="s">
        <v>7253</v>
      </c>
      <c r="B2554" s="5" t="s">
        <v>11734</v>
      </c>
      <c r="C2554" s="5" t="s">
        <v>925</v>
      </c>
      <c r="D2554" s="5" t="s">
        <v>70</v>
      </c>
      <c r="E2554" s="19"/>
      <c r="F2554" s="2" t="s">
        <v>1812</v>
      </c>
      <c r="G2554" s="2" t="s">
        <v>11735</v>
      </c>
      <c r="H2554" s="2" t="s">
        <v>928</v>
      </c>
      <c r="I2554" s="2" t="s">
        <v>929</v>
      </c>
      <c r="J2554" s="2" t="s">
        <v>100</v>
      </c>
      <c r="K2554" s="2">
        <v>0.0</v>
      </c>
      <c r="L2554" s="6">
        <v>0.0</v>
      </c>
      <c r="M2554" s="6">
        <v>0.0</v>
      </c>
      <c r="N2554" s="6">
        <v>0.0</v>
      </c>
      <c r="O2554" s="6" t="s">
        <v>11736</v>
      </c>
      <c r="P2554" s="6"/>
      <c r="Q2554" s="6" t="s">
        <v>11737</v>
      </c>
      <c r="R2554" s="7">
        <v>45753.0</v>
      </c>
      <c r="S2554" s="6">
        <v>81.0</v>
      </c>
      <c r="T2554" s="6">
        <v>0.0</v>
      </c>
      <c r="U2554" s="6">
        <v>0.0</v>
      </c>
      <c r="V2554" s="6" t="s">
        <v>2542</v>
      </c>
      <c r="W2554" s="6" t="s">
        <v>127</v>
      </c>
      <c r="X2554" s="6">
        <v>0.0</v>
      </c>
      <c r="Y2554" s="6">
        <v>0.0</v>
      </c>
      <c r="Z2554" s="6">
        <v>0.0</v>
      </c>
      <c r="AA2554" s="6">
        <v>0.0</v>
      </c>
      <c r="AB2554" s="6">
        <v>0.0</v>
      </c>
      <c r="AC2554" s="6">
        <v>0.0</v>
      </c>
      <c r="AD2554" s="6">
        <v>0.0</v>
      </c>
      <c r="AE2554" s="6">
        <v>0.0</v>
      </c>
      <c r="AF2554" s="6" t="b">
        <v>1</v>
      </c>
      <c r="AG2554" s="6">
        <v>0.0</v>
      </c>
      <c r="AH2554" s="6">
        <v>0.0</v>
      </c>
      <c r="AI2554" s="6">
        <v>279.0</v>
      </c>
      <c r="AJ2554" s="6" t="b">
        <v>1</v>
      </c>
      <c r="AK2554" s="6" t="s">
        <v>2542</v>
      </c>
      <c r="AL2554" s="6">
        <v>1.0</v>
      </c>
      <c r="AM2554" s="6" t="b">
        <v>0</v>
      </c>
      <c r="AN2554" s="6">
        <v>0.0</v>
      </c>
      <c r="AO2554" s="6">
        <v>0.0</v>
      </c>
      <c r="AP2554" s="6">
        <v>0.0</v>
      </c>
      <c r="AQ2554" s="6" t="s">
        <v>128</v>
      </c>
      <c r="AR2554" s="6" t="s">
        <v>105</v>
      </c>
      <c r="AS2554" s="6">
        <v>0.0</v>
      </c>
      <c r="AT2554" s="7">
        <v>45783.0</v>
      </c>
      <c r="AU2554" s="6" t="s">
        <v>107</v>
      </c>
      <c r="AV2554" s="6">
        <v>0.0</v>
      </c>
      <c r="AW2554" s="6" t="s">
        <v>11736</v>
      </c>
      <c r="AX2554" s="6" t="s">
        <v>87</v>
      </c>
      <c r="AY2554" s="6" t="s">
        <v>87</v>
      </c>
      <c r="AZ2554" s="6" t="s">
        <v>108</v>
      </c>
      <c r="BA2554" s="6" t="s">
        <v>11738</v>
      </c>
      <c r="BB2554" s="6" t="s">
        <v>710</v>
      </c>
      <c r="BC2554" s="6">
        <v>0.0</v>
      </c>
      <c r="BD2554" s="6">
        <v>0.0</v>
      </c>
      <c r="BE2554" s="6">
        <v>0.0</v>
      </c>
      <c r="BF2554" s="6">
        <v>0.0</v>
      </c>
      <c r="BG2554" s="6" t="s">
        <v>9464</v>
      </c>
      <c r="BH2554" s="6">
        <v>0.0</v>
      </c>
      <c r="BI2554" s="6">
        <v>0.0</v>
      </c>
      <c r="BJ2554" s="6" t="str">
        <f t="shared" si="2180"/>
        <v/>
      </c>
      <c r="BK2554" s="6" t="str">
        <f t="shared" ref="BK2554:BO2554" si="2372">IFERROR(XLOOKUP($B2554,#REF!,#REF!,""),"")</f>
        <v/>
      </c>
      <c r="BL2554" s="6" t="str">
        <f t="shared" si="2372"/>
        <v/>
      </c>
      <c r="BM2554" s="6" t="str">
        <f t="shared" si="2372"/>
        <v/>
      </c>
      <c r="BN2554" s="6" t="str">
        <f t="shared" si="2372"/>
        <v/>
      </c>
      <c r="BO2554" s="6" t="str">
        <f t="shared" si="2372"/>
        <v/>
      </c>
      <c r="BP2554" s="6"/>
      <c r="BQ2554" s="6"/>
    </row>
    <row r="2555" ht="15.75" customHeight="1">
      <c r="A2555" s="5" t="s">
        <v>7253</v>
      </c>
      <c r="B2555" s="5" t="s">
        <v>11739</v>
      </c>
      <c r="C2555" s="5" t="s">
        <v>69</v>
      </c>
      <c r="D2555" s="5" t="s">
        <v>117</v>
      </c>
      <c r="E2555" s="19"/>
      <c r="F2555" s="2" t="s">
        <v>9810</v>
      </c>
      <c r="G2555" s="2" t="s">
        <v>3259</v>
      </c>
      <c r="H2555" s="2" t="s">
        <v>137</v>
      </c>
      <c r="I2555" s="2" t="s">
        <v>75</v>
      </c>
      <c r="J2555" s="2" t="s">
        <v>100</v>
      </c>
      <c r="K2555" s="2">
        <v>0.0</v>
      </c>
      <c r="L2555" s="6">
        <v>0.0</v>
      </c>
      <c r="M2555" s="6">
        <v>0.0</v>
      </c>
      <c r="N2555" s="6">
        <v>0.0</v>
      </c>
      <c r="O2555" s="6" t="s">
        <v>11252</v>
      </c>
      <c r="P2555" s="6"/>
      <c r="Q2555" s="6" t="s">
        <v>10495</v>
      </c>
      <c r="R2555" s="6">
        <v>0.0</v>
      </c>
      <c r="S2555" s="6">
        <v>0.0</v>
      </c>
      <c r="T2555" s="6">
        <v>0.0</v>
      </c>
      <c r="U2555" s="6">
        <v>0.0</v>
      </c>
      <c r="V2555" s="6">
        <v>0.0</v>
      </c>
      <c r="W2555" s="6" t="s">
        <v>127</v>
      </c>
      <c r="X2555" s="6">
        <v>0.0</v>
      </c>
      <c r="Y2555" s="6">
        <v>0.0</v>
      </c>
      <c r="Z2555" s="6">
        <v>0.0</v>
      </c>
      <c r="AA2555" s="6">
        <v>0.0</v>
      </c>
      <c r="AB2555" s="6">
        <v>0.0</v>
      </c>
      <c r="AC2555" s="6">
        <v>0.0</v>
      </c>
      <c r="AD2555" s="6" t="b">
        <v>1</v>
      </c>
      <c r="AE2555" s="7">
        <v>45694.0</v>
      </c>
      <c r="AF2555" s="6">
        <v>0.0</v>
      </c>
      <c r="AG2555" s="6">
        <v>0.0</v>
      </c>
      <c r="AH2555" s="6">
        <v>0.0</v>
      </c>
      <c r="AI2555" s="6">
        <v>115.0</v>
      </c>
      <c r="AJ2555" s="6" t="b">
        <v>1</v>
      </c>
      <c r="AK2555" s="6" t="s">
        <v>1632</v>
      </c>
      <c r="AL2555" s="6">
        <v>2.0</v>
      </c>
      <c r="AM2555" s="6" t="b">
        <v>0</v>
      </c>
      <c r="AN2555" s="6">
        <v>0.0</v>
      </c>
      <c r="AO2555" s="6">
        <v>0.0</v>
      </c>
      <c r="AP2555" s="6">
        <v>0.0</v>
      </c>
      <c r="AQ2555" s="6" t="s">
        <v>128</v>
      </c>
      <c r="AR2555" s="6">
        <v>0.0</v>
      </c>
      <c r="AS2555" s="6">
        <v>0.0</v>
      </c>
      <c r="AT2555" s="6">
        <v>0.0</v>
      </c>
      <c r="AU2555" s="6">
        <v>0.0</v>
      </c>
      <c r="AV2555" s="6">
        <v>0.0</v>
      </c>
      <c r="AW2555" s="6">
        <v>0.0</v>
      </c>
      <c r="AX2555" s="6">
        <v>0.0</v>
      </c>
      <c r="AY2555" s="6">
        <v>0.0</v>
      </c>
      <c r="AZ2555" s="6">
        <v>0.0</v>
      </c>
      <c r="BA2555" s="6">
        <v>0.0</v>
      </c>
      <c r="BB2555" s="6">
        <v>0.0</v>
      </c>
      <c r="BC2555" s="6">
        <v>0.0</v>
      </c>
      <c r="BD2555" s="6">
        <v>0.0</v>
      </c>
      <c r="BE2555" s="6">
        <v>0.0</v>
      </c>
      <c r="BF2555" s="6" t="s">
        <v>491</v>
      </c>
      <c r="BG2555" s="6">
        <v>0.0</v>
      </c>
      <c r="BH2555" s="6">
        <v>0.0</v>
      </c>
      <c r="BI2555" s="6">
        <v>0.0</v>
      </c>
      <c r="BJ2555" s="6" t="str">
        <f t="shared" si="2180"/>
        <v/>
      </c>
      <c r="BK2555" s="6" t="str">
        <f t="shared" ref="BK2555:BO2555" si="2373">IFERROR(XLOOKUP($B2555,#REF!,#REF!,""),"")</f>
        <v/>
      </c>
      <c r="BL2555" s="6" t="str">
        <f t="shared" si="2373"/>
        <v/>
      </c>
      <c r="BM2555" s="6" t="str">
        <f t="shared" si="2373"/>
        <v/>
      </c>
      <c r="BN2555" s="6" t="str">
        <f t="shared" si="2373"/>
        <v/>
      </c>
      <c r="BO2555" s="6" t="str">
        <f t="shared" si="2373"/>
        <v/>
      </c>
      <c r="BP2555" s="6"/>
      <c r="BQ2555" s="6"/>
    </row>
    <row r="2556" ht="15.75" customHeight="1">
      <c r="A2556" s="5" t="s">
        <v>7253</v>
      </c>
      <c r="B2556" s="5" t="s">
        <v>11740</v>
      </c>
      <c r="C2556" s="5" t="s">
        <v>116</v>
      </c>
      <c r="D2556" s="5" t="s">
        <v>117</v>
      </c>
      <c r="E2556" s="19"/>
      <c r="F2556" s="2" t="s">
        <v>1812</v>
      </c>
      <c r="G2556" s="2" t="s">
        <v>7712</v>
      </c>
      <c r="H2556" s="2" t="s">
        <v>121</v>
      </c>
      <c r="I2556" s="2" t="s">
        <v>122</v>
      </c>
      <c r="J2556" s="2" t="s">
        <v>100</v>
      </c>
      <c r="K2556" s="2">
        <v>0.0</v>
      </c>
      <c r="L2556" s="6">
        <v>0.0</v>
      </c>
      <c r="M2556" s="6">
        <v>0.0</v>
      </c>
      <c r="N2556" s="6">
        <v>0.0</v>
      </c>
      <c r="O2556" s="6" t="s">
        <v>10972</v>
      </c>
      <c r="P2556" s="6" t="s">
        <v>5104</v>
      </c>
      <c r="Q2556" s="6" t="s">
        <v>9961</v>
      </c>
      <c r="R2556" s="6">
        <v>0.0</v>
      </c>
      <c r="S2556" s="6">
        <v>0.0</v>
      </c>
      <c r="T2556" s="6">
        <v>0.0</v>
      </c>
      <c r="U2556" s="6">
        <v>0.0</v>
      </c>
      <c r="V2556" s="6">
        <v>0.0</v>
      </c>
      <c r="W2556" s="6" t="s">
        <v>127</v>
      </c>
      <c r="X2556" s="6">
        <v>0.0</v>
      </c>
      <c r="Y2556" s="6">
        <v>0.0</v>
      </c>
      <c r="Z2556" s="6">
        <v>0.0</v>
      </c>
      <c r="AA2556" s="6">
        <v>0.0</v>
      </c>
      <c r="AB2556" s="6">
        <v>0.0</v>
      </c>
      <c r="AC2556" s="6">
        <v>0.0</v>
      </c>
      <c r="AD2556" s="6" t="b">
        <v>1</v>
      </c>
      <c r="AE2556" s="6" t="s">
        <v>1437</v>
      </c>
      <c r="AF2556" s="6">
        <v>0.0</v>
      </c>
      <c r="AG2556" s="6">
        <v>0.0</v>
      </c>
      <c r="AH2556" s="6">
        <v>0.0</v>
      </c>
      <c r="AI2556" s="6">
        <v>21.0</v>
      </c>
      <c r="AJ2556" s="6" t="b">
        <v>1</v>
      </c>
      <c r="AK2556" s="6" t="s">
        <v>1437</v>
      </c>
      <c r="AL2556" s="6">
        <v>2.0</v>
      </c>
      <c r="AM2556" s="6" t="b">
        <v>0</v>
      </c>
      <c r="AN2556" s="6">
        <v>0.0</v>
      </c>
      <c r="AO2556" s="6">
        <v>0.0</v>
      </c>
      <c r="AP2556" s="6">
        <v>0.0</v>
      </c>
      <c r="AQ2556" s="6" t="s">
        <v>682</v>
      </c>
      <c r="AR2556" s="6">
        <v>0.0</v>
      </c>
      <c r="AS2556" s="6">
        <v>0.0</v>
      </c>
      <c r="AT2556" s="6">
        <v>0.0</v>
      </c>
      <c r="AU2556" s="6">
        <v>0.0</v>
      </c>
      <c r="AV2556" s="6">
        <v>0.0</v>
      </c>
      <c r="AW2556" s="6">
        <v>0.0</v>
      </c>
      <c r="AX2556" s="6">
        <v>0.0</v>
      </c>
      <c r="AY2556" s="6">
        <v>0.0</v>
      </c>
      <c r="AZ2556" s="6">
        <v>0.0</v>
      </c>
      <c r="BA2556" s="6">
        <v>0.0</v>
      </c>
      <c r="BB2556" s="6">
        <v>0.0</v>
      </c>
      <c r="BC2556" s="6">
        <v>0.0</v>
      </c>
      <c r="BD2556" s="6">
        <v>0.0</v>
      </c>
      <c r="BE2556" s="6">
        <v>0.0</v>
      </c>
      <c r="BF2556" s="6" t="s">
        <v>491</v>
      </c>
      <c r="BG2556" s="6">
        <v>0.0</v>
      </c>
      <c r="BH2556" s="6">
        <v>0.0</v>
      </c>
      <c r="BI2556" s="6">
        <v>0.0</v>
      </c>
      <c r="BJ2556" s="6" t="str">
        <f t="shared" si="2180"/>
        <v/>
      </c>
      <c r="BK2556" s="6" t="str">
        <f t="shared" ref="BK2556:BO2556" si="2374">IFERROR(XLOOKUP($B2556,#REF!,#REF!,""),"")</f>
        <v/>
      </c>
      <c r="BL2556" s="6" t="str">
        <f t="shared" si="2374"/>
        <v/>
      </c>
      <c r="BM2556" s="6" t="str">
        <f t="shared" si="2374"/>
        <v/>
      </c>
      <c r="BN2556" s="6" t="str">
        <f t="shared" si="2374"/>
        <v/>
      </c>
      <c r="BO2556" s="6" t="str">
        <f t="shared" si="2374"/>
        <v/>
      </c>
      <c r="BP2556" s="6"/>
      <c r="BQ2556" s="6"/>
    </row>
    <row r="2557" ht="15.75" customHeight="1">
      <c r="A2557" s="5" t="s">
        <v>7253</v>
      </c>
      <c r="B2557" s="5" t="s">
        <v>11741</v>
      </c>
      <c r="C2557" s="5" t="s">
        <v>218</v>
      </c>
      <c r="D2557" s="5" t="s">
        <v>70</v>
      </c>
      <c r="E2557" s="19"/>
      <c r="F2557" s="2" t="s">
        <v>1812</v>
      </c>
      <c r="G2557" s="2" t="s">
        <v>11488</v>
      </c>
      <c r="H2557" s="2" t="s">
        <v>11489</v>
      </c>
      <c r="I2557" s="2" t="s">
        <v>222</v>
      </c>
      <c r="J2557" s="2" t="s">
        <v>100</v>
      </c>
      <c r="K2557" s="2">
        <v>0.0</v>
      </c>
      <c r="L2557" s="6">
        <v>0.0</v>
      </c>
      <c r="M2557" s="6">
        <v>0.0</v>
      </c>
      <c r="N2557" s="6">
        <v>0.0</v>
      </c>
      <c r="O2557" s="6" t="s">
        <v>11742</v>
      </c>
      <c r="P2557" s="6"/>
      <c r="Q2557" s="6" t="s">
        <v>11743</v>
      </c>
      <c r="R2557" s="6" t="s">
        <v>1659</v>
      </c>
      <c r="S2557" s="6">
        <v>166.0</v>
      </c>
      <c r="T2557" s="6">
        <v>0.0</v>
      </c>
      <c r="U2557" s="6">
        <v>0.0</v>
      </c>
      <c r="V2557" s="6">
        <v>0.0</v>
      </c>
      <c r="W2557" s="6" t="s">
        <v>81</v>
      </c>
      <c r="X2557" s="6">
        <v>0.0</v>
      </c>
      <c r="Y2557" s="6">
        <v>0.0</v>
      </c>
      <c r="Z2557" s="6">
        <v>0.0</v>
      </c>
      <c r="AA2557" s="6">
        <v>0.0</v>
      </c>
      <c r="AB2557" s="6">
        <v>0.0</v>
      </c>
      <c r="AC2557" s="6">
        <v>0.0</v>
      </c>
      <c r="AD2557" s="6">
        <v>0.0</v>
      </c>
      <c r="AE2557" s="6">
        <v>0.0</v>
      </c>
      <c r="AF2557" s="6">
        <v>0.0</v>
      </c>
      <c r="AG2557" s="6">
        <v>0.0</v>
      </c>
      <c r="AH2557" s="6">
        <v>0.0</v>
      </c>
      <c r="AI2557" s="6">
        <v>0.0</v>
      </c>
      <c r="AJ2557" s="6">
        <v>0.0</v>
      </c>
      <c r="AK2557" s="6">
        <v>0.0</v>
      </c>
      <c r="AL2557" s="6">
        <v>0.0</v>
      </c>
      <c r="AM2557" s="6">
        <v>0.0</v>
      </c>
      <c r="AN2557" s="6">
        <v>0.0</v>
      </c>
      <c r="AO2557" s="6">
        <v>0.0</v>
      </c>
      <c r="AP2557" s="6">
        <v>0.0</v>
      </c>
      <c r="AQ2557" s="6" t="s">
        <v>1146</v>
      </c>
      <c r="AR2557" s="6" t="s">
        <v>105</v>
      </c>
      <c r="AS2557" s="6" t="s">
        <v>2009</v>
      </c>
      <c r="AT2557" s="6" t="s">
        <v>5014</v>
      </c>
      <c r="AU2557" s="6" t="s">
        <v>107</v>
      </c>
      <c r="AV2557" s="6">
        <v>0.0</v>
      </c>
      <c r="AW2557" s="6" t="s">
        <v>11742</v>
      </c>
      <c r="AX2557" s="6" t="s">
        <v>87</v>
      </c>
      <c r="AY2557" s="6" t="s">
        <v>87</v>
      </c>
      <c r="AZ2557" s="6" t="s">
        <v>108</v>
      </c>
      <c r="BA2557" s="6" t="s">
        <v>1076</v>
      </c>
      <c r="BB2557" s="6" t="s">
        <v>2009</v>
      </c>
      <c r="BC2557" s="6">
        <v>0.0</v>
      </c>
      <c r="BD2557" s="6">
        <v>0.0</v>
      </c>
      <c r="BE2557" s="6">
        <v>0.0</v>
      </c>
      <c r="BF2557" s="6">
        <v>0.0</v>
      </c>
      <c r="BG2557" s="6" t="s">
        <v>1914</v>
      </c>
      <c r="BH2557" s="6">
        <v>0.0</v>
      </c>
      <c r="BI2557" s="6">
        <v>0.0</v>
      </c>
      <c r="BJ2557" s="6" t="str">
        <f t="shared" si="2180"/>
        <v/>
      </c>
      <c r="BK2557" s="6" t="str">
        <f t="shared" ref="BK2557:BO2557" si="2375">IFERROR(XLOOKUP($B2557,#REF!,#REF!,""),"")</f>
        <v/>
      </c>
      <c r="BL2557" s="6" t="str">
        <f t="shared" si="2375"/>
        <v/>
      </c>
      <c r="BM2557" s="6" t="str">
        <f t="shared" si="2375"/>
        <v/>
      </c>
      <c r="BN2557" s="6" t="str">
        <f t="shared" si="2375"/>
        <v/>
      </c>
      <c r="BO2557" s="6" t="str">
        <f t="shared" si="2375"/>
        <v/>
      </c>
      <c r="BP2557" s="6"/>
      <c r="BQ2557" s="6"/>
    </row>
    <row r="2558" ht="15.75" customHeight="1">
      <c r="A2558" s="5" t="s">
        <v>7253</v>
      </c>
      <c r="B2558" s="5" t="s">
        <v>11744</v>
      </c>
      <c r="C2558" s="5" t="s">
        <v>218</v>
      </c>
      <c r="D2558" s="5" t="s">
        <v>70</v>
      </c>
      <c r="E2558" s="19"/>
      <c r="F2558" s="2" t="s">
        <v>1812</v>
      </c>
      <c r="G2558" s="2" t="s">
        <v>8152</v>
      </c>
      <c r="H2558" s="2" t="s">
        <v>547</v>
      </c>
      <c r="I2558" s="2" t="s">
        <v>222</v>
      </c>
      <c r="J2558" s="2" t="s">
        <v>100</v>
      </c>
      <c r="K2558" s="2">
        <v>0.0</v>
      </c>
      <c r="L2558" s="6">
        <v>0.0</v>
      </c>
      <c r="M2558" s="6">
        <v>0.0</v>
      </c>
      <c r="N2558" s="6">
        <v>0.0</v>
      </c>
      <c r="O2558" s="6" t="s">
        <v>11745</v>
      </c>
      <c r="P2558" s="6"/>
      <c r="Q2558" s="6" t="s">
        <v>11746</v>
      </c>
      <c r="R2558" s="7">
        <v>45207.0</v>
      </c>
      <c r="S2558" s="6">
        <v>133.0</v>
      </c>
      <c r="T2558" s="6">
        <v>0.0</v>
      </c>
      <c r="U2558" s="6">
        <v>0.0</v>
      </c>
      <c r="V2558" s="6">
        <v>0.0</v>
      </c>
      <c r="W2558" s="6" t="s">
        <v>81</v>
      </c>
      <c r="X2558" s="6">
        <v>931.0</v>
      </c>
      <c r="Y2558" s="6">
        <v>0.0</v>
      </c>
      <c r="Z2558" s="6">
        <v>0.0</v>
      </c>
      <c r="AA2558" s="6">
        <v>0.0</v>
      </c>
      <c r="AB2558" s="6">
        <v>0.0</v>
      </c>
      <c r="AC2558" s="6">
        <v>0.0</v>
      </c>
      <c r="AD2558" s="6">
        <v>0.0</v>
      </c>
      <c r="AE2558" s="6">
        <v>0.0</v>
      </c>
      <c r="AF2558" s="6">
        <v>0.0</v>
      </c>
      <c r="AG2558" s="6" t="b">
        <v>1</v>
      </c>
      <c r="AH2558" s="6" t="b">
        <v>1</v>
      </c>
      <c r="AI2558" s="6">
        <v>0.0</v>
      </c>
      <c r="AJ2558" s="6">
        <v>0.0</v>
      </c>
      <c r="AK2558" s="6">
        <v>0.0</v>
      </c>
      <c r="AL2558" s="6">
        <v>0.0</v>
      </c>
      <c r="AM2558" s="6">
        <v>0.0</v>
      </c>
      <c r="AN2558" s="6">
        <v>0.0</v>
      </c>
      <c r="AO2558" s="6">
        <v>0.0</v>
      </c>
      <c r="AP2558" s="6">
        <v>0.0</v>
      </c>
      <c r="AQ2558" s="6" t="s">
        <v>82</v>
      </c>
      <c r="AR2558" s="6" t="s">
        <v>105</v>
      </c>
      <c r="AS2558" s="6">
        <v>0.0</v>
      </c>
      <c r="AT2558" s="6" t="s">
        <v>289</v>
      </c>
      <c r="AU2558" s="6" t="s">
        <v>107</v>
      </c>
      <c r="AV2558" s="6">
        <v>0.0</v>
      </c>
      <c r="AW2558" s="6" t="s">
        <v>11745</v>
      </c>
      <c r="AX2558" s="6" t="s">
        <v>87</v>
      </c>
      <c r="AY2558" s="6" t="s">
        <v>87</v>
      </c>
      <c r="AZ2558" s="6" t="s">
        <v>108</v>
      </c>
      <c r="BA2558" s="6" t="s">
        <v>1076</v>
      </c>
      <c r="BB2558" s="6" t="s">
        <v>1210</v>
      </c>
      <c r="BC2558" s="6">
        <v>0.0</v>
      </c>
      <c r="BD2558" s="6">
        <v>0.0</v>
      </c>
      <c r="BE2558" s="6">
        <v>0.0</v>
      </c>
      <c r="BF2558" s="6">
        <v>0.0</v>
      </c>
      <c r="BG2558" s="6" t="s">
        <v>1930</v>
      </c>
      <c r="BH2558" s="6">
        <v>0.0</v>
      </c>
      <c r="BI2558" s="6">
        <v>0.0</v>
      </c>
      <c r="BJ2558" s="6" t="str">
        <f t="shared" si="2180"/>
        <v/>
      </c>
      <c r="BK2558" s="6" t="str">
        <f t="shared" ref="BK2558:BO2558" si="2376">IFERROR(XLOOKUP($B2558,#REF!,#REF!,""),"")</f>
        <v/>
      </c>
      <c r="BL2558" s="6" t="str">
        <f t="shared" si="2376"/>
        <v/>
      </c>
      <c r="BM2558" s="6" t="str">
        <f t="shared" si="2376"/>
        <v/>
      </c>
      <c r="BN2558" s="6" t="str">
        <f t="shared" si="2376"/>
        <v/>
      </c>
      <c r="BO2558" s="6" t="str">
        <f t="shared" si="2376"/>
        <v/>
      </c>
      <c r="BP2558" s="6"/>
      <c r="BQ2558" s="6"/>
    </row>
    <row r="2559" ht="15.75" customHeight="1">
      <c r="A2559" s="5" t="s">
        <v>7253</v>
      </c>
      <c r="B2559" s="5" t="s">
        <v>11747</v>
      </c>
      <c r="C2559" s="5" t="s">
        <v>116</v>
      </c>
      <c r="D2559" s="5" t="s">
        <v>117</v>
      </c>
      <c r="E2559" s="19"/>
      <c r="F2559" s="2" t="s">
        <v>1812</v>
      </c>
      <c r="G2559" s="2" t="s">
        <v>7830</v>
      </c>
      <c r="H2559" s="2" t="s">
        <v>121</v>
      </c>
      <c r="I2559" s="2" t="s">
        <v>122</v>
      </c>
      <c r="J2559" s="2" t="s">
        <v>100</v>
      </c>
      <c r="K2559" s="2">
        <v>0.0</v>
      </c>
      <c r="L2559" s="6">
        <v>0.0</v>
      </c>
      <c r="M2559" s="6">
        <v>0.0</v>
      </c>
      <c r="N2559" s="6">
        <v>0.0</v>
      </c>
      <c r="O2559" s="6" t="s">
        <v>11748</v>
      </c>
      <c r="P2559" s="6"/>
      <c r="Q2559" s="6" t="s">
        <v>1242</v>
      </c>
      <c r="R2559" s="6" t="s">
        <v>4361</v>
      </c>
      <c r="S2559" s="6">
        <v>136.0</v>
      </c>
      <c r="T2559" s="6">
        <v>0.0</v>
      </c>
      <c r="U2559" s="7">
        <v>45818.0</v>
      </c>
      <c r="V2559" s="6">
        <v>0.0</v>
      </c>
      <c r="W2559" s="6" t="s">
        <v>156</v>
      </c>
      <c r="X2559" s="6">
        <v>150.0</v>
      </c>
      <c r="Y2559" s="6">
        <v>0.0</v>
      </c>
      <c r="Z2559" s="6">
        <v>0.0</v>
      </c>
      <c r="AA2559" s="6">
        <v>0.0</v>
      </c>
      <c r="AB2559" s="6">
        <v>0.0</v>
      </c>
      <c r="AC2559" s="6">
        <v>0.0</v>
      </c>
      <c r="AD2559" s="6">
        <v>0.0</v>
      </c>
      <c r="AE2559" s="6">
        <v>0.0</v>
      </c>
      <c r="AF2559" s="6">
        <v>0.0</v>
      </c>
      <c r="AG2559" s="6" t="b">
        <v>1</v>
      </c>
      <c r="AH2559" s="6">
        <v>0.0</v>
      </c>
      <c r="AI2559" s="6">
        <v>0.0</v>
      </c>
      <c r="AJ2559" s="6">
        <v>0.0</v>
      </c>
      <c r="AK2559" s="6">
        <v>0.0</v>
      </c>
      <c r="AL2559" s="6">
        <v>1.0</v>
      </c>
      <c r="AM2559" s="6">
        <v>0.0</v>
      </c>
      <c r="AN2559" s="6">
        <v>0.0</v>
      </c>
      <c r="AO2559" s="6">
        <v>0.0</v>
      </c>
      <c r="AP2559" s="6">
        <v>0.0</v>
      </c>
      <c r="AQ2559" s="6" t="s">
        <v>128</v>
      </c>
      <c r="AR2559" s="6">
        <v>0.0</v>
      </c>
      <c r="AS2559" s="6">
        <v>0.0</v>
      </c>
      <c r="AT2559" s="6">
        <v>0.0</v>
      </c>
      <c r="AU2559" s="6">
        <v>0.0</v>
      </c>
      <c r="AV2559" s="6">
        <v>0.0</v>
      </c>
      <c r="AW2559" s="6">
        <v>0.0</v>
      </c>
      <c r="AX2559" s="6">
        <v>0.0</v>
      </c>
      <c r="AY2559" s="6">
        <v>0.0</v>
      </c>
      <c r="AZ2559" s="6">
        <v>0.0</v>
      </c>
      <c r="BA2559" s="6">
        <v>0.0</v>
      </c>
      <c r="BB2559" s="6" t="s">
        <v>4361</v>
      </c>
      <c r="BC2559" s="6" t="s">
        <v>1513</v>
      </c>
      <c r="BD2559" s="6">
        <v>163.0</v>
      </c>
      <c r="BE2559" s="6" t="s">
        <v>1513</v>
      </c>
      <c r="BF2559" s="6">
        <v>0.0</v>
      </c>
      <c r="BG2559" s="6">
        <v>0.0</v>
      </c>
      <c r="BH2559" s="6">
        <v>0.0</v>
      </c>
      <c r="BI2559" s="6">
        <v>0.0</v>
      </c>
      <c r="BJ2559" s="6" t="str">
        <f t="shared" si="2180"/>
        <v/>
      </c>
      <c r="BK2559" s="6" t="str">
        <f t="shared" ref="BK2559:BO2559" si="2377">IFERROR(XLOOKUP($B2559,#REF!,#REF!,""),"")</f>
        <v/>
      </c>
      <c r="BL2559" s="6" t="str">
        <f t="shared" si="2377"/>
        <v/>
      </c>
      <c r="BM2559" s="6" t="str">
        <f t="shared" si="2377"/>
        <v/>
      </c>
      <c r="BN2559" s="6" t="str">
        <f t="shared" si="2377"/>
        <v/>
      </c>
      <c r="BO2559" s="6" t="str">
        <f t="shared" si="2377"/>
        <v/>
      </c>
      <c r="BP2559" s="6"/>
      <c r="BQ2559" s="6"/>
    </row>
    <row r="2560" ht="15.75" customHeight="1">
      <c r="A2560" s="5" t="s">
        <v>7253</v>
      </c>
      <c r="B2560" s="5" t="s">
        <v>11749</v>
      </c>
      <c r="C2560" s="5" t="s">
        <v>69</v>
      </c>
      <c r="D2560" s="5" t="s">
        <v>117</v>
      </c>
      <c r="E2560" s="19"/>
      <c r="F2560" s="2"/>
      <c r="G2560" s="2" t="s">
        <v>11750</v>
      </c>
      <c r="H2560" s="2"/>
      <c r="I2560" s="2" t="s">
        <v>75</v>
      </c>
      <c r="J2560" s="2" t="s">
        <v>434</v>
      </c>
      <c r="K2560" s="2"/>
      <c r="O2560" s="6" t="s">
        <v>10424</v>
      </c>
      <c r="P2560" s="11"/>
      <c r="AM2560" s="6" t="s">
        <v>1608</v>
      </c>
      <c r="BG2560" s="6" t="s">
        <v>10827</v>
      </c>
      <c r="BJ2560" s="6" t="str">
        <f t="shared" si="2180"/>
        <v/>
      </c>
      <c r="BK2560" s="6" t="str">
        <f t="shared" ref="BK2560:BO2560" si="2378">IFERROR(XLOOKUP($B2560,#REF!,#REF!,""),"")</f>
        <v/>
      </c>
      <c r="BL2560" s="6" t="str">
        <f t="shared" si="2378"/>
        <v/>
      </c>
      <c r="BM2560" s="6" t="str">
        <f t="shared" si="2378"/>
        <v/>
      </c>
      <c r="BN2560" s="6" t="str">
        <f t="shared" si="2378"/>
        <v/>
      </c>
      <c r="BO2560" s="6" t="str">
        <f t="shared" si="2378"/>
        <v/>
      </c>
      <c r="BP2560" s="6"/>
      <c r="BQ2560" s="6"/>
    </row>
    <row r="2561" ht="15.75" customHeight="1">
      <c r="A2561" s="5" t="s">
        <v>7253</v>
      </c>
      <c r="B2561" s="5" t="s">
        <v>11751</v>
      </c>
      <c r="C2561" s="5" t="s">
        <v>2232</v>
      </c>
      <c r="D2561" s="5" t="s">
        <v>117</v>
      </c>
      <c r="E2561" s="19"/>
      <c r="F2561" s="2" t="s">
        <v>1812</v>
      </c>
      <c r="G2561" s="2" t="s">
        <v>7617</v>
      </c>
      <c r="H2561" s="2" t="s">
        <v>3673</v>
      </c>
      <c r="I2561" s="2" t="s">
        <v>2236</v>
      </c>
      <c r="J2561" s="2" t="s">
        <v>100</v>
      </c>
      <c r="K2561" s="2">
        <v>0.0</v>
      </c>
      <c r="L2561" s="6">
        <v>0.0</v>
      </c>
      <c r="M2561" s="6">
        <v>0.0</v>
      </c>
      <c r="N2561" s="6">
        <v>0.0</v>
      </c>
      <c r="O2561" s="6" t="s">
        <v>11733</v>
      </c>
      <c r="P2561" s="6"/>
      <c r="Q2561" s="6" t="s">
        <v>10898</v>
      </c>
      <c r="R2561" s="6" t="s">
        <v>597</v>
      </c>
      <c r="S2561" s="6">
        <v>27.0</v>
      </c>
      <c r="T2561" s="6">
        <v>0.0</v>
      </c>
      <c r="U2561" s="6">
        <v>0.0</v>
      </c>
      <c r="V2561" s="6">
        <v>0.0</v>
      </c>
      <c r="W2561" s="6" t="s">
        <v>127</v>
      </c>
      <c r="X2561" s="6">
        <v>0.0</v>
      </c>
      <c r="Y2561" s="6">
        <v>0.0</v>
      </c>
      <c r="Z2561" s="6">
        <v>0.0</v>
      </c>
      <c r="AA2561" s="6" t="s">
        <v>4418</v>
      </c>
      <c r="AB2561" s="6" t="s">
        <v>4418</v>
      </c>
      <c r="AC2561" s="6" t="s">
        <v>551</v>
      </c>
      <c r="AD2561" s="6">
        <v>0.0</v>
      </c>
      <c r="AE2561" s="6">
        <v>0.0</v>
      </c>
      <c r="AF2561" s="6">
        <v>0.0</v>
      </c>
      <c r="AG2561" s="6">
        <v>0.0</v>
      </c>
      <c r="AH2561" s="6">
        <v>0.0</v>
      </c>
      <c r="AI2561" s="6">
        <v>124.0</v>
      </c>
      <c r="AJ2561" s="6" t="b">
        <v>1</v>
      </c>
      <c r="AK2561" s="6" t="s">
        <v>875</v>
      </c>
      <c r="AL2561" s="6">
        <v>1.0</v>
      </c>
      <c r="AM2561" s="6" t="b">
        <v>0</v>
      </c>
      <c r="AN2561" s="6">
        <v>0.0</v>
      </c>
      <c r="AO2561" s="6">
        <v>0.0</v>
      </c>
      <c r="AP2561" s="6">
        <v>0.0</v>
      </c>
      <c r="AQ2561" s="6" t="s">
        <v>128</v>
      </c>
      <c r="AR2561" s="6" t="s">
        <v>105</v>
      </c>
      <c r="AS2561" s="7">
        <v>45877.0</v>
      </c>
      <c r="AT2561" s="7">
        <v>45694.0</v>
      </c>
      <c r="AU2561" s="6" t="s">
        <v>107</v>
      </c>
      <c r="AV2561" s="6">
        <v>0.0</v>
      </c>
      <c r="AW2561" s="6" t="s">
        <v>11733</v>
      </c>
      <c r="AX2561" s="6" t="s">
        <v>87</v>
      </c>
      <c r="AY2561" s="6" t="s">
        <v>87</v>
      </c>
      <c r="AZ2561" s="6">
        <v>0.0</v>
      </c>
      <c r="BA2561" s="6" t="s">
        <v>3210</v>
      </c>
      <c r="BB2561" s="7">
        <v>45877.0</v>
      </c>
      <c r="BC2561" s="6">
        <v>0.0</v>
      </c>
      <c r="BD2561" s="6">
        <v>0.0</v>
      </c>
      <c r="BE2561" s="6">
        <v>0.0</v>
      </c>
      <c r="BF2561" s="6">
        <v>0.0</v>
      </c>
      <c r="BG2561" s="6" t="s">
        <v>5382</v>
      </c>
      <c r="BH2561" s="6">
        <v>0.0</v>
      </c>
      <c r="BI2561" s="6">
        <v>0.0</v>
      </c>
      <c r="BJ2561" s="6" t="str">
        <f t="shared" si="2180"/>
        <v/>
      </c>
      <c r="BK2561" s="6" t="str">
        <f t="shared" ref="BK2561:BO2561" si="2379">IFERROR(XLOOKUP($B2561,#REF!,#REF!,""),"")</f>
        <v/>
      </c>
      <c r="BL2561" s="6" t="str">
        <f t="shared" si="2379"/>
        <v/>
      </c>
      <c r="BM2561" s="6" t="str">
        <f t="shared" si="2379"/>
        <v/>
      </c>
      <c r="BN2561" s="6" t="str">
        <f t="shared" si="2379"/>
        <v/>
      </c>
      <c r="BO2561" s="6" t="str">
        <f t="shared" si="2379"/>
        <v/>
      </c>
      <c r="BP2561" s="6"/>
      <c r="BQ2561" s="6"/>
    </row>
    <row r="2562" ht="15.75" customHeight="1">
      <c r="A2562" s="5" t="s">
        <v>7253</v>
      </c>
      <c r="B2562" s="5" t="s">
        <v>11752</v>
      </c>
      <c r="C2562" s="5" t="s">
        <v>116</v>
      </c>
      <c r="D2562" s="5" t="s">
        <v>117</v>
      </c>
      <c r="E2562" s="19"/>
      <c r="F2562" s="2" t="s">
        <v>1812</v>
      </c>
      <c r="G2562" s="2" t="s">
        <v>8284</v>
      </c>
      <c r="H2562" s="2" t="s">
        <v>121</v>
      </c>
      <c r="I2562" s="2" t="s">
        <v>122</v>
      </c>
      <c r="J2562" s="2" t="s">
        <v>100</v>
      </c>
      <c r="K2562" s="2">
        <v>0.0</v>
      </c>
      <c r="L2562" s="6">
        <v>0.0</v>
      </c>
      <c r="M2562" s="6">
        <v>0.0</v>
      </c>
      <c r="N2562" s="6">
        <v>0.0</v>
      </c>
      <c r="O2562" s="6" t="s">
        <v>11753</v>
      </c>
      <c r="P2562" s="6"/>
      <c r="Q2562" s="6" t="s">
        <v>9595</v>
      </c>
      <c r="R2562" s="6" t="s">
        <v>597</v>
      </c>
      <c r="S2562" s="6">
        <v>17.0</v>
      </c>
      <c r="T2562" s="6">
        <v>0.0</v>
      </c>
      <c r="U2562" s="6" t="s">
        <v>1693</v>
      </c>
      <c r="V2562" s="6">
        <v>0.0</v>
      </c>
      <c r="W2562" s="6" t="s">
        <v>127</v>
      </c>
      <c r="X2562" s="6">
        <v>0.0</v>
      </c>
      <c r="Y2562" s="6">
        <v>0.0</v>
      </c>
      <c r="Z2562" s="6">
        <v>0.0</v>
      </c>
      <c r="AA2562" s="6">
        <v>0.0</v>
      </c>
      <c r="AB2562" s="6">
        <v>0.0</v>
      </c>
      <c r="AC2562" s="6">
        <v>0.0</v>
      </c>
      <c r="AD2562" s="6">
        <v>0.0</v>
      </c>
      <c r="AE2562" s="6">
        <v>0.0</v>
      </c>
      <c r="AF2562" s="6">
        <v>0.0</v>
      </c>
      <c r="AG2562" s="6">
        <v>0.0</v>
      </c>
      <c r="AH2562" s="6">
        <v>0.0</v>
      </c>
      <c r="AI2562" s="6">
        <v>83.0</v>
      </c>
      <c r="AJ2562" s="6" t="b">
        <v>1</v>
      </c>
      <c r="AK2562" s="6" t="s">
        <v>1632</v>
      </c>
      <c r="AL2562" s="6">
        <v>1.0</v>
      </c>
      <c r="AM2562" s="6" t="b">
        <v>0</v>
      </c>
      <c r="AN2562" s="6">
        <v>0.0</v>
      </c>
      <c r="AO2562" s="6">
        <v>0.0</v>
      </c>
      <c r="AP2562" s="6">
        <v>0.0</v>
      </c>
      <c r="AQ2562" s="6" t="s">
        <v>128</v>
      </c>
      <c r="AR2562" s="6" t="s">
        <v>105</v>
      </c>
      <c r="AS2562" s="6">
        <v>0.0</v>
      </c>
      <c r="AT2562" s="7">
        <v>45753.0</v>
      </c>
      <c r="AU2562" s="6">
        <v>0.0</v>
      </c>
      <c r="AV2562" s="6">
        <v>0.0</v>
      </c>
      <c r="AW2562" s="6">
        <v>0.0</v>
      </c>
      <c r="AX2562" s="6" t="s">
        <v>87</v>
      </c>
      <c r="AY2562" s="6">
        <v>0.0</v>
      </c>
      <c r="AZ2562" s="6" t="s">
        <v>108</v>
      </c>
      <c r="BA2562" s="6">
        <v>0.0</v>
      </c>
      <c r="BB2562" s="7">
        <v>45907.0</v>
      </c>
      <c r="BC2562" s="6">
        <v>0.0</v>
      </c>
      <c r="BD2562" s="6">
        <v>0.0</v>
      </c>
      <c r="BE2562" s="6">
        <v>0.0</v>
      </c>
      <c r="BF2562" s="6">
        <v>0.0</v>
      </c>
      <c r="BG2562" s="6">
        <v>0.0</v>
      </c>
      <c r="BH2562" s="6">
        <v>0.0</v>
      </c>
      <c r="BI2562" s="6">
        <v>0.0</v>
      </c>
      <c r="BJ2562" s="6" t="str">
        <f t="shared" si="2180"/>
        <v/>
      </c>
      <c r="BK2562" s="6" t="str">
        <f t="shared" ref="BK2562:BO2562" si="2380">IFERROR(XLOOKUP($B2562,#REF!,#REF!,""),"")</f>
        <v/>
      </c>
      <c r="BL2562" s="6" t="str">
        <f t="shared" si="2380"/>
        <v/>
      </c>
      <c r="BM2562" s="6" t="str">
        <f t="shared" si="2380"/>
        <v/>
      </c>
      <c r="BN2562" s="6" t="str">
        <f t="shared" si="2380"/>
        <v/>
      </c>
      <c r="BO2562" s="6" t="str">
        <f t="shared" si="2380"/>
        <v/>
      </c>
      <c r="BP2562" s="6"/>
      <c r="BQ2562" s="6"/>
    </row>
    <row r="2563" ht="15.75" customHeight="1">
      <c r="A2563" s="5" t="s">
        <v>7253</v>
      </c>
      <c r="B2563" s="5" t="s">
        <v>11754</v>
      </c>
      <c r="C2563" s="5" t="s">
        <v>69</v>
      </c>
      <c r="D2563" s="5" t="s">
        <v>117</v>
      </c>
      <c r="E2563" s="19"/>
      <c r="F2563" s="2"/>
      <c r="G2563" s="2" t="s">
        <v>11750</v>
      </c>
      <c r="H2563" s="2"/>
      <c r="I2563" s="2" t="s">
        <v>75</v>
      </c>
      <c r="J2563" s="2" t="s">
        <v>774</v>
      </c>
      <c r="K2563" s="2"/>
      <c r="O2563" s="6" t="s">
        <v>10424</v>
      </c>
      <c r="P2563" s="11"/>
      <c r="AM2563" s="7">
        <v>45696.0</v>
      </c>
      <c r="BG2563" s="6" t="s">
        <v>776</v>
      </c>
      <c r="BJ2563" s="6" t="str">
        <f t="shared" si="2180"/>
        <v/>
      </c>
      <c r="BK2563" s="6" t="str">
        <f t="shared" ref="BK2563:BO2563" si="2381">IFERROR(XLOOKUP($B2563,#REF!,#REF!,""),"")</f>
        <v/>
      </c>
      <c r="BL2563" s="6" t="str">
        <f t="shared" si="2381"/>
        <v/>
      </c>
      <c r="BM2563" s="6" t="str">
        <f t="shared" si="2381"/>
        <v/>
      </c>
      <c r="BN2563" s="6" t="str">
        <f t="shared" si="2381"/>
        <v/>
      </c>
      <c r="BO2563" s="6" t="str">
        <f t="shared" si="2381"/>
        <v/>
      </c>
      <c r="BP2563" s="6"/>
      <c r="BQ2563" s="6"/>
    </row>
    <row r="2564" ht="15.75" customHeight="1">
      <c r="A2564" s="5" t="s">
        <v>7253</v>
      </c>
      <c r="B2564" s="5" t="s">
        <v>11755</v>
      </c>
      <c r="C2564" s="5" t="s">
        <v>1486</v>
      </c>
      <c r="D2564" s="5" t="s">
        <v>117</v>
      </c>
      <c r="E2564" s="19"/>
      <c r="F2564" s="2" t="s">
        <v>1812</v>
      </c>
      <c r="G2564" s="2" t="s">
        <v>8863</v>
      </c>
      <c r="H2564" s="2" t="s">
        <v>1523</v>
      </c>
      <c r="I2564" s="2" t="s">
        <v>1524</v>
      </c>
      <c r="J2564" s="2" t="s">
        <v>100</v>
      </c>
      <c r="K2564" s="2">
        <v>0.0</v>
      </c>
      <c r="L2564" s="6">
        <v>0.0</v>
      </c>
      <c r="M2564" s="6">
        <v>0.0</v>
      </c>
      <c r="N2564" s="6">
        <v>0.0</v>
      </c>
      <c r="O2564" s="6" t="s">
        <v>10521</v>
      </c>
      <c r="P2564" s="6"/>
      <c r="Q2564" s="6" t="s">
        <v>9423</v>
      </c>
      <c r="R2564" s="6" t="s">
        <v>1945</v>
      </c>
      <c r="S2564" s="6">
        <v>78.0</v>
      </c>
      <c r="T2564" s="6">
        <v>0.0</v>
      </c>
      <c r="U2564" s="6" t="s">
        <v>1945</v>
      </c>
      <c r="V2564" s="6">
        <v>0.0</v>
      </c>
      <c r="W2564" s="6" t="s">
        <v>127</v>
      </c>
      <c r="X2564" s="6">
        <v>0.0</v>
      </c>
      <c r="Y2564" s="6">
        <v>0.0</v>
      </c>
      <c r="Z2564" s="6">
        <v>0.0</v>
      </c>
      <c r="AA2564" s="6">
        <v>0.0</v>
      </c>
      <c r="AB2564" s="6">
        <v>0.0</v>
      </c>
      <c r="AC2564" s="6">
        <v>0.0</v>
      </c>
      <c r="AD2564" s="6" t="b">
        <v>1</v>
      </c>
      <c r="AE2564" s="6" t="s">
        <v>1945</v>
      </c>
      <c r="AF2564" s="6">
        <v>0.0</v>
      </c>
      <c r="AG2564" s="6">
        <v>0.0</v>
      </c>
      <c r="AH2564" s="6">
        <v>0.0</v>
      </c>
      <c r="AI2564" s="6">
        <v>79.0</v>
      </c>
      <c r="AJ2564" s="6" t="b">
        <v>1</v>
      </c>
      <c r="AK2564" s="6" t="s">
        <v>1945</v>
      </c>
      <c r="AL2564" s="6">
        <v>1.0</v>
      </c>
      <c r="AM2564" s="6" t="b">
        <v>0</v>
      </c>
      <c r="AN2564" s="6">
        <v>0.0</v>
      </c>
      <c r="AO2564" s="6">
        <v>0.0</v>
      </c>
      <c r="AP2564" s="6">
        <v>0.0</v>
      </c>
      <c r="AQ2564" s="6" t="s">
        <v>128</v>
      </c>
      <c r="AR2564" s="6">
        <v>0.0</v>
      </c>
      <c r="AS2564" s="6">
        <v>0.0</v>
      </c>
      <c r="AT2564" s="6">
        <v>0.0</v>
      </c>
      <c r="AU2564" s="6">
        <v>0.0</v>
      </c>
      <c r="AV2564" s="6">
        <v>0.0</v>
      </c>
      <c r="AW2564" s="6">
        <v>0.0</v>
      </c>
      <c r="AX2564" s="6">
        <v>0.0</v>
      </c>
      <c r="AY2564" s="6">
        <v>0.0</v>
      </c>
      <c r="AZ2564" s="6" t="s">
        <v>88</v>
      </c>
      <c r="BA2564" s="6">
        <v>0.0</v>
      </c>
      <c r="BB2564" s="6">
        <v>0.0</v>
      </c>
      <c r="BC2564" s="6">
        <v>0.0</v>
      </c>
      <c r="BD2564" s="6">
        <v>0.0</v>
      </c>
      <c r="BE2564" s="6">
        <v>0.0</v>
      </c>
      <c r="BF2564" s="6" t="s">
        <v>2243</v>
      </c>
      <c r="BG2564" s="6">
        <v>0.0</v>
      </c>
      <c r="BH2564" s="6">
        <v>0.0</v>
      </c>
      <c r="BI2564" s="6">
        <v>0.0</v>
      </c>
      <c r="BJ2564" s="6" t="str">
        <f t="shared" si="2180"/>
        <v/>
      </c>
      <c r="BK2564" s="6" t="str">
        <f t="shared" ref="BK2564:BO2564" si="2382">IFERROR(XLOOKUP($B2564,#REF!,#REF!,""),"")</f>
        <v/>
      </c>
      <c r="BL2564" s="6" t="str">
        <f t="shared" si="2382"/>
        <v/>
      </c>
      <c r="BM2564" s="6" t="str">
        <f t="shared" si="2382"/>
        <v/>
      </c>
      <c r="BN2564" s="6" t="str">
        <f t="shared" si="2382"/>
        <v/>
      </c>
      <c r="BO2564" s="6" t="str">
        <f t="shared" si="2382"/>
        <v/>
      </c>
      <c r="BP2564" s="6"/>
      <c r="BQ2564" s="6"/>
    </row>
    <row r="2565" ht="15.75" customHeight="1">
      <c r="A2565" s="5" t="s">
        <v>7253</v>
      </c>
      <c r="B2565" s="5" t="s">
        <v>11756</v>
      </c>
      <c r="C2565" s="5" t="s">
        <v>69</v>
      </c>
      <c r="D2565" s="5" t="s">
        <v>70</v>
      </c>
      <c r="E2565" s="19"/>
      <c r="F2565" s="2" t="s">
        <v>9810</v>
      </c>
      <c r="G2565" s="2" t="s">
        <v>4269</v>
      </c>
      <c r="H2565" s="2" t="s">
        <v>381</v>
      </c>
      <c r="I2565" s="2" t="s">
        <v>75</v>
      </c>
      <c r="J2565" s="2" t="s">
        <v>100</v>
      </c>
      <c r="K2565" s="2">
        <v>0.0</v>
      </c>
      <c r="L2565" s="6">
        <v>0.0</v>
      </c>
      <c r="M2565" s="6">
        <v>0.0</v>
      </c>
      <c r="N2565" s="6">
        <v>0.0</v>
      </c>
      <c r="O2565" s="6" t="s">
        <v>11659</v>
      </c>
      <c r="P2565" s="6"/>
      <c r="Q2565" s="6" t="s">
        <v>4271</v>
      </c>
      <c r="R2565" s="6" t="s">
        <v>436</v>
      </c>
      <c r="S2565" s="6">
        <v>37.0</v>
      </c>
      <c r="T2565" s="6">
        <v>0.0</v>
      </c>
      <c r="U2565" s="6">
        <v>0.0</v>
      </c>
      <c r="V2565" s="6">
        <v>0.0</v>
      </c>
      <c r="W2565" s="6" t="s">
        <v>127</v>
      </c>
      <c r="X2565" s="6">
        <v>0.0</v>
      </c>
      <c r="Y2565" s="6">
        <v>0.0</v>
      </c>
      <c r="Z2565" s="6">
        <v>0.0</v>
      </c>
      <c r="AA2565" s="6">
        <v>0.0</v>
      </c>
      <c r="AB2565" s="6">
        <v>0.0</v>
      </c>
      <c r="AC2565" s="6">
        <v>0.0</v>
      </c>
      <c r="AD2565" s="6" t="b">
        <v>1</v>
      </c>
      <c r="AE2565" s="6" t="s">
        <v>436</v>
      </c>
      <c r="AF2565" s="6">
        <v>0.0</v>
      </c>
      <c r="AG2565" s="6">
        <v>0.0</v>
      </c>
      <c r="AH2565" s="6">
        <v>0.0</v>
      </c>
      <c r="AI2565" s="6">
        <v>37.0</v>
      </c>
      <c r="AJ2565" s="6" t="b">
        <v>1</v>
      </c>
      <c r="AK2565" s="6" t="s">
        <v>2874</v>
      </c>
      <c r="AL2565" s="6">
        <v>1.0</v>
      </c>
      <c r="AM2565" s="6" t="b">
        <v>0</v>
      </c>
      <c r="AN2565" s="6">
        <v>0.0</v>
      </c>
      <c r="AO2565" s="6">
        <v>0.0</v>
      </c>
      <c r="AP2565" s="6">
        <v>0.0</v>
      </c>
      <c r="AQ2565" s="6" t="s">
        <v>128</v>
      </c>
      <c r="AR2565" s="6">
        <v>0.0</v>
      </c>
      <c r="AS2565" s="6">
        <v>0.0</v>
      </c>
      <c r="AT2565" s="6">
        <v>0.0</v>
      </c>
      <c r="AU2565" s="6">
        <v>0.0</v>
      </c>
      <c r="AV2565" s="6">
        <v>0.0</v>
      </c>
      <c r="AW2565" s="6">
        <v>0.0</v>
      </c>
      <c r="AX2565" s="6">
        <v>0.0</v>
      </c>
      <c r="AY2565" s="6">
        <v>0.0</v>
      </c>
      <c r="AZ2565" s="6" t="s">
        <v>88</v>
      </c>
      <c r="BA2565" s="6">
        <v>0.0</v>
      </c>
      <c r="BB2565" s="6">
        <v>0.0</v>
      </c>
      <c r="BC2565" s="6">
        <v>0.0</v>
      </c>
      <c r="BD2565" s="6">
        <v>0.0</v>
      </c>
      <c r="BE2565" s="6">
        <v>0.0</v>
      </c>
      <c r="BF2565" s="6" t="s">
        <v>2243</v>
      </c>
      <c r="BG2565" s="6">
        <v>0.0</v>
      </c>
      <c r="BH2565" s="6">
        <v>0.0</v>
      </c>
      <c r="BI2565" s="6">
        <v>0.0</v>
      </c>
      <c r="BJ2565" s="6" t="str">
        <f t="shared" si="2180"/>
        <v/>
      </c>
      <c r="BK2565" s="6" t="str">
        <f t="shared" ref="BK2565:BO2565" si="2383">IFERROR(XLOOKUP($B2565,#REF!,#REF!,""),"")</f>
        <v/>
      </c>
      <c r="BL2565" s="6" t="str">
        <f t="shared" si="2383"/>
        <v/>
      </c>
      <c r="BM2565" s="6" t="str">
        <f t="shared" si="2383"/>
        <v/>
      </c>
      <c r="BN2565" s="6" t="str">
        <f t="shared" si="2383"/>
        <v/>
      </c>
      <c r="BO2565" s="6" t="str">
        <f t="shared" si="2383"/>
        <v/>
      </c>
      <c r="BP2565" s="6"/>
      <c r="BQ2565" s="6"/>
    </row>
    <row r="2566" ht="15.75" customHeight="1">
      <c r="A2566" s="5" t="s">
        <v>7253</v>
      </c>
      <c r="B2566" s="5" t="s">
        <v>11757</v>
      </c>
      <c r="C2566" s="5" t="s">
        <v>925</v>
      </c>
      <c r="D2566" s="5" t="s">
        <v>70</v>
      </c>
      <c r="E2566" s="19"/>
      <c r="F2566" s="2" t="s">
        <v>4948</v>
      </c>
      <c r="G2566" s="2" t="s">
        <v>9462</v>
      </c>
      <c r="H2566" s="2" t="s">
        <v>928</v>
      </c>
      <c r="I2566" s="2" t="s">
        <v>929</v>
      </c>
      <c r="J2566" s="2" t="s">
        <v>100</v>
      </c>
      <c r="K2566" s="2">
        <v>0.0</v>
      </c>
      <c r="L2566" s="6">
        <v>0.0</v>
      </c>
      <c r="M2566" s="6">
        <v>0.0</v>
      </c>
      <c r="N2566" s="6">
        <v>0.0</v>
      </c>
      <c r="O2566" s="6" t="s">
        <v>11736</v>
      </c>
      <c r="P2566" s="6" t="s">
        <v>5104</v>
      </c>
      <c r="Q2566" s="6" t="s">
        <v>11758</v>
      </c>
      <c r="R2566" s="6">
        <v>0.0</v>
      </c>
      <c r="S2566" s="6">
        <v>0.0</v>
      </c>
      <c r="T2566" s="6">
        <v>0.0</v>
      </c>
      <c r="U2566" s="6">
        <v>0.0</v>
      </c>
      <c r="V2566" s="6">
        <v>0.0</v>
      </c>
      <c r="W2566" s="6" t="s">
        <v>81</v>
      </c>
      <c r="X2566" s="6">
        <v>255.0</v>
      </c>
      <c r="Y2566" s="6">
        <v>0.0</v>
      </c>
      <c r="Z2566" s="6">
        <v>0.0</v>
      </c>
      <c r="AA2566" s="6">
        <v>0.0</v>
      </c>
      <c r="AB2566" s="6">
        <v>0.0</v>
      </c>
      <c r="AC2566" s="6">
        <v>0.0</v>
      </c>
      <c r="AD2566" s="6">
        <v>0.0</v>
      </c>
      <c r="AE2566" s="6">
        <v>0.0</v>
      </c>
      <c r="AF2566" s="6">
        <v>0.0</v>
      </c>
      <c r="AG2566" s="6" t="b">
        <v>1</v>
      </c>
      <c r="AH2566" s="6">
        <v>0.0</v>
      </c>
      <c r="AI2566" s="6">
        <v>0.0</v>
      </c>
      <c r="AJ2566" s="6">
        <v>0.0</v>
      </c>
      <c r="AK2566" s="6">
        <v>0.0</v>
      </c>
      <c r="AL2566" s="6">
        <v>0.0</v>
      </c>
      <c r="AM2566" s="6">
        <v>0.0</v>
      </c>
      <c r="AN2566" s="6">
        <v>0.0</v>
      </c>
      <c r="AO2566" s="6">
        <v>0.0</v>
      </c>
      <c r="AP2566" s="6">
        <v>0.0</v>
      </c>
      <c r="AQ2566" s="6" t="s">
        <v>157</v>
      </c>
      <c r="AR2566" s="6" t="s">
        <v>621</v>
      </c>
      <c r="AS2566" s="6">
        <v>0.0</v>
      </c>
      <c r="AT2566" s="6" t="s">
        <v>472</v>
      </c>
      <c r="AU2566" s="6">
        <v>0.0</v>
      </c>
      <c r="AV2566" s="6">
        <v>0.0</v>
      </c>
      <c r="AW2566" s="6">
        <v>0.0</v>
      </c>
      <c r="AX2566" s="6">
        <v>0.0</v>
      </c>
      <c r="AY2566" s="6">
        <v>0.0</v>
      </c>
      <c r="AZ2566" s="6">
        <v>0.0</v>
      </c>
      <c r="BA2566" s="6">
        <v>0.0</v>
      </c>
      <c r="BB2566" s="6">
        <v>0.0</v>
      </c>
      <c r="BC2566" s="6">
        <v>0.0</v>
      </c>
      <c r="BD2566" s="6">
        <v>0.0</v>
      </c>
      <c r="BE2566" s="6">
        <v>0.0</v>
      </c>
      <c r="BF2566" s="6">
        <v>0.0</v>
      </c>
      <c r="BG2566" s="6">
        <v>0.0</v>
      </c>
      <c r="BH2566" s="6">
        <v>0.0</v>
      </c>
      <c r="BI2566" s="6">
        <v>0.0</v>
      </c>
      <c r="BJ2566" s="6" t="str">
        <f t="shared" si="2180"/>
        <v/>
      </c>
      <c r="BK2566" s="6" t="str">
        <f t="shared" ref="BK2566:BO2566" si="2384">IFERROR(XLOOKUP($B2566,#REF!,#REF!,""),"")</f>
        <v/>
      </c>
      <c r="BL2566" s="6" t="str">
        <f t="shared" si="2384"/>
        <v/>
      </c>
      <c r="BM2566" s="6" t="str">
        <f t="shared" si="2384"/>
        <v/>
      </c>
      <c r="BN2566" s="6" t="str">
        <f t="shared" si="2384"/>
        <v/>
      </c>
      <c r="BO2566" s="6" t="str">
        <f t="shared" si="2384"/>
        <v/>
      </c>
      <c r="BP2566" s="6"/>
      <c r="BQ2566" s="6"/>
    </row>
    <row r="2567" ht="15.75" customHeight="1">
      <c r="A2567" s="5" t="s">
        <v>7253</v>
      </c>
      <c r="B2567" s="5" t="s">
        <v>11759</v>
      </c>
      <c r="C2567" s="5" t="s">
        <v>218</v>
      </c>
      <c r="D2567" s="5" t="s">
        <v>70</v>
      </c>
      <c r="E2567" s="19"/>
      <c r="F2567" s="2" t="s">
        <v>2336</v>
      </c>
      <c r="G2567" s="2" t="s">
        <v>11760</v>
      </c>
      <c r="H2567" s="2" t="s">
        <v>547</v>
      </c>
      <c r="I2567" s="2" t="s">
        <v>222</v>
      </c>
      <c r="J2567" s="2" t="s">
        <v>100</v>
      </c>
      <c r="K2567" s="2">
        <v>0.0</v>
      </c>
      <c r="L2567" s="6">
        <v>0.0</v>
      </c>
      <c r="M2567" s="6">
        <v>0.0</v>
      </c>
      <c r="N2567" s="6">
        <v>0.0</v>
      </c>
      <c r="O2567" s="6" t="s">
        <v>11761</v>
      </c>
      <c r="P2567" s="6"/>
      <c r="Q2567" s="6" t="s">
        <v>8453</v>
      </c>
      <c r="R2567" s="7">
        <v>45810.0</v>
      </c>
      <c r="S2567" s="6">
        <v>65.0</v>
      </c>
      <c r="T2567" s="6">
        <v>0.0</v>
      </c>
      <c r="U2567" s="6">
        <v>0.0</v>
      </c>
      <c r="V2567" s="6">
        <v>0.0</v>
      </c>
      <c r="W2567" s="6" t="s">
        <v>81</v>
      </c>
      <c r="X2567" s="6">
        <v>368.0</v>
      </c>
      <c r="Y2567" s="6">
        <v>0.0</v>
      </c>
      <c r="Z2567" s="6">
        <v>0.0</v>
      </c>
      <c r="AA2567" s="6">
        <v>0.0</v>
      </c>
      <c r="AB2567" s="6">
        <v>0.0</v>
      </c>
      <c r="AC2567" s="6">
        <v>0.0</v>
      </c>
      <c r="AD2567" s="6">
        <v>0.0</v>
      </c>
      <c r="AE2567" s="6">
        <v>0.0</v>
      </c>
      <c r="AF2567" s="6" t="b">
        <v>1</v>
      </c>
      <c r="AG2567" s="6" t="b">
        <v>1</v>
      </c>
      <c r="AH2567" s="6" t="b">
        <v>1</v>
      </c>
      <c r="AI2567" s="6">
        <v>0.0</v>
      </c>
      <c r="AJ2567" s="6">
        <v>0.0</v>
      </c>
      <c r="AK2567" s="6">
        <v>0.0</v>
      </c>
      <c r="AL2567" s="6">
        <v>0.0</v>
      </c>
      <c r="AM2567" s="6">
        <v>0.0</v>
      </c>
      <c r="AN2567" s="6">
        <v>0.0</v>
      </c>
      <c r="AO2567" s="6">
        <v>0.0</v>
      </c>
      <c r="AP2567" s="6">
        <v>0.0</v>
      </c>
      <c r="AQ2567" s="6" t="s">
        <v>82</v>
      </c>
      <c r="AR2567" s="6" t="s">
        <v>105</v>
      </c>
      <c r="AS2567" s="6">
        <v>0.0</v>
      </c>
      <c r="AT2567" s="6" t="s">
        <v>3255</v>
      </c>
      <c r="AU2567" s="6" t="s">
        <v>107</v>
      </c>
      <c r="AV2567" s="6">
        <v>0.0</v>
      </c>
      <c r="AW2567" s="6" t="s">
        <v>11761</v>
      </c>
      <c r="AX2567" s="6" t="s">
        <v>87</v>
      </c>
      <c r="AY2567" s="6" t="s">
        <v>87</v>
      </c>
      <c r="AZ2567" s="6" t="s">
        <v>108</v>
      </c>
      <c r="BA2567" s="6" t="s">
        <v>7737</v>
      </c>
      <c r="BB2567" s="7">
        <v>45754.0</v>
      </c>
      <c r="BC2567" s="6">
        <v>0.0</v>
      </c>
      <c r="BD2567" s="6">
        <v>0.0</v>
      </c>
      <c r="BE2567" s="6">
        <v>0.0</v>
      </c>
      <c r="BF2567" s="6">
        <v>0.0</v>
      </c>
      <c r="BG2567" s="6" t="s">
        <v>227</v>
      </c>
      <c r="BH2567" s="6">
        <v>0.0</v>
      </c>
      <c r="BI2567" s="6">
        <v>0.0</v>
      </c>
      <c r="BJ2567" s="6" t="str">
        <f t="shared" si="2180"/>
        <v/>
      </c>
      <c r="BK2567" s="6" t="str">
        <f t="shared" ref="BK2567:BO2567" si="2385">IFERROR(XLOOKUP($B2567,#REF!,#REF!,""),"")</f>
        <v/>
      </c>
      <c r="BL2567" s="6" t="str">
        <f t="shared" si="2385"/>
        <v/>
      </c>
      <c r="BM2567" s="6" t="str">
        <f t="shared" si="2385"/>
        <v/>
      </c>
      <c r="BN2567" s="6" t="str">
        <f t="shared" si="2385"/>
        <v/>
      </c>
      <c r="BO2567" s="6" t="str">
        <f t="shared" si="2385"/>
        <v/>
      </c>
      <c r="BP2567" s="6"/>
      <c r="BQ2567" s="6"/>
    </row>
    <row r="2568" ht="15.75" customHeight="1">
      <c r="A2568" s="5" t="s">
        <v>7253</v>
      </c>
      <c r="B2568" s="5" t="s">
        <v>11762</v>
      </c>
      <c r="C2568" s="5" t="s">
        <v>2232</v>
      </c>
      <c r="D2568" s="5" t="s">
        <v>117</v>
      </c>
      <c r="E2568" s="19"/>
      <c r="F2568" s="2" t="s">
        <v>9810</v>
      </c>
      <c r="G2568" s="2" t="s">
        <v>7617</v>
      </c>
      <c r="H2568" s="2" t="s">
        <v>3673</v>
      </c>
      <c r="I2568" s="2" t="s">
        <v>2236</v>
      </c>
      <c r="J2568" s="2" t="s">
        <v>100</v>
      </c>
      <c r="K2568" s="2">
        <v>0.0</v>
      </c>
      <c r="L2568" s="6">
        <v>0.0</v>
      </c>
      <c r="M2568" s="6">
        <v>0.0</v>
      </c>
      <c r="N2568" s="6">
        <v>0.0</v>
      </c>
      <c r="O2568" s="6" t="s">
        <v>10402</v>
      </c>
      <c r="P2568" s="6"/>
      <c r="Q2568" s="6" t="s">
        <v>9944</v>
      </c>
      <c r="R2568" s="6" t="s">
        <v>1002</v>
      </c>
      <c r="S2568" s="6">
        <v>32.0</v>
      </c>
      <c r="T2568" s="6">
        <v>0.0</v>
      </c>
      <c r="U2568" s="6" t="s">
        <v>1002</v>
      </c>
      <c r="V2568" s="6">
        <v>0.0</v>
      </c>
      <c r="W2568" s="6" t="s">
        <v>127</v>
      </c>
      <c r="X2568" s="6">
        <v>0.0</v>
      </c>
      <c r="Y2568" s="6">
        <v>0.0</v>
      </c>
      <c r="Z2568" s="6">
        <v>0.0</v>
      </c>
      <c r="AA2568" s="6">
        <v>0.0</v>
      </c>
      <c r="AB2568" s="6">
        <v>0.0</v>
      </c>
      <c r="AC2568" s="6">
        <v>0.0</v>
      </c>
      <c r="AD2568" s="6" t="b">
        <v>1</v>
      </c>
      <c r="AE2568" s="6" t="s">
        <v>1002</v>
      </c>
      <c r="AF2568" s="6">
        <v>0.0</v>
      </c>
      <c r="AG2568" s="6">
        <v>0.0</v>
      </c>
      <c r="AH2568" s="6">
        <v>0.0</v>
      </c>
      <c r="AI2568" s="6">
        <v>32.0</v>
      </c>
      <c r="AJ2568" s="6" t="b">
        <v>1</v>
      </c>
      <c r="AK2568" s="6" t="s">
        <v>1002</v>
      </c>
      <c r="AL2568" s="6">
        <v>1.0</v>
      </c>
      <c r="AM2568" s="6" t="b">
        <v>0</v>
      </c>
      <c r="AN2568" s="6">
        <v>0.0</v>
      </c>
      <c r="AO2568" s="6">
        <v>0.0</v>
      </c>
      <c r="AP2568" s="6">
        <v>0.0</v>
      </c>
      <c r="AQ2568" s="6" t="s">
        <v>157</v>
      </c>
      <c r="AR2568" s="6">
        <v>0.0</v>
      </c>
      <c r="AS2568" s="6">
        <v>0.0</v>
      </c>
      <c r="AT2568" s="6">
        <v>0.0</v>
      </c>
      <c r="AU2568" s="6">
        <v>0.0</v>
      </c>
      <c r="AV2568" s="6">
        <v>0.0</v>
      </c>
      <c r="AW2568" s="6">
        <v>0.0</v>
      </c>
      <c r="AX2568" s="6">
        <v>0.0</v>
      </c>
      <c r="AY2568" s="6">
        <v>0.0</v>
      </c>
      <c r="AZ2568" s="6" t="s">
        <v>88</v>
      </c>
      <c r="BA2568" s="6">
        <v>0.0</v>
      </c>
      <c r="BB2568" s="6">
        <v>0.0</v>
      </c>
      <c r="BC2568" s="6">
        <v>0.0</v>
      </c>
      <c r="BD2568" s="6">
        <v>0.0</v>
      </c>
      <c r="BE2568" s="6">
        <v>0.0</v>
      </c>
      <c r="BF2568" s="6" t="s">
        <v>5406</v>
      </c>
      <c r="BG2568" s="6">
        <v>0.0</v>
      </c>
      <c r="BH2568" s="6">
        <v>0.0</v>
      </c>
      <c r="BI2568" s="6">
        <v>0.0</v>
      </c>
      <c r="BJ2568" s="6" t="str">
        <f t="shared" si="2180"/>
        <v/>
      </c>
      <c r="BK2568" s="6" t="str">
        <f t="shared" ref="BK2568:BO2568" si="2386">IFERROR(XLOOKUP($B2568,#REF!,#REF!,""),"")</f>
        <v/>
      </c>
      <c r="BL2568" s="6" t="str">
        <f t="shared" si="2386"/>
        <v/>
      </c>
      <c r="BM2568" s="6" t="str">
        <f t="shared" si="2386"/>
        <v/>
      </c>
      <c r="BN2568" s="6" t="str">
        <f t="shared" si="2386"/>
        <v/>
      </c>
      <c r="BO2568" s="6" t="str">
        <f t="shared" si="2386"/>
        <v/>
      </c>
      <c r="BP2568" s="6"/>
      <c r="BQ2568" s="6"/>
    </row>
    <row r="2569" ht="15.75" customHeight="1">
      <c r="A2569" s="5" t="s">
        <v>7253</v>
      </c>
      <c r="B2569" s="5" t="s">
        <v>11763</v>
      </c>
      <c r="C2569" s="5" t="s">
        <v>403</v>
      </c>
      <c r="D2569" s="5" t="s">
        <v>117</v>
      </c>
      <c r="E2569" s="19"/>
      <c r="F2569" s="2" t="s">
        <v>9810</v>
      </c>
      <c r="G2569" s="2" t="s">
        <v>3837</v>
      </c>
      <c r="H2569" s="2" t="s">
        <v>406</v>
      </c>
      <c r="I2569" s="2" t="s">
        <v>407</v>
      </c>
      <c r="J2569" s="2" t="s">
        <v>100</v>
      </c>
      <c r="K2569" s="2">
        <v>0.0</v>
      </c>
      <c r="L2569" s="6">
        <v>0.0</v>
      </c>
      <c r="M2569" s="6">
        <v>0.0</v>
      </c>
      <c r="N2569" s="6">
        <v>0.0</v>
      </c>
      <c r="O2569" s="6" t="s">
        <v>11764</v>
      </c>
      <c r="P2569" s="6" t="s">
        <v>5104</v>
      </c>
      <c r="Q2569" s="6" t="s">
        <v>11765</v>
      </c>
      <c r="R2569" s="6">
        <v>0.0</v>
      </c>
      <c r="S2569" s="6">
        <v>0.0</v>
      </c>
      <c r="T2569" s="6">
        <v>0.0</v>
      </c>
      <c r="U2569" s="6">
        <v>0.0</v>
      </c>
      <c r="V2569" s="6">
        <v>0.0</v>
      </c>
      <c r="W2569" s="6" t="s">
        <v>127</v>
      </c>
      <c r="X2569" s="6">
        <v>0.0</v>
      </c>
      <c r="Y2569" s="6">
        <v>0.0</v>
      </c>
      <c r="Z2569" s="6">
        <v>0.0</v>
      </c>
      <c r="AA2569" s="6">
        <v>0.0</v>
      </c>
      <c r="AB2569" s="6">
        <v>0.0</v>
      </c>
      <c r="AC2569" s="6">
        <v>0.0</v>
      </c>
      <c r="AD2569" s="6" t="b">
        <v>1</v>
      </c>
      <c r="AE2569" s="6" t="s">
        <v>1089</v>
      </c>
      <c r="AF2569" s="6">
        <v>0.0</v>
      </c>
      <c r="AG2569" s="6">
        <v>0.0</v>
      </c>
      <c r="AH2569" s="6">
        <v>0.0</v>
      </c>
      <c r="AI2569" s="6">
        <v>43.0</v>
      </c>
      <c r="AJ2569" s="6" t="b">
        <v>1</v>
      </c>
      <c r="AK2569" s="7">
        <v>45843.0</v>
      </c>
      <c r="AL2569" s="6">
        <v>2.0</v>
      </c>
      <c r="AM2569" s="6" t="b">
        <v>0</v>
      </c>
      <c r="AN2569" s="6">
        <v>0.0</v>
      </c>
      <c r="AO2569" s="6">
        <v>0.0</v>
      </c>
      <c r="AP2569" s="6">
        <v>0.0</v>
      </c>
      <c r="AQ2569" s="6" t="s">
        <v>128</v>
      </c>
      <c r="AR2569" s="6">
        <v>0.0</v>
      </c>
      <c r="AS2569" s="6">
        <v>0.0</v>
      </c>
      <c r="AT2569" s="6">
        <v>0.0</v>
      </c>
      <c r="AU2569" s="6">
        <v>0.0</v>
      </c>
      <c r="AV2569" s="6">
        <v>0.0</v>
      </c>
      <c r="AW2569" s="6">
        <v>0.0</v>
      </c>
      <c r="AX2569" s="6">
        <v>0.0</v>
      </c>
      <c r="AY2569" s="6">
        <v>0.0</v>
      </c>
      <c r="AZ2569" s="6">
        <v>0.0</v>
      </c>
      <c r="BA2569" s="6">
        <v>0.0</v>
      </c>
      <c r="BB2569" s="6">
        <v>0.0</v>
      </c>
      <c r="BC2569" s="6">
        <v>0.0</v>
      </c>
      <c r="BD2569" s="6">
        <v>0.0</v>
      </c>
      <c r="BE2569" s="6">
        <v>0.0</v>
      </c>
      <c r="BF2569" s="6" t="s">
        <v>491</v>
      </c>
      <c r="BG2569" s="6">
        <v>0.0</v>
      </c>
      <c r="BH2569" s="6">
        <v>0.0</v>
      </c>
      <c r="BI2569" s="6">
        <v>0.0</v>
      </c>
      <c r="BJ2569" s="6" t="str">
        <f t="shared" si="2180"/>
        <v/>
      </c>
      <c r="BK2569" s="6" t="str">
        <f t="shared" ref="BK2569:BO2569" si="2387">IFERROR(XLOOKUP($B2569,#REF!,#REF!,""),"")</f>
        <v/>
      </c>
      <c r="BL2569" s="6" t="str">
        <f t="shared" si="2387"/>
        <v/>
      </c>
      <c r="BM2569" s="6" t="str">
        <f t="shared" si="2387"/>
        <v/>
      </c>
      <c r="BN2569" s="6" t="str">
        <f t="shared" si="2387"/>
        <v/>
      </c>
      <c r="BO2569" s="6" t="str">
        <f t="shared" si="2387"/>
        <v/>
      </c>
      <c r="BP2569" s="6"/>
      <c r="BQ2569" s="6"/>
    </row>
    <row r="2570" ht="15.75" customHeight="1">
      <c r="A2570" s="5" t="s">
        <v>7253</v>
      </c>
      <c r="B2570" s="5" t="s">
        <v>11766</v>
      </c>
      <c r="C2570" s="5" t="s">
        <v>2232</v>
      </c>
      <c r="D2570" s="5" t="s">
        <v>117</v>
      </c>
      <c r="E2570" s="19"/>
      <c r="F2570" s="2" t="s">
        <v>1812</v>
      </c>
      <c r="G2570" s="2" t="s">
        <v>3777</v>
      </c>
      <c r="H2570" s="2" t="s">
        <v>3673</v>
      </c>
      <c r="I2570" s="2" t="s">
        <v>2236</v>
      </c>
      <c r="J2570" s="2" t="s">
        <v>100</v>
      </c>
      <c r="K2570" s="2">
        <v>0.0</v>
      </c>
      <c r="L2570" s="6">
        <v>0.0</v>
      </c>
      <c r="M2570" s="6">
        <v>0.0</v>
      </c>
      <c r="N2570" s="6">
        <v>0.0</v>
      </c>
      <c r="O2570" s="6" t="s">
        <v>10510</v>
      </c>
      <c r="P2570" s="6"/>
      <c r="Q2570" s="6" t="s">
        <v>11311</v>
      </c>
      <c r="R2570" s="6" t="s">
        <v>571</v>
      </c>
      <c r="S2570" s="6">
        <v>118.0</v>
      </c>
      <c r="T2570" s="6">
        <v>0.0</v>
      </c>
      <c r="U2570" s="6" t="s">
        <v>721</v>
      </c>
      <c r="V2570" s="6">
        <v>0.0</v>
      </c>
      <c r="W2570" s="6" t="s">
        <v>127</v>
      </c>
      <c r="X2570" s="6">
        <v>0.0</v>
      </c>
      <c r="Y2570" s="6">
        <v>0.0</v>
      </c>
      <c r="Z2570" s="6">
        <v>0.0</v>
      </c>
      <c r="AA2570" s="6">
        <v>0.0</v>
      </c>
      <c r="AB2570" s="6">
        <v>0.0</v>
      </c>
      <c r="AC2570" s="6">
        <v>0.0</v>
      </c>
      <c r="AD2570" s="6">
        <v>0.0</v>
      </c>
      <c r="AE2570" s="6">
        <v>0.0</v>
      </c>
      <c r="AF2570" s="6">
        <v>0.0</v>
      </c>
      <c r="AG2570" s="6">
        <v>0.0</v>
      </c>
      <c r="AH2570" s="6">
        <v>0.0</v>
      </c>
      <c r="AI2570" s="6">
        <v>147.0</v>
      </c>
      <c r="AJ2570" s="6" t="b">
        <v>1</v>
      </c>
      <c r="AK2570" s="6" t="s">
        <v>721</v>
      </c>
      <c r="AL2570" s="6">
        <v>1.0</v>
      </c>
      <c r="AM2570" s="6" t="b">
        <v>0</v>
      </c>
      <c r="AN2570" s="6">
        <v>0.0</v>
      </c>
      <c r="AO2570" s="6">
        <v>0.0</v>
      </c>
      <c r="AP2570" s="6">
        <v>0.0</v>
      </c>
      <c r="AQ2570" s="8" t="s">
        <v>11767</v>
      </c>
      <c r="AR2570" s="6" t="s">
        <v>105</v>
      </c>
      <c r="AS2570" s="6">
        <v>0.0</v>
      </c>
      <c r="AT2570" s="7">
        <v>45873.0</v>
      </c>
      <c r="AU2570" s="6" t="s">
        <v>107</v>
      </c>
      <c r="AV2570" s="6">
        <v>0.0</v>
      </c>
      <c r="AW2570" s="6" t="s">
        <v>10510</v>
      </c>
      <c r="AX2570" s="6" t="s">
        <v>87</v>
      </c>
      <c r="AY2570" s="6" t="s">
        <v>87</v>
      </c>
      <c r="AZ2570" s="6" t="s">
        <v>108</v>
      </c>
      <c r="BA2570" s="6" t="s">
        <v>3780</v>
      </c>
      <c r="BB2570" s="6" t="s">
        <v>571</v>
      </c>
      <c r="BC2570" s="6">
        <v>0.0</v>
      </c>
      <c r="BD2570" s="6">
        <v>0.0</v>
      </c>
      <c r="BE2570" s="6">
        <v>0.0</v>
      </c>
      <c r="BF2570" s="6">
        <v>0.0</v>
      </c>
      <c r="BG2570" s="6" t="s">
        <v>5382</v>
      </c>
      <c r="BH2570" s="6">
        <v>0.0</v>
      </c>
      <c r="BI2570" s="6">
        <v>0.0</v>
      </c>
      <c r="BJ2570" s="6" t="str">
        <f t="shared" si="2180"/>
        <v/>
      </c>
      <c r="BK2570" s="6" t="str">
        <f t="shared" ref="BK2570:BO2570" si="2388">IFERROR(XLOOKUP($B2570,#REF!,#REF!,""),"")</f>
        <v/>
      </c>
      <c r="BL2570" s="6" t="str">
        <f t="shared" si="2388"/>
        <v/>
      </c>
      <c r="BM2570" s="6" t="str">
        <f t="shared" si="2388"/>
        <v/>
      </c>
      <c r="BN2570" s="6" t="str">
        <f t="shared" si="2388"/>
        <v/>
      </c>
      <c r="BO2570" s="6" t="str">
        <f t="shared" si="2388"/>
        <v/>
      </c>
      <c r="BP2570" s="6"/>
      <c r="BQ2570" s="6"/>
    </row>
    <row r="2571" ht="15.75" customHeight="1">
      <c r="A2571" s="5" t="s">
        <v>7253</v>
      </c>
      <c r="B2571" s="5" t="s">
        <v>11768</v>
      </c>
      <c r="C2571" s="5" t="s">
        <v>1486</v>
      </c>
      <c r="D2571" s="5" t="s">
        <v>117</v>
      </c>
      <c r="E2571" s="19"/>
      <c r="F2571" s="2"/>
      <c r="G2571" s="2" t="s">
        <v>9938</v>
      </c>
      <c r="H2571" s="2"/>
      <c r="I2571" s="2" t="s">
        <v>1524</v>
      </c>
      <c r="J2571" s="2" t="s">
        <v>77</v>
      </c>
      <c r="K2571" s="2"/>
      <c r="O2571" s="6" t="s">
        <v>11709</v>
      </c>
      <c r="P2571" s="11"/>
      <c r="AM2571" s="6" t="s">
        <v>813</v>
      </c>
      <c r="BG2571" s="6" t="s">
        <v>943</v>
      </c>
      <c r="BJ2571" s="6" t="str">
        <f t="shared" si="2180"/>
        <v/>
      </c>
      <c r="BK2571" s="6">
        <v>0.0</v>
      </c>
      <c r="BL2571" s="6" t="str">
        <f t="shared" ref="BL2571:BO2571" si="2389">IFERROR(XLOOKUP($B2571,#REF!,#REF!,""),"")</f>
        <v/>
      </c>
      <c r="BM2571" s="6" t="str">
        <f t="shared" si="2389"/>
        <v/>
      </c>
      <c r="BN2571" s="6" t="str">
        <f t="shared" si="2389"/>
        <v/>
      </c>
      <c r="BO2571" s="6" t="str">
        <f t="shared" si="2389"/>
        <v/>
      </c>
      <c r="BP2571" s="6"/>
      <c r="BQ2571" s="6"/>
    </row>
    <row r="2572" ht="15.75" customHeight="1">
      <c r="A2572" s="5" t="s">
        <v>7253</v>
      </c>
      <c r="B2572" s="5" t="s">
        <v>11769</v>
      </c>
      <c r="C2572" s="5" t="s">
        <v>116</v>
      </c>
      <c r="D2572" s="5" t="s">
        <v>70</v>
      </c>
      <c r="E2572" s="19"/>
      <c r="F2572" s="2" t="s">
        <v>1812</v>
      </c>
      <c r="G2572" s="2" t="s">
        <v>3391</v>
      </c>
      <c r="H2572" s="2" t="s">
        <v>121</v>
      </c>
      <c r="I2572" s="2" t="s">
        <v>122</v>
      </c>
      <c r="J2572" s="2" t="s">
        <v>100</v>
      </c>
      <c r="K2572" s="2">
        <v>0.0</v>
      </c>
      <c r="L2572" s="6">
        <v>0.0</v>
      </c>
      <c r="M2572" s="6">
        <v>0.0</v>
      </c>
      <c r="N2572" s="6">
        <v>0.0</v>
      </c>
      <c r="O2572" s="6" t="s">
        <v>11770</v>
      </c>
      <c r="P2572" s="6"/>
      <c r="Q2572" s="6" t="s">
        <v>11771</v>
      </c>
      <c r="R2572" s="7">
        <v>45146.0</v>
      </c>
      <c r="S2572" s="6">
        <v>237.0</v>
      </c>
      <c r="T2572" s="6">
        <v>0.0</v>
      </c>
      <c r="U2572" s="6">
        <v>0.0</v>
      </c>
      <c r="V2572" s="6">
        <v>0.0</v>
      </c>
      <c r="W2572" s="6" t="s">
        <v>81</v>
      </c>
      <c r="X2572" s="6">
        <v>285.0</v>
      </c>
      <c r="Y2572" s="6">
        <v>0.0</v>
      </c>
      <c r="Z2572" s="6">
        <v>0.0</v>
      </c>
      <c r="AA2572" s="6">
        <v>0.0</v>
      </c>
      <c r="AB2572" s="6">
        <v>0.0</v>
      </c>
      <c r="AC2572" s="6">
        <v>0.0</v>
      </c>
      <c r="AD2572" s="6">
        <v>0.0</v>
      </c>
      <c r="AE2572" s="6">
        <v>0.0</v>
      </c>
      <c r="AF2572" s="6">
        <v>0.0</v>
      </c>
      <c r="AG2572" s="6" t="b">
        <v>1</v>
      </c>
      <c r="AH2572" s="6">
        <v>0.0</v>
      </c>
      <c r="AI2572" s="6">
        <v>0.0</v>
      </c>
      <c r="AJ2572" s="6">
        <v>0.0</v>
      </c>
      <c r="AK2572" s="6">
        <v>0.0</v>
      </c>
      <c r="AL2572" s="6">
        <v>0.0</v>
      </c>
      <c r="AM2572" s="6">
        <v>0.0</v>
      </c>
      <c r="AN2572" s="6">
        <v>0.0</v>
      </c>
      <c r="AO2572" s="6">
        <v>0.0</v>
      </c>
      <c r="AP2572" s="6">
        <v>5000.0</v>
      </c>
      <c r="AQ2572" s="6" t="s">
        <v>157</v>
      </c>
      <c r="AR2572" s="6" t="s">
        <v>83</v>
      </c>
      <c r="AS2572" s="6">
        <v>0.0</v>
      </c>
      <c r="AT2572" s="6" t="s">
        <v>289</v>
      </c>
      <c r="AU2572" s="6" t="s">
        <v>107</v>
      </c>
      <c r="AV2572" s="6">
        <v>0.0</v>
      </c>
      <c r="AW2572" s="6" t="s">
        <v>86</v>
      </c>
      <c r="AX2572" s="6" t="s">
        <v>87</v>
      </c>
      <c r="AY2572" s="6" t="s">
        <v>87</v>
      </c>
      <c r="AZ2572" s="6">
        <v>0.0</v>
      </c>
      <c r="BA2572" s="6" t="s">
        <v>1062</v>
      </c>
      <c r="BB2572" s="6" t="s">
        <v>2746</v>
      </c>
      <c r="BC2572" s="6">
        <v>0.0</v>
      </c>
      <c r="BD2572" s="6">
        <v>0.0</v>
      </c>
      <c r="BE2572" s="6">
        <v>0.0</v>
      </c>
      <c r="BF2572" s="6">
        <v>0.0</v>
      </c>
      <c r="BG2572" s="6" t="s">
        <v>8883</v>
      </c>
      <c r="BH2572" s="8" t="s">
        <v>11772</v>
      </c>
      <c r="BI2572" s="6">
        <v>0.0</v>
      </c>
      <c r="BJ2572" s="6" t="str">
        <f t="shared" si="2180"/>
        <v/>
      </c>
      <c r="BK2572" s="6" t="str">
        <f t="shared" ref="BK2572:BO2572" si="2390">IFERROR(XLOOKUP($B2572,#REF!,#REF!,""),"")</f>
        <v/>
      </c>
      <c r="BL2572" s="6" t="str">
        <f t="shared" si="2390"/>
        <v/>
      </c>
      <c r="BM2572" s="6" t="str">
        <f t="shared" si="2390"/>
        <v/>
      </c>
      <c r="BN2572" s="6" t="str">
        <f t="shared" si="2390"/>
        <v/>
      </c>
      <c r="BO2572" s="6" t="str">
        <f t="shared" si="2390"/>
        <v/>
      </c>
      <c r="BP2572" s="6"/>
      <c r="BQ2572" s="6"/>
    </row>
    <row r="2573" ht="15.75" customHeight="1">
      <c r="A2573" s="5" t="s">
        <v>7253</v>
      </c>
      <c r="B2573" s="5" t="s">
        <v>11773</v>
      </c>
      <c r="C2573" s="5" t="s">
        <v>116</v>
      </c>
      <c r="D2573" s="5" t="s">
        <v>70</v>
      </c>
      <c r="E2573" s="19"/>
      <c r="F2573" s="2" t="s">
        <v>1812</v>
      </c>
      <c r="G2573" s="2" t="s">
        <v>7830</v>
      </c>
      <c r="H2573" s="2" t="s">
        <v>121</v>
      </c>
      <c r="I2573" s="2" t="s">
        <v>122</v>
      </c>
      <c r="J2573" s="2" t="s">
        <v>100</v>
      </c>
      <c r="K2573" s="2">
        <v>0.0</v>
      </c>
      <c r="L2573" s="6">
        <v>0.0</v>
      </c>
      <c r="M2573" s="6">
        <v>0.0</v>
      </c>
      <c r="N2573" s="6">
        <v>0.0</v>
      </c>
      <c r="O2573" s="6" t="s">
        <v>11774</v>
      </c>
      <c r="P2573" s="6"/>
      <c r="Q2573" s="6" t="s">
        <v>11775</v>
      </c>
      <c r="R2573" s="6" t="s">
        <v>208</v>
      </c>
      <c r="S2573" s="6">
        <v>301.0</v>
      </c>
      <c r="T2573" s="6">
        <v>0.0</v>
      </c>
      <c r="U2573" s="6">
        <v>0.0</v>
      </c>
      <c r="V2573" s="6">
        <v>0.0</v>
      </c>
      <c r="W2573" s="6" t="s">
        <v>81</v>
      </c>
      <c r="X2573" s="6">
        <v>653.0</v>
      </c>
      <c r="Y2573" s="6">
        <v>0.0</v>
      </c>
      <c r="Z2573" s="6">
        <v>0.0</v>
      </c>
      <c r="AA2573" s="6">
        <v>0.0</v>
      </c>
      <c r="AB2573" s="6">
        <v>0.0</v>
      </c>
      <c r="AC2573" s="6">
        <v>0.0</v>
      </c>
      <c r="AD2573" s="6">
        <v>0.0</v>
      </c>
      <c r="AE2573" s="6">
        <v>0.0</v>
      </c>
      <c r="AF2573" s="6" t="b">
        <v>1</v>
      </c>
      <c r="AG2573" s="6" t="b">
        <v>1</v>
      </c>
      <c r="AH2573" s="6" t="b">
        <v>1</v>
      </c>
      <c r="AI2573" s="6">
        <v>0.0</v>
      </c>
      <c r="AJ2573" s="6">
        <v>0.0</v>
      </c>
      <c r="AK2573" s="6">
        <v>0.0</v>
      </c>
      <c r="AL2573" s="6">
        <v>0.0</v>
      </c>
      <c r="AM2573" s="6">
        <v>0.0</v>
      </c>
      <c r="AN2573" s="6">
        <v>0.0</v>
      </c>
      <c r="AO2573" s="6">
        <v>0.0</v>
      </c>
      <c r="AP2573" s="6">
        <v>0.0</v>
      </c>
      <c r="AQ2573" s="6" t="s">
        <v>82</v>
      </c>
      <c r="AR2573" s="6" t="s">
        <v>83</v>
      </c>
      <c r="AS2573" s="6">
        <v>0.0</v>
      </c>
      <c r="AT2573" s="6" t="s">
        <v>141</v>
      </c>
      <c r="AU2573" s="6" t="s">
        <v>107</v>
      </c>
      <c r="AV2573" s="6">
        <v>0.0</v>
      </c>
      <c r="AW2573" s="6" t="s">
        <v>86</v>
      </c>
      <c r="AX2573" s="6" t="s">
        <v>87</v>
      </c>
      <c r="AY2573" s="6" t="s">
        <v>87</v>
      </c>
      <c r="AZ2573" s="6">
        <v>0.0</v>
      </c>
      <c r="BA2573" s="6" t="s">
        <v>1062</v>
      </c>
      <c r="BB2573" s="6" t="s">
        <v>3194</v>
      </c>
      <c r="BC2573" s="6">
        <v>0.0</v>
      </c>
      <c r="BD2573" s="6">
        <v>0.0</v>
      </c>
      <c r="BE2573" s="6">
        <v>0.0</v>
      </c>
      <c r="BF2573" s="6">
        <v>0.0</v>
      </c>
      <c r="BG2573" s="6" t="s">
        <v>5581</v>
      </c>
      <c r="BH2573" s="6">
        <v>0.0</v>
      </c>
      <c r="BI2573" s="6">
        <v>0.0</v>
      </c>
      <c r="BJ2573" s="6" t="str">
        <f t="shared" si="2180"/>
        <v/>
      </c>
      <c r="BK2573" s="6" t="str">
        <f t="shared" ref="BK2573:BO2573" si="2391">IFERROR(XLOOKUP($B2573,#REF!,#REF!,""),"")</f>
        <v/>
      </c>
      <c r="BL2573" s="6" t="str">
        <f t="shared" si="2391"/>
        <v/>
      </c>
      <c r="BM2573" s="6" t="str">
        <f t="shared" si="2391"/>
        <v/>
      </c>
      <c r="BN2573" s="6" t="str">
        <f t="shared" si="2391"/>
        <v/>
      </c>
      <c r="BO2573" s="6" t="str">
        <f t="shared" si="2391"/>
        <v/>
      </c>
      <c r="BP2573" s="6"/>
      <c r="BQ2573" s="6"/>
    </row>
    <row r="2574" ht="15.75" customHeight="1">
      <c r="A2574" s="5" t="s">
        <v>7253</v>
      </c>
      <c r="B2574" s="5" t="s">
        <v>11776</v>
      </c>
      <c r="C2574" s="5" t="s">
        <v>429</v>
      </c>
      <c r="D2574" s="5" t="s">
        <v>70</v>
      </c>
      <c r="E2574" s="19"/>
      <c r="F2574" s="2" t="s">
        <v>1812</v>
      </c>
      <c r="G2574" s="2" t="s">
        <v>10149</v>
      </c>
      <c r="H2574" s="2" t="s">
        <v>6554</v>
      </c>
      <c r="I2574" s="2" t="s">
        <v>433</v>
      </c>
      <c r="J2574" s="2" t="s">
        <v>100</v>
      </c>
      <c r="K2574" s="2">
        <v>0.0</v>
      </c>
      <c r="L2574" s="6">
        <v>0.0</v>
      </c>
      <c r="M2574" s="6">
        <v>0.0</v>
      </c>
      <c r="N2574" s="6">
        <v>0.0</v>
      </c>
      <c r="O2574" s="6" t="s">
        <v>11777</v>
      </c>
      <c r="P2574" s="6" t="s">
        <v>5104</v>
      </c>
      <c r="Q2574" s="6" t="s">
        <v>10151</v>
      </c>
      <c r="R2574" s="6" t="s">
        <v>1410</v>
      </c>
      <c r="S2574" s="6">
        <v>265.0</v>
      </c>
      <c r="T2574" s="6">
        <v>0.0</v>
      </c>
      <c r="U2574" s="6">
        <v>0.0</v>
      </c>
      <c r="V2574" s="6">
        <v>0.0</v>
      </c>
      <c r="W2574" s="6" t="s">
        <v>81</v>
      </c>
      <c r="X2574" s="6">
        <v>652.0</v>
      </c>
      <c r="Y2574" s="6">
        <v>0.0</v>
      </c>
      <c r="Z2574" s="6">
        <v>0.0</v>
      </c>
      <c r="AA2574" s="6">
        <v>0.0</v>
      </c>
      <c r="AB2574" s="6">
        <v>0.0</v>
      </c>
      <c r="AC2574" s="6">
        <v>0.0</v>
      </c>
      <c r="AD2574" s="6">
        <v>0.0</v>
      </c>
      <c r="AE2574" s="6">
        <v>0.0</v>
      </c>
      <c r="AF2574" s="6">
        <v>0.0</v>
      </c>
      <c r="AG2574" s="6" t="b">
        <v>1</v>
      </c>
      <c r="AH2574" s="6" t="b">
        <v>1</v>
      </c>
      <c r="AI2574" s="6">
        <v>0.0</v>
      </c>
      <c r="AJ2574" s="6">
        <v>0.0</v>
      </c>
      <c r="AK2574" s="6">
        <v>0.0</v>
      </c>
      <c r="AL2574" s="6">
        <v>0.0</v>
      </c>
      <c r="AM2574" s="6">
        <v>0.0</v>
      </c>
      <c r="AN2574" s="6">
        <v>0.0</v>
      </c>
      <c r="AO2574" s="6">
        <v>0.0</v>
      </c>
      <c r="AP2574" s="6">
        <v>0.0</v>
      </c>
      <c r="AQ2574" s="6" t="s">
        <v>82</v>
      </c>
      <c r="AR2574" s="6" t="s">
        <v>105</v>
      </c>
      <c r="AS2574" s="6">
        <v>0.0</v>
      </c>
      <c r="AT2574" s="7">
        <v>45506.0</v>
      </c>
      <c r="AU2574" s="6" t="s">
        <v>107</v>
      </c>
      <c r="AV2574" s="6">
        <v>0.0</v>
      </c>
      <c r="AW2574" s="6" t="s">
        <v>11777</v>
      </c>
      <c r="AX2574" s="6" t="s">
        <v>87</v>
      </c>
      <c r="AY2574" s="6" t="s">
        <v>87</v>
      </c>
      <c r="AZ2574" s="6" t="s">
        <v>108</v>
      </c>
      <c r="BA2574" s="6" t="s">
        <v>2518</v>
      </c>
      <c r="BB2574" s="7">
        <v>45424.0</v>
      </c>
      <c r="BC2574" s="6">
        <v>0.0</v>
      </c>
      <c r="BD2574" s="6">
        <v>0.0</v>
      </c>
      <c r="BE2574" s="6">
        <v>0.0</v>
      </c>
      <c r="BF2574" s="6">
        <v>0.0</v>
      </c>
      <c r="BG2574" s="6" t="s">
        <v>1855</v>
      </c>
      <c r="BH2574" s="6">
        <v>0.0</v>
      </c>
      <c r="BI2574" s="6">
        <v>0.0</v>
      </c>
      <c r="BJ2574" s="6" t="str">
        <f t="shared" si="2180"/>
        <v/>
      </c>
      <c r="BK2574" s="6" t="str">
        <f t="shared" ref="BK2574:BO2574" si="2392">IFERROR(XLOOKUP($B2574,#REF!,#REF!,""),"")</f>
        <v/>
      </c>
      <c r="BL2574" s="6" t="str">
        <f t="shared" si="2392"/>
        <v/>
      </c>
      <c r="BM2574" s="6" t="str">
        <f t="shared" si="2392"/>
        <v/>
      </c>
      <c r="BN2574" s="6" t="str">
        <f t="shared" si="2392"/>
        <v/>
      </c>
      <c r="BO2574" s="6" t="str">
        <f t="shared" si="2392"/>
        <v/>
      </c>
      <c r="BP2574" s="6"/>
      <c r="BQ2574" s="6"/>
    </row>
    <row r="2575" ht="15.75" customHeight="1">
      <c r="A2575" s="5" t="s">
        <v>7253</v>
      </c>
      <c r="B2575" s="5" t="s">
        <v>11778</v>
      </c>
      <c r="C2575" s="5" t="s">
        <v>69</v>
      </c>
      <c r="D2575" s="5" t="s">
        <v>70</v>
      </c>
      <c r="E2575" s="19"/>
      <c r="F2575" s="2" t="s">
        <v>11779</v>
      </c>
      <c r="G2575" s="2" t="s">
        <v>11780</v>
      </c>
      <c r="H2575" s="2" t="s">
        <v>381</v>
      </c>
      <c r="I2575" s="2" t="s">
        <v>75</v>
      </c>
      <c r="J2575" s="2" t="s">
        <v>100</v>
      </c>
      <c r="K2575" s="2">
        <v>0.0</v>
      </c>
      <c r="L2575" s="6">
        <v>0.0</v>
      </c>
      <c r="M2575" s="6">
        <v>0.0</v>
      </c>
      <c r="N2575" s="6">
        <v>0.0</v>
      </c>
      <c r="O2575" s="6" t="s">
        <v>11781</v>
      </c>
      <c r="P2575" s="6"/>
      <c r="Q2575" s="6" t="s">
        <v>11782</v>
      </c>
      <c r="R2575" s="6">
        <v>0.0</v>
      </c>
      <c r="S2575" s="6">
        <v>0.0</v>
      </c>
      <c r="T2575" s="6">
        <v>0.0</v>
      </c>
      <c r="U2575" s="6">
        <v>0.0</v>
      </c>
      <c r="V2575" s="6">
        <v>0.0</v>
      </c>
      <c r="W2575" s="6" t="s">
        <v>196</v>
      </c>
      <c r="X2575" s="6">
        <v>0.0</v>
      </c>
      <c r="Y2575" s="6">
        <v>0.0</v>
      </c>
      <c r="Z2575" s="6">
        <v>0.0</v>
      </c>
      <c r="AA2575" s="6">
        <v>0.0</v>
      </c>
      <c r="AB2575" s="6">
        <v>0.0</v>
      </c>
      <c r="AC2575" s="6">
        <v>0.0</v>
      </c>
      <c r="AD2575" s="6">
        <v>0.0</v>
      </c>
      <c r="AE2575" s="6">
        <v>0.0</v>
      </c>
      <c r="AF2575" s="6">
        <v>0.0</v>
      </c>
      <c r="AG2575" s="6">
        <v>0.0</v>
      </c>
      <c r="AH2575" s="6">
        <v>0.0</v>
      </c>
      <c r="AI2575" s="6">
        <v>0.0</v>
      </c>
      <c r="AJ2575" s="6">
        <v>0.0</v>
      </c>
      <c r="AK2575" s="6">
        <v>0.0</v>
      </c>
      <c r="AL2575" s="6">
        <v>0.0</v>
      </c>
      <c r="AM2575" s="6">
        <v>0.0</v>
      </c>
      <c r="AN2575" s="6">
        <v>0.0</v>
      </c>
      <c r="AO2575" s="6">
        <v>0.0</v>
      </c>
      <c r="AP2575" s="6">
        <v>0.0</v>
      </c>
      <c r="AQ2575" s="6" t="s">
        <v>11783</v>
      </c>
      <c r="AR2575" s="6">
        <v>0.0</v>
      </c>
      <c r="AS2575" s="6">
        <v>0.0</v>
      </c>
      <c r="AT2575" s="6">
        <v>0.0</v>
      </c>
      <c r="AU2575" s="6">
        <v>0.0</v>
      </c>
      <c r="AV2575" s="6">
        <v>0.0</v>
      </c>
      <c r="AW2575" s="6">
        <v>0.0</v>
      </c>
      <c r="AX2575" s="6">
        <v>0.0</v>
      </c>
      <c r="AY2575" s="6">
        <v>0.0</v>
      </c>
      <c r="AZ2575" s="6">
        <v>0.0</v>
      </c>
      <c r="BA2575" s="6">
        <v>0.0</v>
      </c>
      <c r="BB2575" s="6">
        <v>0.0</v>
      </c>
      <c r="BC2575" s="6">
        <v>0.0</v>
      </c>
      <c r="BD2575" s="6">
        <v>0.0</v>
      </c>
      <c r="BE2575" s="6">
        <v>0.0</v>
      </c>
      <c r="BF2575" s="6">
        <v>0.0</v>
      </c>
      <c r="BG2575" s="6">
        <v>0.0</v>
      </c>
      <c r="BH2575" s="6">
        <v>0.0</v>
      </c>
      <c r="BI2575" s="6">
        <v>0.0</v>
      </c>
      <c r="BJ2575" s="6" t="str">
        <f t="shared" si="2180"/>
        <v/>
      </c>
      <c r="BK2575" s="6" t="str">
        <f t="shared" ref="BK2575:BO2575" si="2393">IFERROR(XLOOKUP($B2575,#REF!,#REF!,""),"")</f>
        <v/>
      </c>
      <c r="BL2575" s="6" t="str">
        <f t="shared" si="2393"/>
        <v/>
      </c>
      <c r="BM2575" s="6" t="str">
        <f t="shared" si="2393"/>
        <v/>
      </c>
      <c r="BN2575" s="6" t="str">
        <f t="shared" si="2393"/>
        <v/>
      </c>
      <c r="BO2575" s="6" t="str">
        <f t="shared" si="2393"/>
        <v/>
      </c>
      <c r="BP2575" s="6"/>
      <c r="BQ2575" s="6"/>
    </row>
    <row r="2576" ht="15.75" customHeight="1">
      <c r="A2576" s="5" t="s">
        <v>7253</v>
      </c>
      <c r="B2576" s="5" t="s">
        <v>11784</v>
      </c>
      <c r="C2576" s="5" t="s">
        <v>116</v>
      </c>
      <c r="D2576" s="5" t="s">
        <v>117</v>
      </c>
      <c r="E2576" s="19"/>
      <c r="F2576" s="2" t="s">
        <v>1812</v>
      </c>
      <c r="G2576" s="2" t="s">
        <v>5674</v>
      </c>
      <c r="H2576" s="2" t="s">
        <v>121</v>
      </c>
      <c r="I2576" s="2" t="s">
        <v>122</v>
      </c>
      <c r="J2576" s="2" t="s">
        <v>100</v>
      </c>
      <c r="K2576" s="2">
        <v>0.0</v>
      </c>
      <c r="L2576" s="6">
        <v>0.0</v>
      </c>
      <c r="M2576" s="6">
        <v>0.0</v>
      </c>
      <c r="N2576" s="6">
        <v>0.0</v>
      </c>
      <c r="O2576" s="6" t="s">
        <v>11785</v>
      </c>
      <c r="P2576" s="6"/>
      <c r="Q2576" s="6" t="s">
        <v>5676</v>
      </c>
      <c r="R2576" s="6" t="s">
        <v>6861</v>
      </c>
      <c r="S2576" s="6">
        <v>48.0</v>
      </c>
      <c r="T2576" s="6">
        <v>0.0</v>
      </c>
      <c r="U2576" s="6" t="s">
        <v>313</v>
      </c>
      <c r="V2576" s="6">
        <v>0.0</v>
      </c>
      <c r="W2576" s="6" t="s">
        <v>127</v>
      </c>
      <c r="X2576" s="6">
        <v>0.0</v>
      </c>
      <c r="Y2576" s="6">
        <v>0.0</v>
      </c>
      <c r="Z2576" s="6">
        <v>0.0</v>
      </c>
      <c r="AA2576" s="6">
        <v>0.0</v>
      </c>
      <c r="AB2576" s="6">
        <v>0.0</v>
      </c>
      <c r="AC2576" s="6">
        <v>0.0</v>
      </c>
      <c r="AD2576" s="6">
        <v>0.0</v>
      </c>
      <c r="AE2576" s="6">
        <v>0.0</v>
      </c>
      <c r="AF2576" s="6">
        <v>0.0</v>
      </c>
      <c r="AG2576" s="6">
        <v>0.0</v>
      </c>
      <c r="AH2576" s="6">
        <v>0.0</v>
      </c>
      <c r="AI2576" s="6">
        <v>446.0</v>
      </c>
      <c r="AJ2576" s="6" t="b">
        <v>1</v>
      </c>
      <c r="AK2576" s="6" t="s">
        <v>313</v>
      </c>
      <c r="AL2576" s="6">
        <v>2.0</v>
      </c>
      <c r="AM2576" s="6" t="b">
        <v>0</v>
      </c>
      <c r="AN2576" s="6">
        <v>0.0</v>
      </c>
      <c r="AO2576" s="6">
        <v>0.0</v>
      </c>
      <c r="AP2576" s="6">
        <v>0.0</v>
      </c>
      <c r="AQ2576" s="6" t="s">
        <v>128</v>
      </c>
      <c r="AR2576" s="6" t="s">
        <v>105</v>
      </c>
      <c r="AS2576" s="6" t="s">
        <v>9276</v>
      </c>
      <c r="AT2576" s="6" t="s">
        <v>7028</v>
      </c>
      <c r="AU2576" s="6" t="s">
        <v>85</v>
      </c>
      <c r="AV2576" s="6">
        <v>0.0</v>
      </c>
      <c r="AW2576" s="6" t="s">
        <v>11785</v>
      </c>
      <c r="AX2576" s="6" t="s">
        <v>87</v>
      </c>
      <c r="AY2576" s="6" t="s">
        <v>87</v>
      </c>
      <c r="AZ2576" s="6" t="s">
        <v>108</v>
      </c>
      <c r="BA2576" s="6" t="s">
        <v>4844</v>
      </c>
      <c r="BB2576" s="7">
        <v>44929.0</v>
      </c>
      <c r="BC2576" s="6">
        <v>0.0</v>
      </c>
      <c r="BD2576" s="6">
        <v>0.0</v>
      </c>
      <c r="BE2576" s="6">
        <v>0.0</v>
      </c>
      <c r="BF2576" s="6">
        <v>0.0</v>
      </c>
      <c r="BG2576" s="6" t="s">
        <v>6862</v>
      </c>
      <c r="BH2576" s="6">
        <v>0.0</v>
      </c>
      <c r="BI2576" s="6">
        <v>0.0</v>
      </c>
      <c r="BJ2576" s="6" t="str">
        <f t="shared" si="2180"/>
        <v/>
      </c>
      <c r="BK2576" s="6" t="str">
        <f t="shared" ref="BK2576:BO2576" si="2394">IFERROR(XLOOKUP($B2576,#REF!,#REF!,""),"")</f>
        <v/>
      </c>
      <c r="BL2576" s="6" t="str">
        <f t="shared" si="2394"/>
        <v/>
      </c>
      <c r="BM2576" s="6" t="str">
        <f t="shared" si="2394"/>
        <v/>
      </c>
      <c r="BN2576" s="6" t="str">
        <f t="shared" si="2394"/>
        <v/>
      </c>
      <c r="BO2576" s="6" t="str">
        <f t="shared" si="2394"/>
        <v/>
      </c>
      <c r="BP2576" s="6"/>
      <c r="BQ2576" s="6"/>
    </row>
    <row r="2577" ht="15.75" customHeight="1">
      <c r="A2577" s="5" t="s">
        <v>7253</v>
      </c>
      <c r="B2577" s="5" t="s">
        <v>11786</v>
      </c>
      <c r="C2577" s="5" t="s">
        <v>2232</v>
      </c>
      <c r="D2577" s="5" t="s">
        <v>117</v>
      </c>
      <c r="E2577" s="19"/>
      <c r="F2577" s="2" t="s">
        <v>1812</v>
      </c>
      <c r="G2577" s="2" t="s">
        <v>4523</v>
      </c>
      <c r="H2577" s="2" t="s">
        <v>3673</v>
      </c>
      <c r="I2577" s="2" t="s">
        <v>2236</v>
      </c>
      <c r="J2577" s="2" t="s">
        <v>100</v>
      </c>
      <c r="K2577" s="2">
        <v>0.0</v>
      </c>
      <c r="L2577" s="6">
        <v>0.0</v>
      </c>
      <c r="M2577" s="6">
        <v>0.0</v>
      </c>
      <c r="N2577" s="6">
        <v>0.0</v>
      </c>
      <c r="O2577" s="6" t="s">
        <v>7400</v>
      </c>
      <c r="P2577" s="6"/>
      <c r="Q2577" s="6">
        <v>0.0</v>
      </c>
      <c r="R2577" s="7">
        <v>45231.0</v>
      </c>
      <c r="S2577" s="6">
        <v>58.0</v>
      </c>
      <c r="T2577" s="6">
        <v>0.0</v>
      </c>
      <c r="U2577" s="7">
        <v>45056.0</v>
      </c>
      <c r="V2577" s="6">
        <v>0.0</v>
      </c>
      <c r="W2577" s="6" t="s">
        <v>127</v>
      </c>
      <c r="X2577" s="6">
        <v>0.0</v>
      </c>
      <c r="Y2577" s="6">
        <v>0.0</v>
      </c>
      <c r="Z2577" s="6">
        <v>0.0</v>
      </c>
      <c r="AA2577" s="6">
        <v>0.0</v>
      </c>
      <c r="AB2577" s="6">
        <v>0.0</v>
      </c>
      <c r="AC2577" s="6">
        <v>0.0</v>
      </c>
      <c r="AD2577" s="6">
        <v>0.0</v>
      </c>
      <c r="AE2577" s="6">
        <v>0.0</v>
      </c>
      <c r="AF2577" s="6">
        <v>0.0</v>
      </c>
      <c r="AG2577" s="6">
        <v>0.0</v>
      </c>
      <c r="AH2577" s="6">
        <v>0.0</v>
      </c>
      <c r="AI2577" s="6">
        <v>363.0</v>
      </c>
      <c r="AJ2577" s="6" t="b">
        <v>1</v>
      </c>
      <c r="AK2577" s="6" t="s">
        <v>1788</v>
      </c>
      <c r="AL2577" s="6">
        <v>1.0</v>
      </c>
      <c r="AM2577" s="6" t="b">
        <v>0</v>
      </c>
      <c r="AN2577" s="6">
        <v>0.0</v>
      </c>
      <c r="AO2577" s="6">
        <v>0.0</v>
      </c>
      <c r="AP2577" s="6">
        <v>0.0</v>
      </c>
      <c r="AQ2577" s="6" t="s">
        <v>128</v>
      </c>
      <c r="AR2577" s="6" t="s">
        <v>105</v>
      </c>
      <c r="AS2577" s="6" t="s">
        <v>11787</v>
      </c>
      <c r="AT2577" s="6" t="s">
        <v>8189</v>
      </c>
      <c r="AU2577" s="6">
        <v>0.0</v>
      </c>
      <c r="AV2577" s="6">
        <v>0.0</v>
      </c>
      <c r="AW2577" s="6">
        <v>0.0</v>
      </c>
      <c r="AX2577" s="6">
        <v>0.0</v>
      </c>
      <c r="AY2577" s="6">
        <v>0.0</v>
      </c>
      <c r="AZ2577" s="6">
        <v>0.0</v>
      </c>
      <c r="BA2577" s="6">
        <v>0.0</v>
      </c>
      <c r="BB2577" s="6" t="s">
        <v>1711</v>
      </c>
      <c r="BC2577" s="6">
        <v>0.0</v>
      </c>
      <c r="BD2577" s="6">
        <v>0.0</v>
      </c>
      <c r="BE2577" s="6">
        <v>0.0</v>
      </c>
      <c r="BF2577" s="6">
        <v>0.0</v>
      </c>
      <c r="BG2577" s="6">
        <v>0.0</v>
      </c>
      <c r="BH2577" s="8" t="s">
        <v>11788</v>
      </c>
      <c r="BI2577" s="6">
        <v>0.0</v>
      </c>
      <c r="BJ2577" s="6" t="str">
        <f t="shared" si="2180"/>
        <v/>
      </c>
      <c r="BK2577" s="6" t="str">
        <f t="shared" ref="BK2577:BO2577" si="2395">IFERROR(XLOOKUP($B2577,#REF!,#REF!,""),"")</f>
        <v/>
      </c>
      <c r="BL2577" s="6" t="str">
        <f t="shared" si="2395"/>
        <v/>
      </c>
      <c r="BM2577" s="6" t="str">
        <f t="shared" si="2395"/>
        <v/>
      </c>
      <c r="BN2577" s="6" t="str">
        <f t="shared" si="2395"/>
        <v/>
      </c>
      <c r="BO2577" s="6" t="str">
        <f t="shared" si="2395"/>
        <v/>
      </c>
      <c r="BP2577" s="6"/>
      <c r="BQ2577" s="6"/>
    </row>
    <row r="2578" ht="15.75" customHeight="1">
      <c r="A2578" s="5" t="s">
        <v>7253</v>
      </c>
      <c r="B2578" s="5" t="s">
        <v>11789</v>
      </c>
      <c r="C2578" s="5" t="s">
        <v>116</v>
      </c>
      <c r="D2578" s="5" t="s">
        <v>117</v>
      </c>
      <c r="E2578" s="19"/>
      <c r="F2578" s="2" t="s">
        <v>1812</v>
      </c>
      <c r="G2578" s="2" t="s">
        <v>8650</v>
      </c>
      <c r="H2578" s="2" t="s">
        <v>693</v>
      </c>
      <c r="I2578" s="2" t="s">
        <v>122</v>
      </c>
      <c r="J2578" s="2" t="s">
        <v>100</v>
      </c>
      <c r="K2578" s="2">
        <v>0.0</v>
      </c>
      <c r="L2578" s="6">
        <v>0.0</v>
      </c>
      <c r="M2578" s="6">
        <v>0.0</v>
      </c>
      <c r="N2578" s="6">
        <v>0.0</v>
      </c>
      <c r="O2578" s="6" t="s">
        <v>11790</v>
      </c>
      <c r="P2578" s="6"/>
      <c r="Q2578" s="6" t="s">
        <v>8894</v>
      </c>
      <c r="R2578" s="6" t="s">
        <v>7028</v>
      </c>
      <c r="S2578" s="6">
        <v>61.0</v>
      </c>
      <c r="T2578" s="6">
        <v>0.0</v>
      </c>
      <c r="U2578" s="7">
        <v>45087.0</v>
      </c>
      <c r="V2578" s="6">
        <v>0.0</v>
      </c>
      <c r="W2578" s="6" t="s">
        <v>127</v>
      </c>
      <c r="X2578" s="6">
        <v>0.0</v>
      </c>
      <c r="Y2578" s="6">
        <v>0.0</v>
      </c>
      <c r="Z2578" s="6">
        <v>0.0</v>
      </c>
      <c r="AA2578" s="6">
        <v>0.0</v>
      </c>
      <c r="AB2578" s="6">
        <v>0.0</v>
      </c>
      <c r="AC2578" s="6">
        <v>0.0</v>
      </c>
      <c r="AD2578" s="6">
        <v>0.0</v>
      </c>
      <c r="AE2578" s="6">
        <v>0.0</v>
      </c>
      <c r="AF2578" s="6" t="b">
        <v>1</v>
      </c>
      <c r="AG2578" s="6">
        <v>0.0</v>
      </c>
      <c r="AH2578" s="6">
        <v>0.0</v>
      </c>
      <c r="AI2578" s="6">
        <v>327.0</v>
      </c>
      <c r="AJ2578" s="6" t="b">
        <v>1</v>
      </c>
      <c r="AK2578" s="6" t="s">
        <v>1111</v>
      </c>
      <c r="AL2578" s="6">
        <v>1.0</v>
      </c>
      <c r="AM2578" s="6" t="b">
        <v>0</v>
      </c>
      <c r="AN2578" s="6">
        <v>0.0</v>
      </c>
      <c r="AO2578" s="6">
        <v>0.0</v>
      </c>
      <c r="AP2578" s="6">
        <v>0.0</v>
      </c>
      <c r="AQ2578" s="6" t="s">
        <v>128</v>
      </c>
      <c r="AR2578" s="6" t="s">
        <v>105</v>
      </c>
      <c r="AS2578" s="6" t="s">
        <v>2320</v>
      </c>
      <c r="AT2578" s="7">
        <v>44987.0</v>
      </c>
      <c r="AU2578" s="6">
        <v>0.0</v>
      </c>
      <c r="AV2578" s="6">
        <v>0.0</v>
      </c>
      <c r="AW2578" s="6">
        <v>0.0</v>
      </c>
      <c r="AX2578" s="6">
        <v>0.0</v>
      </c>
      <c r="AY2578" s="6">
        <v>0.0</v>
      </c>
      <c r="AZ2578" s="6">
        <v>0.0</v>
      </c>
      <c r="BA2578" s="6">
        <v>0.0</v>
      </c>
      <c r="BB2578" s="7">
        <v>45051.0</v>
      </c>
      <c r="BC2578" s="6">
        <v>0.0</v>
      </c>
      <c r="BD2578" s="6">
        <v>0.0</v>
      </c>
      <c r="BE2578" s="6">
        <v>0.0</v>
      </c>
      <c r="BF2578" s="6">
        <v>0.0</v>
      </c>
      <c r="BG2578" s="6">
        <v>0.0</v>
      </c>
      <c r="BH2578" s="6">
        <v>0.0</v>
      </c>
      <c r="BI2578" s="6">
        <v>0.0</v>
      </c>
      <c r="BJ2578" s="6" t="str">
        <f t="shared" si="2180"/>
        <v/>
      </c>
      <c r="BK2578" s="6" t="str">
        <f t="shared" ref="BK2578:BO2578" si="2396">IFERROR(XLOOKUP($B2578,#REF!,#REF!,""),"")</f>
        <v/>
      </c>
      <c r="BL2578" s="6" t="str">
        <f t="shared" si="2396"/>
        <v/>
      </c>
      <c r="BM2578" s="6" t="str">
        <f t="shared" si="2396"/>
        <v/>
      </c>
      <c r="BN2578" s="6" t="str">
        <f t="shared" si="2396"/>
        <v/>
      </c>
      <c r="BO2578" s="6" t="str">
        <f t="shared" si="2396"/>
        <v/>
      </c>
      <c r="BP2578" s="6"/>
      <c r="BQ2578" s="6"/>
    </row>
    <row r="2579" ht="15.75" customHeight="1">
      <c r="A2579" s="5" t="s">
        <v>7253</v>
      </c>
      <c r="B2579" s="5" t="s">
        <v>11791</v>
      </c>
      <c r="C2579" s="5" t="s">
        <v>116</v>
      </c>
      <c r="D2579" s="5" t="s">
        <v>117</v>
      </c>
      <c r="E2579" s="19"/>
      <c r="F2579" s="2" t="s">
        <v>1812</v>
      </c>
      <c r="G2579" s="2" t="s">
        <v>7403</v>
      </c>
      <c r="H2579" s="2" t="s">
        <v>121</v>
      </c>
      <c r="I2579" s="2" t="s">
        <v>122</v>
      </c>
      <c r="J2579" s="2" t="s">
        <v>100</v>
      </c>
      <c r="K2579" s="2">
        <v>0.0</v>
      </c>
      <c r="L2579" s="6">
        <v>0.0</v>
      </c>
      <c r="M2579" s="6">
        <v>0.0</v>
      </c>
      <c r="N2579" s="6">
        <v>0.0</v>
      </c>
      <c r="O2579" s="6" t="s">
        <v>11792</v>
      </c>
      <c r="P2579" s="6"/>
      <c r="Q2579" s="6" t="s">
        <v>8738</v>
      </c>
      <c r="R2579" s="6">
        <v>0.0</v>
      </c>
      <c r="S2579" s="6">
        <v>0.0</v>
      </c>
      <c r="T2579" s="6">
        <v>0.0</v>
      </c>
      <c r="U2579" s="6">
        <v>0.0</v>
      </c>
      <c r="V2579" s="6">
        <v>0.0</v>
      </c>
      <c r="W2579" s="6" t="s">
        <v>127</v>
      </c>
      <c r="X2579" s="6">
        <v>0.0</v>
      </c>
      <c r="Y2579" s="6">
        <v>0.0</v>
      </c>
      <c r="Z2579" s="6">
        <v>0.0</v>
      </c>
      <c r="AA2579" s="6">
        <v>0.0</v>
      </c>
      <c r="AB2579" s="6">
        <v>0.0</v>
      </c>
      <c r="AC2579" s="6">
        <v>0.0</v>
      </c>
      <c r="AD2579" s="6" t="b">
        <v>1</v>
      </c>
      <c r="AE2579" s="7">
        <v>44928.0</v>
      </c>
      <c r="AF2579" s="6">
        <v>0.0</v>
      </c>
      <c r="AG2579" s="6">
        <v>0.0</v>
      </c>
      <c r="AH2579" s="6">
        <v>0.0</v>
      </c>
      <c r="AI2579" s="6">
        <v>57.0</v>
      </c>
      <c r="AJ2579" s="6" t="b">
        <v>1</v>
      </c>
      <c r="AK2579" s="7">
        <v>44987.0</v>
      </c>
      <c r="AL2579" s="6">
        <v>2.0</v>
      </c>
      <c r="AM2579" s="6" t="b">
        <v>0</v>
      </c>
      <c r="AN2579" s="6">
        <v>0.0</v>
      </c>
      <c r="AO2579" s="6">
        <v>0.0</v>
      </c>
      <c r="AP2579" s="6">
        <v>0.0</v>
      </c>
      <c r="AQ2579" s="6" t="s">
        <v>2687</v>
      </c>
      <c r="AR2579" s="6">
        <v>0.0</v>
      </c>
      <c r="AS2579" s="6">
        <v>0.0</v>
      </c>
      <c r="AT2579" s="6">
        <v>0.0</v>
      </c>
      <c r="AU2579" s="6">
        <v>0.0</v>
      </c>
      <c r="AV2579" s="6">
        <v>0.0</v>
      </c>
      <c r="AW2579" s="6">
        <v>0.0</v>
      </c>
      <c r="AX2579" s="6">
        <v>0.0</v>
      </c>
      <c r="AY2579" s="6">
        <v>0.0</v>
      </c>
      <c r="AZ2579" s="6">
        <v>0.0</v>
      </c>
      <c r="BA2579" s="6">
        <v>0.0</v>
      </c>
      <c r="BB2579" s="6">
        <v>0.0</v>
      </c>
      <c r="BC2579" s="6">
        <v>0.0</v>
      </c>
      <c r="BD2579" s="6">
        <v>0.0</v>
      </c>
      <c r="BE2579" s="6">
        <v>0.0</v>
      </c>
      <c r="BF2579" s="6" t="s">
        <v>491</v>
      </c>
      <c r="BG2579" s="6">
        <v>0.0</v>
      </c>
      <c r="BH2579" s="6">
        <v>0.0</v>
      </c>
      <c r="BI2579" s="6">
        <v>0.0</v>
      </c>
      <c r="BJ2579" s="6" t="str">
        <f t="shared" si="2180"/>
        <v/>
      </c>
      <c r="BK2579" s="6" t="str">
        <f t="shared" ref="BK2579:BO2579" si="2397">IFERROR(XLOOKUP($B2579,#REF!,#REF!,""),"")</f>
        <v/>
      </c>
      <c r="BL2579" s="6" t="str">
        <f t="shared" si="2397"/>
        <v/>
      </c>
      <c r="BM2579" s="6" t="str">
        <f t="shared" si="2397"/>
        <v/>
      </c>
      <c r="BN2579" s="6" t="str">
        <f t="shared" si="2397"/>
        <v/>
      </c>
      <c r="BO2579" s="6" t="str">
        <f t="shared" si="2397"/>
        <v/>
      </c>
      <c r="BP2579" s="6"/>
      <c r="BQ2579" s="6"/>
    </row>
    <row r="2580" ht="15.75" customHeight="1">
      <c r="A2580" s="5" t="s">
        <v>7253</v>
      </c>
      <c r="B2580" s="5" t="s">
        <v>11793</v>
      </c>
      <c r="C2580" s="5" t="s">
        <v>116</v>
      </c>
      <c r="D2580" s="5" t="s">
        <v>117</v>
      </c>
      <c r="E2580" s="19"/>
      <c r="F2580" s="2" t="s">
        <v>1812</v>
      </c>
      <c r="G2580" s="2" t="s">
        <v>8308</v>
      </c>
      <c r="H2580" s="2" t="s">
        <v>121</v>
      </c>
      <c r="I2580" s="2" t="s">
        <v>122</v>
      </c>
      <c r="J2580" s="2" t="s">
        <v>100</v>
      </c>
      <c r="K2580" s="2">
        <v>0.0</v>
      </c>
      <c r="L2580" s="6">
        <v>0.0</v>
      </c>
      <c r="M2580" s="6">
        <v>0.0</v>
      </c>
      <c r="N2580" s="6">
        <v>0.0</v>
      </c>
      <c r="O2580" s="6" t="s">
        <v>11794</v>
      </c>
      <c r="P2580" s="6"/>
      <c r="Q2580" s="6" t="s">
        <v>7442</v>
      </c>
      <c r="R2580" s="7">
        <v>45079.0</v>
      </c>
      <c r="S2580" s="6">
        <v>53.0</v>
      </c>
      <c r="T2580" s="6">
        <v>0.0</v>
      </c>
      <c r="U2580" s="6">
        <v>0.0</v>
      </c>
      <c r="V2580" s="6">
        <v>0.0</v>
      </c>
      <c r="W2580" s="6" t="s">
        <v>127</v>
      </c>
      <c r="X2580" s="6">
        <v>0.0</v>
      </c>
      <c r="Y2580" s="6">
        <v>0.0</v>
      </c>
      <c r="Z2580" s="6">
        <v>0.0</v>
      </c>
      <c r="AA2580" s="7">
        <v>45079.0</v>
      </c>
      <c r="AB2580" s="7">
        <v>45079.0</v>
      </c>
      <c r="AC2580" s="6" t="s">
        <v>551</v>
      </c>
      <c r="AD2580" s="6">
        <v>0.0</v>
      </c>
      <c r="AE2580" s="6">
        <v>0.0</v>
      </c>
      <c r="AF2580" s="6">
        <v>0.0</v>
      </c>
      <c r="AG2580" s="6">
        <v>0.0</v>
      </c>
      <c r="AH2580" s="6">
        <v>0.0</v>
      </c>
      <c r="AI2580" s="6">
        <v>91.0</v>
      </c>
      <c r="AJ2580" s="6" t="b">
        <v>1</v>
      </c>
      <c r="AK2580" s="6" t="s">
        <v>523</v>
      </c>
      <c r="AL2580" s="6">
        <v>1.0</v>
      </c>
      <c r="AM2580" s="6" t="b">
        <v>0</v>
      </c>
      <c r="AN2580" s="6">
        <v>0.0</v>
      </c>
      <c r="AO2580" s="6">
        <v>0.0</v>
      </c>
      <c r="AP2580" s="6">
        <v>0.0</v>
      </c>
      <c r="AQ2580" s="6" t="s">
        <v>2687</v>
      </c>
      <c r="AR2580" s="6">
        <v>0.0</v>
      </c>
      <c r="AS2580" s="6">
        <v>0.0</v>
      </c>
      <c r="AT2580" s="6">
        <v>0.0</v>
      </c>
      <c r="AU2580" s="6">
        <v>0.0</v>
      </c>
      <c r="AV2580" s="6">
        <v>0.0</v>
      </c>
      <c r="AW2580" s="6">
        <v>0.0</v>
      </c>
      <c r="AX2580" s="6">
        <v>0.0</v>
      </c>
      <c r="AY2580" s="6">
        <v>0.0</v>
      </c>
      <c r="AZ2580" s="6">
        <v>0.0</v>
      </c>
      <c r="BA2580" s="6">
        <v>0.0</v>
      </c>
      <c r="BB2580" s="6">
        <v>0.0</v>
      </c>
      <c r="BC2580" s="6">
        <v>0.0</v>
      </c>
      <c r="BD2580" s="6">
        <v>0.0</v>
      </c>
      <c r="BE2580" s="6">
        <v>0.0</v>
      </c>
      <c r="BF2580" s="6">
        <v>0.0</v>
      </c>
      <c r="BG2580" s="6">
        <v>0.0</v>
      </c>
      <c r="BH2580" s="6">
        <v>0.0</v>
      </c>
      <c r="BI2580" s="6">
        <v>0.0</v>
      </c>
      <c r="BJ2580" s="6" t="str">
        <f t="shared" si="2180"/>
        <v/>
      </c>
      <c r="BK2580" s="6" t="str">
        <f t="shared" ref="BK2580:BO2580" si="2398">IFERROR(XLOOKUP($B2580,#REF!,#REF!,""),"")</f>
        <v/>
      </c>
      <c r="BL2580" s="6" t="str">
        <f t="shared" si="2398"/>
        <v/>
      </c>
      <c r="BM2580" s="6" t="str">
        <f t="shared" si="2398"/>
        <v/>
      </c>
      <c r="BN2580" s="6" t="str">
        <f t="shared" si="2398"/>
        <v/>
      </c>
      <c r="BO2580" s="6" t="str">
        <f t="shared" si="2398"/>
        <v/>
      </c>
      <c r="BP2580" s="6"/>
      <c r="BQ2580" s="6"/>
    </row>
    <row r="2581" ht="15.75" customHeight="1">
      <c r="A2581" s="5" t="s">
        <v>7253</v>
      </c>
      <c r="B2581" s="5" t="s">
        <v>11795</v>
      </c>
      <c r="C2581" s="5" t="s">
        <v>116</v>
      </c>
      <c r="D2581" s="5" t="s">
        <v>117</v>
      </c>
      <c r="E2581" s="19"/>
      <c r="F2581" s="2" t="s">
        <v>1812</v>
      </c>
      <c r="G2581" s="2" t="s">
        <v>10441</v>
      </c>
      <c r="H2581" s="2" t="s">
        <v>121</v>
      </c>
      <c r="I2581" s="2" t="s">
        <v>122</v>
      </c>
      <c r="J2581" s="2" t="s">
        <v>100</v>
      </c>
      <c r="K2581" s="2">
        <v>0.0</v>
      </c>
      <c r="L2581" s="6">
        <v>0.0</v>
      </c>
      <c r="M2581" s="6">
        <v>0.0</v>
      </c>
      <c r="N2581" s="6">
        <v>0.0</v>
      </c>
      <c r="O2581" s="6" t="s">
        <v>11796</v>
      </c>
      <c r="P2581" s="6"/>
      <c r="Q2581" s="6" t="s">
        <v>5580</v>
      </c>
      <c r="R2581" s="6" t="s">
        <v>11797</v>
      </c>
      <c r="S2581" s="6">
        <v>30.0</v>
      </c>
      <c r="T2581" s="6">
        <v>0.0</v>
      </c>
      <c r="U2581" s="7">
        <v>44935.0</v>
      </c>
      <c r="V2581" s="6">
        <v>0.0</v>
      </c>
      <c r="W2581" s="6" t="s">
        <v>127</v>
      </c>
      <c r="X2581" s="6">
        <v>0.0</v>
      </c>
      <c r="Y2581" s="6">
        <v>0.0</v>
      </c>
      <c r="Z2581" s="6">
        <v>0.0</v>
      </c>
      <c r="AA2581" s="6">
        <v>0.0</v>
      </c>
      <c r="AB2581" s="6">
        <v>0.0</v>
      </c>
      <c r="AC2581" s="6">
        <v>0.0</v>
      </c>
      <c r="AD2581" s="6">
        <v>0.0</v>
      </c>
      <c r="AE2581" s="6">
        <v>0.0</v>
      </c>
      <c r="AF2581" s="6">
        <v>0.0</v>
      </c>
      <c r="AG2581" s="6">
        <v>0.0</v>
      </c>
      <c r="AH2581" s="6">
        <v>0.0</v>
      </c>
      <c r="AI2581" s="6">
        <v>323.0</v>
      </c>
      <c r="AJ2581" s="6" t="b">
        <v>1</v>
      </c>
      <c r="AK2581" s="6" t="s">
        <v>3334</v>
      </c>
      <c r="AL2581" s="6">
        <v>1.0</v>
      </c>
      <c r="AM2581" s="6" t="b">
        <v>0</v>
      </c>
      <c r="AN2581" s="6">
        <v>0.0</v>
      </c>
      <c r="AO2581" s="6">
        <v>0.0</v>
      </c>
      <c r="AP2581" s="6">
        <v>0.0</v>
      </c>
      <c r="AQ2581" s="6" t="s">
        <v>128</v>
      </c>
      <c r="AR2581" s="6" t="s">
        <v>105</v>
      </c>
      <c r="AS2581" s="6" t="s">
        <v>7384</v>
      </c>
      <c r="AT2581" s="7">
        <v>44693.0</v>
      </c>
      <c r="AU2581" s="6">
        <v>0.0</v>
      </c>
      <c r="AV2581" s="6">
        <v>0.0</v>
      </c>
      <c r="AW2581" s="6">
        <v>0.0</v>
      </c>
      <c r="AX2581" s="6">
        <v>0.0</v>
      </c>
      <c r="AY2581" s="6">
        <v>0.0</v>
      </c>
      <c r="AZ2581" s="6">
        <v>0.0</v>
      </c>
      <c r="BA2581" s="6">
        <v>0.0</v>
      </c>
      <c r="BB2581" s="6" t="s">
        <v>9333</v>
      </c>
      <c r="BC2581" s="6">
        <v>0.0</v>
      </c>
      <c r="BD2581" s="6">
        <v>0.0</v>
      </c>
      <c r="BE2581" s="6">
        <v>0.0</v>
      </c>
      <c r="BF2581" s="6">
        <v>0.0</v>
      </c>
      <c r="BG2581" s="6">
        <v>0.0</v>
      </c>
      <c r="BH2581" s="8" t="s">
        <v>11798</v>
      </c>
      <c r="BI2581" s="6">
        <v>0.0</v>
      </c>
      <c r="BJ2581" s="6" t="str">
        <f t="shared" si="2180"/>
        <v/>
      </c>
      <c r="BK2581" s="6" t="str">
        <f t="shared" ref="BK2581:BO2581" si="2399">IFERROR(XLOOKUP($B2581,#REF!,#REF!,""),"")</f>
        <v/>
      </c>
      <c r="BL2581" s="6" t="str">
        <f t="shared" si="2399"/>
        <v/>
      </c>
      <c r="BM2581" s="6" t="str">
        <f t="shared" si="2399"/>
        <v/>
      </c>
      <c r="BN2581" s="6" t="str">
        <f t="shared" si="2399"/>
        <v/>
      </c>
      <c r="BO2581" s="6" t="str">
        <f t="shared" si="2399"/>
        <v/>
      </c>
      <c r="BP2581" s="6"/>
      <c r="BQ2581" s="6"/>
    </row>
    <row r="2582" ht="15.75" customHeight="1">
      <c r="A2582" s="5" t="s">
        <v>7253</v>
      </c>
      <c r="B2582" s="5" t="s">
        <v>11799</v>
      </c>
      <c r="C2582" s="5" t="s">
        <v>69</v>
      </c>
      <c r="D2582" s="5" t="s">
        <v>117</v>
      </c>
      <c r="E2582" s="19"/>
      <c r="F2582" s="2" t="s">
        <v>1812</v>
      </c>
      <c r="G2582" s="2" t="s">
        <v>5634</v>
      </c>
      <c r="H2582" s="2" t="s">
        <v>1688</v>
      </c>
      <c r="I2582" s="2" t="s">
        <v>75</v>
      </c>
      <c r="J2582" s="2" t="s">
        <v>100</v>
      </c>
      <c r="K2582" s="2">
        <v>0.0</v>
      </c>
      <c r="L2582" s="6">
        <v>0.0</v>
      </c>
      <c r="M2582" s="6">
        <v>0.0</v>
      </c>
      <c r="N2582" s="6">
        <v>0.0</v>
      </c>
      <c r="O2582" s="6" t="s">
        <v>11168</v>
      </c>
      <c r="P2582" s="6"/>
      <c r="Q2582" s="6" t="s">
        <v>7280</v>
      </c>
      <c r="R2582" s="6" t="s">
        <v>9270</v>
      </c>
      <c r="S2582" s="6">
        <v>139.0</v>
      </c>
      <c r="T2582" s="6">
        <v>0.0</v>
      </c>
      <c r="U2582" s="6" t="s">
        <v>9276</v>
      </c>
      <c r="V2582" s="6">
        <v>0.0</v>
      </c>
      <c r="W2582" s="6" t="s">
        <v>127</v>
      </c>
      <c r="X2582" s="6">
        <v>0.0</v>
      </c>
      <c r="Y2582" s="6">
        <v>0.0</v>
      </c>
      <c r="Z2582" s="6">
        <v>0.0</v>
      </c>
      <c r="AA2582" s="6">
        <v>0.0</v>
      </c>
      <c r="AB2582" s="6">
        <v>0.0</v>
      </c>
      <c r="AC2582" s="6">
        <v>0.0</v>
      </c>
      <c r="AD2582" s="6" t="b">
        <v>1</v>
      </c>
      <c r="AE2582" s="6" t="s">
        <v>9270</v>
      </c>
      <c r="AF2582" s="6">
        <v>0.0</v>
      </c>
      <c r="AG2582" s="6">
        <v>0.0</v>
      </c>
      <c r="AH2582" s="6">
        <v>0.0</v>
      </c>
      <c r="AI2582" s="6">
        <v>160.0</v>
      </c>
      <c r="AJ2582" s="6" t="b">
        <v>1</v>
      </c>
      <c r="AK2582" s="6" t="s">
        <v>9276</v>
      </c>
      <c r="AL2582" s="6">
        <v>1.0</v>
      </c>
      <c r="AM2582" s="6" t="b">
        <v>0</v>
      </c>
      <c r="AN2582" s="6">
        <v>0.0</v>
      </c>
      <c r="AO2582" s="6">
        <v>0.0</v>
      </c>
      <c r="AP2582" s="6">
        <v>0.0</v>
      </c>
      <c r="AQ2582" s="6" t="s">
        <v>2242</v>
      </c>
      <c r="AR2582" s="6">
        <v>0.0</v>
      </c>
      <c r="AS2582" s="6">
        <v>0.0</v>
      </c>
      <c r="AT2582" s="6">
        <v>0.0</v>
      </c>
      <c r="AU2582" s="6">
        <v>0.0</v>
      </c>
      <c r="AV2582" s="6">
        <v>0.0</v>
      </c>
      <c r="AW2582" s="6">
        <v>0.0</v>
      </c>
      <c r="AX2582" s="6">
        <v>0.0</v>
      </c>
      <c r="AY2582" s="6">
        <v>0.0</v>
      </c>
      <c r="AZ2582" s="6">
        <v>0.0</v>
      </c>
      <c r="BA2582" s="6">
        <v>0.0</v>
      </c>
      <c r="BB2582" s="6">
        <v>0.0</v>
      </c>
      <c r="BC2582" s="6">
        <v>0.0</v>
      </c>
      <c r="BD2582" s="6">
        <v>0.0</v>
      </c>
      <c r="BE2582" s="6">
        <v>0.0</v>
      </c>
      <c r="BF2582" s="6" t="s">
        <v>1244</v>
      </c>
      <c r="BG2582" s="6">
        <v>0.0</v>
      </c>
      <c r="BH2582" s="6">
        <v>0.0</v>
      </c>
      <c r="BI2582" s="6">
        <v>0.0</v>
      </c>
      <c r="BJ2582" s="6" t="str">
        <f t="shared" si="2180"/>
        <v/>
      </c>
      <c r="BK2582" s="6" t="str">
        <f t="shared" ref="BK2582:BO2582" si="2400">IFERROR(XLOOKUP($B2582,#REF!,#REF!,""),"")</f>
        <v/>
      </c>
      <c r="BL2582" s="6" t="str">
        <f t="shared" si="2400"/>
        <v/>
      </c>
      <c r="BM2582" s="6" t="str">
        <f t="shared" si="2400"/>
        <v/>
      </c>
      <c r="BN2582" s="6" t="str">
        <f t="shared" si="2400"/>
        <v/>
      </c>
      <c r="BO2582" s="6" t="str">
        <f t="shared" si="2400"/>
        <v/>
      </c>
      <c r="BP2582" s="6"/>
      <c r="BQ2582" s="6"/>
    </row>
    <row r="2583" ht="15.75" customHeight="1">
      <c r="A2583" s="5" t="s">
        <v>7253</v>
      </c>
      <c r="B2583" s="5" t="s">
        <v>11800</v>
      </c>
      <c r="C2583" s="5" t="s">
        <v>116</v>
      </c>
      <c r="D2583" s="5" t="s">
        <v>117</v>
      </c>
      <c r="E2583" s="19"/>
      <c r="F2583" s="2" t="s">
        <v>1812</v>
      </c>
      <c r="G2583" s="2" t="s">
        <v>7712</v>
      </c>
      <c r="H2583" s="2" t="s">
        <v>121</v>
      </c>
      <c r="I2583" s="2" t="s">
        <v>122</v>
      </c>
      <c r="J2583" s="2" t="s">
        <v>100</v>
      </c>
      <c r="K2583" s="2">
        <v>0.0</v>
      </c>
      <c r="L2583" s="6">
        <v>0.0</v>
      </c>
      <c r="M2583" s="6">
        <v>0.0</v>
      </c>
      <c r="N2583" s="6">
        <v>0.0</v>
      </c>
      <c r="O2583" s="6" t="s">
        <v>11801</v>
      </c>
      <c r="P2583" s="6"/>
      <c r="Q2583" s="6" t="s">
        <v>8009</v>
      </c>
      <c r="R2583" s="6" t="s">
        <v>11802</v>
      </c>
      <c r="S2583" s="6">
        <v>55.0</v>
      </c>
      <c r="T2583" s="6">
        <v>0.0</v>
      </c>
      <c r="U2583" s="6" t="s">
        <v>1729</v>
      </c>
      <c r="V2583" s="6">
        <v>0.0</v>
      </c>
      <c r="W2583" s="6" t="s">
        <v>127</v>
      </c>
      <c r="X2583" s="6">
        <v>0.0</v>
      </c>
      <c r="Y2583" s="6">
        <v>0.0</v>
      </c>
      <c r="Z2583" s="6">
        <v>0.0</v>
      </c>
      <c r="AA2583" s="6">
        <v>0.0</v>
      </c>
      <c r="AB2583" s="6">
        <v>0.0</v>
      </c>
      <c r="AC2583" s="6">
        <v>0.0</v>
      </c>
      <c r="AD2583" s="6">
        <v>0.0</v>
      </c>
      <c r="AE2583" s="6">
        <v>0.0</v>
      </c>
      <c r="AF2583" s="6">
        <v>0.0</v>
      </c>
      <c r="AG2583" s="6">
        <v>0.0</v>
      </c>
      <c r="AH2583" s="6">
        <v>0.0</v>
      </c>
      <c r="AI2583" s="6">
        <v>303.0</v>
      </c>
      <c r="AJ2583" s="6" t="b">
        <v>1</v>
      </c>
      <c r="AK2583" s="6" t="s">
        <v>1729</v>
      </c>
      <c r="AL2583" s="6">
        <v>1.0</v>
      </c>
      <c r="AM2583" s="6" t="b">
        <v>0</v>
      </c>
      <c r="AN2583" s="6">
        <v>0.0</v>
      </c>
      <c r="AO2583" s="6">
        <v>0.0</v>
      </c>
      <c r="AP2583" s="6">
        <v>0.0</v>
      </c>
      <c r="AQ2583" s="6" t="s">
        <v>128</v>
      </c>
      <c r="AR2583" s="6" t="s">
        <v>105</v>
      </c>
      <c r="AS2583" s="6" t="s">
        <v>4090</v>
      </c>
      <c r="AT2583" s="7">
        <v>44959.0</v>
      </c>
      <c r="AU2583" s="6">
        <v>0.0</v>
      </c>
      <c r="AV2583" s="6">
        <v>0.0</v>
      </c>
      <c r="AW2583" s="6">
        <v>0.0</v>
      </c>
      <c r="AX2583" s="6" t="s">
        <v>87</v>
      </c>
      <c r="AY2583" s="6">
        <v>0.0</v>
      </c>
      <c r="AZ2583" s="6" t="s">
        <v>108</v>
      </c>
      <c r="BA2583" s="6">
        <v>0.0</v>
      </c>
      <c r="BB2583" s="6" t="s">
        <v>7405</v>
      </c>
      <c r="BC2583" s="6">
        <v>0.0</v>
      </c>
      <c r="BD2583" s="6">
        <v>0.0</v>
      </c>
      <c r="BE2583" s="6">
        <v>0.0</v>
      </c>
      <c r="BF2583" s="6">
        <v>0.0</v>
      </c>
      <c r="BG2583" s="6" t="s">
        <v>7952</v>
      </c>
      <c r="BH2583" s="6">
        <v>0.0</v>
      </c>
      <c r="BI2583" s="6">
        <v>0.0</v>
      </c>
      <c r="BJ2583" s="6" t="str">
        <f t="shared" si="2180"/>
        <v/>
      </c>
      <c r="BK2583" s="6" t="str">
        <f t="shared" ref="BK2583:BO2583" si="2401">IFERROR(XLOOKUP($B2583,#REF!,#REF!,""),"")</f>
        <v/>
      </c>
      <c r="BL2583" s="6" t="str">
        <f t="shared" si="2401"/>
        <v/>
      </c>
      <c r="BM2583" s="6" t="str">
        <f t="shared" si="2401"/>
        <v/>
      </c>
      <c r="BN2583" s="6" t="str">
        <f t="shared" si="2401"/>
        <v/>
      </c>
      <c r="BO2583" s="6" t="str">
        <f t="shared" si="2401"/>
        <v/>
      </c>
      <c r="BP2583" s="6"/>
      <c r="BQ2583" s="6"/>
    </row>
    <row r="2584" ht="15.75" customHeight="1">
      <c r="A2584" s="5" t="s">
        <v>7253</v>
      </c>
      <c r="B2584" s="5" t="s">
        <v>11803</v>
      </c>
      <c r="C2584" s="5" t="s">
        <v>1082</v>
      </c>
      <c r="D2584" s="5" t="s">
        <v>70</v>
      </c>
      <c r="E2584" s="19"/>
      <c r="F2584" s="2" t="s">
        <v>1812</v>
      </c>
      <c r="G2584" s="2" t="s">
        <v>7858</v>
      </c>
      <c r="H2584" s="2" t="s">
        <v>1202</v>
      </c>
      <c r="I2584" s="2" t="s">
        <v>1086</v>
      </c>
      <c r="J2584" s="2" t="s">
        <v>100</v>
      </c>
      <c r="K2584" s="2">
        <v>0.0</v>
      </c>
      <c r="L2584" s="6">
        <v>0.0</v>
      </c>
      <c r="M2584" s="6">
        <v>0.0</v>
      </c>
      <c r="N2584" s="6">
        <v>0.0</v>
      </c>
      <c r="O2584" s="6" t="s">
        <v>11804</v>
      </c>
      <c r="P2584" s="6" t="s">
        <v>5104</v>
      </c>
      <c r="Q2584" s="6" t="s">
        <v>9609</v>
      </c>
      <c r="R2584" s="7">
        <v>45511.0</v>
      </c>
      <c r="S2584" s="6">
        <v>549.0</v>
      </c>
      <c r="T2584" s="6">
        <v>0.0</v>
      </c>
      <c r="U2584" s="6">
        <v>0.0</v>
      </c>
      <c r="V2584" s="6">
        <v>0.0</v>
      </c>
      <c r="W2584" s="6" t="s">
        <v>81</v>
      </c>
      <c r="X2584" s="6">
        <v>559.0</v>
      </c>
      <c r="Y2584" s="6">
        <v>0.0</v>
      </c>
      <c r="Z2584" s="6">
        <v>0.0</v>
      </c>
      <c r="AA2584" s="6">
        <v>0.0</v>
      </c>
      <c r="AB2584" s="6">
        <v>0.0</v>
      </c>
      <c r="AC2584" s="6">
        <v>0.0</v>
      </c>
      <c r="AD2584" s="6">
        <v>0.0</v>
      </c>
      <c r="AE2584" s="6">
        <v>0.0</v>
      </c>
      <c r="AF2584" s="6">
        <v>0.0</v>
      </c>
      <c r="AG2584" s="6" t="b">
        <v>1</v>
      </c>
      <c r="AH2584" s="6" t="b">
        <v>1</v>
      </c>
      <c r="AI2584" s="6">
        <v>0.0</v>
      </c>
      <c r="AJ2584" s="6">
        <v>0.0</v>
      </c>
      <c r="AK2584" s="6">
        <v>0.0</v>
      </c>
      <c r="AL2584" s="6">
        <v>0.0</v>
      </c>
      <c r="AM2584" s="6">
        <v>0.0</v>
      </c>
      <c r="AN2584" s="6">
        <v>0.0</v>
      </c>
      <c r="AO2584" s="6">
        <v>0.0</v>
      </c>
      <c r="AP2584" s="6">
        <v>0.0</v>
      </c>
      <c r="AQ2584" s="6" t="s">
        <v>82</v>
      </c>
      <c r="AR2584" s="6" t="s">
        <v>83</v>
      </c>
      <c r="AS2584" s="6">
        <v>0.0</v>
      </c>
      <c r="AT2584" s="7">
        <v>45481.0</v>
      </c>
      <c r="AU2584" s="6" t="s">
        <v>85</v>
      </c>
      <c r="AV2584" s="6">
        <v>0.0</v>
      </c>
      <c r="AW2584" s="6" t="s">
        <v>86</v>
      </c>
      <c r="AX2584" s="6" t="s">
        <v>87</v>
      </c>
      <c r="AY2584" s="6" t="s">
        <v>87</v>
      </c>
      <c r="AZ2584" s="6">
        <v>0.0</v>
      </c>
      <c r="BA2584" s="6" t="s">
        <v>4715</v>
      </c>
      <c r="BB2584" s="6" t="s">
        <v>4686</v>
      </c>
      <c r="BC2584" s="6">
        <v>0.0</v>
      </c>
      <c r="BD2584" s="6">
        <v>0.0</v>
      </c>
      <c r="BE2584" s="6">
        <v>0.0</v>
      </c>
      <c r="BF2584" s="6">
        <v>0.0</v>
      </c>
      <c r="BG2584" s="6" t="s">
        <v>7049</v>
      </c>
      <c r="BH2584" s="6">
        <v>0.0</v>
      </c>
      <c r="BI2584" s="6">
        <v>0.0</v>
      </c>
      <c r="BJ2584" s="6" t="str">
        <f t="shared" si="2180"/>
        <v/>
      </c>
      <c r="BK2584" s="6" t="str">
        <f t="shared" ref="BK2584:BO2584" si="2402">IFERROR(XLOOKUP($B2584,#REF!,#REF!,""),"")</f>
        <v/>
      </c>
      <c r="BL2584" s="6" t="str">
        <f t="shared" si="2402"/>
        <v/>
      </c>
      <c r="BM2584" s="6" t="str">
        <f t="shared" si="2402"/>
        <v/>
      </c>
      <c r="BN2584" s="6" t="str">
        <f t="shared" si="2402"/>
        <v/>
      </c>
      <c r="BO2584" s="6" t="str">
        <f t="shared" si="2402"/>
        <v/>
      </c>
      <c r="BP2584" s="6"/>
      <c r="BQ2584" s="6"/>
    </row>
    <row r="2585" ht="15.75" customHeight="1">
      <c r="A2585" s="5" t="s">
        <v>7253</v>
      </c>
      <c r="B2585" s="5" t="s">
        <v>11805</v>
      </c>
      <c r="C2585" s="5" t="s">
        <v>116</v>
      </c>
      <c r="D2585" s="5" t="s">
        <v>117</v>
      </c>
      <c r="E2585" s="19"/>
      <c r="F2585" s="2" t="s">
        <v>1812</v>
      </c>
      <c r="G2585" s="2" t="s">
        <v>6961</v>
      </c>
      <c r="H2585" s="2" t="s">
        <v>121</v>
      </c>
      <c r="I2585" s="2" t="s">
        <v>122</v>
      </c>
      <c r="J2585" s="2" t="s">
        <v>100</v>
      </c>
      <c r="K2585" s="2">
        <v>0.0</v>
      </c>
      <c r="L2585" s="6">
        <v>0.0</v>
      </c>
      <c r="M2585" s="6">
        <v>0.0</v>
      </c>
      <c r="N2585" s="6">
        <v>0.0</v>
      </c>
      <c r="O2585" s="6" t="s">
        <v>11806</v>
      </c>
      <c r="P2585" s="6"/>
      <c r="Q2585" s="6" t="s">
        <v>1830</v>
      </c>
      <c r="R2585" s="7">
        <v>44784.0</v>
      </c>
      <c r="S2585" s="6">
        <v>24.0</v>
      </c>
      <c r="T2585" s="6">
        <v>0.0</v>
      </c>
      <c r="U2585" s="6" t="s">
        <v>3068</v>
      </c>
      <c r="V2585" s="6">
        <v>0.0</v>
      </c>
      <c r="W2585" s="6" t="s">
        <v>127</v>
      </c>
      <c r="X2585" s="6">
        <v>0.0</v>
      </c>
      <c r="Y2585" s="6">
        <v>0.0</v>
      </c>
      <c r="Z2585" s="6">
        <v>0.0</v>
      </c>
      <c r="AA2585" s="6">
        <v>0.0</v>
      </c>
      <c r="AB2585" s="6">
        <v>0.0</v>
      </c>
      <c r="AC2585" s="6">
        <v>0.0</v>
      </c>
      <c r="AD2585" s="6">
        <v>0.0</v>
      </c>
      <c r="AE2585" s="6">
        <v>0.0</v>
      </c>
      <c r="AF2585" s="6">
        <v>0.0</v>
      </c>
      <c r="AG2585" s="6">
        <v>0.0</v>
      </c>
      <c r="AH2585" s="6">
        <v>0.0</v>
      </c>
      <c r="AI2585" s="6">
        <v>471.0</v>
      </c>
      <c r="AJ2585" s="6" t="b">
        <v>1</v>
      </c>
      <c r="AK2585" s="6" t="s">
        <v>899</v>
      </c>
      <c r="AL2585" s="6">
        <v>1.0</v>
      </c>
      <c r="AM2585" s="6" t="b">
        <v>0</v>
      </c>
      <c r="AN2585" s="6">
        <v>0.0</v>
      </c>
      <c r="AO2585" s="6">
        <v>0.0</v>
      </c>
      <c r="AP2585" s="6">
        <v>0.0</v>
      </c>
      <c r="AQ2585" s="6" t="s">
        <v>128</v>
      </c>
      <c r="AR2585" s="6" t="s">
        <v>105</v>
      </c>
      <c r="AS2585" s="6" t="s">
        <v>2737</v>
      </c>
      <c r="AT2585" s="6" t="s">
        <v>11807</v>
      </c>
      <c r="AU2585" s="6">
        <v>0.0</v>
      </c>
      <c r="AV2585" s="6">
        <v>0.0</v>
      </c>
      <c r="AW2585" s="6">
        <v>0.0</v>
      </c>
      <c r="AX2585" s="6" t="s">
        <v>890</v>
      </c>
      <c r="AY2585" s="6">
        <v>0.0</v>
      </c>
      <c r="AZ2585" s="6" t="s">
        <v>88</v>
      </c>
      <c r="BA2585" s="6">
        <v>0.0</v>
      </c>
      <c r="BB2585" s="7">
        <v>45080.0</v>
      </c>
      <c r="BC2585" s="6">
        <v>0.0</v>
      </c>
      <c r="BD2585" s="6">
        <v>0.0</v>
      </c>
      <c r="BE2585" s="6">
        <v>0.0</v>
      </c>
      <c r="BF2585" s="6">
        <v>0.0</v>
      </c>
      <c r="BG2585" s="6" t="s">
        <v>7443</v>
      </c>
      <c r="BH2585" s="6">
        <v>0.0</v>
      </c>
      <c r="BI2585" s="6">
        <v>0.0</v>
      </c>
      <c r="BJ2585" s="6" t="str">
        <f t="shared" si="2180"/>
        <v/>
      </c>
      <c r="BK2585" s="6" t="str">
        <f t="shared" ref="BK2585:BO2585" si="2403">IFERROR(XLOOKUP($B2585,#REF!,#REF!,""),"")</f>
        <v/>
      </c>
      <c r="BL2585" s="6" t="str">
        <f t="shared" si="2403"/>
        <v/>
      </c>
      <c r="BM2585" s="6" t="str">
        <f t="shared" si="2403"/>
        <v/>
      </c>
      <c r="BN2585" s="6" t="str">
        <f t="shared" si="2403"/>
        <v/>
      </c>
      <c r="BO2585" s="6" t="str">
        <f t="shared" si="2403"/>
        <v/>
      </c>
      <c r="BP2585" s="6"/>
      <c r="BQ2585" s="6"/>
    </row>
    <row r="2586" ht="15.75" customHeight="1">
      <c r="A2586" s="5" t="s">
        <v>7253</v>
      </c>
      <c r="B2586" s="5" t="s">
        <v>11808</v>
      </c>
      <c r="C2586" s="5" t="s">
        <v>116</v>
      </c>
      <c r="D2586" s="5" t="s">
        <v>117</v>
      </c>
      <c r="E2586" s="19"/>
      <c r="F2586" s="2" t="s">
        <v>1812</v>
      </c>
      <c r="G2586" s="2" t="s">
        <v>7403</v>
      </c>
      <c r="H2586" s="2" t="s">
        <v>121</v>
      </c>
      <c r="I2586" s="2" t="s">
        <v>122</v>
      </c>
      <c r="J2586" s="2" t="s">
        <v>100</v>
      </c>
      <c r="K2586" s="2">
        <v>0.0</v>
      </c>
      <c r="L2586" s="6">
        <v>0.0</v>
      </c>
      <c r="M2586" s="6">
        <v>0.0</v>
      </c>
      <c r="N2586" s="6">
        <v>0.0</v>
      </c>
      <c r="O2586" s="6" t="s">
        <v>11792</v>
      </c>
      <c r="P2586" s="6"/>
      <c r="Q2586" s="6" t="s">
        <v>8738</v>
      </c>
      <c r="R2586" s="6">
        <v>0.0</v>
      </c>
      <c r="S2586" s="6">
        <v>0.0</v>
      </c>
      <c r="T2586" s="6">
        <v>0.0</v>
      </c>
      <c r="U2586" s="6">
        <v>0.0</v>
      </c>
      <c r="V2586" s="6">
        <v>0.0</v>
      </c>
      <c r="W2586" s="6" t="s">
        <v>127</v>
      </c>
      <c r="X2586" s="6">
        <v>0.0</v>
      </c>
      <c r="Y2586" s="6">
        <v>0.0</v>
      </c>
      <c r="Z2586" s="6">
        <v>0.0</v>
      </c>
      <c r="AA2586" s="6">
        <v>0.0</v>
      </c>
      <c r="AB2586" s="6">
        <v>0.0</v>
      </c>
      <c r="AC2586" s="6">
        <v>0.0</v>
      </c>
      <c r="AD2586" s="6" t="b">
        <v>1</v>
      </c>
      <c r="AE2586" s="7">
        <v>44693.0</v>
      </c>
      <c r="AF2586" s="6">
        <v>0.0</v>
      </c>
      <c r="AG2586" s="6">
        <v>0.0</v>
      </c>
      <c r="AH2586" s="6">
        <v>0.0</v>
      </c>
      <c r="AI2586" s="6">
        <v>24.0</v>
      </c>
      <c r="AJ2586" s="6" t="b">
        <v>1</v>
      </c>
      <c r="AK2586" s="7">
        <v>44816.0</v>
      </c>
      <c r="AL2586" s="6">
        <v>4.0</v>
      </c>
      <c r="AM2586" s="6" t="b">
        <v>0</v>
      </c>
      <c r="AN2586" s="6">
        <v>0.0</v>
      </c>
      <c r="AO2586" s="6">
        <v>0.0</v>
      </c>
      <c r="AP2586" s="6">
        <v>0.0</v>
      </c>
      <c r="AQ2586" s="6" t="s">
        <v>157</v>
      </c>
      <c r="AR2586" s="6">
        <v>0.0</v>
      </c>
      <c r="AS2586" s="6">
        <v>0.0</v>
      </c>
      <c r="AT2586" s="6">
        <v>0.0</v>
      </c>
      <c r="AU2586" s="6">
        <v>0.0</v>
      </c>
      <c r="AV2586" s="6">
        <v>0.0</v>
      </c>
      <c r="AW2586" s="6">
        <v>0.0</v>
      </c>
      <c r="AX2586" s="6">
        <v>0.0</v>
      </c>
      <c r="AY2586" s="6">
        <v>0.0</v>
      </c>
      <c r="AZ2586" s="6">
        <v>0.0</v>
      </c>
      <c r="BA2586" s="6">
        <v>0.0</v>
      </c>
      <c r="BB2586" s="6">
        <v>0.0</v>
      </c>
      <c r="BC2586" s="6">
        <v>0.0</v>
      </c>
      <c r="BD2586" s="6">
        <v>0.0</v>
      </c>
      <c r="BE2586" s="6">
        <v>0.0</v>
      </c>
      <c r="BF2586" s="6" t="s">
        <v>491</v>
      </c>
      <c r="BG2586" s="6">
        <v>0.0</v>
      </c>
      <c r="BH2586" s="6">
        <v>0.0</v>
      </c>
      <c r="BI2586" s="6">
        <v>0.0</v>
      </c>
      <c r="BJ2586" s="6" t="str">
        <f t="shared" si="2180"/>
        <v/>
      </c>
      <c r="BK2586" s="6" t="str">
        <f t="shared" ref="BK2586:BO2586" si="2404">IFERROR(XLOOKUP($B2586,#REF!,#REF!,""),"")</f>
        <v/>
      </c>
      <c r="BL2586" s="6" t="str">
        <f t="shared" si="2404"/>
        <v/>
      </c>
      <c r="BM2586" s="6" t="str">
        <f t="shared" si="2404"/>
        <v/>
      </c>
      <c r="BN2586" s="6" t="str">
        <f t="shared" si="2404"/>
        <v/>
      </c>
      <c r="BO2586" s="6" t="str">
        <f t="shared" si="2404"/>
        <v/>
      </c>
      <c r="BP2586" s="6"/>
      <c r="BQ2586" s="6"/>
    </row>
    <row r="2587" ht="15.75" customHeight="1">
      <c r="A2587" s="5" t="s">
        <v>7253</v>
      </c>
      <c r="B2587" s="5" t="s">
        <v>11809</v>
      </c>
      <c r="C2587" s="5" t="s">
        <v>116</v>
      </c>
      <c r="D2587" s="5" t="s">
        <v>117</v>
      </c>
      <c r="E2587" s="19"/>
      <c r="F2587" s="2" t="s">
        <v>1812</v>
      </c>
      <c r="G2587" s="2" t="s">
        <v>7403</v>
      </c>
      <c r="H2587" s="2" t="s">
        <v>121</v>
      </c>
      <c r="I2587" s="2" t="s">
        <v>122</v>
      </c>
      <c r="J2587" s="2" t="s">
        <v>1256</v>
      </c>
      <c r="K2587" s="2">
        <v>0.0</v>
      </c>
      <c r="L2587" s="6">
        <v>0.0</v>
      </c>
      <c r="M2587" s="6">
        <v>0.0</v>
      </c>
      <c r="N2587" s="6">
        <v>0.0</v>
      </c>
      <c r="O2587" s="6" t="s">
        <v>9325</v>
      </c>
      <c r="P2587" s="6"/>
      <c r="Q2587" s="6" t="s">
        <v>8738</v>
      </c>
      <c r="R2587" s="6">
        <v>0.0</v>
      </c>
      <c r="S2587" s="6">
        <v>0.0</v>
      </c>
      <c r="T2587" s="6">
        <v>0.0</v>
      </c>
      <c r="U2587" s="6">
        <v>0.0</v>
      </c>
      <c r="V2587" s="6">
        <v>0.0</v>
      </c>
      <c r="W2587" s="6" t="s">
        <v>127</v>
      </c>
      <c r="X2587" s="6">
        <v>0.0</v>
      </c>
      <c r="Y2587" s="6">
        <v>0.0</v>
      </c>
      <c r="Z2587" s="6">
        <v>0.0</v>
      </c>
      <c r="AA2587" s="6">
        <v>0.0</v>
      </c>
      <c r="AB2587" s="6">
        <v>0.0</v>
      </c>
      <c r="AC2587" s="6">
        <v>0.0</v>
      </c>
      <c r="AD2587" s="6">
        <v>0.0</v>
      </c>
      <c r="AE2587" s="6">
        <v>0.0</v>
      </c>
      <c r="AF2587" s="6">
        <v>0.0</v>
      </c>
      <c r="AG2587" s="6">
        <v>0.0</v>
      </c>
      <c r="AH2587" s="6">
        <v>0.0</v>
      </c>
      <c r="AI2587" s="6">
        <v>20.0</v>
      </c>
      <c r="AJ2587" s="6" t="b">
        <v>1</v>
      </c>
      <c r="AK2587" s="6" t="s">
        <v>2241</v>
      </c>
      <c r="AL2587" s="6">
        <v>4.0</v>
      </c>
      <c r="AM2587" s="6" t="b">
        <v>0</v>
      </c>
      <c r="AN2587" s="6">
        <v>0.0</v>
      </c>
      <c r="AO2587" s="6">
        <v>0.0</v>
      </c>
      <c r="AP2587" s="6">
        <v>0.0</v>
      </c>
      <c r="AQ2587" s="6" t="s">
        <v>128</v>
      </c>
      <c r="AR2587" s="6">
        <v>0.0</v>
      </c>
      <c r="AS2587" s="6">
        <v>0.0</v>
      </c>
      <c r="AT2587" s="6">
        <v>0.0</v>
      </c>
      <c r="AU2587" s="6">
        <v>0.0</v>
      </c>
      <c r="AV2587" s="6">
        <v>0.0</v>
      </c>
      <c r="AW2587" s="6">
        <v>0.0</v>
      </c>
      <c r="AX2587" s="6">
        <v>0.0</v>
      </c>
      <c r="AY2587" s="6">
        <v>0.0</v>
      </c>
      <c r="AZ2587" s="6">
        <v>0.0</v>
      </c>
      <c r="BA2587" s="6">
        <v>0.0</v>
      </c>
      <c r="BB2587" s="6">
        <v>0.0</v>
      </c>
      <c r="BC2587" s="6">
        <v>0.0</v>
      </c>
      <c r="BD2587" s="6">
        <v>0.0</v>
      </c>
      <c r="BE2587" s="6">
        <v>0.0</v>
      </c>
      <c r="BF2587" s="6">
        <v>0.0</v>
      </c>
      <c r="BG2587" s="6">
        <v>0.0</v>
      </c>
      <c r="BH2587" s="6">
        <v>0.0</v>
      </c>
      <c r="BI2587" s="6">
        <v>0.0</v>
      </c>
      <c r="BJ2587" s="6" t="str">
        <f t="shared" si="2180"/>
        <v/>
      </c>
      <c r="BK2587" s="6" t="str">
        <f t="shared" ref="BK2587:BO2587" si="2405">IFERROR(XLOOKUP($B2587,#REF!,#REF!,""),"")</f>
        <v/>
      </c>
      <c r="BL2587" s="6" t="str">
        <f t="shared" si="2405"/>
        <v/>
      </c>
      <c r="BM2587" s="6" t="str">
        <f t="shared" si="2405"/>
        <v/>
      </c>
      <c r="BN2587" s="6" t="str">
        <f t="shared" si="2405"/>
        <v/>
      </c>
      <c r="BO2587" s="6" t="str">
        <f t="shared" si="2405"/>
        <v/>
      </c>
      <c r="BP2587" s="6"/>
      <c r="BQ2587" s="6"/>
    </row>
    <row r="2588" ht="15.75" customHeight="1">
      <c r="A2588" s="5" t="s">
        <v>7253</v>
      </c>
      <c r="B2588" s="5" t="s">
        <v>11810</v>
      </c>
      <c r="C2588" s="5" t="s">
        <v>1486</v>
      </c>
      <c r="D2588" s="5" t="s">
        <v>117</v>
      </c>
      <c r="E2588" s="19"/>
      <c r="F2588" s="2" t="s">
        <v>1812</v>
      </c>
      <c r="G2588" s="2" t="s">
        <v>7661</v>
      </c>
      <c r="H2588" s="2" t="s">
        <v>1523</v>
      </c>
      <c r="I2588" s="2" t="s">
        <v>1524</v>
      </c>
      <c r="J2588" s="2" t="s">
        <v>100</v>
      </c>
      <c r="K2588" s="2">
        <v>0.0</v>
      </c>
      <c r="L2588" s="6">
        <v>0.0</v>
      </c>
      <c r="M2588" s="6">
        <v>0.0</v>
      </c>
      <c r="N2588" s="6">
        <v>0.0</v>
      </c>
      <c r="O2588" s="6" t="s">
        <v>11811</v>
      </c>
      <c r="P2588" s="6"/>
      <c r="Q2588" s="6" t="s">
        <v>7956</v>
      </c>
      <c r="R2588" s="6" t="s">
        <v>523</v>
      </c>
      <c r="S2588" s="6">
        <v>88.0</v>
      </c>
      <c r="T2588" s="6">
        <v>0.0</v>
      </c>
      <c r="U2588" s="6">
        <v>0.0</v>
      </c>
      <c r="V2588" s="6">
        <v>0.0</v>
      </c>
      <c r="W2588" s="6" t="s">
        <v>127</v>
      </c>
      <c r="X2588" s="6">
        <v>0.0</v>
      </c>
      <c r="Y2588" s="6">
        <v>0.0</v>
      </c>
      <c r="Z2588" s="6">
        <v>0.0</v>
      </c>
      <c r="AA2588" s="6" t="s">
        <v>523</v>
      </c>
      <c r="AB2588" s="6" t="s">
        <v>523</v>
      </c>
      <c r="AC2588" s="6" t="s">
        <v>551</v>
      </c>
      <c r="AD2588" s="6">
        <v>0.0</v>
      </c>
      <c r="AE2588" s="6">
        <v>0.0</v>
      </c>
      <c r="AF2588" s="6">
        <v>0.0</v>
      </c>
      <c r="AG2588" s="6">
        <v>0.0</v>
      </c>
      <c r="AH2588" s="6">
        <v>0.0</v>
      </c>
      <c r="AI2588" s="6">
        <v>103.0</v>
      </c>
      <c r="AJ2588" s="6" t="b">
        <v>1</v>
      </c>
      <c r="AK2588" s="6" t="s">
        <v>6900</v>
      </c>
      <c r="AL2588" s="6">
        <v>1.0</v>
      </c>
      <c r="AM2588" s="6" t="b">
        <v>0</v>
      </c>
      <c r="AN2588" s="6">
        <v>0.0</v>
      </c>
      <c r="AO2588" s="6">
        <v>0.0</v>
      </c>
      <c r="AP2588" s="6">
        <v>0.0</v>
      </c>
      <c r="AQ2588" s="6" t="s">
        <v>2687</v>
      </c>
      <c r="AR2588" s="6">
        <v>0.0</v>
      </c>
      <c r="AS2588" s="6">
        <v>0.0</v>
      </c>
      <c r="AT2588" s="6">
        <v>0.0</v>
      </c>
      <c r="AU2588" s="6">
        <v>0.0</v>
      </c>
      <c r="AV2588" s="6">
        <v>0.0</v>
      </c>
      <c r="AW2588" s="6">
        <v>0.0</v>
      </c>
      <c r="AX2588" s="6">
        <v>0.0</v>
      </c>
      <c r="AY2588" s="6">
        <v>0.0</v>
      </c>
      <c r="AZ2588" s="6">
        <v>0.0</v>
      </c>
      <c r="BA2588" s="6">
        <v>0.0</v>
      </c>
      <c r="BB2588" s="6">
        <v>0.0</v>
      </c>
      <c r="BC2588" s="6">
        <v>0.0</v>
      </c>
      <c r="BD2588" s="6">
        <v>0.0</v>
      </c>
      <c r="BE2588" s="6">
        <v>0.0</v>
      </c>
      <c r="BF2588" s="6">
        <v>0.0</v>
      </c>
      <c r="BG2588" s="6">
        <v>0.0</v>
      </c>
      <c r="BH2588" s="6">
        <v>0.0</v>
      </c>
      <c r="BI2588" s="6">
        <v>0.0</v>
      </c>
      <c r="BJ2588" s="6" t="str">
        <f t="shared" si="2180"/>
        <v/>
      </c>
      <c r="BK2588" s="6" t="str">
        <f t="shared" ref="BK2588:BO2588" si="2406">IFERROR(XLOOKUP($B2588,#REF!,#REF!,""),"")</f>
        <v/>
      </c>
      <c r="BL2588" s="6" t="str">
        <f t="shared" si="2406"/>
        <v/>
      </c>
      <c r="BM2588" s="6" t="str">
        <f t="shared" si="2406"/>
        <v/>
      </c>
      <c r="BN2588" s="6" t="str">
        <f t="shared" si="2406"/>
        <v/>
      </c>
      <c r="BO2588" s="6" t="str">
        <f t="shared" si="2406"/>
        <v/>
      </c>
      <c r="BP2588" s="6"/>
      <c r="BQ2588" s="6"/>
    </row>
    <row r="2589" ht="15.75" customHeight="1">
      <c r="A2589" s="5" t="s">
        <v>7253</v>
      </c>
      <c r="B2589" s="5" t="s">
        <v>11812</v>
      </c>
      <c r="C2589" s="5" t="s">
        <v>1486</v>
      </c>
      <c r="D2589" s="5" t="s">
        <v>117</v>
      </c>
      <c r="E2589" s="19"/>
      <c r="F2589" s="2" t="s">
        <v>1812</v>
      </c>
      <c r="G2589" s="2" t="s">
        <v>7381</v>
      </c>
      <c r="H2589" s="2" t="s">
        <v>1523</v>
      </c>
      <c r="I2589" s="2" t="s">
        <v>1524</v>
      </c>
      <c r="J2589" s="2" t="s">
        <v>100</v>
      </c>
      <c r="K2589" s="2">
        <v>0.0</v>
      </c>
      <c r="L2589" s="6">
        <v>0.0</v>
      </c>
      <c r="M2589" s="6">
        <v>0.0</v>
      </c>
      <c r="N2589" s="6">
        <v>0.0</v>
      </c>
      <c r="O2589" s="6" t="s">
        <v>11813</v>
      </c>
      <c r="P2589" s="6"/>
      <c r="Q2589" s="6" t="s">
        <v>7383</v>
      </c>
      <c r="R2589" s="7">
        <v>45110.0</v>
      </c>
      <c r="S2589" s="6">
        <v>41.0</v>
      </c>
      <c r="T2589" s="6">
        <v>0.0</v>
      </c>
      <c r="U2589" s="6">
        <v>0.0</v>
      </c>
      <c r="V2589" s="6">
        <v>0.0</v>
      </c>
      <c r="W2589" s="6" t="s">
        <v>1938</v>
      </c>
      <c r="X2589" s="6">
        <v>839.0</v>
      </c>
      <c r="Y2589" s="6">
        <v>0.0</v>
      </c>
      <c r="Z2589" s="6">
        <v>0.0</v>
      </c>
      <c r="AA2589" s="7">
        <v>45110.0</v>
      </c>
      <c r="AB2589" s="7">
        <v>45110.0</v>
      </c>
      <c r="AC2589" s="6" t="s">
        <v>551</v>
      </c>
      <c r="AD2589" s="6">
        <v>0.0</v>
      </c>
      <c r="AE2589" s="6">
        <v>0.0</v>
      </c>
      <c r="AF2589" s="6">
        <v>0.0</v>
      </c>
      <c r="AG2589" s="6" t="b">
        <v>1</v>
      </c>
      <c r="AH2589" s="6" t="b">
        <v>1</v>
      </c>
      <c r="AI2589" s="6">
        <v>0.0</v>
      </c>
      <c r="AJ2589" s="6">
        <v>0.0</v>
      </c>
      <c r="AK2589" s="6">
        <v>0.0</v>
      </c>
      <c r="AL2589" s="6">
        <v>1.0</v>
      </c>
      <c r="AM2589" s="6">
        <v>0.0</v>
      </c>
      <c r="AN2589" s="6">
        <v>0.0</v>
      </c>
      <c r="AO2589" s="6">
        <v>0.0</v>
      </c>
      <c r="AP2589" s="6">
        <v>0.0</v>
      </c>
      <c r="AQ2589" s="8" t="s">
        <v>7422</v>
      </c>
      <c r="AR2589" s="6">
        <v>0.0</v>
      </c>
      <c r="AS2589" s="6">
        <v>0.0</v>
      </c>
      <c r="AT2589" s="6">
        <v>0.0</v>
      </c>
      <c r="AU2589" s="6">
        <v>0.0</v>
      </c>
      <c r="AV2589" s="6">
        <v>0.0</v>
      </c>
      <c r="AW2589" s="6">
        <v>0.0</v>
      </c>
      <c r="AX2589" s="6">
        <v>0.0</v>
      </c>
      <c r="AY2589" s="6">
        <v>0.0</v>
      </c>
      <c r="AZ2589" s="6">
        <v>0.0</v>
      </c>
      <c r="BA2589" s="6">
        <v>0.0</v>
      </c>
      <c r="BB2589" s="6">
        <v>0.0</v>
      </c>
      <c r="BC2589" s="6">
        <v>0.0</v>
      </c>
      <c r="BD2589" s="6">
        <v>0.0</v>
      </c>
      <c r="BE2589" s="6">
        <v>0.0</v>
      </c>
      <c r="BF2589" s="6">
        <v>0.0</v>
      </c>
      <c r="BG2589" s="6">
        <v>0.0</v>
      </c>
      <c r="BH2589" s="6">
        <v>0.0</v>
      </c>
      <c r="BI2589" s="6">
        <v>0.0</v>
      </c>
      <c r="BJ2589" s="6" t="str">
        <f t="shared" si="2180"/>
        <v/>
      </c>
      <c r="BK2589" s="6" t="str">
        <f t="shared" ref="BK2589:BO2589" si="2407">IFERROR(XLOOKUP($B2589,#REF!,#REF!,""),"")</f>
        <v/>
      </c>
      <c r="BL2589" s="6" t="str">
        <f t="shared" si="2407"/>
        <v/>
      </c>
      <c r="BM2589" s="6" t="str">
        <f t="shared" si="2407"/>
        <v/>
      </c>
      <c r="BN2589" s="6" t="str">
        <f t="shared" si="2407"/>
        <v/>
      </c>
      <c r="BO2589" s="6" t="str">
        <f t="shared" si="2407"/>
        <v/>
      </c>
      <c r="BP2589" s="6"/>
      <c r="BQ2589" s="6"/>
    </row>
    <row r="2590" ht="15.75" customHeight="1">
      <c r="A2590" s="5" t="s">
        <v>7253</v>
      </c>
      <c r="B2590" s="5" t="s">
        <v>11814</v>
      </c>
      <c r="C2590" s="5" t="s">
        <v>116</v>
      </c>
      <c r="D2590" s="5" t="s">
        <v>117</v>
      </c>
      <c r="E2590" s="19"/>
      <c r="F2590" s="2" t="s">
        <v>1812</v>
      </c>
      <c r="G2590" s="2" t="s">
        <v>7511</v>
      </c>
      <c r="H2590" s="2" t="s">
        <v>121</v>
      </c>
      <c r="I2590" s="2" t="s">
        <v>122</v>
      </c>
      <c r="J2590" s="2" t="s">
        <v>100</v>
      </c>
      <c r="K2590" s="2">
        <v>0.0</v>
      </c>
      <c r="L2590" s="6">
        <v>0.0</v>
      </c>
      <c r="M2590" s="6">
        <v>0.0</v>
      </c>
      <c r="N2590" s="6">
        <v>0.0</v>
      </c>
      <c r="O2590" s="6" t="s">
        <v>11815</v>
      </c>
      <c r="P2590" s="6"/>
      <c r="Q2590" s="6" t="s">
        <v>4157</v>
      </c>
      <c r="R2590" s="6" t="s">
        <v>7384</v>
      </c>
      <c r="S2590" s="6">
        <v>105.0</v>
      </c>
      <c r="T2590" s="6">
        <v>0.0</v>
      </c>
      <c r="U2590" s="6">
        <v>0.0</v>
      </c>
      <c r="V2590" s="6">
        <v>0.0</v>
      </c>
      <c r="W2590" s="6" t="s">
        <v>156</v>
      </c>
      <c r="X2590" s="6">
        <v>751.0</v>
      </c>
      <c r="Y2590" s="6">
        <v>0.0</v>
      </c>
      <c r="Z2590" s="6">
        <v>0.0</v>
      </c>
      <c r="AA2590" s="6" t="s">
        <v>7384</v>
      </c>
      <c r="AB2590" s="6" t="s">
        <v>7384</v>
      </c>
      <c r="AC2590" s="6" t="s">
        <v>551</v>
      </c>
      <c r="AD2590" s="6">
        <v>0.0</v>
      </c>
      <c r="AE2590" s="6">
        <v>0.0</v>
      </c>
      <c r="AF2590" s="6" t="b">
        <v>1</v>
      </c>
      <c r="AG2590" s="6" t="b">
        <v>1</v>
      </c>
      <c r="AH2590" s="6" t="b">
        <v>1</v>
      </c>
      <c r="AI2590" s="6">
        <v>0.0</v>
      </c>
      <c r="AJ2590" s="6">
        <v>0.0</v>
      </c>
      <c r="AK2590" s="6">
        <v>0.0</v>
      </c>
      <c r="AL2590" s="6">
        <v>1.0</v>
      </c>
      <c r="AM2590" s="6">
        <v>0.0</v>
      </c>
      <c r="AN2590" s="6">
        <v>0.0</v>
      </c>
      <c r="AO2590" s="6">
        <v>0.0</v>
      </c>
      <c r="AP2590" s="6">
        <v>0.0</v>
      </c>
      <c r="AQ2590" s="6" t="s">
        <v>2687</v>
      </c>
      <c r="AR2590" s="6">
        <v>0.0</v>
      </c>
      <c r="AS2590" s="6">
        <v>0.0</v>
      </c>
      <c r="AT2590" s="6">
        <v>0.0</v>
      </c>
      <c r="AU2590" s="6">
        <v>0.0</v>
      </c>
      <c r="AV2590" s="6">
        <v>0.0</v>
      </c>
      <c r="AW2590" s="6">
        <v>0.0</v>
      </c>
      <c r="AX2590" s="6">
        <v>0.0</v>
      </c>
      <c r="AY2590" s="6">
        <v>0.0</v>
      </c>
      <c r="AZ2590" s="6">
        <v>0.0</v>
      </c>
      <c r="BA2590" s="6">
        <v>0.0</v>
      </c>
      <c r="BB2590" s="6">
        <v>0.0</v>
      </c>
      <c r="BC2590" s="6" t="s">
        <v>1390</v>
      </c>
      <c r="BD2590" s="6">
        <v>148.0</v>
      </c>
      <c r="BE2590" s="6" t="s">
        <v>1390</v>
      </c>
      <c r="BF2590" s="6">
        <v>0.0</v>
      </c>
      <c r="BG2590" s="6">
        <v>0.0</v>
      </c>
      <c r="BH2590" s="6">
        <v>0.0</v>
      </c>
      <c r="BI2590" s="6">
        <v>0.0</v>
      </c>
      <c r="BJ2590" s="6" t="str">
        <f t="shared" si="2180"/>
        <v/>
      </c>
      <c r="BK2590" s="6" t="str">
        <f t="shared" ref="BK2590:BO2590" si="2408">IFERROR(XLOOKUP($B2590,#REF!,#REF!,""),"")</f>
        <v/>
      </c>
      <c r="BL2590" s="6" t="str">
        <f t="shared" si="2408"/>
        <v/>
      </c>
      <c r="BM2590" s="6" t="str">
        <f t="shared" si="2408"/>
        <v/>
      </c>
      <c r="BN2590" s="6" t="str">
        <f t="shared" si="2408"/>
        <v/>
      </c>
      <c r="BO2590" s="6" t="str">
        <f t="shared" si="2408"/>
        <v/>
      </c>
      <c r="BP2590" s="6"/>
      <c r="BQ2590" s="6"/>
    </row>
    <row r="2591" ht="15.75" customHeight="1">
      <c r="A2591" s="5" t="s">
        <v>7253</v>
      </c>
      <c r="B2591" s="5" t="s">
        <v>11816</v>
      </c>
      <c r="C2591" s="5" t="s">
        <v>116</v>
      </c>
      <c r="D2591" s="5" t="s">
        <v>117</v>
      </c>
      <c r="E2591" s="19"/>
      <c r="F2591" s="2" t="s">
        <v>1812</v>
      </c>
      <c r="G2591" s="2" t="s">
        <v>7480</v>
      </c>
      <c r="H2591" s="2" t="s">
        <v>121</v>
      </c>
      <c r="I2591" s="2" t="s">
        <v>122</v>
      </c>
      <c r="J2591" s="2" t="s">
        <v>100</v>
      </c>
      <c r="K2591" s="2">
        <v>0.0</v>
      </c>
      <c r="L2591" s="6">
        <v>0.0</v>
      </c>
      <c r="M2591" s="6">
        <v>0.0</v>
      </c>
      <c r="N2591" s="6">
        <v>0.0</v>
      </c>
      <c r="O2591" s="6" t="s">
        <v>11817</v>
      </c>
      <c r="P2591" s="6"/>
      <c r="Q2591" s="6" t="s">
        <v>5799</v>
      </c>
      <c r="R2591" s="7">
        <v>45079.0</v>
      </c>
      <c r="S2591" s="6">
        <v>82.0</v>
      </c>
      <c r="T2591" s="6">
        <v>0.0</v>
      </c>
      <c r="U2591" s="6" t="s">
        <v>1625</v>
      </c>
      <c r="V2591" s="6">
        <v>0.0</v>
      </c>
      <c r="W2591" s="6" t="s">
        <v>127</v>
      </c>
      <c r="X2591" s="6">
        <v>0.0</v>
      </c>
      <c r="Y2591" s="6">
        <v>0.0</v>
      </c>
      <c r="Z2591" s="6">
        <v>0.0</v>
      </c>
      <c r="AA2591" s="6">
        <v>0.0</v>
      </c>
      <c r="AB2591" s="6">
        <v>0.0</v>
      </c>
      <c r="AC2591" s="6">
        <v>0.0</v>
      </c>
      <c r="AD2591" s="6">
        <v>0.0</v>
      </c>
      <c r="AE2591" s="6">
        <v>0.0</v>
      </c>
      <c r="AF2591" s="6">
        <v>0.0</v>
      </c>
      <c r="AG2591" s="6">
        <v>0.0</v>
      </c>
      <c r="AH2591" s="6">
        <v>0.0</v>
      </c>
      <c r="AI2591" s="6">
        <v>337.0</v>
      </c>
      <c r="AJ2591" s="6" t="b">
        <v>1</v>
      </c>
      <c r="AK2591" s="6" t="s">
        <v>1625</v>
      </c>
      <c r="AL2591" s="6">
        <v>2.0</v>
      </c>
      <c r="AM2591" s="6" t="b">
        <v>0</v>
      </c>
      <c r="AN2591" s="6">
        <v>0.0</v>
      </c>
      <c r="AO2591" s="6">
        <v>0.0</v>
      </c>
      <c r="AP2591" s="6">
        <v>0.0</v>
      </c>
      <c r="AQ2591" s="6" t="s">
        <v>128</v>
      </c>
      <c r="AR2591" s="6" t="s">
        <v>105</v>
      </c>
      <c r="AS2591" s="6" t="s">
        <v>838</v>
      </c>
      <c r="AT2591" s="6" t="s">
        <v>11818</v>
      </c>
      <c r="AU2591" s="6" t="s">
        <v>107</v>
      </c>
      <c r="AV2591" s="6">
        <v>0.0</v>
      </c>
      <c r="AW2591" s="6" t="s">
        <v>11817</v>
      </c>
      <c r="AX2591" s="6" t="s">
        <v>87</v>
      </c>
      <c r="AY2591" s="6" t="s">
        <v>87</v>
      </c>
      <c r="AZ2591" s="6" t="s">
        <v>108</v>
      </c>
      <c r="BA2591" s="6" t="s">
        <v>7387</v>
      </c>
      <c r="BB2591" s="6" t="s">
        <v>9297</v>
      </c>
      <c r="BC2591" s="6">
        <v>0.0</v>
      </c>
      <c r="BD2591" s="6">
        <v>0.0</v>
      </c>
      <c r="BE2591" s="6">
        <v>0.0</v>
      </c>
      <c r="BF2591" s="6">
        <v>0.0</v>
      </c>
      <c r="BG2591" s="6" t="s">
        <v>6862</v>
      </c>
      <c r="BH2591" s="6">
        <v>0.0</v>
      </c>
      <c r="BI2591" s="6">
        <v>0.0</v>
      </c>
      <c r="BJ2591" s="6" t="str">
        <f t="shared" si="2180"/>
        <v/>
      </c>
      <c r="BK2591" s="6" t="str">
        <f t="shared" ref="BK2591:BO2591" si="2409">IFERROR(XLOOKUP($B2591,#REF!,#REF!,""),"")</f>
        <v/>
      </c>
      <c r="BL2591" s="6" t="str">
        <f t="shared" si="2409"/>
        <v/>
      </c>
      <c r="BM2591" s="6" t="str">
        <f t="shared" si="2409"/>
        <v/>
      </c>
      <c r="BN2591" s="6" t="str">
        <f t="shared" si="2409"/>
        <v/>
      </c>
      <c r="BO2591" s="6" t="str">
        <f t="shared" si="2409"/>
        <v/>
      </c>
      <c r="BP2591" s="6"/>
      <c r="BQ2591" s="6"/>
    </row>
    <row r="2592" ht="15.75" customHeight="1">
      <c r="A2592" s="5" t="s">
        <v>7253</v>
      </c>
      <c r="B2592" s="5" t="s">
        <v>11819</v>
      </c>
      <c r="C2592" s="5" t="s">
        <v>116</v>
      </c>
      <c r="D2592" s="5" t="s">
        <v>117</v>
      </c>
      <c r="E2592" s="19"/>
      <c r="F2592" s="2" t="s">
        <v>1812</v>
      </c>
      <c r="G2592" s="2" t="s">
        <v>3391</v>
      </c>
      <c r="H2592" s="2" t="s">
        <v>121</v>
      </c>
      <c r="I2592" s="2" t="s">
        <v>122</v>
      </c>
      <c r="J2592" s="2" t="s">
        <v>100</v>
      </c>
      <c r="K2592" s="2">
        <v>0.0</v>
      </c>
      <c r="L2592" s="6">
        <v>0.0</v>
      </c>
      <c r="M2592" s="6">
        <v>0.0</v>
      </c>
      <c r="N2592" s="6">
        <v>0.0</v>
      </c>
      <c r="O2592" s="6" t="s">
        <v>11820</v>
      </c>
      <c r="P2592" s="6"/>
      <c r="Q2592" s="6" t="s">
        <v>4052</v>
      </c>
      <c r="R2592" s="6" t="s">
        <v>8189</v>
      </c>
      <c r="S2592" s="6">
        <v>55.0</v>
      </c>
      <c r="T2592" s="6">
        <v>0.0</v>
      </c>
      <c r="U2592" s="6">
        <v>0.0</v>
      </c>
      <c r="V2592" s="6">
        <v>0.0</v>
      </c>
      <c r="W2592" s="6" t="s">
        <v>127</v>
      </c>
      <c r="X2592" s="6">
        <v>0.0</v>
      </c>
      <c r="Y2592" s="6">
        <v>0.0</v>
      </c>
      <c r="Z2592" s="6">
        <v>0.0</v>
      </c>
      <c r="AA2592" s="6" t="s">
        <v>8189</v>
      </c>
      <c r="AB2592" s="6" t="s">
        <v>8189</v>
      </c>
      <c r="AC2592" s="6" t="s">
        <v>1640</v>
      </c>
      <c r="AD2592" s="6">
        <v>0.0</v>
      </c>
      <c r="AE2592" s="6">
        <v>0.0</v>
      </c>
      <c r="AF2592" s="6">
        <v>0.0</v>
      </c>
      <c r="AG2592" s="6">
        <v>0.0</v>
      </c>
      <c r="AH2592" s="6">
        <v>0.0</v>
      </c>
      <c r="AI2592" s="6">
        <v>106.0</v>
      </c>
      <c r="AJ2592" s="6" t="b">
        <v>1</v>
      </c>
      <c r="AK2592" s="6" t="s">
        <v>9333</v>
      </c>
      <c r="AL2592" s="6">
        <v>1.0</v>
      </c>
      <c r="AM2592" s="6" t="b">
        <v>0</v>
      </c>
      <c r="AN2592" s="6">
        <v>0.0</v>
      </c>
      <c r="AO2592" s="6">
        <v>0.0</v>
      </c>
      <c r="AP2592" s="6">
        <v>0.0</v>
      </c>
      <c r="AQ2592" s="6" t="s">
        <v>2687</v>
      </c>
      <c r="AR2592" s="6">
        <v>0.0</v>
      </c>
      <c r="AS2592" s="6">
        <v>0.0</v>
      </c>
      <c r="AT2592" s="6">
        <v>0.0</v>
      </c>
      <c r="AU2592" s="6">
        <v>0.0</v>
      </c>
      <c r="AV2592" s="6">
        <v>0.0</v>
      </c>
      <c r="AW2592" s="6">
        <v>0.0</v>
      </c>
      <c r="AX2592" s="6">
        <v>0.0</v>
      </c>
      <c r="AY2592" s="6">
        <v>0.0</v>
      </c>
      <c r="AZ2592" s="6">
        <v>0.0</v>
      </c>
      <c r="BA2592" s="6">
        <v>0.0</v>
      </c>
      <c r="BB2592" s="6">
        <v>0.0</v>
      </c>
      <c r="BC2592" s="6">
        <v>0.0</v>
      </c>
      <c r="BD2592" s="6">
        <v>0.0</v>
      </c>
      <c r="BE2592" s="6">
        <v>0.0</v>
      </c>
      <c r="BF2592" s="6">
        <v>0.0</v>
      </c>
      <c r="BG2592" s="6">
        <v>0.0</v>
      </c>
      <c r="BH2592" s="6">
        <v>0.0</v>
      </c>
      <c r="BI2592" s="6">
        <v>0.0</v>
      </c>
      <c r="BJ2592" s="6" t="str">
        <f t="shared" si="2180"/>
        <v/>
      </c>
      <c r="BK2592" s="6" t="str">
        <f t="shared" ref="BK2592:BO2592" si="2410">IFERROR(XLOOKUP($B2592,#REF!,#REF!,""),"")</f>
        <v/>
      </c>
      <c r="BL2592" s="6" t="str">
        <f t="shared" si="2410"/>
        <v/>
      </c>
      <c r="BM2592" s="6" t="str">
        <f t="shared" si="2410"/>
        <v/>
      </c>
      <c r="BN2592" s="6" t="str">
        <f t="shared" si="2410"/>
        <v/>
      </c>
      <c r="BO2592" s="6" t="str">
        <f t="shared" si="2410"/>
        <v/>
      </c>
      <c r="BP2592" s="6"/>
      <c r="BQ2592" s="6"/>
    </row>
    <row r="2593" ht="15.75" customHeight="1">
      <c r="A2593" s="5" t="s">
        <v>7253</v>
      </c>
      <c r="B2593" s="5" t="s">
        <v>11821</v>
      </c>
      <c r="C2593" s="5" t="s">
        <v>218</v>
      </c>
      <c r="D2593" s="5" t="s">
        <v>70</v>
      </c>
      <c r="E2593" s="19"/>
      <c r="F2593" s="2" t="s">
        <v>1812</v>
      </c>
      <c r="G2593" s="2" t="s">
        <v>7762</v>
      </c>
      <c r="H2593" s="2" t="s">
        <v>7594</v>
      </c>
      <c r="I2593" s="2" t="s">
        <v>222</v>
      </c>
      <c r="J2593" s="2" t="s">
        <v>100</v>
      </c>
      <c r="K2593" s="2">
        <v>0.0</v>
      </c>
      <c r="L2593" s="6">
        <v>0.0</v>
      </c>
      <c r="M2593" s="6">
        <v>0.0</v>
      </c>
      <c r="N2593" s="6">
        <v>0.0</v>
      </c>
      <c r="O2593" s="6" t="s">
        <v>11822</v>
      </c>
      <c r="P2593" s="6"/>
      <c r="Q2593" s="6" t="s">
        <v>7827</v>
      </c>
      <c r="R2593" s="6" t="s">
        <v>1271</v>
      </c>
      <c r="S2593" s="6">
        <v>280.0</v>
      </c>
      <c r="T2593" s="6">
        <v>0.0</v>
      </c>
      <c r="U2593" s="6">
        <v>0.0</v>
      </c>
      <c r="V2593" s="6">
        <v>0.0</v>
      </c>
      <c r="W2593" s="6" t="s">
        <v>81</v>
      </c>
      <c r="X2593" s="6">
        <v>844.0</v>
      </c>
      <c r="Y2593" s="6">
        <v>0.0</v>
      </c>
      <c r="Z2593" s="6">
        <v>0.0</v>
      </c>
      <c r="AA2593" s="6">
        <v>0.0</v>
      </c>
      <c r="AB2593" s="6">
        <v>0.0</v>
      </c>
      <c r="AC2593" s="6">
        <v>0.0</v>
      </c>
      <c r="AD2593" s="6">
        <v>0.0</v>
      </c>
      <c r="AE2593" s="6">
        <v>0.0</v>
      </c>
      <c r="AF2593" s="6" t="b">
        <v>1</v>
      </c>
      <c r="AG2593" s="6" t="b">
        <v>1</v>
      </c>
      <c r="AH2593" s="6" t="b">
        <v>1</v>
      </c>
      <c r="AI2593" s="6">
        <v>0.0</v>
      </c>
      <c r="AJ2593" s="6">
        <v>0.0</v>
      </c>
      <c r="AK2593" s="6">
        <v>0.0</v>
      </c>
      <c r="AL2593" s="6">
        <v>0.0</v>
      </c>
      <c r="AM2593" s="6">
        <v>0.0</v>
      </c>
      <c r="AN2593" s="6">
        <v>0.0</v>
      </c>
      <c r="AO2593" s="6">
        <v>0.0</v>
      </c>
      <c r="AP2593" s="6">
        <v>0.0</v>
      </c>
      <c r="AQ2593" s="6" t="s">
        <v>82</v>
      </c>
      <c r="AR2593" s="6" t="s">
        <v>105</v>
      </c>
      <c r="AS2593" s="6">
        <v>0.0</v>
      </c>
      <c r="AT2593" s="7">
        <v>45118.0</v>
      </c>
      <c r="AU2593" s="6" t="s">
        <v>85</v>
      </c>
      <c r="AV2593" s="6">
        <v>0.0</v>
      </c>
      <c r="AW2593" s="6" t="s">
        <v>11822</v>
      </c>
      <c r="AX2593" s="6" t="s">
        <v>87</v>
      </c>
      <c r="AY2593" s="6" t="s">
        <v>87</v>
      </c>
      <c r="AZ2593" s="6" t="s">
        <v>108</v>
      </c>
      <c r="BA2593" s="6" t="s">
        <v>1076</v>
      </c>
      <c r="BB2593" s="7">
        <v>45325.0</v>
      </c>
      <c r="BC2593" s="6">
        <v>0.0</v>
      </c>
      <c r="BD2593" s="6">
        <v>0.0</v>
      </c>
      <c r="BE2593" s="6">
        <v>0.0</v>
      </c>
      <c r="BF2593" s="6">
        <v>0.0</v>
      </c>
      <c r="BG2593" s="6" t="s">
        <v>9588</v>
      </c>
      <c r="BH2593" s="6">
        <v>0.0</v>
      </c>
      <c r="BI2593" s="6">
        <v>0.0</v>
      </c>
      <c r="BJ2593" s="6" t="str">
        <f t="shared" si="2180"/>
        <v/>
      </c>
      <c r="BK2593" s="6" t="str">
        <f t="shared" ref="BK2593:BO2593" si="2411">IFERROR(XLOOKUP($B2593,#REF!,#REF!,""),"")</f>
        <v/>
      </c>
      <c r="BL2593" s="6" t="str">
        <f t="shared" si="2411"/>
        <v/>
      </c>
      <c r="BM2593" s="6" t="str">
        <f t="shared" si="2411"/>
        <v/>
      </c>
      <c r="BN2593" s="6" t="str">
        <f t="shared" si="2411"/>
        <v/>
      </c>
      <c r="BO2593" s="6" t="str">
        <f t="shared" si="2411"/>
        <v/>
      </c>
      <c r="BP2593" s="6"/>
      <c r="BQ2593" s="6"/>
    </row>
    <row r="2594" ht="15.75" customHeight="1">
      <c r="A2594" s="5" t="s">
        <v>7253</v>
      </c>
      <c r="B2594" s="5" t="s">
        <v>11823</v>
      </c>
      <c r="C2594" s="5" t="s">
        <v>116</v>
      </c>
      <c r="D2594" s="5" t="s">
        <v>117</v>
      </c>
      <c r="E2594" s="19"/>
      <c r="F2594" s="2" t="s">
        <v>1812</v>
      </c>
      <c r="G2594" s="2" t="s">
        <v>6961</v>
      </c>
      <c r="H2594" s="2" t="s">
        <v>121</v>
      </c>
      <c r="I2594" s="2" t="s">
        <v>122</v>
      </c>
      <c r="J2594" s="2" t="s">
        <v>100</v>
      </c>
      <c r="K2594" s="2">
        <v>0.0</v>
      </c>
      <c r="L2594" s="6">
        <v>0.0</v>
      </c>
      <c r="M2594" s="6">
        <v>0.0</v>
      </c>
      <c r="N2594" s="6">
        <v>0.0</v>
      </c>
      <c r="O2594" s="6" t="s">
        <v>9968</v>
      </c>
      <c r="P2594" s="6"/>
      <c r="Q2594" s="6" t="s">
        <v>8531</v>
      </c>
      <c r="R2594" s="6" t="s">
        <v>6306</v>
      </c>
      <c r="S2594" s="6">
        <v>127.0</v>
      </c>
      <c r="T2594" s="6">
        <v>0.0</v>
      </c>
      <c r="U2594" s="6" t="s">
        <v>1399</v>
      </c>
      <c r="V2594" s="6">
        <v>0.0</v>
      </c>
      <c r="W2594" s="6" t="s">
        <v>127</v>
      </c>
      <c r="X2594" s="6">
        <v>0.0</v>
      </c>
      <c r="Y2594" s="6">
        <v>0.0</v>
      </c>
      <c r="Z2594" s="6">
        <v>0.0</v>
      </c>
      <c r="AA2594" s="6">
        <v>0.0</v>
      </c>
      <c r="AB2594" s="6">
        <v>0.0</v>
      </c>
      <c r="AC2594" s="6">
        <v>0.0</v>
      </c>
      <c r="AD2594" s="6">
        <v>0.0</v>
      </c>
      <c r="AE2594" s="6">
        <v>0.0</v>
      </c>
      <c r="AF2594" s="6">
        <v>0.0</v>
      </c>
      <c r="AG2594" s="6">
        <v>0.0</v>
      </c>
      <c r="AH2594" s="6">
        <v>0.0</v>
      </c>
      <c r="AI2594" s="6">
        <v>330.0</v>
      </c>
      <c r="AJ2594" s="6" t="b">
        <v>1</v>
      </c>
      <c r="AK2594" s="6" t="s">
        <v>1399</v>
      </c>
      <c r="AL2594" s="6">
        <v>2.0</v>
      </c>
      <c r="AM2594" s="6" t="b">
        <v>0</v>
      </c>
      <c r="AN2594" s="6">
        <v>0.0</v>
      </c>
      <c r="AO2594" s="6">
        <v>0.0</v>
      </c>
      <c r="AP2594" s="6">
        <v>0.0</v>
      </c>
      <c r="AQ2594" s="6" t="s">
        <v>128</v>
      </c>
      <c r="AR2594" s="6" t="s">
        <v>105</v>
      </c>
      <c r="AS2594" s="6" t="s">
        <v>2436</v>
      </c>
      <c r="AT2594" s="6" t="s">
        <v>11824</v>
      </c>
      <c r="AU2594" s="6" t="s">
        <v>107</v>
      </c>
      <c r="AV2594" s="6">
        <v>0.0</v>
      </c>
      <c r="AW2594" s="6" t="s">
        <v>9968</v>
      </c>
      <c r="AX2594" s="6" t="s">
        <v>890</v>
      </c>
      <c r="AY2594" s="6" t="s">
        <v>890</v>
      </c>
      <c r="AZ2594" s="6" t="s">
        <v>88</v>
      </c>
      <c r="BA2594" s="6" t="s">
        <v>902</v>
      </c>
      <c r="BB2594" s="6" t="s">
        <v>6306</v>
      </c>
      <c r="BC2594" s="6">
        <v>0.0</v>
      </c>
      <c r="BD2594" s="6">
        <v>0.0</v>
      </c>
      <c r="BE2594" s="6">
        <v>0.0</v>
      </c>
      <c r="BF2594" s="6">
        <v>0.0</v>
      </c>
      <c r="BG2594" s="6" t="s">
        <v>6862</v>
      </c>
      <c r="BH2594" s="6">
        <v>0.0</v>
      </c>
      <c r="BI2594" s="6">
        <v>0.0</v>
      </c>
      <c r="BJ2594" s="6" t="str">
        <f t="shared" si="2180"/>
        <v/>
      </c>
      <c r="BK2594" s="6" t="str">
        <f t="shared" ref="BK2594:BO2594" si="2412">IFERROR(XLOOKUP($B2594,#REF!,#REF!,""),"")</f>
        <v/>
      </c>
      <c r="BL2594" s="6" t="str">
        <f t="shared" si="2412"/>
        <v/>
      </c>
      <c r="BM2594" s="6" t="str">
        <f t="shared" si="2412"/>
        <v/>
      </c>
      <c r="BN2594" s="6" t="str">
        <f t="shared" si="2412"/>
        <v/>
      </c>
      <c r="BO2594" s="6" t="str">
        <f t="shared" si="2412"/>
        <v/>
      </c>
      <c r="BP2594" s="6"/>
      <c r="BQ2594" s="6"/>
    </row>
    <row r="2595" ht="15.75" customHeight="1">
      <c r="A2595" s="5" t="s">
        <v>7253</v>
      </c>
      <c r="B2595" s="5" t="s">
        <v>11825</v>
      </c>
      <c r="C2595" s="5" t="s">
        <v>116</v>
      </c>
      <c r="D2595" s="5" t="s">
        <v>117</v>
      </c>
      <c r="E2595" s="19"/>
      <c r="F2595" s="2" t="s">
        <v>1812</v>
      </c>
      <c r="G2595" s="2" t="s">
        <v>4075</v>
      </c>
      <c r="H2595" s="2" t="s">
        <v>121</v>
      </c>
      <c r="I2595" s="2" t="s">
        <v>122</v>
      </c>
      <c r="J2595" s="2" t="s">
        <v>100</v>
      </c>
      <c r="K2595" s="2">
        <v>0.0</v>
      </c>
      <c r="L2595" s="6">
        <v>0.0</v>
      </c>
      <c r="M2595" s="6">
        <v>0.0</v>
      </c>
      <c r="N2595" s="6">
        <v>0.0</v>
      </c>
      <c r="O2595" s="6" t="s">
        <v>11826</v>
      </c>
      <c r="P2595" s="6"/>
      <c r="Q2595" s="6" t="s">
        <v>4078</v>
      </c>
      <c r="R2595" s="6" t="s">
        <v>11827</v>
      </c>
      <c r="S2595" s="6">
        <v>50.0</v>
      </c>
      <c r="T2595" s="6">
        <v>0.0</v>
      </c>
      <c r="U2595" s="6" t="s">
        <v>3483</v>
      </c>
      <c r="V2595" s="6">
        <v>0.0</v>
      </c>
      <c r="W2595" s="6" t="s">
        <v>127</v>
      </c>
      <c r="X2595" s="6">
        <v>0.0</v>
      </c>
      <c r="Y2595" s="6">
        <v>0.0</v>
      </c>
      <c r="Z2595" s="6">
        <v>0.0</v>
      </c>
      <c r="AA2595" s="6">
        <v>0.0</v>
      </c>
      <c r="AB2595" s="6">
        <v>0.0</v>
      </c>
      <c r="AC2595" s="6">
        <v>0.0</v>
      </c>
      <c r="AD2595" s="6">
        <v>0.0</v>
      </c>
      <c r="AE2595" s="6">
        <v>0.0</v>
      </c>
      <c r="AF2595" s="6">
        <v>0.0</v>
      </c>
      <c r="AG2595" s="6">
        <v>0.0</v>
      </c>
      <c r="AH2595" s="6">
        <v>0.0</v>
      </c>
      <c r="AI2595" s="6">
        <v>294.0</v>
      </c>
      <c r="AJ2595" s="6" t="b">
        <v>1</v>
      </c>
      <c r="AK2595" s="6" t="s">
        <v>3483</v>
      </c>
      <c r="AL2595" s="6">
        <v>1.0</v>
      </c>
      <c r="AM2595" s="6" t="b">
        <v>0</v>
      </c>
      <c r="AN2595" s="6">
        <v>0.0</v>
      </c>
      <c r="AO2595" s="6">
        <v>0.0</v>
      </c>
      <c r="AP2595" s="6">
        <v>0.0</v>
      </c>
      <c r="AQ2595" s="6" t="s">
        <v>128</v>
      </c>
      <c r="AR2595" s="6" t="s">
        <v>105</v>
      </c>
      <c r="AS2595" s="7">
        <v>45083.0</v>
      </c>
      <c r="AT2595" s="7">
        <v>44959.0</v>
      </c>
      <c r="AU2595" s="6">
        <v>0.0</v>
      </c>
      <c r="AV2595" s="6">
        <v>0.0</v>
      </c>
      <c r="AW2595" s="6">
        <v>0.0</v>
      </c>
      <c r="AX2595" s="6" t="s">
        <v>87</v>
      </c>
      <c r="AY2595" s="6">
        <v>0.0</v>
      </c>
      <c r="AZ2595" s="6" t="s">
        <v>108</v>
      </c>
      <c r="BA2595" s="6">
        <v>0.0</v>
      </c>
      <c r="BB2595" s="6" t="s">
        <v>11828</v>
      </c>
      <c r="BC2595" s="6">
        <v>0.0</v>
      </c>
      <c r="BD2595" s="6">
        <v>0.0</v>
      </c>
      <c r="BE2595" s="6">
        <v>0.0</v>
      </c>
      <c r="BF2595" s="6">
        <v>0.0</v>
      </c>
      <c r="BG2595" s="6" t="s">
        <v>7478</v>
      </c>
      <c r="BH2595" s="6">
        <v>0.0</v>
      </c>
      <c r="BI2595" s="6">
        <v>0.0</v>
      </c>
      <c r="BJ2595" s="6" t="str">
        <f t="shared" si="2180"/>
        <v/>
      </c>
      <c r="BK2595" s="6" t="str">
        <f t="shared" ref="BK2595:BO2595" si="2413">IFERROR(XLOOKUP($B2595,#REF!,#REF!,""),"")</f>
        <v/>
      </c>
      <c r="BL2595" s="6" t="str">
        <f t="shared" si="2413"/>
        <v/>
      </c>
      <c r="BM2595" s="6" t="str">
        <f t="shared" si="2413"/>
        <v/>
      </c>
      <c r="BN2595" s="6" t="str">
        <f t="shared" si="2413"/>
        <v/>
      </c>
      <c r="BO2595" s="6" t="str">
        <f t="shared" si="2413"/>
        <v/>
      </c>
      <c r="BP2595" s="6"/>
      <c r="BQ2595" s="6"/>
    </row>
    <row r="2596" ht="15.75" customHeight="1">
      <c r="A2596" s="5" t="s">
        <v>7253</v>
      </c>
      <c r="B2596" s="5" t="s">
        <v>11829</v>
      </c>
      <c r="C2596" s="5" t="s">
        <v>218</v>
      </c>
      <c r="D2596" s="5" t="s">
        <v>117</v>
      </c>
      <c r="E2596" s="19"/>
      <c r="F2596" s="2" t="s">
        <v>1812</v>
      </c>
      <c r="G2596" s="2" t="s">
        <v>7696</v>
      </c>
      <c r="H2596" s="2" t="s">
        <v>547</v>
      </c>
      <c r="I2596" s="2" t="s">
        <v>222</v>
      </c>
      <c r="J2596" s="2" t="s">
        <v>100</v>
      </c>
      <c r="K2596" s="2">
        <v>0.0</v>
      </c>
      <c r="L2596" s="6">
        <v>0.0</v>
      </c>
      <c r="M2596" s="6">
        <v>0.0</v>
      </c>
      <c r="N2596" s="6">
        <v>0.0</v>
      </c>
      <c r="O2596" s="6" t="s">
        <v>7697</v>
      </c>
      <c r="P2596" s="6"/>
      <c r="Q2596" s="6" t="s">
        <v>11830</v>
      </c>
      <c r="R2596" s="6">
        <v>0.0</v>
      </c>
      <c r="S2596" s="6">
        <v>0.0</v>
      </c>
      <c r="T2596" s="6">
        <v>0.0</v>
      </c>
      <c r="U2596" s="6">
        <v>0.0</v>
      </c>
      <c r="V2596" s="6">
        <v>0.0</v>
      </c>
      <c r="W2596" s="6" t="s">
        <v>127</v>
      </c>
      <c r="X2596" s="6">
        <v>0.0</v>
      </c>
      <c r="Y2596" s="6">
        <v>0.0</v>
      </c>
      <c r="Z2596" s="6">
        <v>0.0</v>
      </c>
      <c r="AA2596" s="6">
        <v>0.0</v>
      </c>
      <c r="AB2596" s="6">
        <v>0.0</v>
      </c>
      <c r="AC2596" s="6">
        <v>0.0</v>
      </c>
      <c r="AD2596" s="6" t="b">
        <v>1</v>
      </c>
      <c r="AE2596" s="7">
        <v>45079.0</v>
      </c>
      <c r="AF2596" s="6">
        <v>0.0</v>
      </c>
      <c r="AG2596" s="6">
        <v>0.0</v>
      </c>
      <c r="AH2596" s="6">
        <v>0.0</v>
      </c>
      <c r="AI2596" s="6">
        <v>63.0</v>
      </c>
      <c r="AJ2596" s="6" t="b">
        <v>1</v>
      </c>
      <c r="AK2596" s="6" t="s">
        <v>1425</v>
      </c>
      <c r="AL2596" s="6">
        <v>3.0</v>
      </c>
      <c r="AM2596" s="6" t="b">
        <v>0</v>
      </c>
      <c r="AN2596" s="6">
        <v>0.0</v>
      </c>
      <c r="AO2596" s="6">
        <v>0.0</v>
      </c>
      <c r="AP2596" s="6">
        <v>0.0</v>
      </c>
      <c r="AQ2596" s="6" t="s">
        <v>2242</v>
      </c>
      <c r="AR2596" s="6">
        <v>0.0</v>
      </c>
      <c r="AS2596" s="6">
        <v>0.0</v>
      </c>
      <c r="AT2596" s="6">
        <v>0.0</v>
      </c>
      <c r="AU2596" s="6">
        <v>0.0</v>
      </c>
      <c r="AV2596" s="6">
        <v>0.0</v>
      </c>
      <c r="AW2596" s="6">
        <v>0.0</v>
      </c>
      <c r="AX2596" s="6">
        <v>0.0</v>
      </c>
      <c r="AY2596" s="6">
        <v>0.0</v>
      </c>
      <c r="AZ2596" s="6">
        <v>0.0</v>
      </c>
      <c r="BA2596" s="6">
        <v>0.0</v>
      </c>
      <c r="BB2596" s="6">
        <v>0.0</v>
      </c>
      <c r="BC2596" s="6">
        <v>0.0</v>
      </c>
      <c r="BD2596" s="6">
        <v>0.0</v>
      </c>
      <c r="BE2596" s="6">
        <v>0.0</v>
      </c>
      <c r="BF2596" s="6" t="s">
        <v>491</v>
      </c>
      <c r="BG2596" s="6">
        <v>0.0</v>
      </c>
      <c r="BH2596" s="6">
        <v>0.0</v>
      </c>
      <c r="BI2596" s="6">
        <v>0.0</v>
      </c>
      <c r="BJ2596" s="6" t="str">
        <f t="shared" si="2180"/>
        <v/>
      </c>
      <c r="BK2596" s="6" t="str">
        <f t="shared" ref="BK2596:BO2596" si="2414">IFERROR(XLOOKUP($B2596,#REF!,#REF!,""),"")</f>
        <v/>
      </c>
      <c r="BL2596" s="6" t="str">
        <f t="shared" si="2414"/>
        <v/>
      </c>
      <c r="BM2596" s="6" t="str">
        <f t="shared" si="2414"/>
        <v/>
      </c>
      <c r="BN2596" s="6" t="str">
        <f t="shared" si="2414"/>
        <v/>
      </c>
      <c r="BO2596" s="6" t="str">
        <f t="shared" si="2414"/>
        <v/>
      </c>
      <c r="BP2596" s="6"/>
      <c r="BQ2596" s="6"/>
    </row>
    <row r="2597" ht="15.75" customHeight="1">
      <c r="A2597" s="5" t="s">
        <v>7253</v>
      </c>
      <c r="B2597" s="5" t="s">
        <v>11831</v>
      </c>
      <c r="C2597" s="5" t="s">
        <v>116</v>
      </c>
      <c r="D2597" s="5" t="s">
        <v>117</v>
      </c>
      <c r="E2597" s="19"/>
      <c r="F2597" s="2" t="s">
        <v>1812</v>
      </c>
      <c r="G2597" s="2" t="s">
        <v>7919</v>
      </c>
      <c r="H2597" s="2" t="s">
        <v>121</v>
      </c>
      <c r="I2597" s="2" t="s">
        <v>122</v>
      </c>
      <c r="J2597" s="2" t="s">
        <v>100</v>
      </c>
      <c r="K2597" s="2">
        <v>0.0</v>
      </c>
      <c r="L2597" s="6">
        <v>0.0</v>
      </c>
      <c r="M2597" s="6">
        <v>0.0</v>
      </c>
      <c r="N2597" s="6">
        <v>0.0</v>
      </c>
      <c r="O2597" s="6" t="s">
        <v>11832</v>
      </c>
      <c r="P2597" s="6"/>
      <c r="Q2597" s="6" t="s">
        <v>8594</v>
      </c>
      <c r="R2597" s="7">
        <v>45201.0</v>
      </c>
      <c r="S2597" s="6">
        <v>58.0</v>
      </c>
      <c r="T2597" s="6">
        <v>0.0</v>
      </c>
      <c r="U2597" s="6" t="s">
        <v>7987</v>
      </c>
      <c r="V2597" s="6">
        <v>0.0</v>
      </c>
      <c r="W2597" s="6" t="s">
        <v>127</v>
      </c>
      <c r="X2597" s="6">
        <v>0.0</v>
      </c>
      <c r="Y2597" s="6">
        <v>0.0</v>
      </c>
      <c r="Z2597" s="6">
        <v>0.0</v>
      </c>
      <c r="AA2597" s="6">
        <v>0.0</v>
      </c>
      <c r="AB2597" s="6">
        <v>0.0</v>
      </c>
      <c r="AC2597" s="6">
        <v>0.0</v>
      </c>
      <c r="AD2597" s="6">
        <v>0.0</v>
      </c>
      <c r="AE2597" s="6">
        <v>0.0</v>
      </c>
      <c r="AF2597" s="6">
        <v>0.0</v>
      </c>
      <c r="AG2597" s="6">
        <v>0.0</v>
      </c>
      <c r="AH2597" s="6">
        <v>0.0</v>
      </c>
      <c r="AI2597" s="6">
        <v>315.0</v>
      </c>
      <c r="AJ2597" s="6" t="b">
        <v>1</v>
      </c>
      <c r="AK2597" s="6" t="s">
        <v>1271</v>
      </c>
      <c r="AL2597" s="6">
        <v>2.0</v>
      </c>
      <c r="AM2597" s="6" t="b">
        <v>0</v>
      </c>
      <c r="AN2597" s="6">
        <v>0.0</v>
      </c>
      <c r="AO2597" s="6">
        <v>0.0</v>
      </c>
      <c r="AP2597" s="6">
        <v>0.0</v>
      </c>
      <c r="AQ2597" s="6" t="s">
        <v>128</v>
      </c>
      <c r="AR2597" s="6" t="s">
        <v>105</v>
      </c>
      <c r="AS2597" s="6" t="s">
        <v>838</v>
      </c>
      <c r="AT2597" s="6" t="s">
        <v>7993</v>
      </c>
      <c r="AU2597" s="6" t="s">
        <v>107</v>
      </c>
      <c r="AV2597" s="6">
        <v>0.0</v>
      </c>
      <c r="AW2597" s="6" t="s">
        <v>11832</v>
      </c>
      <c r="AX2597" s="6" t="s">
        <v>890</v>
      </c>
      <c r="AY2597" s="6" t="s">
        <v>890</v>
      </c>
      <c r="AZ2597" s="6" t="s">
        <v>88</v>
      </c>
      <c r="BA2597" s="6" t="s">
        <v>5677</v>
      </c>
      <c r="BB2597" s="7">
        <v>45174.0</v>
      </c>
      <c r="BC2597" s="6">
        <v>0.0</v>
      </c>
      <c r="BD2597" s="6">
        <v>0.0</v>
      </c>
      <c r="BE2597" s="6">
        <v>0.0</v>
      </c>
      <c r="BF2597" s="6">
        <v>0.0</v>
      </c>
      <c r="BG2597" s="6" t="s">
        <v>6862</v>
      </c>
      <c r="BH2597" s="8" t="s">
        <v>11833</v>
      </c>
      <c r="BI2597" s="6">
        <v>0.0</v>
      </c>
      <c r="BJ2597" s="6" t="str">
        <f t="shared" si="2180"/>
        <v/>
      </c>
      <c r="BK2597" s="6" t="str">
        <f t="shared" ref="BK2597:BO2597" si="2415">IFERROR(XLOOKUP($B2597,#REF!,#REF!,""),"")</f>
        <v/>
      </c>
      <c r="BL2597" s="6" t="str">
        <f t="shared" si="2415"/>
        <v/>
      </c>
      <c r="BM2597" s="6" t="str">
        <f t="shared" si="2415"/>
        <v/>
      </c>
      <c r="BN2597" s="6" t="str">
        <f t="shared" si="2415"/>
        <v/>
      </c>
      <c r="BO2597" s="6" t="str">
        <f t="shared" si="2415"/>
        <v/>
      </c>
      <c r="BP2597" s="6"/>
      <c r="BQ2597" s="6"/>
    </row>
    <row r="2598" ht="15.75" customHeight="1">
      <c r="A2598" s="5" t="s">
        <v>7253</v>
      </c>
      <c r="B2598" s="5" t="s">
        <v>11834</v>
      </c>
      <c r="C2598" s="5" t="s">
        <v>1486</v>
      </c>
      <c r="D2598" s="5" t="s">
        <v>117</v>
      </c>
      <c r="E2598" s="19"/>
      <c r="F2598" s="2" t="s">
        <v>1812</v>
      </c>
      <c r="G2598" s="2" t="s">
        <v>8863</v>
      </c>
      <c r="H2598" s="2" t="s">
        <v>1523</v>
      </c>
      <c r="I2598" s="2" t="s">
        <v>1524</v>
      </c>
      <c r="J2598" s="2" t="s">
        <v>100</v>
      </c>
      <c r="K2598" s="2">
        <v>0.0</v>
      </c>
      <c r="L2598" s="6">
        <v>0.0</v>
      </c>
      <c r="M2598" s="6">
        <v>0.0</v>
      </c>
      <c r="N2598" s="6">
        <v>0.0</v>
      </c>
      <c r="O2598" s="6" t="s">
        <v>11835</v>
      </c>
      <c r="P2598" s="6" t="s">
        <v>5104</v>
      </c>
      <c r="Q2598" s="6" t="s">
        <v>8865</v>
      </c>
      <c r="R2598" s="7">
        <v>45204.0</v>
      </c>
      <c r="S2598" s="6">
        <v>143.0</v>
      </c>
      <c r="T2598" s="6">
        <v>0.0</v>
      </c>
      <c r="U2598" s="6" t="s">
        <v>7018</v>
      </c>
      <c r="V2598" s="6">
        <v>0.0</v>
      </c>
      <c r="W2598" s="6" t="s">
        <v>127</v>
      </c>
      <c r="X2598" s="6">
        <v>0.0</v>
      </c>
      <c r="Y2598" s="6">
        <v>0.0</v>
      </c>
      <c r="Z2598" s="6">
        <v>0.0</v>
      </c>
      <c r="AA2598" s="6">
        <v>0.0</v>
      </c>
      <c r="AB2598" s="6">
        <v>0.0</v>
      </c>
      <c r="AC2598" s="6">
        <v>0.0</v>
      </c>
      <c r="AD2598" s="6">
        <v>0.0</v>
      </c>
      <c r="AE2598" s="6">
        <v>0.0</v>
      </c>
      <c r="AF2598" s="6">
        <v>0.0</v>
      </c>
      <c r="AG2598" s="6">
        <v>0.0</v>
      </c>
      <c r="AH2598" s="6">
        <v>0.0</v>
      </c>
      <c r="AI2598" s="6">
        <v>397.0</v>
      </c>
      <c r="AJ2598" s="6" t="b">
        <v>1</v>
      </c>
      <c r="AK2598" s="6" t="s">
        <v>7742</v>
      </c>
      <c r="AL2598" s="6">
        <v>2.0</v>
      </c>
      <c r="AM2598" s="6" t="b">
        <v>0</v>
      </c>
      <c r="AN2598" s="6">
        <v>0.0</v>
      </c>
      <c r="AO2598" s="6">
        <v>0.0</v>
      </c>
      <c r="AP2598" s="6">
        <v>0.0</v>
      </c>
      <c r="AQ2598" s="6" t="s">
        <v>128</v>
      </c>
      <c r="AR2598" s="6" t="s">
        <v>105</v>
      </c>
      <c r="AS2598" s="6" t="s">
        <v>7103</v>
      </c>
      <c r="AT2598" s="6" t="s">
        <v>7384</v>
      </c>
      <c r="AU2598" s="6" t="s">
        <v>107</v>
      </c>
      <c r="AV2598" s="6">
        <v>0.0</v>
      </c>
      <c r="AW2598" s="6" t="s">
        <v>11835</v>
      </c>
      <c r="AX2598" s="6" t="s">
        <v>87</v>
      </c>
      <c r="AY2598" s="6" t="s">
        <v>87</v>
      </c>
      <c r="AZ2598" s="6" t="s">
        <v>108</v>
      </c>
      <c r="BA2598" s="6" t="s">
        <v>7636</v>
      </c>
      <c r="BB2598" s="6" t="s">
        <v>7103</v>
      </c>
      <c r="BC2598" s="6">
        <v>0.0</v>
      </c>
      <c r="BD2598" s="6">
        <v>0.0</v>
      </c>
      <c r="BE2598" s="6">
        <v>0.0</v>
      </c>
      <c r="BF2598" s="6">
        <v>0.0</v>
      </c>
      <c r="BG2598" s="6" t="s">
        <v>7755</v>
      </c>
      <c r="BH2598" s="8" t="s">
        <v>11836</v>
      </c>
      <c r="BI2598" s="6">
        <v>0.0</v>
      </c>
      <c r="BJ2598" s="6" t="str">
        <f t="shared" si="2180"/>
        <v/>
      </c>
      <c r="BK2598" s="6" t="str">
        <f t="shared" ref="BK2598:BO2598" si="2416">IFERROR(XLOOKUP($B2598,#REF!,#REF!,""),"")</f>
        <v/>
      </c>
      <c r="BL2598" s="6" t="str">
        <f t="shared" si="2416"/>
        <v/>
      </c>
      <c r="BM2598" s="6" t="str">
        <f t="shared" si="2416"/>
        <v/>
      </c>
      <c r="BN2598" s="6" t="str">
        <f t="shared" si="2416"/>
        <v/>
      </c>
      <c r="BO2598" s="6" t="str">
        <f t="shared" si="2416"/>
        <v/>
      </c>
      <c r="BP2598" s="6"/>
      <c r="BQ2598" s="6"/>
    </row>
    <row r="2599" ht="15.75" customHeight="1">
      <c r="A2599" s="5" t="s">
        <v>7253</v>
      </c>
      <c r="B2599" s="5" t="s">
        <v>11837</v>
      </c>
      <c r="C2599" s="5" t="s">
        <v>218</v>
      </c>
      <c r="D2599" s="5" t="s">
        <v>117</v>
      </c>
      <c r="E2599" s="19"/>
      <c r="F2599" s="2" t="s">
        <v>1812</v>
      </c>
      <c r="G2599" s="2" t="s">
        <v>7500</v>
      </c>
      <c r="H2599" s="2" t="s">
        <v>547</v>
      </c>
      <c r="I2599" s="2" t="s">
        <v>222</v>
      </c>
      <c r="J2599" s="2" t="s">
        <v>100</v>
      </c>
      <c r="K2599" s="2">
        <v>0.0</v>
      </c>
      <c r="L2599" s="6">
        <v>0.0</v>
      </c>
      <c r="M2599" s="6">
        <v>0.0</v>
      </c>
      <c r="N2599" s="6">
        <v>0.0</v>
      </c>
      <c r="O2599" s="6" t="s">
        <v>11838</v>
      </c>
      <c r="P2599" s="6"/>
      <c r="Q2599" s="6" t="s">
        <v>9052</v>
      </c>
      <c r="R2599" s="7">
        <v>45174.0</v>
      </c>
      <c r="S2599" s="6">
        <v>131.0</v>
      </c>
      <c r="T2599" s="6">
        <v>0.0</v>
      </c>
      <c r="U2599" s="6">
        <v>0.0</v>
      </c>
      <c r="V2599" s="6">
        <v>0.0</v>
      </c>
      <c r="W2599" s="6" t="s">
        <v>127</v>
      </c>
      <c r="X2599" s="6">
        <v>0.0</v>
      </c>
      <c r="Y2599" s="6">
        <v>0.0</v>
      </c>
      <c r="Z2599" s="6">
        <v>0.0</v>
      </c>
      <c r="AA2599" s="7">
        <v>45174.0</v>
      </c>
      <c r="AB2599" s="7">
        <v>45174.0</v>
      </c>
      <c r="AC2599" s="6" t="s">
        <v>551</v>
      </c>
      <c r="AD2599" s="6">
        <v>0.0</v>
      </c>
      <c r="AE2599" s="6">
        <v>0.0</v>
      </c>
      <c r="AF2599" s="6">
        <v>0.0</v>
      </c>
      <c r="AG2599" s="6">
        <v>0.0</v>
      </c>
      <c r="AH2599" s="6">
        <v>0.0</v>
      </c>
      <c r="AI2599" s="6">
        <v>274.0</v>
      </c>
      <c r="AJ2599" s="6" t="b">
        <v>1</v>
      </c>
      <c r="AK2599" s="6" t="s">
        <v>1729</v>
      </c>
      <c r="AL2599" s="6">
        <v>2.0</v>
      </c>
      <c r="AM2599" s="6" t="b">
        <v>0</v>
      </c>
      <c r="AN2599" s="6">
        <v>0.0</v>
      </c>
      <c r="AO2599" s="6">
        <v>0.0</v>
      </c>
      <c r="AP2599" s="6">
        <v>0.0</v>
      </c>
      <c r="AQ2599" s="6" t="s">
        <v>128</v>
      </c>
      <c r="AR2599" s="6">
        <v>0.0</v>
      </c>
      <c r="AS2599" s="6">
        <v>0.0</v>
      </c>
      <c r="AT2599" s="6">
        <v>0.0</v>
      </c>
      <c r="AU2599" s="6">
        <v>0.0</v>
      </c>
      <c r="AV2599" s="6">
        <v>0.0</v>
      </c>
      <c r="AW2599" s="6">
        <v>0.0</v>
      </c>
      <c r="AX2599" s="6">
        <v>0.0</v>
      </c>
      <c r="AY2599" s="6">
        <v>0.0</v>
      </c>
      <c r="AZ2599" s="6">
        <v>0.0</v>
      </c>
      <c r="BA2599" s="6">
        <v>0.0</v>
      </c>
      <c r="BB2599" s="6">
        <v>0.0</v>
      </c>
      <c r="BC2599" s="6">
        <v>0.0</v>
      </c>
      <c r="BD2599" s="6">
        <v>0.0</v>
      </c>
      <c r="BE2599" s="6">
        <v>0.0</v>
      </c>
      <c r="BF2599" s="6">
        <v>0.0</v>
      </c>
      <c r="BG2599" s="6">
        <v>0.0</v>
      </c>
      <c r="BH2599" s="6">
        <v>0.0</v>
      </c>
      <c r="BI2599" s="6">
        <v>0.0</v>
      </c>
      <c r="BJ2599" s="6" t="str">
        <f t="shared" si="2180"/>
        <v/>
      </c>
      <c r="BK2599" s="6" t="str">
        <f t="shared" ref="BK2599:BO2599" si="2417">IFERROR(XLOOKUP($B2599,#REF!,#REF!,""),"")</f>
        <v/>
      </c>
      <c r="BL2599" s="6" t="str">
        <f t="shared" si="2417"/>
        <v/>
      </c>
      <c r="BM2599" s="6" t="str">
        <f t="shared" si="2417"/>
        <v/>
      </c>
      <c r="BN2599" s="6" t="str">
        <f t="shared" si="2417"/>
        <v/>
      </c>
      <c r="BO2599" s="6" t="str">
        <f t="shared" si="2417"/>
        <v/>
      </c>
      <c r="BP2599" s="6"/>
      <c r="BQ2599" s="6"/>
    </row>
    <row r="2600" ht="15.75" customHeight="1">
      <c r="A2600" s="5" t="s">
        <v>7253</v>
      </c>
      <c r="B2600" s="5" t="s">
        <v>11839</v>
      </c>
      <c r="C2600" s="5" t="s">
        <v>1290</v>
      </c>
      <c r="D2600" s="5" t="s">
        <v>117</v>
      </c>
      <c r="E2600" s="19"/>
      <c r="F2600" s="2" t="s">
        <v>2336</v>
      </c>
      <c r="G2600" s="2" t="s">
        <v>1458</v>
      </c>
      <c r="H2600" s="2" t="s">
        <v>1293</v>
      </c>
      <c r="I2600" s="2" t="s">
        <v>1294</v>
      </c>
      <c r="J2600" s="2" t="s">
        <v>2684</v>
      </c>
      <c r="K2600" s="2">
        <v>0.0</v>
      </c>
      <c r="L2600" s="6">
        <v>0.0</v>
      </c>
      <c r="M2600" s="6">
        <v>0.0</v>
      </c>
      <c r="N2600" s="6">
        <v>0.0</v>
      </c>
      <c r="O2600" s="6" t="s">
        <v>2684</v>
      </c>
      <c r="P2600" s="6" t="s">
        <v>5104</v>
      </c>
      <c r="Q2600" s="6" t="s">
        <v>11840</v>
      </c>
      <c r="R2600" s="6">
        <v>0.0</v>
      </c>
      <c r="S2600" s="6">
        <v>0.0</v>
      </c>
      <c r="T2600" s="6">
        <v>0.0</v>
      </c>
      <c r="U2600" s="6">
        <v>0.0</v>
      </c>
      <c r="V2600" s="6">
        <v>0.0</v>
      </c>
      <c r="W2600" s="6" t="s">
        <v>127</v>
      </c>
      <c r="X2600" s="6">
        <v>0.0</v>
      </c>
      <c r="Y2600" s="6">
        <v>0.0</v>
      </c>
      <c r="Z2600" s="6">
        <v>0.0</v>
      </c>
      <c r="AA2600" s="6">
        <v>0.0</v>
      </c>
      <c r="AB2600" s="6">
        <v>0.0</v>
      </c>
      <c r="AC2600" s="6">
        <v>0.0</v>
      </c>
      <c r="AD2600" s="6" t="b">
        <v>1</v>
      </c>
      <c r="AE2600" s="6" t="s">
        <v>1425</v>
      </c>
      <c r="AF2600" s="6">
        <v>0.0</v>
      </c>
      <c r="AG2600" s="6">
        <v>0.0</v>
      </c>
      <c r="AH2600" s="6">
        <v>0.0</v>
      </c>
      <c r="AI2600" s="6">
        <v>47.0</v>
      </c>
      <c r="AJ2600" s="6" t="b">
        <v>1</v>
      </c>
      <c r="AK2600" s="6" t="s">
        <v>1760</v>
      </c>
      <c r="AL2600" s="6">
        <v>2.0</v>
      </c>
      <c r="AM2600" s="6" t="b">
        <v>0</v>
      </c>
      <c r="AN2600" s="6">
        <v>0.0</v>
      </c>
      <c r="AO2600" s="6">
        <v>0.0</v>
      </c>
      <c r="AP2600" s="6">
        <v>0.0</v>
      </c>
      <c r="AQ2600" s="6" t="s">
        <v>2015</v>
      </c>
      <c r="AR2600" s="6">
        <v>0.0</v>
      </c>
      <c r="AS2600" s="6">
        <v>0.0</v>
      </c>
      <c r="AT2600" s="6">
        <v>0.0</v>
      </c>
      <c r="AU2600" s="6">
        <v>0.0</v>
      </c>
      <c r="AV2600" s="6">
        <v>0.0</v>
      </c>
      <c r="AW2600" s="6">
        <v>0.0</v>
      </c>
      <c r="AX2600" s="6">
        <v>0.0</v>
      </c>
      <c r="AY2600" s="6">
        <v>0.0</v>
      </c>
      <c r="AZ2600" s="6">
        <v>0.0</v>
      </c>
      <c r="BA2600" s="6">
        <v>0.0</v>
      </c>
      <c r="BB2600" s="6">
        <v>0.0</v>
      </c>
      <c r="BC2600" s="6">
        <v>0.0</v>
      </c>
      <c r="BD2600" s="6">
        <v>0.0</v>
      </c>
      <c r="BE2600" s="6">
        <v>0.0</v>
      </c>
      <c r="BF2600" s="6" t="s">
        <v>491</v>
      </c>
      <c r="BG2600" s="6">
        <v>0.0</v>
      </c>
      <c r="BH2600" s="6">
        <v>0.0</v>
      </c>
      <c r="BI2600" s="6">
        <v>0.0</v>
      </c>
      <c r="BJ2600" s="6" t="str">
        <f t="shared" si="2180"/>
        <v/>
      </c>
      <c r="BK2600" s="6" t="str">
        <f t="shared" ref="BK2600:BO2600" si="2418">IFERROR(XLOOKUP($B2600,#REF!,#REF!,""),"")</f>
        <v/>
      </c>
      <c r="BL2600" s="6" t="str">
        <f t="shared" si="2418"/>
        <v/>
      </c>
      <c r="BM2600" s="6" t="str">
        <f t="shared" si="2418"/>
        <v/>
      </c>
      <c r="BN2600" s="6" t="str">
        <f t="shared" si="2418"/>
        <v/>
      </c>
      <c r="BO2600" s="6" t="str">
        <f t="shared" si="2418"/>
        <v/>
      </c>
      <c r="BP2600" s="6"/>
      <c r="BQ2600" s="6"/>
    </row>
    <row r="2601" ht="15.75" customHeight="1">
      <c r="A2601" s="5" t="s">
        <v>7253</v>
      </c>
      <c r="B2601" s="5" t="s">
        <v>11841</v>
      </c>
      <c r="C2601" s="5" t="s">
        <v>1486</v>
      </c>
      <c r="D2601" s="5" t="s">
        <v>117</v>
      </c>
      <c r="E2601" s="19"/>
      <c r="F2601" s="2" t="s">
        <v>1812</v>
      </c>
      <c r="G2601" s="2" t="s">
        <v>7661</v>
      </c>
      <c r="H2601" s="2" t="s">
        <v>1523</v>
      </c>
      <c r="I2601" s="2" t="s">
        <v>1524</v>
      </c>
      <c r="J2601" s="2" t="s">
        <v>100</v>
      </c>
      <c r="K2601" s="2">
        <v>0.0</v>
      </c>
      <c r="L2601" s="6">
        <v>0.0</v>
      </c>
      <c r="M2601" s="6">
        <v>0.0</v>
      </c>
      <c r="N2601" s="6">
        <v>0.0</v>
      </c>
      <c r="O2601" s="6" t="s">
        <v>11842</v>
      </c>
      <c r="P2601" s="6"/>
      <c r="Q2601" s="6" t="s">
        <v>8763</v>
      </c>
      <c r="R2601" s="6" t="s">
        <v>11843</v>
      </c>
      <c r="S2601" s="6">
        <v>102.0</v>
      </c>
      <c r="T2601" s="6">
        <v>0.0</v>
      </c>
      <c r="U2601" s="6">
        <v>0.0</v>
      </c>
      <c r="V2601" s="6">
        <v>0.0</v>
      </c>
      <c r="W2601" s="6" t="s">
        <v>127</v>
      </c>
      <c r="X2601" s="6">
        <v>0.0</v>
      </c>
      <c r="Y2601" s="6">
        <v>0.0</v>
      </c>
      <c r="Z2601" s="6">
        <v>0.0</v>
      </c>
      <c r="AA2601" s="6" t="s">
        <v>11843</v>
      </c>
      <c r="AB2601" s="6" t="s">
        <v>11843</v>
      </c>
      <c r="AC2601" s="6" t="s">
        <v>551</v>
      </c>
      <c r="AD2601" s="6">
        <v>0.0</v>
      </c>
      <c r="AE2601" s="6">
        <v>0.0</v>
      </c>
      <c r="AF2601" s="6">
        <v>0.0</v>
      </c>
      <c r="AG2601" s="6">
        <v>0.0</v>
      </c>
      <c r="AH2601" s="6">
        <v>0.0</v>
      </c>
      <c r="AI2601" s="6">
        <v>143.0</v>
      </c>
      <c r="AJ2601" s="6" t="b">
        <v>1</v>
      </c>
      <c r="AK2601" s="6" t="s">
        <v>8271</v>
      </c>
      <c r="AL2601" s="6">
        <v>2.0</v>
      </c>
      <c r="AM2601" s="6" t="b">
        <v>0</v>
      </c>
      <c r="AN2601" s="6">
        <v>0.0</v>
      </c>
      <c r="AO2601" s="6">
        <v>0.0</v>
      </c>
      <c r="AP2601" s="6">
        <v>0.0</v>
      </c>
      <c r="AQ2601" s="6" t="s">
        <v>128</v>
      </c>
      <c r="AR2601" s="6">
        <v>0.0</v>
      </c>
      <c r="AS2601" s="6">
        <v>0.0</v>
      </c>
      <c r="AT2601" s="6">
        <v>0.0</v>
      </c>
      <c r="AU2601" s="6">
        <v>0.0</v>
      </c>
      <c r="AV2601" s="6">
        <v>0.0</v>
      </c>
      <c r="AW2601" s="6">
        <v>0.0</v>
      </c>
      <c r="AX2601" s="6">
        <v>0.0</v>
      </c>
      <c r="AY2601" s="6">
        <v>0.0</v>
      </c>
      <c r="AZ2601" s="6">
        <v>0.0</v>
      </c>
      <c r="BA2601" s="6">
        <v>0.0</v>
      </c>
      <c r="BB2601" s="6">
        <v>0.0</v>
      </c>
      <c r="BC2601" s="6">
        <v>0.0</v>
      </c>
      <c r="BD2601" s="6">
        <v>0.0</v>
      </c>
      <c r="BE2601" s="6">
        <v>0.0</v>
      </c>
      <c r="BF2601" s="6">
        <v>0.0</v>
      </c>
      <c r="BG2601" s="6">
        <v>0.0</v>
      </c>
      <c r="BH2601" s="6">
        <v>0.0</v>
      </c>
      <c r="BI2601" s="6">
        <v>0.0</v>
      </c>
      <c r="BJ2601" s="6" t="str">
        <f t="shared" si="2180"/>
        <v/>
      </c>
      <c r="BK2601" s="6" t="str">
        <f t="shared" ref="BK2601:BO2601" si="2419">IFERROR(XLOOKUP($B2601,#REF!,#REF!,""),"")</f>
        <v/>
      </c>
      <c r="BL2601" s="6" t="str">
        <f t="shared" si="2419"/>
        <v/>
      </c>
      <c r="BM2601" s="6" t="str">
        <f t="shared" si="2419"/>
        <v/>
      </c>
      <c r="BN2601" s="6" t="str">
        <f t="shared" si="2419"/>
        <v/>
      </c>
      <c r="BO2601" s="6" t="str">
        <f t="shared" si="2419"/>
        <v/>
      </c>
      <c r="BP2601" s="6"/>
      <c r="BQ2601" s="6"/>
    </row>
    <row r="2602" ht="15.75" customHeight="1">
      <c r="A2602" s="5" t="s">
        <v>7253</v>
      </c>
      <c r="B2602" s="5" t="s">
        <v>11844</v>
      </c>
      <c r="C2602" s="5" t="s">
        <v>1486</v>
      </c>
      <c r="D2602" s="5" t="s">
        <v>117</v>
      </c>
      <c r="E2602" s="19"/>
      <c r="F2602" s="2" t="s">
        <v>1812</v>
      </c>
      <c r="G2602" s="2" t="s">
        <v>7381</v>
      </c>
      <c r="H2602" s="2" t="s">
        <v>1523</v>
      </c>
      <c r="I2602" s="2" t="s">
        <v>1524</v>
      </c>
      <c r="J2602" s="2" t="s">
        <v>100</v>
      </c>
      <c r="K2602" s="2">
        <v>0.0</v>
      </c>
      <c r="L2602" s="6">
        <v>0.0</v>
      </c>
      <c r="M2602" s="6">
        <v>0.0</v>
      </c>
      <c r="N2602" s="6">
        <v>0.0</v>
      </c>
      <c r="O2602" s="6" t="s">
        <v>11845</v>
      </c>
      <c r="P2602" s="6"/>
      <c r="Q2602" s="6" t="s">
        <v>7383</v>
      </c>
      <c r="R2602" s="6" t="s">
        <v>6314</v>
      </c>
      <c r="S2602" s="6">
        <v>88.0</v>
      </c>
      <c r="T2602" s="6">
        <v>0.0</v>
      </c>
      <c r="U2602" s="6">
        <v>0.0</v>
      </c>
      <c r="V2602" s="6" t="s">
        <v>289</v>
      </c>
      <c r="W2602" s="6" t="s">
        <v>127</v>
      </c>
      <c r="X2602" s="6">
        <v>0.0</v>
      </c>
      <c r="Y2602" s="6">
        <v>0.0</v>
      </c>
      <c r="Z2602" s="6">
        <v>0.0</v>
      </c>
      <c r="AA2602" s="6">
        <v>0.0</v>
      </c>
      <c r="AB2602" s="6">
        <v>0.0</v>
      </c>
      <c r="AC2602" s="6">
        <v>0.0</v>
      </c>
      <c r="AD2602" s="6">
        <v>0.0</v>
      </c>
      <c r="AE2602" s="6">
        <v>0.0</v>
      </c>
      <c r="AF2602" s="6">
        <v>0.0</v>
      </c>
      <c r="AG2602" s="6">
        <v>0.0</v>
      </c>
      <c r="AH2602" s="6">
        <v>0.0</v>
      </c>
      <c r="AI2602" s="6">
        <v>297.0</v>
      </c>
      <c r="AJ2602" s="6" t="b">
        <v>1</v>
      </c>
      <c r="AK2602" s="7">
        <v>45240.0</v>
      </c>
      <c r="AL2602" s="6">
        <v>2.0</v>
      </c>
      <c r="AM2602" s="6" t="b">
        <v>0</v>
      </c>
      <c r="AN2602" s="6">
        <v>0.0</v>
      </c>
      <c r="AO2602" s="6">
        <v>0.0</v>
      </c>
      <c r="AP2602" s="6">
        <v>2000.0</v>
      </c>
      <c r="AQ2602" s="6" t="s">
        <v>128</v>
      </c>
      <c r="AR2602" s="6" t="s">
        <v>83</v>
      </c>
      <c r="AS2602" s="6" t="s">
        <v>3286</v>
      </c>
      <c r="AT2602" s="6" t="s">
        <v>9270</v>
      </c>
      <c r="AU2602" s="6" t="s">
        <v>107</v>
      </c>
      <c r="AV2602" s="6">
        <v>0.0</v>
      </c>
      <c r="AW2602" s="6" t="s">
        <v>86</v>
      </c>
      <c r="AX2602" s="6" t="s">
        <v>1211</v>
      </c>
      <c r="AY2602" s="6" t="s">
        <v>1211</v>
      </c>
      <c r="AZ2602" s="6" t="s">
        <v>108</v>
      </c>
      <c r="BA2602" s="6" t="s">
        <v>7636</v>
      </c>
      <c r="BB2602" s="6" t="s">
        <v>3286</v>
      </c>
      <c r="BC2602" s="6" t="s">
        <v>7413</v>
      </c>
      <c r="BD2602" s="6">
        <v>278.0</v>
      </c>
      <c r="BE2602" s="6" t="s">
        <v>3209</v>
      </c>
      <c r="BF2602" s="6">
        <v>0.0</v>
      </c>
      <c r="BG2602" s="6" t="s">
        <v>7755</v>
      </c>
      <c r="BH2602" s="8" t="s">
        <v>11846</v>
      </c>
      <c r="BI2602" s="6">
        <v>0.0</v>
      </c>
      <c r="BJ2602" s="6" t="str">
        <f t="shared" si="2180"/>
        <v/>
      </c>
      <c r="BK2602" s="6" t="str">
        <f t="shared" ref="BK2602:BO2602" si="2420">IFERROR(XLOOKUP($B2602,#REF!,#REF!,""),"")</f>
        <v/>
      </c>
      <c r="BL2602" s="6" t="str">
        <f t="shared" si="2420"/>
        <v/>
      </c>
      <c r="BM2602" s="6" t="str">
        <f t="shared" si="2420"/>
        <v/>
      </c>
      <c r="BN2602" s="6" t="str">
        <f t="shared" si="2420"/>
        <v/>
      </c>
      <c r="BO2602" s="6" t="str">
        <f t="shared" si="2420"/>
        <v/>
      </c>
      <c r="BP2602" s="6"/>
      <c r="BQ2602" s="6"/>
    </row>
    <row r="2603" ht="15.75" customHeight="1">
      <c r="A2603" s="5" t="s">
        <v>7253</v>
      </c>
      <c r="B2603" s="5" t="s">
        <v>11847</v>
      </c>
      <c r="C2603" s="5" t="s">
        <v>218</v>
      </c>
      <c r="D2603" s="5" t="s">
        <v>117</v>
      </c>
      <c r="E2603" s="19"/>
      <c r="F2603" s="2" t="s">
        <v>1812</v>
      </c>
      <c r="G2603" s="2" t="s">
        <v>10393</v>
      </c>
      <c r="H2603" s="2" t="s">
        <v>547</v>
      </c>
      <c r="I2603" s="2" t="s">
        <v>222</v>
      </c>
      <c r="J2603" s="2" t="s">
        <v>100</v>
      </c>
      <c r="K2603" s="2">
        <v>0.0</v>
      </c>
      <c r="L2603" s="6">
        <v>0.0</v>
      </c>
      <c r="M2603" s="6">
        <v>0.0</v>
      </c>
      <c r="N2603" s="6">
        <v>0.0</v>
      </c>
      <c r="O2603" s="6" t="s">
        <v>11848</v>
      </c>
      <c r="P2603" s="6"/>
      <c r="Q2603" s="6" t="s">
        <v>7940</v>
      </c>
      <c r="R2603" s="6">
        <v>0.0</v>
      </c>
      <c r="S2603" s="6">
        <v>0.0</v>
      </c>
      <c r="T2603" s="6">
        <v>0.0</v>
      </c>
      <c r="U2603" s="6">
        <v>0.0</v>
      </c>
      <c r="V2603" s="6">
        <v>0.0</v>
      </c>
      <c r="W2603" s="6" t="s">
        <v>127</v>
      </c>
      <c r="X2603" s="6">
        <v>0.0</v>
      </c>
      <c r="Y2603" s="6">
        <v>0.0</v>
      </c>
      <c r="Z2603" s="6">
        <v>0.0</v>
      </c>
      <c r="AA2603" s="6">
        <v>0.0</v>
      </c>
      <c r="AB2603" s="6">
        <v>0.0</v>
      </c>
      <c r="AC2603" s="6">
        <v>0.0</v>
      </c>
      <c r="AD2603" s="6" t="b">
        <v>1</v>
      </c>
      <c r="AE2603" s="6" t="s">
        <v>6347</v>
      </c>
      <c r="AF2603" s="6">
        <v>0.0</v>
      </c>
      <c r="AG2603" s="6">
        <v>0.0</v>
      </c>
      <c r="AH2603" s="6">
        <v>0.0</v>
      </c>
      <c r="AI2603" s="6">
        <v>173.0</v>
      </c>
      <c r="AJ2603" s="6" t="b">
        <v>1</v>
      </c>
      <c r="AK2603" s="6" t="s">
        <v>6347</v>
      </c>
      <c r="AL2603" s="6">
        <v>2.0</v>
      </c>
      <c r="AM2603" s="6" t="b">
        <v>0</v>
      </c>
      <c r="AN2603" s="6">
        <v>0.0</v>
      </c>
      <c r="AO2603" s="6">
        <v>0.0</v>
      </c>
      <c r="AP2603" s="6">
        <v>0.0</v>
      </c>
      <c r="AQ2603" s="6" t="s">
        <v>11849</v>
      </c>
      <c r="AR2603" s="6">
        <v>0.0</v>
      </c>
      <c r="AS2603" s="6">
        <v>0.0</v>
      </c>
      <c r="AT2603" s="6">
        <v>0.0</v>
      </c>
      <c r="AU2603" s="6">
        <v>0.0</v>
      </c>
      <c r="AV2603" s="6">
        <v>0.0</v>
      </c>
      <c r="AW2603" s="6">
        <v>0.0</v>
      </c>
      <c r="AX2603" s="6">
        <v>0.0</v>
      </c>
      <c r="AY2603" s="6">
        <v>0.0</v>
      </c>
      <c r="AZ2603" s="6">
        <v>0.0</v>
      </c>
      <c r="BA2603" s="6">
        <v>0.0</v>
      </c>
      <c r="BB2603" s="6">
        <v>0.0</v>
      </c>
      <c r="BC2603" s="6">
        <v>0.0</v>
      </c>
      <c r="BD2603" s="6">
        <v>0.0</v>
      </c>
      <c r="BE2603" s="6">
        <v>0.0</v>
      </c>
      <c r="BF2603" s="6" t="s">
        <v>491</v>
      </c>
      <c r="BG2603" s="6">
        <v>0.0</v>
      </c>
      <c r="BH2603" s="6">
        <v>0.0</v>
      </c>
      <c r="BI2603" s="6">
        <v>0.0</v>
      </c>
      <c r="BJ2603" s="6" t="str">
        <f t="shared" si="2180"/>
        <v/>
      </c>
      <c r="BK2603" s="6" t="str">
        <f t="shared" ref="BK2603:BO2603" si="2421">IFERROR(XLOOKUP($B2603,#REF!,#REF!,""),"")</f>
        <v/>
      </c>
      <c r="BL2603" s="6" t="str">
        <f t="shared" si="2421"/>
        <v/>
      </c>
      <c r="BM2603" s="6" t="str">
        <f t="shared" si="2421"/>
        <v/>
      </c>
      <c r="BN2603" s="6" t="str">
        <f t="shared" si="2421"/>
        <v/>
      </c>
      <c r="BO2603" s="6" t="str">
        <f t="shared" si="2421"/>
        <v/>
      </c>
      <c r="BP2603" s="6"/>
      <c r="BQ2603" s="6"/>
    </row>
    <row r="2604" ht="15.75" customHeight="1">
      <c r="A2604" s="5" t="s">
        <v>7253</v>
      </c>
      <c r="B2604" s="5" t="s">
        <v>11850</v>
      </c>
      <c r="C2604" s="5" t="s">
        <v>69</v>
      </c>
      <c r="D2604" s="5" t="s">
        <v>117</v>
      </c>
      <c r="E2604" s="19"/>
      <c r="F2604" s="2" t="s">
        <v>1812</v>
      </c>
      <c r="G2604" s="2" t="s">
        <v>11851</v>
      </c>
      <c r="H2604" s="2" t="s">
        <v>7075</v>
      </c>
      <c r="I2604" s="2" t="s">
        <v>75</v>
      </c>
      <c r="J2604" s="2" t="s">
        <v>100</v>
      </c>
      <c r="K2604" s="2">
        <v>0.0</v>
      </c>
      <c r="L2604" s="6">
        <v>0.0</v>
      </c>
      <c r="M2604" s="6">
        <v>0.0</v>
      </c>
      <c r="N2604" s="6">
        <v>0.0</v>
      </c>
      <c r="O2604" s="6" t="s">
        <v>11852</v>
      </c>
      <c r="P2604" s="6"/>
      <c r="Q2604" s="6" t="s">
        <v>6409</v>
      </c>
      <c r="R2604" s="6" t="s">
        <v>7953</v>
      </c>
      <c r="S2604" s="6">
        <v>112.0</v>
      </c>
      <c r="T2604" s="6">
        <v>0.0</v>
      </c>
      <c r="U2604" s="6" t="s">
        <v>899</v>
      </c>
      <c r="V2604" s="6">
        <v>0.0</v>
      </c>
      <c r="W2604" s="6" t="s">
        <v>127</v>
      </c>
      <c r="X2604" s="6">
        <v>0.0</v>
      </c>
      <c r="Y2604" s="6">
        <v>0.0</v>
      </c>
      <c r="Z2604" s="6">
        <v>0.0</v>
      </c>
      <c r="AA2604" s="6">
        <v>0.0</v>
      </c>
      <c r="AB2604" s="6">
        <v>0.0</v>
      </c>
      <c r="AC2604" s="6">
        <v>0.0</v>
      </c>
      <c r="AD2604" s="6">
        <v>0.0</v>
      </c>
      <c r="AE2604" s="6">
        <v>0.0</v>
      </c>
      <c r="AF2604" s="6">
        <v>0.0</v>
      </c>
      <c r="AG2604" s="6">
        <v>0.0</v>
      </c>
      <c r="AH2604" s="6">
        <v>0.0</v>
      </c>
      <c r="AI2604" s="6">
        <v>388.0</v>
      </c>
      <c r="AJ2604" s="6" t="b">
        <v>1</v>
      </c>
      <c r="AK2604" s="6" t="s">
        <v>899</v>
      </c>
      <c r="AL2604" s="6">
        <v>2.0</v>
      </c>
      <c r="AM2604" s="6" t="b">
        <v>0</v>
      </c>
      <c r="AN2604" s="6">
        <v>0.0</v>
      </c>
      <c r="AO2604" s="6">
        <v>0.0</v>
      </c>
      <c r="AP2604" s="6">
        <v>0.0</v>
      </c>
      <c r="AQ2604" s="6" t="s">
        <v>128</v>
      </c>
      <c r="AR2604" s="6" t="s">
        <v>105</v>
      </c>
      <c r="AS2604" s="6">
        <v>0.0</v>
      </c>
      <c r="AT2604" s="7">
        <v>45174.0</v>
      </c>
      <c r="AU2604" s="6" t="s">
        <v>85</v>
      </c>
      <c r="AV2604" s="6">
        <v>0.0</v>
      </c>
      <c r="AW2604" s="6" t="s">
        <v>11852</v>
      </c>
      <c r="AX2604" s="6" t="s">
        <v>87</v>
      </c>
      <c r="AY2604" s="6" t="s">
        <v>87</v>
      </c>
      <c r="AZ2604" s="6" t="s">
        <v>108</v>
      </c>
      <c r="BA2604" s="6" t="s">
        <v>142</v>
      </c>
      <c r="BB2604" s="7">
        <v>45115.0</v>
      </c>
      <c r="BC2604" s="6">
        <v>0.0</v>
      </c>
      <c r="BD2604" s="6">
        <v>0.0</v>
      </c>
      <c r="BE2604" s="6">
        <v>0.0</v>
      </c>
      <c r="BF2604" s="6">
        <v>0.0</v>
      </c>
      <c r="BG2604" s="6" t="s">
        <v>6409</v>
      </c>
      <c r="BH2604" s="6">
        <v>0.0</v>
      </c>
      <c r="BI2604" s="6">
        <v>0.0</v>
      </c>
      <c r="BJ2604" s="6" t="str">
        <f t="shared" si="2180"/>
        <v/>
      </c>
      <c r="BK2604" s="6" t="str">
        <f t="shared" ref="BK2604:BO2604" si="2422">IFERROR(XLOOKUP($B2604,#REF!,#REF!,""),"")</f>
        <v/>
      </c>
      <c r="BL2604" s="6" t="str">
        <f t="shared" si="2422"/>
        <v/>
      </c>
      <c r="BM2604" s="6" t="str">
        <f t="shared" si="2422"/>
        <v/>
      </c>
      <c r="BN2604" s="6" t="str">
        <f t="shared" si="2422"/>
        <v/>
      </c>
      <c r="BO2604" s="6" t="str">
        <f t="shared" si="2422"/>
        <v/>
      </c>
      <c r="BP2604" s="6"/>
      <c r="BQ2604" s="6"/>
    </row>
    <row r="2605" ht="15.75" customHeight="1">
      <c r="A2605" s="5" t="s">
        <v>7253</v>
      </c>
      <c r="B2605" s="5" t="s">
        <v>11853</v>
      </c>
      <c r="C2605" s="5" t="s">
        <v>116</v>
      </c>
      <c r="D2605" s="5" t="s">
        <v>70</v>
      </c>
      <c r="E2605" s="19"/>
      <c r="F2605" s="2" t="s">
        <v>1812</v>
      </c>
      <c r="G2605" s="2" t="s">
        <v>7403</v>
      </c>
      <c r="H2605" s="2" t="s">
        <v>121</v>
      </c>
      <c r="I2605" s="2" t="s">
        <v>122</v>
      </c>
      <c r="J2605" s="2" t="s">
        <v>100</v>
      </c>
      <c r="K2605" s="2">
        <v>0.0</v>
      </c>
      <c r="L2605" s="6">
        <v>0.0</v>
      </c>
      <c r="M2605" s="6">
        <v>0.0</v>
      </c>
      <c r="N2605" s="6">
        <v>0.0</v>
      </c>
      <c r="O2605" s="6" t="s">
        <v>11854</v>
      </c>
      <c r="P2605" s="6"/>
      <c r="Q2605" s="6" t="s">
        <v>8738</v>
      </c>
      <c r="R2605" s="7">
        <v>45116.0</v>
      </c>
      <c r="S2605" s="6">
        <v>282.0</v>
      </c>
      <c r="T2605" s="6">
        <v>0.0</v>
      </c>
      <c r="U2605" s="6">
        <v>0.0</v>
      </c>
      <c r="V2605" s="6">
        <v>0.0</v>
      </c>
      <c r="W2605" s="6" t="s">
        <v>81</v>
      </c>
      <c r="X2605" s="6">
        <v>889.0</v>
      </c>
      <c r="Y2605" s="6">
        <v>0.0</v>
      </c>
      <c r="Z2605" s="6">
        <v>0.0</v>
      </c>
      <c r="AA2605" s="6">
        <v>0.0</v>
      </c>
      <c r="AB2605" s="6">
        <v>0.0</v>
      </c>
      <c r="AC2605" s="6">
        <v>0.0</v>
      </c>
      <c r="AD2605" s="6">
        <v>0.0</v>
      </c>
      <c r="AE2605" s="6">
        <v>0.0</v>
      </c>
      <c r="AF2605" s="6">
        <v>0.0</v>
      </c>
      <c r="AG2605" s="6" t="b">
        <v>1</v>
      </c>
      <c r="AH2605" s="6" t="b">
        <v>1</v>
      </c>
      <c r="AI2605" s="6">
        <v>0.0</v>
      </c>
      <c r="AJ2605" s="6">
        <v>0.0</v>
      </c>
      <c r="AK2605" s="6">
        <v>0.0</v>
      </c>
      <c r="AL2605" s="6">
        <v>0.0</v>
      </c>
      <c r="AM2605" s="6">
        <v>0.0</v>
      </c>
      <c r="AN2605" s="6">
        <v>0.0</v>
      </c>
      <c r="AO2605" s="6">
        <v>0.0</v>
      </c>
      <c r="AP2605" s="6">
        <v>0.0</v>
      </c>
      <c r="AQ2605" s="6" t="s">
        <v>82</v>
      </c>
      <c r="AR2605" s="6" t="s">
        <v>105</v>
      </c>
      <c r="AS2605" s="6">
        <v>0.0</v>
      </c>
      <c r="AT2605" s="6" t="s">
        <v>3209</v>
      </c>
      <c r="AU2605" s="6" t="s">
        <v>107</v>
      </c>
      <c r="AV2605" s="6">
        <v>0.0</v>
      </c>
      <c r="AW2605" s="6" t="s">
        <v>11854</v>
      </c>
      <c r="AX2605" s="6" t="s">
        <v>87</v>
      </c>
      <c r="AY2605" s="6" t="s">
        <v>87</v>
      </c>
      <c r="AZ2605" s="6" t="s">
        <v>108</v>
      </c>
      <c r="BA2605" s="6" t="s">
        <v>1062</v>
      </c>
      <c r="BB2605" s="6" t="s">
        <v>6914</v>
      </c>
      <c r="BC2605" s="6">
        <v>0.0</v>
      </c>
      <c r="BD2605" s="6">
        <v>0.0</v>
      </c>
      <c r="BE2605" s="6">
        <v>0.0</v>
      </c>
      <c r="BF2605" s="6">
        <v>0.0</v>
      </c>
      <c r="BG2605" s="6" t="s">
        <v>5909</v>
      </c>
      <c r="BH2605" s="6">
        <v>0.0</v>
      </c>
      <c r="BI2605" s="6">
        <v>0.0</v>
      </c>
      <c r="BJ2605" s="6" t="str">
        <f t="shared" si="2180"/>
        <v/>
      </c>
      <c r="BK2605" s="6" t="str">
        <f t="shared" ref="BK2605:BO2605" si="2423">IFERROR(XLOOKUP($B2605,#REF!,#REF!,""),"")</f>
        <v/>
      </c>
      <c r="BL2605" s="6" t="str">
        <f t="shared" si="2423"/>
        <v/>
      </c>
      <c r="BM2605" s="6" t="str">
        <f t="shared" si="2423"/>
        <v/>
      </c>
      <c r="BN2605" s="6" t="str">
        <f t="shared" si="2423"/>
        <v/>
      </c>
      <c r="BO2605" s="6" t="str">
        <f t="shared" si="2423"/>
        <v/>
      </c>
      <c r="BP2605" s="6"/>
      <c r="BQ2605" s="6"/>
    </row>
    <row r="2606" ht="15.75" customHeight="1">
      <c r="A2606" s="5" t="s">
        <v>7253</v>
      </c>
      <c r="B2606" s="5" t="s">
        <v>11855</v>
      </c>
      <c r="C2606" s="5" t="s">
        <v>831</v>
      </c>
      <c r="D2606" s="5" t="s">
        <v>117</v>
      </c>
      <c r="E2606" s="19"/>
      <c r="F2606" s="2" t="s">
        <v>3172</v>
      </c>
      <c r="G2606" s="2" t="s">
        <v>9578</v>
      </c>
      <c r="H2606" s="2" t="s">
        <v>834</v>
      </c>
      <c r="I2606" s="2" t="s">
        <v>835</v>
      </c>
      <c r="J2606" s="2" t="s">
        <v>100</v>
      </c>
      <c r="K2606" s="2">
        <v>0.0</v>
      </c>
      <c r="L2606" s="6">
        <v>0.0</v>
      </c>
      <c r="M2606" s="6">
        <v>0.0</v>
      </c>
      <c r="N2606" s="6">
        <v>0.0</v>
      </c>
      <c r="O2606" s="6" t="s">
        <v>11856</v>
      </c>
      <c r="P2606" s="6"/>
      <c r="Q2606" s="6" t="s">
        <v>4883</v>
      </c>
      <c r="R2606" s="7">
        <v>45080.0</v>
      </c>
      <c r="S2606" s="6">
        <v>83.0</v>
      </c>
      <c r="T2606" s="6">
        <v>0.0</v>
      </c>
      <c r="U2606" s="6" t="s">
        <v>255</v>
      </c>
      <c r="V2606" s="6">
        <v>0.0</v>
      </c>
      <c r="W2606" s="6" t="s">
        <v>127</v>
      </c>
      <c r="X2606" s="6">
        <v>0.0</v>
      </c>
      <c r="Y2606" s="6">
        <v>0.0</v>
      </c>
      <c r="Z2606" s="6">
        <v>0.0</v>
      </c>
      <c r="AA2606" s="6">
        <v>0.0</v>
      </c>
      <c r="AB2606" s="6">
        <v>0.0</v>
      </c>
      <c r="AC2606" s="6">
        <v>0.0</v>
      </c>
      <c r="AD2606" s="6">
        <v>0.0</v>
      </c>
      <c r="AE2606" s="6">
        <v>0.0</v>
      </c>
      <c r="AF2606" s="6">
        <v>0.0</v>
      </c>
      <c r="AG2606" s="6">
        <v>0.0</v>
      </c>
      <c r="AH2606" s="6">
        <v>0.0</v>
      </c>
      <c r="AI2606" s="6">
        <v>437.0</v>
      </c>
      <c r="AJ2606" s="6" t="b">
        <v>1</v>
      </c>
      <c r="AK2606" s="6" t="s">
        <v>4558</v>
      </c>
      <c r="AL2606" s="6">
        <v>1.0</v>
      </c>
      <c r="AM2606" s="6" t="b">
        <v>0</v>
      </c>
      <c r="AN2606" s="6">
        <v>0.0</v>
      </c>
      <c r="AO2606" s="6">
        <v>0.0</v>
      </c>
      <c r="AP2606" s="6">
        <v>0.0</v>
      </c>
      <c r="AQ2606" s="6" t="s">
        <v>128</v>
      </c>
      <c r="AR2606" s="6" t="s">
        <v>105</v>
      </c>
      <c r="AS2606" s="7">
        <v>45206.0</v>
      </c>
      <c r="AT2606" s="6" t="s">
        <v>6314</v>
      </c>
      <c r="AU2606" s="6">
        <v>0.0</v>
      </c>
      <c r="AV2606" s="6">
        <v>0.0</v>
      </c>
      <c r="AW2606" s="6">
        <v>0.0</v>
      </c>
      <c r="AX2606" s="6" t="s">
        <v>890</v>
      </c>
      <c r="AY2606" s="6">
        <v>0.0</v>
      </c>
      <c r="AZ2606" s="6" t="s">
        <v>88</v>
      </c>
      <c r="BA2606" s="6">
        <v>0.0</v>
      </c>
      <c r="BB2606" s="7">
        <v>45143.0</v>
      </c>
      <c r="BC2606" s="6">
        <v>0.0</v>
      </c>
      <c r="BD2606" s="6">
        <v>0.0</v>
      </c>
      <c r="BE2606" s="6">
        <v>0.0</v>
      </c>
      <c r="BF2606" s="6">
        <v>0.0</v>
      </c>
      <c r="BG2606" s="6" t="s">
        <v>11857</v>
      </c>
      <c r="BH2606" s="6">
        <v>0.0</v>
      </c>
      <c r="BI2606" s="6">
        <v>0.0</v>
      </c>
      <c r="BJ2606" s="6" t="str">
        <f t="shared" si="2180"/>
        <v/>
      </c>
      <c r="BK2606" s="6" t="str">
        <f t="shared" ref="BK2606:BO2606" si="2424">IFERROR(XLOOKUP($B2606,#REF!,#REF!,""),"")</f>
        <v/>
      </c>
      <c r="BL2606" s="6" t="str">
        <f t="shared" si="2424"/>
        <v/>
      </c>
      <c r="BM2606" s="6" t="str">
        <f t="shared" si="2424"/>
        <v/>
      </c>
      <c r="BN2606" s="6" t="str">
        <f t="shared" si="2424"/>
        <v/>
      </c>
      <c r="BO2606" s="6" t="str">
        <f t="shared" si="2424"/>
        <v/>
      </c>
      <c r="BP2606" s="6"/>
      <c r="BQ2606" s="6"/>
    </row>
    <row r="2607" ht="15.75" customHeight="1">
      <c r="A2607" s="5" t="s">
        <v>7253</v>
      </c>
      <c r="B2607" s="5" t="s">
        <v>11858</v>
      </c>
      <c r="C2607" s="5" t="s">
        <v>116</v>
      </c>
      <c r="D2607" s="5" t="s">
        <v>117</v>
      </c>
      <c r="E2607" s="19"/>
      <c r="F2607" s="2" t="s">
        <v>1812</v>
      </c>
      <c r="G2607" s="2" t="s">
        <v>7715</v>
      </c>
      <c r="H2607" s="2" t="s">
        <v>121</v>
      </c>
      <c r="I2607" s="2" t="s">
        <v>122</v>
      </c>
      <c r="J2607" s="2" t="s">
        <v>100</v>
      </c>
      <c r="K2607" s="2">
        <v>0.0</v>
      </c>
      <c r="L2607" s="6">
        <v>0.0</v>
      </c>
      <c r="M2607" s="6">
        <v>0.0</v>
      </c>
      <c r="N2607" s="6">
        <v>0.0</v>
      </c>
      <c r="O2607" s="6" t="s">
        <v>9831</v>
      </c>
      <c r="P2607" s="6"/>
      <c r="Q2607" s="6">
        <v>0.0</v>
      </c>
      <c r="R2607" s="6" t="s">
        <v>6314</v>
      </c>
      <c r="S2607" s="6">
        <v>91.0</v>
      </c>
      <c r="T2607" s="6">
        <v>0.0</v>
      </c>
      <c r="U2607" s="6">
        <v>0.0</v>
      </c>
      <c r="V2607" s="6">
        <v>0.0</v>
      </c>
      <c r="W2607" s="6" t="s">
        <v>127</v>
      </c>
      <c r="X2607" s="6">
        <v>0.0</v>
      </c>
      <c r="Y2607" s="6">
        <v>0.0</v>
      </c>
      <c r="Z2607" s="6">
        <v>0.0</v>
      </c>
      <c r="AA2607" s="6" t="s">
        <v>6314</v>
      </c>
      <c r="AB2607" s="6" t="s">
        <v>6314</v>
      </c>
      <c r="AC2607" s="6" t="s">
        <v>551</v>
      </c>
      <c r="AD2607" s="6">
        <v>0.0</v>
      </c>
      <c r="AE2607" s="6">
        <v>0.0</v>
      </c>
      <c r="AF2607" s="6">
        <v>0.0</v>
      </c>
      <c r="AG2607" s="6">
        <v>0.0</v>
      </c>
      <c r="AH2607" s="6">
        <v>0.0</v>
      </c>
      <c r="AI2607" s="6">
        <v>111.0</v>
      </c>
      <c r="AJ2607" s="6" t="b">
        <v>1</v>
      </c>
      <c r="AK2607" s="7">
        <v>45020.0</v>
      </c>
      <c r="AL2607" s="6">
        <v>1.0</v>
      </c>
      <c r="AM2607" s="6" t="b">
        <v>0</v>
      </c>
      <c r="AN2607" s="6">
        <v>0.0</v>
      </c>
      <c r="AO2607" s="6">
        <v>0.0</v>
      </c>
      <c r="AP2607" s="6">
        <v>0.0</v>
      </c>
      <c r="AQ2607" s="6" t="s">
        <v>2687</v>
      </c>
      <c r="AR2607" s="6">
        <v>0.0</v>
      </c>
      <c r="AS2607" s="6">
        <v>0.0</v>
      </c>
      <c r="AT2607" s="6">
        <v>0.0</v>
      </c>
      <c r="AU2607" s="6">
        <v>0.0</v>
      </c>
      <c r="AV2607" s="6">
        <v>0.0</v>
      </c>
      <c r="AW2607" s="6">
        <v>0.0</v>
      </c>
      <c r="AX2607" s="6">
        <v>0.0</v>
      </c>
      <c r="AY2607" s="6">
        <v>0.0</v>
      </c>
      <c r="AZ2607" s="6">
        <v>0.0</v>
      </c>
      <c r="BA2607" s="6">
        <v>0.0</v>
      </c>
      <c r="BB2607" s="6">
        <v>0.0</v>
      </c>
      <c r="BC2607" s="6">
        <v>0.0</v>
      </c>
      <c r="BD2607" s="6">
        <v>0.0</v>
      </c>
      <c r="BE2607" s="6">
        <v>0.0</v>
      </c>
      <c r="BF2607" s="6">
        <v>0.0</v>
      </c>
      <c r="BG2607" s="6">
        <v>0.0</v>
      </c>
      <c r="BH2607" s="6">
        <v>0.0</v>
      </c>
      <c r="BI2607" s="6">
        <v>0.0</v>
      </c>
      <c r="BJ2607" s="6" t="str">
        <f t="shared" si="2180"/>
        <v/>
      </c>
      <c r="BK2607" s="6" t="str">
        <f t="shared" ref="BK2607:BO2607" si="2425">IFERROR(XLOOKUP($B2607,#REF!,#REF!,""),"")</f>
        <v/>
      </c>
      <c r="BL2607" s="6" t="str">
        <f t="shared" si="2425"/>
        <v/>
      </c>
      <c r="BM2607" s="6" t="str">
        <f t="shared" si="2425"/>
        <v/>
      </c>
      <c r="BN2607" s="6" t="str">
        <f t="shared" si="2425"/>
        <v/>
      </c>
      <c r="BO2607" s="6" t="str">
        <f t="shared" si="2425"/>
        <v/>
      </c>
      <c r="BP2607" s="6"/>
      <c r="BQ2607" s="6"/>
    </row>
    <row r="2608" ht="15.75" customHeight="1">
      <c r="A2608" s="5" t="s">
        <v>7253</v>
      </c>
      <c r="B2608" s="5" t="s">
        <v>11859</v>
      </c>
      <c r="C2608" s="5" t="s">
        <v>1486</v>
      </c>
      <c r="D2608" s="5" t="s">
        <v>70</v>
      </c>
      <c r="E2608" s="19"/>
      <c r="F2608" s="2" t="s">
        <v>1812</v>
      </c>
      <c r="G2608" s="2" t="s">
        <v>1541</v>
      </c>
      <c r="H2608" s="2" t="s">
        <v>1523</v>
      </c>
      <c r="I2608" s="2" t="s">
        <v>1524</v>
      </c>
      <c r="J2608" s="2" t="s">
        <v>100</v>
      </c>
      <c r="K2608" s="2">
        <v>0.0</v>
      </c>
      <c r="L2608" s="6">
        <v>0.0</v>
      </c>
      <c r="M2608" s="6">
        <v>0.0</v>
      </c>
      <c r="N2608" s="6">
        <v>0.0</v>
      </c>
      <c r="O2608" s="6" t="s">
        <v>11860</v>
      </c>
      <c r="P2608" s="6"/>
      <c r="Q2608" s="6" t="s">
        <v>7331</v>
      </c>
      <c r="R2608" s="6" t="s">
        <v>7198</v>
      </c>
      <c r="S2608" s="6">
        <v>149.0</v>
      </c>
      <c r="T2608" s="6">
        <v>0.0</v>
      </c>
      <c r="U2608" s="6">
        <v>0.0</v>
      </c>
      <c r="V2608" s="6">
        <v>0.0</v>
      </c>
      <c r="W2608" s="6" t="s">
        <v>81</v>
      </c>
      <c r="X2608" s="6">
        <v>952.0</v>
      </c>
      <c r="Y2608" s="6">
        <v>0.0</v>
      </c>
      <c r="Z2608" s="6">
        <v>0.0</v>
      </c>
      <c r="AA2608" s="6">
        <v>0.0</v>
      </c>
      <c r="AB2608" s="6">
        <v>0.0</v>
      </c>
      <c r="AC2608" s="6">
        <v>0.0</v>
      </c>
      <c r="AD2608" s="6">
        <v>0.0</v>
      </c>
      <c r="AE2608" s="6">
        <v>0.0</v>
      </c>
      <c r="AF2608" s="6">
        <v>0.0</v>
      </c>
      <c r="AG2608" s="6" t="b">
        <v>1</v>
      </c>
      <c r="AH2608" s="6" t="b">
        <v>1</v>
      </c>
      <c r="AI2608" s="6">
        <v>0.0</v>
      </c>
      <c r="AJ2608" s="6">
        <v>0.0</v>
      </c>
      <c r="AK2608" s="6">
        <v>0.0</v>
      </c>
      <c r="AL2608" s="6">
        <v>0.0</v>
      </c>
      <c r="AM2608" s="6">
        <v>0.0</v>
      </c>
      <c r="AN2608" s="6">
        <v>0.0</v>
      </c>
      <c r="AO2608" s="6">
        <v>0.0</v>
      </c>
      <c r="AP2608" s="6">
        <v>0.0</v>
      </c>
      <c r="AQ2608" s="6" t="s">
        <v>82</v>
      </c>
      <c r="AR2608" s="6" t="s">
        <v>105</v>
      </c>
      <c r="AS2608" s="6">
        <v>0.0</v>
      </c>
      <c r="AT2608" s="6" t="s">
        <v>2746</v>
      </c>
      <c r="AU2608" s="6" t="s">
        <v>107</v>
      </c>
      <c r="AV2608" s="6">
        <v>0.0</v>
      </c>
      <c r="AW2608" s="6" t="s">
        <v>11860</v>
      </c>
      <c r="AX2608" s="6" t="s">
        <v>87</v>
      </c>
      <c r="AY2608" s="6" t="s">
        <v>87</v>
      </c>
      <c r="AZ2608" s="6" t="s">
        <v>108</v>
      </c>
      <c r="BA2608" s="6" t="s">
        <v>1536</v>
      </c>
      <c r="BB2608" s="7">
        <v>45147.0</v>
      </c>
      <c r="BC2608" s="6">
        <v>0.0</v>
      </c>
      <c r="BD2608" s="6">
        <v>0.0</v>
      </c>
      <c r="BE2608" s="6">
        <v>0.0</v>
      </c>
      <c r="BF2608" s="6">
        <v>0.0</v>
      </c>
      <c r="BG2608" s="6" t="s">
        <v>1535</v>
      </c>
      <c r="BH2608" s="6">
        <v>0.0</v>
      </c>
      <c r="BI2608" s="6">
        <v>0.0</v>
      </c>
      <c r="BJ2608" s="6" t="str">
        <f t="shared" si="2180"/>
        <v/>
      </c>
      <c r="BK2608" s="6" t="str">
        <f t="shared" ref="BK2608:BO2608" si="2426">IFERROR(XLOOKUP($B2608,#REF!,#REF!,""),"")</f>
        <v/>
      </c>
      <c r="BL2608" s="6" t="str">
        <f t="shared" si="2426"/>
        <v/>
      </c>
      <c r="BM2608" s="6" t="str">
        <f t="shared" si="2426"/>
        <v/>
      </c>
      <c r="BN2608" s="6" t="str">
        <f t="shared" si="2426"/>
        <v/>
      </c>
      <c r="BO2608" s="6" t="str">
        <f t="shared" si="2426"/>
        <v/>
      </c>
      <c r="BP2608" s="6"/>
      <c r="BQ2608" s="6"/>
    </row>
    <row r="2609" ht="15.75" customHeight="1">
      <c r="A2609" s="5" t="s">
        <v>7253</v>
      </c>
      <c r="B2609" s="5" t="s">
        <v>11861</v>
      </c>
      <c r="C2609" s="5" t="s">
        <v>1486</v>
      </c>
      <c r="D2609" s="5" t="s">
        <v>117</v>
      </c>
      <c r="E2609" s="19"/>
      <c r="F2609" s="2" t="s">
        <v>1812</v>
      </c>
      <c r="G2609" s="2" t="s">
        <v>7661</v>
      </c>
      <c r="H2609" s="2" t="s">
        <v>1523</v>
      </c>
      <c r="I2609" s="2" t="s">
        <v>1524</v>
      </c>
      <c r="J2609" s="2" t="s">
        <v>100</v>
      </c>
      <c r="K2609" s="2">
        <v>0.0</v>
      </c>
      <c r="L2609" s="6">
        <v>0.0</v>
      </c>
      <c r="M2609" s="6">
        <v>0.0</v>
      </c>
      <c r="N2609" s="6">
        <v>0.0</v>
      </c>
      <c r="O2609" s="6" t="s">
        <v>11862</v>
      </c>
      <c r="P2609" s="6"/>
      <c r="Q2609" s="6" t="s">
        <v>7649</v>
      </c>
      <c r="R2609" s="6" t="s">
        <v>7046</v>
      </c>
      <c r="S2609" s="6">
        <v>59.0</v>
      </c>
      <c r="T2609" s="6">
        <v>0.0</v>
      </c>
      <c r="U2609" s="6">
        <v>0.0</v>
      </c>
      <c r="V2609" s="6">
        <v>0.0</v>
      </c>
      <c r="W2609" s="6" t="s">
        <v>127</v>
      </c>
      <c r="X2609" s="6">
        <v>0.0</v>
      </c>
      <c r="Y2609" s="6">
        <v>0.0</v>
      </c>
      <c r="Z2609" s="6">
        <v>0.0</v>
      </c>
      <c r="AA2609" s="6" t="s">
        <v>7046</v>
      </c>
      <c r="AB2609" s="6" t="s">
        <v>7046</v>
      </c>
      <c r="AC2609" s="6" t="s">
        <v>551</v>
      </c>
      <c r="AD2609" s="6">
        <v>0.0</v>
      </c>
      <c r="AE2609" s="6">
        <v>0.0</v>
      </c>
      <c r="AF2609" s="6">
        <v>0.0</v>
      </c>
      <c r="AG2609" s="6">
        <v>0.0</v>
      </c>
      <c r="AH2609" s="6">
        <v>0.0</v>
      </c>
      <c r="AI2609" s="6">
        <v>95.0</v>
      </c>
      <c r="AJ2609" s="6" t="b">
        <v>1</v>
      </c>
      <c r="AK2609" s="7">
        <v>44990.0</v>
      </c>
      <c r="AL2609" s="6">
        <v>1.0</v>
      </c>
      <c r="AM2609" s="6" t="b">
        <v>0</v>
      </c>
      <c r="AN2609" s="6">
        <v>0.0</v>
      </c>
      <c r="AO2609" s="6">
        <v>0.0</v>
      </c>
      <c r="AP2609" s="6">
        <v>0.0</v>
      </c>
      <c r="AQ2609" s="6" t="s">
        <v>2687</v>
      </c>
      <c r="AR2609" s="6">
        <v>0.0</v>
      </c>
      <c r="AS2609" s="6">
        <v>0.0</v>
      </c>
      <c r="AT2609" s="6">
        <v>0.0</v>
      </c>
      <c r="AU2609" s="6">
        <v>0.0</v>
      </c>
      <c r="AV2609" s="6">
        <v>0.0</v>
      </c>
      <c r="AW2609" s="6">
        <v>0.0</v>
      </c>
      <c r="AX2609" s="6">
        <v>0.0</v>
      </c>
      <c r="AY2609" s="6">
        <v>0.0</v>
      </c>
      <c r="AZ2609" s="6">
        <v>0.0</v>
      </c>
      <c r="BA2609" s="6">
        <v>0.0</v>
      </c>
      <c r="BB2609" s="6">
        <v>0.0</v>
      </c>
      <c r="BC2609" s="6">
        <v>0.0</v>
      </c>
      <c r="BD2609" s="6">
        <v>0.0</v>
      </c>
      <c r="BE2609" s="6">
        <v>0.0</v>
      </c>
      <c r="BF2609" s="6">
        <v>0.0</v>
      </c>
      <c r="BG2609" s="6">
        <v>0.0</v>
      </c>
      <c r="BH2609" s="6">
        <v>0.0</v>
      </c>
      <c r="BI2609" s="6">
        <v>0.0</v>
      </c>
      <c r="BJ2609" s="6" t="str">
        <f t="shared" si="2180"/>
        <v/>
      </c>
      <c r="BK2609" s="6" t="str">
        <f t="shared" ref="BK2609:BO2609" si="2427">IFERROR(XLOOKUP($B2609,#REF!,#REF!,""),"")</f>
        <v/>
      </c>
      <c r="BL2609" s="6" t="str">
        <f t="shared" si="2427"/>
        <v/>
      </c>
      <c r="BM2609" s="6" t="str">
        <f t="shared" si="2427"/>
        <v/>
      </c>
      <c r="BN2609" s="6" t="str">
        <f t="shared" si="2427"/>
        <v/>
      </c>
      <c r="BO2609" s="6" t="str">
        <f t="shared" si="2427"/>
        <v/>
      </c>
      <c r="BP2609" s="6"/>
      <c r="BQ2609" s="6"/>
    </row>
    <row r="2610" ht="15.75" customHeight="1">
      <c r="A2610" s="5" t="s">
        <v>7253</v>
      </c>
      <c r="B2610" s="5" t="s">
        <v>11863</v>
      </c>
      <c r="C2610" s="5" t="s">
        <v>116</v>
      </c>
      <c r="D2610" s="5" t="s">
        <v>117</v>
      </c>
      <c r="E2610" s="19"/>
      <c r="F2610" s="2" t="s">
        <v>1812</v>
      </c>
      <c r="G2610" s="2" t="s">
        <v>3391</v>
      </c>
      <c r="H2610" s="2" t="s">
        <v>121</v>
      </c>
      <c r="I2610" s="2" t="s">
        <v>122</v>
      </c>
      <c r="J2610" s="2" t="s">
        <v>100</v>
      </c>
      <c r="K2610" s="2">
        <v>0.0</v>
      </c>
      <c r="L2610" s="6">
        <v>0.0</v>
      </c>
      <c r="M2610" s="6">
        <v>0.0</v>
      </c>
      <c r="N2610" s="6">
        <v>0.0</v>
      </c>
      <c r="O2610" s="6" t="s">
        <v>11864</v>
      </c>
      <c r="P2610" s="6"/>
      <c r="Q2610" s="6" t="s">
        <v>4052</v>
      </c>
      <c r="R2610" s="6" t="s">
        <v>5190</v>
      </c>
      <c r="S2610" s="6">
        <v>102.0</v>
      </c>
      <c r="T2610" s="6">
        <v>0.0</v>
      </c>
      <c r="U2610" s="6" t="s">
        <v>255</v>
      </c>
      <c r="V2610" s="6">
        <v>0.0</v>
      </c>
      <c r="W2610" s="6" t="s">
        <v>127</v>
      </c>
      <c r="X2610" s="6">
        <v>0.0</v>
      </c>
      <c r="Y2610" s="6">
        <v>0.0</v>
      </c>
      <c r="Z2610" s="6">
        <v>0.0</v>
      </c>
      <c r="AA2610" s="6">
        <v>0.0</v>
      </c>
      <c r="AB2610" s="6">
        <v>0.0</v>
      </c>
      <c r="AC2610" s="6">
        <v>0.0</v>
      </c>
      <c r="AD2610" s="6">
        <v>0.0</v>
      </c>
      <c r="AE2610" s="6">
        <v>0.0</v>
      </c>
      <c r="AF2610" s="6">
        <v>0.0</v>
      </c>
      <c r="AG2610" s="6">
        <v>0.0</v>
      </c>
      <c r="AH2610" s="6">
        <v>0.0</v>
      </c>
      <c r="AI2610" s="6">
        <v>269.0</v>
      </c>
      <c r="AJ2610" s="6" t="b">
        <v>1</v>
      </c>
      <c r="AK2610" s="6" t="s">
        <v>255</v>
      </c>
      <c r="AL2610" s="6">
        <v>2.0</v>
      </c>
      <c r="AM2610" s="6" t="b">
        <v>0</v>
      </c>
      <c r="AN2610" s="6">
        <v>0.0</v>
      </c>
      <c r="AO2610" s="6">
        <v>0.0</v>
      </c>
      <c r="AP2610" s="6">
        <v>0.0</v>
      </c>
      <c r="AQ2610" s="6" t="s">
        <v>128</v>
      </c>
      <c r="AR2610" s="6" t="s">
        <v>105</v>
      </c>
      <c r="AS2610" s="6" t="s">
        <v>1851</v>
      </c>
      <c r="AT2610" s="7">
        <v>45110.0</v>
      </c>
      <c r="AU2610" s="6" t="s">
        <v>107</v>
      </c>
      <c r="AV2610" s="6">
        <v>0.0</v>
      </c>
      <c r="AW2610" s="6" t="s">
        <v>11864</v>
      </c>
      <c r="AX2610" s="6" t="s">
        <v>890</v>
      </c>
      <c r="AY2610" s="6" t="s">
        <v>890</v>
      </c>
      <c r="AZ2610" s="6" t="s">
        <v>88</v>
      </c>
      <c r="BA2610" s="6" t="s">
        <v>7994</v>
      </c>
      <c r="BB2610" s="6" t="s">
        <v>5190</v>
      </c>
      <c r="BC2610" s="6">
        <v>0.0</v>
      </c>
      <c r="BD2610" s="6">
        <v>0.0</v>
      </c>
      <c r="BE2610" s="6">
        <v>0.0</v>
      </c>
      <c r="BF2610" s="6">
        <v>0.0</v>
      </c>
      <c r="BG2610" s="6" t="s">
        <v>6862</v>
      </c>
      <c r="BH2610" s="6">
        <v>0.0</v>
      </c>
      <c r="BI2610" s="6">
        <v>0.0</v>
      </c>
      <c r="BJ2610" s="6" t="str">
        <f t="shared" si="2180"/>
        <v/>
      </c>
      <c r="BK2610" s="6" t="str">
        <f t="shared" ref="BK2610:BO2610" si="2428">IFERROR(XLOOKUP($B2610,#REF!,#REF!,""),"")</f>
        <v/>
      </c>
      <c r="BL2610" s="6" t="str">
        <f t="shared" si="2428"/>
        <v/>
      </c>
      <c r="BM2610" s="6" t="str">
        <f t="shared" si="2428"/>
        <v/>
      </c>
      <c r="BN2610" s="6" t="str">
        <f t="shared" si="2428"/>
        <v/>
      </c>
      <c r="BO2610" s="6" t="str">
        <f t="shared" si="2428"/>
        <v/>
      </c>
      <c r="BP2610" s="6"/>
      <c r="BQ2610" s="6"/>
    </row>
    <row r="2611" ht="15.75" customHeight="1">
      <c r="A2611" s="5" t="s">
        <v>7253</v>
      </c>
      <c r="B2611" s="5" t="s">
        <v>11865</v>
      </c>
      <c r="C2611" s="5" t="s">
        <v>1486</v>
      </c>
      <c r="D2611" s="5" t="s">
        <v>117</v>
      </c>
      <c r="E2611" s="19"/>
      <c r="F2611" s="2" t="s">
        <v>1812</v>
      </c>
      <c r="G2611" s="2" t="s">
        <v>7556</v>
      </c>
      <c r="H2611" s="2" t="s">
        <v>1523</v>
      </c>
      <c r="I2611" s="2" t="s">
        <v>1524</v>
      </c>
      <c r="J2611" s="2" t="s">
        <v>100</v>
      </c>
      <c r="K2611" s="2">
        <v>0.0</v>
      </c>
      <c r="L2611" s="6">
        <v>0.0</v>
      </c>
      <c r="M2611" s="6">
        <v>0.0</v>
      </c>
      <c r="N2611" s="6">
        <v>0.0</v>
      </c>
      <c r="O2611" s="6" t="s">
        <v>11866</v>
      </c>
      <c r="P2611" s="6"/>
      <c r="Q2611" s="6" t="s">
        <v>7558</v>
      </c>
      <c r="R2611" s="7">
        <v>45140.0</v>
      </c>
      <c r="S2611" s="6">
        <v>110.0</v>
      </c>
      <c r="T2611" s="6">
        <v>0.0</v>
      </c>
      <c r="U2611" s="6">
        <v>0.0</v>
      </c>
      <c r="V2611" s="6">
        <v>0.0</v>
      </c>
      <c r="W2611" s="6" t="s">
        <v>127</v>
      </c>
      <c r="X2611" s="6">
        <v>0.0</v>
      </c>
      <c r="Y2611" s="6">
        <v>0.0</v>
      </c>
      <c r="Z2611" s="6">
        <v>0.0</v>
      </c>
      <c r="AA2611" s="7">
        <v>45140.0</v>
      </c>
      <c r="AB2611" s="7">
        <v>45140.0</v>
      </c>
      <c r="AC2611" s="6" t="s">
        <v>551</v>
      </c>
      <c r="AD2611" s="6">
        <v>0.0</v>
      </c>
      <c r="AE2611" s="6">
        <v>0.0</v>
      </c>
      <c r="AF2611" s="6">
        <v>0.0</v>
      </c>
      <c r="AG2611" s="6">
        <v>0.0</v>
      </c>
      <c r="AH2611" s="6">
        <v>0.0</v>
      </c>
      <c r="AI2611" s="6">
        <v>164.0</v>
      </c>
      <c r="AJ2611" s="6" t="b">
        <v>1</v>
      </c>
      <c r="AK2611" s="7">
        <v>44989.0</v>
      </c>
      <c r="AL2611" s="6">
        <v>1.0</v>
      </c>
      <c r="AM2611" s="6" t="b">
        <v>0</v>
      </c>
      <c r="AN2611" s="6">
        <v>0.0</v>
      </c>
      <c r="AO2611" s="6">
        <v>0.0</v>
      </c>
      <c r="AP2611" s="6">
        <v>0.0</v>
      </c>
      <c r="AQ2611" s="6" t="s">
        <v>2687</v>
      </c>
      <c r="AR2611" s="6">
        <v>0.0</v>
      </c>
      <c r="AS2611" s="6">
        <v>0.0</v>
      </c>
      <c r="AT2611" s="6">
        <v>0.0</v>
      </c>
      <c r="AU2611" s="6">
        <v>0.0</v>
      </c>
      <c r="AV2611" s="6">
        <v>0.0</v>
      </c>
      <c r="AW2611" s="6">
        <v>0.0</v>
      </c>
      <c r="AX2611" s="6">
        <v>0.0</v>
      </c>
      <c r="AY2611" s="6">
        <v>0.0</v>
      </c>
      <c r="AZ2611" s="6">
        <v>0.0</v>
      </c>
      <c r="BA2611" s="6">
        <v>0.0</v>
      </c>
      <c r="BB2611" s="6">
        <v>0.0</v>
      </c>
      <c r="BC2611" s="6">
        <v>0.0</v>
      </c>
      <c r="BD2611" s="6">
        <v>0.0</v>
      </c>
      <c r="BE2611" s="6">
        <v>0.0</v>
      </c>
      <c r="BF2611" s="6">
        <v>0.0</v>
      </c>
      <c r="BG2611" s="6">
        <v>0.0</v>
      </c>
      <c r="BH2611" s="6">
        <v>0.0</v>
      </c>
      <c r="BI2611" s="6">
        <v>0.0</v>
      </c>
      <c r="BJ2611" s="6" t="str">
        <f t="shared" si="2180"/>
        <v/>
      </c>
      <c r="BK2611" s="6" t="str">
        <f t="shared" ref="BK2611:BO2611" si="2429">IFERROR(XLOOKUP($B2611,#REF!,#REF!,""),"")</f>
        <v/>
      </c>
      <c r="BL2611" s="6" t="str">
        <f t="shared" si="2429"/>
        <v/>
      </c>
      <c r="BM2611" s="6" t="str">
        <f t="shared" si="2429"/>
        <v/>
      </c>
      <c r="BN2611" s="6" t="str">
        <f t="shared" si="2429"/>
        <v/>
      </c>
      <c r="BO2611" s="6" t="str">
        <f t="shared" si="2429"/>
        <v/>
      </c>
      <c r="BP2611" s="6"/>
      <c r="BQ2611" s="6"/>
    </row>
    <row r="2612" ht="15.75" customHeight="1">
      <c r="A2612" s="5" t="s">
        <v>7253</v>
      </c>
      <c r="B2612" s="5" t="s">
        <v>11867</v>
      </c>
      <c r="C2612" s="5" t="s">
        <v>116</v>
      </c>
      <c r="D2612" s="5" t="s">
        <v>117</v>
      </c>
      <c r="E2612" s="19"/>
      <c r="F2612" s="2" t="s">
        <v>1812</v>
      </c>
      <c r="G2612" s="2" t="s">
        <v>2159</v>
      </c>
      <c r="H2612" s="2" t="s">
        <v>121</v>
      </c>
      <c r="I2612" s="2" t="s">
        <v>122</v>
      </c>
      <c r="J2612" s="2" t="s">
        <v>100</v>
      </c>
      <c r="K2612" s="2">
        <v>0.0</v>
      </c>
      <c r="L2612" s="6">
        <v>0.0</v>
      </c>
      <c r="M2612" s="6">
        <v>0.0</v>
      </c>
      <c r="N2612" s="6">
        <v>0.0</v>
      </c>
      <c r="O2612" s="6" t="s">
        <v>11868</v>
      </c>
      <c r="P2612" s="6"/>
      <c r="Q2612" s="6" t="s">
        <v>8531</v>
      </c>
      <c r="R2612" s="7">
        <v>44929.0</v>
      </c>
      <c r="S2612" s="6">
        <v>85.0</v>
      </c>
      <c r="T2612" s="6">
        <v>0.0</v>
      </c>
      <c r="U2612" s="6">
        <v>0.0</v>
      </c>
      <c r="V2612" s="6">
        <v>0.0</v>
      </c>
      <c r="W2612" s="6" t="s">
        <v>127</v>
      </c>
      <c r="X2612" s="6">
        <v>0.0</v>
      </c>
      <c r="Y2612" s="6">
        <v>0.0</v>
      </c>
      <c r="Z2612" s="6">
        <v>0.0</v>
      </c>
      <c r="AA2612" s="7">
        <v>44929.0</v>
      </c>
      <c r="AB2612" s="7">
        <v>44929.0</v>
      </c>
      <c r="AC2612" s="6" t="s">
        <v>551</v>
      </c>
      <c r="AD2612" s="6">
        <v>0.0</v>
      </c>
      <c r="AE2612" s="6">
        <v>0.0</v>
      </c>
      <c r="AF2612" s="6">
        <v>0.0</v>
      </c>
      <c r="AG2612" s="6">
        <v>0.0</v>
      </c>
      <c r="AH2612" s="6">
        <v>0.0</v>
      </c>
      <c r="AI2612" s="6">
        <v>177.0</v>
      </c>
      <c r="AJ2612" s="6" t="b">
        <v>1</v>
      </c>
      <c r="AK2612" s="7">
        <v>44963.0</v>
      </c>
      <c r="AL2612" s="6">
        <v>2.0</v>
      </c>
      <c r="AM2612" s="6" t="b">
        <v>0</v>
      </c>
      <c r="AN2612" s="6">
        <v>0.0</v>
      </c>
      <c r="AO2612" s="6">
        <v>0.0</v>
      </c>
      <c r="AP2612" s="6">
        <v>0.0</v>
      </c>
      <c r="AQ2612" s="6" t="s">
        <v>2687</v>
      </c>
      <c r="AR2612" s="6">
        <v>0.0</v>
      </c>
      <c r="AS2612" s="6">
        <v>0.0</v>
      </c>
      <c r="AT2612" s="6">
        <v>0.0</v>
      </c>
      <c r="AU2612" s="6">
        <v>0.0</v>
      </c>
      <c r="AV2612" s="6">
        <v>0.0</v>
      </c>
      <c r="AW2612" s="6">
        <v>0.0</v>
      </c>
      <c r="AX2612" s="6">
        <v>0.0</v>
      </c>
      <c r="AY2612" s="6">
        <v>0.0</v>
      </c>
      <c r="AZ2612" s="6">
        <v>0.0</v>
      </c>
      <c r="BA2612" s="6">
        <v>0.0</v>
      </c>
      <c r="BB2612" s="6">
        <v>0.0</v>
      </c>
      <c r="BC2612" s="6">
        <v>0.0</v>
      </c>
      <c r="BD2612" s="6">
        <v>0.0</v>
      </c>
      <c r="BE2612" s="6">
        <v>0.0</v>
      </c>
      <c r="BF2612" s="6">
        <v>0.0</v>
      </c>
      <c r="BG2612" s="6">
        <v>0.0</v>
      </c>
      <c r="BH2612" s="6">
        <v>0.0</v>
      </c>
      <c r="BI2612" s="6">
        <v>1000.0</v>
      </c>
      <c r="BJ2612" s="6" t="str">
        <f t="shared" si="2180"/>
        <v/>
      </c>
      <c r="BK2612" s="6" t="str">
        <f t="shared" ref="BK2612:BO2612" si="2430">IFERROR(XLOOKUP($B2612,#REF!,#REF!,""),"")</f>
        <v/>
      </c>
      <c r="BL2612" s="6" t="str">
        <f t="shared" si="2430"/>
        <v/>
      </c>
      <c r="BM2612" s="6" t="str">
        <f t="shared" si="2430"/>
        <v/>
      </c>
      <c r="BN2612" s="6" t="str">
        <f t="shared" si="2430"/>
        <v/>
      </c>
      <c r="BO2612" s="6" t="str">
        <f t="shared" si="2430"/>
        <v/>
      </c>
      <c r="BP2612" s="6"/>
      <c r="BQ2612" s="6"/>
    </row>
    <row r="2613" ht="15.75" customHeight="1">
      <c r="A2613" s="5" t="s">
        <v>7253</v>
      </c>
      <c r="B2613" s="5" t="s">
        <v>11869</v>
      </c>
      <c r="C2613" s="5" t="s">
        <v>116</v>
      </c>
      <c r="D2613" s="5" t="s">
        <v>117</v>
      </c>
      <c r="E2613" s="19"/>
      <c r="F2613" s="2" t="s">
        <v>1812</v>
      </c>
      <c r="G2613" s="2" t="s">
        <v>9144</v>
      </c>
      <c r="H2613" s="2" t="s">
        <v>121</v>
      </c>
      <c r="I2613" s="2" t="s">
        <v>122</v>
      </c>
      <c r="J2613" s="2" t="s">
        <v>100</v>
      </c>
      <c r="K2613" s="2">
        <v>0.0</v>
      </c>
      <c r="L2613" s="6">
        <v>0.0</v>
      </c>
      <c r="M2613" s="6">
        <v>0.0</v>
      </c>
      <c r="N2613" s="6">
        <v>0.0</v>
      </c>
      <c r="O2613" s="6" t="s">
        <v>11870</v>
      </c>
      <c r="P2613" s="6"/>
      <c r="Q2613" s="6" t="s">
        <v>11871</v>
      </c>
      <c r="R2613" s="6" t="s">
        <v>11843</v>
      </c>
      <c r="S2613" s="6">
        <v>48.0</v>
      </c>
      <c r="T2613" s="6">
        <v>0.0</v>
      </c>
      <c r="U2613" s="6">
        <v>0.0</v>
      </c>
      <c r="V2613" s="6">
        <v>0.0</v>
      </c>
      <c r="W2613" s="6" t="s">
        <v>127</v>
      </c>
      <c r="X2613" s="6">
        <v>0.0</v>
      </c>
      <c r="Y2613" s="6">
        <v>0.0</v>
      </c>
      <c r="Z2613" s="6">
        <v>0.0</v>
      </c>
      <c r="AA2613" s="6" t="s">
        <v>11843</v>
      </c>
      <c r="AB2613" s="6" t="s">
        <v>11843</v>
      </c>
      <c r="AC2613" s="6" t="s">
        <v>551</v>
      </c>
      <c r="AD2613" s="6">
        <v>0.0</v>
      </c>
      <c r="AE2613" s="6">
        <v>0.0</v>
      </c>
      <c r="AF2613" s="6">
        <v>0.0</v>
      </c>
      <c r="AG2613" s="6">
        <v>0.0</v>
      </c>
      <c r="AH2613" s="6">
        <v>0.0</v>
      </c>
      <c r="AI2613" s="6">
        <v>86.0</v>
      </c>
      <c r="AJ2613" s="6" t="b">
        <v>1</v>
      </c>
      <c r="AK2613" s="7">
        <v>45202.0</v>
      </c>
      <c r="AL2613" s="6">
        <v>1.0</v>
      </c>
      <c r="AM2613" s="6" t="b">
        <v>0</v>
      </c>
      <c r="AN2613" s="6">
        <v>0.0</v>
      </c>
      <c r="AO2613" s="6">
        <v>0.0</v>
      </c>
      <c r="AP2613" s="6">
        <v>0.0</v>
      </c>
      <c r="AQ2613" s="6" t="s">
        <v>2687</v>
      </c>
      <c r="AR2613" s="6">
        <v>0.0</v>
      </c>
      <c r="AS2613" s="6">
        <v>0.0</v>
      </c>
      <c r="AT2613" s="6">
        <v>0.0</v>
      </c>
      <c r="AU2613" s="6">
        <v>0.0</v>
      </c>
      <c r="AV2613" s="6">
        <v>0.0</v>
      </c>
      <c r="AW2613" s="6">
        <v>0.0</v>
      </c>
      <c r="AX2613" s="6">
        <v>0.0</v>
      </c>
      <c r="AY2613" s="6">
        <v>0.0</v>
      </c>
      <c r="AZ2613" s="6">
        <v>0.0</v>
      </c>
      <c r="BA2613" s="6">
        <v>0.0</v>
      </c>
      <c r="BB2613" s="6">
        <v>0.0</v>
      </c>
      <c r="BC2613" s="6">
        <v>0.0</v>
      </c>
      <c r="BD2613" s="6">
        <v>0.0</v>
      </c>
      <c r="BE2613" s="6">
        <v>0.0</v>
      </c>
      <c r="BF2613" s="6">
        <v>0.0</v>
      </c>
      <c r="BG2613" s="6">
        <v>0.0</v>
      </c>
      <c r="BH2613" s="6">
        <v>0.0</v>
      </c>
      <c r="BI2613" s="6">
        <v>0.0</v>
      </c>
      <c r="BJ2613" s="6" t="str">
        <f t="shared" si="2180"/>
        <v/>
      </c>
      <c r="BK2613" s="6" t="str">
        <f t="shared" ref="BK2613:BO2613" si="2431">IFERROR(XLOOKUP($B2613,#REF!,#REF!,""),"")</f>
        <v/>
      </c>
      <c r="BL2613" s="6" t="str">
        <f t="shared" si="2431"/>
        <v/>
      </c>
      <c r="BM2613" s="6" t="str">
        <f t="shared" si="2431"/>
        <v/>
      </c>
      <c r="BN2613" s="6" t="str">
        <f t="shared" si="2431"/>
        <v/>
      </c>
      <c r="BO2613" s="6" t="str">
        <f t="shared" si="2431"/>
        <v/>
      </c>
      <c r="BP2613" s="6"/>
      <c r="BQ2613" s="6"/>
    </row>
    <row r="2614" ht="15.75" customHeight="1">
      <c r="A2614" s="5" t="s">
        <v>7253</v>
      </c>
      <c r="B2614" s="5" t="s">
        <v>11872</v>
      </c>
      <c r="C2614" s="5" t="s">
        <v>218</v>
      </c>
      <c r="D2614" s="5" t="s">
        <v>117</v>
      </c>
      <c r="E2614" s="19"/>
      <c r="F2614" s="2" t="s">
        <v>11873</v>
      </c>
      <c r="G2614" s="2" t="s">
        <v>11874</v>
      </c>
      <c r="H2614" s="2" t="s">
        <v>11489</v>
      </c>
      <c r="I2614" s="2" t="s">
        <v>222</v>
      </c>
      <c r="J2614" s="2" t="s">
        <v>100</v>
      </c>
      <c r="K2614" s="2">
        <v>0.0</v>
      </c>
      <c r="L2614" s="6">
        <v>0.0</v>
      </c>
      <c r="M2614" s="6">
        <v>0.0</v>
      </c>
      <c r="N2614" s="6">
        <v>0.0</v>
      </c>
      <c r="O2614" s="6" t="s">
        <v>11490</v>
      </c>
      <c r="P2614" s="6"/>
      <c r="Q2614" s="6" t="s">
        <v>11875</v>
      </c>
      <c r="R2614" s="6" t="s">
        <v>1271</v>
      </c>
      <c r="S2614" s="6">
        <v>304.0</v>
      </c>
      <c r="T2614" s="6">
        <v>0.0</v>
      </c>
      <c r="U2614" s="6">
        <v>0.0</v>
      </c>
      <c r="V2614" s="6">
        <v>0.0</v>
      </c>
      <c r="W2614" s="6" t="s">
        <v>127</v>
      </c>
      <c r="X2614" s="6">
        <v>0.0</v>
      </c>
      <c r="Y2614" s="6">
        <v>0.0</v>
      </c>
      <c r="Z2614" s="6">
        <v>0.0</v>
      </c>
      <c r="AA2614" s="6">
        <v>0.0</v>
      </c>
      <c r="AB2614" s="6">
        <v>0.0</v>
      </c>
      <c r="AC2614" s="6">
        <v>0.0</v>
      </c>
      <c r="AD2614" s="6" t="b">
        <v>1</v>
      </c>
      <c r="AE2614" s="7">
        <v>44993.0</v>
      </c>
      <c r="AF2614" s="6" t="b">
        <v>1</v>
      </c>
      <c r="AG2614" s="6">
        <v>0.0</v>
      </c>
      <c r="AH2614" s="6">
        <v>0.0</v>
      </c>
      <c r="AI2614" s="6">
        <v>335.0</v>
      </c>
      <c r="AJ2614" s="6" t="b">
        <v>1</v>
      </c>
      <c r="AK2614" s="6" t="s">
        <v>1860</v>
      </c>
      <c r="AL2614" s="6">
        <v>4.0</v>
      </c>
      <c r="AM2614" s="6" t="b">
        <v>0</v>
      </c>
      <c r="AN2614" s="6">
        <v>0.0</v>
      </c>
      <c r="AO2614" s="6">
        <v>0.0</v>
      </c>
      <c r="AP2614" s="6">
        <v>0.0</v>
      </c>
      <c r="AQ2614" s="6" t="s">
        <v>128</v>
      </c>
      <c r="AR2614" s="6">
        <v>0.0</v>
      </c>
      <c r="AS2614" s="6">
        <v>0.0</v>
      </c>
      <c r="AT2614" s="6">
        <v>0.0</v>
      </c>
      <c r="AU2614" s="6">
        <v>0.0</v>
      </c>
      <c r="AV2614" s="6">
        <v>0.0</v>
      </c>
      <c r="AW2614" s="6">
        <v>0.0</v>
      </c>
      <c r="AX2614" s="6">
        <v>0.0</v>
      </c>
      <c r="AY2614" s="6">
        <v>0.0</v>
      </c>
      <c r="AZ2614" s="6" t="s">
        <v>88</v>
      </c>
      <c r="BA2614" s="6">
        <v>0.0</v>
      </c>
      <c r="BB2614" s="6">
        <v>0.0</v>
      </c>
      <c r="BC2614" s="6">
        <v>0.0</v>
      </c>
      <c r="BD2614" s="6">
        <v>0.0</v>
      </c>
      <c r="BE2614" s="6">
        <v>0.0</v>
      </c>
      <c r="BF2614" s="6" t="s">
        <v>491</v>
      </c>
      <c r="BG2614" s="6">
        <v>0.0</v>
      </c>
      <c r="BH2614" s="6">
        <v>0.0</v>
      </c>
      <c r="BI2614" s="6">
        <v>0.0</v>
      </c>
      <c r="BJ2614" s="6" t="str">
        <f t="shared" si="2180"/>
        <v/>
      </c>
      <c r="BK2614" s="6" t="str">
        <f t="shared" ref="BK2614:BO2614" si="2432">IFERROR(XLOOKUP($B2614,#REF!,#REF!,""),"")</f>
        <v/>
      </c>
      <c r="BL2614" s="6" t="str">
        <f t="shared" si="2432"/>
        <v/>
      </c>
      <c r="BM2614" s="6" t="str">
        <f t="shared" si="2432"/>
        <v/>
      </c>
      <c r="BN2614" s="6" t="str">
        <f t="shared" si="2432"/>
        <v/>
      </c>
      <c r="BO2614" s="6" t="str">
        <f t="shared" si="2432"/>
        <v/>
      </c>
      <c r="BP2614" s="6"/>
      <c r="BQ2614" s="6"/>
    </row>
    <row r="2615" ht="15.75" customHeight="1">
      <c r="A2615" s="5" t="s">
        <v>7253</v>
      </c>
      <c r="B2615" s="5" t="s">
        <v>11876</v>
      </c>
      <c r="C2615" s="5" t="s">
        <v>116</v>
      </c>
      <c r="D2615" s="5" t="s">
        <v>117</v>
      </c>
      <c r="E2615" s="19"/>
      <c r="F2615" s="2" t="s">
        <v>1812</v>
      </c>
      <c r="G2615" s="2" t="s">
        <v>7739</v>
      </c>
      <c r="H2615" s="2" t="s">
        <v>121</v>
      </c>
      <c r="I2615" s="2" t="s">
        <v>122</v>
      </c>
      <c r="J2615" s="2" t="s">
        <v>100</v>
      </c>
      <c r="K2615" s="2">
        <v>0.0</v>
      </c>
      <c r="L2615" s="6">
        <v>0.0</v>
      </c>
      <c r="M2615" s="6">
        <v>0.0</v>
      </c>
      <c r="N2615" s="6">
        <v>0.0</v>
      </c>
      <c r="O2615" s="6" t="s">
        <v>11877</v>
      </c>
      <c r="P2615" s="6"/>
      <c r="Q2615" s="6" t="s">
        <v>5580</v>
      </c>
      <c r="R2615" s="6" t="s">
        <v>6969</v>
      </c>
      <c r="S2615" s="6">
        <v>137.0</v>
      </c>
      <c r="T2615" s="6">
        <v>0.0</v>
      </c>
      <c r="U2615" s="6" t="s">
        <v>2867</v>
      </c>
      <c r="V2615" s="6">
        <v>0.0</v>
      </c>
      <c r="W2615" s="6" t="s">
        <v>127</v>
      </c>
      <c r="X2615" s="6">
        <v>0.0</v>
      </c>
      <c r="Y2615" s="6">
        <v>0.0</v>
      </c>
      <c r="Z2615" s="6">
        <v>0.0</v>
      </c>
      <c r="AA2615" s="6">
        <v>0.0</v>
      </c>
      <c r="AB2615" s="6">
        <v>0.0</v>
      </c>
      <c r="AC2615" s="6">
        <v>0.0</v>
      </c>
      <c r="AD2615" s="6">
        <v>0.0</v>
      </c>
      <c r="AE2615" s="6">
        <v>0.0</v>
      </c>
      <c r="AF2615" s="6">
        <v>0.0</v>
      </c>
      <c r="AG2615" s="6">
        <v>0.0</v>
      </c>
      <c r="AH2615" s="6">
        <v>0.0</v>
      </c>
      <c r="AI2615" s="6">
        <v>382.0</v>
      </c>
      <c r="AJ2615" s="6" t="b">
        <v>1</v>
      </c>
      <c r="AK2615" s="6" t="s">
        <v>1611</v>
      </c>
      <c r="AL2615" s="6">
        <v>2.0</v>
      </c>
      <c r="AM2615" s="6" t="b">
        <v>0</v>
      </c>
      <c r="AN2615" s="6">
        <v>0.0</v>
      </c>
      <c r="AO2615" s="6">
        <v>0.0</v>
      </c>
      <c r="AP2615" s="6">
        <v>0.0</v>
      </c>
      <c r="AQ2615" s="6" t="s">
        <v>128</v>
      </c>
      <c r="AR2615" s="6" t="s">
        <v>105</v>
      </c>
      <c r="AS2615" s="6" t="s">
        <v>1399</v>
      </c>
      <c r="AT2615" s="6" t="s">
        <v>1390</v>
      </c>
      <c r="AU2615" s="6" t="s">
        <v>107</v>
      </c>
      <c r="AV2615" s="6">
        <v>0.0</v>
      </c>
      <c r="AW2615" s="6" t="s">
        <v>11877</v>
      </c>
      <c r="AX2615" s="6" t="s">
        <v>890</v>
      </c>
      <c r="AY2615" s="6" t="s">
        <v>890</v>
      </c>
      <c r="AZ2615" s="6" t="s">
        <v>88</v>
      </c>
      <c r="BA2615" s="6" t="s">
        <v>5677</v>
      </c>
      <c r="BB2615" s="7">
        <v>45115.0</v>
      </c>
      <c r="BC2615" s="6">
        <v>0.0</v>
      </c>
      <c r="BD2615" s="6">
        <v>0.0</v>
      </c>
      <c r="BE2615" s="6">
        <v>0.0</v>
      </c>
      <c r="BF2615" s="6">
        <v>0.0</v>
      </c>
      <c r="BG2615" s="6" t="s">
        <v>8326</v>
      </c>
      <c r="BH2615" s="6">
        <v>0.0</v>
      </c>
      <c r="BI2615" s="6">
        <v>0.0</v>
      </c>
      <c r="BJ2615" s="6" t="str">
        <f t="shared" si="2180"/>
        <v/>
      </c>
      <c r="BK2615" s="6" t="str">
        <f t="shared" ref="BK2615:BO2615" si="2433">IFERROR(XLOOKUP($B2615,#REF!,#REF!,""),"")</f>
        <v/>
      </c>
      <c r="BL2615" s="6" t="str">
        <f t="shared" si="2433"/>
        <v/>
      </c>
      <c r="BM2615" s="6" t="str">
        <f t="shared" si="2433"/>
        <v/>
      </c>
      <c r="BN2615" s="6" t="str">
        <f t="shared" si="2433"/>
        <v/>
      </c>
      <c r="BO2615" s="6" t="str">
        <f t="shared" si="2433"/>
        <v/>
      </c>
      <c r="BP2615" s="6"/>
      <c r="BQ2615" s="6"/>
    </row>
    <row r="2616" ht="15.75" customHeight="1">
      <c r="A2616" s="5" t="s">
        <v>7253</v>
      </c>
      <c r="B2616" s="5" t="s">
        <v>11878</v>
      </c>
      <c r="C2616" s="5" t="s">
        <v>116</v>
      </c>
      <c r="D2616" s="5" t="s">
        <v>117</v>
      </c>
      <c r="E2616" s="19"/>
      <c r="F2616" s="2" t="s">
        <v>1812</v>
      </c>
      <c r="G2616" s="2" t="s">
        <v>7561</v>
      </c>
      <c r="H2616" s="2" t="s">
        <v>121</v>
      </c>
      <c r="I2616" s="2" t="s">
        <v>122</v>
      </c>
      <c r="J2616" s="2" t="s">
        <v>100</v>
      </c>
      <c r="K2616" s="2">
        <v>0.0</v>
      </c>
      <c r="L2616" s="6">
        <v>0.0</v>
      </c>
      <c r="M2616" s="6">
        <v>0.0</v>
      </c>
      <c r="N2616" s="6">
        <v>0.0</v>
      </c>
      <c r="O2616" s="6" t="s">
        <v>11879</v>
      </c>
      <c r="P2616" s="6"/>
      <c r="Q2616" s="6" t="s">
        <v>5581</v>
      </c>
      <c r="R2616" s="6">
        <v>0.0</v>
      </c>
      <c r="S2616" s="6">
        <v>0.0</v>
      </c>
      <c r="T2616" s="6">
        <v>0.0</v>
      </c>
      <c r="U2616" s="6">
        <v>0.0</v>
      </c>
      <c r="V2616" s="6">
        <v>0.0</v>
      </c>
      <c r="W2616" s="6" t="s">
        <v>127</v>
      </c>
      <c r="X2616" s="6">
        <v>0.0</v>
      </c>
      <c r="Y2616" s="6">
        <v>0.0</v>
      </c>
      <c r="Z2616" s="6">
        <v>0.0</v>
      </c>
      <c r="AA2616" s="6">
        <v>0.0</v>
      </c>
      <c r="AB2616" s="6">
        <v>0.0</v>
      </c>
      <c r="AC2616" s="6">
        <v>0.0</v>
      </c>
      <c r="AD2616" s="6" t="b">
        <v>1</v>
      </c>
      <c r="AE2616" s="7">
        <v>45141.0</v>
      </c>
      <c r="AF2616" s="6">
        <v>0.0</v>
      </c>
      <c r="AG2616" s="6">
        <v>0.0</v>
      </c>
      <c r="AH2616" s="6">
        <v>0.0</v>
      </c>
      <c r="AI2616" s="6">
        <v>34.0</v>
      </c>
      <c r="AJ2616" s="6" t="b">
        <v>1</v>
      </c>
      <c r="AK2616" s="7">
        <v>45172.0</v>
      </c>
      <c r="AL2616" s="6">
        <v>2.0</v>
      </c>
      <c r="AM2616" s="6" t="b">
        <v>0</v>
      </c>
      <c r="AN2616" s="6">
        <v>0.0</v>
      </c>
      <c r="AO2616" s="6">
        <v>0.0</v>
      </c>
      <c r="AP2616" s="6">
        <v>0.0</v>
      </c>
      <c r="AQ2616" s="6" t="s">
        <v>2687</v>
      </c>
      <c r="AR2616" s="6">
        <v>0.0</v>
      </c>
      <c r="AS2616" s="6">
        <v>0.0</v>
      </c>
      <c r="AT2616" s="6">
        <v>0.0</v>
      </c>
      <c r="AU2616" s="6">
        <v>0.0</v>
      </c>
      <c r="AV2616" s="6">
        <v>0.0</v>
      </c>
      <c r="AW2616" s="6">
        <v>0.0</v>
      </c>
      <c r="AX2616" s="6">
        <v>0.0</v>
      </c>
      <c r="AY2616" s="6">
        <v>0.0</v>
      </c>
      <c r="AZ2616" s="6">
        <v>0.0</v>
      </c>
      <c r="BA2616" s="6">
        <v>0.0</v>
      </c>
      <c r="BB2616" s="6">
        <v>0.0</v>
      </c>
      <c r="BC2616" s="6">
        <v>0.0</v>
      </c>
      <c r="BD2616" s="6">
        <v>0.0</v>
      </c>
      <c r="BE2616" s="6">
        <v>0.0</v>
      </c>
      <c r="BF2616" s="6" t="s">
        <v>491</v>
      </c>
      <c r="BG2616" s="6">
        <v>0.0</v>
      </c>
      <c r="BH2616" s="6">
        <v>0.0</v>
      </c>
      <c r="BI2616" s="6">
        <v>0.0</v>
      </c>
      <c r="BJ2616" s="6" t="str">
        <f t="shared" si="2180"/>
        <v/>
      </c>
      <c r="BK2616" s="6" t="str">
        <f t="shared" ref="BK2616:BO2616" si="2434">IFERROR(XLOOKUP($B2616,#REF!,#REF!,""),"")</f>
        <v/>
      </c>
      <c r="BL2616" s="6" t="str">
        <f t="shared" si="2434"/>
        <v/>
      </c>
      <c r="BM2616" s="6" t="str">
        <f t="shared" si="2434"/>
        <v/>
      </c>
      <c r="BN2616" s="6" t="str">
        <f t="shared" si="2434"/>
        <v/>
      </c>
      <c r="BO2616" s="6" t="str">
        <f t="shared" si="2434"/>
        <v/>
      </c>
      <c r="BP2616" s="6"/>
      <c r="BQ2616" s="6"/>
    </row>
    <row r="2617" ht="15.75" customHeight="1">
      <c r="A2617" s="5" t="s">
        <v>7253</v>
      </c>
      <c r="B2617" s="5" t="s">
        <v>11880</v>
      </c>
      <c r="C2617" s="5" t="s">
        <v>2058</v>
      </c>
      <c r="D2617" s="5" t="s">
        <v>70</v>
      </c>
      <c r="E2617" s="19"/>
      <c r="F2617" s="2" t="s">
        <v>1812</v>
      </c>
      <c r="G2617" s="2" t="s">
        <v>8588</v>
      </c>
      <c r="H2617" s="2" t="s">
        <v>3445</v>
      </c>
      <c r="I2617" s="2" t="s">
        <v>2062</v>
      </c>
      <c r="J2617" s="2" t="s">
        <v>100</v>
      </c>
      <c r="K2617" s="2">
        <v>0.0</v>
      </c>
      <c r="L2617" s="6">
        <v>0.0</v>
      </c>
      <c r="M2617" s="6">
        <v>0.0</v>
      </c>
      <c r="N2617" s="6">
        <v>0.0</v>
      </c>
      <c r="O2617" s="6" t="s">
        <v>11881</v>
      </c>
      <c r="P2617" s="6"/>
      <c r="Q2617" s="6" t="s">
        <v>8590</v>
      </c>
      <c r="R2617" s="6" t="s">
        <v>155</v>
      </c>
      <c r="S2617" s="6">
        <v>151.0</v>
      </c>
      <c r="T2617" s="6">
        <v>0.0</v>
      </c>
      <c r="U2617" s="6">
        <v>0.0</v>
      </c>
      <c r="V2617" s="6">
        <v>0.0</v>
      </c>
      <c r="W2617" s="6" t="s">
        <v>81</v>
      </c>
      <c r="X2617" s="6">
        <v>955.0</v>
      </c>
      <c r="Y2617" s="6">
        <v>0.0</v>
      </c>
      <c r="Z2617" s="6">
        <v>0.0</v>
      </c>
      <c r="AA2617" s="6">
        <v>0.0</v>
      </c>
      <c r="AB2617" s="6">
        <v>0.0</v>
      </c>
      <c r="AC2617" s="6">
        <v>0.0</v>
      </c>
      <c r="AD2617" s="6">
        <v>0.0</v>
      </c>
      <c r="AE2617" s="6">
        <v>0.0</v>
      </c>
      <c r="AF2617" s="6" t="b">
        <v>1</v>
      </c>
      <c r="AG2617" s="6" t="b">
        <v>1</v>
      </c>
      <c r="AH2617" s="6" t="b">
        <v>1</v>
      </c>
      <c r="AI2617" s="6">
        <v>0.0</v>
      </c>
      <c r="AJ2617" s="6">
        <v>0.0</v>
      </c>
      <c r="AK2617" s="6">
        <v>0.0</v>
      </c>
      <c r="AL2617" s="6">
        <v>0.0</v>
      </c>
      <c r="AM2617" s="6">
        <v>0.0</v>
      </c>
      <c r="AN2617" s="6">
        <v>10000.0</v>
      </c>
      <c r="AO2617" s="6">
        <v>0.0</v>
      </c>
      <c r="AP2617" s="6">
        <v>10000.0</v>
      </c>
      <c r="AQ2617" s="6" t="s">
        <v>82</v>
      </c>
      <c r="AR2617" s="6" t="s">
        <v>83</v>
      </c>
      <c r="AS2617" s="6">
        <v>0.0</v>
      </c>
      <c r="AT2617" s="6" t="s">
        <v>3308</v>
      </c>
      <c r="AU2617" s="6" t="s">
        <v>85</v>
      </c>
      <c r="AV2617" s="6">
        <v>0.0</v>
      </c>
      <c r="AW2617" s="6" t="s">
        <v>86</v>
      </c>
      <c r="AX2617" s="6" t="s">
        <v>87</v>
      </c>
      <c r="AY2617" s="6" t="s">
        <v>87</v>
      </c>
      <c r="AZ2617" s="6" t="s">
        <v>88</v>
      </c>
      <c r="BA2617" s="6" t="s">
        <v>7542</v>
      </c>
      <c r="BB2617" s="6" t="s">
        <v>7413</v>
      </c>
      <c r="BC2617" s="6">
        <v>0.0</v>
      </c>
      <c r="BD2617" s="6">
        <v>0.0</v>
      </c>
      <c r="BE2617" s="6">
        <v>0.0</v>
      </c>
      <c r="BF2617" s="6">
        <v>0.0</v>
      </c>
      <c r="BG2617" s="6" t="s">
        <v>7364</v>
      </c>
      <c r="BH2617" s="8" t="s">
        <v>11882</v>
      </c>
      <c r="BI2617" s="6">
        <v>0.0</v>
      </c>
      <c r="BJ2617" s="6" t="str">
        <f t="shared" si="2180"/>
        <v/>
      </c>
      <c r="BK2617" s="6" t="str">
        <f t="shared" ref="BK2617:BO2617" si="2435">IFERROR(XLOOKUP($B2617,#REF!,#REF!,""),"")</f>
        <v/>
      </c>
      <c r="BL2617" s="6" t="str">
        <f t="shared" si="2435"/>
        <v/>
      </c>
      <c r="BM2617" s="6" t="str">
        <f t="shared" si="2435"/>
        <v/>
      </c>
      <c r="BN2617" s="6" t="str">
        <f t="shared" si="2435"/>
        <v/>
      </c>
      <c r="BO2617" s="6" t="str">
        <f t="shared" si="2435"/>
        <v/>
      </c>
      <c r="BP2617" s="6"/>
      <c r="BQ2617" s="6"/>
    </row>
    <row r="2618" ht="15.75" customHeight="1">
      <c r="A2618" s="5" t="s">
        <v>7253</v>
      </c>
      <c r="B2618" s="5" t="s">
        <v>11883</v>
      </c>
      <c r="C2618" s="5" t="s">
        <v>1486</v>
      </c>
      <c r="D2618" s="5" t="s">
        <v>117</v>
      </c>
      <c r="E2618" s="19"/>
      <c r="F2618" s="2" t="s">
        <v>1812</v>
      </c>
      <c r="G2618" s="2" t="s">
        <v>7816</v>
      </c>
      <c r="H2618" s="2" t="s">
        <v>1523</v>
      </c>
      <c r="I2618" s="2" t="s">
        <v>1524</v>
      </c>
      <c r="J2618" s="2" t="s">
        <v>100</v>
      </c>
      <c r="K2618" s="2">
        <v>0.0</v>
      </c>
      <c r="L2618" s="6">
        <v>0.0</v>
      </c>
      <c r="M2618" s="6">
        <v>0.0</v>
      </c>
      <c r="N2618" s="6">
        <v>0.0</v>
      </c>
      <c r="O2618" s="6" t="s">
        <v>11884</v>
      </c>
      <c r="P2618" s="6"/>
      <c r="Q2618" s="6" t="s">
        <v>11885</v>
      </c>
      <c r="R2618" s="6" t="s">
        <v>8271</v>
      </c>
      <c r="S2618" s="6">
        <v>46.0</v>
      </c>
      <c r="T2618" s="6">
        <v>0.0</v>
      </c>
      <c r="U2618" s="6">
        <v>0.0</v>
      </c>
      <c r="V2618" s="6">
        <v>0.0</v>
      </c>
      <c r="W2618" s="6" t="s">
        <v>81</v>
      </c>
      <c r="X2618" s="6">
        <v>831.0</v>
      </c>
      <c r="Y2618" s="6">
        <v>0.0</v>
      </c>
      <c r="Z2618" s="6">
        <v>0.0</v>
      </c>
      <c r="AA2618" s="6">
        <v>0.0</v>
      </c>
      <c r="AB2618" s="6">
        <v>0.0</v>
      </c>
      <c r="AC2618" s="6">
        <v>0.0</v>
      </c>
      <c r="AD2618" s="6">
        <v>0.0</v>
      </c>
      <c r="AE2618" s="6">
        <v>0.0</v>
      </c>
      <c r="AF2618" s="6">
        <v>0.0</v>
      </c>
      <c r="AG2618" s="6" t="b">
        <v>1</v>
      </c>
      <c r="AH2618" s="6" t="b">
        <v>1</v>
      </c>
      <c r="AI2618" s="6">
        <v>0.0</v>
      </c>
      <c r="AJ2618" s="6">
        <v>0.0</v>
      </c>
      <c r="AK2618" s="6">
        <v>0.0</v>
      </c>
      <c r="AL2618" s="6">
        <v>0.0</v>
      </c>
      <c r="AM2618" s="6">
        <v>0.0</v>
      </c>
      <c r="AN2618" s="6">
        <v>0.0</v>
      </c>
      <c r="AO2618" s="6">
        <v>0.0</v>
      </c>
      <c r="AP2618" s="6">
        <v>0.0</v>
      </c>
      <c r="AQ2618" s="6" t="s">
        <v>385</v>
      </c>
      <c r="AR2618" s="6" t="s">
        <v>105</v>
      </c>
      <c r="AS2618" s="6">
        <v>0.0</v>
      </c>
      <c r="AT2618" s="6" t="s">
        <v>768</v>
      </c>
      <c r="AU2618" s="6">
        <v>0.0</v>
      </c>
      <c r="AV2618" s="6">
        <v>0.0</v>
      </c>
      <c r="AW2618" s="6">
        <v>0.0</v>
      </c>
      <c r="AX2618" s="6">
        <v>0.0</v>
      </c>
      <c r="AY2618" s="6">
        <v>0.0</v>
      </c>
      <c r="AZ2618" s="6">
        <v>0.0</v>
      </c>
      <c r="BA2618" s="6">
        <v>0.0</v>
      </c>
      <c r="BB2618" s="6">
        <v>0.0</v>
      </c>
      <c r="BC2618" s="6">
        <v>0.0</v>
      </c>
      <c r="BD2618" s="6">
        <v>0.0</v>
      </c>
      <c r="BE2618" s="6">
        <v>0.0</v>
      </c>
      <c r="BF2618" s="6">
        <v>0.0</v>
      </c>
      <c r="BG2618" s="6">
        <v>0.0</v>
      </c>
      <c r="BH2618" s="6">
        <v>0.0</v>
      </c>
      <c r="BI2618" s="6">
        <v>0.0</v>
      </c>
      <c r="BJ2618" s="6" t="str">
        <f t="shared" si="2180"/>
        <v/>
      </c>
      <c r="BK2618" s="6" t="str">
        <f t="shared" ref="BK2618:BO2618" si="2436">IFERROR(XLOOKUP($B2618,#REF!,#REF!,""),"")</f>
        <v/>
      </c>
      <c r="BL2618" s="6" t="str">
        <f t="shared" si="2436"/>
        <v/>
      </c>
      <c r="BM2618" s="6" t="str">
        <f t="shared" si="2436"/>
        <v/>
      </c>
      <c r="BN2618" s="6" t="str">
        <f t="shared" si="2436"/>
        <v/>
      </c>
      <c r="BO2618" s="6" t="str">
        <f t="shared" si="2436"/>
        <v/>
      </c>
      <c r="BP2618" s="6"/>
      <c r="BQ2618" s="6"/>
    </row>
    <row r="2619" ht="15.75" customHeight="1">
      <c r="A2619" s="5" t="s">
        <v>7253</v>
      </c>
      <c r="B2619" s="5" t="s">
        <v>11886</v>
      </c>
      <c r="C2619" s="5" t="s">
        <v>403</v>
      </c>
      <c r="D2619" s="5" t="s">
        <v>117</v>
      </c>
      <c r="E2619" s="19"/>
      <c r="F2619" s="2" t="s">
        <v>1812</v>
      </c>
      <c r="G2619" s="2" t="s">
        <v>9823</v>
      </c>
      <c r="H2619" s="2" t="s">
        <v>7417</v>
      </c>
      <c r="I2619" s="2" t="s">
        <v>407</v>
      </c>
      <c r="J2619" s="2" t="s">
        <v>100</v>
      </c>
      <c r="K2619" s="2">
        <v>0.0</v>
      </c>
      <c r="L2619" s="6">
        <v>0.0</v>
      </c>
      <c r="M2619" s="6">
        <v>0.0</v>
      </c>
      <c r="N2619" s="6">
        <v>0.0</v>
      </c>
      <c r="O2619" s="6" t="s">
        <v>11887</v>
      </c>
      <c r="P2619" s="6"/>
      <c r="Q2619" s="6" t="s">
        <v>9825</v>
      </c>
      <c r="R2619" s="7">
        <v>45025.0</v>
      </c>
      <c r="S2619" s="6">
        <v>221.0</v>
      </c>
      <c r="T2619" s="6">
        <v>0.0</v>
      </c>
      <c r="U2619" s="6" t="s">
        <v>3500</v>
      </c>
      <c r="V2619" s="6">
        <v>0.0</v>
      </c>
      <c r="W2619" s="6" t="s">
        <v>156</v>
      </c>
      <c r="X2619" s="6">
        <v>330.0</v>
      </c>
      <c r="Y2619" s="6">
        <v>0.0</v>
      </c>
      <c r="Z2619" s="6">
        <v>0.0</v>
      </c>
      <c r="AA2619" s="6">
        <v>0.0</v>
      </c>
      <c r="AB2619" s="6">
        <v>0.0</v>
      </c>
      <c r="AC2619" s="6">
        <v>0.0</v>
      </c>
      <c r="AD2619" s="6">
        <v>0.0</v>
      </c>
      <c r="AE2619" s="6">
        <v>0.0</v>
      </c>
      <c r="AF2619" s="6">
        <v>0.0</v>
      </c>
      <c r="AG2619" s="6" t="b">
        <v>1</v>
      </c>
      <c r="AH2619" s="6">
        <v>0.0</v>
      </c>
      <c r="AI2619" s="6">
        <v>0.0</v>
      </c>
      <c r="AJ2619" s="6">
        <v>0.0</v>
      </c>
      <c r="AK2619" s="6">
        <v>0.0</v>
      </c>
      <c r="AL2619" s="6">
        <v>1.0</v>
      </c>
      <c r="AM2619" s="6">
        <v>0.0</v>
      </c>
      <c r="AN2619" s="6">
        <v>0.0</v>
      </c>
      <c r="AO2619" s="6">
        <v>0.0</v>
      </c>
      <c r="AP2619" s="6">
        <v>0.0</v>
      </c>
      <c r="AQ2619" s="6" t="s">
        <v>1146</v>
      </c>
      <c r="AR2619" s="6" t="s">
        <v>105</v>
      </c>
      <c r="AS2619" s="6" t="s">
        <v>1147</v>
      </c>
      <c r="AT2619" s="6" t="s">
        <v>3334</v>
      </c>
      <c r="AU2619" s="6">
        <v>0.0</v>
      </c>
      <c r="AV2619" s="6">
        <v>0.0</v>
      </c>
      <c r="AW2619" s="6">
        <v>0.0</v>
      </c>
      <c r="AX2619" s="6">
        <v>0.0</v>
      </c>
      <c r="AY2619" s="6">
        <v>0.0</v>
      </c>
      <c r="AZ2619" s="6">
        <v>0.0</v>
      </c>
      <c r="BA2619" s="6">
        <v>0.0</v>
      </c>
      <c r="BB2619" s="7">
        <v>45242.0</v>
      </c>
      <c r="BC2619" s="6">
        <v>0.0</v>
      </c>
      <c r="BD2619" s="6">
        <v>0.0</v>
      </c>
      <c r="BE2619" s="6">
        <v>0.0</v>
      </c>
      <c r="BF2619" s="6">
        <v>0.0</v>
      </c>
      <c r="BG2619" s="6">
        <v>0.0</v>
      </c>
      <c r="BH2619" s="6">
        <v>0.0</v>
      </c>
      <c r="BI2619" s="6">
        <v>0.0</v>
      </c>
      <c r="BJ2619" s="6" t="str">
        <f t="shared" si="2180"/>
        <v/>
      </c>
      <c r="BK2619" s="6" t="str">
        <f t="shared" ref="BK2619:BO2619" si="2437">IFERROR(XLOOKUP($B2619,#REF!,#REF!,""),"")</f>
        <v/>
      </c>
      <c r="BL2619" s="6" t="str">
        <f t="shared" si="2437"/>
        <v/>
      </c>
      <c r="BM2619" s="6" t="str">
        <f t="shared" si="2437"/>
        <v/>
      </c>
      <c r="BN2619" s="6" t="str">
        <f t="shared" si="2437"/>
        <v/>
      </c>
      <c r="BO2619" s="6" t="str">
        <f t="shared" si="2437"/>
        <v/>
      </c>
      <c r="BP2619" s="6"/>
      <c r="BQ2619" s="6"/>
    </row>
    <row r="2620" ht="15.75" customHeight="1">
      <c r="A2620" s="5" t="s">
        <v>7253</v>
      </c>
      <c r="B2620" s="5" t="s">
        <v>11888</v>
      </c>
      <c r="C2620" s="5" t="s">
        <v>1486</v>
      </c>
      <c r="D2620" s="5" t="s">
        <v>117</v>
      </c>
      <c r="E2620" s="19"/>
      <c r="F2620" s="2" t="s">
        <v>1812</v>
      </c>
      <c r="G2620" s="2" t="s">
        <v>7381</v>
      </c>
      <c r="H2620" s="2" t="s">
        <v>1523</v>
      </c>
      <c r="I2620" s="2" t="s">
        <v>1524</v>
      </c>
      <c r="J2620" s="2" t="s">
        <v>100</v>
      </c>
      <c r="K2620" s="2">
        <v>0.0</v>
      </c>
      <c r="L2620" s="6">
        <v>0.0</v>
      </c>
      <c r="M2620" s="6">
        <v>0.0</v>
      </c>
      <c r="N2620" s="6">
        <v>0.0</v>
      </c>
      <c r="O2620" s="6" t="s">
        <v>11889</v>
      </c>
      <c r="P2620" s="6"/>
      <c r="Q2620" s="6" t="s">
        <v>7383</v>
      </c>
      <c r="R2620" s="6" t="s">
        <v>1711</v>
      </c>
      <c r="S2620" s="6">
        <v>40.0</v>
      </c>
      <c r="T2620" s="6">
        <v>0.0</v>
      </c>
      <c r="U2620" s="6">
        <v>0.0</v>
      </c>
      <c r="V2620" s="7">
        <v>45509.0</v>
      </c>
      <c r="W2620" s="6" t="s">
        <v>156</v>
      </c>
      <c r="X2620" s="6">
        <v>437.0</v>
      </c>
      <c r="Y2620" s="6">
        <v>0.0</v>
      </c>
      <c r="Z2620" s="6">
        <v>0.0</v>
      </c>
      <c r="AA2620" s="6">
        <v>0.0</v>
      </c>
      <c r="AB2620" s="6">
        <v>0.0</v>
      </c>
      <c r="AC2620" s="6">
        <v>0.0</v>
      </c>
      <c r="AD2620" s="6">
        <v>0.0</v>
      </c>
      <c r="AE2620" s="6">
        <v>0.0</v>
      </c>
      <c r="AF2620" s="6">
        <v>0.0</v>
      </c>
      <c r="AG2620" s="6" t="b">
        <v>1</v>
      </c>
      <c r="AH2620" s="6" t="b">
        <v>1</v>
      </c>
      <c r="AI2620" s="6">
        <v>0.0</v>
      </c>
      <c r="AJ2620" s="6">
        <v>0.0</v>
      </c>
      <c r="AK2620" s="6">
        <v>0.0</v>
      </c>
      <c r="AL2620" s="6">
        <v>1.0</v>
      </c>
      <c r="AM2620" s="6">
        <v>0.0</v>
      </c>
      <c r="AN2620" s="6">
        <v>0.0</v>
      </c>
      <c r="AO2620" s="6">
        <v>0.0</v>
      </c>
      <c r="AP2620" s="6">
        <v>0.0</v>
      </c>
      <c r="AQ2620" s="6" t="s">
        <v>128</v>
      </c>
      <c r="AR2620" s="6" t="s">
        <v>83</v>
      </c>
      <c r="AS2620" s="7">
        <v>45509.0</v>
      </c>
      <c r="AT2620" s="7">
        <v>45050.0</v>
      </c>
      <c r="AU2620" s="6">
        <v>0.0</v>
      </c>
      <c r="AV2620" s="6">
        <v>0.0</v>
      </c>
      <c r="AW2620" s="6">
        <v>0.0</v>
      </c>
      <c r="AX2620" s="6" t="s">
        <v>890</v>
      </c>
      <c r="AY2620" s="6">
        <v>0.0</v>
      </c>
      <c r="AZ2620" s="6" t="s">
        <v>108</v>
      </c>
      <c r="BA2620" s="6">
        <v>0.0</v>
      </c>
      <c r="BB2620" s="6" t="s">
        <v>848</v>
      </c>
      <c r="BC2620" s="7">
        <v>45540.0</v>
      </c>
      <c r="BD2620" s="6">
        <v>453.0</v>
      </c>
      <c r="BE2620" s="7">
        <v>45540.0</v>
      </c>
      <c r="BF2620" s="6">
        <v>0.0</v>
      </c>
      <c r="BG2620" s="6" t="s">
        <v>7347</v>
      </c>
      <c r="BH2620" s="8" t="s">
        <v>11890</v>
      </c>
      <c r="BI2620" s="6">
        <v>0.0</v>
      </c>
      <c r="BJ2620" s="6" t="str">
        <f t="shared" si="2180"/>
        <v/>
      </c>
      <c r="BK2620" s="6" t="str">
        <f t="shared" ref="BK2620:BO2620" si="2438">IFERROR(XLOOKUP($B2620,#REF!,#REF!,""),"")</f>
        <v/>
      </c>
      <c r="BL2620" s="6" t="str">
        <f t="shared" si="2438"/>
        <v/>
      </c>
      <c r="BM2620" s="6" t="str">
        <f t="shared" si="2438"/>
        <v/>
      </c>
      <c r="BN2620" s="6" t="str">
        <f t="shared" si="2438"/>
        <v/>
      </c>
      <c r="BO2620" s="6" t="str">
        <f t="shared" si="2438"/>
        <v/>
      </c>
      <c r="BP2620" s="6"/>
      <c r="BQ2620" s="6"/>
    </row>
    <row r="2621" ht="15.75" customHeight="1">
      <c r="A2621" s="5" t="s">
        <v>7253</v>
      </c>
      <c r="B2621" s="5" t="s">
        <v>11891</v>
      </c>
      <c r="C2621" s="5" t="s">
        <v>429</v>
      </c>
      <c r="D2621" s="5" t="s">
        <v>117</v>
      </c>
      <c r="E2621" s="19"/>
      <c r="F2621" s="2" t="s">
        <v>1812</v>
      </c>
      <c r="G2621" s="2" t="s">
        <v>3609</v>
      </c>
      <c r="H2621" s="2" t="s">
        <v>432</v>
      </c>
      <c r="I2621" s="2" t="s">
        <v>433</v>
      </c>
      <c r="J2621" s="2" t="s">
        <v>100</v>
      </c>
      <c r="K2621" s="2">
        <v>0.0</v>
      </c>
      <c r="L2621" s="6">
        <v>0.0</v>
      </c>
      <c r="M2621" s="6">
        <v>0.0</v>
      </c>
      <c r="N2621" s="6">
        <v>0.0</v>
      </c>
      <c r="O2621" s="6" t="s">
        <v>11892</v>
      </c>
      <c r="P2621" s="6"/>
      <c r="Q2621" s="6" t="s">
        <v>3611</v>
      </c>
      <c r="R2621" s="7">
        <v>45119.0</v>
      </c>
      <c r="S2621" s="6">
        <v>296.0</v>
      </c>
      <c r="T2621" s="6">
        <v>0.0</v>
      </c>
      <c r="U2621" s="6">
        <v>0.0</v>
      </c>
      <c r="V2621" s="6">
        <v>0.0</v>
      </c>
      <c r="W2621" s="6" t="s">
        <v>156</v>
      </c>
      <c r="X2621" s="6">
        <v>213.0</v>
      </c>
      <c r="Y2621" s="7">
        <v>45577.0</v>
      </c>
      <c r="Z2621" s="6">
        <v>0.0</v>
      </c>
      <c r="AA2621" s="7">
        <v>45515.0</v>
      </c>
      <c r="AB2621" s="7">
        <v>45119.0</v>
      </c>
      <c r="AC2621" s="6" t="s">
        <v>1640</v>
      </c>
      <c r="AD2621" s="6">
        <v>0.0</v>
      </c>
      <c r="AE2621" s="6">
        <v>0.0</v>
      </c>
      <c r="AF2621" s="6">
        <v>0.0</v>
      </c>
      <c r="AG2621" s="6" t="b">
        <v>1</v>
      </c>
      <c r="AH2621" s="6">
        <v>0.0</v>
      </c>
      <c r="AI2621" s="6">
        <v>0.0</v>
      </c>
      <c r="AJ2621" s="6">
        <v>0.0</v>
      </c>
      <c r="AK2621" s="6">
        <v>0.0</v>
      </c>
      <c r="AL2621" s="6">
        <v>0.0</v>
      </c>
      <c r="AM2621" s="6">
        <v>0.0</v>
      </c>
      <c r="AN2621" s="6">
        <v>0.0</v>
      </c>
      <c r="AO2621" s="6">
        <v>0.0</v>
      </c>
      <c r="AP2621" s="6">
        <v>0.0</v>
      </c>
      <c r="AQ2621" s="8" t="s">
        <v>7166</v>
      </c>
      <c r="AR2621" s="6" t="s">
        <v>621</v>
      </c>
      <c r="AS2621" s="6" t="s">
        <v>1046</v>
      </c>
      <c r="AT2621" s="6" t="s">
        <v>3094</v>
      </c>
      <c r="AU2621" s="6">
        <v>0.0</v>
      </c>
      <c r="AV2621" s="6">
        <v>0.0</v>
      </c>
      <c r="AW2621" s="6">
        <v>0.0</v>
      </c>
      <c r="AX2621" s="6">
        <v>0.0</v>
      </c>
      <c r="AY2621" s="6">
        <v>0.0</v>
      </c>
      <c r="AZ2621" s="6">
        <v>0.0</v>
      </c>
      <c r="BA2621" s="6">
        <v>0.0</v>
      </c>
      <c r="BB2621" s="6" t="s">
        <v>1046</v>
      </c>
      <c r="BC2621" s="6">
        <v>0.0</v>
      </c>
      <c r="BD2621" s="6">
        <v>0.0</v>
      </c>
      <c r="BE2621" s="6">
        <v>0.0</v>
      </c>
      <c r="BF2621" s="6">
        <v>0.0</v>
      </c>
      <c r="BG2621" s="6">
        <v>0.0</v>
      </c>
      <c r="BH2621" s="8" t="s">
        <v>11893</v>
      </c>
      <c r="BI2621" s="6">
        <v>0.0</v>
      </c>
      <c r="BJ2621" s="6" t="str">
        <f t="shared" si="2180"/>
        <v/>
      </c>
      <c r="BK2621" s="6" t="str">
        <f t="shared" ref="BK2621:BO2621" si="2439">IFERROR(XLOOKUP($B2621,#REF!,#REF!,""),"")</f>
        <v/>
      </c>
      <c r="BL2621" s="6" t="str">
        <f t="shared" si="2439"/>
        <v/>
      </c>
      <c r="BM2621" s="6" t="str">
        <f t="shared" si="2439"/>
        <v/>
      </c>
      <c r="BN2621" s="6" t="str">
        <f t="shared" si="2439"/>
        <v/>
      </c>
      <c r="BO2621" s="6" t="str">
        <f t="shared" si="2439"/>
        <v/>
      </c>
      <c r="BP2621" s="6"/>
      <c r="BQ2621" s="6"/>
    </row>
    <row r="2622" ht="15.75" customHeight="1">
      <c r="A2622" s="5" t="s">
        <v>7253</v>
      </c>
      <c r="B2622" s="5" t="s">
        <v>11894</v>
      </c>
      <c r="C2622" s="5" t="s">
        <v>218</v>
      </c>
      <c r="D2622" s="5" t="s">
        <v>117</v>
      </c>
      <c r="E2622" s="19"/>
      <c r="F2622" s="2" t="s">
        <v>1812</v>
      </c>
      <c r="G2622" s="2" t="s">
        <v>10701</v>
      </c>
      <c r="H2622" s="2" t="s">
        <v>547</v>
      </c>
      <c r="I2622" s="2" t="s">
        <v>222</v>
      </c>
      <c r="J2622" s="2" t="s">
        <v>100</v>
      </c>
      <c r="K2622" s="2">
        <v>0.0</v>
      </c>
      <c r="L2622" s="6">
        <v>0.0</v>
      </c>
      <c r="M2622" s="6">
        <v>0.0</v>
      </c>
      <c r="N2622" s="6">
        <v>0.0</v>
      </c>
      <c r="O2622" s="6" t="s">
        <v>11895</v>
      </c>
      <c r="P2622" s="6"/>
      <c r="Q2622" s="6" t="s">
        <v>10703</v>
      </c>
      <c r="R2622" s="6" t="s">
        <v>6347</v>
      </c>
      <c r="S2622" s="6">
        <v>126.0</v>
      </c>
      <c r="T2622" s="6">
        <v>0.0</v>
      </c>
      <c r="U2622" s="7">
        <v>45999.0</v>
      </c>
      <c r="V2622" s="6">
        <v>0.0</v>
      </c>
      <c r="W2622" s="6" t="s">
        <v>127</v>
      </c>
      <c r="X2622" s="6">
        <v>0.0</v>
      </c>
      <c r="Y2622" s="6">
        <v>0.0</v>
      </c>
      <c r="Z2622" s="6">
        <v>0.0</v>
      </c>
      <c r="AA2622" s="6">
        <v>0.0</v>
      </c>
      <c r="AB2622" s="6">
        <v>0.0</v>
      </c>
      <c r="AC2622" s="6">
        <v>0.0</v>
      </c>
      <c r="AD2622" s="6">
        <v>0.0</v>
      </c>
      <c r="AE2622" s="6">
        <v>0.0</v>
      </c>
      <c r="AF2622" s="6" t="b">
        <v>1</v>
      </c>
      <c r="AG2622" s="6">
        <v>0.0</v>
      </c>
      <c r="AH2622" s="6">
        <v>0.0</v>
      </c>
      <c r="AI2622" s="6">
        <v>910.0</v>
      </c>
      <c r="AJ2622" s="6" t="b">
        <v>1</v>
      </c>
      <c r="AK2622" s="6" t="s">
        <v>90</v>
      </c>
      <c r="AL2622" s="6">
        <v>1.0</v>
      </c>
      <c r="AM2622" s="6" t="b">
        <v>0</v>
      </c>
      <c r="AN2622" s="6">
        <v>0.0</v>
      </c>
      <c r="AO2622" s="6">
        <v>0.0</v>
      </c>
      <c r="AP2622" s="6">
        <v>0.0</v>
      </c>
      <c r="AQ2622" s="6" t="s">
        <v>128</v>
      </c>
      <c r="AR2622" s="6" t="s">
        <v>105</v>
      </c>
      <c r="AS2622" s="6" t="s">
        <v>8289</v>
      </c>
      <c r="AT2622" s="6" t="s">
        <v>1390</v>
      </c>
      <c r="AU2622" s="6" t="s">
        <v>107</v>
      </c>
      <c r="AV2622" s="6">
        <v>0.0</v>
      </c>
      <c r="AW2622" s="6" t="s">
        <v>11895</v>
      </c>
      <c r="AX2622" s="6" t="s">
        <v>87</v>
      </c>
      <c r="AY2622" s="6" t="s">
        <v>87</v>
      </c>
      <c r="AZ2622" s="6" t="s">
        <v>108</v>
      </c>
      <c r="BA2622" s="6" t="s">
        <v>2456</v>
      </c>
      <c r="BB2622" s="6" t="s">
        <v>8289</v>
      </c>
      <c r="BC2622" s="6">
        <v>0.0</v>
      </c>
      <c r="BD2622" s="6">
        <v>0.0</v>
      </c>
      <c r="BE2622" s="6">
        <v>0.0</v>
      </c>
      <c r="BF2622" s="6">
        <v>0.0</v>
      </c>
      <c r="BG2622" s="6" t="s">
        <v>11896</v>
      </c>
      <c r="BH2622" s="8" t="s">
        <v>11897</v>
      </c>
      <c r="BI2622" s="6">
        <v>0.0</v>
      </c>
      <c r="BJ2622" s="6" t="str">
        <f t="shared" si="2180"/>
        <v/>
      </c>
      <c r="BK2622" s="6" t="str">
        <f t="shared" ref="BK2622:BO2622" si="2440">IFERROR(XLOOKUP($B2622,#REF!,#REF!,""),"")</f>
        <v/>
      </c>
      <c r="BL2622" s="6" t="str">
        <f t="shared" si="2440"/>
        <v/>
      </c>
      <c r="BM2622" s="6" t="str">
        <f t="shared" si="2440"/>
        <v/>
      </c>
      <c r="BN2622" s="6" t="str">
        <f t="shared" si="2440"/>
        <v/>
      </c>
      <c r="BO2622" s="6" t="str">
        <f t="shared" si="2440"/>
        <v/>
      </c>
      <c r="BP2622" s="6"/>
      <c r="BQ2622" s="6"/>
    </row>
    <row r="2623" ht="15.75" customHeight="1">
      <c r="A2623" s="5" t="s">
        <v>7253</v>
      </c>
      <c r="B2623" s="5" t="s">
        <v>11898</v>
      </c>
      <c r="C2623" s="5" t="s">
        <v>69</v>
      </c>
      <c r="D2623" s="5" t="s">
        <v>117</v>
      </c>
      <c r="E2623" s="19"/>
      <c r="F2623" s="2" t="s">
        <v>1812</v>
      </c>
      <c r="G2623" s="2" t="s">
        <v>8752</v>
      </c>
      <c r="H2623" s="2" t="s">
        <v>381</v>
      </c>
      <c r="I2623" s="2" t="s">
        <v>75</v>
      </c>
      <c r="J2623" s="2" t="s">
        <v>100</v>
      </c>
      <c r="K2623" s="2">
        <v>0.0</v>
      </c>
      <c r="L2623" s="6">
        <v>0.0</v>
      </c>
      <c r="M2623" s="6">
        <v>0.0</v>
      </c>
      <c r="N2623" s="6">
        <v>0.0</v>
      </c>
      <c r="O2623" s="6" t="s">
        <v>11899</v>
      </c>
      <c r="P2623" s="6"/>
      <c r="Q2623" s="6" t="s">
        <v>11630</v>
      </c>
      <c r="R2623" s="7">
        <v>45110.0</v>
      </c>
      <c r="S2623" s="6">
        <v>99.0</v>
      </c>
      <c r="T2623" s="6">
        <v>0.0</v>
      </c>
      <c r="U2623" s="6" t="s">
        <v>240</v>
      </c>
      <c r="V2623" s="6">
        <v>0.0</v>
      </c>
      <c r="W2623" s="6" t="s">
        <v>127</v>
      </c>
      <c r="X2623" s="6">
        <v>0.0</v>
      </c>
      <c r="Y2623" s="6">
        <v>0.0</v>
      </c>
      <c r="Z2623" s="6">
        <v>0.0</v>
      </c>
      <c r="AA2623" s="6">
        <v>0.0</v>
      </c>
      <c r="AB2623" s="6">
        <v>0.0</v>
      </c>
      <c r="AC2623" s="6">
        <v>0.0</v>
      </c>
      <c r="AD2623" s="6">
        <v>0.0</v>
      </c>
      <c r="AE2623" s="6">
        <v>0.0</v>
      </c>
      <c r="AF2623" s="6">
        <v>0.0</v>
      </c>
      <c r="AG2623" s="6">
        <v>0.0</v>
      </c>
      <c r="AH2623" s="6">
        <v>0.0</v>
      </c>
      <c r="AI2623" s="6">
        <v>545.0</v>
      </c>
      <c r="AJ2623" s="6" t="b">
        <v>1</v>
      </c>
      <c r="AK2623" s="6" t="s">
        <v>4708</v>
      </c>
      <c r="AL2623" s="6">
        <v>1.0</v>
      </c>
      <c r="AM2623" s="6" t="b">
        <v>0</v>
      </c>
      <c r="AN2623" s="6">
        <v>0.0</v>
      </c>
      <c r="AO2623" s="6">
        <v>0.0</v>
      </c>
      <c r="AP2623" s="6">
        <v>0.0</v>
      </c>
      <c r="AQ2623" s="6" t="s">
        <v>128</v>
      </c>
      <c r="AR2623" s="6" t="s">
        <v>105</v>
      </c>
      <c r="AS2623" s="6" t="s">
        <v>524</v>
      </c>
      <c r="AT2623" s="6" t="s">
        <v>9275</v>
      </c>
      <c r="AU2623" s="6">
        <v>0.0</v>
      </c>
      <c r="AV2623" s="6">
        <v>0.0</v>
      </c>
      <c r="AW2623" s="6">
        <v>0.0</v>
      </c>
      <c r="AX2623" s="6" t="s">
        <v>890</v>
      </c>
      <c r="AY2623" s="6">
        <v>0.0</v>
      </c>
      <c r="AZ2623" s="6" t="s">
        <v>88</v>
      </c>
      <c r="BA2623" s="6">
        <v>0.0</v>
      </c>
      <c r="BB2623" s="7">
        <v>45269.0</v>
      </c>
      <c r="BC2623" s="6">
        <v>0.0</v>
      </c>
      <c r="BD2623" s="6">
        <v>0.0</v>
      </c>
      <c r="BE2623" s="6">
        <v>0.0</v>
      </c>
      <c r="BF2623" s="6">
        <v>0.0</v>
      </c>
      <c r="BG2623" s="6" t="s">
        <v>11900</v>
      </c>
      <c r="BH2623" s="6">
        <v>0.0</v>
      </c>
      <c r="BI2623" s="6">
        <v>0.0</v>
      </c>
      <c r="BJ2623" s="6" t="str">
        <f t="shared" si="2180"/>
        <v/>
      </c>
      <c r="BK2623" s="6" t="str">
        <f t="shared" ref="BK2623:BO2623" si="2441">IFERROR(XLOOKUP($B2623,#REF!,#REF!,""),"")</f>
        <v/>
      </c>
      <c r="BL2623" s="6" t="str">
        <f t="shared" si="2441"/>
        <v/>
      </c>
      <c r="BM2623" s="6" t="str">
        <f t="shared" si="2441"/>
        <v/>
      </c>
      <c r="BN2623" s="6" t="str">
        <f t="shared" si="2441"/>
        <v/>
      </c>
      <c r="BO2623" s="6" t="str">
        <f t="shared" si="2441"/>
        <v/>
      </c>
      <c r="BP2623" s="6"/>
      <c r="BQ2623" s="6"/>
    </row>
    <row r="2624" ht="15.75" customHeight="1">
      <c r="A2624" s="5" t="s">
        <v>7253</v>
      </c>
      <c r="B2624" s="5" t="s">
        <v>11901</v>
      </c>
      <c r="C2624" s="5" t="s">
        <v>1486</v>
      </c>
      <c r="D2624" s="5" t="s">
        <v>117</v>
      </c>
      <c r="E2624" s="19"/>
      <c r="F2624" s="2" t="s">
        <v>1812</v>
      </c>
      <c r="G2624" s="2" t="s">
        <v>8068</v>
      </c>
      <c r="H2624" s="2" t="s">
        <v>1523</v>
      </c>
      <c r="I2624" s="2" t="s">
        <v>1524</v>
      </c>
      <c r="J2624" s="2" t="s">
        <v>100</v>
      </c>
      <c r="K2624" s="2">
        <v>0.0</v>
      </c>
      <c r="L2624" s="6">
        <v>0.0</v>
      </c>
      <c r="M2624" s="6">
        <v>0.0</v>
      </c>
      <c r="N2624" s="6">
        <v>0.0</v>
      </c>
      <c r="O2624" s="6" t="s">
        <v>11902</v>
      </c>
      <c r="P2624" s="6"/>
      <c r="Q2624" s="6" t="s">
        <v>8225</v>
      </c>
      <c r="R2624" s="7">
        <v>45385.0</v>
      </c>
      <c r="S2624" s="6">
        <v>443.0</v>
      </c>
      <c r="T2624" s="6">
        <v>0.0</v>
      </c>
      <c r="U2624" s="6">
        <v>0.0</v>
      </c>
      <c r="V2624" s="6">
        <v>0.0</v>
      </c>
      <c r="W2624" s="6" t="s">
        <v>127</v>
      </c>
      <c r="X2624" s="6">
        <v>0.0</v>
      </c>
      <c r="Y2624" s="6">
        <v>0.0</v>
      </c>
      <c r="Z2624" s="6">
        <v>0.0</v>
      </c>
      <c r="AA2624" s="7">
        <v>45385.0</v>
      </c>
      <c r="AB2624" s="7">
        <v>45385.0</v>
      </c>
      <c r="AC2624" s="6" t="s">
        <v>551</v>
      </c>
      <c r="AD2624" s="6">
        <v>0.0</v>
      </c>
      <c r="AE2624" s="6">
        <v>0.0</v>
      </c>
      <c r="AF2624" s="6">
        <v>0.0</v>
      </c>
      <c r="AG2624" s="6">
        <v>0.0</v>
      </c>
      <c r="AH2624" s="6">
        <v>0.0</v>
      </c>
      <c r="AI2624" s="6">
        <v>443.0</v>
      </c>
      <c r="AJ2624" s="6" t="b">
        <v>1</v>
      </c>
      <c r="AK2624" s="7">
        <v>45385.0</v>
      </c>
      <c r="AL2624" s="6">
        <v>1.0</v>
      </c>
      <c r="AM2624" s="6" t="b">
        <v>0</v>
      </c>
      <c r="AN2624" s="6">
        <v>0.0</v>
      </c>
      <c r="AO2624" s="6">
        <v>0.0</v>
      </c>
      <c r="AP2624" s="6">
        <v>0.0</v>
      </c>
      <c r="AQ2624" s="6" t="s">
        <v>128</v>
      </c>
      <c r="AR2624" s="6">
        <v>0.0</v>
      </c>
      <c r="AS2624" s="6">
        <v>0.0</v>
      </c>
      <c r="AT2624" s="6">
        <v>0.0</v>
      </c>
      <c r="AU2624" s="6">
        <v>0.0</v>
      </c>
      <c r="AV2624" s="6">
        <v>0.0</v>
      </c>
      <c r="AW2624" s="6">
        <v>0.0</v>
      </c>
      <c r="AX2624" s="6">
        <v>0.0</v>
      </c>
      <c r="AY2624" s="6">
        <v>0.0</v>
      </c>
      <c r="AZ2624" s="6">
        <v>0.0</v>
      </c>
      <c r="BA2624" s="6">
        <v>0.0</v>
      </c>
      <c r="BB2624" s="6">
        <v>0.0</v>
      </c>
      <c r="BC2624" s="6">
        <v>0.0</v>
      </c>
      <c r="BD2624" s="6">
        <v>0.0</v>
      </c>
      <c r="BE2624" s="6">
        <v>0.0</v>
      </c>
      <c r="BF2624" s="6">
        <v>0.0</v>
      </c>
      <c r="BG2624" s="6">
        <v>0.0</v>
      </c>
      <c r="BH2624" s="6">
        <v>0.0</v>
      </c>
      <c r="BI2624" s="6">
        <v>0.0</v>
      </c>
      <c r="BJ2624" s="6" t="str">
        <f t="shared" si="2180"/>
        <v/>
      </c>
      <c r="BK2624" s="6" t="str">
        <f t="shared" ref="BK2624:BO2624" si="2442">IFERROR(XLOOKUP($B2624,#REF!,#REF!,""),"")</f>
        <v/>
      </c>
      <c r="BL2624" s="6" t="str">
        <f t="shared" si="2442"/>
        <v/>
      </c>
      <c r="BM2624" s="6" t="str">
        <f t="shared" si="2442"/>
        <v/>
      </c>
      <c r="BN2624" s="6" t="str">
        <f t="shared" si="2442"/>
        <v/>
      </c>
      <c r="BO2624" s="6" t="str">
        <f t="shared" si="2442"/>
        <v/>
      </c>
      <c r="BP2624" s="6"/>
      <c r="BQ2624" s="6"/>
    </row>
    <row r="2625" ht="15.75" customHeight="1">
      <c r="A2625" s="5" t="s">
        <v>7253</v>
      </c>
      <c r="B2625" s="5" t="s">
        <v>11903</v>
      </c>
      <c r="C2625" s="5" t="s">
        <v>1486</v>
      </c>
      <c r="D2625" s="5" t="s">
        <v>117</v>
      </c>
      <c r="E2625" s="19"/>
      <c r="F2625" s="2" t="s">
        <v>1812</v>
      </c>
      <c r="G2625" s="2" t="s">
        <v>7661</v>
      </c>
      <c r="H2625" s="2" t="s">
        <v>1523</v>
      </c>
      <c r="I2625" s="2" t="s">
        <v>1524</v>
      </c>
      <c r="J2625" s="2" t="s">
        <v>100</v>
      </c>
      <c r="K2625" s="2">
        <v>0.0</v>
      </c>
      <c r="L2625" s="6">
        <v>0.0</v>
      </c>
      <c r="M2625" s="6">
        <v>0.0</v>
      </c>
      <c r="N2625" s="6">
        <v>0.0</v>
      </c>
      <c r="O2625" s="6" t="s">
        <v>3044</v>
      </c>
      <c r="P2625" s="6"/>
      <c r="Q2625" s="6" t="s">
        <v>7663</v>
      </c>
      <c r="R2625" s="7">
        <v>45174.0</v>
      </c>
      <c r="S2625" s="6">
        <v>143.0</v>
      </c>
      <c r="T2625" s="6">
        <v>0.0</v>
      </c>
      <c r="U2625" s="6">
        <v>0.0</v>
      </c>
      <c r="V2625" s="7">
        <v>45720.0</v>
      </c>
      <c r="W2625" s="6" t="s">
        <v>127</v>
      </c>
      <c r="X2625" s="6">
        <v>0.0</v>
      </c>
      <c r="Y2625" s="6">
        <v>0.0</v>
      </c>
      <c r="Z2625" s="6">
        <v>0.0</v>
      </c>
      <c r="AA2625" s="6">
        <v>0.0</v>
      </c>
      <c r="AB2625" s="6">
        <v>0.0</v>
      </c>
      <c r="AC2625" s="6">
        <v>0.0</v>
      </c>
      <c r="AD2625" s="6">
        <v>0.0</v>
      </c>
      <c r="AE2625" s="6">
        <v>0.0</v>
      </c>
      <c r="AF2625" s="6" t="b">
        <v>1</v>
      </c>
      <c r="AG2625" s="6">
        <v>0.0</v>
      </c>
      <c r="AH2625" s="6">
        <v>0.0</v>
      </c>
      <c r="AI2625" s="6">
        <v>838.0</v>
      </c>
      <c r="AJ2625" s="6" t="b">
        <v>1</v>
      </c>
      <c r="AK2625" s="7">
        <v>45720.0</v>
      </c>
      <c r="AL2625" s="6">
        <v>1.0</v>
      </c>
      <c r="AM2625" s="6" t="b">
        <v>0</v>
      </c>
      <c r="AN2625" s="6">
        <v>0.0</v>
      </c>
      <c r="AO2625" s="6">
        <v>0.0</v>
      </c>
      <c r="AP2625" s="6">
        <v>1285.0</v>
      </c>
      <c r="AQ2625" s="6" t="s">
        <v>128</v>
      </c>
      <c r="AR2625" s="6" t="s">
        <v>83</v>
      </c>
      <c r="AS2625" s="6" t="s">
        <v>2189</v>
      </c>
      <c r="AT2625" s="6" t="s">
        <v>370</v>
      </c>
      <c r="AU2625" s="6" t="s">
        <v>107</v>
      </c>
      <c r="AV2625" s="6">
        <v>0.0</v>
      </c>
      <c r="AW2625" s="6" t="s">
        <v>86</v>
      </c>
      <c r="AX2625" s="6" t="s">
        <v>87</v>
      </c>
      <c r="AY2625" s="6" t="s">
        <v>87</v>
      </c>
      <c r="AZ2625" s="6" t="s">
        <v>88</v>
      </c>
      <c r="BA2625" s="6" t="s">
        <v>1536</v>
      </c>
      <c r="BB2625" s="7">
        <v>45087.0</v>
      </c>
      <c r="BC2625" s="6">
        <v>0.0</v>
      </c>
      <c r="BD2625" s="6">
        <v>0.0</v>
      </c>
      <c r="BE2625" s="6">
        <v>0.0</v>
      </c>
      <c r="BF2625" s="6">
        <v>0.0</v>
      </c>
      <c r="BG2625" s="6" t="s">
        <v>7347</v>
      </c>
      <c r="BH2625" s="8" t="s">
        <v>11904</v>
      </c>
      <c r="BI2625" s="6">
        <v>0.0</v>
      </c>
      <c r="BJ2625" s="6" t="str">
        <f t="shared" si="2180"/>
        <v/>
      </c>
      <c r="BK2625" s="6" t="str">
        <f t="shared" ref="BK2625:BO2625" si="2443">IFERROR(XLOOKUP($B2625,#REF!,#REF!,""),"")</f>
        <v/>
      </c>
      <c r="BL2625" s="6" t="str">
        <f t="shared" si="2443"/>
        <v/>
      </c>
      <c r="BM2625" s="6" t="str">
        <f t="shared" si="2443"/>
        <v/>
      </c>
      <c r="BN2625" s="6" t="str">
        <f t="shared" si="2443"/>
        <v/>
      </c>
      <c r="BO2625" s="6" t="str">
        <f t="shared" si="2443"/>
        <v/>
      </c>
      <c r="BP2625" s="6"/>
      <c r="BQ2625" s="6"/>
    </row>
    <row r="2626" ht="15.75" customHeight="1">
      <c r="A2626" s="5" t="s">
        <v>7253</v>
      </c>
      <c r="B2626" s="5" t="s">
        <v>11905</v>
      </c>
      <c r="C2626" s="5" t="s">
        <v>116</v>
      </c>
      <c r="D2626" s="5" t="s">
        <v>117</v>
      </c>
      <c r="E2626" s="19"/>
      <c r="F2626" s="2" t="s">
        <v>1812</v>
      </c>
      <c r="G2626" s="2" t="s">
        <v>201</v>
      </c>
      <c r="H2626" s="2" t="s">
        <v>121</v>
      </c>
      <c r="I2626" s="2" t="s">
        <v>122</v>
      </c>
      <c r="J2626" s="2" t="s">
        <v>100</v>
      </c>
      <c r="K2626" s="2">
        <v>0.0</v>
      </c>
      <c r="L2626" s="6">
        <v>0.0</v>
      </c>
      <c r="M2626" s="6">
        <v>0.0</v>
      </c>
      <c r="N2626" s="6">
        <v>0.0</v>
      </c>
      <c r="O2626" s="6" t="s">
        <v>11906</v>
      </c>
      <c r="P2626" s="6"/>
      <c r="Q2626" s="6" t="s">
        <v>2091</v>
      </c>
      <c r="R2626" s="6" t="s">
        <v>11907</v>
      </c>
      <c r="S2626" s="6">
        <v>20.0</v>
      </c>
      <c r="T2626" s="6">
        <v>0.0</v>
      </c>
      <c r="U2626" s="6">
        <v>0.0</v>
      </c>
      <c r="V2626" s="6">
        <v>0.0</v>
      </c>
      <c r="W2626" s="6" t="s">
        <v>127</v>
      </c>
      <c r="X2626" s="6">
        <v>0.0</v>
      </c>
      <c r="Y2626" s="6">
        <v>0.0</v>
      </c>
      <c r="Z2626" s="6">
        <v>0.0</v>
      </c>
      <c r="AA2626" s="6" t="s">
        <v>11907</v>
      </c>
      <c r="AB2626" s="6" t="s">
        <v>11907</v>
      </c>
      <c r="AC2626" s="6" t="s">
        <v>551</v>
      </c>
      <c r="AD2626" s="6">
        <v>0.0</v>
      </c>
      <c r="AE2626" s="6">
        <v>0.0</v>
      </c>
      <c r="AF2626" s="6">
        <v>0.0</v>
      </c>
      <c r="AG2626" s="6">
        <v>0.0</v>
      </c>
      <c r="AH2626" s="6">
        <v>0.0</v>
      </c>
      <c r="AI2626" s="6">
        <v>48.0</v>
      </c>
      <c r="AJ2626" s="6" t="b">
        <v>1</v>
      </c>
      <c r="AK2626" s="6" t="s">
        <v>6874</v>
      </c>
      <c r="AL2626" s="6">
        <v>1.0</v>
      </c>
      <c r="AM2626" s="6" t="b">
        <v>0</v>
      </c>
      <c r="AN2626" s="6">
        <v>0.0</v>
      </c>
      <c r="AO2626" s="6">
        <v>0.0</v>
      </c>
      <c r="AP2626" s="6">
        <v>0.0</v>
      </c>
      <c r="AQ2626" s="6" t="s">
        <v>2687</v>
      </c>
      <c r="AR2626" s="6">
        <v>0.0</v>
      </c>
      <c r="AS2626" s="6">
        <v>0.0</v>
      </c>
      <c r="AT2626" s="6">
        <v>0.0</v>
      </c>
      <c r="AU2626" s="6">
        <v>0.0</v>
      </c>
      <c r="AV2626" s="6">
        <v>0.0</v>
      </c>
      <c r="AW2626" s="6">
        <v>0.0</v>
      </c>
      <c r="AX2626" s="6">
        <v>0.0</v>
      </c>
      <c r="AY2626" s="6">
        <v>0.0</v>
      </c>
      <c r="AZ2626" s="6">
        <v>0.0</v>
      </c>
      <c r="BA2626" s="6">
        <v>0.0</v>
      </c>
      <c r="BB2626" s="6">
        <v>0.0</v>
      </c>
      <c r="BC2626" s="6">
        <v>0.0</v>
      </c>
      <c r="BD2626" s="6">
        <v>0.0</v>
      </c>
      <c r="BE2626" s="6">
        <v>0.0</v>
      </c>
      <c r="BF2626" s="6">
        <v>0.0</v>
      </c>
      <c r="BG2626" s="6">
        <v>0.0</v>
      </c>
      <c r="BH2626" s="6">
        <v>0.0</v>
      </c>
      <c r="BI2626" s="6">
        <v>0.0</v>
      </c>
      <c r="BJ2626" s="6" t="str">
        <f t="shared" si="2180"/>
        <v/>
      </c>
      <c r="BK2626" s="6" t="str">
        <f t="shared" ref="BK2626:BO2626" si="2444">IFERROR(XLOOKUP($B2626,#REF!,#REF!,""),"")</f>
        <v/>
      </c>
      <c r="BL2626" s="6" t="str">
        <f t="shared" si="2444"/>
        <v/>
      </c>
      <c r="BM2626" s="6" t="str">
        <f t="shared" si="2444"/>
        <v/>
      </c>
      <c r="BN2626" s="6" t="str">
        <f t="shared" si="2444"/>
        <v/>
      </c>
      <c r="BO2626" s="6" t="str">
        <f t="shared" si="2444"/>
        <v/>
      </c>
      <c r="BP2626" s="6"/>
      <c r="BQ2626" s="6"/>
    </row>
    <row r="2627" ht="15.75" customHeight="1">
      <c r="A2627" s="5" t="s">
        <v>7253</v>
      </c>
      <c r="B2627" s="5" t="s">
        <v>11908</v>
      </c>
      <c r="C2627" s="5" t="s">
        <v>1486</v>
      </c>
      <c r="D2627" s="5" t="s">
        <v>70</v>
      </c>
      <c r="E2627" s="19"/>
      <c r="F2627" s="2" t="s">
        <v>1812</v>
      </c>
      <c r="G2627" s="2" t="s">
        <v>7344</v>
      </c>
      <c r="H2627" s="2" t="s">
        <v>1523</v>
      </c>
      <c r="I2627" s="2" t="s">
        <v>1524</v>
      </c>
      <c r="J2627" s="2" t="s">
        <v>100</v>
      </c>
      <c r="K2627" s="2">
        <v>0.0</v>
      </c>
      <c r="L2627" s="6">
        <v>0.0</v>
      </c>
      <c r="M2627" s="6">
        <v>0.0</v>
      </c>
      <c r="N2627" s="6">
        <v>0.0</v>
      </c>
      <c r="O2627" s="6" t="s">
        <v>8199</v>
      </c>
      <c r="P2627" s="6" t="s">
        <v>5104</v>
      </c>
      <c r="Q2627" s="6" t="s">
        <v>9189</v>
      </c>
      <c r="R2627" s="7">
        <v>45240.0</v>
      </c>
      <c r="S2627" s="6">
        <v>238.0</v>
      </c>
      <c r="T2627" s="6">
        <v>0.0</v>
      </c>
      <c r="U2627" s="7">
        <v>45544.0</v>
      </c>
      <c r="V2627" s="6">
        <v>0.0</v>
      </c>
      <c r="W2627" s="6" t="s">
        <v>156</v>
      </c>
      <c r="X2627" s="6">
        <v>550.0</v>
      </c>
      <c r="Y2627" s="6">
        <v>0.0</v>
      </c>
      <c r="Z2627" s="6">
        <v>0.0</v>
      </c>
      <c r="AA2627" s="6">
        <v>0.0</v>
      </c>
      <c r="AB2627" s="6">
        <v>0.0</v>
      </c>
      <c r="AC2627" s="6">
        <v>0.0</v>
      </c>
      <c r="AD2627" s="6">
        <v>0.0</v>
      </c>
      <c r="AE2627" s="6">
        <v>0.0</v>
      </c>
      <c r="AF2627" s="6">
        <v>0.0</v>
      </c>
      <c r="AG2627" s="6" t="b">
        <v>1</v>
      </c>
      <c r="AH2627" s="6" t="b">
        <v>1</v>
      </c>
      <c r="AI2627" s="6">
        <v>0.0</v>
      </c>
      <c r="AJ2627" s="6">
        <v>0.0</v>
      </c>
      <c r="AK2627" s="6">
        <v>0.0</v>
      </c>
      <c r="AL2627" s="6">
        <v>0.0</v>
      </c>
      <c r="AM2627" s="6">
        <v>0.0</v>
      </c>
      <c r="AN2627" s="6">
        <v>0.0</v>
      </c>
      <c r="AO2627" s="6">
        <v>0.0</v>
      </c>
      <c r="AP2627" s="6">
        <v>0.0</v>
      </c>
      <c r="AQ2627" s="6" t="s">
        <v>82</v>
      </c>
      <c r="AR2627" s="6" t="s">
        <v>105</v>
      </c>
      <c r="AS2627" s="6">
        <v>0.0</v>
      </c>
      <c r="AT2627" s="6" t="s">
        <v>1783</v>
      </c>
      <c r="AU2627" s="6" t="s">
        <v>107</v>
      </c>
      <c r="AV2627" s="6">
        <v>0.0</v>
      </c>
      <c r="AW2627" s="6" t="s">
        <v>8199</v>
      </c>
      <c r="AX2627" s="6" t="s">
        <v>87</v>
      </c>
      <c r="AY2627" s="6" t="s">
        <v>87</v>
      </c>
      <c r="AZ2627" s="6" t="s">
        <v>108</v>
      </c>
      <c r="BA2627" s="6" t="s">
        <v>7636</v>
      </c>
      <c r="BB2627" s="7">
        <v>45324.0</v>
      </c>
      <c r="BC2627" s="6">
        <v>0.0</v>
      </c>
      <c r="BD2627" s="6">
        <v>0.0</v>
      </c>
      <c r="BE2627" s="6">
        <v>0.0</v>
      </c>
      <c r="BF2627" s="6">
        <v>0.0</v>
      </c>
      <c r="BG2627" s="6" t="s">
        <v>1492</v>
      </c>
      <c r="BH2627" s="6">
        <v>0.0</v>
      </c>
      <c r="BI2627" s="6">
        <v>0.0</v>
      </c>
      <c r="BJ2627" s="6" t="str">
        <f t="shared" si="2180"/>
        <v/>
      </c>
      <c r="BK2627" s="6" t="str">
        <f t="shared" ref="BK2627:BO2627" si="2445">IFERROR(XLOOKUP($B2627,#REF!,#REF!,""),"")</f>
        <v/>
      </c>
      <c r="BL2627" s="6" t="str">
        <f t="shared" si="2445"/>
        <v/>
      </c>
      <c r="BM2627" s="6" t="str">
        <f t="shared" si="2445"/>
        <v/>
      </c>
      <c r="BN2627" s="6" t="str">
        <f t="shared" si="2445"/>
        <v/>
      </c>
      <c r="BO2627" s="6" t="str">
        <f t="shared" si="2445"/>
        <v/>
      </c>
      <c r="BP2627" s="6"/>
      <c r="BQ2627" s="6"/>
    </row>
    <row r="2628" ht="15.75" customHeight="1">
      <c r="A2628" s="5" t="s">
        <v>7253</v>
      </c>
      <c r="B2628" s="5" t="s">
        <v>11909</v>
      </c>
      <c r="C2628" s="5" t="s">
        <v>1486</v>
      </c>
      <c r="D2628" s="5" t="s">
        <v>117</v>
      </c>
      <c r="E2628" s="19"/>
      <c r="F2628" s="2" t="s">
        <v>1812</v>
      </c>
      <c r="G2628" s="2" t="s">
        <v>1522</v>
      </c>
      <c r="H2628" s="2" t="s">
        <v>1523</v>
      </c>
      <c r="I2628" s="2" t="s">
        <v>1524</v>
      </c>
      <c r="J2628" s="2" t="s">
        <v>100</v>
      </c>
      <c r="K2628" s="2">
        <v>0.0</v>
      </c>
      <c r="L2628" s="6">
        <v>0.0</v>
      </c>
      <c r="M2628" s="6">
        <v>0.0</v>
      </c>
      <c r="N2628" s="6">
        <v>0.0</v>
      </c>
      <c r="O2628" s="6" t="s">
        <v>11910</v>
      </c>
      <c r="P2628" s="6"/>
      <c r="Q2628" s="6" t="s">
        <v>1526</v>
      </c>
      <c r="R2628" s="7">
        <v>45177.0</v>
      </c>
      <c r="S2628" s="6">
        <v>235.0</v>
      </c>
      <c r="T2628" s="6">
        <v>0.0</v>
      </c>
      <c r="U2628" s="7">
        <v>45452.0</v>
      </c>
      <c r="V2628" s="6">
        <v>0.0</v>
      </c>
      <c r="W2628" s="6" t="s">
        <v>127</v>
      </c>
      <c r="X2628" s="6">
        <v>0.0</v>
      </c>
      <c r="Y2628" s="6">
        <v>0.0</v>
      </c>
      <c r="Z2628" s="6">
        <v>0.0</v>
      </c>
      <c r="AA2628" s="6">
        <v>0.0</v>
      </c>
      <c r="AB2628" s="6">
        <v>0.0</v>
      </c>
      <c r="AC2628" s="6">
        <v>0.0</v>
      </c>
      <c r="AD2628" s="6">
        <v>0.0</v>
      </c>
      <c r="AE2628" s="6">
        <v>0.0</v>
      </c>
      <c r="AF2628" s="6">
        <v>0.0</v>
      </c>
      <c r="AG2628" s="6">
        <v>0.0</v>
      </c>
      <c r="AH2628" s="6">
        <v>0.0</v>
      </c>
      <c r="AI2628" s="6">
        <v>628.0</v>
      </c>
      <c r="AJ2628" s="6" t="b">
        <v>1</v>
      </c>
      <c r="AK2628" s="7">
        <v>45452.0</v>
      </c>
      <c r="AL2628" s="6">
        <v>1.0</v>
      </c>
      <c r="AM2628" s="6" t="b">
        <v>0</v>
      </c>
      <c r="AN2628" s="6">
        <v>0.0</v>
      </c>
      <c r="AO2628" s="6">
        <v>0.0</v>
      </c>
      <c r="AP2628" s="6">
        <v>0.0</v>
      </c>
      <c r="AQ2628" s="6" t="s">
        <v>128</v>
      </c>
      <c r="AR2628" s="6" t="s">
        <v>105</v>
      </c>
      <c r="AS2628" s="7">
        <v>45481.0</v>
      </c>
      <c r="AT2628" s="6" t="s">
        <v>289</v>
      </c>
      <c r="AU2628" s="6">
        <v>0.0</v>
      </c>
      <c r="AV2628" s="6">
        <v>0.0</v>
      </c>
      <c r="AW2628" s="6">
        <v>0.0</v>
      </c>
      <c r="AX2628" s="6" t="s">
        <v>890</v>
      </c>
      <c r="AY2628" s="6">
        <v>0.0</v>
      </c>
      <c r="AZ2628" s="6" t="s">
        <v>88</v>
      </c>
      <c r="BA2628" s="6">
        <v>0.0</v>
      </c>
      <c r="BB2628" s="6" t="s">
        <v>6326</v>
      </c>
      <c r="BC2628" s="6">
        <v>0.0</v>
      </c>
      <c r="BD2628" s="6">
        <v>0.0</v>
      </c>
      <c r="BE2628" s="6">
        <v>0.0</v>
      </c>
      <c r="BF2628" s="6">
        <v>0.0</v>
      </c>
      <c r="BG2628" s="6" t="s">
        <v>7347</v>
      </c>
      <c r="BH2628" s="6">
        <v>0.0</v>
      </c>
      <c r="BI2628" s="6">
        <v>0.0</v>
      </c>
      <c r="BJ2628" s="6" t="str">
        <f t="shared" si="2180"/>
        <v/>
      </c>
      <c r="BK2628" s="6" t="str">
        <f t="shared" ref="BK2628:BO2628" si="2446">IFERROR(XLOOKUP($B2628,#REF!,#REF!,""),"")</f>
        <v/>
      </c>
      <c r="BL2628" s="6" t="str">
        <f t="shared" si="2446"/>
        <v/>
      </c>
      <c r="BM2628" s="6" t="str">
        <f t="shared" si="2446"/>
        <v/>
      </c>
      <c r="BN2628" s="6" t="str">
        <f t="shared" si="2446"/>
        <v/>
      </c>
      <c r="BO2628" s="6" t="str">
        <f t="shared" si="2446"/>
        <v/>
      </c>
      <c r="BP2628" s="6"/>
      <c r="BQ2628" s="6"/>
    </row>
    <row r="2629" ht="15.75" customHeight="1">
      <c r="A2629" s="5" t="s">
        <v>7253</v>
      </c>
      <c r="B2629" s="5" t="s">
        <v>11911</v>
      </c>
      <c r="C2629" s="5" t="s">
        <v>218</v>
      </c>
      <c r="D2629" s="5" t="s">
        <v>70</v>
      </c>
      <c r="E2629" s="19"/>
      <c r="F2629" s="2" t="s">
        <v>1812</v>
      </c>
      <c r="G2629" s="2" t="s">
        <v>2769</v>
      </c>
      <c r="H2629" s="2" t="s">
        <v>547</v>
      </c>
      <c r="I2629" s="2" t="s">
        <v>222</v>
      </c>
      <c r="J2629" s="2" t="s">
        <v>100</v>
      </c>
      <c r="K2629" s="2">
        <v>0.0</v>
      </c>
      <c r="L2629" s="6">
        <v>0.0</v>
      </c>
      <c r="M2629" s="6">
        <v>0.0</v>
      </c>
      <c r="N2629" s="6">
        <v>0.0</v>
      </c>
      <c r="O2629" s="6" t="s">
        <v>11912</v>
      </c>
      <c r="P2629" s="6"/>
      <c r="Q2629" s="6" t="s">
        <v>11913</v>
      </c>
      <c r="R2629" s="6" t="s">
        <v>6969</v>
      </c>
      <c r="S2629" s="6">
        <v>145.0</v>
      </c>
      <c r="T2629" s="6">
        <v>0.0</v>
      </c>
      <c r="U2629" s="6">
        <v>0.0</v>
      </c>
      <c r="V2629" s="6">
        <v>0.0</v>
      </c>
      <c r="W2629" s="6" t="s">
        <v>81</v>
      </c>
      <c r="X2629" s="6">
        <v>978.0</v>
      </c>
      <c r="Y2629" s="6">
        <v>0.0</v>
      </c>
      <c r="Z2629" s="6">
        <v>0.0</v>
      </c>
      <c r="AA2629" s="6">
        <v>0.0</v>
      </c>
      <c r="AB2629" s="6">
        <v>0.0</v>
      </c>
      <c r="AC2629" s="6">
        <v>0.0</v>
      </c>
      <c r="AD2629" s="6">
        <v>0.0</v>
      </c>
      <c r="AE2629" s="6">
        <v>0.0</v>
      </c>
      <c r="AF2629" s="6">
        <v>0.0</v>
      </c>
      <c r="AG2629" s="6" t="b">
        <v>1</v>
      </c>
      <c r="AH2629" s="6" t="b">
        <v>1</v>
      </c>
      <c r="AI2629" s="6">
        <v>0.0</v>
      </c>
      <c r="AJ2629" s="6">
        <v>0.0</v>
      </c>
      <c r="AK2629" s="6">
        <v>0.0</v>
      </c>
      <c r="AL2629" s="6">
        <v>0.0</v>
      </c>
      <c r="AM2629" s="6">
        <v>0.0</v>
      </c>
      <c r="AN2629" s="6">
        <v>0.0</v>
      </c>
      <c r="AO2629" s="6">
        <v>0.0</v>
      </c>
      <c r="AP2629" s="6">
        <v>0.0</v>
      </c>
      <c r="AQ2629" s="6" t="s">
        <v>82</v>
      </c>
      <c r="AR2629" s="6" t="s">
        <v>105</v>
      </c>
      <c r="AS2629" s="6">
        <v>0.0</v>
      </c>
      <c r="AT2629" s="6" t="s">
        <v>1390</v>
      </c>
      <c r="AU2629" s="6" t="s">
        <v>107</v>
      </c>
      <c r="AV2629" s="6">
        <v>0.0</v>
      </c>
      <c r="AW2629" s="6" t="s">
        <v>11912</v>
      </c>
      <c r="AX2629" s="6" t="s">
        <v>87</v>
      </c>
      <c r="AY2629" s="6" t="s">
        <v>87</v>
      </c>
      <c r="AZ2629" s="6" t="s">
        <v>108</v>
      </c>
      <c r="BA2629" s="6" t="s">
        <v>552</v>
      </c>
      <c r="BB2629" s="7">
        <v>45087.0</v>
      </c>
      <c r="BC2629" s="6">
        <v>0.0</v>
      </c>
      <c r="BD2629" s="6">
        <v>0.0</v>
      </c>
      <c r="BE2629" s="6">
        <v>0.0</v>
      </c>
      <c r="BF2629" s="6">
        <v>0.0</v>
      </c>
      <c r="BG2629" s="6" t="s">
        <v>7509</v>
      </c>
      <c r="BH2629" s="6">
        <v>0.0</v>
      </c>
      <c r="BI2629" s="6">
        <v>0.0</v>
      </c>
      <c r="BJ2629" s="6" t="str">
        <f t="shared" si="2180"/>
        <v/>
      </c>
      <c r="BK2629" s="6" t="str">
        <f t="shared" ref="BK2629:BO2629" si="2447">IFERROR(XLOOKUP($B2629,#REF!,#REF!,""),"")</f>
        <v/>
      </c>
      <c r="BL2629" s="6" t="str">
        <f t="shared" si="2447"/>
        <v/>
      </c>
      <c r="BM2629" s="6" t="str">
        <f t="shared" si="2447"/>
        <v/>
      </c>
      <c r="BN2629" s="6" t="str">
        <f t="shared" si="2447"/>
        <v/>
      </c>
      <c r="BO2629" s="6" t="str">
        <f t="shared" si="2447"/>
        <v/>
      </c>
      <c r="BP2629" s="6"/>
      <c r="BQ2629" s="6"/>
    </row>
    <row r="2630" ht="15.75" customHeight="1">
      <c r="A2630" s="5" t="s">
        <v>7253</v>
      </c>
      <c r="B2630" s="5" t="s">
        <v>11914</v>
      </c>
      <c r="C2630" s="5" t="s">
        <v>116</v>
      </c>
      <c r="D2630" s="5" t="s">
        <v>117</v>
      </c>
      <c r="E2630" s="19"/>
      <c r="F2630" s="2" t="s">
        <v>4054</v>
      </c>
      <c r="G2630" s="2" t="s">
        <v>8114</v>
      </c>
      <c r="H2630" s="2" t="s">
        <v>693</v>
      </c>
      <c r="I2630" s="2" t="s">
        <v>122</v>
      </c>
      <c r="J2630" s="2" t="s">
        <v>100</v>
      </c>
      <c r="K2630" s="2">
        <v>0.0</v>
      </c>
      <c r="L2630" s="6">
        <v>0.0</v>
      </c>
      <c r="M2630" s="6">
        <v>0.0</v>
      </c>
      <c r="N2630" s="6">
        <v>0.0</v>
      </c>
      <c r="O2630" s="6" t="s">
        <v>11915</v>
      </c>
      <c r="P2630" s="6"/>
      <c r="Q2630" s="6" t="s">
        <v>3458</v>
      </c>
      <c r="R2630" s="6" t="s">
        <v>11787</v>
      </c>
      <c r="S2630" s="6">
        <v>46.0</v>
      </c>
      <c r="T2630" s="6">
        <v>0.0</v>
      </c>
      <c r="U2630" s="6" t="s">
        <v>206</v>
      </c>
      <c r="V2630" s="6">
        <v>0.0</v>
      </c>
      <c r="W2630" s="6" t="s">
        <v>156</v>
      </c>
      <c r="X2630" s="6">
        <v>732.0</v>
      </c>
      <c r="Y2630" s="6">
        <v>0.0</v>
      </c>
      <c r="Z2630" s="6">
        <v>0.0</v>
      </c>
      <c r="AA2630" s="6">
        <v>0.0</v>
      </c>
      <c r="AB2630" s="6">
        <v>0.0</v>
      </c>
      <c r="AC2630" s="6">
        <v>0.0</v>
      </c>
      <c r="AD2630" s="6">
        <v>0.0</v>
      </c>
      <c r="AE2630" s="6">
        <v>0.0</v>
      </c>
      <c r="AF2630" s="6">
        <v>0.0</v>
      </c>
      <c r="AG2630" s="6" t="b">
        <v>1</v>
      </c>
      <c r="AH2630" s="6" t="b">
        <v>1</v>
      </c>
      <c r="AI2630" s="6">
        <v>0.0</v>
      </c>
      <c r="AJ2630" s="6">
        <v>0.0</v>
      </c>
      <c r="AK2630" s="6">
        <v>0.0</v>
      </c>
      <c r="AL2630" s="6">
        <v>1.0</v>
      </c>
      <c r="AM2630" s="6">
        <v>0.0</v>
      </c>
      <c r="AN2630" s="6">
        <v>0.0</v>
      </c>
      <c r="AO2630" s="6">
        <v>0.0</v>
      </c>
      <c r="AP2630" s="6">
        <v>0.0</v>
      </c>
      <c r="AQ2630" s="8" t="s">
        <v>7422</v>
      </c>
      <c r="AR2630" s="6" t="s">
        <v>105</v>
      </c>
      <c r="AS2630" s="6" t="s">
        <v>206</v>
      </c>
      <c r="AT2630" s="7">
        <v>44962.0</v>
      </c>
      <c r="AU2630" s="6">
        <v>0.0</v>
      </c>
      <c r="AV2630" s="6">
        <v>0.0</v>
      </c>
      <c r="AW2630" s="6">
        <v>0.0</v>
      </c>
      <c r="AX2630" s="6">
        <v>0.0</v>
      </c>
      <c r="AY2630" s="6">
        <v>0.0</v>
      </c>
      <c r="AZ2630" s="6">
        <v>0.0</v>
      </c>
      <c r="BA2630" s="6">
        <v>0.0</v>
      </c>
      <c r="BB2630" s="7">
        <v>45175.0</v>
      </c>
      <c r="BC2630" s="6">
        <v>0.0</v>
      </c>
      <c r="BD2630" s="6">
        <v>0.0</v>
      </c>
      <c r="BE2630" s="6">
        <v>0.0</v>
      </c>
      <c r="BF2630" s="6">
        <v>0.0</v>
      </c>
      <c r="BG2630" s="6">
        <v>0.0</v>
      </c>
      <c r="BH2630" s="8" t="s">
        <v>11916</v>
      </c>
      <c r="BI2630" s="6">
        <v>0.0</v>
      </c>
      <c r="BJ2630" s="6" t="str">
        <f t="shared" si="2180"/>
        <v/>
      </c>
      <c r="BK2630" s="6" t="str">
        <f t="shared" ref="BK2630:BO2630" si="2448">IFERROR(XLOOKUP($B2630,#REF!,#REF!,""),"")</f>
        <v/>
      </c>
      <c r="BL2630" s="6" t="str">
        <f t="shared" si="2448"/>
        <v/>
      </c>
      <c r="BM2630" s="6" t="str">
        <f t="shared" si="2448"/>
        <v/>
      </c>
      <c r="BN2630" s="6" t="str">
        <f t="shared" si="2448"/>
        <v/>
      </c>
      <c r="BO2630" s="6" t="str">
        <f t="shared" si="2448"/>
        <v/>
      </c>
      <c r="BP2630" s="6"/>
      <c r="BQ2630" s="6"/>
    </row>
    <row r="2631" ht="15.75" customHeight="1">
      <c r="A2631" s="5" t="s">
        <v>7253</v>
      </c>
      <c r="B2631" s="5" t="s">
        <v>11917</v>
      </c>
      <c r="C2631" s="5" t="s">
        <v>1486</v>
      </c>
      <c r="D2631" s="5" t="s">
        <v>117</v>
      </c>
      <c r="E2631" s="19"/>
      <c r="F2631" s="2" t="s">
        <v>1812</v>
      </c>
      <c r="G2631" s="2" t="s">
        <v>8863</v>
      </c>
      <c r="H2631" s="2" t="s">
        <v>1523</v>
      </c>
      <c r="I2631" s="2" t="s">
        <v>1524</v>
      </c>
      <c r="J2631" s="2" t="s">
        <v>100</v>
      </c>
      <c r="K2631" s="2">
        <v>0.0</v>
      </c>
      <c r="L2631" s="6">
        <v>0.0</v>
      </c>
      <c r="M2631" s="6">
        <v>0.0</v>
      </c>
      <c r="N2631" s="6">
        <v>0.0</v>
      </c>
      <c r="O2631" s="6" t="s">
        <v>11918</v>
      </c>
      <c r="P2631" s="6"/>
      <c r="Q2631" s="6" t="s">
        <v>6318</v>
      </c>
      <c r="R2631" s="6" t="s">
        <v>1344</v>
      </c>
      <c r="S2631" s="6">
        <v>76.0</v>
      </c>
      <c r="T2631" s="6">
        <v>0.0</v>
      </c>
      <c r="U2631" s="6">
        <v>0.0</v>
      </c>
      <c r="V2631" s="6">
        <v>0.0</v>
      </c>
      <c r="W2631" s="6" t="s">
        <v>127</v>
      </c>
      <c r="X2631" s="6">
        <v>0.0</v>
      </c>
      <c r="Y2631" s="6">
        <v>0.0</v>
      </c>
      <c r="Z2631" s="6">
        <v>0.0</v>
      </c>
      <c r="AA2631" s="6" t="s">
        <v>1344</v>
      </c>
      <c r="AB2631" s="6" t="s">
        <v>1344</v>
      </c>
      <c r="AC2631" s="6" t="s">
        <v>551</v>
      </c>
      <c r="AD2631" s="6">
        <v>0.0</v>
      </c>
      <c r="AE2631" s="6">
        <v>0.0</v>
      </c>
      <c r="AF2631" s="6">
        <v>0.0</v>
      </c>
      <c r="AG2631" s="6">
        <v>0.0</v>
      </c>
      <c r="AH2631" s="6">
        <v>0.0</v>
      </c>
      <c r="AI2631" s="6">
        <v>140.0</v>
      </c>
      <c r="AJ2631" s="6" t="b">
        <v>1</v>
      </c>
      <c r="AK2631" s="6" t="s">
        <v>3287</v>
      </c>
      <c r="AL2631" s="6">
        <v>1.0</v>
      </c>
      <c r="AM2631" s="6" t="b">
        <v>0</v>
      </c>
      <c r="AN2631" s="6">
        <v>0.0</v>
      </c>
      <c r="AO2631" s="6">
        <v>0.0</v>
      </c>
      <c r="AP2631" s="6">
        <v>0.0</v>
      </c>
      <c r="AQ2631" s="6" t="s">
        <v>2687</v>
      </c>
      <c r="AR2631" s="6">
        <v>0.0</v>
      </c>
      <c r="AS2631" s="6">
        <v>0.0</v>
      </c>
      <c r="AT2631" s="6">
        <v>0.0</v>
      </c>
      <c r="AU2631" s="6">
        <v>0.0</v>
      </c>
      <c r="AV2631" s="6">
        <v>0.0</v>
      </c>
      <c r="AW2631" s="6">
        <v>0.0</v>
      </c>
      <c r="AX2631" s="6">
        <v>0.0</v>
      </c>
      <c r="AY2631" s="6">
        <v>0.0</v>
      </c>
      <c r="AZ2631" s="6">
        <v>0.0</v>
      </c>
      <c r="BA2631" s="6">
        <v>0.0</v>
      </c>
      <c r="BB2631" s="6">
        <v>0.0</v>
      </c>
      <c r="BC2631" s="6">
        <v>0.0</v>
      </c>
      <c r="BD2631" s="6">
        <v>0.0</v>
      </c>
      <c r="BE2631" s="6">
        <v>0.0</v>
      </c>
      <c r="BF2631" s="6">
        <v>0.0</v>
      </c>
      <c r="BG2631" s="6">
        <v>0.0</v>
      </c>
      <c r="BH2631" s="6">
        <v>0.0</v>
      </c>
      <c r="BI2631" s="6">
        <v>0.0</v>
      </c>
      <c r="BJ2631" s="6" t="str">
        <f t="shared" si="2180"/>
        <v/>
      </c>
      <c r="BK2631" s="6" t="str">
        <f t="shared" ref="BK2631:BO2631" si="2449">IFERROR(XLOOKUP($B2631,#REF!,#REF!,""),"")</f>
        <v/>
      </c>
      <c r="BL2631" s="6" t="str">
        <f t="shared" si="2449"/>
        <v/>
      </c>
      <c r="BM2631" s="6" t="str">
        <f t="shared" si="2449"/>
        <v/>
      </c>
      <c r="BN2631" s="6" t="str">
        <f t="shared" si="2449"/>
        <v/>
      </c>
      <c r="BO2631" s="6" t="str">
        <f t="shared" si="2449"/>
        <v/>
      </c>
      <c r="BP2631" s="6"/>
      <c r="BQ2631" s="6"/>
    </row>
    <row r="2632" ht="15.75" customHeight="1">
      <c r="A2632" s="5" t="s">
        <v>7253</v>
      </c>
      <c r="B2632" s="5" t="s">
        <v>11919</v>
      </c>
      <c r="C2632" s="5" t="s">
        <v>69</v>
      </c>
      <c r="D2632" s="5" t="s">
        <v>117</v>
      </c>
      <c r="E2632" s="19"/>
      <c r="F2632" s="2" t="s">
        <v>1812</v>
      </c>
      <c r="G2632" s="2" t="s">
        <v>8339</v>
      </c>
      <c r="H2632" s="2" t="s">
        <v>381</v>
      </c>
      <c r="I2632" s="2" t="s">
        <v>75</v>
      </c>
      <c r="J2632" s="2" t="s">
        <v>100</v>
      </c>
      <c r="K2632" s="2">
        <v>0.0</v>
      </c>
      <c r="L2632" s="6">
        <v>0.0</v>
      </c>
      <c r="M2632" s="6">
        <v>0.0</v>
      </c>
      <c r="N2632" s="6">
        <v>0.0</v>
      </c>
      <c r="O2632" s="6" t="s">
        <v>8340</v>
      </c>
      <c r="P2632" s="6"/>
      <c r="Q2632" s="6" t="s">
        <v>11920</v>
      </c>
      <c r="R2632" s="6">
        <v>0.0</v>
      </c>
      <c r="S2632" s="6">
        <v>0.0</v>
      </c>
      <c r="T2632" s="6">
        <v>0.0</v>
      </c>
      <c r="U2632" s="6">
        <v>0.0</v>
      </c>
      <c r="V2632" s="6">
        <v>0.0</v>
      </c>
      <c r="W2632" s="6" t="s">
        <v>127</v>
      </c>
      <c r="X2632" s="6">
        <v>0.0</v>
      </c>
      <c r="Y2632" s="6">
        <v>0.0</v>
      </c>
      <c r="Z2632" s="6">
        <v>0.0</v>
      </c>
      <c r="AA2632" s="6">
        <v>0.0</v>
      </c>
      <c r="AB2632" s="6">
        <v>0.0</v>
      </c>
      <c r="AC2632" s="6">
        <v>0.0</v>
      </c>
      <c r="AD2632" s="6" t="b">
        <v>1</v>
      </c>
      <c r="AE2632" s="6" t="s">
        <v>888</v>
      </c>
      <c r="AF2632" s="6">
        <v>0.0</v>
      </c>
      <c r="AG2632" s="6">
        <v>0.0</v>
      </c>
      <c r="AH2632" s="6">
        <v>0.0</v>
      </c>
      <c r="AI2632" s="6">
        <v>140.0</v>
      </c>
      <c r="AJ2632" s="6" t="b">
        <v>1</v>
      </c>
      <c r="AK2632" s="6" t="s">
        <v>3019</v>
      </c>
      <c r="AL2632" s="6">
        <v>4.0</v>
      </c>
      <c r="AM2632" s="6" t="b">
        <v>0</v>
      </c>
      <c r="AN2632" s="6">
        <v>0.0</v>
      </c>
      <c r="AO2632" s="6">
        <v>0.0</v>
      </c>
      <c r="AP2632" s="6">
        <v>0.0</v>
      </c>
      <c r="AQ2632" s="6" t="s">
        <v>157</v>
      </c>
      <c r="AR2632" s="6">
        <v>0.0</v>
      </c>
      <c r="AS2632" s="6">
        <v>0.0</v>
      </c>
      <c r="AT2632" s="6">
        <v>0.0</v>
      </c>
      <c r="AU2632" s="6">
        <v>0.0</v>
      </c>
      <c r="AV2632" s="6">
        <v>0.0</v>
      </c>
      <c r="AW2632" s="6">
        <v>0.0</v>
      </c>
      <c r="AX2632" s="6">
        <v>0.0</v>
      </c>
      <c r="AY2632" s="6">
        <v>0.0</v>
      </c>
      <c r="AZ2632" s="6">
        <v>0.0</v>
      </c>
      <c r="BA2632" s="6">
        <v>0.0</v>
      </c>
      <c r="BB2632" s="6">
        <v>0.0</v>
      </c>
      <c r="BC2632" s="6">
        <v>0.0</v>
      </c>
      <c r="BD2632" s="6">
        <v>0.0</v>
      </c>
      <c r="BE2632" s="6">
        <v>0.0</v>
      </c>
      <c r="BF2632" s="6" t="s">
        <v>491</v>
      </c>
      <c r="BG2632" s="6">
        <v>0.0</v>
      </c>
      <c r="BH2632" s="6">
        <v>0.0</v>
      </c>
      <c r="BI2632" s="6">
        <v>0.0</v>
      </c>
      <c r="BJ2632" s="6" t="str">
        <f t="shared" si="2180"/>
        <v/>
      </c>
      <c r="BK2632" s="6" t="str">
        <f t="shared" ref="BK2632:BO2632" si="2450">IFERROR(XLOOKUP($B2632,#REF!,#REF!,""),"")</f>
        <v/>
      </c>
      <c r="BL2632" s="6" t="str">
        <f t="shared" si="2450"/>
        <v/>
      </c>
      <c r="BM2632" s="6" t="str">
        <f t="shared" si="2450"/>
        <v/>
      </c>
      <c r="BN2632" s="6" t="str">
        <f t="shared" si="2450"/>
        <v/>
      </c>
      <c r="BO2632" s="6" t="str">
        <f t="shared" si="2450"/>
        <v/>
      </c>
      <c r="BP2632" s="6"/>
      <c r="BQ2632" s="6"/>
    </row>
    <row r="2633" ht="15.75" customHeight="1">
      <c r="A2633" s="5" t="s">
        <v>7253</v>
      </c>
      <c r="B2633" s="5" t="s">
        <v>11921</v>
      </c>
      <c r="C2633" s="5" t="s">
        <v>116</v>
      </c>
      <c r="D2633" s="5" t="s">
        <v>117</v>
      </c>
      <c r="E2633" s="19"/>
      <c r="F2633" s="2" t="s">
        <v>1812</v>
      </c>
      <c r="G2633" s="2" t="s">
        <v>6033</v>
      </c>
      <c r="H2633" s="2" t="s">
        <v>121</v>
      </c>
      <c r="I2633" s="2" t="s">
        <v>122</v>
      </c>
      <c r="J2633" s="2" t="s">
        <v>100</v>
      </c>
      <c r="K2633" s="2">
        <v>0.0</v>
      </c>
      <c r="L2633" s="6">
        <v>0.0</v>
      </c>
      <c r="M2633" s="6">
        <v>0.0</v>
      </c>
      <c r="N2633" s="6">
        <v>0.0</v>
      </c>
      <c r="O2633" s="6" t="s">
        <v>7430</v>
      </c>
      <c r="P2633" s="6"/>
      <c r="Q2633" s="6" t="s">
        <v>11922</v>
      </c>
      <c r="R2633" s="7">
        <v>45085.0</v>
      </c>
      <c r="S2633" s="6">
        <v>93.0</v>
      </c>
      <c r="T2633" s="6">
        <v>0.0</v>
      </c>
      <c r="U2633" s="6">
        <v>0.0</v>
      </c>
      <c r="V2633" s="6">
        <v>0.0</v>
      </c>
      <c r="W2633" s="6" t="s">
        <v>127</v>
      </c>
      <c r="X2633" s="6">
        <v>0.0</v>
      </c>
      <c r="Y2633" s="6" t="s">
        <v>1273</v>
      </c>
      <c r="Z2633" s="6">
        <v>0.0</v>
      </c>
      <c r="AA2633" s="7">
        <v>45269.0</v>
      </c>
      <c r="AB2633" s="7">
        <v>45085.0</v>
      </c>
      <c r="AC2633" s="6" t="s">
        <v>1640</v>
      </c>
      <c r="AD2633" s="6">
        <v>0.0</v>
      </c>
      <c r="AE2633" s="6">
        <v>0.0</v>
      </c>
      <c r="AF2633" s="6" t="b">
        <v>1</v>
      </c>
      <c r="AG2633" s="6">
        <v>0.0</v>
      </c>
      <c r="AH2633" s="6">
        <v>0.0</v>
      </c>
      <c r="AI2633" s="6">
        <v>226.0</v>
      </c>
      <c r="AJ2633" s="6" t="b">
        <v>1</v>
      </c>
      <c r="AK2633" s="6" t="s">
        <v>3068</v>
      </c>
      <c r="AL2633" s="6">
        <v>1.0</v>
      </c>
      <c r="AM2633" s="6" t="b">
        <v>0</v>
      </c>
      <c r="AN2633" s="6">
        <v>0.0</v>
      </c>
      <c r="AO2633" s="6">
        <v>0.0</v>
      </c>
      <c r="AP2633" s="6">
        <v>1600.0</v>
      </c>
      <c r="AQ2633" s="6" t="s">
        <v>128</v>
      </c>
      <c r="AR2633" s="6">
        <v>0.0</v>
      </c>
      <c r="AS2633" s="6">
        <v>0.0</v>
      </c>
      <c r="AT2633" s="6">
        <v>0.0</v>
      </c>
      <c r="AU2633" s="6">
        <v>0.0</v>
      </c>
      <c r="AV2633" s="6">
        <v>0.0</v>
      </c>
      <c r="AW2633" s="6">
        <v>0.0</v>
      </c>
      <c r="AX2633" s="6">
        <v>0.0</v>
      </c>
      <c r="AY2633" s="6">
        <v>0.0</v>
      </c>
      <c r="AZ2633" s="6">
        <v>0.0</v>
      </c>
      <c r="BA2633" s="6">
        <v>0.0</v>
      </c>
      <c r="BB2633" s="6">
        <v>0.0</v>
      </c>
      <c r="BC2633" s="7">
        <v>45269.0</v>
      </c>
      <c r="BD2633" s="6">
        <v>129.0</v>
      </c>
      <c r="BE2633" s="6">
        <v>0.0</v>
      </c>
      <c r="BF2633" s="6">
        <v>0.0</v>
      </c>
      <c r="BG2633" s="6">
        <v>0.0</v>
      </c>
      <c r="BH2633" s="8" t="s">
        <v>11923</v>
      </c>
      <c r="BI2633" s="6">
        <v>0.0</v>
      </c>
      <c r="BJ2633" s="6" t="str">
        <f t="shared" si="2180"/>
        <v/>
      </c>
      <c r="BK2633" s="6" t="str">
        <f t="shared" ref="BK2633:BO2633" si="2451">IFERROR(XLOOKUP($B2633,#REF!,#REF!,""),"")</f>
        <v/>
      </c>
      <c r="BL2633" s="6" t="str">
        <f t="shared" si="2451"/>
        <v/>
      </c>
      <c r="BM2633" s="6" t="str">
        <f t="shared" si="2451"/>
        <v/>
      </c>
      <c r="BN2633" s="6" t="str">
        <f t="shared" si="2451"/>
        <v/>
      </c>
      <c r="BO2633" s="6" t="str">
        <f t="shared" si="2451"/>
        <v/>
      </c>
      <c r="BP2633" s="6"/>
      <c r="BQ2633" s="6"/>
    </row>
    <row r="2634" ht="15.75" customHeight="1">
      <c r="A2634" s="5" t="s">
        <v>7253</v>
      </c>
      <c r="B2634" s="5" t="s">
        <v>11924</v>
      </c>
      <c r="C2634" s="5" t="s">
        <v>478</v>
      </c>
      <c r="D2634" s="5" t="s">
        <v>70</v>
      </c>
      <c r="E2634" s="19"/>
      <c r="F2634" s="2" t="s">
        <v>1812</v>
      </c>
      <c r="G2634" s="2" t="s">
        <v>4606</v>
      </c>
      <c r="H2634" s="2" t="s">
        <v>3180</v>
      </c>
      <c r="I2634" s="2" t="s">
        <v>483</v>
      </c>
      <c r="J2634" s="2" t="s">
        <v>100</v>
      </c>
      <c r="K2634" s="2">
        <v>0.0</v>
      </c>
      <c r="L2634" s="6">
        <v>0.0</v>
      </c>
      <c r="M2634" s="6">
        <v>0.0</v>
      </c>
      <c r="N2634" s="6">
        <v>0.0</v>
      </c>
      <c r="O2634" s="6" t="s">
        <v>11925</v>
      </c>
      <c r="P2634" s="6"/>
      <c r="Q2634" s="6" t="s">
        <v>11926</v>
      </c>
      <c r="R2634" s="6" t="s">
        <v>3333</v>
      </c>
      <c r="S2634" s="6">
        <v>211.0</v>
      </c>
      <c r="T2634" s="6">
        <v>0.0</v>
      </c>
      <c r="U2634" s="6">
        <v>0.0</v>
      </c>
      <c r="V2634" s="6">
        <v>0.0</v>
      </c>
      <c r="W2634" s="6" t="s">
        <v>81</v>
      </c>
      <c r="X2634" s="6">
        <v>890.0</v>
      </c>
      <c r="Y2634" s="6">
        <v>0.0</v>
      </c>
      <c r="Z2634" s="6">
        <v>0.0</v>
      </c>
      <c r="AA2634" s="6">
        <v>0.0</v>
      </c>
      <c r="AB2634" s="6">
        <v>0.0</v>
      </c>
      <c r="AC2634" s="6">
        <v>0.0</v>
      </c>
      <c r="AD2634" s="6">
        <v>0.0</v>
      </c>
      <c r="AE2634" s="6">
        <v>0.0</v>
      </c>
      <c r="AF2634" s="6">
        <v>0.0</v>
      </c>
      <c r="AG2634" s="6" t="b">
        <v>1</v>
      </c>
      <c r="AH2634" s="6" t="b">
        <v>1</v>
      </c>
      <c r="AI2634" s="6">
        <v>0.0</v>
      </c>
      <c r="AJ2634" s="6">
        <v>0.0</v>
      </c>
      <c r="AK2634" s="6">
        <v>0.0</v>
      </c>
      <c r="AL2634" s="6">
        <v>0.0</v>
      </c>
      <c r="AM2634" s="6">
        <v>0.0</v>
      </c>
      <c r="AN2634" s="6">
        <v>0.0</v>
      </c>
      <c r="AO2634" s="6">
        <v>0.0</v>
      </c>
      <c r="AP2634" s="6">
        <v>3003.0</v>
      </c>
      <c r="AQ2634" s="6" t="s">
        <v>82</v>
      </c>
      <c r="AR2634" s="6" t="s">
        <v>105</v>
      </c>
      <c r="AS2634" s="6">
        <v>0.0</v>
      </c>
      <c r="AT2634" s="7">
        <v>45269.0</v>
      </c>
      <c r="AU2634" s="6" t="s">
        <v>107</v>
      </c>
      <c r="AV2634" s="6">
        <v>0.0</v>
      </c>
      <c r="AW2634" s="6" t="s">
        <v>11925</v>
      </c>
      <c r="AX2634" s="6" t="s">
        <v>87</v>
      </c>
      <c r="AY2634" s="6" t="s">
        <v>87</v>
      </c>
      <c r="AZ2634" s="6" t="s">
        <v>108</v>
      </c>
      <c r="BA2634" s="6" t="s">
        <v>2541</v>
      </c>
      <c r="BB2634" s="6" t="s">
        <v>2318</v>
      </c>
      <c r="BC2634" s="6">
        <v>0.0</v>
      </c>
      <c r="BD2634" s="6">
        <v>0.0</v>
      </c>
      <c r="BE2634" s="6">
        <v>0.0</v>
      </c>
      <c r="BF2634" s="6">
        <v>0.0</v>
      </c>
      <c r="BG2634" s="6" t="s">
        <v>2273</v>
      </c>
      <c r="BH2634" s="8" t="s">
        <v>11927</v>
      </c>
      <c r="BI2634" s="6">
        <v>0.0</v>
      </c>
      <c r="BJ2634" s="6" t="str">
        <f t="shared" si="2180"/>
        <v/>
      </c>
      <c r="BK2634" s="6" t="str">
        <f t="shared" ref="BK2634:BO2634" si="2452">IFERROR(XLOOKUP($B2634,#REF!,#REF!,""),"")</f>
        <v/>
      </c>
      <c r="BL2634" s="6" t="str">
        <f t="shared" si="2452"/>
        <v/>
      </c>
      <c r="BM2634" s="6" t="str">
        <f t="shared" si="2452"/>
        <v/>
      </c>
      <c r="BN2634" s="6" t="str">
        <f t="shared" si="2452"/>
        <v/>
      </c>
      <c r="BO2634" s="6" t="str">
        <f t="shared" si="2452"/>
        <v/>
      </c>
      <c r="BP2634" s="6"/>
      <c r="BQ2634" s="6"/>
    </row>
    <row r="2635" ht="15.75" customHeight="1">
      <c r="A2635" s="5" t="s">
        <v>7253</v>
      </c>
      <c r="B2635" s="5" t="s">
        <v>11928</v>
      </c>
      <c r="C2635" s="5" t="s">
        <v>116</v>
      </c>
      <c r="D2635" s="5" t="s">
        <v>117</v>
      </c>
      <c r="E2635" s="19"/>
      <c r="F2635" s="2" t="s">
        <v>1812</v>
      </c>
      <c r="G2635" s="2" t="s">
        <v>5674</v>
      </c>
      <c r="H2635" s="2" t="s">
        <v>121</v>
      </c>
      <c r="I2635" s="2" t="s">
        <v>122</v>
      </c>
      <c r="J2635" s="2" t="s">
        <v>100</v>
      </c>
      <c r="K2635" s="2">
        <v>0.0</v>
      </c>
      <c r="L2635" s="6">
        <v>0.0</v>
      </c>
      <c r="M2635" s="6">
        <v>0.0</v>
      </c>
      <c r="N2635" s="6">
        <v>0.0</v>
      </c>
      <c r="O2635" s="6" t="s">
        <v>9272</v>
      </c>
      <c r="P2635" s="6"/>
      <c r="Q2635" s="6" t="s">
        <v>5676</v>
      </c>
      <c r="R2635" s="6">
        <v>0.0</v>
      </c>
      <c r="S2635" s="6">
        <v>0.0</v>
      </c>
      <c r="T2635" s="6">
        <v>0.0</v>
      </c>
      <c r="U2635" s="6">
        <v>0.0</v>
      </c>
      <c r="V2635" s="6">
        <v>0.0</v>
      </c>
      <c r="W2635" s="6" t="s">
        <v>127</v>
      </c>
      <c r="X2635" s="6">
        <v>0.0</v>
      </c>
      <c r="Y2635" s="6">
        <v>0.0</v>
      </c>
      <c r="Z2635" s="6">
        <v>0.0</v>
      </c>
      <c r="AA2635" s="6">
        <v>0.0</v>
      </c>
      <c r="AB2635" s="6">
        <v>0.0</v>
      </c>
      <c r="AC2635" s="6">
        <v>0.0</v>
      </c>
      <c r="AD2635" s="6" t="b">
        <v>1</v>
      </c>
      <c r="AE2635" s="6" t="s">
        <v>9275</v>
      </c>
      <c r="AF2635" s="6">
        <v>0.0</v>
      </c>
      <c r="AG2635" s="6">
        <v>0.0</v>
      </c>
      <c r="AH2635" s="6">
        <v>0.0</v>
      </c>
      <c r="AI2635" s="6">
        <v>39.0</v>
      </c>
      <c r="AJ2635" s="6" t="b">
        <v>1</v>
      </c>
      <c r="AK2635" s="6" t="s">
        <v>9275</v>
      </c>
      <c r="AL2635" s="6">
        <v>2.0</v>
      </c>
      <c r="AM2635" s="6" t="b">
        <v>0</v>
      </c>
      <c r="AN2635" s="6">
        <v>0.0</v>
      </c>
      <c r="AO2635" s="6">
        <v>0.0</v>
      </c>
      <c r="AP2635" s="6">
        <v>0.0</v>
      </c>
      <c r="AQ2635" s="6" t="s">
        <v>2242</v>
      </c>
      <c r="AR2635" s="6">
        <v>0.0</v>
      </c>
      <c r="AS2635" s="6">
        <v>0.0</v>
      </c>
      <c r="AT2635" s="6">
        <v>0.0</v>
      </c>
      <c r="AU2635" s="6">
        <v>0.0</v>
      </c>
      <c r="AV2635" s="6">
        <v>0.0</v>
      </c>
      <c r="AW2635" s="6">
        <v>0.0</v>
      </c>
      <c r="AX2635" s="6">
        <v>0.0</v>
      </c>
      <c r="AY2635" s="6">
        <v>0.0</v>
      </c>
      <c r="AZ2635" s="6">
        <v>0.0</v>
      </c>
      <c r="BA2635" s="6">
        <v>0.0</v>
      </c>
      <c r="BB2635" s="6">
        <v>0.0</v>
      </c>
      <c r="BC2635" s="6">
        <v>0.0</v>
      </c>
      <c r="BD2635" s="6">
        <v>0.0</v>
      </c>
      <c r="BE2635" s="6">
        <v>0.0</v>
      </c>
      <c r="BF2635" s="6" t="s">
        <v>491</v>
      </c>
      <c r="BG2635" s="6">
        <v>0.0</v>
      </c>
      <c r="BH2635" s="6">
        <v>0.0</v>
      </c>
      <c r="BI2635" s="6">
        <v>0.0</v>
      </c>
      <c r="BJ2635" s="6" t="str">
        <f t="shared" si="2180"/>
        <v/>
      </c>
      <c r="BK2635" s="6" t="str">
        <f t="shared" ref="BK2635:BO2635" si="2453">IFERROR(XLOOKUP($B2635,#REF!,#REF!,""),"")</f>
        <v/>
      </c>
      <c r="BL2635" s="6" t="str">
        <f t="shared" si="2453"/>
        <v/>
      </c>
      <c r="BM2635" s="6" t="str">
        <f t="shared" si="2453"/>
        <v/>
      </c>
      <c r="BN2635" s="6" t="str">
        <f t="shared" si="2453"/>
        <v/>
      </c>
      <c r="BO2635" s="6" t="str">
        <f t="shared" si="2453"/>
        <v/>
      </c>
      <c r="BP2635" s="6"/>
      <c r="BQ2635" s="6"/>
    </row>
    <row r="2636" ht="15.75" customHeight="1">
      <c r="A2636" s="5" t="s">
        <v>7253</v>
      </c>
      <c r="B2636" s="5" t="s">
        <v>11929</v>
      </c>
      <c r="C2636" s="5" t="s">
        <v>116</v>
      </c>
      <c r="D2636" s="5" t="s">
        <v>117</v>
      </c>
      <c r="E2636" s="19"/>
      <c r="F2636" s="2" t="s">
        <v>1812</v>
      </c>
      <c r="G2636" s="2" t="s">
        <v>7845</v>
      </c>
      <c r="H2636" s="2" t="s">
        <v>121</v>
      </c>
      <c r="I2636" s="2" t="s">
        <v>122</v>
      </c>
      <c r="J2636" s="2" t="s">
        <v>100</v>
      </c>
      <c r="K2636" s="2">
        <v>0.0</v>
      </c>
      <c r="L2636" s="6">
        <v>0.0</v>
      </c>
      <c r="M2636" s="6">
        <v>0.0</v>
      </c>
      <c r="N2636" s="6">
        <v>0.0</v>
      </c>
      <c r="O2636" s="6" t="s">
        <v>11930</v>
      </c>
      <c r="P2636" s="6"/>
      <c r="Q2636" s="6" t="s">
        <v>11931</v>
      </c>
      <c r="R2636" s="7">
        <v>45174.0</v>
      </c>
      <c r="S2636" s="6">
        <v>39.0</v>
      </c>
      <c r="T2636" s="6">
        <v>0.0</v>
      </c>
      <c r="U2636" s="6">
        <v>0.0</v>
      </c>
      <c r="V2636" s="6">
        <v>0.0</v>
      </c>
      <c r="W2636" s="6" t="s">
        <v>127</v>
      </c>
      <c r="X2636" s="6">
        <v>0.0</v>
      </c>
      <c r="Y2636" s="6">
        <v>0.0</v>
      </c>
      <c r="Z2636" s="6">
        <v>0.0</v>
      </c>
      <c r="AA2636" s="7">
        <v>45174.0</v>
      </c>
      <c r="AB2636" s="7">
        <v>45174.0</v>
      </c>
      <c r="AC2636" s="6" t="s">
        <v>1640</v>
      </c>
      <c r="AD2636" s="6">
        <v>0.0</v>
      </c>
      <c r="AE2636" s="6">
        <v>0.0</v>
      </c>
      <c r="AF2636" s="6">
        <v>0.0</v>
      </c>
      <c r="AG2636" s="6">
        <v>0.0</v>
      </c>
      <c r="AH2636" s="6">
        <v>0.0</v>
      </c>
      <c r="AI2636" s="6">
        <v>55.0</v>
      </c>
      <c r="AJ2636" s="6" t="b">
        <v>1</v>
      </c>
      <c r="AK2636" s="6" t="s">
        <v>1319</v>
      </c>
      <c r="AL2636" s="6">
        <v>1.0</v>
      </c>
      <c r="AM2636" s="6" t="b">
        <v>0</v>
      </c>
      <c r="AN2636" s="6">
        <v>0.0</v>
      </c>
      <c r="AO2636" s="6">
        <v>0.0</v>
      </c>
      <c r="AP2636" s="6">
        <v>0.0</v>
      </c>
      <c r="AQ2636" s="6" t="s">
        <v>2687</v>
      </c>
      <c r="AR2636" s="6">
        <v>0.0</v>
      </c>
      <c r="AS2636" s="6">
        <v>0.0</v>
      </c>
      <c r="AT2636" s="6">
        <v>0.0</v>
      </c>
      <c r="AU2636" s="6">
        <v>0.0</v>
      </c>
      <c r="AV2636" s="6">
        <v>0.0</v>
      </c>
      <c r="AW2636" s="6">
        <v>0.0</v>
      </c>
      <c r="AX2636" s="6">
        <v>0.0</v>
      </c>
      <c r="AY2636" s="6">
        <v>0.0</v>
      </c>
      <c r="AZ2636" s="6">
        <v>0.0</v>
      </c>
      <c r="BA2636" s="6">
        <v>0.0</v>
      </c>
      <c r="BB2636" s="6">
        <v>0.0</v>
      </c>
      <c r="BC2636" s="6">
        <v>0.0</v>
      </c>
      <c r="BD2636" s="6">
        <v>0.0</v>
      </c>
      <c r="BE2636" s="6">
        <v>0.0</v>
      </c>
      <c r="BF2636" s="6">
        <v>0.0</v>
      </c>
      <c r="BG2636" s="6">
        <v>0.0</v>
      </c>
      <c r="BH2636" s="6">
        <v>0.0</v>
      </c>
      <c r="BI2636" s="6">
        <v>0.0</v>
      </c>
      <c r="BJ2636" s="6" t="str">
        <f t="shared" si="2180"/>
        <v/>
      </c>
      <c r="BK2636" s="6" t="str">
        <f t="shared" ref="BK2636:BO2636" si="2454">IFERROR(XLOOKUP($B2636,#REF!,#REF!,""),"")</f>
        <v/>
      </c>
      <c r="BL2636" s="6" t="str">
        <f t="shared" si="2454"/>
        <v/>
      </c>
      <c r="BM2636" s="6" t="str">
        <f t="shared" si="2454"/>
        <v/>
      </c>
      <c r="BN2636" s="6" t="str">
        <f t="shared" si="2454"/>
        <v/>
      </c>
      <c r="BO2636" s="6" t="str">
        <f t="shared" si="2454"/>
        <v/>
      </c>
      <c r="BP2636" s="6"/>
      <c r="BQ2636" s="6"/>
    </row>
    <row r="2637" ht="15.75" customHeight="1">
      <c r="A2637" s="5" t="s">
        <v>7253</v>
      </c>
      <c r="B2637" s="5" t="s">
        <v>11932</v>
      </c>
      <c r="C2637" s="5" t="s">
        <v>69</v>
      </c>
      <c r="D2637" s="5" t="s">
        <v>70</v>
      </c>
      <c r="E2637" s="19"/>
      <c r="F2637" s="2" t="s">
        <v>1812</v>
      </c>
      <c r="G2637" s="2" t="s">
        <v>4704</v>
      </c>
      <c r="H2637" s="2" t="s">
        <v>1688</v>
      </c>
      <c r="I2637" s="2" t="s">
        <v>75</v>
      </c>
      <c r="J2637" s="2" t="s">
        <v>100</v>
      </c>
      <c r="K2637" s="2">
        <v>0.0</v>
      </c>
      <c r="L2637" s="6">
        <v>0.0</v>
      </c>
      <c r="M2637" s="6">
        <v>0.0</v>
      </c>
      <c r="N2637" s="6">
        <v>0.0</v>
      </c>
      <c r="O2637" s="6" t="s">
        <v>11933</v>
      </c>
      <c r="P2637" s="6"/>
      <c r="Q2637" s="6" t="s">
        <v>4707</v>
      </c>
      <c r="R2637" s="7">
        <v>45627.0</v>
      </c>
      <c r="S2637" s="6">
        <v>275.0</v>
      </c>
      <c r="T2637" s="6">
        <v>0.0</v>
      </c>
      <c r="U2637" s="6">
        <v>0.0</v>
      </c>
      <c r="V2637" s="6">
        <v>0.0</v>
      </c>
      <c r="W2637" s="6" t="s">
        <v>81</v>
      </c>
      <c r="X2637" s="6">
        <v>760.0</v>
      </c>
      <c r="Y2637" s="6">
        <v>0.0</v>
      </c>
      <c r="Z2637" s="6">
        <v>0.0</v>
      </c>
      <c r="AA2637" s="6">
        <v>0.0</v>
      </c>
      <c r="AB2637" s="6">
        <v>0.0</v>
      </c>
      <c r="AC2637" s="6">
        <v>0.0</v>
      </c>
      <c r="AD2637" s="6">
        <v>0.0</v>
      </c>
      <c r="AE2637" s="6">
        <v>0.0</v>
      </c>
      <c r="AF2637" s="6" t="b">
        <v>1</v>
      </c>
      <c r="AG2637" s="6" t="b">
        <v>1</v>
      </c>
      <c r="AH2637" s="6" t="b">
        <v>1</v>
      </c>
      <c r="AI2637" s="6">
        <v>0.0</v>
      </c>
      <c r="AJ2637" s="6">
        <v>0.0</v>
      </c>
      <c r="AK2637" s="6">
        <v>0.0</v>
      </c>
      <c r="AL2637" s="6">
        <v>0.0</v>
      </c>
      <c r="AM2637" s="6">
        <v>0.0</v>
      </c>
      <c r="AN2637" s="6">
        <v>0.0</v>
      </c>
      <c r="AO2637" s="6">
        <v>0.0</v>
      </c>
      <c r="AP2637" s="6">
        <v>0.0</v>
      </c>
      <c r="AQ2637" s="6" t="s">
        <v>82</v>
      </c>
      <c r="AR2637" s="6" t="s">
        <v>105</v>
      </c>
      <c r="AS2637" s="6">
        <v>0.0</v>
      </c>
      <c r="AT2637" s="6" t="s">
        <v>2331</v>
      </c>
      <c r="AU2637" s="6" t="s">
        <v>107</v>
      </c>
      <c r="AV2637" s="6">
        <v>0.0</v>
      </c>
      <c r="AW2637" s="6" t="s">
        <v>11933</v>
      </c>
      <c r="AX2637" s="6" t="s">
        <v>87</v>
      </c>
      <c r="AY2637" s="6" t="s">
        <v>87</v>
      </c>
      <c r="AZ2637" s="6" t="s">
        <v>108</v>
      </c>
      <c r="BA2637" s="6" t="s">
        <v>335</v>
      </c>
      <c r="BB2637" s="6" t="s">
        <v>1209</v>
      </c>
      <c r="BC2637" s="6">
        <v>0.0</v>
      </c>
      <c r="BD2637" s="6">
        <v>0.0</v>
      </c>
      <c r="BE2637" s="6">
        <v>0.0</v>
      </c>
      <c r="BF2637" s="6">
        <v>0.0</v>
      </c>
      <c r="BG2637" s="6" t="s">
        <v>11934</v>
      </c>
      <c r="BH2637" s="6">
        <v>0.0</v>
      </c>
      <c r="BI2637" s="6">
        <v>0.0</v>
      </c>
      <c r="BJ2637" s="6" t="str">
        <f t="shared" si="2180"/>
        <v/>
      </c>
      <c r="BK2637" s="6" t="str">
        <f t="shared" ref="BK2637:BO2637" si="2455">IFERROR(XLOOKUP($B2637,#REF!,#REF!,""),"")</f>
        <v/>
      </c>
      <c r="BL2637" s="6" t="str">
        <f t="shared" si="2455"/>
        <v/>
      </c>
      <c r="BM2637" s="6" t="str">
        <f t="shared" si="2455"/>
        <v/>
      </c>
      <c r="BN2637" s="6" t="str">
        <f t="shared" si="2455"/>
        <v/>
      </c>
      <c r="BO2637" s="6" t="str">
        <f t="shared" si="2455"/>
        <v/>
      </c>
      <c r="BP2637" s="6"/>
      <c r="BQ2637" s="6"/>
    </row>
    <row r="2638" ht="15.75" customHeight="1">
      <c r="A2638" s="5" t="s">
        <v>7253</v>
      </c>
      <c r="B2638" s="5" t="s">
        <v>11935</v>
      </c>
      <c r="C2638" s="5" t="s">
        <v>95</v>
      </c>
      <c r="D2638" s="5" t="s">
        <v>117</v>
      </c>
      <c r="E2638" s="19"/>
      <c r="F2638" s="2" t="s">
        <v>1812</v>
      </c>
      <c r="G2638" s="2" t="s">
        <v>9064</v>
      </c>
      <c r="H2638" s="2" t="s">
        <v>1011</v>
      </c>
      <c r="I2638" s="2" t="s">
        <v>75</v>
      </c>
      <c r="J2638" s="2" t="s">
        <v>100</v>
      </c>
      <c r="K2638" s="2">
        <v>0.0</v>
      </c>
      <c r="L2638" s="6">
        <v>0.0</v>
      </c>
      <c r="M2638" s="6">
        <v>0.0</v>
      </c>
      <c r="N2638" s="6">
        <v>0.0</v>
      </c>
      <c r="O2638" s="6" t="s">
        <v>9065</v>
      </c>
      <c r="P2638" s="6" t="s">
        <v>5104</v>
      </c>
      <c r="Q2638" s="6">
        <v>0.0</v>
      </c>
      <c r="R2638" s="6">
        <v>0.0</v>
      </c>
      <c r="S2638" s="6">
        <v>0.0</v>
      </c>
      <c r="T2638" s="6">
        <v>0.0</v>
      </c>
      <c r="U2638" s="6">
        <v>0.0</v>
      </c>
      <c r="V2638" s="6">
        <v>0.0</v>
      </c>
      <c r="W2638" s="6" t="s">
        <v>127</v>
      </c>
      <c r="X2638" s="6">
        <v>0.0</v>
      </c>
      <c r="Y2638" s="6">
        <v>0.0</v>
      </c>
      <c r="Z2638" s="6">
        <v>0.0</v>
      </c>
      <c r="AA2638" s="6">
        <v>0.0</v>
      </c>
      <c r="AB2638" s="6">
        <v>0.0</v>
      </c>
      <c r="AC2638" s="6">
        <v>0.0</v>
      </c>
      <c r="AD2638" s="6" t="b">
        <v>1</v>
      </c>
      <c r="AE2638" s="7">
        <v>45210.0</v>
      </c>
      <c r="AF2638" s="6">
        <v>0.0</v>
      </c>
      <c r="AG2638" s="6">
        <v>0.0</v>
      </c>
      <c r="AH2638" s="6">
        <v>0.0</v>
      </c>
      <c r="AI2638" s="6">
        <v>213.0</v>
      </c>
      <c r="AJ2638" s="6" t="b">
        <v>1</v>
      </c>
      <c r="AK2638" s="7">
        <v>45210.0</v>
      </c>
      <c r="AL2638" s="6">
        <v>2.0</v>
      </c>
      <c r="AM2638" s="6" t="b">
        <v>0</v>
      </c>
      <c r="AN2638" s="6">
        <v>0.0</v>
      </c>
      <c r="AO2638" s="6">
        <v>0.0</v>
      </c>
      <c r="AP2638" s="6">
        <v>0.0</v>
      </c>
      <c r="AQ2638" s="6" t="s">
        <v>157</v>
      </c>
      <c r="AR2638" s="6">
        <v>0.0</v>
      </c>
      <c r="AS2638" s="6">
        <v>0.0</v>
      </c>
      <c r="AT2638" s="6">
        <v>0.0</v>
      </c>
      <c r="AU2638" s="6">
        <v>0.0</v>
      </c>
      <c r="AV2638" s="6">
        <v>0.0</v>
      </c>
      <c r="AW2638" s="6">
        <v>0.0</v>
      </c>
      <c r="AX2638" s="6">
        <v>0.0</v>
      </c>
      <c r="AY2638" s="6">
        <v>0.0</v>
      </c>
      <c r="AZ2638" s="6">
        <v>0.0</v>
      </c>
      <c r="BA2638" s="6">
        <v>0.0</v>
      </c>
      <c r="BB2638" s="6">
        <v>0.0</v>
      </c>
      <c r="BC2638" s="6">
        <v>0.0</v>
      </c>
      <c r="BD2638" s="6">
        <v>0.0</v>
      </c>
      <c r="BE2638" s="6">
        <v>0.0</v>
      </c>
      <c r="BF2638" s="6" t="s">
        <v>491</v>
      </c>
      <c r="BG2638" s="6">
        <v>0.0</v>
      </c>
      <c r="BH2638" s="6">
        <v>0.0</v>
      </c>
      <c r="BI2638" s="6">
        <v>0.0</v>
      </c>
      <c r="BJ2638" s="6" t="str">
        <f t="shared" si="2180"/>
        <v/>
      </c>
      <c r="BK2638" s="6" t="str">
        <f t="shared" ref="BK2638:BO2638" si="2456">IFERROR(XLOOKUP($B2638,#REF!,#REF!,""),"")</f>
        <v/>
      </c>
      <c r="BL2638" s="6" t="str">
        <f t="shared" si="2456"/>
        <v/>
      </c>
      <c r="BM2638" s="6" t="str">
        <f t="shared" si="2456"/>
        <v/>
      </c>
      <c r="BN2638" s="6" t="str">
        <f t="shared" si="2456"/>
        <v/>
      </c>
      <c r="BO2638" s="6" t="str">
        <f t="shared" si="2456"/>
        <v/>
      </c>
      <c r="BP2638" s="6"/>
      <c r="BQ2638" s="6"/>
    </row>
    <row r="2639" ht="15.75" customHeight="1">
      <c r="A2639" s="5" t="s">
        <v>7253</v>
      </c>
      <c r="B2639" s="5" t="s">
        <v>11936</v>
      </c>
      <c r="C2639" s="5" t="s">
        <v>116</v>
      </c>
      <c r="D2639" s="5" t="s">
        <v>117</v>
      </c>
      <c r="E2639" s="19"/>
      <c r="F2639" s="2" t="s">
        <v>1812</v>
      </c>
      <c r="G2639" s="2" t="s">
        <v>7830</v>
      </c>
      <c r="H2639" s="2" t="s">
        <v>121</v>
      </c>
      <c r="I2639" s="2" t="s">
        <v>122</v>
      </c>
      <c r="J2639" s="2" t="s">
        <v>100</v>
      </c>
      <c r="K2639" s="2">
        <v>0.0</v>
      </c>
      <c r="L2639" s="6">
        <v>0.0</v>
      </c>
      <c r="M2639" s="6">
        <v>0.0</v>
      </c>
      <c r="N2639" s="6">
        <v>0.0</v>
      </c>
      <c r="O2639" s="6" t="s">
        <v>11937</v>
      </c>
      <c r="P2639" s="6"/>
      <c r="Q2639" s="6" t="s">
        <v>11775</v>
      </c>
      <c r="R2639" s="7">
        <v>45021.0</v>
      </c>
      <c r="S2639" s="6">
        <v>21.0</v>
      </c>
      <c r="T2639" s="6">
        <v>0.0</v>
      </c>
      <c r="U2639" s="6">
        <v>0.0</v>
      </c>
      <c r="V2639" s="6">
        <v>0.0</v>
      </c>
      <c r="W2639" s="6" t="s">
        <v>127</v>
      </c>
      <c r="X2639" s="6">
        <v>0.0</v>
      </c>
      <c r="Y2639" s="6">
        <v>0.0</v>
      </c>
      <c r="Z2639" s="6">
        <v>0.0</v>
      </c>
      <c r="AA2639" s="7">
        <v>45021.0</v>
      </c>
      <c r="AB2639" s="7">
        <v>45021.0</v>
      </c>
      <c r="AC2639" s="6" t="s">
        <v>551</v>
      </c>
      <c r="AD2639" s="6">
        <v>0.0</v>
      </c>
      <c r="AE2639" s="6">
        <v>0.0</v>
      </c>
      <c r="AF2639" s="6">
        <v>0.0</v>
      </c>
      <c r="AG2639" s="6">
        <v>0.0</v>
      </c>
      <c r="AH2639" s="6">
        <v>0.0</v>
      </c>
      <c r="AI2639" s="6">
        <v>40.0</v>
      </c>
      <c r="AJ2639" s="6" t="b">
        <v>1</v>
      </c>
      <c r="AK2639" s="6" t="s">
        <v>1319</v>
      </c>
      <c r="AL2639" s="6">
        <v>1.0</v>
      </c>
      <c r="AM2639" s="6" t="b">
        <v>0</v>
      </c>
      <c r="AN2639" s="6">
        <v>0.0</v>
      </c>
      <c r="AO2639" s="6">
        <v>0.0</v>
      </c>
      <c r="AP2639" s="6">
        <v>0.0</v>
      </c>
      <c r="AQ2639" s="6" t="s">
        <v>2687</v>
      </c>
      <c r="AR2639" s="6">
        <v>0.0</v>
      </c>
      <c r="AS2639" s="6">
        <v>0.0</v>
      </c>
      <c r="AT2639" s="6">
        <v>0.0</v>
      </c>
      <c r="AU2639" s="6">
        <v>0.0</v>
      </c>
      <c r="AV2639" s="6">
        <v>0.0</v>
      </c>
      <c r="AW2639" s="6">
        <v>0.0</v>
      </c>
      <c r="AX2639" s="6">
        <v>0.0</v>
      </c>
      <c r="AY2639" s="6">
        <v>0.0</v>
      </c>
      <c r="AZ2639" s="6">
        <v>0.0</v>
      </c>
      <c r="BA2639" s="6">
        <v>0.0</v>
      </c>
      <c r="BB2639" s="6">
        <v>0.0</v>
      </c>
      <c r="BC2639" s="6">
        <v>0.0</v>
      </c>
      <c r="BD2639" s="6">
        <v>0.0</v>
      </c>
      <c r="BE2639" s="6">
        <v>0.0</v>
      </c>
      <c r="BF2639" s="6">
        <v>0.0</v>
      </c>
      <c r="BG2639" s="6">
        <v>0.0</v>
      </c>
      <c r="BH2639" s="6">
        <v>0.0</v>
      </c>
      <c r="BI2639" s="6">
        <v>0.0</v>
      </c>
      <c r="BJ2639" s="6" t="str">
        <f t="shared" si="2180"/>
        <v/>
      </c>
      <c r="BK2639" s="6" t="str">
        <f t="shared" ref="BK2639:BO2639" si="2457">IFERROR(XLOOKUP($B2639,#REF!,#REF!,""),"")</f>
        <v/>
      </c>
      <c r="BL2639" s="6" t="str">
        <f t="shared" si="2457"/>
        <v/>
      </c>
      <c r="BM2639" s="6" t="str">
        <f t="shared" si="2457"/>
        <v/>
      </c>
      <c r="BN2639" s="6" t="str">
        <f t="shared" si="2457"/>
        <v/>
      </c>
      <c r="BO2639" s="6" t="str">
        <f t="shared" si="2457"/>
        <v/>
      </c>
      <c r="BP2639" s="6"/>
      <c r="BQ2639" s="6"/>
    </row>
    <row r="2640" ht="15.75" customHeight="1">
      <c r="A2640" s="5" t="s">
        <v>7253</v>
      </c>
      <c r="B2640" s="5" t="s">
        <v>11938</v>
      </c>
      <c r="C2640" s="5" t="s">
        <v>1082</v>
      </c>
      <c r="D2640" s="5" t="s">
        <v>117</v>
      </c>
      <c r="E2640" s="19"/>
      <c r="F2640" s="2" t="s">
        <v>1812</v>
      </c>
      <c r="G2640" s="2" t="s">
        <v>7527</v>
      </c>
      <c r="H2640" s="2" t="s">
        <v>1202</v>
      </c>
      <c r="I2640" s="2" t="s">
        <v>1086</v>
      </c>
      <c r="J2640" s="2" t="s">
        <v>100</v>
      </c>
      <c r="K2640" s="2">
        <v>0.0</v>
      </c>
      <c r="L2640" s="6">
        <v>0.0</v>
      </c>
      <c r="M2640" s="6">
        <v>0.0</v>
      </c>
      <c r="N2640" s="6">
        <v>0.0</v>
      </c>
      <c r="O2640" s="6" t="s">
        <v>10565</v>
      </c>
      <c r="P2640" s="6"/>
      <c r="Q2640" s="6" t="s">
        <v>4078</v>
      </c>
      <c r="R2640" s="6">
        <v>0.0</v>
      </c>
      <c r="S2640" s="6">
        <v>0.0</v>
      </c>
      <c r="T2640" s="6">
        <v>0.0</v>
      </c>
      <c r="U2640" s="6">
        <v>0.0</v>
      </c>
      <c r="V2640" s="6">
        <v>0.0</v>
      </c>
      <c r="W2640" s="6" t="s">
        <v>127</v>
      </c>
      <c r="X2640" s="6">
        <v>0.0</v>
      </c>
      <c r="Y2640" s="6">
        <v>0.0</v>
      </c>
      <c r="Z2640" s="6">
        <v>0.0</v>
      </c>
      <c r="AA2640" s="6">
        <v>0.0</v>
      </c>
      <c r="AB2640" s="6">
        <v>0.0</v>
      </c>
      <c r="AC2640" s="6">
        <v>0.0</v>
      </c>
      <c r="AD2640" s="6" t="b">
        <v>1</v>
      </c>
      <c r="AE2640" s="6" t="s">
        <v>5190</v>
      </c>
      <c r="AF2640" s="6">
        <v>0.0</v>
      </c>
      <c r="AG2640" s="6">
        <v>0.0</v>
      </c>
      <c r="AH2640" s="6">
        <v>0.0</v>
      </c>
      <c r="AI2640" s="6">
        <v>60.0</v>
      </c>
      <c r="AJ2640" s="6" t="b">
        <v>1</v>
      </c>
      <c r="AK2640" s="6" t="s">
        <v>5190</v>
      </c>
      <c r="AL2640" s="6">
        <v>2.0</v>
      </c>
      <c r="AM2640" s="6" t="b">
        <v>0</v>
      </c>
      <c r="AN2640" s="6">
        <v>0.0</v>
      </c>
      <c r="AO2640" s="6">
        <v>0.0</v>
      </c>
      <c r="AP2640" s="6">
        <v>0.0</v>
      </c>
      <c r="AQ2640" s="6" t="s">
        <v>2242</v>
      </c>
      <c r="AR2640" s="6">
        <v>0.0</v>
      </c>
      <c r="AS2640" s="6">
        <v>0.0</v>
      </c>
      <c r="AT2640" s="6">
        <v>0.0</v>
      </c>
      <c r="AU2640" s="6">
        <v>0.0</v>
      </c>
      <c r="AV2640" s="6">
        <v>0.0</v>
      </c>
      <c r="AW2640" s="6">
        <v>0.0</v>
      </c>
      <c r="AX2640" s="6">
        <v>0.0</v>
      </c>
      <c r="AY2640" s="6">
        <v>0.0</v>
      </c>
      <c r="AZ2640" s="6">
        <v>0.0</v>
      </c>
      <c r="BA2640" s="6">
        <v>0.0</v>
      </c>
      <c r="BB2640" s="6">
        <v>0.0</v>
      </c>
      <c r="BC2640" s="6">
        <v>0.0</v>
      </c>
      <c r="BD2640" s="6">
        <v>0.0</v>
      </c>
      <c r="BE2640" s="6">
        <v>0.0</v>
      </c>
      <c r="BF2640" s="6" t="s">
        <v>491</v>
      </c>
      <c r="BG2640" s="6">
        <v>0.0</v>
      </c>
      <c r="BH2640" s="6">
        <v>0.0</v>
      </c>
      <c r="BI2640" s="6">
        <v>0.0</v>
      </c>
      <c r="BJ2640" s="6" t="str">
        <f t="shared" si="2180"/>
        <v/>
      </c>
      <c r="BK2640" s="6" t="str">
        <f t="shared" ref="BK2640:BO2640" si="2458">IFERROR(XLOOKUP($B2640,#REF!,#REF!,""),"")</f>
        <v/>
      </c>
      <c r="BL2640" s="6" t="str">
        <f t="shared" si="2458"/>
        <v/>
      </c>
      <c r="BM2640" s="6" t="str">
        <f t="shared" si="2458"/>
        <v/>
      </c>
      <c r="BN2640" s="6" t="str">
        <f t="shared" si="2458"/>
        <v/>
      </c>
      <c r="BO2640" s="6" t="str">
        <f t="shared" si="2458"/>
        <v/>
      </c>
      <c r="BP2640" s="6"/>
      <c r="BQ2640" s="6"/>
    </row>
    <row r="2641" ht="15.75" customHeight="1">
      <c r="A2641" s="5" t="s">
        <v>7253</v>
      </c>
      <c r="B2641" s="5" t="s">
        <v>11939</v>
      </c>
      <c r="C2641" s="5" t="s">
        <v>116</v>
      </c>
      <c r="D2641" s="5" t="s">
        <v>117</v>
      </c>
      <c r="E2641" s="19"/>
      <c r="F2641" s="2" t="s">
        <v>1812</v>
      </c>
      <c r="G2641" s="2" t="s">
        <v>7830</v>
      </c>
      <c r="H2641" s="2" t="s">
        <v>121</v>
      </c>
      <c r="I2641" s="2" t="s">
        <v>122</v>
      </c>
      <c r="J2641" s="2" t="s">
        <v>100</v>
      </c>
      <c r="K2641" s="2">
        <v>0.0</v>
      </c>
      <c r="L2641" s="6">
        <v>0.0</v>
      </c>
      <c r="M2641" s="6">
        <v>0.0</v>
      </c>
      <c r="N2641" s="6">
        <v>0.0</v>
      </c>
      <c r="O2641" s="6" t="s">
        <v>11940</v>
      </c>
      <c r="P2641" s="6"/>
      <c r="Q2641" s="6" t="s">
        <v>11775</v>
      </c>
      <c r="R2641" s="7">
        <v>45265.0</v>
      </c>
      <c r="S2641" s="6">
        <v>16.0</v>
      </c>
      <c r="T2641" s="6">
        <v>0.0</v>
      </c>
      <c r="U2641" s="6">
        <v>0.0</v>
      </c>
      <c r="V2641" s="6">
        <v>0.0</v>
      </c>
      <c r="W2641" s="6" t="s">
        <v>127</v>
      </c>
      <c r="X2641" s="6">
        <v>0.0</v>
      </c>
      <c r="Y2641" s="6">
        <v>0.0</v>
      </c>
      <c r="Z2641" s="6">
        <v>0.0</v>
      </c>
      <c r="AA2641" s="7">
        <v>45265.0</v>
      </c>
      <c r="AB2641" s="7">
        <v>45265.0</v>
      </c>
      <c r="AC2641" s="6" t="s">
        <v>551</v>
      </c>
      <c r="AD2641" s="6">
        <v>0.0</v>
      </c>
      <c r="AE2641" s="6">
        <v>0.0</v>
      </c>
      <c r="AF2641" s="6">
        <v>0.0</v>
      </c>
      <c r="AG2641" s="6">
        <v>0.0</v>
      </c>
      <c r="AH2641" s="6">
        <v>0.0</v>
      </c>
      <c r="AI2641" s="6">
        <v>42.0</v>
      </c>
      <c r="AJ2641" s="6" t="b">
        <v>1</v>
      </c>
      <c r="AK2641" s="7">
        <v>45113.0</v>
      </c>
      <c r="AL2641" s="6">
        <v>1.0</v>
      </c>
      <c r="AM2641" s="6" t="b">
        <v>0</v>
      </c>
      <c r="AN2641" s="6">
        <v>0.0</v>
      </c>
      <c r="AO2641" s="6">
        <v>0.0</v>
      </c>
      <c r="AP2641" s="6">
        <v>0.0</v>
      </c>
      <c r="AQ2641" s="6" t="s">
        <v>2687</v>
      </c>
      <c r="AR2641" s="6">
        <v>0.0</v>
      </c>
      <c r="AS2641" s="6">
        <v>0.0</v>
      </c>
      <c r="AT2641" s="6">
        <v>0.0</v>
      </c>
      <c r="AU2641" s="6">
        <v>0.0</v>
      </c>
      <c r="AV2641" s="6">
        <v>0.0</v>
      </c>
      <c r="AW2641" s="6">
        <v>0.0</v>
      </c>
      <c r="AX2641" s="6">
        <v>0.0</v>
      </c>
      <c r="AY2641" s="6">
        <v>0.0</v>
      </c>
      <c r="AZ2641" s="6">
        <v>0.0</v>
      </c>
      <c r="BA2641" s="6">
        <v>0.0</v>
      </c>
      <c r="BB2641" s="6">
        <v>0.0</v>
      </c>
      <c r="BC2641" s="6">
        <v>0.0</v>
      </c>
      <c r="BD2641" s="6">
        <v>0.0</v>
      </c>
      <c r="BE2641" s="6">
        <v>0.0</v>
      </c>
      <c r="BF2641" s="6">
        <v>0.0</v>
      </c>
      <c r="BG2641" s="6">
        <v>0.0</v>
      </c>
      <c r="BH2641" s="6">
        <v>0.0</v>
      </c>
      <c r="BI2641" s="6">
        <v>0.0</v>
      </c>
      <c r="BJ2641" s="6" t="str">
        <f t="shared" si="2180"/>
        <v/>
      </c>
      <c r="BK2641" s="6" t="str">
        <f t="shared" ref="BK2641:BO2641" si="2459">IFERROR(XLOOKUP($B2641,#REF!,#REF!,""),"")</f>
        <v/>
      </c>
      <c r="BL2641" s="6" t="str">
        <f t="shared" si="2459"/>
        <v/>
      </c>
      <c r="BM2641" s="6" t="str">
        <f t="shared" si="2459"/>
        <v/>
      </c>
      <c r="BN2641" s="6" t="str">
        <f t="shared" si="2459"/>
        <v/>
      </c>
      <c r="BO2641" s="6" t="str">
        <f t="shared" si="2459"/>
        <v/>
      </c>
      <c r="BP2641" s="6"/>
      <c r="BQ2641" s="6"/>
    </row>
    <row r="2642" ht="15.75" customHeight="1">
      <c r="A2642" s="5" t="s">
        <v>7253</v>
      </c>
      <c r="B2642" s="5" t="s">
        <v>11941</v>
      </c>
      <c r="C2642" s="5" t="s">
        <v>429</v>
      </c>
      <c r="D2642" s="5" t="s">
        <v>117</v>
      </c>
      <c r="E2642" s="19"/>
      <c r="F2642" s="2" t="s">
        <v>1812</v>
      </c>
      <c r="G2642" s="2" t="s">
        <v>10159</v>
      </c>
      <c r="H2642" s="2" t="s">
        <v>7491</v>
      </c>
      <c r="I2642" s="2" t="s">
        <v>433</v>
      </c>
      <c r="J2642" s="2" t="s">
        <v>1256</v>
      </c>
      <c r="K2642" s="2">
        <v>0.0</v>
      </c>
      <c r="L2642" s="6">
        <v>0.0</v>
      </c>
      <c r="M2642" s="6">
        <v>0.0</v>
      </c>
      <c r="N2642" s="6">
        <v>0.0</v>
      </c>
      <c r="O2642" s="6" t="s">
        <v>8821</v>
      </c>
      <c r="P2642" s="6"/>
      <c r="Q2642" s="6" t="s">
        <v>10161</v>
      </c>
      <c r="R2642" s="6" t="s">
        <v>7198</v>
      </c>
      <c r="S2642" s="6">
        <v>20.0</v>
      </c>
      <c r="T2642" s="6">
        <v>0.0</v>
      </c>
      <c r="U2642" s="7">
        <v>44932.0</v>
      </c>
      <c r="V2642" s="6">
        <v>0.0</v>
      </c>
      <c r="W2642" s="6" t="s">
        <v>127</v>
      </c>
      <c r="X2642" s="6">
        <v>0.0</v>
      </c>
      <c r="Y2642" s="6">
        <v>0.0</v>
      </c>
      <c r="Z2642" s="6">
        <v>0.0</v>
      </c>
      <c r="AA2642" s="6">
        <v>0.0</v>
      </c>
      <c r="AB2642" s="6">
        <v>0.0</v>
      </c>
      <c r="AC2642" s="6">
        <v>0.0</v>
      </c>
      <c r="AD2642" s="6" t="b">
        <v>1</v>
      </c>
      <c r="AE2642" s="6" t="s">
        <v>7198</v>
      </c>
      <c r="AF2642" s="6">
        <v>0.0</v>
      </c>
      <c r="AG2642" s="6">
        <v>0.0</v>
      </c>
      <c r="AH2642" s="6">
        <v>0.0</v>
      </c>
      <c r="AI2642" s="6">
        <v>36.0</v>
      </c>
      <c r="AJ2642" s="6" t="b">
        <v>1</v>
      </c>
      <c r="AK2642" s="7">
        <v>44932.0</v>
      </c>
      <c r="AL2642" s="6">
        <v>1.0</v>
      </c>
      <c r="AM2642" s="6" t="b">
        <v>0</v>
      </c>
      <c r="AN2642" s="6">
        <v>0.0</v>
      </c>
      <c r="AO2642" s="6">
        <v>0.0</v>
      </c>
      <c r="AP2642" s="6">
        <v>0.0</v>
      </c>
      <c r="AQ2642" s="6" t="s">
        <v>2687</v>
      </c>
      <c r="AR2642" s="6">
        <v>0.0</v>
      </c>
      <c r="AS2642" s="6">
        <v>0.0</v>
      </c>
      <c r="AT2642" s="6">
        <v>0.0</v>
      </c>
      <c r="AU2642" s="6">
        <v>0.0</v>
      </c>
      <c r="AV2642" s="6">
        <v>0.0</v>
      </c>
      <c r="AW2642" s="6">
        <v>0.0</v>
      </c>
      <c r="AX2642" s="6">
        <v>0.0</v>
      </c>
      <c r="AY2642" s="6">
        <v>0.0</v>
      </c>
      <c r="AZ2642" s="6">
        <v>0.0</v>
      </c>
      <c r="BA2642" s="6">
        <v>0.0</v>
      </c>
      <c r="BB2642" s="6">
        <v>0.0</v>
      </c>
      <c r="BC2642" s="6">
        <v>0.0</v>
      </c>
      <c r="BD2642" s="6">
        <v>0.0</v>
      </c>
      <c r="BE2642" s="6">
        <v>0.0</v>
      </c>
      <c r="BF2642" s="6" t="s">
        <v>2243</v>
      </c>
      <c r="BG2642" s="6">
        <v>0.0</v>
      </c>
      <c r="BH2642" s="6">
        <v>0.0</v>
      </c>
      <c r="BI2642" s="6">
        <v>0.0</v>
      </c>
      <c r="BJ2642" s="6" t="str">
        <f t="shared" si="2180"/>
        <v/>
      </c>
      <c r="BK2642" s="6" t="str">
        <f t="shared" ref="BK2642:BO2642" si="2460">IFERROR(XLOOKUP($B2642,#REF!,#REF!,""),"")</f>
        <v/>
      </c>
      <c r="BL2642" s="6" t="str">
        <f t="shared" si="2460"/>
        <v/>
      </c>
      <c r="BM2642" s="6" t="str">
        <f t="shared" si="2460"/>
        <v/>
      </c>
      <c r="BN2642" s="6" t="str">
        <f t="shared" si="2460"/>
        <v/>
      </c>
      <c r="BO2642" s="6" t="str">
        <f t="shared" si="2460"/>
        <v/>
      </c>
      <c r="BP2642" s="6"/>
      <c r="BQ2642" s="6"/>
    </row>
    <row r="2643" ht="15.75" customHeight="1">
      <c r="A2643" s="5" t="s">
        <v>7253</v>
      </c>
      <c r="B2643" s="5" t="s">
        <v>11942</v>
      </c>
      <c r="C2643" s="5" t="s">
        <v>1082</v>
      </c>
      <c r="D2643" s="5" t="s">
        <v>70</v>
      </c>
      <c r="E2643" s="19"/>
      <c r="F2643" s="2" t="s">
        <v>1812</v>
      </c>
      <c r="G2643" s="2" t="s">
        <v>7527</v>
      </c>
      <c r="H2643" s="2" t="s">
        <v>1202</v>
      </c>
      <c r="I2643" s="2" t="s">
        <v>1086</v>
      </c>
      <c r="J2643" s="2" t="s">
        <v>100</v>
      </c>
      <c r="K2643" s="2">
        <v>0.0</v>
      </c>
      <c r="L2643" s="6">
        <v>0.0</v>
      </c>
      <c r="M2643" s="6">
        <v>0.0</v>
      </c>
      <c r="N2643" s="6">
        <v>0.0</v>
      </c>
      <c r="O2643" s="6" t="s">
        <v>11943</v>
      </c>
      <c r="P2643" s="6" t="s">
        <v>5104</v>
      </c>
      <c r="Q2643" s="6" t="s">
        <v>7644</v>
      </c>
      <c r="R2643" s="7">
        <v>45481.0</v>
      </c>
      <c r="S2643" s="6">
        <v>456.0</v>
      </c>
      <c r="T2643" s="6">
        <v>0.0</v>
      </c>
      <c r="U2643" s="6">
        <v>0.0</v>
      </c>
      <c r="V2643" s="6">
        <v>0.0</v>
      </c>
      <c r="W2643" s="6" t="s">
        <v>81</v>
      </c>
      <c r="X2643" s="6">
        <v>565.0</v>
      </c>
      <c r="Y2643" s="6">
        <v>0.0</v>
      </c>
      <c r="Z2643" s="6">
        <v>0.0</v>
      </c>
      <c r="AA2643" s="6">
        <v>0.0</v>
      </c>
      <c r="AB2643" s="6">
        <v>0.0</v>
      </c>
      <c r="AC2643" s="6">
        <v>0.0</v>
      </c>
      <c r="AD2643" s="6">
        <v>0.0</v>
      </c>
      <c r="AE2643" s="6">
        <v>0.0</v>
      </c>
      <c r="AF2643" s="6">
        <v>0.0</v>
      </c>
      <c r="AG2643" s="6" t="b">
        <v>1</v>
      </c>
      <c r="AH2643" s="6" t="b">
        <v>1</v>
      </c>
      <c r="AI2643" s="6">
        <v>0.0</v>
      </c>
      <c r="AJ2643" s="6">
        <v>0.0</v>
      </c>
      <c r="AK2643" s="6">
        <v>0.0</v>
      </c>
      <c r="AL2643" s="6">
        <v>0.0</v>
      </c>
      <c r="AM2643" s="6">
        <v>0.0</v>
      </c>
      <c r="AN2643" s="6">
        <v>0.0</v>
      </c>
      <c r="AO2643" s="6">
        <v>0.0</v>
      </c>
      <c r="AP2643" s="6">
        <v>2400.0</v>
      </c>
      <c r="AQ2643" s="6" t="s">
        <v>82</v>
      </c>
      <c r="AR2643" s="6" t="s">
        <v>83</v>
      </c>
      <c r="AS2643" s="6">
        <v>0.0</v>
      </c>
      <c r="AT2643" s="6" t="s">
        <v>889</v>
      </c>
      <c r="AU2643" s="6" t="s">
        <v>85</v>
      </c>
      <c r="AV2643" s="6">
        <v>0.0</v>
      </c>
      <c r="AW2643" s="6" t="s">
        <v>86</v>
      </c>
      <c r="AX2643" s="6" t="s">
        <v>87</v>
      </c>
      <c r="AY2643" s="6" t="s">
        <v>87</v>
      </c>
      <c r="AZ2643" s="6" t="s">
        <v>88</v>
      </c>
      <c r="BA2643" s="6" t="s">
        <v>3341</v>
      </c>
      <c r="BB2643" s="6" t="s">
        <v>290</v>
      </c>
      <c r="BC2643" s="6">
        <v>0.0</v>
      </c>
      <c r="BD2643" s="6">
        <v>0.0</v>
      </c>
      <c r="BE2643" s="6">
        <v>0.0</v>
      </c>
      <c r="BF2643" s="6">
        <v>0.0</v>
      </c>
      <c r="BG2643" s="6" t="s">
        <v>7049</v>
      </c>
      <c r="BH2643" s="8" t="s">
        <v>11944</v>
      </c>
      <c r="BI2643" s="6">
        <v>0.0</v>
      </c>
      <c r="BJ2643" s="6" t="str">
        <f t="shared" si="2180"/>
        <v/>
      </c>
      <c r="BK2643" s="6" t="str">
        <f t="shared" ref="BK2643:BO2643" si="2461">IFERROR(XLOOKUP($B2643,#REF!,#REF!,""),"")</f>
        <v/>
      </c>
      <c r="BL2643" s="6" t="str">
        <f t="shared" si="2461"/>
        <v/>
      </c>
      <c r="BM2643" s="6" t="str">
        <f t="shared" si="2461"/>
        <v/>
      </c>
      <c r="BN2643" s="6" t="str">
        <f t="shared" si="2461"/>
        <v/>
      </c>
      <c r="BO2643" s="6" t="str">
        <f t="shared" si="2461"/>
        <v/>
      </c>
      <c r="BP2643" s="6"/>
      <c r="BQ2643" s="6"/>
    </row>
    <row r="2644" ht="15.75" customHeight="1">
      <c r="A2644" s="5" t="s">
        <v>7253</v>
      </c>
      <c r="B2644" s="5" t="s">
        <v>11945</v>
      </c>
      <c r="C2644" s="5" t="s">
        <v>69</v>
      </c>
      <c r="D2644" s="5" t="s">
        <v>70</v>
      </c>
      <c r="E2644" s="19"/>
      <c r="F2644" s="2" t="s">
        <v>2336</v>
      </c>
      <c r="G2644" s="2" t="s">
        <v>3073</v>
      </c>
      <c r="H2644" s="2" t="s">
        <v>3074</v>
      </c>
      <c r="I2644" s="2" t="s">
        <v>75</v>
      </c>
      <c r="J2644" s="2" t="s">
        <v>11946</v>
      </c>
      <c r="K2644" s="2">
        <v>0.0</v>
      </c>
      <c r="L2644" s="6">
        <v>0.0</v>
      </c>
      <c r="M2644" s="6">
        <v>0.0</v>
      </c>
      <c r="N2644" s="6">
        <v>0.0</v>
      </c>
      <c r="O2644" s="6" t="s">
        <v>77</v>
      </c>
      <c r="P2644" s="6"/>
      <c r="Q2644" s="6" t="s">
        <v>11947</v>
      </c>
      <c r="R2644" s="6" t="s">
        <v>3483</v>
      </c>
      <c r="S2644" s="6">
        <v>263.0</v>
      </c>
      <c r="T2644" s="6">
        <v>0.0</v>
      </c>
      <c r="U2644" s="6">
        <v>0.0</v>
      </c>
      <c r="V2644" s="6">
        <v>0.0</v>
      </c>
      <c r="W2644" s="6" t="s">
        <v>81</v>
      </c>
      <c r="X2644" s="6">
        <v>113.0</v>
      </c>
      <c r="Y2644" s="6">
        <v>0.0</v>
      </c>
      <c r="Z2644" s="6">
        <v>0.0</v>
      </c>
      <c r="AA2644" s="6">
        <v>0.0</v>
      </c>
      <c r="AB2644" s="6">
        <v>0.0</v>
      </c>
      <c r="AC2644" s="6">
        <v>0.0</v>
      </c>
      <c r="AD2644" s="6">
        <v>0.0</v>
      </c>
      <c r="AE2644" s="6">
        <v>0.0</v>
      </c>
      <c r="AF2644" s="6">
        <v>0.0</v>
      </c>
      <c r="AG2644" s="6" t="b">
        <v>1</v>
      </c>
      <c r="AH2644" s="6">
        <v>0.0</v>
      </c>
      <c r="AI2644" s="6">
        <v>0.0</v>
      </c>
      <c r="AJ2644" s="6">
        <v>0.0</v>
      </c>
      <c r="AK2644" s="6">
        <v>0.0</v>
      </c>
      <c r="AL2644" s="6">
        <v>0.0</v>
      </c>
      <c r="AM2644" s="6">
        <v>0.0</v>
      </c>
      <c r="AN2644" s="6">
        <v>0.0</v>
      </c>
      <c r="AO2644" s="6">
        <v>0.0</v>
      </c>
      <c r="AP2644" s="6">
        <v>0.0</v>
      </c>
      <c r="AQ2644" s="6" t="s">
        <v>82</v>
      </c>
      <c r="AR2644" s="6" t="s">
        <v>105</v>
      </c>
      <c r="AS2644" s="6">
        <v>0.0</v>
      </c>
      <c r="AT2644" s="7">
        <v>45056.0</v>
      </c>
      <c r="AU2644" s="6" t="s">
        <v>85</v>
      </c>
      <c r="AV2644" s="6">
        <v>0.0</v>
      </c>
      <c r="AW2644" s="6" t="s">
        <v>86</v>
      </c>
      <c r="AX2644" s="6" t="s">
        <v>87</v>
      </c>
      <c r="AY2644" s="6" t="s">
        <v>87</v>
      </c>
      <c r="AZ2644" s="6" t="s">
        <v>108</v>
      </c>
      <c r="BA2644" s="6" t="s">
        <v>254</v>
      </c>
      <c r="BB2644" s="7">
        <v>45295.0</v>
      </c>
      <c r="BC2644" s="6">
        <v>0.0</v>
      </c>
      <c r="BD2644" s="6">
        <v>0.0</v>
      </c>
      <c r="BE2644" s="6">
        <v>0.0</v>
      </c>
      <c r="BF2644" s="6">
        <v>0.0</v>
      </c>
      <c r="BG2644" s="6" t="s">
        <v>11948</v>
      </c>
      <c r="BH2644" s="6">
        <v>0.0</v>
      </c>
      <c r="BI2644" s="6">
        <v>0.0</v>
      </c>
      <c r="BJ2644" s="6" t="str">
        <f t="shared" si="2180"/>
        <v/>
      </c>
      <c r="BK2644" s="6" t="str">
        <f t="shared" ref="BK2644:BO2644" si="2462">IFERROR(XLOOKUP($B2644,#REF!,#REF!,""),"")</f>
        <v/>
      </c>
      <c r="BL2644" s="6" t="str">
        <f t="shared" si="2462"/>
        <v/>
      </c>
      <c r="BM2644" s="6" t="str">
        <f t="shared" si="2462"/>
        <v/>
      </c>
      <c r="BN2644" s="6" t="str">
        <f t="shared" si="2462"/>
        <v/>
      </c>
      <c r="BO2644" s="6" t="str">
        <f t="shared" si="2462"/>
        <v/>
      </c>
      <c r="BP2644" s="6"/>
      <c r="BQ2644" s="6"/>
    </row>
    <row r="2645" ht="15.75" customHeight="1">
      <c r="A2645" s="5" t="s">
        <v>7253</v>
      </c>
      <c r="B2645" s="5" t="s">
        <v>11949</v>
      </c>
      <c r="C2645" s="5" t="s">
        <v>116</v>
      </c>
      <c r="D2645" s="5" t="s">
        <v>117</v>
      </c>
      <c r="E2645" s="19"/>
      <c r="F2645" s="2" t="s">
        <v>1812</v>
      </c>
      <c r="G2645" s="2" t="s">
        <v>7511</v>
      </c>
      <c r="H2645" s="2" t="s">
        <v>121</v>
      </c>
      <c r="I2645" s="2" t="s">
        <v>122</v>
      </c>
      <c r="J2645" s="2" t="s">
        <v>100</v>
      </c>
      <c r="K2645" s="2">
        <v>0.0</v>
      </c>
      <c r="L2645" s="6">
        <v>0.0</v>
      </c>
      <c r="M2645" s="6">
        <v>0.0</v>
      </c>
      <c r="N2645" s="6">
        <v>0.0</v>
      </c>
      <c r="O2645" s="6" t="s">
        <v>11950</v>
      </c>
      <c r="P2645" s="6"/>
      <c r="Q2645" s="6" t="s">
        <v>4157</v>
      </c>
      <c r="R2645" s="6" t="s">
        <v>6932</v>
      </c>
      <c r="S2645" s="6">
        <v>128.0</v>
      </c>
      <c r="T2645" s="6">
        <v>0.0</v>
      </c>
      <c r="U2645" s="6">
        <v>0.0</v>
      </c>
      <c r="V2645" s="6">
        <v>0.0</v>
      </c>
      <c r="W2645" s="6" t="s">
        <v>127</v>
      </c>
      <c r="X2645" s="6">
        <v>0.0</v>
      </c>
      <c r="Y2645" s="6">
        <v>0.0</v>
      </c>
      <c r="Z2645" s="6">
        <v>0.0</v>
      </c>
      <c r="AA2645" s="6" t="s">
        <v>6932</v>
      </c>
      <c r="AB2645" s="6" t="s">
        <v>6932</v>
      </c>
      <c r="AC2645" s="6" t="s">
        <v>551</v>
      </c>
      <c r="AD2645" s="6">
        <v>0.0</v>
      </c>
      <c r="AE2645" s="6">
        <v>0.0</v>
      </c>
      <c r="AF2645" s="6" t="b">
        <v>1</v>
      </c>
      <c r="AG2645" s="6">
        <v>0.0</v>
      </c>
      <c r="AH2645" s="6">
        <v>0.0</v>
      </c>
      <c r="AI2645" s="6">
        <v>142.0</v>
      </c>
      <c r="AJ2645" s="6" t="b">
        <v>1</v>
      </c>
      <c r="AK2645" s="7">
        <v>45264.0</v>
      </c>
      <c r="AL2645" s="6">
        <v>2.0</v>
      </c>
      <c r="AM2645" s="6" t="b">
        <v>0</v>
      </c>
      <c r="AN2645" s="6">
        <v>0.0</v>
      </c>
      <c r="AO2645" s="6">
        <v>0.0</v>
      </c>
      <c r="AP2645" s="6">
        <v>0.0</v>
      </c>
      <c r="AQ2645" s="6" t="s">
        <v>682</v>
      </c>
      <c r="AR2645" s="6">
        <v>0.0</v>
      </c>
      <c r="AS2645" s="6">
        <v>0.0</v>
      </c>
      <c r="AT2645" s="6">
        <v>0.0</v>
      </c>
      <c r="AU2645" s="6">
        <v>0.0</v>
      </c>
      <c r="AV2645" s="6">
        <v>0.0</v>
      </c>
      <c r="AW2645" s="6">
        <v>0.0</v>
      </c>
      <c r="AX2645" s="6">
        <v>0.0</v>
      </c>
      <c r="AY2645" s="6">
        <v>0.0</v>
      </c>
      <c r="AZ2645" s="6">
        <v>0.0</v>
      </c>
      <c r="BA2645" s="6">
        <v>0.0</v>
      </c>
      <c r="BB2645" s="6">
        <v>0.0</v>
      </c>
      <c r="BC2645" s="6">
        <v>0.0</v>
      </c>
      <c r="BD2645" s="6">
        <v>0.0</v>
      </c>
      <c r="BE2645" s="6">
        <v>0.0</v>
      </c>
      <c r="BF2645" s="6">
        <v>0.0</v>
      </c>
      <c r="BG2645" s="6">
        <v>0.0</v>
      </c>
      <c r="BH2645" s="6">
        <v>0.0</v>
      </c>
      <c r="BI2645" s="6">
        <v>0.0</v>
      </c>
      <c r="BJ2645" s="6" t="str">
        <f t="shared" si="2180"/>
        <v/>
      </c>
      <c r="BK2645" s="6" t="str">
        <f t="shared" ref="BK2645:BO2645" si="2463">IFERROR(XLOOKUP($B2645,#REF!,#REF!,""),"")</f>
        <v/>
      </c>
      <c r="BL2645" s="6" t="str">
        <f t="shared" si="2463"/>
        <v/>
      </c>
      <c r="BM2645" s="6" t="str">
        <f t="shared" si="2463"/>
        <v/>
      </c>
      <c r="BN2645" s="6" t="str">
        <f t="shared" si="2463"/>
        <v/>
      </c>
      <c r="BO2645" s="6" t="str">
        <f t="shared" si="2463"/>
        <v/>
      </c>
      <c r="BP2645" s="6"/>
      <c r="BQ2645" s="6"/>
    </row>
    <row r="2646" ht="15.75" customHeight="1">
      <c r="A2646" s="5" t="s">
        <v>7253</v>
      </c>
      <c r="B2646" s="5" t="s">
        <v>11951</v>
      </c>
      <c r="C2646" s="5" t="s">
        <v>116</v>
      </c>
      <c r="D2646" s="5" t="s">
        <v>70</v>
      </c>
      <c r="E2646" s="19"/>
      <c r="F2646" s="2" t="s">
        <v>1812</v>
      </c>
      <c r="G2646" s="2" t="s">
        <v>2090</v>
      </c>
      <c r="H2646" s="2" t="s">
        <v>121</v>
      </c>
      <c r="I2646" s="2" t="s">
        <v>122</v>
      </c>
      <c r="J2646" s="2" t="s">
        <v>100</v>
      </c>
      <c r="K2646" s="2">
        <v>0.0</v>
      </c>
      <c r="L2646" s="6">
        <v>0.0</v>
      </c>
      <c r="M2646" s="6">
        <v>0.0</v>
      </c>
      <c r="N2646" s="6">
        <v>0.0</v>
      </c>
      <c r="O2646" s="6" t="s">
        <v>11952</v>
      </c>
      <c r="P2646" s="6"/>
      <c r="Q2646" s="6" t="s">
        <v>7525</v>
      </c>
      <c r="R2646" s="6" t="s">
        <v>2241</v>
      </c>
      <c r="S2646" s="6">
        <v>24.0</v>
      </c>
      <c r="T2646" s="6">
        <v>0.0</v>
      </c>
      <c r="U2646" s="6">
        <v>0.0</v>
      </c>
      <c r="V2646" s="6">
        <v>0.0</v>
      </c>
      <c r="W2646" s="6" t="s">
        <v>81</v>
      </c>
      <c r="X2646" s="6">
        <v>1131.0</v>
      </c>
      <c r="Y2646" s="6">
        <v>0.0</v>
      </c>
      <c r="Z2646" s="6">
        <v>0.0</v>
      </c>
      <c r="AA2646" s="6">
        <v>0.0</v>
      </c>
      <c r="AB2646" s="6">
        <v>0.0</v>
      </c>
      <c r="AC2646" s="6">
        <v>0.0</v>
      </c>
      <c r="AD2646" s="6">
        <v>0.0</v>
      </c>
      <c r="AE2646" s="6">
        <v>0.0</v>
      </c>
      <c r="AF2646" s="6">
        <v>0.0</v>
      </c>
      <c r="AG2646" s="6" t="b">
        <v>1</v>
      </c>
      <c r="AH2646" s="6" t="b">
        <v>1</v>
      </c>
      <c r="AI2646" s="6">
        <v>0.0</v>
      </c>
      <c r="AJ2646" s="6">
        <v>0.0</v>
      </c>
      <c r="AK2646" s="6">
        <v>0.0</v>
      </c>
      <c r="AL2646" s="6">
        <v>0.0</v>
      </c>
      <c r="AM2646" s="6">
        <v>0.0</v>
      </c>
      <c r="AN2646" s="6">
        <v>0.0</v>
      </c>
      <c r="AO2646" s="6">
        <v>0.0</v>
      </c>
      <c r="AP2646" s="6">
        <v>2800.0</v>
      </c>
      <c r="AQ2646" s="6" t="s">
        <v>82</v>
      </c>
      <c r="AR2646" s="6" t="s">
        <v>105</v>
      </c>
      <c r="AS2646" s="6">
        <v>0.0</v>
      </c>
      <c r="AT2646" s="7">
        <v>44959.0</v>
      </c>
      <c r="AU2646" s="6" t="s">
        <v>107</v>
      </c>
      <c r="AV2646" s="6">
        <v>0.0</v>
      </c>
      <c r="AW2646" s="6" t="s">
        <v>11952</v>
      </c>
      <c r="AX2646" s="6" t="s">
        <v>1179</v>
      </c>
      <c r="AY2646" s="6" t="s">
        <v>1179</v>
      </c>
      <c r="AZ2646" s="6" t="s">
        <v>108</v>
      </c>
      <c r="BA2646" s="6" t="s">
        <v>4844</v>
      </c>
      <c r="BB2646" s="7">
        <v>45141.0</v>
      </c>
      <c r="BC2646" s="6">
        <v>0.0</v>
      </c>
      <c r="BD2646" s="6">
        <v>0.0</v>
      </c>
      <c r="BE2646" s="6">
        <v>0.0</v>
      </c>
      <c r="BF2646" s="6">
        <v>0.0</v>
      </c>
      <c r="BG2646" s="6" t="s">
        <v>6862</v>
      </c>
      <c r="BH2646" s="8" t="s">
        <v>11953</v>
      </c>
      <c r="BI2646" s="6">
        <v>0.0</v>
      </c>
      <c r="BJ2646" s="6" t="str">
        <f t="shared" si="2180"/>
        <v/>
      </c>
      <c r="BK2646" s="6" t="str">
        <f t="shared" ref="BK2646:BO2646" si="2464">IFERROR(XLOOKUP($B2646,#REF!,#REF!,""),"")</f>
        <v/>
      </c>
      <c r="BL2646" s="6" t="str">
        <f t="shared" si="2464"/>
        <v/>
      </c>
      <c r="BM2646" s="6" t="str">
        <f t="shared" si="2464"/>
        <v/>
      </c>
      <c r="BN2646" s="6" t="str">
        <f t="shared" si="2464"/>
        <v/>
      </c>
      <c r="BO2646" s="6" t="str">
        <f t="shared" si="2464"/>
        <v/>
      </c>
      <c r="BP2646" s="6"/>
      <c r="BQ2646" s="6"/>
    </row>
    <row r="2647" ht="15.75" customHeight="1">
      <c r="A2647" s="5" t="s">
        <v>7253</v>
      </c>
      <c r="B2647" s="5" t="s">
        <v>11954</v>
      </c>
      <c r="C2647" s="5" t="s">
        <v>116</v>
      </c>
      <c r="D2647" s="5" t="s">
        <v>117</v>
      </c>
      <c r="E2647" s="19"/>
      <c r="F2647" s="2" t="s">
        <v>1812</v>
      </c>
      <c r="G2647" s="2" t="s">
        <v>1822</v>
      </c>
      <c r="H2647" s="2" t="s">
        <v>121</v>
      </c>
      <c r="I2647" s="2" t="s">
        <v>122</v>
      </c>
      <c r="J2647" s="2" t="s">
        <v>100</v>
      </c>
      <c r="K2647" s="2">
        <v>0.0</v>
      </c>
      <c r="L2647" s="6">
        <v>0.0</v>
      </c>
      <c r="M2647" s="6">
        <v>0.0</v>
      </c>
      <c r="N2647" s="6">
        <v>0.0</v>
      </c>
      <c r="O2647" s="6" t="s">
        <v>9515</v>
      </c>
      <c r="P2647" s="6"/>
      <c r="Q2647" s="6" t="s">
        <v>6318</v>
      </c>
      <c r="R2647" s="6" t="s">
        <v>8189</v>
      </c>
      <c r="S2647" s="6">
        <v>56.0</v>
      </c>
      <c r="T2647" s="6">
        <v>0.0</v>
      </c>
      <c r="U2647" s="6" t="s">
        <v>8289</v>
      </c>
      <c r="V2647" s="6">
        <v>0.0</v>
      </c>
      <c r="W2647" s="6" t="s">
        <v>127</v>
      </c>
      <c r="X2647" s="6">
        <v>0.0</v>
      </c>
      <c r="Y2647" s="6">
        <v>0.0</v>
      </c>
      <c r="Z2647" s="6">
        <v>0.0</v>
      </c>
      <c r="AA2647" s="6">
        <v>0.0</v>
      </c>
      <c r="AB2647" s="6">
        <v>0.0</v>
      </c>
      <c r="AC2647" s="6">
        <v>0.0</v>
      </c>
      <c r="AD2647" s="6">
        <v>0.0</v>
      </c>
      <c r="AE2647" s="6">
        <v>0.0</v>
      </c>
      <c r="AF2647" s="6">
        <v>0.0</v>
      </c>
      <c r="AG2647" s="6">
        <v>0.0</v>
      </c>
      <c r="AH2647" s="6">
        <v>0.0</v>
      </c>
      <c r="AI2647" s="6">
        <v>266.0</v>
      </c>
      <c r="AJ2647" s="6" t="b">
        <v>1</v>
      </c>
      <c r="AK2647" s="6" t="s">
        <v>7450</v>
      </c>
      <c r="AL2647" s="6">
        <v>2.0</v>
      </c>
      <c r="AM2647" s="6" t="b">
        <v>0</v>
      </c>
      <c r="AN2647" s="6">
        <v>0.0</v>
      </c>
      <c r="AO2647" s="6">
        <v>0.0</v>
      </c>
      <c r="AP2647" s="6">
        <v>0.0</v>
      </c>
      <c r="AQ2647" s="6" t="s">
        <v>128</v>
      </c>
      <c r="AR2647" s="6" t="s">
        <v>105</v>
      </c>
      <c r="AS2647" s="6" t="s">
        <v>1711</v>
      </c>
      <c r="AT2647" s="7">
        <v>45079.0</v>
      </c>
      <c r="AU2647" s="6" t="s">
        <v>85</v>
      </c>
      <c r="AV2647" s="6">
        <v>0.0</v>
      </c>
      <c r="AW2647" s="6" t="s">
        <v>9515</v>
      </c>
      <c r="AX2647" s="6" t="s">
        <v>890</v>
      </c>
      <c r="AY2647" s="6" t="s">
        <v>890</v>
      </c>
      <c r="AZ2647" s="6" t="s">
        <v>88</v>
      </c>
      <c r="BA2647" s="6" t="s">
        <v>7387</v>
      </c>
      <c r="BB2647" s="6" t="s">
        <v>1711</v>
      </c>
      <c r="BC2647" s="6">
        <v>0.0</v>
      </c>
      <c r="BD2647" s="6">
        <v>0.0</v>
      </c>
      <c r="BE2647" s="6">
        <v>0.0</v>
      </c>
      <c r="BF2647" s="6">
        <v>0.0</v>
      </c>
      <c r="BG2647" s="6" t="s">
        <v>6862</v>
      </c>
      <c r="BH2647" s="6">
        <v>0.0</v>
      </c>
      <c r="BI2647" s="6">
        <v>0.0</v>
      </c>
      <c r="BJ2647" s="6" t="str">
        <f t="shared" si="2180"/>
        <v/>
      </c>
      <c r="BK2647" s="6" t="str">
        <f t="shared" ref="BK2647:BO2647" si="2465">IFERROR(XLOOKUP($B2647,#REF!,#REF!,""),"")</f>
        <v/>
      </c>
      <c r="BL2647" s="6" t="str">
        <f t="shared" si="2465"/>
        <v/>
      </c>
      <c r="BM2647" s="6" t="str">
        <f t="shared" si="2465"/>
        <v/>
      </c>
      <c r="BN2647" s="6" t="str">
        <f t="shared" si="2465"/>
        <v/>
      </c>
      <c r="BO2647" s="6" t="str">
        <f t="shared" si="2465"/>
        <v/>
      </c>
      <c r="BP2647" s="6"/>
      <c r="BQ2647" s="6"/>
    </row>
    <row r="2648" ht="15.75" customHeight="1">
      <c r="A2648" s="5" t="s">
        <v>7253</v>
      </c>
      <c r="B2648" s="5" t="s">
        <v>11955</v>
      </c>
      <c r="C2648" s="5" t="s">
        <v>116</v>
      </c>
      <c r="D2648" s="5" t="s">
        <v>117</v>
      </c>
      <c r="E2648" s="19"/>
      <c r="F2648" s="2" t="s">
        <v>1812</v>
      </c>
      <c r="G2648" s="2" t="s">
        <v>6286</v>
      </c>
      <c r="H2648" s="2" t="s">
        <v>121</v>
      </c>
      <c r="I2648" s="2" t="s">
        <v>122</v>
      </c>
      <c r="J2648" s="2" t="s">
        <v>100</v>
      </c>
      <c r="K2648" s="2">
        <v>0.0</v>
      </c>
      <c r="L2648" s="6">
        <v>0.0</v>
      </c>
      <c r="M2648" s="6">
        <v>0.0</v>
      </c>
      <c r="N2648" s="6">
        <v>0.0</v>
      </c>
      <c r="O2648" s="6" t="s">
        <v>11956</v>
      </c>
      <c r="P2648" s="6"/>
      <c r="Q2648" s="6" t="s">
        <v>6289</v>
      </c>
      <c r="R2648" s="6" t="s">
        <v>11843</v>
      </c>
      <c r="S2648" s="6">
        <v>49.0</v>
      </c>
      <c r="T2648" s="6">
        <v>0.0</v>
      </c>
      <c r="U2648" s="6" t="s">
        <v>7018</v>
      </c>
      <c r="V2648" s="6">
        <v>0.0</v>
      </c>
      <c r="W2648" s="6" t="s">
        <v>127</v>
      </c>
      <c r="X2648" s="6">
        <v>0.0</v>
      </c>
      <c r="Y2648" s="6">
        <v>0.0</v>
      </c>
      <c r="Z2648" s="6">
        <v>0.0</v>
      </c>
      <c r="AA2648" s="6">
        <v>0.0</v>
      </c>
      <c r="AB2648" s="6">
        <v>0.0</v>
      </c>
      <c r="AC2648" s="6">
        <v>0.0</v>
      </c>
      <c r="AD2648" s="6">
        <v>0.0</v>
      </c>
      <c r="AE2648" s="6">
        <v>0.0</v>
      </c>
      <c r="AF2648" s="6" t="b">
        <v>1</v>
      </c>
      <c r="AG2648" s="6">
        <v>0.0</v>
      </c>
      <c r="AH2648" s="6">
        <v>0.0</v>
      </c>
      <c r="AI2648" s="6">
        <v>400.0</v>
      </c>
      <c r="AJ2648" s="6" t="b">
        <v>1</v>
      </c>
      <c r="AK2648" s="6" t="s">
        <v>803</v>
      </c>
      <c r="AL2648" s="6">
        <v>2.0</v>
      </c>
      <c r="AM2648" s="6" t="b">
        <v>0</v>
      </c>
      <c r="AN2648" s="6">
        <v>0.0</v>
      </c>
      <c r="AO2648" s="6">
        <v>0.0</v>
      </c>
      <c r="AP2648" s="6">
        <v>0.0</v>
      </c>
      <c r="AQ2648" s="6" t="s">
        <v>128</v>
      </c>
      <c r="AR2648" s="6" t="s">
        <v>105</v>
      </c>
      <c r="AS2648" s="6" t="s">
        <v>838</v>
      </c>
      <c r="AT2648" s="7">
        <v>45171.0</v>
      </c>
      <c r="AU2648" s="6" t="s">
        <v>85</v>
      </c>
      <c r="AV2648" s="6">
        <v>0.0</v>
      </c>
      <c r="AW2648" s="6" t="s">
        <v>11956</v>
      </c>
      <c r="AX2648" s="6" t="s">
        <v>87</v>
      </c>
      <c r="AY2648" s="6" t="s">
        <v>87</v>
      </c>
      <c r="AZ2648" s="6" t="s">
        <v>108</v>
      </c>
      <c r="BA2648" s="6" t="s">
        <v>1964</v>
      </c>
      <c r="BB2648" s="6" t="s">
        <v>7023</v>
      </c>
      <c r="BC2648" s="6">
        <v>0.0</v>
      </c>
      <c r="BD2648" s="6">
        <v>0.0</v>
      </c>
      <c r="BE2648" s="6">
        <v>0.0</v>
      </c>
      <c r="BF2648" s="6">
        <v>0.0</v>
      </c>
      <c r="BG2648" s="6" t="s">
        <v>6862</v>
      </c>
      <c r="BH2648" s="8" t="s">
        <v>11957</v>
      </c>
      <c r="BI2648" s="6">
        <v>0.0</v>
      </c>
      <c r="BJ2648" s="6" t="str">
        <f t="shared" si="2180"/>
        <v/>
      </c>
      <c r="BK2648" s="6" t="str">
        <f t="shared" ref="BK2648:BO2648" si="2466">IFERROR(XLOOKUP($B2648,#REF!,#REF!,""),"")</f>
        <v/>
      </c>
      <c r="BL2648" s="6" t="str">
        <f t="shared" si="2466"/>
        <v/>
      </c>
      <c r="BM2648" s="6" t="str">
        <f t="shared" si="2466"/>
        <v/>
      </c>
      <c r="BN2648" s="6" t="str">
        <f t="shared" si="2466"/>
        <v/>
      </c>
      <c r="BO2648" s="6" t="str">
        <f t="shared" si="2466"/>
        <v/>
      </c>
      <c r="BP2648" s="6"/>
      <c r="BQ2648" s="6"/>
    </row>
    <row r="2649" ht="15.75" customHeight="1">
      <c r="A2649" s="5" t="s">
        <v>7253</v>
      </c>
      <c r="B2649" s="5" t="s">
        <v>11958</v>
      </c>
      <c r="C2649" s="5" t="s">
        <v>1082</v>
      </c>
      <c r="D2649" s="5" t="s">
        <v>117</v>
      </c>
      <c r="E2649" s="19"/>
      <c r="F2649" s="2" t="s">
        <v>1812</v>
      </c>
      <c r="G2649" s="2" t="s">
        <v>3338</v>
      </c>
      <c r="H2649" s="2" t="s">
        <v>1202</v>
      </c>
      <c r="I2649" s="2" t="s">
        <v>1086</v>
      </c>
      <c r="J2649" s="2" t="s">
        <v>100</v>
      </c>
      <c r="K2649" s="2">
        <v>0.0</v>
      </c>
      <c r="L2649" s="6">
        <v>0.0</v>
      </c>
      <c r="M2649" s="6">
        <v>0.0</v>
      </c>
      <c r="N2649" s="6">
        <v>0.0</v>
      </c>
      <c r="O2649" s="6" t="s">
        <v>11959</v>
      </c>
      <c r="P2649" s="6"/>
      <c r="Q2649" s="6" t="s">
        <v>10187</v>
      </c>
      <c r="R2649" s="6">
        <v>0.0</v>
      </c>
      <c r="S2649" s="6">
        <v>0.0</v>
      </c>
      <c r="T2649" s="6">
        <v>0.0</v>
      </c>
      <c r="U2649" s="6">
        <v>0.0</v>
      </c>
      <c r="V2649" s="6">
        <v>0.0</v>
      </c>
      <c r="W2649" s="6" t="s">
        <v>127</v>
      </c>
      <c r="X2649" s="6">
        <v>0.0</v>
      </c>
      <c r="Y2649" s="6">
        <v>0.0</v>
      </c>
      <c r="Z2649" s="6">
        <v>0.0</v>
      </c>
      <c r="AA2649" s="6">
        <v>0.0</v>
      </c>
      <c r="AB2649" s="6">
        <v>0.0</v>
      </c>
      <c r="AC2649" s="6">
        <v>0.0</v>
      </c>
      <c r="AD2649" s="6" t="b">
        <v>1</v>
      </c>
      <c r="AE2649" s="6" t="s">
        <v>11960</v>
      </c>
      <c r="AF2649" s="6">
        <v>0.0</v>
      </c>
      <c r="AG2649" s="6">
        <v>0.0</v>
      </c>
      <c r="AH2649" s="6">
        <v>0.0</v>
      </c>
      <c r="AI2649" s="6">
        <v>41.0</v>
      </c>
      <c r="AJ2649" s="6" t="b">
        <v>1</v>
      </c>
      <c r="AK2649" s="6" t="s">
        <v>11960</v>
      </c>
      <c r="AL2649" s="6">
        <v>2.0</v>
      </c>
      <c r="AM2649" s="6" t="b">
        <v>0</v>
      </c>
      <c r="AN2649" s="6">
        <v>0.0</v>
      </c>
      <c r="AO2649" s="6">
        <v>0.0</v>
      </c>
      <c r="AP2649" s="6">
        <v>0.0</v>
      </c>
      <c r="AQ2649" s="6" t="s">
        <v>2687</v>
      </c>
      <c r="AR2649" s="6">
        <v>0.0</v>
      </c>
      <c r="AS2649" s="6">
        <v>0.0</v>
      </c>
      <c r="AT2649" s="6">
        <v>0.0</v>
      </c>
      <c r="AU2649" s="6">
        <v>0.0</v>
      </c>
      <c r="AV2649" s="6">
        <v>0.0</v>
      </c>
      <c r="AW2649" s="6">
        <v>0.0</v>
      </c>
      <c r="AX2649" s="6">
        <v>0.0</v>
      </c>
      <c r="AY2649" s="6">
        <v>0.0</v>
      </c>
      <c r="AZ2649" s="6">
        <v>0.0</v>
      </c>
      <c r="BA2649" s="6">
        <v>0.0</v>
      </c>
      <c r="BB2649" s="6">
        <v>0.0</v>
      </c>
      <c r="BC2649" s="6">
        <v>0.0</v>
      </c>
      <c r="BD2649" s="6">
        <v>0.0</v>
      </c>
      <c r="BE2649" s="6">
        <v>0.0</v>
      </c>
      <c r="BF2649" s="6" t="s">
        <v>491</v>
      </c>
      <c r="BG2649" s="6">
        <v>0.0</v>
      </c>
      <c r="BH2649" s="6">
        <v>0.0</v>
      </c>
      <c r="BI2649" s="6">
        <v>0.0</v>
      </c>
      <c r="BJ2649" s="6" t="str">
        <f t="shared" si="2180"/>
        <v/>
      </c>
      <c r="BK2649" s="6" t="str">
        <f t="shared" ref="BK2649:BO2649" si="2467">IFERROR(XLOOKUP($B2649,#REF!,#REF!,""),"")</f>
        <v/>
      </c>
      <c r="BL2649" s="6" t="str">
        <f t="shared" si="2467"/>
        <v/>
      </c>
      <c r="BM2649" s="6" t="str">
        <f t="shared" si="2467"/>
        <v/>
      </c>
      <c r="BN2649" s="6" t="str">
        <f t="shared" si="2467"/>
        <v/>
      </c>
      <c r="BO2649" s="6" t="str">
        <f t="shared" si="2467"/>
        <v/>
      </c>
      <c r="BP2649" s="6"/>
      <c r="BQ2649" s="6"/>
    </row>
    <row r="2650" ht="15.75" customHeight="1">
      <c r="A2650" s="5" t="s">
        <v>7253</v>
      </c>
      <c r="B2650" s="5" t="s">
        <v>11961</v>
      </c>
      <c r="C2650" s="5" t="s">
        <v>116</v>
      </c>
      <c r="D2650" s="5" t="s">
        <v>70</v>
      </c>
      <c r="E2650" s="19"/>
      <c r="F2650" s="2" t="s">
        <v>1812</v>
      </c>
      <c r="G2650" s="2" t="s">
        <v>8308</v>
      </c>
      <c r="H2650" s="2" t="s">
        <v>121</v>
      </c>
      <c r="I2650" s="2" t="s">
        <v>122</v>
      </c>
      <c r="J2650" s="2" t="s">
        <v>100</v>
      </c>
      <c r="K2650" s="2">
        <v>0.0</v>
      </c>
      <c r="L2650" s="6">
        <v>0.0</v>
      </c>
      <c r="M2650" s="6">
        <v>0.0</v>
      </c>
      <c r="N2650" s="6">
        <v>0.0</v>
      </c>
      <c r="O2650" s="6" t="s">
        <v>11962</v>
      </c>
      <c r="P2650" s="6"/>
      <c r="Q2650" s="6" t="s">
        <v>2591</v>
      </c>
      <c r="R2650" s="7">
        <v>44934.0</v>
      </c>
      <c r="S2650" s="6">
        <v>180.0</v>
      </c>
      <c r="T2650" s="6">
        <v>0.0</v>
      </c>
      <c r="U2650" s="6">
        <v>0.0</v>
      </c>
      <c r="V2650" s="6">
        <v>0.0</v>
      </c>
      <c r="W2650" s="6" t="s">
        <v>81</v>
      </c>
      <c r="X2650" s="6">
        <v>932.0</v>
      </c>
      <c r="Y2650" s="6">
        <v>0.0</v>
      </c>
      <c r="Z2650" s="6">
        <v>0.0</v>
      </c>
      <c r="AA2650" s="6">
        <v>0.0</v>
      </c>
      <c r="AB2650" s="6">
        <v>0.0</v>
      </c>
      <c r="AC2650" s="6">
        <v>0.0</v>
      </c>
      <c r="AD2650" s="6">
        <v>0.0</v>
      </c>
      <c r="AE2650" s="6">
        <v>0.0</v>
      </c>
      <c r="AF2650" s="6">
        <v>0.0</v>
      </c>
      <c r="AG2650" s="6" t="b">
        <v>1</v>
      </c>
      <c r="AH2650" s="6" t="b">
        <v>1</v>
      </c>
      <c r="AI2650" s="6">
        <v>0.0</v>
      </c>
      <c r="AJ2650" s="6">
        <v>0.0</v>
      </c>
      <c r="AK2650" s="6">
        <v>0.0</v>
      </c>
      <c r="AL2650" s="6">
        <v>0.0</v>
      </c>
      <c r="AM2650" s="6">
        <v>0.0</v>
      </c>
      <c r="AN2650" s="6">
        <v>0.0</v>
      </c>
      <c r="AO2650" s="6">
        <v>0.0</v>
      </c>
      <c r="AP2650" s="6">
        <v>700.0</v>
      </c>
      <c r="AQ2650" s="6" t="s">
        <v>82</v>
      </c>
      <c r="AR2650" s="6" t="s">
        <v>83</v>
      </c>
      <c r="AS2650" s="6">
        <v>0.0</v>
      </c>
      <c r="AT2650" s="6" t="s">
        <v>1145</v>
      </c>
      <c r="AU2650" s="6" t="s">
        <v>107</v>
      </c>
      <c r="AV2650" s="6">
        <v>0.0</v>
      </c>
      <c r="AW2650" s="6" t="s">
        <v>86</v>
      </c>
      <c r="AX2650" s="6" t="s">
        <v>87</v>
      </c>
      <c r="AY2650" s="6" t="s">
        <v>87</v>
      </c>
      <c r="AZ2650" s="6">
        <v>0.0</v>
      </c>
      <c r="BA2650" s="6" t="s">
        <v>7387</v>
      </c>
      <c r="BB2650" s="6" t="s">
        <v>1344</v>
      </c>
      <c r="BC2650" s="6">
        <v>0.0</v>
      </c>
      <c r="BD2650" s="6">
        <v>0.0</v>
      </c>
      <c r="BE2650" s="6">
        <v>0.0</v>
      </c>
      <c r="BF2650" s="6">
        <v>0.0</v>
      </c>
      <c r="BG2650" s="6" t="s">
        <v>8834</v>
      </c>
      <c r="BH2650" s="8" t="s">
        <v>11963</v>
      </c>
      <c r="BI2650" s="6">
        <v>0.0</v>
      </c>
      <c r="BJ2650" s="6" t="str">
        <f t="shared" si="2180"/>
        <v/>
      </c>
      <c r="BK2650" s="6" t="str">
        <f t="shared" ref="BK2650:BO2650" si="2468">IFERROR(XLOOKUP($B2650,#REF!,#REF!,""),"")</f>
        <v/>
      </c>
      <c r="BL2650" s="6" t="str">
        <f t="shared" si="2468"/>
        <v/>
      </c>
      <c r="BM2650" s="6" t="str">
        <f t="shared" si="2468"/>
        <v/>
      </c>
      <c r="BN2650" s="6" t="str">
        <f t="shared" si="2468"/>
        <v/>
      </c>
      <c r="BO2650" s="6" t="str">
        <f t="shared" si="2468"/>
        <v/>
      </c>
      <c r="BP2650" s="6"/>
      <c r="BQ2650" s="6"/>
    </row>
    <row r="2651" ht="15.75" customHeight="1">
      <c r="A2651" s="5" t="s">
        <v>7253</v>
      </c>
      <c r="B2651" s="5" t="s">
        <v>11964</v>
      </c>
      <c r="C2651" s="5" t="s">
        <v>1230</v>
      </c>
      <c r="D2651" s="5" t="s">
        <v>70</v>
      </c>
      <c r="E2651" s="19"/>
      <c r="F2651" s="2" t="s">
        <v>1812</v>
      </c>
      <c r="G2651" s="2" t="s">
        <v>1254</v>
      </c>
      <c r="H2651" s="2" t="s">
        <v>1255</v>
      </c>
      <c r="I2651" s="2" t="s">
        <v>1235</v>
      </c>
      <c r="J2651" s="2" t="s">
        <v>100</v>
      </c>
      <c r="K2651" s="2">
        <v>0.0</v>
      </c>
      <c r="L2651" s="6">
        <v>0.0</v>
      </c>
      <c r="M2651" s="6">
        <v>0.0</v>
      </c>
      <c r="N2651" s="6">
        <v>0.0</v>
      </c>
      <c r="O2651" s="6" t="s">
        <v>11965</v>
      </c>
      <c r="P2651" s="6"/>
      <c r="Q2651" s="6">
        <v>0.0</v>
      </c>
      <c r="R2651" s="6" t="s">
        <v>2736</v>
      </c>
      <c r="S2651" s="6">
        <v>72.0</v>
      </c>
      <c r="T2651" s="6">
        <v>0.0</v>
      </c>
      <c r="U2651" s="6">
        <v>0.0</v>
      </c>
      <c r="V2651" s="6">
        <v>0.0</v>
      </c>
      <c r="W2651" s="6" t="s">
        <v>81</v>
      </c>
      <c r="X2651" s="6">
        <v>1005.0</v>
      </c>
      <c r="Y2651" s="6">
        <v>0.0</v>
      </c>
      <c r="Z2651" s="6">
        <v>0.0</v>
      </c>
      <c r="AA2651" s="6">
        <v>0.0</v>
      </c>
      <c r="AB2651" s="6">
        <v>0.0</v>
      </c>
      <c r="AC2651" s="6">
        <v>0.0</v>
      </c>
      <c r="AD2651" s="6">
        <v>0.0</v>
      </c>
      <c r="AE2651" s="6">
        <v>0.0</v>
      </c>
      <c r="AF2651" s="6" t="b">
        <v>1</v>
      </c>
      <c r="AG2651" s="6" t="b">
        <v>1</v>
      </c>
      <c r="AH2651" s="6" t="b">
        <v>1</v>
      </c>
      <c r="AI2651" s="6">
        <v>0.0</v>
      </c>
      <c r="AJ2651" s="6">
        <v>0.0</v>
      </c>
      <c r="AK2651" s="6">
        <v>0.0</v>
      </c>
      <c r="AL2651" s="6">
        <v>0.0</v>
      </c>
      <c r="AM2651" s="6">
        <v>0.0</v>
      </c>
      <c r="AN2651" s="6">
        <v>0.0</v>
      </c>
      <c r="AO2651" s="6">
        <v>0.0</v>
      </c>
      <c r="AP2651" s="6">
        <v>0.0</v>
      </c>
      <c r="AQ2651" s="6" t="s">
        <v>82</v>
      </c>
      <c r="AR2651" s="6" t="s">
        <v>105</v>
      </c>
      <c r="AS2651" s="6">
        <v>0.0</v>
      </c>
      <c r="AT2651" s="6" t="s">
        <v>4090</v>
      </c>
      <c r="AU2651" s="6" t="s">
        <v>107</v>
      </c>
      <c r="AV2651" s="6">
        <v>0.0</v>
      </c>
      <c r="AW2651" s="6" t="s">
        <v>11965</v>
      </c>
      <c r="AX2651" s="6" t="s">
        <v>87</v>
      </c>
      <c r="AY2651" s="6" t="s">
        <v>87</v>
      </c>
      <c r="AZ2651" s="6" t="s">
        <v>108</v>
      </c>
      <c r="BA2651" s="6" t="s">
        <v>3643</v>
      </c>
      <c r="BB2651" s="6" t="s">
        <v>3483</v>
      </c>
      <c r="BC2651" s="6">
        <v>0.0</v>
      </c>
      <c r="BD2651" s="6">
        <v>0.0</v>
      </c>
      <c r="BE2651" s="6">
        <v>0.0</v>
      </c>
      <c r="BF2651" s="6">
        <v>0.0</v>
      </c>
      <c r="BG2651" s="6" t="s">
        <v>3644</v>
      </c>
      <c r="BH2651" s="6">
        <v>0.0</v>
      </c>
      <c r="BI2651" s="6">
        <v>0.0</v>
      </c>
      <c r="BJ2651" s="6" t="str">
        <f t="shared" si="2180"/>
        <v/>
      </c>
      <c r="BK2651" s="6" t="str">
        <f t="shared" ref="BK2651:BO2651" si="2469">IFERROR(XLOOKUP($B2651,#REF!,#REF!,""),"")</f>
        <v/>
      </c>
      <c r="BL2651" s="6" t="str">
        <f t="shared" si="2469"/>
        <v/>
      </c>
      <c r="BM2651" s="6" t="str">
        <f t="shared" si="2469"/>
        <v/>
      </c>
      <c r="BN2651" s="6" t="str">
        <f t="shared" si="2469"/>
        <v/>
      </c>
      <c r="BO2651" s="6" t="str">
        <f t="shared" si="2469"/>
        <v/>
      </c>
      <c r="BP2651" s="6"/>
      <c r="BQ2651" s="6"/>
    </row>
    <row r="2652" ht="15.75" customHeight="1">
      <c r="A2652" s="5" t="s">
        <v>7253</v>
      </c>
      <c r="B2652" s="5" t="s">
        <v>11966</v>
      </c>
      <c r="C2652" s="5" t="s">
        <v>116</v>
      </c>
      <c r="D2652" s="5" t="s">
        <v>117</v>
      </c>
      <c r="E2652" s="19"/>
      <c r="F2652" s="2" t="s">
        <v>1812</v>
      </c>
      <c r="G2652" s="2" t="s">
        <v>2159</v>
      </c>
      <c r="H2652" s="2" t="s">
        <v>121</v>
      </c>
      <c r="I2652" s="2" t="s">
        <v>122</v>
      </c>
      <c r="J2652" s="2" t="s">
        <v>100</v>
      </c>
      <c r="K2652" s="2">
        <v>0.0</v>
      </c>
      <c r="L2652" s="6">
        <v>0.0</v>
      </c>
      <c r="M2652" s="6">
        <v>0.0</v>
      </c>
      <c r="N2652" s="6">
        <v>0.0</v>
      </c>
      <c r="O2652" s="6" t="s">
        <v>11967</v>
      </c>
      <c r="P2652" s="6"/>
      <c r="Q2652" s="6" t="s">
        <v>2160</v>
      </c>
      <c r="R2652" s="7">
        <v>45206.0</v>
      </c>
      <c r="S2652" s="6">
        <v>68.0</v>
      </c>
      <c r="T2652" s="6">
        <v>0.0</v>
      </c>
      <c r="U2652" s="6" t="s">
        <v>487</v>
      </c>
      <c r="V2652" s="6">
        <v>0.0</v>
      </c>
      <c r="W2652" s="6" t="s">
        <v>127</v>
      </c>
      <c r="X2652" s="6">
        <v>0.0</v>
      </c>
      <c r="Y2652" s="6">
        <v>0.0</v>
      </c>
      <c r="Z2652" s="6">
        <v>0.0</v>
      </c>
      <c r="AA2652" s="6">
        <v>0.0</v>
      </c>
      <c r="AB2652" s="6">
        <v>0.0</v>
      </c>
      <c r="AC2652" s="6">
        <v>0.0</v>
      </c>
      <c r="AD2652" s="6">
        <v>0.0</v>
      </c>
      <c r="AE2652" s="6">
        <v>0.0</v>
      </c>
      <c r="AF2652" s="6">
        <v>0.0</v>
      </c>
      <c r="AG2652" s="6">
        <v>0.0</v>
      </c>
      <c r="AH2652" s="6">
        <v>0.0</v>
      </c>
      <c r="AI2652" s="6">
        <v>299.0</v>
      </c>
      <c r="AJ2652" s="6" t="b">
        <v>1</v>
      </c>
      <c r="AK2652" s="6" t="s">
        <v>1284</v>
      </c>
      <c r="AL2652" s="6">
        <v>1.0</v>
      </c>
      <c r="AM2652" s="6" t="b">
        <v>0</v>
      </c>
      <c r="AN2652" s="6">
        <v>0.0</v>
      </c>
      <c r="AO2652" s="6">
        <v>0.0</v>
      </c>
      <c r="AP2652" s="6">
        <v>0.0</v>
      </c>
      <c r="AQ2652" s="6" t="s">
        <v>128</v>
      </c>
      <c r="AR2652" s="6" t="s">
        <v>105</v>
      </c>
      <c r="AS2652" s="6" t="s">
        <v>5740</v>
      </c>
      <c r="AT2652" s="6" t="s">
        <v>784</v>
      </c>
      <c r="AU2652" s="6">
        <v>0.0</v>
      </c>
      <c r="AV2652" s="6">
        <v>0.0</v>
      </c>
      <c r="AW2652" s="6">
        <v>0.0</v>
      </c>
      <c r="AX2652" s="6" t="s">
        <v>87</v>
      </c>
      <c r="AY2652" s="6">
        <v>0.0</v>
      </c>
      <c r="AZ2652" s="6" t="s">
        <v>108</v>
      </c>
      <c r="BA2652" s="6">
        <v>0.0</v>
      </c>
      <c r="BB2652" s="7">
        <v>45239.0</v>
      </c>
      <c r="BC2652" s="6">
        <v>0.0</v>
      </c>
      <c r="BD2652" s="6">
        <v>0.0</v>
      </c>
      <c r="BE2652" s="6">
        <v>0.0</v>
      </c>
      <c r="BF2652" s="6">
        <v>0.0</v>
      </c>
      <c r="BG2652" s="6" t="s">
        <v>623</v>
      </c>
      <c r="BH2652" s="6">
        <v>0.0</v>
      </c>
      <c r="BI2652" s="6">
        <v>0.0</v>
      </c>
      <c r="BJ2652" s="6" t="str">
        <f t="shared" si="2180"/>
        <v/>
      </c>
      <c r="BK2652" s="6" t="str">
        <f t="shared" ref="BK2652:BO2652" si="2470">IFERROR(XLOOKUP($B2652,#REF!,#REF!,""),"")</f>
        <v/>
      </c>
      <c r="BL2652" s="6" t="str">
        <f t="shared" si="2470"/>
        <v/>
      </c>
      <c r="BM2652" s="6" t="str">
        <f t="shared" si="2470"/>
        <v/>
      </c>
      <c r="BN2652" s="6" t="str">
        <f t="shared" si="2470"/>
        <v/>
      </c>
      <c r="BO2652" s="6" t="str">
        <f t="shared" si="2470"/>
        <v/>
      </c>
      <c r="BP2652" s="6"/>
      <c r="BQ2652" s="6"/>
    </row>
    <row r="2653" ht="15.75" customHeight="1">
      <c r="A2653" s="5" t="s">
        <v>7253</v>
      </c>
      <c r="B2653" s="5" t="s">
        <v>11968</v>
      </c>
      <c r="C2653" s="5" t="s">
        <v>116</v>
      </c>
      <c r="D2653" s="5" t="s">
        <v>117</v>
      </c>
      <c r="E2653" s="19"/>
      <c r="F2653" s="2" t="s">
        <v>1812</v>
      </c>
      <c r="G2653" s="2" t="s">
        <v>201</v>
      </c>
      <c r="H2653" s="2" t="s">
        <v>121</v>
      </c>
      <c r="I2653" s="2" t="s">
        <v>122</v>
      </c>
      <c r="J2653" s="2" t="s">
        <v>100</v>
      </c>
      <c r="K2653" s="2">
        <v>0.0</v>
      </c>
      <c r="L2653" s="6">
        <v>0.0</v>
      </c>
      <c r="M2653" s="6">
        <v>0.0</v>
      </c>
      <c r="N2653" s="6">
        <v>0.0</v>
      </c>
      <c r="O2653" s="6" t="s">
        <v>11969</v>
      </c>
      <c r="P2653" s="6"/>
      <c r="Q2653" s="6" t="s">
        <v>7589</v>
      </c>
      <c r="R2653" s="6" t="s">
        <v>7103</v>
      </c>
      <c r="S2653" s="6">
        <v>62.0</v>
      </c>
      <c r="T2653" s="6">
        <v>0.0</v>
      </c>
      <c r="U2653" s="6" t="s">
        <v>251</v>
      </c>
      <c r="V2653" s="6">
        <v>0.0</v>
      </c>
      <c r="W2653" s="6" t="s">
        <v>127</v>
      </c>
      <c r="X2653" s="6">
        <v>0.0</v>
      </c>
      <c r="Y2653" s="6">
        <v>0.0</v>
      </c>
      <c r="Z2653" s="6">
        <v>0.0</v>
      </c>
      <c r="AA2653" s="6">
        <v>0.0</v>
      </c>
      <c r="AB2653" s="6">
        <v>0.0</v>
      </c>
      <c r="AC2653" s="6">
        <v>0.0</v>
      </c>
      <c r="AD2653" s="6">
        <v>0.0</v>
      </c>
      <c r="AE2653" s="6">
        <v>0.0</v>
      </c>
      <c r="AF2653" s="6">
        <v>0.0</v>
      </c>
      <c r="AG2653" s="6">
        <v>0.0</v>
      </c>
      <c r="AH2653" s="6">
        <v>0.0</v>
      </c>
      <c r="AI2653" s="6">
        <v>416.0</v>
      </c>
      <c r="AJ2653" s="6" t="b">
        <v>1</v>
      </c>
      <c r="AK2653" s="6" t="s">
        <v>205</v>
      </c>
      <c r="AL2653" s="6">
        <v>1.0</v>
      </c>
      <c r="AM2653" s="6" t="b">
        <v>0</v>
      </c>
      <c r="AN2653" s="6">
        <v>0.0</v>
      </c>
      <c r="AO2653" s="6">
        <v>0.0</v>
      </c>
      <c r="AP2653" s="6">
        <v>0.0</v>
      </c>
      <c r="AQ2653" s="6" t="s">
        <v>128</v>
      </c>
      <c r="AR2653" s="6" t="s">
        <v>105</v>
      </c>
      <c r="AS2653" s="6" t="s">
        <v>1498</v>
      </c>
      <c r="AT2653" s="6" t="s">
        <v>7983</v>
      </c>
      <c r="AU2653" s="6">
        <v>0.0</v>
      </c>
      <c r="AV2653" s="6">
        <v>0.0</v>
      </c>
      <c r="AW2653" s="6">
        <v>0.0</v>
      </c>
      <c r="AX2653" s="6" t="s">
        <v>890</v>
      </c>
      <c r="AY2653" s="6">
        <v>0.0</v>
      </c>
      <c r="AZ2653" s="6" t="s">
        <v>88</v>
      </c>
      <c r="BA2653" s="6">
        <v>0.0</v>
      </c>
      <c r="BB2653" s="7">
        <v>45239.0</v>
      </c>
      <c r="BC2653" s="6">
        <v>0.0</v>
      </c>
      <c r="BD2653" s="6">
        <v>0.0</v>
      </c>
      <c r="BE2653" s="6">
        <v>0.0</v>
      </c>
      <c r="BF2653" s="6">
        <v>0.0</v>
      </c>
      <c r="BG2653" s="6" t="s">
        <v>8545</v>
      </c>
      <c r="BH2653" s="6">
        <v>0.0</v>
      </c>
      <c r="BI2653" s="6">
        <v>0.0</v>
      </c>
      <c r="BJ2653" s="6" t="str">
        <f t="shared" si="2180"/>
        <v/>
      </c>
      <c r="BK2653" s="6" t="str">
        <f t="shared" ref="BK2653:BO2653" si="2471">IFERROR(XLOOKUP($B2653,#REF!,#REF!,""),"")</f>
        <v/>
      </c>
      <c r="BL2653" s="6" t="str">
        <f t="shared" si="2471"/>
        <v/>
      </c>
      <c r="BM2653" s="6" t="str">
        <f t="shared" si="2471"/>
        <v/>
      </c>
      <c r="BN2653" s="6" t="str">
        <f t="shared" si="2471"/>
        <v/>
      </c>
      <c r="BO2653" s="6" t="str">
        <f t="shared" si="2471"/>
        <v/>
      </c>
      <c r="BP2653" s="6"/>
      <c r="BQ2653" s="6"/>
    </row>
    <row r="2654" ht="15.75" customHeight="1">
      <c r="A2654" s="5" t="s">
        <v>7253</v>
      </c>
      <c r="B2654" s="5" t="s">
        <v>11970</v>
      </c>
      <c r="C2654" s="5" t="s">
        <v>403</v>
      </c>
      <c r="D2654" s="5" t="s">
        <v>117</v>
      </c>
      <c r="E2654" s="19"/>
      <c r="F2654" s="2" t="s">
        <v>1812</v>
      </c>
      <c r="G2654" s="2" t="s">
        <v>5703</v>
      </c>
      <c r="H2654" s="2" t="s">
        <v>406</v>
      </c>
      <c r="I2654" s="2" t="s">
        <v>407</v>
      </c>
      <c r="J2654" s="2" t="s">
        <v>100</v>
      </c>
      <c r="K2654" s="2">
        <v>0.0</v>
      </c>
      <c r="L2654" s="6">
        <v>0.0</v>
      </c>
      <c r="M2654" s="6">
        <v>0.0</v>
      </c>
      <c r="N2654" s="6">
        <v>0.0</v>
      </c>
      <c r="O2654" s="6" t="s">
        <v>11971</v>
      </c>
      <c r="P2654" s="6" t="s">
        <v>5104</v>
      </c>
      <c r="Q2654" s="6" t="s">
        <v>11972</v>
      </c>
      <c r="R2654" s="6" t="s">
        <v>1284</v>
      </c>
      <c r="S2654" s="6">
        <v>283.0</v>
      </c>
      <c r="T2654" s="6">
        <v>0.0</v>
      </c>
      <c r="U2654" s="6">
        <v>0.0</v>
      </c>
      <c r="V2654" s="6">
        <v>0.0</v>
      </c>
      <c r="W2654" s="6" t="s">
        <v>81</v>
      </c>
      <c r="X2654" s="6">
        <v>175.0</v>
      </c>
      <c r="Y2654" s="6">
        <v>0.0</v>
      </c>
      <c r="Z2654" s="6">
        <v>0.0</v>
      </c>
      <c r="AA2654" s="6">
        <v>0.0</v>
      </c>
      <c r="AB2654" s="6">
        <v>0.0</v>
      </c>
      <c r="AC2654" s="6">
        <v>0.0</v>
      </c>
      <c r="AD2654" s="6">
        <v>0.0</v>
      </c>
      <c r="AE2654" s="6">
        <v>0.0</v>
      </c>
      <c r="AF2654" s="6">
        <v>0.0</v>
      </c>
      <c r="AG2654" s="6" t="b">
        <v>1</v>
      </c>
      <c r="AH2654" s="6">
        <v>0.0</v>
      </c>
      <c r="AI2654" s="6">
        <v>0.0</v>
      </c>
      <c r="AJ2654" s="6">
        <v>0.0</v>
      </c>
      <c r="AK2654" s="6">
        <v>0.0</v>
      </c>
      <c r="AL2654" s="6">
        <v>0.0</v>
      </c>
      <c r="AM2654" s="6">
        <v>0.0</v>
      </c>
      <c r="AN2654" s="6">
        <v>0.0</v>
      </c>
      <c r="AO2654" s="6">
        <v>0.0</v>
      </c>
      <c r="AP2654" s="6">
        <v>0.0</v>
      </c>
      <c r="AQ2654" s="6" t="s">
        <v>82</v>
      </c>
      <c r="AR2654" s="6" t="s">
        <v>105</v>
      </c>
      <c r="AS2654" s="6" t="s">
        <v>1284</v>
      </c>
      <c r="AT2654" s="7">
        <v>45476.0</v>
      </c>
      <c r="AU2654" s="6" t="s">
        <v>107</v>
      </c>
      <c r="AV2654" s="6">
        <v>0.0</v>
      </c>
      <c r="AW2654" s="6" t="s">
        <v>11971</v>
      </c>
      <c r="AX2654" s="6" t="s">
        <v>890</v>
      </c>
      <c r="AY2654" s="6" t="s">
        <v>890</v>
      </c>
      <c r="AZ2654" s="6" t="s">
        <v>88</v>
      </c>
      <c r="BA2654" s="6" t="s">
        <v>5106</v>
      </c>
      <c r="BB2654" s="6" t="s">
        <v>238</v>
      </c>
      <c r="BC2654" s="6">
        <v>0.0</v>
      </c>
      <c r="BD2654" s="6">
        <v>0.0</v>
      </c>
      <c r="BE2654" s="6">
        <v>0.0</v>
      </c>
      <c r="BF2654" s="6">
        <v>0.0</v>
      </c>
      <c r="BG2654" s="6" t="s">
        <v>11973</v>
      </c>
      <c r="BH2654" s="6">
        <v>0.0</v>
      </c>
      <c r="BI2654" s="6">
        <v>0.0</v>
      </c>
      <c r="BJ2654" s="6" t="str">
        <f t="shared" si="2180"/>
        <v/>
      </c>
      <c r="BK2654" s="6" t="str">
        <f t="shared" ref="BK2654:BO2654" si="2472">IFERROR(XLOOKUP($B2654,#REF!,#REF!,""),"")</f>
        <v/>
      </c>
      <c r="BL2654" s="6" t="str">
        <f t="shared" si="2472"/>
        <v/>
      </c>
      <c r="BM2654" s="6" t="str">
        <f t="shared" si="2472"/>
        <v/>
      </c>
      <c r="BN2654" s="6" t="str">
        <f t="shared" si="2472"/>
        <v/>
      </c>
      <c r="BO2654" s="6" t="str">
        <f t="shared" si="2472"/>
        <v/>
      </c>
      <c r="BP2654" s="6"/>
      <c r="BQ2654" s="6"/>
    </row>
    <row r="2655" ht="15.75" customHeight="1">
      <c r="A2655" s="5" t="s">
        <v>7253</v>
      </c>
      <c r="B2655" s="5" t="s">
        <v>11974</v>
      </c>
      <c r="C2655" s="5" t="s">
        <v>116</v>
      </c>
      <c r="D2655" s="5" t="s">
        <v>117</v>
      </c>
      <c r="E2655" s="19"/>
      <c r="F2655" s="2"/>
      <c r="G2655" s="2" t="s">
        <v>11975</v>
      </c>
      <c r="H2655" s="2"/>
      <c r="I2655" s="2" t="s">
        <v>122</v>
      </c>
      <c r="J2655" s="2" t="s">
        <v>434</v>
      </c>
      <c r="K2655" s="2"/>
      <c r="O2655" s="6" t="s">
        <v>11976</v>
      </c>
      <c r="P2655" s="11"/>
      <c r="T2655" s="6" t="s">
        <v>6969</v>
      </c>
      <c r="AM2655" s="7">
        <v>45415.0</v>
      </c>
      <c r="BG2655" s="6" t="s">
        <v>8197</v>
      </c>
      <c r="BJ2655" s="6" t="str">
        <f t="shared" si="2180"/>
        <v/>
      </c>
      <c r="BK2655" s="6" t="str">
        <f t="shared" ref="BK2655:BO2655" si="2473">IFERROR(XLOOKUP($B2655,#REF!,#REF!,""),"")</f>
        <v/>
      </c>
      <c r="BL2655" s="6" t="str">
        <f t="shared" si="2473"/>
        <v/>
      </c>
      <c r="BM2655" s="6" t="str">
        <f t="shared" si="2473"/>
        <v/>
      </c>
      <c r="BN2655" s="6" t="str">
        <f t="shared" si="2473"/>
        <v/>
      </c>
      <c r="BO2655" s="6" t="str">
        <f t="shared" si="2473"/>
        <v/>
      </c>
      <c r="BP2655" s="6"/>
      <c r="BQ2655" s="6"/>
    </row>
    <row r="2656" ht="15.75" customHeight="1">
      <c r="A2656" s="5" t="s">
        <v>7253</v>
      </c>
      <c r="B2656" s="5" t="s">
        <v>11977</v>
      </c>
      <c r="C2656" s="5" t="s">
        <v>116</v>
      </c>
      <c r="D2656" s="5" t="s">
        <v>117</v>
      </c>
      <c r="E2656" s="19"/>
      <c r="F2656" s="2" t="s">
        <v>11978</v>
      </c>
      <c r="G2656" s="2" t="s">
        <v>7899</v>
      </c>
      <c r="H2656" s="2" t="s">
        <v>121</v>
      </c>
      <c r="I2656" s="2" t="s">
        <v>122</v>
      </c>
      <c r="J2656" s="2" t="s">
        <v>1256</v>
      </c>
      <c r="K2656" s="2">
        <v>0.0</v>
      </c>
      <c r="L2656" s="6">
        <v>0.0</v>
      </c>
      <c r="M2656" s="6">
        <v>0.0</v>
      </c>
      <c r="N2656" s="6">
        <v>0.0</v>
      </c>
      <c r="O2656" s="6" t="s">
        <v>7900</v>
      </c>
      <c r="P2656" s="6"/>
      <c r="Q2656" s="6" t="s">
        <v>7901</v>
      </c>
      <c r="R2656" s="6" t="s">
        <v>7275</v>
      </c>
      <c r="S2656" s="6">
        <v>6.0</v>
      </c>
      <c r="T2656" s="6">
        <v>0.0</v>
      </c>
      <c r="U2656" s="7">
        <v>44992.0</v>
      </c>
      <c r="V2656" s="6">
        <v>0.0</v>
      </c>
      <c r="W2656" s="6" t="s">
        <v>127</v>
      </c>
      <c r="X2656" s="6">
        <v>0.0</v>
      </c>
      <c r="Y2656" s="6">
        <v>0.0</v>
      </c>
      <c r="Z2656" s="6">
        <v>0.0</v>
      </c>
      <c r="AA2656" s="6">
        <v>0.0</v>
      </c>
      <c r="AB2656" s="6">
        <v>0.0</v>
      </c>
      <c r="AC2656" s="6">
        <v>0.0</v>
      </c>
      <c r="AD2656" s="6">
        <v>0.0</v>
      </c>
      <c r="AE2656" s="6">
        <v>0.0</v>
      </c>
      <c r="AF2656" s="6">
        <v>0.0</v>
      </c>
      <c r="AG2656" s="6">
        <v>0.0</v>
      </c>
      <c r="AH2656" s="6">
        <v>0.0</v>
      </c>
      <c r="AI2656" s="6">
        <v>20.0</v>
      </c>
      <c r="AJ2656" s="6" t="b">
        <v>1</v>
      </c>
      <c r="AK2656" s="7">
        <v>44992.0</v>
      </c>
      <c r="AL2656" s="6">
        <v>2.0</v>
      </c>
      <c r="AM2656" s="6" t="b">
        <v>0</v>
      </c>
      <c r="AN2656" s="6">
        <v>0.0</v>
      </c>
      <c r="AO2656" s="6">
        <v>0.0</v>
      </c>
      <c r="AP2656" s="6">
        <v>0.0</v>
      </c>
      <c r="AQ2656" s="6" t="s">
        <v>157</v>
      </c>
      <c r="AR2656" s="6">
        <v>0.0</v>
      </c>
      <c r="AS2656" s="6">
        <v>0.0</v>
      </c>
      <c r="AT2656" s="6">
        <v>0.0</v>
      </c>
      <c r="AU2656" s="6">
        <v>0.0</v>
      </c>
      <c r="AV2656" s="6">
        <v>0.0</v>
      </c>
      <c r="AW2656" s="6">
        <v>0.0</v>
      </c>
      <c r="AX2656" s="6">
        <v>0.0</v>
      </c>
      <c r="AY2656" s="6">
        <v>0.0</v>
      </c>
      <c r="AZ2656" s="6" t="s">
        <v>88</v>
      </c>
      <c r="BA2656" s="6">
        <v>0.0</v>
      </c>
      <c r="BB2656" s="6">
        <v>0.0</v>
      </c>
      <c r="BC2656" s="6">
        <v>0.0</v>
      </c>
      <c r="BD2656" s="6">
        <v>0.0</v>
      </c>
      <c r="BE2656" s="6">
        <v>0.0</v>
      </c>
      <c r="BF2656" s="6">
        <v>0.0</v>
      </c>
      <c r="BG2656" s="6">
        <v>0.0</v>
      </c>
      <c r="BH2656" s="6">
        <v>0.0</v>
      </c>
      <c r="BI2656" s="6">
        <v>0.0</v>
      </c>
      <c r="BJ2656" s="6" t="str">
        <f t="shared" si="2180"/>
        <v/>
      </c>
      <c r="BK2656" s="6" t="str">
        <f t="shared" ref="BK2656:BO2656" si="2474">IFERROR(XLOOKUP($B2656,#REF!,#REF!,""),"")</f>
        <v/>
      </c>
      <c r="BL2656" s="6" t="str">
        <f t="shared" si="2474"/>
        <v/>
      </c>
      <c r="BM2656" s="6" t="str">
        <f t="shared" si="2474"/>
        <v/>
      </c>
      <c r="BN2656" s="6" t="str">
        <f t="shared" si="2474"/>
        <v/>
      </c>
      <c r="BO2656" s="6" t="str">
        <f t="shared" si="2474"/>
        <v/>
      </c>
      <c r="BP2656" s="6"/>
      <c r="BQ2656" s="6"/>
    </row>
    <row r="2657" ht="15.75" customHeight="1">
      <c r="A2657" s="5" t="s">
        <v>7253</v>
      </c>
      <c r="B2657" s="5" t="s">
        <v>11979</v>
      </c>
      <c r="C2657" s="5" t="s">
        <v>403</v>
      </c>
      <c r="D2657" s="5" t="s">
        <v>117</v>
      </c>
      <c r="E2657" s="19"/>
      <c r="F2657" s="2" t="s">
        <v>1812</v>
      </c>
      <c r="G2657" s="2" t="s">
        <v>11980</v>
      </c>
      <c r="H2657" s="2" t="s">
        <v>406</v>
      </c>
      <c r="I2657" s="2" t="s">
        <v>407</v>
      </c>
      <c r="J2657" s="2" t="s">
        <v>100</v>
      </c>
      <c r="K2657" s="2">
        <v>0.0</v>
      </c>
      <c r="L2657" s="6">
        <v>0.0</v>
      </c>
      <c r="M2657" s="6">
        <v>0.0</v>
      </c>
      <c r="N2657" s="6">
        <v>0.0</v>
      </c>
      <c r="O2657" s="6" t="s">
        <v>11981</v>
      </c>
      <c r="P2657" s="6" t="s">
        <v>5104</v>
      </c>
      <c r="Q2657" s="6" t="s">
        <v>1830</v>
      </c>
      <c r="R2657" s="6" t="s">
        <v>1788</v>
      </c>
      <c r="S2657" s="6">
        <v>310.0</v>
      </c>
      <c r="T2657" s="6">
        <v>0.0</v>
      </c>
      <c r="U2657" s="7">
        <v>45334.0</v>
      </c>
      <c r="V2657" s="6">
        <v>0.0</v>
      </c>
      <c r="W2657" s="6" t="s">
        <v>127</v>
      </c>
      <c r="X2657" s="6">
        <v>0.0</v>
      </c>
      <c r="Y2657" s="6">
        <v>0.0</v>
      </c>
      <c r="Z2657" s="6">
        <v>0.0</v>
      </c>
      <c r="AA2657" s="6">
        <v>0.0</v>
      </c>
      <c r="AB2657" s="6">
        <v>0.0</v>
      </c>
      <c r="AC2657" s="6">
        <v>0.0</v>
      </c>
      <c r="AD2657" s="6">
        <v>0.0</v>
      </c>
      <c r="AE2657" s="6">
        <v>0.0</v>
      </c>
      <c r="AF2657" s="6">
        <v>0.0</v>
      </c>
      <c r="AG2657" s="6">
        <v>0.0</v>
      </c>
      <c r="AH2657" s="6">
        <v>0.0</v>
      </c>
      <c r="AI2657" s="6">
        <v>707.0</v>
      </c>
      <c r="AJ2657" s="6" t="b">
        <v>1</v>
      </c>
      <c r="AK2657" s="6" t="s">
        <v>266</v>
      </c>
      <c r="AL2657" s="6">
        <v>1.0</v>
      </c>
      <c r="AM2657" s="6" t="b">
        <v>0</v>
      </c>
      <c r="AN2657" s="6">
        <v>0.0</v>
      </c>
      <c r="AO2657" s="6">
        <v>0.0</v>
      </c>
      <c r="AP2657" s="6">
        <v>0.0</v>
      </c>
      <c r="AQ2657" s="6" t="s">
        <v>128</v>
      </c>
      <c r="AR2657" s="6" t="s">
        <v>105</v>
      </c>
      <c r="AS2657" s="7">
        <v>45606.0</v>
      </c>
      <c r="AT2657" s="6" t="s">
        <v>2189</v>
      </c>
      <c r="AU2657" s="6">
        <v>0.0</v>
      </c>
      <c r="AV2657" s="6">
        <v>0.0</v>
      </c>
      <c r="AW2657" s="6">
        <v>0.0</v>
      </c>
      <c r="AX2657" s="6">
        <v>0.0</v>
      </c>
      <c r="AY2657" s="6">
        <v>0.0</v>
      </c>
      <c r="AZ2657" s="6">
        <v>0.0</v>
      </c>
      <c r="BA2657" s="6">
        <v>0.0</v>
      </c>
      <c r="BB2657" s="7">
        <v>45446.0</v>
      </c>
      <c r="BC2657" s="6">
        <v>0.0</v>
      </c>
      <c r="BD2657" s="6">
        <v>0.0</v>
      </c>
      <c r="BE2657" s="6">
        <v>0.0</v>
      </c>
      <c r="BF2657" s="6">
        <v>0.0</v>
      </c>
      <c r="BG2657" s="6">
        <v>0.0</v>
      </c>
      <c r="BH2657" s="6">
        <v>0.0</v>
      </c>
      <c r="BI2657" s="6">
        <v>0.0</v>
      </c>
      <c r="BJ2657" s="6" t="str">
        <f t="shared" si="2180"/>
        <v/>
      </c>
      <c r="BK2657" s="6" t="str">
        <f t="shared" ref="BK2657:BO2657" si="2475">IFERROR(XLOOKUP($B2657,#REF!,#REF!,""),"")</f>
        <v/>
      </c>
      <c r="BL2657" s="6" t="str">
        <f t="shared" si="2475"/>
        <v/>
      </c>
      <c r="BM2657" s="6" t="str">
        <f t="shared" si="2475"/>
        <v/>
      </c>
      <c r="BN2657" s="6" t="str">
        <f t="shared" si="2475"/>
        <v/>
      </c>
      <c r="BO2657" s="6" t="str">
        <f t="shared" si="2475"/>
        <v/>
      </c>
      <c r="BP2657" s="6"/>
      <c r="BQ2657" s="6"/>
    </row>
    <row r="2658" ht="15.75" customHeight="1">
      <c r="A2658" s="5" t="s">
        <v>7253</v>
      </c>
      <c r="B2658" s="5" t="s">
        <v>11982</v>
      </c>
      <c r="C2658" s="5" t="s">
        <v>69</v>
      </c>
      <c r="D2658" s="5" t="s">
        <v>117</v>
      </c>
      <c r="E2658" s="19"/>
      <c r="F2658" s="2" t="s">
        <v>1812</v>
      </c>
      <c r="G2658" s="2" t="s">
        <v>11983</v>
      </c>
      <c r="H2658" s="2" t="s">
        <v>7546</v>
      </c>
      <c r="I2658" s="2" t="s">
        <v>75</v>
      </c>
      <c r="J2658" s="2" t="s">
        <v>100</v>
      </c>
      <c r="K2658" s="2">
        <v>0.0</v>
      </c>
      <c r="L2658" s="6">
        <v>0.0</v>
      </c>
      <c r="M2658" s="6">
        <v>0.0</v>
      </c>
      <c r="N2658" s="6">
        <v>0.0</v>
      </c>
      <c r="O2658" s="6" t="s">
        <v>11984</v>
      </c>
      <c r="P2658" s="6"/>
      <c r="Q2658" s="6" t="s">
        <v>11985</v>
      </c>
      <c r="R2658" s="7">
        <v>44962.0</v>
      </c>
      <c r="S2658" s="6">
        <v>77.0</v>
      </c>
      <c r="T2658" s="6">
        <v>0.0</v>
      </c>
      <c r="U2658" s="6" t="s">
        <v>1611</v>
      </c>
      <c r="V2658" s="6">
        <v>0.0</v>
      </c>
      <c r="W2658" s="6" t="s">
        <v>156</v>
      </c>
      <c r="X2658" s="6">
        <v>509.0</v>
      </c>
      <c r="Y2658" s="6">
        <v>0.0</v>
      </c>
      <c r="Z2658" s="6">
        <v>0.0</v>
      </c>
      <c r="AA2658" s="6">
        <v>0.0</v>
      </c>
      <c r="AB2658" s="6">
        <v>0.0</v>
      </c>
      <c r="AC2658" s="6">
        <v>0.0</v>
      </c>
      <c r="AD2658" s="6">
        <v>0.0</v>
      </c>
      <c r="AE2658" s="6">
        <v>0.0</v>
      </c>
      <c r="AF2658" s="6">
        <v>0.0</v>
      </c>
      <c r="AG2658" s="6" t="b">
        <v>1</v>
      </c>
      <c r="AH2658" s="6" t="b">
        <v>1</v>
      </c>
      <c r="AI2658" s="6">
        <v>0.0</v>
      </c>
      <c r="AJ2658" s="6">
        <v>0.0</v>
      </c>
      <c r="AK2658" s="6">
        <v>0.0</v>
      </c>
      <c r="AL2658" s="6">
        <v>0.0</v>
      </c>
      <c r="AM2658" s="6">
        <v>0.0</v>
      </c>
      <c r="AN2658" s="6">
        <v>0.0</v>
      </c>
      <c r="AO2658" s="6">
        <v>0.0</v>
      </c>
      <c r="AP2658" s="6">
        <v>0.0</v>
      </c>
      <c r="AQ2658" s="6" t="s">
        <v>11986</v>
      </c>
      <c r="AR2658" s="6" t="s">
        <v>105</v>
      </c>
      <c r="AS2658" s="7">
        <v>45209.0</v>
      </c>
      <c r="AT2658" s="7">
        <v>45204.0</v>
      </c>
      <c r="AU2658" s="6">
        <v>0.0</v>
      </c>
      <c r="AV2658" s="6">
        <v>0.0</v>
      </c>
      <c r="AW2658" s="6">
        <v>0.0</v>
      </c>
      <c r="AX2658" s="6" t="s">
        <v>890</v>
      </c>
      <c r="AY2658" s="6">
        <v>0.0</v>
      </c>
      <c r="AZ2658" s="6" t="s">
        <v>88</v>
      </c>
      <c r="BA2658" s="6">
        <v>0.0</v>
      </c>
      <c r="BB2658" s="6" t="s">
        <v>289</v>
      </c>
      <c r="BC2658" s="6" t="s">
        <v>2566</v>
      </c>
      <c r="BD2658" s="6">
        <v>372.0</v>
      </c>
      <c r="BE2658" s="6">
        <v>0.0</v>
      </c>
      <c r="BF2658" s="6">
        <v>0.0</v>
      </c>
      <c r="BG2658" s="6" t="s">
        <v>183</v>
      </c>
      <c r="BH2658" s="6">
        <v>0.0</v>
      </c>
      <c r="BI2658" s="6">
        <v>0.0</v>
      </c>
      <c r="BJ2658" s="6" t="str">
        <f t="shared" si="2180"/>
        <v/>
      </c>
      <c r="BK2658" s="6" t="str">
        <f t="shared" ref="BK2658:BO2658" si="2476">IFERROR(XLOOKUP($B2658,#REF!,#REF!,""),"")</f>
        <v/>
      </c>
      <c r="BL2658" s="6" t="str">
        <f t="shared" si="2476"/>
        <v/>
      </c>
      <c r="BM2658" s="6" t="str">
        <f t="shared" si="2476"/>
        <v/>
      </c>
      <c r="BN2658" s="6" t="str">
        <f t="shared" si="2476"/>
        <v/>
      </c>
      <c r="BO2658" s="6" t="str">
        <f t="shared" si="2476"/>
        <v/>
      </c>
      <c r="BP2658" s="6"/>
      <c r="BQ2658" s="6"/>
    </row>
    <row r="2659" ht="15.75" customHeight="1">
      <c r="A2659" s="5" t="s">
        <v>7253</v>
      </c>
      <c r="B2659" s="5" t="s">
        <v>11987</v>
      </c>
      <c r="C2659" s="5" t="s">
        <v>218</v>
      </c>
      <c r="D2659" s="5" t="s">
        <v>117</v>
      </c>
      <c r="E2659" s="19"/>
      <c r="F2659" s="2" t="s">
        <v>11988</v>
      </c>
      <c r="G2659" s="2" t="s">
        <v>7696</v>
      </c>
      <c r="H2659" s="2" t="s">
        <v>547</v>
      </c>
      <c r="I2659" s="2" t="s">
        <v>222</v>
      </c>
      <c r="J2659" s="2" t="s">
        <v>100</v>
      </c>
      <c r="K2659" s="2">
        <v>0.0</v>
      </c>
      <c r="L2659" s="6">
        <v>0.0</v>
      </c>
      <c r="M2659" s="6">
        <v>0.0</v>
      </c>
      <c r="N2659" s="6">
        <v>0.0</v>
      </c>
      <c r="O2659" s="6" t="s">
        <v>11989</v>
      </c>
      <c r="P2659" s="6"/>
      <c r="Q2659" s="6" t="s">
        <v>7698</v>
      </c>
      <c r="R2659" s="7">
        <v>44935.0</v>
      </c>
      <c r="S2659" s="6">
        <v>295.0</v>
      </c>
      <c r="T2659" s="6">
        <v>0.0</v>
      </c>
      <c r="U2659" s="6">
        <v>0.0</v>
      </c>
      <c r="V2659" s="6">
        <v>0.0</v>
      </c>
      <c r="W2659" s="6" t="s">
        <v>81</v>
      </c>
      <c r="X2659" s="6">
        <v>606.0</v>
      </c>
      <c r="Y2659" s="6">
        <v>0.0</v>
      </c>
      <c r="Z2659" s="6">
        <v>0.0</v>
      </c>
      <c r="AA2659" s="6">
        <v>0.0</v>
      </c>
      <c r="AB2659" s="6">
        <v>0.0</v>
      </c>
      <c r="AC2659" s="6">
        <v>0.0</v>
      </c>
      <c r="AD2659" s="6">
        <v>0.0</v>
      </c>
      <c r="AE2659" s="6">
        <v>0.0</v>
      </c>
      <c r="AF2659" s="6" t="b">
        <v>1</v>
      </c>
      <c r="AG2659" s="6" t="b">
        <v>1</v>
      </c>
      <c r="AH2659" s="6" t="b">
        <v>1</v>
      </c>
      <c r="AI2659" s="6">
        <v>0.0</v>
      </c>
      <c r="AJ2659" s="6">
        <v>0.0</v>
      </c>
      <c r="AK2659" s="6">
        <v>0.0</v>
      </c>
      <c r="AL2659" s="6">
        <v>0.0</v>
      </c>
      <c r="AM2659" s="6">
        <v>0.0</v>
      </c>
      <c r="AN2659" s="6">
        <v>0.0</v>
      </c>
      <c r="AO2659" s="6">
        <v>0.0</v>
      </c>
      <c r="AP2659" s="6">
        <v>0.0</v>
      </c>
      <c r="AQ2659" s="6" t="s">
        <v>82</v>
      </c>
      <c r="AR2659" s="6" t="s">
        <v>105</v>
      </c>
      <c r="AS2659" s="6">
        <v>0.0</v>
      </c>
      <c r="AT2659" s="6" t="s">
        <v>3301</v>
      </c>
      <c r="AU2659" s="6">
        <v>0.0</v>
      </c>
      <c r="AV2659" s="6">
        <v>0.0</v>
      </c>
      <c r="AW2659" s="6">
        <v>0.0</v>
      </c>
      <c r="AX2659" s="6">
        <v>0.0</v>
      </c>
      <c r="AY2659" s="6">
        <v>0.0</v>
      </c>
      <c r="AZ2659" s="6">
        <v>0.0</v>
      </c>
      <c r="BA2659" s="6">
        <v>0.0</v>
      </c>
      <c r="BB2659" s="6">
        <v>0.0</v>
      </c>
      <c r="BC2659" s="6">
        <v>0.0</v>
      </c>
      <c r="BD2659" s="6">
        <v>0.0</v>
      </c>
      <c r="BE2659" s="6">
        <v>0.0</v>
      </c>
      <c r="BF2659" s="6">
        <v>0.0</v>
      </c>
      <c r="BG2659" s="6">
        <v>0.0</v>
      </c>
      <c r="BH2659" s="6">
        <v>0.0</v>
      </c>
      <c r="BI2659" s="6">
        <v>0.0</v>
      </c>
      <c r="BJ2659" s="6" t="str">
        <f t="shared" si="2180"/>
        <v/>
      </c>
      <c r="BK2659" s="6" t="str">
        <f t="shared" ref="BK2659:BO2659" si="2477">IFERROR(XLOOKUP($B2659,#REF!,#REF!,""),"")</f>
        <v/>
      </c>
      <c r="BL2659" s="6" t="str">
        <f t="shared" si="2477"/>
        <v/>
      </c>
      <c r="BM2659" s="6" t="str">
        <f t="shared" si="2477"/>
        <v/>
      </c>
      <c r="BN2659" s="6" t="str">
        <f t="shared" si="2477"/>
        <v/>
      </c>
      <c r="BO2659" s="6" t="str">
        <f t="shared" si="2477"/>
        <v/>
      </c>
      <c r="BP2659" s="6"/>
      <c r="BQ2659" s="6"/>
    </row>
    <row r="2660" ht="15.75" customHeight="1">
      <c r="A2660" s="5" t="s">
        <v>7253</v>
      </c>
      <c r="B2660" s="5" t="s">
        <v>11990</v>
      </c>
      <c r="C2660" s="5" t="s">
        <v>116</v>
      </c>
      <c r="D2660" s="5" t="s">
        <v>117</v>
      </c>
      <c r="E2660" s="19"/>
      <c r="F2660" s="2" t="s">
        <v>1812</v>
      </c>
      <c r="G2660" s="2" t="s">
        <v>7739</v>
      </c>
      <c r="H2660" s="2" t="s">
        <v>121</v>
      </c>
      <c r="I2660" s="2" t="s">
        <v>122</v>
      </c>
      <c r="J2660" s="2" t="s">
        <v>100</v>
      </c>
      <c r="K2660" s="2">
        <v>0.0</v>
      </c>
      <c r="L2660" s="6">
        <v>0.0</v>
      </c>
      <c r="M2660" s="6">
        <v>0.0</v>
      </c>
      <c r="N2660" s="6">
        <v>0.0</v>
      </c>
      <c r="O2660" s="6" t="s">
        <v>11991</v>
      </c>
      <c r="P2660" s="6"/>
      <c r="Q2660" s="6" t="s">
        <v>7741</v>
      </c>
      <c r="R2660" s="7">
        <v>45082.0</v>
      </c>
      <c r="S2660" s="6">
        <v>152.0</v>
      </c>
      <c r="T2660" s="6">
        <v>0.0</v>
      </c>
      <c r="U2660" s="7">
        <v>45569.0</v>
      </c>
      <c r="V2660" s="6">
        <v>0.0</v>
      </c>
      <c r="W2660" s="6" t="s">
        <v>127</v>
      </c>
      <c r="X2660" s="6">
        <v>0.0</v>
      </c>
      <c r="Y2660" s="6">
        <v>0.0</v>
      </c>
      <c r="Z2660" s="6">
        <v>0.0</v>
      </c>
      <c r="AA2660" s="6">
        <v>0.0</v>
      </c>
      <c r="AB2660" s="6">
        <v>0.0</v>
      </c>
      <c r="AC2660" s="6">
        <v>0.0</v>
      </c>
      <c r="AD2660" s="6">
        <v>0.0</v>
      </c>
      <c r="AE2660" s="6">
        <v>0.0</v>
      </c>
      <c r="AF2660" s="6">
        <v>0.0</v>
      </c>
      <c r="AG2660" s="6">
        <v>0.0</v>
      </c>
      <c r="AH2660" s="6">
        <v>0.0</v>
      </c>
      <c r="AI2660" s="6">
        <v>491.0</v>
      </c>
      <c r="AJ2660" s="6" t="b">
        <v>1</v>
      </c>
      <c r="AK2660" s="7">
        <v>45569.0</v>
      </c>
      <c r="AL2660" s="6">
        <v>1.0</v>
      </c>
      <c r="AM2660" s="6" t="b">
        <v>0</v>
      </c>
      <c r="AN2660" s="6">
        <v>0.0</v>
      </c>
      <c r="AO2660" s="6">
        <v>0.0</v>
      </c>
      <c r="AP2660" s="6">
        <v>0.0</v>
      </c>
      <c r="AQ2660" s="6" t="s">
        <v>128</v>
      </c>
      <c r="AR2660" s="6" t="s">
        <v>105</v>
      </c>
      <c r="AS2660" s="7">
        <v>45294.0</v>
      </c>
      <c r="AT2660" s="6" t="s">
        <v>7198</v>
      </c>
      <c r="AU2660" s="6">
        <v>0.0</v>
      </c>
      <c r="AV2660" s="6">
        <v>0.0</v>
      </c>
      <c r="AW2660" s="6">
        <v>0.0</v>
      </c>
      <c r="AX2660" s="6" t="s">
        <v>890</v>
      </c>
      <c r="AY2660" s="6">
        <v>0.0</v>
      </c>
      <c r="AZ2660" s="6" t="s">
        <v>88</v>
      </c>
      <c r="BA2660" s="6">
        <v>0.0</v>
      </c>
      <c r="BB2660" s="6" t="s">
        <v>520</v>
      </c>
      <c r="BC2660" s="6">
        <v>0.0</v>
      </c>
      <c r="BD2660" s="6">
        <v>0.0</v>
      </c>
      <c r="BE2660" s="6">
        <v>0.0</v>
      </c>
      <c r="BF2660" s="6">
        <v>0.0</v>
      </c>
      <c r="BG2660" s="6" t="s">
        <v>7478</v>
      </c>
      <c r="BH2660" s="6">
        <v>0.0</v>
      </c>
      <c r="BI2660" s="6">
        <v>0.0</v>
      </c>
      <c r="BJ2660" s="6" t="str">
        <f t="shared" si="2180"/>
        <v/>
      </c>
      <c r="BK2660" s="6" t="str">
        <f t="shared" ref="BK2660:BO2660" si="2478">IFERROR(XLOOKUP($B2660,#REF!,#REF!,""),"")</f>
        <v/>
      </c>
      <c r="BL2660" s="6" t="str">
        <f t="shared" si="2478"/>
        <v/>
      </c>
      <c r="BM2660" s="6" t="str">
        <f t="shared" si="2478"/>
        <v/>
      </c>
      <c r="BN2660" s="6" t="str">
        <f t="shared" si="2478"/>
        <v/>
      </c>
      <c r="BO2660" s="6" t="str">
        <f t="shared" si="2478"/>
        <v/>
      </c>
      <c r="BP2660" s="6"/>
      <c r="BQ2660" s="6"/>
    </row>
    <row r="2661" ht="15.75" customHeight="1">
      <c r="A2661" s="5" t="s">
        <v>7253</v>
      </c>
      <c r="B2661" s="5" t="s">
        <v>11992</v>
      </c>
      <c r="C2661" s="5" t="s">
        <v>429</v>
      </c>
      <c r="D2661" s="5" t="s">
        <v>117</v>
      </c>
      <c r="E2661" s="19"/>
      <c r="F2661" s="2" t="s">
        <v>1812</v>
      </c>
      <c r="G2661" s="2" t="s">
        <v>3873</v>
      </c>
      <c r="H2661" s="2" t="s">
        <v>432</v>
      </c>
      <c r="I2661" s="2" t="s">
        <v>433</v>
      </c>
      <c r="J2661" s="2" t="s">
        <v>100</v>
      </c>
      <c r="K2661" s="2">
        <v>0.0</v>
      </c>
      <c r="L2661" s="6">
        <v>0.0</v>
      </c>
      <c r="M2661" s="6">
        <v>0.0</v>
      </c>
      <c r="N2661" s="6">
        <v>0.0</v>
      </c>
      <c r="O2661" s="6" t="s">
        <v>11993</v>
      </c>
      <c r="P2661" s="6" t="s">
        <v>5104</v>
      </c>
      <c r="Q2661" s="6" t="s">
        <v>11994</v>
      </c>
      <c r="R2661" s="7">
        <v>45172.0</v>
      </c>
      <c r="S2661" s="6">
        <v>140.0</v>
      </c>
      <c r="T2661" s="6">
        <v>0.0</v>
      </c>
      <c r="U2661" s="6" t="s">
        <v>2867</v>
      </c>
      <c r="V2661" s="6">
        <v>0.0</v>
      </c>
      <c r="W2661" s="6" t="s">
        <v>127</v>
      </c>
      <c r="X2661" s="6">
        <v>0.0</v>
      </c>
      <c r="Y2661" s="6">
        <v>0.0</v>
      </c>
      <c r="Z2661" s="6">
        <v>0.0</v>
      </c>
      <c r="AA2661" s="6">
        <v>0.0</v>
      </c>
      <c r="AB2661" s="6">
        <v>0.0</v>
      </c>
      <c r="AC2661" s="6">
        <v>0.0</v>
      </c>
      <c r="AD2661" s="6">
        <v>0.0</v>
      </c>
      <c r="AE2661" s="6">
        <v>0.0</v>
      </c>
      <c r="AF2661" s="6">
        <v>0.0</v>
      </c>
      <c r="AG2661" s="6">
        <v>0.0</v>
      </c>
      <c r="AH2661" s="6">
        <v>0.0</v>
      </c>
      <c r="AI2661" s="6">
        <v>490.0</v>
      </c>
      <c r="AJ2661" s="6" t="b">
        <v>1</v>
      </c>
      <c r="AK2661" s="6" t="s">
        <v>1497</v>
      </c>
      <c r="AL2661" s="6">
        <v>1.0</v>
      </c>
      <c r="AM2661" s="6" t="b">
        <v>0</v>
      </c>
      <c r="AN2661" s="6">
        <v>0.0</v>
      </c>
      <c r="AO2661" s="6">
        <v>0.0</v>
      </c>
      <c r="AP2661" s="6">
        <v>0.0</v>
      </c>
      <c r="AQ2661" s="6" t="s">
        <v>128</v>
      </c>
      <c r="AR2661" s="6" t="s">
        <v>105</v>
      </c>
      <c r="AS2661" s="6" t="s">
        <v>7413</v>
      </c>
      <c r="AT2661" s="6" t="s">
        <v>11995</v>
      </c>
      <c r="AU2661" s="6">
        <v>0.0</v>
      </c>
      <c r="AV2661" s="6">
        <v>0.0</v>
      </c>
      <c r="AW2661" s="6">
        <v>0.0</v>
      </c>
      <c r="AX2661" s="6" t="s">
        <v>890</v>
      </c>
      <c r="AY2661" s="6">
        <v>0.0</v>
      </c>
      <c r="AZ2661" s="6" t="s">
        <v>88</v>
      </c>
      <c r="BA2661" s="6">
        <v>0.0</v>
      </c>
      <c r="BB2661" s="6" t="s">
        <v>4090</v>
      </c>
      <c r="BC2661" s="6">
        <v>0.0</v>
      </c>
      <c r="BD2661" s="6">
        <v>0.0</v>
      </c>
      <c r="BE2661" s="6">
        <v>0.0</v>
      </c>
      <c r="BF2661" s="6">
        <v>0.0</v>
      </c>
      <c r="BG2661" s="6" t="s">
        <v>3128</v>
      </c>
      <c r="BH2661" s="6">
        <v>0.0</v>
      </c>
      <c r="BI2661" s="6">
        <v>0.0</v>
      </c>
      <c r="BJ2661" s="6" t="str">
        <f t="shared" si="2180"/>
        <v/>
      </c>
      <c r="BK2661" s="6" t="str">
        <f t="shared" ref="BK2661:BO2661" si="2479">IFERROR(XLOOKUP($B2661,#REF!,#REF!,""),"")</f>
        <v/>
      </c>
      <c r="BL2661" s="6" t="str">
        <f t="shared" si="2479"/>
        <v/>
      </c>
      <c r="BM2661" s="6" t="str">
        <f t="shared" si="2479"/>
        <v/>
      </c>
      <c r="BN2661" s="6" t="str">
        <f t="shared" si="2479"/>
        <v/>
      </c>
      <c r="BO2661" s="6" t="str">
        <f t="shared" si="2479"/>
        <v/>
      </c>
      <c r="BP2661" s="6"/>
      <c r="BQ2661" s="6"/>
    </row>
    <row r="2662" ht="15.75" customHeight="1">
      <c r="A2662" s="5" t="s">
        <v>7253</v>
      </c>
      <c r="B2662" s="5" t="s">
        <v>11996</v>
      </c>
      <c r="C2662" s="5" t="s">
        <v>116</v>
      </c>
      <c r="D2662" s="5" t="s">
        <v>117</v>
      </c>
      <c r="E2662" s="19"/>
      <c r="F2662" s="2" t="s">
        <v>1812</v>
      </c>
      <c r="G2662" s="2" t="s">
        <v>7480</v>
      </c>
      <c r="H2662" s="2" t="s">
        <v>121</v>
      </c>
      <c r="I2662" s="2" t="s">
        <v>122</v>
      </c>
      <c r="J2662" s="2" t="s">
        <v>100</v>
      </c>
      <c r="K2662" s="2">
        <v>0.0</v>
      </c>
      <c r="L2662" s="6">
        <v>0.0</v>
      </c>
      <c r="M2662" s="6">
        <v>0.0</v>
      </c>
      <c r="N2662" s="6">
        <v>0.0</v>
      </c>
      <c r="O2662" s="6" t="s">
        <v>11997</v>
      </c>
      <c r="P2662" s="6"/>
      <c r="Q2662" s="6" t="s">
        <v>5799</v>
      </c>
      <c r="R2662" s="6" t="s">
        <v>6314</v>
      </c>
      <c r="S2662" s="6">
        <v>40.0</v>
      </c>
      <c r="T2662" s="6">
        <v>0.0</v>
      </c>
      <c r="U2662" s="6">
        <v>0.0</v>
      </c>
      <c r="V2662" s="6">
        <v>0.0</v>
      </c>
      <c r="W2662" s="6" t="s">
        <v>127</v>
      </c>
      <c r="X2662" s="6">
        <v>0.0</v>
      </c>
      <c r="Y2662" s="6">
        <v>0.0</v>
      </c>
      <c r="Z2662" s="6">
        <v>0.0</v>
      </c>
      <c r="AA2662" s="6" t="s">
        <v>6314</v>
      </c>
      <c r="AB2662" s="6" t="s">
        <v>6314</v>
      </c>
      <c r="AC2662" s="6" t="s">
        <v>551</v>
      </c>
      <c r="AD2662" s="6">
        <v>0.0</v>
      </c>
      <c r="AE2662" s="6">
        <v>0.0</v>
      </c>
      <c r="AF2662" s="6">
        <v>0.0</v>
      </c>
      <c r="AG2662" s="6">
        <v>0.0</v>
      </c>
      <c r="AH2662" s="6">
        <v>0.0</v>
      </c>
      <c r="AI2662" s="6">
        <v>41.0</v>
      </c>
      <c r="AJ2662" s="6" t="b">
        <v>1</v>
      </c>
      <c r="AK2662" s="6" t="s">
        <v>6314</v>
      </c>
      <c r="AL2662" s="6">
        <v>1.0</v>
      </c>
      <c r="AM2662" s="6" t="b">
        <v>0</v>
      </c>
      <c r="AN2662" s="6">
        <v>0.0</v>
      </c>
      <c r="AO2662" s="6">
        <v>0.0</v>
      </c>
      <c r="AP2662" s="6">
        <v>0.0</v>
      </c>
      <c r="AQ2662" s="6" t="s">
        <v>2687</v>
      </c>
      <c r="AR2662" s="6">
        <v>0.0</v>
      </c>
      <c r="AS2662" s="6">
        <v>0.0</v>
      </c>
      <c r="AT2662" s="6">
        <v>0.0</v>
      </c>
      <c r="AU2662" s="6">
        <v>0.0</v>
      </c>
      <c r="AV2662" s="6">
        <v>0.0</v>
      </c>
      <c r="AW2662" s="6">
        <v>0.0</v>
      </c>
      <c r="AX2662" s="6">
        <v>0.0</v>
      </c>
      <c r="AY2662" s="6">
        <v>0.0</v>
      </c>
      <c r="AZ2662" s="6">
        <v>0.0</v>
      </c>
      <c r="BA2662" s="6">
        <v>0.0</v>
      </c>
      <c r="BB2662" s="6">
        <v>0.0</v>
      </c>
      <c r="BC2662" s="6">
        <v>0.0</v>
      </c>
      <c r="BD2662" s="6">
        <v>0.0</v>
      </c>
      <c r="BE2662" s="6">
        <v>0.0</v>
      </c>
      <c r="BF2662" s="6">
        <v>0.0</v>
      </c>
      <c r="BG2662" s="6">
        <v>0.0</v>
      </c>
      <c r="BH2662" s="6">
        <v>0.0</v>
      </c>
      <c r="BI2662" s="6">
        <v>0.0</v>
      </c>
      <c r="BJ2662" s="6" t="str">
        <f t="shared" si="2180"/>
        <v/>
      </c>
      <c r="BK2662" s="6" t="str">
        <f t="shared" ref="BK2662:BO2662" si="2480">IFERROR(XLOOKUP($B2662,#REF!,#REF!,""),"")</f>
        <v/>
      </c>
      <c r="BL2662" s="6" t="str">
        <f t="shared" si="2480"/>
        <v/>
      </c>
      <c r="BM2662" s="6" t="str">
        <f t="shared" si="2480"/>
        <v/>
      </c>
      <c r="BN2662" s="6" t="str">
        <f t="shared" si="2480"/>
        <v/>
      </c>
      <c r="BO2662" s="6" t="str">
        <f t="shared" si="2480"/>
        <v/>
      </c>
      <c r="BP2662" s="6"/>
      <c r="BQ2662" s="6"/>
    </row>
    <row r="2663" ht="15.75" customHeight="1">
      <c r="A2663" s="5" t="s">
        <v>7253</v>
      </c>
      <c r="B2663" s="5" t="s">
        <v>11998</v>
      </c>
      <c r="C2663" s="5" t="s">
        <v>116</v>
      </c>
      <c r="D2663" s="5" t="s">
        <v>117</v>
      </c>
      <c r="E2663" s="19"/>
      <c r="F2663" s="2" t="s">
        <v>1812</v>
      </c>
      <c r="G2663" s="2" t="s">
        <v>7919</v>
      </c>
      <c r="H2663" s="2" t="s">
        <v>121</v>
      </c>
      <c r="I2663" s="2" t="s">
        <v>122</v>
      </c>
      <c r="J2663" s="2" t="s">
        <v>100</v>
      </c>
      <c r="K2663" s="2">
        <v>0.0</v>
      </c>
      <c r="L2663" s="6">
        <v>0.0</v>
      </c>
      <c r="M2663" s="6">
        <v>0.0</v>
      </c>
      <c r="N2663" s="6">
        <v>0.0</v>
      </c>
      <c r="O2663" s="6" t="s">
        <v>11999</v>
      </c>
      <c r="P2663" s="6"/>
      <c r="Q2663" s="6" t="s">
        <v>8594</v>
      </c>
      <c r="R2663" s="6">
        <v>0.0</v>
      </c>
      <c r="S2663" s="6">
        <v>0.0</v>
      </c>
      <c r="T2663" s="6">
        <v>0.0</v>
      </c>
      <c r="U2663" s="6">
        <v>0.0</v>
      </c>
      <c r="V2663" s="6">
        <v>0.0</v>
      </c>
      <c r="W2663" s="6" t="s">
        <v>127</v>
      </c>
      <c r="X2663" s="6">
        <v>0.0</v>
      </c>
      <c r="Y2663" s="6">
        <v>0.0</v>
      </c>
      <c r="Z2663" s="6">
        <v>0.0</v>
      </c>
      <c r="AA2663" s="6">
        <v>0.0</v>
      </c>
      <c r="AB2663" s="6">
        <v>0.0</v>
      </c>
      <c r="AC2663" s="6">
        <v>0.0</v>
      </c>
      <c r="AD2663" s="6" t="b">
        <v>1</v>
      </c>
      <c r="AE2663" s="6" t="s">
        <v>11995</v>
      </c>
      <c r="AF2663" s="6">
        <v>0.0</v>
      </c>
      <c r="AG2663" s="6">
        <v>0.0</v>
      </c>
      <c r="AH2663" s="6">
        <v>0.0</v>
      </c>
      <c r="AI2663" s="6">
        <v>45.0</v>
      </c>
      <c r="AJ2663" s="6" t="b">
        <v>1</v>
      </c>
      <c r="AK2663" s="6" t="s">
        <v>9333</v>
      </c>
      <c r="AL2663" s="6">
        <v>3.0</v>
      </c>
      <c r="AM2663" s="6" t="b">
        <v>0</v>
      </c>
      <c r="AN2663" s="6">
        <v>0.0</v>
      </c>
      <c r="AO2663" s="6">
        <v>0.0</v>
      </c>
      <c r="AP2663" s="6">
        <v>0.0</v>
      </c>
      <c r="AQ2663" s="6" t="s">
        <v>2687</v>
      </c>
      <c r="AR2663" s="6">
        <v>0.0</v>
      </c>
      <c r="AS2663" s="6">
        <v>0.0</v>
      </c>
      <c r="AT2663" s="6">
        <v>0.0</v>
      </c>
      <c r="AU2663" s="6">
        <v>0.0</v>
      </c>
      <c r="AV2663" s="6">
        <v>0.0</v>
      </c>
      <c r="AW2663" s="6">
        <v>0.0</v>
      </c>
      <c r="AX2663" s="6">
        <v>0.0</v>
      </c>
      <c r="AY2663" s="6">
        <v>0.0</v>
      </c>
      <c r="AZ2663" s="6">
        <v>0.0</v>
      </c>
      <c r="BA2663" s="6">
        <v>0.0</v>
      </c>
      <c r="BB2663" s="6">
        <v>0.0</v>
      </c>
      <c r="BC2663" s="6">
        <v>0.0</v>
      </c>
      <c r="BD2663" s="6">
        <v>0.0</v>
      </c>
      <c r="BE2663" s="6">
        <v>0.0</v>
      </c>
      <c r="BF2663" s="6" t="s">
        <v>491</v>
      </c>
      <c r="BG2663" s="6">
        <v>0.0</v>
      </c>
      <c r="BH2663" s="6">
        <v>0.0</v>
      </c>
      <c r="BI2663" s="6">
        <v>0.0</v>
      </c>
      <c r="BJ2663" s="6" t="str">
        <f t="shared" si="2180"/>
        <v/>
      </c>
      <c r="BK2663" s="6" t="str">
        <f t="shared" ref="BK2663:BO2663" si="2481">IFERROR(XLOOKUP($B2663,#REF!,#REF!,""),"")</f>
        <v/>
      </c>
      <c r="BL2663" s="6" t="str">
        <f t="shared" si="2481"/>
        <v/>
      </c>
      <c r="BM2663" s="6" t="str">
        <f t="shared" si="2481"/>
        <v/>
      </c>
      <c r="BN2663" s="6" t="str">
        <f t="shared" si="2481"/>
        <v/>
      </c>
      <c r="BO2663" s="6" t="str">
        <f t="shared" si="2481"/>
        <v/>
      </c>
      <c r="BP2663" s="6"/>
      <c r="BQ2663" s="6"/>
    </row>
    <row r="2664" ht="15.75" customHeight="1">
      <c r="A2664" s="5" t="s">
        <v>7253</v>
      </c>
      <c r="B2664" s="5" t="s">
        <v>12000</v>
      </c>
      <c r="C2664" s="5" t="s">
        <v>116</v>
      </c>
      <c r="D2664" s="5" t="s">
        <v>117</v>
      </c>
      <c r="E2664" s="19"/>
      <c r="F2664" s="2" t="s">
        <v>1812</v>
      </c>
      <c r="G2664" s="2" t="s">
        <v>3391</v>
      </c>
      <c r="H2664" s="2" t="s">
        <v>121</v>
      </c>
      <c r="I2664" s="2" t="s">
        <v>122</v>
      </c>
      <c r="J2664" s="2" t="s">
        <v>100</v>
      </c>
      <c r="K2664" s="2">
        <v>0.0</v>
      </c>
      <c r="L2664" s="6">
        <v>0.0</v>
      </c>
      <c r="M2664" s="6">
        <v>0.0</v>
      </c>
      <c r="N2664" s="6">
        <v>0.0</v>
      </c>
      <c r="O2664" s="6" t="s">
        <v>12001</v>
      </c>
      <c r="P2664" s="6"/>
      <c r="Q2664" s="6" t="s">
        <v>4052</v>
      </c>
      <c r="R2664" s="7">
        <v>44928.0</v>
      </c>
      <c r="S2664" s="6">
        <v>63.0</v>
      </c>
      <c r="T2664" s="6">
        <v>0.0</v>
      </c>
      <c r="U2664" s="6">
        <v>0.0</v>
      </c>
      <c r="V2664" s="6" t="s">
        <v>2437</v>
      </c>
      <c r="W2664" s="6" t="s">
        <v>156</v>
      </c>
      <c r="X2664" s="6">
        <v>420.0</v>
      </c>
      <c r="Y2664" s="6">
        <v>0.0</v>
      </c>
      <c r="Z2664" s="6">
        <v>0.0</v>
      </c>
      <c r="AA2664" s="6">
        <v>0.0</v>
      </c>
      <c r="AB2664" s="6">
        <v>0.0</v>
      </c>
      <c r="AC2664" s="6">
        <v>0.0</v>
      </c>
      <c r="AD2664" s="6">
        <v>0.0</v>
      </c>
      <c r="AE2664" s="6">
        <v>0.0</v>
      </c>
      <c r="AF2664" s="6">
        <v>0.0</v>
      </c>
      <c r="AG2664" s="6" t="b">
        <v>1</v>
      </c>
      <c r="AH2664" s="6" t="b">
        <v>1</v>
      </c>
      <c r="AI2664" s="6">
        <v>0.0</v>
      </c>
      <c r="AJ2664" s="6">
        <v>0.0</v>
      </c>
      <c r="AK2664" s="6">
        <v>0.0</v>
      </c>
      <c r="AL2664" s="6">
        <v>0.0</v>
      </c>
      <c r="AM2664" s="6">
        <v>0.0</v>
      </c>
      <c r="AN2664" s="6">
        <v>0.0</v>
      </c>
      <c r="AO2664" s="6">
        <v>0.0</v>
      </c>
      <c r="AP2664" s="6">
        <v>6500.0</v>
      </c>
      <c r="AQ2664" s="6" t="s">
        <v>157</v>
      </c>
      <c r="AR2664" s="6" t="s">
        <v>83</v>
      </c>
      <c r="AS2664" s="6">
        <v>0.0</v>
      </c>
      <c r="AT2664" s="7">
        <v>45079.0</v>
      </c>
      <c r="AU2664" s="6">
        <v>0.0</v>
      </c>
      <c r="AV2664" s="6">
        <v>0.0</v>
      </c>
      <c r="AW2664" s="6">
        <v>0.0</v>
      </c>
      <c r="AX2664" s="6">
        <v>0.0</v>
      </c>
      <c r="AY2664" s="6">
        <v>0.0</v>
      </c>
      <c r="AZ2664" s="6">
        <v>0.0</v>
      </c>
      <c r="BA2664" s="6">
        <v>0.0</v>
      </c>
      <c r="BB2664" s="6" t="s">
        <v>607</v>
      </c>
      <c r="BC2664" s="6">
        <v>0.0</v>
      </c>
      <c r="BD2664" s="6">
        <v>0.0</v>
      </c>
      <c r="BE2664" s="6">
        <v>0.0</v>
      </c>
      <c r="BF2664" s="6">
        <v>0.0</v>
      </c>
      <c r="BG2664" s="6">
        <v>0.0</v>
      </c>
      <c r="BH2664" s="8" t="s">
        <v>12002</v>
      </c>
      <c r="BI2664" s="6">
        <v>0.0</v>
      </c>
      <c r="BJ2664" s="6" t="str">
        <f t="shared" si="2180"/>
        <v/>
      </c>
      <c r="BK2664" s="6" t="str">
        <f t="shared" ref="BK2664:BO2664" si="2482">IFERROR(XLOOKUP($B2664,#REF!,#REF!,""),"")</f>
        <v/>
      </c>
      <c r="BL2664" s="6" t="str">
        <f t="shared" si="2482"/>
        <v/>
      </c>
      <c r="BM2664" s="6" t="str">
        <f t="shared" si="2482"/>
        <v/>
      </c>
      <c r="BN2664" s="6" t="str">
        <f t="shared" si="2482"/>
        <v/>
      </c>
      <c r="BO2664" s="6" t="str">
        <f t="shared" si="2482"/>
        <v/>
      </c>
      <c r="BP2664" s="6"/>
      <c r="BQ2664" s="6"/>
    </row>
    <row r="2665" ht="15.75" customHeight="1">
      <c r="A2665" s="5" t="s">
        <v>7253</v>
      </c>
      <c r="B2665" s="5" t="s">
        <v>12003</v>
      </c>
      <c r="C2665" s="5" t="s">
        <v>2232</v>
      </c>
      <c r="D2665" s="5" t="s">
        <v>117</v>
      </c>
      <c r="E2665" s="19"/>
      <c r="F2665" s="2" t="s">
        <v>1812</v>
      </c>
      <c r="G2665" s="2" t="s">
        <v>6606</v>
      </c>
      <c r="H2665" s="2" t="s">
        <v>3673</v>
      </c>
      <c r="I2665" s="2" t="s">
        <v>2236</v>
      </c>
      <c r="J2665" s="2" t="s">
        <v>100</v>
      </c>
      <c r="K2665" s="2" t="s">
        <v>2208</v>
      </c>
      <c r="L2665" s="6">
        <v>0.0</v>
      </c>
      <c r="M2665" s="6">
        <v>0.0</v>
      </c>
      <c r="N2665" s="6">
        <v>0.0</v>
      </c>
      <c r="O2665" s="6" t="s">
        <v>12004</v>
      </c>
      <c r="P2665" s="6"/>
      <c r="Q2665" s="6" t="s">
        <v>6608</v>
      </c>
      <c r="R2665" s="6" t="s">
        <v>3308</v>
      </c>
      <c r="S2665" s="6">
        <v>226.0</v>
      </c>
      <c r="T2665" s="6">
        <v>0.0</v>
      </c>
      <c r="U2665" s="6">
        <v>0.0</v>
      </c>
      <c r="V2665" s="7">
        <v>45539.0</v>
      </c>
      <c r="W2665" s="6" t="s">
        <v>127</v>
      </c>
      <c r="X2665" s="6">
        <v>0.0</v>
      </c>
      <c r="Y2665" s="6">
        <v>0.0</v>
      </c>
      <c r="Z2665" s="6">
        <v>0.0</v>
      </c>
      <c r="AA2665" s="6">
        <v>0.0</v>
      </c>
      <c r="AB2665" s="6">
        <v>0.0</v>
      </c>
      <c r="AC2665" s="6">
        <v>0.0</v>
      </c>
      <c r="AD2665" s="6">
        <v>0.0</v>
      </c>
      <c r="AE2665" s="6">
        <v>0.0</v>
      </c>
      <c r="AF2665" s="6" t="b">
        <v>1</v>
      </c>
      <c r="AG2665" s="6">
        <v>0.0</v>
      </c>
      <c r="AH2665" s="6">
        <v>0.0</v>
      </c>
      <c r="AI2665" s="6">
        <v>486.0</v>
      </c>
      <c r="AJ2665" s="6" t="b">
        <v>1</v>
      </c>
      <c r="AK2665" s="6" t="s">
        <v>12005</v>
      </c>
      <c r="AL2665" s="6">
        <v>1.0</v>
      </c>
      <c r="AM2665" s="6" t="b">
        <v>0</v>
      </c>
      <c r="AN2665" s="6">
        <v>0.0</v>
      </c>
      <c r="AO2665" s="6">
        <v>0.0</v>
      </c>
      <c r="AP2665" s="6">
        <v>0.0</v>
      </c>
      <c r="AQ2665" s="6" t="s">
        <v>128</v>
      </c>
      <c r="AR2665" s="6" t="s">
        <v>621</v>
      </c>
      <c r="AS2665" s="7">
        <v>45272.0</v>
      </c>
      <c r="AT2665" s="6" t="s">
        <v>372</v>
      </c>
      <c r="AU2665" s="6">
        <v>0.0</v>
      </c>
      <c r="AV2665" s="6">
        <v>0.0</v>
      </c>
      <c r="AW2665" s="6">
        <v>0.0</v>
      </c>
      <c r="AX2665" s="6">
        <v>0.0</v>
      </c>
      <c r="AY2665" s="6">
        <v>0.0</v>
      </c>
      <c r="AZ2665" s="6">
        <v>0.0</v>
      </c>
      <c r="BA2665" s="6">
        <v>0.0</v>
      </c>
      <c r="BB2665" s="6" t="s">
        <v>3499</v>
      </c>
      <c r="BC2665" s="6">
        <v>0.0</v>
      </c>
      <c r="BD2665" s="6">
        <v>0.0</v>
      </c>
      <c r="BE2665" s="6">
        <v>0.0</v>
      </c>
      <c r="BF2665" s="6">
        <v>0.0</v>
      </c>
      <c r="BG2665" s="6">
        <v>0.0</v>
      </c>
      <c r="BH2665" s="6">
        <v>0.0</v>
      </c>
      <c r="BI2665" s="6">
        <v>0.0</v>
      </c>
      <c r="BJ2665" s="6" t="str">
        <f t="shared" si="2180"/>
        <v/>
      </c>
      <c r="BK2665" s="6" t="str">
        <f t="shared" ref="BK2665:BO2665" si="2483">IFERROR(XLOOKUP($B2665,#REF!,#REF!,""),"")</f>
        <v/>
      </c>
      <c r="BL2665" s="6" t="str">
        <f t="shared" si="2483"/>
        <v/>
      </c>
      <c r="BM2665" s="6" t="str">
        <f t="shared" si="2483"/>
        <v/>
      </c>
      <c r="BN2665" s="6" t="str">
        <f t="shared" si="2483"/>
        <v/>
      </c>
      <c r="BO2665" s="6" t="str">
        <f t="shared" si="2483"/>
        <v/>
      </c>
      <c r="BP2665" s="6"/>
      <c r="BQ2665" s="6"/>
    </row>
    <row r="2666" ht="15.75" customHeight="1">
      <c r="A2666" s="5" t="s">
        <v>7253</v>
      </c>
      <c r="B2666" s="5" t="s">
        <v>12006</v>
      </c>
      <c r="C2666" s="5" t="s">
        <v>1486</v>
      </c>
      <c r="D2666" s="5" t="s">
        <v>117</v>
      </c>
      <c r="E2666" s="19"/>
      <c r="F2666" s="2" t="s">
        <v>1812</v>
      </c>
      <c r="G2666" s="2" t="s">
        <v>1522</v>
      </c>
      <c r="H2666" s="2" t="s">
        <v>1523</v>
      </c>
      <c r="I2666" s="2" t="s">
        <v>1524</v>
      </c>
      <c r="J2666" s="2" t="s">
        <v>100</v>
      </c>
      <c r="K2666" s="2">
        <v>0.0</v>
      </c>
      <c r="L2666" s="6">
        <v>0.0</v>
      </c>
      <c r="M2666" s="6">
        <v>0.0</v>
      </c>
      <c r="N2666" s="6">
        <v>0.0</v>
      </c>
      <c r="O2666" s="6" t="s">
        <v>12007</v>
      </c>
      <c r="P2666" s="6"/>
      <c r="Q2666" s="6" t="s">
        <v>7379</v>
      </c>
      <c r="R2666" s="6" t="s">
        <v>683</v>
      </c>
      <c r="S2666" s="6">
        <v>255.0</v>
      </c>
      <c r="T2666" s="6">
        <v>0.0</v>
      </c>
      <c r="U2666" s="7">
        <v>45295.0</v>
      </c>
      <c r="V2666" s="6">
        <v>0.0</v>
      </c>
      <c r="W2666" s="6" t="s">
        <v>127</v>
      </c>
      <c r="X2666" s="6">
        <v>0.0</v>
      </c>
      <c r="Y2666" s="6">
        <v>0.0</v>
      </c>
      <c r="Z2666" s="6">
        <v>0.0</v>
      </c>
      <c r="AA2666" s="6">
        <v>0.0</v>
      </c>
      <c r="AB2666" s="6">
        <v>0.0</v>
      </c>
      <c r="AC2666" s="6">
        <v>0.0</v>
      </c>
      <c r="AD2666" s="6">
        <v>0.0</v>
      </c>
      <c r="AE2666" s="6">
        <v>0.0</v>
      </c>
      <c r="AF2666" s="6">
        <v>0.0</v>
      </c>
      <c r="AG2666" s="6">
        <v>0.0</v>
      </c>
      <c r="AH2666" s="6">
        <v>0.0</v>
      </c>
      <c r="AI2666" s="6">
        <v>470.0</v>
      </c>
      <c r="AJ2666" s="6" t="b">
        <v>1</v>
      </c>
      <c r="AK2666" s="7">
        <v>45295.0</v>
      </c>
      <c r="AL2666" s="6">
        <v>1.0</v>
      </c>
      <c r="AM2666" s="6" t="b">
        <v>0</v>
      </c>
      <c r="AN2666" s="6">
        <v>0.0</v>
      </c>
      <c r="AO2666" s="6">
        <v>0.0</v>
      </c>
      <c r="AP2666" s="6">
        <v>0.0</v>
      </c>
      <c r="AQ2666" s="6" t="s">
        <v>128</v>
      </c>
      <c r="AR2666" s="6" t="s">
        <v>105</v>
      </c>
      <c r="AS2666" s="7">
        <v>45058.0</v>
      </c>
      <c r="AT2666" s="7">
        <v>45208.0</v>
      </c>
      <c r="AU2666" s="6">
        <v>0.0</v>
      </c>
      <c r="AV2666" s="6">
        <v>0.0</v>
      </c>
      <c r="AW2666" s="6">
        <v>0.0</v>
      </c>
      <c r="AX2666" s="6" t="s">
        <v>890</v>
      </c>
      <c r="AY2666" s="6">
        <v>0.0</v>
      </c>
      <c r="AZ2666" s="6" t="s">
        <v>88</v>
      </c>
      <c r="BA2666" s="6">
        <v>0.0</v>
      </c>
      <c r="BB2666" s="6" t="s">
        <v>1783</v>
      </c>
      <c r="BC2666" s="6">
        <v>0.0</v>
      </c>
      <c r="BD2666" s="6">
        <v>0.0</v>
      </c>
      <c r="BE2666" s="6">
        <v>0.0</v>
      </c>
      <c r="BF2666" s="6">
        <v>0.0</v>
      </c>
      <c r="BG2666" s="6" t="s">
        <v>1535</v>
      </c>
      <c r="BH2666" s="6">
        <v>0.0</v>
      </c>
      <c r="BI2666" s="6">
        <v>0.0</v>
      </c>
      <c r="BJ2666" s="6" t="str">
        <f t="shared" si="2180"/>
        <v/>
      </c>
      <c r="BK2666" s="6" t="str">
        <f t="shared" ref="BK2666:BO2666" si="2484">IFERROR(XLOOKUP($B2666,#REF!,#REF!,""),"")</f>
        <v/>
      </c>
      <c r="BL2666" s="6" t="str">
        <f t="shared" si="2484"/>
        <v/>
      </c>
      <c r="BM2666" s="6" t="str">
        <f t="shared" si="2484"/>
        <v/>
      </c>
      <c r="BN2666" s="6" t="str">
        <f t="shared" si="2484"/>
        <v/>
      </c>
      <c r="BO2666" s="6" t="str">
        <f t="shared" si="2484"/>
        <v/>
      </c>
      <c r="BP2666" s="6"/>
      <c r="BQ2666" s="6"/>
    </row>
    <row r="2667" ht="15.75" customHeight="1">
      <c r="A2667" s="5" t="s">
        <v>7253</v>
      </c>
      <c r="B2667" s="5" t="s">
        <v>12008</v>
      </c>
      <c r="C2667" s="5" t="s">
        <v>429</v>
      </c>
      <c r="D2667" s="5" t="s">
        <v>70</v>
      </c>
      <c r="E2667" s="19"/>
      <c r="F2667" s="2" t="s">
        <v>1812</v>
      </c>
      <c r="G2667" s="2" t="s">
        <v>4440</v>
      </c>
      <c r="H2667" s="2" t="s">
        <v>432</v>
      </c>
      <c r="I2667" s="2" t="s">
        <v>433</v>
      </c>
      <c r="J2667" s="2" t="s">
        <v>100</v>
      </c>
      <c r="K2667" s="2">
        <v>0.0</v>
      </c>
      <c r="L2667" s="6">
        <v>0.0</v>
      </c>
      <c r="M2667" s="6">
        <v>0.0</v>
      </c>
      <c r="N2667" s="6">
        <v>0.0</v>
      </c>
      <c r="O2667" s="6" t="s">
        <v>12009</v>
      </c>
      <c r="P2667" s="6" t="s">
        <v>5104</v>
      </c>
      <c r="Q2667" s="6" t="s">
        <v>12010</v>
      </c>
      <c r="R2667" s="7">
        <v>45507.0</v>
      </c>
      <c r="S2667" s="6">
        <v>389.0</v>
      </c>
      <c r="T2667" s="6">
        <v>0.0</v>
      </c>
      <c r="U2667" s="6">
        <v>0.0</v>
      </c>
      <c r="V2667" s="6">
        <v>0.0</v>
      </c>
      <c r="W2667" s="6" t="s">
        <v>81</v>
      </c>
      <c r="X2667" s="6">
        <v>698.0</v>
      </c>
      <c r="Y2667" s="6">
        <v>0.0</v>
      </c>
      <c r="Z2667" s="6">
        <v>0.0</v>
      </c>
      <c r="AA2667" s="6">
        <v>0.0</v>
      </c>
      <c r="AB2667" s="6">
        <v>0.0</v>
      </c>
      <c r="AC2667" s="6">
        <v>0.0</v>
      </c>
      <c r="AD2667" s="6">
        <v>0.0</v>
      </c>
      <c r="AE2667" s="6">
        <v>0.0</v>
      </c>
      <c r="AF2667" s="6" t="b">
        <v>1</v>
      </c>
      <c r="AG2667" s="6" t="b">
        <v>1</v>
      </c>
      <c r="AH2667" s="6" t="b">
        <v>1</v>
      </c>
      <c r="AI2667" s="6">
        <v>0.0</v>
      </c>
      <c r="AJ2667" s="6">
        <v>0.0</v>
      </c>
      <c r="AK2667" s="6">
        <v>0.0</v>
      </c>
      <c r="AL2667" s="6">
        <v>0.0</v>
      </c>
      <c r="AM2667" s="6">
        <v>0.0</v>
      </c>
      <c r="AN2667" s="6">
        <v>5000.0</v>
      </c>
      <c r="AO2667" s="6">
        <v>0.0</v>
      </c>
      <c r="AP2667" s="6">
        <v>2800.0</v>
      </c>
      <c r="AQ2667" s="6" t="s">
        <v>82</v>
      </c>
      <c r="AR2667" s="6" t="s">
        <v>83</v>
      </c>
      <c r="AS2667" s="6">
        <v>0.0</v>
      </c>
      <c r="AT2667" s="6" t="s">
        <v>876</v>
      </c>
      <c r="AU2667" s="6" t="s">
        <v>107</v>
      </c>
      <c r="AV2667" s="6">
        <v>0.0</v>
      </c>
      <c r="AW2667" s="6" t="s">
        <v>86</v>
      </c>
      <c r="AX2667" s="6" t="s">
        <v>87</v>
      </c>
      <c r="AY2667" s="6" t="s">
        <v>87</v>
      </c>
      <c r="AZ2667" s="6" t="s">
        <v>88</v>
      </c>
      <c r="BA2667" s="6" t="s">
        <v>2518</v>
      </c>
      <c r="BB2667" s="7">
        <v>46145.0</v>
      </c>
      <c r="BC2667" s="6">
        <v>0.0</v>
      </c>
      <c r="BD2667" s="6">
        <v>0.0</v>
      </c>
      <c r="BE2667" s="6">
        <v>0.0</v>
      </c>
      <c r="BF2667" s="6">
        <v>0.0</v>
      </c>
      <c r="BG2667" s="6" t="s">
        <v>3069</v>
      </c>
      <c r="BH2667" s="8" t="s">
        <v>12011</v>
      </c>
      <c r="BI2667" s="6">
        <v>0.0</v>
      </c>
      <c r="BJ2667" s="6" t="str">
        <f t="shared" si="2180"/>
        <v/>
      </c>
      <c r="BK2667" s="6" t="str">
        <f t="shared" ref="BK2667:BO2667" si="2485">IFERROR(XLOOKUP($B2667,#REF!,#REF!,""),"")</f>
        <v/>
      </c>
      <c r="BL2667" s="6" t="str">
        <f t="shared" si="2485"/>
        <v/>
      </c>
      <c r="BM2667" s="6" t="str">
        <f t="shared" si="2485"/>
        <v/>
      </c>
      <c r="BN2667" s="6" t="str">
        <f t="shared" si="2485"/>
        <v/>
      </c>
      <c r="BO2667" s="6" t="str">
        <f t="shared" si="2485"/>
        <v/>
      </c>
      <c r="BP2667" s="6"/>
      <c r="BQ2667" s="6"/>
    </row>
    <row r="2668" ht="15.75" customHeight="1">
      <c r="A2668" s="5" t="s">
        <v>7253</v>
      </c>
      <c r="B2668" s="5" t="s">
        <v>12012</v>
      </c>
      <c r="C2668" s="5" t="s">
        <v>1486</v>
      </c>
      <c r="D2668" s="5" t="s">
        <v>117</v>
      </c>
      <c r="E2668" s="19"/>
      <c r="F2668" s="2" t="s">
        <v>1812</v>
      </c>
      <c r="G2668" s="2" t="s">
        <v>7344</v>
      </c>
      <c r="H2668" s="2" t="s">
        <v>1523</v>
      </c>
      <c r="I2668" s="2" t="s">
        <v>1524</v>
      </c>
      <c r="J2668" s="2" t="s">
        <v>100</v>
      </c>
      <c r="K2668" s="2">
        <v>0.0</v>
      </c>
      <c r="L2668" s="6">
        <v>0.0</v>
      </c>
      <c r="M2668" s="6">
        <v>0.0</v>
      </c>
      <c r="N2668" s="6">
        <v>0.0</v>
      </c>
      <c r="O2668" s="6" t="s">
        <v>12013</v>
      </c>
      <c r="P2668" s="6"/>
      <c r="Q2668" s="6" t="s">
        <v>9189</v>
      </c>
      <c r="R2668" s="7">
        <v>45146.0</v>
      </c>
      <c r="S2668" s="6">
        <v>151.0</v>
      </c>
      <c r="T2668" s="6">
        <v>0.0</v>
      </c>
      <c r="U2668" s="7">
        <v>45327.0</v>
      </c>
      <c r="V2668" s="6">
        <v>0.0</v>
      </c>
      <c r="W2668" s="6" t="s">
        <v>127</v>
      </c>
      <c r="X2668" s="6">
        <v>0.0</v>
      </c>
      <c r="Y2668" s="6">
        <v>0.0</v>
      </c>
      <c r="Z2668" s="6">
        <v>0.0</v>
      </c>
      <c r="AA2668" s="6">
        <v>0.0</v>
      </c>
      <c r="AB2668" s="6">
        <v>0.0</v>
      </c>
      <c r="AC2668" s="6">
        <v>0.0</v>
      </c>
      <c r="AD2668" s="6">
        <v>0.0</v>
      </c>
      <c r="AE2668" s="6">
        <v>0.0</v>
      </c>
      <c r="AF2668" s="6">
        <v>0.0</v>
      </c>
      <c r="AG2668" s="6">
        <v>0.0</v>
      </c>
      <c r="AH2668" s="6">
        <v>0.0</v>
      </c>
      <c r="AI2668" s="6">
        <v>419.0</v>
      </c>
      <c r="AJ2668" s="6" t="b">
        <v>1</v>
      </c>
      <c r="AK2668" s="7">
        <v>45327.0</v>
      </c>
      <c r="AL2668" s="6">
        <v>1.0</v>
      </c>
      <c r="AM2668" s="6" t="b">
        <v>0</v>
      </c>
      <c r="AN2668" s="6">
        <v>0.0</v>
      </c>
      <c r="AO2668" s="6">
        <v>0.0</v>
      </c>
      <c r="AP2668" s="6">
        <v>0.0</v>
      </c>
      <c r="AQ2668" s="6" t="s">
        <v>128</v>
      </c>
      <c r="AR2668" s="6" t="s">
        <v>105</v>
      </c>
      <c r="AS2668" s="6" t="s">
        <v>1789</v>
      </c>
      <c r="AT2668" s="6" t="s">
        <v>3296</v>
      </c>
      <c r="AU2668" s="6">
        <v>0.0</v>
      </c>
      <c r="AV2668" s="6">
        <v>0.0</v>
      </c>
      <c r="AW2668" s="6">
        <v>0.0</v>
      </c>
      <c r="AX2668" s="6" t="s">
        <v>890</v>
      </c>
      <c r="AY2668" s="6">
        <v>0.0</v>
      </c>
      <c r="AZ2668" s="6" t="s">
        <v>88</v>
      </c>
      <c r="BA2668" s="6">
        <v>0.0</v>
      </c>
      <c r="BB2668" s="6" t="s">
        <v>7132</v>
      </c>
      <c r="BC2668" s="6">
        <v>0.0</v>
      </c>
      <c r="BD2668" s="6">
        <v>0.0</v>
      </c>
      <c r="BE2668" s="6">
        <v>0.0</v>
      </c>
      <c r="BF2668" s="6">
        <v>0.0</v>
      </c>
      <c r="BG2668" s="6" t="s">
        <v>7347</v>
      </c>
      <c r="BH2668" s="6">
        <v>0.0</v>
      </c>
      <c r="BI2668" s="6">
        <v>0.0</v>
      </c>
      <c r="BJ2668" s="6" t="str">
        <f t="shared" si="2180"/>
        <v/>
      </c>
      <c r="BK2668" s="6" t="str">
        <f t="shared" ref="BK2668:BO2668" si="2486">IFERROR(XLOOKUP($B2668,#REF!,#REF!,""),"")</f>
        <v/>
      </c>
      <c r="BL2668" s="6" t="str">
        <f t="shared" si="2486"/>
        <v/>
      </c>
      <c r="BM2668" s="6" t="str">
        <f t="shared" si="2486"/>
        <v/>
      </c>
      <c r="BN2668" s="6" t="str">
        <f t="shared" si="2486"/>
        <v/>
      </c>
      <c r="BO2668" s="6" t="str">
        <f t="shared" si="2486"/>
        <v/>
      </c>
      <c r="BP2668" s="6"/>
      <c r="BQ2668" s="6"/>
    </row>
    <row r="2669" ht="15.75" customHeight="1">
      <c r="A2669" s="5" t="s">
        <v>7253</v>
      </c>
      <c r="B2669" s="5" t="s">
        <v>12014</v>
      </c>
      <c r="C2669" s="5" t="s">
        <v>1486</v>
      </c>
      <c r="D2669" s="5" t="s">
        <v>70</v>
      </c>
      <c r="E2669" s="19"/>
      <c r="F2669" s="2" t="s">
        <v>1812</v>
      </c>
      <c r="G2669" s="2" t="s">
        <v>7381</v>
      </c>
      <c r="H2669" s="2" t="s">
        <v>1523</v>
      </c>
      <c r="I2669" s="2" t="s">
        <v>1524</v>
      </c>
      <c r="J2669" s="2" t="s">
        <v>100</v>
      </c>
      <c r="K2669" s="2">
        <v>0.0</v>
      </c>
      <c r="L2669" s="6">
        <v>0.0</v>
      </c>
      <c r="M2669" s="6">
        <v>0.0</v>
      </c>
      <c r="N2669" s="6">
        <v>0.0</v>
      </c>
      <c r="O2669" s="6" t="s">
        <v>12015</v>
      </c>
      <c r="P2669" s="6"/>
      <c r="Q2669" s="6" t="s">
        <v>7754</v>
      </c>
      <c r="R2669" s="6" t="s">
        <v>2530</v>
      </c>
      <c r="S2669" s="6">
        <v>55.0</v>
      </c>
      <c r="T2669" s="6">
        <v>0.0</v>
      </c>
      <c r="U2669" s="6">
        <v>0.0</v>
      </c>
      <c r="V2669" s="6">
        <v>0.0</v>
      </c>
      <c r="W2669" s="6" t="s">
        <v>81</v>
      </c>
      <c r="X2669" s="6">
        <v>994.0</v>
      </c>
      <c r="Y2669" s="6">
        <v>0.0</v>
      </c>
      <c r="Z2669" s="6">
        <v>0.0</v>
      </c>
      <c r="AA2669" s="6">
        <v>0.0</v>
      </c>
      <c r="AB2669" s="6">
        <v>0.0</v>
      </c>
      <c r="AC2669" s="6">
        <v>0.0</v>
      </c>
      <c r="AD2669" s="6">
        <v>0.0</v>
      </c>
      <c r="AE2669" s="6">
        <v>0.0</v>
      </c>
      <c r="AF2669" s="6">
        <v>0.0</v>
      </c>
      <c r="AG2669" s="6" t="b">
        <v>1</v>
      </c>
      <c r="AH2669" s="6" t="b">
        <v>1</v>
      </c>
      <c r="AI2669" s="6">
        <v>0.0</v>
      </c>
      <c r="AJ2669" s="6">
        <v>0.0</v>
      </c>
      <c r="AK2669" s="6">
        <v>0.0</v>
      </c>
      <c r="AL2669" s="6">
        <v>0.0</v>
      </c>
      <c r="AM2669" s="6">
        <v>0.0</v>
      </c>
      <c r="AN2669" s="6">
        <v>0.0</v>
      </c>
      <c r="AO2669" s="6">
        <v>0.0</v>
      </c>
      <c r="AP2669" s="6">
        <v>2000.0</v>
      </c>
      <c r="AQ2669" s="6" t="s">
        <v>82</v>
      </c>
      <c r="AR2669" s="6" t="s">
        <v>83</v>
      </c>
      <c r="AS2669" s="6">
        <v>0.0</v>
      </c>
      <c r="AT2669" s="7">
        <v>45083.0</v>
      </c>
      <c r="AU2669" s="6" t="s">
        <v>107</v>
      </c>
      <c r="AV2669" s="6">
        <v>0.0</v>
      </c>
      <c r="AW2669" s="6" t="s">
        <v>86</v>
      </c>
      <c r="AX2669" s="6" t="s">
        <v>1211</v>
      </c>
      <c r="AY2669" s="6" t="s">
        <v>1211</v>
      </c>
      <c r="AZ2669" s="6" t="s">
        <v>108</v>
      </c>
      <c r="BA2669" s="6" t="s">
        <v>7636</v>
      </c>
      <c r="BB2669" s="6" t="s">
        <v>1399</v>
      </c>
      <c r="BC2669" s="6">
        <v>0.0</v>
      </c>
      <c r="BD2669" s="6">
        <v>0.0</v>
      </c>
      <c r="BE2669" s="6">
        <v>0.0</v>
      </c>
      <c r="BF2669" s="6">
        <v>0.0</v>
      </c>
      <c r="BG2669" s="6" t="s">
        <v>1492</v>
      </c>
      <c r="BH2669" s="8" t="s">
        <v>12016</v>
      </c>
      <c r="BI2669" s="6">
        <v>0.0</v>
      </c>
      <c r="BJ2669" s="6" t="str">
        <f t="shared" si="2180"/>
        <v/>
      </c>
      <c r="BK2669" s="6" t="str">
        <f t="shared" ref="BK2669:BO2669" si="2487">IFERROR(XLOOKUP($B2669,#REF!,#REF!,""),"")</f>
        <v/>
      </c>
      <c r="BL2669" s="6" t="str">
        <f t="shared" si="2487"/>
        <v/>
      </c>
      <c r="BM2669" s="6" t="str">
        <f t="shared" si="2487"/>
        <v/>
      </c>
      <c r="BN2669" s="6" t="str">
        <f t="shared" si="2487"/>
        <v/>
      </c>
      <c r="BO2669" s="6" t="str">
        <f t="shared" si="2487"/>
        <v/>
      </c>
      <c r="BP2669" s="6"/>
      <c r="BQ2669" s="6"/>
    </row>
    <row r="2670" ht="15.75" customHeight="1">
      <c r="A2670" s="5" t="s">
        <v>7253</v>
      </c>
      <c r="B2670" s="5" t="s">
        <v>12017</v>
      </c>
      <c r="C2670" s="5" t="s">
        <v>95</v>
      </c>
      <c r="D2670" s="5" t="s">
        <v>117</v>
      </c>
      <c r="E2670" s="19"/>
      <c r="F2670" s="2" t="s">
        <v>1812</v>
      </c>
      <c r="G2670" s="2" t="s">
        <v>3815</v>
      </c>
      <c r="H2670" s="2" t="s">
        <v>3816</v>
      </c>
      <c r="I2670" s="2" t="s">
        <v>75</v>
      </c>
      <c r="J2670" s="2" t="s">
        <v>100</v>
      </c>
      <c r="K2670" s="2">
        <v>0.0</v>
      </c>
      <c r="L2670" s="6">
        <v>0.0</v>
      </c>
      <c r="M2670" s="6">
        <v>0.0</v>
      </c>
      <c r="N2670" s="6">
        <v>0.0</v>
      </c>
      <c r="O2670" s="6" t="s">
        <v>12018</v>
      </c>
      <c r="P2670" s="6" t="s">
        <v>5104</v>
      </c>
      <c r="Q2670" s="6" t="s">
        <v>1204</v>
      </c>
      <c r="R2670" s="6">
        <v>0.0</v>
      </c>
      <c r="S2670" s="6">
        <v>0.0</v>
      </c>
      <c r="T2670" s="6">
        <v>0.0</v>
      </c>
      <c r="U2670" s="6">
        <v>0.0</v>
      </c>
      <c r="V2670" s="6">
        <v>0.0</v>
      </c>
      <c r="W2670" s="6" t="s">
        <v>196</v>
      </c>
      <c r="X2670" s="6">
        <v>95.0</v>
      </c>
      <c r="Y2670" s="6">
        <v>0.0</v>
      </c>
      <c r="Z2670" s="6">
        <v>0.0</v>
      </c>
      <c r="AA2670" s="6">
        <v>0.0</v>
      </c>
      <c r="AB2670" s="6">
        <v>0.0</v>
      </c>
      <c r="AC2670" s="6">
        <v>0.0</v>
      </c>
      <c r="AD2670" s="6">
        <v>0.0</v>
      </c>
      <c r="AE2670" s="6">
        <v>0.0</v>
      </c>
      <c r="AF2670" s="6">
        <v>0.0</v>
      </c>
      <c r="AG2670" s="6" t="b">
        <v>1</v>
      </c>
      <c r="AH2670" s="6">
        <v>0.0</v>
      </c>
      <c r="AI2670" s="6">
        <v>0.0</v>
      </c>
      <c r="AJ2670" s="6">
        <v>0.0</v>
      </c>
      <c r="AK2670" s="6">
        <v>0.0</v>
      </c>
      <c r="AL2670" s="6">
        <v>0.0</v>
      </c>
      <c r="AM2670" s="6">
        <v>0.0</v>
      </c>
      <c r="AN2670" s="6">
        <v>0.0</v>
      </c>
      <c r="AO2670" s="6">
        <v>0.0</v>
      </c>
      <c r="AP2670" s="6">
        <v>0.0</v>
      </c>
      <c r="AQ2670" s="6" t="s">
        <v>682</v>
      </c>
      <c r="AR2670" s="6" t="s">
        <v>621</v>
      </c>
      <c r="AS2670" s="6">
        <v>0.0</v>
      </c>
      <c r="AT2670" s="6">
        <v>0.0</v>
      </c>
      <c r="AU2670" s="6">
        <v>0.0</v>
      </c>
      <c r="AV2670" s="6">
        <v>0.0</v>
      </c>
      <c r="AW2670" s="6">
        <v>0.0</v>
      </c>
      <c r="AX2670" s="6">
        <v>0.0</v>
      </c>
      <c r="AY2670" s="6">
        <v>0.0</v>
      </c>
      <c r="AZ2670" s="6">
        <v>0.0</v>
      </c>
      <c r="BA2670" s="6">
        <v>0.0</v>
      </c>
      <c r="BB2670" s="6">
        <v>0.0</v>
      </c>
      <c r="BC2670" s="6">
        <v>0.0</v>
      </c>
      <c r="BD2670" s="6">
        <v>0.0</v>
      </c>
      <c r="BE2670" s="6">
        <v>0.0</v>
      </c>
      <c r="BF2670" s="6">
        <v>0.0</v>
      </c>
      <c r="BG2670" s="6">
        <v>0.0</v>
      </c>
      <c r="BH2670" s="6">
        <v>0.0</v>
      </c>
      <c r="BI2670" s="6">
        <v>0.0</v>
      </c>
      <c r="BJ2670" s="6" t="str">
        <f t="shared" si="2180"/>
        <v/>
      </c>
      <c r="BK2670" s="6" t="str">
        <f t="shared" ref="BK2670:BO2670" si="2488">IFERROR(XLOOKUP($B2670,#REF!,#REF!,""),"")</f>
        <v/>
      </c>
      <c r="BL2670" s="6" t="str">
        <f t="shared" si="2488"/>
        <v/>
      </c>
      <c r="BM2670" s="6" t="str">
        <f t="shared" si="2488"/>
        <v/>
      </c>
      <c r="BN2670" s="6" t="str">
        <f t="shared" si="2488"/>
        <v/>
      </c>
      <c r="BO2670" s="6" t="str">
        <f t="shared" si="2488"/>
        <v/>
      </c>
      <c r="BP2670" s="6"/>
      <c r="BQ2670" s="6"/>
    </row>
    <row r="2671" ht="15.75" customHeight="1">
      <c r="A2671" s="5" t="s">
        <v>7253</v>
      </c>
      <c r="B2671" s="5" t="s">
        <v>12019</v>
      </c>
      <c r="C2671" s="5" t="s">
        <v>116</v>
      </c>
      <c r="D2671" s="5" t="s">
        <v>117</v>
      </c>
      <c r="E2671" s="19"/>
      <c r="F2671" s="2" t="s">
        <v>1812</v>
      </c>
      <c r="G2671" s="2" t="s">
        <v>9970</v>
      </c>
      <c r="H2671" s="2" t="s">
        <v>7394</v>
      </c>
      <c r="I2671" s="2" t="s">
        <v>122</v>
      </c>
      <c r="J2671" s="2" t="s">
        <v>100</v>
      </c>
      <c r="K2671" s="2">
        <v>0.0</v>
      </c>
      <c r="L2671" s="6">
        <v>0.0</v>
      </c>
      <c r="M2671" s="6">
        <v>0.0</v>
      </c>
      <c r="N2671" s="6">
        <v>0.0</v>
      </c>
      <c r="O2671" s="6" t="s">
        <v>12020</v>
      </c>
      <c r="P2671" s="6"/>
      <c r="Q2671" s="6" t="s">
        <v>898</v>
      </c>
      <c r="R2671" s="6" t="s">
        <v>1319</v>
      </c>
      <c r="S2671" s="6">
        <v>28.0</v>
      </c>
      <c r="T2671" s="6">
        <v>0.0</v>
      </c>
      <c r="U2671" s="6">
        <v>0.0</v>
      </c>
      <c r="V2671" s="6">
        <v>0.0</v>
      </c>
      <c r="W2671" s="6" t="s">
        <v>127</v>
      </c>
      <c r="X2671" s="6">
        <v>0.0</v>
      </c>
      <c r="Y2671" s="6">
        <v>0.0</v>
      </c>
      <c r="Z2671" s="6">
        <v>0.0</v>
      </c>
      <c r="AA2671" s="6" t="s">
        <v>1319</v>
      </c>
      <c r="AB2671" s="6" t="s">
        <v>1319</v>
      </c>
      <c r="AC2671" s="6" t="s">
        <v>551</v>
      </c>
      <c r="AD2671" s="6">
        <v>0.0</v>
      </c>
      <c r="AE2671" s="6">
        <v>0.0</v>
      </c>
      <c r="AF2671" s="6">
        <v>0.0</v>
      </c>
      <c r="AG2671" s="6">
        <v>0.0</v>
      </c>
      <c r="AH2671" s="6">
        <v>0.0</v>
      </c>
      <c r="AI2671" s="6">
        <v>63.0</v>
      </c>
      <c r="AJ2671" s="6" t="b">
        <v>1</v>
      </c>
      <c r="AK2671" s="6" t="s">
        <v>848</v>
      </c>
      <c r="AL2671" s="6">
        <v>1.0</v>
      </c>
      <c r="AM2671" s="6" t="b">
        <v>0</v>
      </c>
      <c r="AN2671" s="6">
        <v>0.0</v>
      </c>
      <c r="AO2671" s="6">
        <v>0.0</v>
      </c>
      <c r="AP2671" s="6">
        <v>0.0</v>
      </c>
      <c r="AQ2671" s="6" t="s">
        <v>2687</v>
      </c>
      <c r="AR2671" s="6">
        <v>0.0</v>
      </c>
      <c r="AS2671" s="6">
        <v>0.0</v>
      </c>
      <c r="AT2671" s="6">
        <v>0.0</v>
      </c>
      <c r="AU2671" s="6">
        <v>0.0</v>
      </c>
      <c r="AV2671" s="6">
        <v>0.0</v>
      </c>
      <c r="AW2671" s="6">
        <v>0.0</v>
      </c>
      <c r="AX2671" s="6">
        <v>0.0</v>
      </c>
      <c r="AY2671" s="6">
        <v>0.0</v>
      </c>
      <c r="AZ2671" s="6">
        <v>0.0</v>
      </c>
      <c r="BA2671" s="6">
        <v>0.0</v>
      </c>
      <c r="BB2671" s="6">
        <v>0.0</v>
      </c>
      <c r="BC2671" s="6">
        <v>0.0</v>
      </c>
      <c r="BD2671" s="6">
        <v>0.0</v>
      </c>
      <c r="BE2671" s="6">
        <v>0.0</v>
      </c>
      <c r="BF2671" s="6">
        <v>0.0</v>
      </c>
      <c r="BG2671" s="6">
        <v>0.0</v>
      </c>
      <c r="BH2671" s="6">
        <v>0.0</v>
      </c>
      <c r="BI2671" s="6">
        <v>0.0</v>
      </c>
      <c r="BJ2671" s="6" t="str">
        <f t="shared" si="2180"/>
        <v/>
      </c>
      <c r="BK2671" s="6" t="str">
        <f t="shared" ref="BK2671:BO2671" si="2489">IFERROR(XLOOKUP($B2671,#REF!,#REF!,""),"")</f>
        <v/>
      </c>
      <c r="BL2671" s="6" t="str">
        <f t="shared" si="2489"/>
        <v/>
      </c>
      <c r="BM2671" s="6" t="str">
        <f t="shared" si="2489"/>
        <v/>
      </c>
      <c r="BN2671" s="6" t="str">
        <f t="shared" si="2489"/>
        <v/>
      </c>
      <c r="BO2671" s="6" t="str">
        <f t="shared" si="2489"/>
        <v/>
      </c>
      <c r="BP2671" s="6"/>
      <c r="BQ2671" s="6"/>
    </row>
    <row r="2672" ht="15.75" customHeight="1">
      <c r="A2672" s="5" t="s">
        <v>7253</v>
      </c>
      <c r="B2672" s="5" t="s">
        <v>12021</v>
      </c>
      <c r="C2672" s="5" t="s">
        <v>1486</v>
      </c>
      <c r="D2672" s="5" t="s">
        <v>117</v>
      </c>
      <c r="E2672" s="19"/>
      <c r="F2672" s="2" t="s">
        <v>1812</v>
      </c>
      <c r="G2672" s="2" t="s">
        <v>7381</v>
      </c>
      <c r="H2672" s="2" t="s">
        <v>1523</v>
      </c>
      <c r="I2672" s="2" t="s">
        <v>1524</v>
      </c>
      <c r="J2672" s="2" t="s">
        <v>100</v>
      </c>
      <c r="K2672" s="2">
        <v>0.0</v>
      </c>
      <c r="L2672" s="6">
        <v>0.0</v>
      </c>
      <c r="M2672" s="6">
        <v>0.0</v>
      </c>
      <c r="N2672" s="6">
        <v>0.0</v>
      </c>
      <c r="O2672" s="6" t="s">
        <v>12022</v>
      </c>
      <c r="P2672" s="6"/>
      <c r="Q2672" s="6" t="s">
        <v>7383</v>
      </c>
      <c r="R2672" s="6" t="s">
        <v>6314</v>
      </c>
      <c r="S2672" s="6">
        <v>88.0</v>
      </c>
      <c r="T2672" s="6">
        <v>0.0</v>
      </c>
      <c r="U2672" s="6">
        <v>0.0</v>
      </c>
      <c r="V2672" s="7">
        <v>45418.0</v>
      </c>
      <c r="W2672" s="6" t="s">
        <v>156</v>
      </c>
      <c r="X2672" s="6">
        <v>178.0</v>
      </c>
      <c r="Y2672" s="7">
        <v>45300.0</v>
      </c>
      <c r="Z2672" s="6">
        <v>0.0</v>
      </c>
      <c r="AA2672" s="6">
        <v>0.0</v>
      </c>
      <c r="AB2672" s="6">
        <v>0.0</v>
      </c>
      <c r="AC2672" s="6">
        <v>0.0</v>
      </c>
      <c r="AD2672" s="6">
        <v>0.0</v>
      </c>
      <c r="AE2672" s="6">
        <v>0.0</v>
      </c>
      <c r="AF2672" s="6">
        <v>0.0</v>
      </c>
      <c r="AG2672" s="6" t="b">
        <v>1</v>
      </c>
      <c r="AH2672" s="6">
        <v>0.0</v>
      </c>
      <c r="AI2672" s="6">
        <v>0.0</v>
      </c>
      <c r="AJ2672" s="6">
        <v>0.0</v>
      </c>
      <c r="AK2672" s="6">
        <v>0.0</v>
      </c>
      <c r="AL2672" s="6">
        <v>0.0</v>
      </c>
      <c r="AM2672" s="6">
        <v>0.0</v>
      </c>
      <c r="AN2672" s="6">
        <v>0.0</v>
      </c>
      <c r="AO2672" s="6">
        <v>0.0</v>
      </c>
      <c r="AP2672" s="6">
        <v>0.0</v>
      </c>
      <c r="AQ2672" s="6" t="s">
        <v>12023</v>
      </c>
      <c r="AR2672" s="6" t="s">
        <v>83</v>
      </c>
      <c r="AS2672" s="7">
        <v>45449.0</v>
      </c>
      <c r="AT2672" s="6" t="s">
        <v>6932</v>
      </c>
      <c r="AU2672" s="6">
        <v>0.0</v>
      </c>
      <c r="AV2672" s="6">
        <v>0.0</v>
      </c>
      <c r="AW2672" s="6">
        <v>0.0</v>
      </c>
      <c r="AX2672" s="6" t="s">
        <v>87</v>
      </c>
      <c r="AY2672" s="6">
        <v>0.0</v>
      </c>
      <c r="AZ2672" s="6" t="s">
        <v>88</v>
      </c>
      <c r="BA2672" s="6">
        <v>0.0</v>
      </c>
      <c r="BB2672" s="6" t="s">
        <v>1729</v>
      </c>
      <c r="BC2672" s="6" t="s">
        <v>2345</v>
      </c>
      <c r="BD2672" s="6">
        <v>709.0</v>
      </c>
      <c r="BE2672" s="6" t="s">
        <v>2345</v>
      </c>
      <c r="BF2672" s="6">
        <v>0.0</v>
      </c>
      <c r="BG2672" s="6" t="s">
        <v>1492</v>
      </c>
      <c r="BH2672" s="8" t="s">
        <v>12024</v>
      </c>
      <c r="BI2672" s="6">
        <v>0.0</v>
      </c>
      <c r="BJ2672" s="6" t="str">
        <f t="shared" si="2180"/>
        <v/>
      </c>
      <c r="BK2672" s="6" t="str">
        <f t="shared" ref="BK2672:BO2672" si="2490">IFERROR(XLOOKUP($B2672,#REF!,#REF!,""),"")</f>
        <v/>
      </c>
      <c r="BL2672" s="6" t="str">
        <f t="shared" si="2490"/>
        <v/>
      </c>
      <c r="BM2672" s="6" t="str">
        <f t="shared" si="2490"/>
        <v/>
      </c>
      <c r="BN2672" s="6" t="str">
        <f t="shared" si="2490"/>
        <v/>
      </c>
      <c r="BO2672" s="6" t="str">
        <f t="shared" si="2490"/>
        <v/>
      </c>
      <c r="BP2672" s="6"/>
      <c r="BQ2672" s="6"/>
    </row>
    <row r="2673" ht="15.75" customHeight="1">
      <c r="A2673" s="5" t="s">
        <v>7253</v>
      </c>
      <c r="B2673" s="5" t="s">
        <v>12025</v>
      </c>
      <c r="C2673" s="5" t="s">
        <v>429</v>
      </c>
      <c r="D2673" s="5" t="s">
        <v>70</v>
      </c>
      <c r="E2673" s="19"/>
      <c r="F2673" s="2" t="s">
        <v>1812</v>
      </c>
      <c r="G2673" s="2" t="s">
        <v>9311</v>
      </c>
      <c r="H2673" s="2" t="s">
        <v>7491</v>
      </c>
      <c r="I2673" s="2" t="s">
        <v>433</v>
      </c>
      <c r="J2673" s="2" t="s">
        <v>100</v>
      </c>
      <c r="K2673" s="2">
        <v>0.0</v>
      </c>
      <c r="L2673" s="6">
        <v>0.0</v>
      </c>
      <c r="M2673" s="6">
        <v>0.0</v>
      </c>
      <c r="N2673" s="6">
        <v>0.0</v>
      </c>
      <c r="O2673" s="6" t="s">
        <v>12026</v>
      </c>
      <c r="P2673" s="6"/>
      <c r="Q2673" s="6" t="s">
        <v>12027</v>
      </c>
      <c r="R2673" s="6" t="s">
        <v>1860</v>
      </c>
      <c r="S2673" s="6">
        <v>312.0</v>
      </c>
      <c r="T2673" s="6">
        <v>0.0</v>
      </c>
      <c r="U2673" s="6">
        <v>0.0</v>
      </c>
      <c r="V2673" s="6">
        <v>0.0</v>
      </c>
      <c r="W2673" s="6" t="s">
        <v>81</v>
      </c>
      <c r="X2673" s="6">
        <v>794.0</v>
      </c>
      <c r="Y2673" s="6">
        <v>0.0</v>
      </c>
      <c r="Z2673" s="6">
        <v>0.0</v>
      </c>
      <c r="AA2673" s="6">
        <v>0.0</v>
      </c>
      <c r="AB2673" s="6">
        <v>0.0</v>
      </c>
      <c r="AC2673" s="6">
        <v>0.0</v>
      </c>
      <c r="AD2673" s="6">
        <v>0.0</v>
      </c>
      <c r="AE2673" s="6">
        <v>0.0</v>
      </c>
      <c r="AF2673" s="6">
        <v>0.0</v>
      </c>
      <c r="AG2673" s="6" t="b">
        <v>1</v>
      </c>
      <c r="AH2673" s="6" t="b">
        <v>1</v>
      </c>
      <c r="AI2673" s="6">
        <v>0.0</v>
      </c>
      <c r="AJ2673" s="6">
        <v>0.0</v>
      </c>
      <c r="AK2673" s="6">
        <v>0.0</v>
      </c>
      <c r="AL2673" s="6">
        <v>0.0</v>
      </c>
      <c r="AM2673" s="6">
        <v>0.0</v>
      </c>
      <c r="AN2673" s="6">
        <v>0.0</v>
      </c>
      <c r="AO2673" s="6">
        <v>0.0</v>
      </c>
      <c r="AP2673" s="6">
        <v>0.0</v>
      </c>
      <c r="AQ2673" s="6" t="s">
        <v>82</v>
      </c>
      <c r="AR2673" s="6" t="s">
        <v>105</v>
      </c>
      <c r="AS2673" s="6">
        <v>0.0</v>
      </c>
      <c r="AT2673" s="7">
        <v>45181.0</v>
      </c>
      <c r="AU2673" s="6" t="s">
        <v>107</v>
      </c>
      <c r="AV2673" s="6">
        <v>0.0</v>
      </c>
      <c r="AW2673" s="6" t="s">
        <v>12026</v>
      </c>
      <c r="AX2673" s="6" t="s">
        <v>87</v>
      </c>
      <c r="AY2673" s="6" t="s">
        <v>87</v>
      </c>
      <c r="AZ2673" s="6" t="s">
        <v>108</v>
      </c>
      <c r="BA2673" s="6" t="s">
        <v>2793</v>
      </c>
      <c r="BB2673" s="7">
        <v>45356.0</v>
      </c>
      <c r="BC2673" s="6">
        <v>0.0</v>
      </c>
      <c r="BD2673" s="6">
        <v>0.0</v>
      </c>
      <c r="BE2673" s="6">
        <v>0.0</v>
      </c>
      <c r="BF2673" s="6">
        <v>0.0</v>
      </c>
      <c r="BG2673" s="6" t="s">
        <v>2912</v>
      </c>
      <c r="BH2673" s="6">
        <v>0.0</v>
      </c>
      <c r="BI2673" s="6">
        <v>0.0</v>
      </c>
      <c r="BJ2673" s="6" t="str">
        <f t="shared" si="2180"/>
        <v/>
      </c>
      <c r="BK2673" s="6" t="str">
        <f t="shared" ref="BK2673:BO2673" si="2491">IFERROR(XLOOKUP($B2673,#REF!,#REF!,""),"")</f>
        <v/>
      </c>
      <c r="BL2673" s="6" t="str">
        <f t="shared" si="2491"/>
        <v/>
      </c>
      <c r="BM2673" s="6" t="str">
        <f t="shared" si="2491"/>
        <v/>
      </c>
      <c r="BN2673" s="6" t="str">
        <f t="shared" si="2491"/>
        <v/>
      </c>
      <c r="BO2673" s="6" t="str">
        <f t="shared" si="2491"/>
        <v/>
      </c>
      <c r="BP2673" s="6"/>
      <c r="BQ2673" s="6"/>
    </row>
    <row r="2674" ht="15.75" customHeight="1">
      <c r="A2674" s="5" t="s">
        <v>7253</v>
      </c>
      <c r="B2674" s="5" t="s">
        <v>12028</v>
      </c>
      <c r="C2674" s="5" t="s">
        <v>95</v>
      </c>
      <c r="D2674" s="5" t="s">
        <v>70</v>
      </c>
      <c r="E2674" s="19"/>
      <c r="F2674" s="2" t="s">
        <v>1812</v>
      </c>
      <c r="G2674" s="2" t="s">
        <v>6239</v>
      </c>
      <c r="H2674" s="2" t="s">
        <v>2390</v>
      </c>
      <c r="I2674" s="2" t="s">
        <v>75</v>
      </c>
      <c r="J2674" s="2" t="s">
        <v>100</v>
      </c>
      <c r="K2674" s="2">
        <v>0.0</v>
      </c>
      <c r="L2674" s="6">
        <v>0.0</v>
      </c>
      <c r="M2674" s="6">
        <v>0.0</v>
      </c>
      <c r="N2674" s="6">
        <v>0.0</v>
      </c>
      <c r="O2674" s="6" t="s">
        <v>12029</v>
      </c>
      <c r="P2674" s="6" t="s">
        <v>5104</v>
      </c>
      <c r="Q2674" s="6" t="s">
        <v>6241</v>
      </c>
      <c r="R2674" s="6" t="s">
        <v>3094</v>
      </c>
      <c r="S2674" s="6">
        <v>347.0</v>
      </c>
      <c r="T2674" s="6">
        <v>0.0</v>
      </c>
      <c r="U2674" s="6">
        <v>0.0</v>
      </c>
      <c r="V2674" s="6">
        <v>0.0</v>
      </c>
      <c r="W2674" s="6" t="s">
        <v>81</v>
      </c>
      <c r="X2674" s="6">
        <v>754.0</v>
      </c>
      <c r="Y2674" s="6">
        <v>0.0</v>
      </c>
      <c r="Z2674" s="6">
        <v>0.0</v>
      </c>
      <c r="AA2674" s="6">
        <v>0.0</v>
      </c>
      <c r="AB2674" s="6">
        <v>0.0</v>
      </c>
      <c r="AC2674" s="6">
        <v>0.0</v>
      </c>
      <c r="AD2674" s="6">
        <v>0.0</v>
      </c>
      <c r="AE2674" s="6">
        <v>0.0</v>
      </c>
      <c r="AF2674" s="6">
        <v>0.0</v>
      </c>
      <c r="AG2674" s="6" t="b">
        <v>1</v>
      </c>
      <c r="AH2674" s="6" t="b">
        <v>1</v>
      </c>
      <c r="AI2674" s="6">
        <v>0.0</v>
      </c>
      <c r="AJ2674" s="6">
        <v>0.0</v>
      </c>
      <c r="AK2674" s="6">
        <v>0.0</v>
      </c>
      <c r="AL2674" s="6">
        <v>0.0</v>
      </c>
      <c r="AM2674" s="6">
        <v>0.0</v>
      </c>
      <c r="AN2674" s="6">
        <v>0.0</v>
      </c>
      <c r="AO2674" s="6">
        <v>0.0</v>
      </c>
      <c r="AP2674" s="6">
        <v>0.0</v>
      </c>
      <c r="AQ2674" s="6" t="s">
        <v>82</v>
      </c>
      <c r="AR2674" s="6" t="s">
        <v>105</v>
      </c>
      <c r="AS2674" s="6">
        <v>0.0</v>
      </c>
      <c r="AT2674" s="7">
        <v>45506.0</v>
      </c>
      <c r="AU2674" s="6" t="s">
        <v>85</v>
      </c>
      <c r="AV2674" s="6">
        <v>0.0</v>
      </c>
      <c r="AW2674" s="6" t="s">
        <v>12029</v>
      </c>
      <c r="AX2674" s="6" t="s">
        <v>890</v>
      </c>
      <c r="AY2674" s="6" t="s">
        <v>890</v>
      </c>
      <c r="AZ2674" s="6" t="s">
        <v>88</v>
      </c>
      <c r="BA2674" s="6" t="s">
        <v>783</v>
      </c>
      <c r="BB2674" s="6" t="s">
        <v>5510</v>
      </c>
      <c r="BC2674" s="6">
        <v>0.0</v>
      </c>
      <c r="BD2674" s="6">
        <v>0.0</v>
      </c>
      <c r="BE2674" s="6">
        <v>0.0</v>
      </c>
      <c r="BF2674" s="6">
        <v>0.0</v>
      </c>
      <c r="BG2674" s="6" t="s">
        <v>160</v>
      </c>
      <c r="BH2674" s="6">
        <v>0.0</v>
      </c>
      <c r="BI2674" s="6">
        <v>0.0</v>
      </c>
      <c r="BJ2674" s="6" t="str">
        <f t="shared" si="2180"/>
        <v/>
      </c>
      <c r="BK2674" s="6" t="str">
        <f t="shared" ref="BK2674:BO2674" si="2492">IFERROR(XLOOKUP($B2674,#REF!,#REF!,""),"")</f>
        <v/>
      </c>
      <c r="BL2674" s="6" t="str">
        <f t="shared" si="2492"/>
        <v/>
      </c>
      <c r="BM2674" s="6" t="str">
        <f t="shared" si="2492"/>
        <v/>
      </c>
      <c r="BN2674" s="6" t="str">
        <f t="shared" si="2492"/>
        <v/>
      </c>
      <c r="BO2674" s="6" t="str">
        <f t="shared" si="2492"/>
        <v/>
      </c>
      <c r="BP2674" s="6"/>
      <c r="BQ2674" s="6"/>
    </row>
    <row r="2675" ht="15.75" customHeight="1">
      <c r="A2675" s="5" t="s">
        <v>7253</v>
      </c>
      <c r="B2675" s="5" t="s">
        <v>12030</v>
      </c>
      <c r="C2675" s="5" t="s">
        <v>116</v>
      </c>
      <c r="D2675" s="5" t="s">
        <v>117</v>
      </c>
      <c r="E2675" s="19"/>
      <c r="F2675" s="2" t="s">
        <v>1812</v>
      </c>
      <c r="G2675" s="2" t="s">
        <v>7715</v>
      </c>
      <c r="H2675" s="2" t="s">
        <v>121</v>
      </c>
      <c r="I2675" s="2" t="s">
        <v>122</v>
      </c>
      <c r="J2675" s="2" t="s">
        <v>100</v>
      </c>
      <c r="K2675" s="2">
        <v>0.0</v>
      </c>
      <c r="L2675" s="6">
        <v>0.0</v>
      </c>
      <c r="M2675" s="6">
        <v>0.0</v>
      </c>
      <c r="N2675" s="6">
        <v>0.0</v>
      </c>
      <c r="O2675" s="6" t="s">
        <v>12031</v>
      </c>
      <c r="P2675" s="6"/>
      <c r="Q2675" s="6" t="s">
        <v>7717</v>
      </c>
      <c r="R2675" s="6" t="s">
        <v>8080</v>
      </c>
      <c r="S2675" s="6">
        <v>77.0</v>
      </c>
      <c r="T2675" s="6">
        <v>0.0</v>
      </c>
      <c r="U2675" s="6">
        <v>0.0</v>
      </c>
      <c r="V2675" s="7">
        <v>45358.0</v>
      </c>
      <c r="W2675" s="6" t="s">
        <v>127</v>
      </c>
      <c r="X2675" s="6">
        <v>0.0</v>
      </c>
      <c r="Y2675" s="6">
        <v>0.0</v>
      </c>
      <c r="Z2675" s="6">
        <v>0.0</v>
      </c>
      <c r="AA2675" s="6">
        <v>0.0</v>
      </c>
      <c r="AB2675" s="6">
        <v>0.0</v>
      </c>
      <c r="AC2675" s="6">
        <v>0.0</v>
      </c>
      <c r="AD2675" s="6">
        <v>0.0</v>
      </c>
      <c r="AE2675" s="6">
        <v>0.0</v>
      </c>
      <c r="AF2675" s="6">
        <v>0.0</v>
      </c>
      <c r="AG2675" s="6">
        <v>0.0</v>
      </c>
      <c r="AH2675" s="6">
        <v>0.0</v>
      </c>
      <c r="AI2675" s="6">
        <v>483.0</v>
      </c>
      <c r="AJ2675" s="6" t="b">
        <v>1</v>
      </c>
      <c r="AK2675" s="7">
        <v>45542.0</v>
      </c>
      <c r="AL2675" s="6">
        <v>1.0</v>
      </c>
      <c r="AM2675" s="6" t="b">
        <v>0</v>
      </c>
      <c r="AN2675" s="6">
        <v>0.0</v>
      </c>
      <c r="AO2675" s="6">
        <v>0.0</v>
      </c>
      <c r="AP2675" s="6">
        <v>0.0</v>
      </c>
      <c r="AQ2675" s="6" t="s">
        <v>128</v>
      </c>
      <c r="AR2675" s="6" t="s">
        <v>83</v>
      </c>
      <c r="AS2675" s="6" t="s">
        <v>2952</v>
      </c>
      <c r="AT2675" s="7">
        <v>45083.0</v>
      </c>
      <c r="AU2675" s="6">
        <v>0.0</v>
      </c>
      <c r="AV2675" s="6">
        <v>0.0</v>
      </c>
      <c r="AW2675" s="6">
        <v>0.0</v>
      </c>
      <c r="AX2675" s="6" t="s">
        <v>87</v>
      </c>
      <c r="AY2675" s="6">
        <v>0.0</v>
      </c>
      <c r="AZ2675" s="6" t="s">
        <v>88</v>
      </c>
      <c r="BA2675" s="6">
        <v>0.0</v>
      </c>
      <c r="BB2675" s="6" t="s">
        <v>3308</v>
      </c>
      <c r="BC2675" s="6">
        <v>0.0</v>
      </c>
      <c r="BD2675" s="6">
        <v>0.0</v>
      </c>
      <c r="BE2675" s="6">
        <v>0.0</v>
      </c>
      <c r="BF2675" s="6">
        <v>0.0</v>
      </c>
      <c r="BG2675" s="6" t="s">
        <v>8037</v>
      </c>
      <c r="BH2675" s="8" t="s">
        <v>12032</v>
      </c>
      <c r="BI2675" s="6">
        <v>0.0</v>
      </c>
      <c r="BJ2675" s="6" t="str">
        <f t="shared" si="2180"/>
        <v/>
      </c>
      <c r="BK2675" s="6" t="str">
        <f t="shared" ref="BK2675:BO2675" si="2493">IFERROR(XLOOKUP($B2675,#REF!,#REF!,""),"")</f>
        <v/>
      </c>
      <c r="BL2675" s="6" t="str">
        <f t="shared" si="2493"/>
        <v/>
      </c>
      <c r="BM2675" s="6" t="str">
        <f t="shared" si="2493"/>
        <v/>
      </c>
      <c r="BN2675" s="6" t="str">
        <f t="shared" si="2493"/>
        <v/>
      </c>
      <c r="BO2675" s="6" t="str">
        <f t="shared" si="2493"/>
        <v/>
      </c>
      <c r="BP2675" s="6"/>
      <c r="BQ2675" s="6"/>
    </row>
    <row r="2676" ht="15.75" customHeight="1">
      <c r="A2676" s="5" t="s">
        <v>12033</v>
      </c>
      <c r="B2676" s="5" t="s">
        <v>12034</v>
      </c>
      <c r="C2676" s="5" t="s">
        <v>494</v>
      </c>
      <c r="D2676" s="5" t="s">
        <v>117</v>
      </c>
      <c r="E2676" s="19"/>
      <c r="F2676" s="2" t="s">
        <v>1812</v>
      </c>
      <c r="G2676" s="2" t="s">
        <v>12035</v>
      </c>
      <c r="H2676" s="2" t="s">
        <v>12036</v>
      </c>
      <c r="I2676" s="2" t="s">
        <v>498</v>
      </c>
      <c r="J2676" s="2" t="s">
        <v>12037</v>
      </c>
      <c r="K2676" s="2" t="s">
        <v>100</v>
      </c>
      <c r="L2676" s="6">
        <v>0.0</v>
      </c>
      <c r="M2676" s="6">
        <v>0.0</v>
      </c>
      <c r="N2676" s="6">
        <v>0.0</v>
      </c>
      <c r="O2676" s="6" t="s">
        <v>12038</v>
      </c>
      <c r="P2676" s="6"/>
      <c r="Q2676" s="6" t="s">
        <v>12039</v>
      </c>
      <c r="R2676" s="6" t="s">
        <v>900</v>
      </c>
      <c r="S2676" s="6">
        <v>232.0</v>
      </c>
      <c r="T2676" s="6">
        <v>0.0</v>
      </c>
      <c r="U2676" s="6">
        <v>0.0</v>
      </c>
      <c r="V2676" s="6">
        <v>0.0</v>
      </c>
      <c r="W2676" s="6" t="s">
        <v>156</v>
      </c>
      <c r="X2676" s="6">
        <v>705.0</v>
      </c>
      <c r="Y2676" s="6">
        <v>0.0</v>
      </c>
      <c r="Z2676" s="6">
        <v>0.0</v>
      </c>
      <c r="AA2676" s="6" t="s">
        <v>900</v>
      </c>
      <c r="AB2676" s="6" t="s">
        <v>900</v>
      </c>
      <c r="AC2676" s="6" t="s">
        <v>551</v>
      </c>
      <c r="AD2676" s="6">
        <v>0.0</v>
      </c>
      <c r="AE2676" s="6">
        <v>0.0</v>
      </c>
      <c r="AF2676" s="6">
        <v>0.0</v>
      </c>
      <c r="AG2676" s="6" t="b">
        <v>1</v>
      </c>
      <c r="AH2676" s="6" t="b">
        <v>1</v>
      </c>
      <c r="AI2676" s="6">
        <v>0.0</v>
      </c>
      <c r="AJ2676" s="6">
        <v>0.0</v>
      </c>
      <c r="AK2676" s="6">
        <v>0.0</v>
      </c>
      <c r="AL2676" s="6">
        <v>2.0</v>
      </c>
      <c r="AM2676" s="6">
        <v>0.0</v>
      </c>
      <c r="AN2676" s="6">
        <v>0.0</v>
      </c>
      <c r="AO2676" s="6">
        <v>0.0</v>
      </c>
      <c r="AP2676" s="6">
        <v>0.0</v>
      </c>
      <c r="AQ2676" s="6" t="s">
        <v>128</v>
      </c>
      <c r="AR2676" s="6">
        <v>0.0</v>
      </c>
      <c r="AS2676" s="6">
        <v>0.0</v>
      </c>
      <c r="AT2676" s="6">
        <v>0.0</v>
      </c>
      <c r="AU2676" s="6">
        <v>0.0</v>
      </c>
      <c r="AV2676" s="6">
        <v>0.0</v>
      </c>
      <c r="AW2676" s="6">
        <v>0.0</v>
      </c>
      <c r="AX2676" s="6">
        <v>0.0</v>
      </c>
      <c r="AY2676" s="6">
        <v>0.0</v>
      </c>
      <c r="AZ2676" s="6">
        <v>0.0</v>
      </c>
      <c r="BA2676" s="6">
        <v>0.0</v>
      </c>
      <c r="BB2676" s="6">
        <v>0.0</v>
      </c>
      <c r="BC2676" s="7">
        <v>45569.0</v>
      </c>
      <c r="BD2676" s="6">
        <v>273.0</v>
      </c>
      <c r="BE2676" s="7">
        <v>45539.0</v>
      </c>
      <c r="BF2676" s="6">
        <v>0.0</v>
      </c>
      <c r="BG2676" s="6">
        <v>0.0</v>
      </c>
      <c r="BH2676" s="8" t="s">
        <v>12040</v>
      </c>
      <c r="BI2676" s="6">
        <v>5500.0</v>
      </c>
      <c r="BJ2676" s="6" t="str">
        <f t="shared" si="2180"/>
        <v/>
      </c>
      <c r="BK2676" s="6" t="str">
        <f t="shared" ref="BK2676:BO2676" si="2494">IFERROR(XLOOKUP($B2676,#REF!,#REF!,""),"")</f>
        <v/>
      </c>
      <c r="BL2676" s="6" t="str">
        <f t="shared" si="2494"/>
        <v/>
      </c>
      <c r="BM2676" s="6" t="str">
        <f t="shared" si="2494"/>
        <v/>
      </c>
      <c r="BN2676" s="6" t="str">
        <f t="shared" si="2494"/>
        <v/>
      </c>
      <c r="BO2676" s="6" t="str">
        <f t="shared" si="2494"/>
        <v/>
      </c>
    </row>
    <row r="2677" ht="15.75" customHeight="1">
      <c r="A2677" s="5" t="s">
        <v>12033</v>
      </c>
      <c r="B2677" s="5" t="s">
        <v>12041</v>
      </c>
      <c r="C2677" s="5" t="s">
        <v>95</v>
      </c>
      <c r="D2677" s="5" t="s">
        <v>117</v>
      </c>
      <c r="E2677" s="19"/>
      <c r="F2677" s="2" t="s">
        <v>1812</v>
      </c>
      <c r="G2677" s="2" t="s">
        <v>4890</v>
      </c>
      <c r="H2677" s="2" t="s">
        <v>99</v>
      </c>
      <c r="I2677" s="2" t="s">
        <v>75</v>
      </c>
      <c r="J2677" s="2" t="s">
        <v>12042</v>
      </c>
      <c r="K2677" s="2" t="s">
        <v>12043</v>
      </c>
      <c r="L2677" s="6" t="s">
        <v>12044</v>
      </c>
      <c r="M2677" s="6" t="s">
        <v>1256</v>
      </c>
      <c r="N2677" s="6">
        <v>0.0</v>
      </c>
      <c r="O2677" s="6" t="s">
        <v>12045</v>
      </c>
      <c r="P2677" s="6" t="s">
        <v>2656</v>
      </c>
      <c r="Q2677" s="6" t="s">
        <v>12046</v>
      </c>
      <c r="R2677" s="6" t="s">
        <v>803</v>
      </c>
      <c r="S2677" s="6">
        <v>49.0</v>
      </c>
      <c r="T2677" s="6">
        <v>0.0</v>
      </c>
      <c r="U2677" s="6" t="s">
        <v>487</v>
      </c>
      <c r="V2677" s="6">
        <v>0.0</v>
      </c>
      <c r="W2677" s="6" t="s">
        <v>127</v>
      </c>
      <c r="X2677" s="6">
        <v>0.0</v>
      </c>
      <c r="Y2677" s="6">
        <v>0.0</v>
      </c>
      <c r="Z2677" s="6">
        <v>0.0</v>
      </c>
      <c r="AA2677" s="6">
        <v>0.0</v>
      </c>
      <c r="AB2677" s="6">
        <v>0.0</v>
      </c>
      <c r="AC2677" s="6">
        <v>0.0</v>
      </c>
      <c r="AD2677" s="6" t="b">
        <v>1</v>
      </c>
      <c r="AE2677" s="6" t="s">
        <v>803</v>
      </c>
      <c r="AF2677" s="6">
        <v>0.0</v>
      </c>
      <c r="AG2677" s="6">
        <v>0.0</v>
      </c>
      <c r="AH2677" s="6">
        <v>0.0</v>
      </c>
      <c r="AI2677" s="6">
        <v>78.0</v>
      </c>
      <c r="AJ2677" s="6" t="b">
        <v>1</v>
      </c>
      <c r="AK2677" s="6" t="s">
        <v>487</v>
      </c>
      <c r="AL2677" s="6">
        <v>1.0</v>
      </c>
      <c r="AM2677" s="6" t="b">
        <v>0</v>
      </c>
      <c r="AN2677" s="6">
        <v>0.0</v>
      </c>
      <c r="AO2677" s="6">
        <v>0.0</v>
      </c>
      <c r="AP2677" s="6">
        <v>0.0</v>
      </c>
      <c r="AQ2677" s="6" t="s">
        <v>157</v>
      </c>
      <c r="AR2677" s="6">
        <v>0.0</v>
      </c>
      <c r="AS2677" s="6">
        <v>0.0</v>
      </c>
      <c r="AT2677" s="6">
        <v>0.0</v>
      </c>
      <c r="AU2677" s="6">
        <v>0.0</v>
      </c>
      <c r="AV2677" s="6">
        <v>0.0</v>
      </c>
      <c r="AW2677" s="6">
        <v>0.0</v>
      </c>
      <c r="AX2677" s="6">
        <v>0.0</v>
      </c>
      <c r="AY2677" s="6">
        <v>0.0</v>
      </c>
      <c r="AZ2677" s="6">
        <v>0.0</v>
      </c>
      <c r="BA2677" s="6">
        <v>0.0</v>
      </c>
      <c r="BB2677" s="6">
        <v>0.0</v>
      </c>
      <c r="BC2677" s="6">
        <v>0.0</v>
      </c>
      <c r="BD2677" s="6">
        <v>0.0</v>
      </c>
      <c r="BE2677" s="6">
        <v>0.0</v>
      </c>
      <c r="BF2677" s="6" t="s">
        <v>5406</v>
      </c>
      <c r="BG2677" s="6">
        <v>0.0</v>
      </c>
      <c r="BH2677" s="6">
        <v>0.0</v>
      </c>
      <c r="BI2677" s="6">
        <v>0.0</v>
      </c>
      <c r="BJ2677" s="6" t="str">
        <f t="shared" si="2180"/>
        <v/>
      </c>
      <c r="BK2677" s="6" t="str">
        <f t="shared" ref="BK2677:BO2677" si="2495">IFERROR(XLOOKUP($B2677,#REF!,#REF!,""),"")</f>
        <v/>
      </c>
      <c r="BL2677" s="6" t="str">
        <f t="shared" si="2495"/>
        <v/>
      </c>
      <c r="BM2677" s="6" t="str">
        <f t="shared" si="2495"/>
        <v/>
      </c>
      <c r="BN2677" s="6" t="str">
        <f t="shared" si="2495"/>
        <v/>
      </c>
      <c r="BO2677" s="6" t="str">
        <f t="shared" si="2495"/>
        <v/>
      </c>
    </row>
    <row r="2678" ht="15.75" customHeight="1">
      <c r="A2678" s="5" t="s">
        <v>12033</v>
      </c>
      <c r="B2678" s="5" t="s">
        <v>12047</v>
      </c>
      <c r="C2678" s="5" t="s">
        <v>69</v>
      </c>
      <c r="D2678" s="5" t="s">
        <v>70</v>
      </c>
      <c r="E2678" s="19"/>
      <c r="F2678" s="2" t="s">
        <v>1812</v>
      </c>
      <c r="G2678" s="2" t="s">
        <v>6866</v>
      </c>
      <c r="H2678" s="2" t="s">
        <v>381</v>
      </c>
      <c r="I2678" s="2" t="s">
        <v>75</v>
      </c>
      <c r="J2678" s="2" t="s">
        <v>12048</v>
      </c>
      <c r="K2678" s="2" t="s">
        <v>12049</v>
      </c>
      <c r="L2678" s="6">
        <v>0.0</v>
      </c>
      <c r="M2678" s="6">
        <v>0.0</v>
      </c>
      <c r="N2678" s="6">
        <v>0.0</v>
      </c>
      <c r="O2678" s="6" t="s">
        <v>12050</v>
      </c>
      <c r="P2678" s="6"/>
      <c r="Q2678" s="6" t="s">
        <v>6868</v>
      </c>
      <c r="R2678" s="7">
        <v>45606.0</v>
      </c>
      <c r="S2678" s="6">
        <v>296.0</v>
      </c>
      <c r="T2678" s="6">
        <v>0.0</v>
      </c>
      <c r="U2678" s="6">
        <v>0.0</v>
      </c>
      <c r="V2678" s="6">
        <v>0.0</v>
      </c>
      <c r="W2678" s="6" t="s">
        <v>81</v>
      </c>
      <c r="X2678" s="6">
        <v>491.0</v>
      </c>
      <c r="Y2678" s="6">
        <v>0.0</v>
      </c>
      <c r="Z2678" s="6">
        <v>0.0</v>
      </c>
      <c r="AA2678" s="6">
        <v>0.0</v>
      </c>
      <c r="AB2678" s="6">
        <v>0.0</v>
      </c>
      <c r="AC2678" s="6">
        <v>0.0</v>
      </c>
      <c r="AD2678" s="6">
        <v>0.0</v>
      </c>
      <c r="AE2678" s="6">
        <v>0.0</v>
      </c>
      <c r="AF2678" s="6">
        <v>0.0</v>
      </c>
      <c r="AG2678" s="6" t="b">
        <v>1</v>
      </c>
      <c r="AH2678" s="6" t="b">
        <v>1</v>
      </c>
      <c r="AI2678" s="6">
        <v>0.0</v>
      </c>
      <c r="AJ2678" s="6">
        <v>0.0</v>
      </c>
      <c r="AK2678" s="6">
        <v>0.0</v>
      </c>
      <c r="AL2678" s="6">
        <v>0.0</v>
      </c>
      <c r="AM2678" s="6">
        <v>0.0</v>
      </c>
      <c r="AN2678" s="6">
        <v>0.0</v>
      </c>
      <c r="AO2678" s="6">
        <v>0.0</v>
      </c>
      <c r="AP2678" s="6">
        <v>2017.0</v>
      </c>
      <c r="AQ2678" s="6" t="s">
        <v>82</v>
      </c>
      <c r="AR2678" s="6" t="s">
        <v>105</v>
      </c>
      <c r="AS2678" s="6">
        <v>0.0</v>
      </c>
      <c r="AT2678" s="6" t="s">
        <v>861</v>
      </c>
      <c r="AU2678" s="6">
        <v>0.0</v>
      </c>
      <c r="AV2678" s="6">
        <v>0.0</v>
      </c>
      <c r="AW2678" s="6">
        <v>0.0</v>
      </c>
      <c r="AX2678" s="6">
        <v>0.0</v>
      </c>
      <c r="AY2678" s="6">
        <v>0.0</v>
      </c>
      <c r="AZ2678" s="6">
        <v>0.0</v>
      </c>
      <c r="BA2678" s="6">
        <v>0.0</v>
      </c>
      <c r="BB2678" s="6">
        <v>0.0</v>
      </c>
      <c r="BC2678" s="6">
        <v>0.0</v>
      </c>
      <c r="BD2678" s="6">
        <v>0.0</v>
      </c>
      <c r="BE2678" s="6">
        <v>0.0</v>
      </c>
      <c r="BF2678" s="6">
        <v>0.0</v>
      </c>
      <c r="BG2678" s="6" t="s">
        <v>1694</v>
      </c>
      <c r="BH2678" s="8" t="s">
        <v>12051</v>
      </c>
      <c r="BI2678" s="6">
        <v>0.0</v>
      </c>
      <c r="BJ2678" s="6" t="str">
        <f t="shared" si="2180"/>
        <v/>
      </c>
      <c r="BK2678" s="6" t="str">
        <f t="shared" ref="BK2678:BK2685" si="2497">IFERROR(XLOOKUP($B2678,#REF!,#REF!,""),"")</f>
        <v/>
      </c>
      <c r="BL2678" s="20" t="s">
        <v>12052</v>
      </c>
      <c r="BM2678" s="6" t="str">
        <f t="shared" ref="BM2678:BN2678" si="2496">IFERROR(XLOOKUP($B2678,#REF!,#REF!,""),"")</f>
        <v/>
      </c>
      <c r="BN2678" s="6" t="str">
        <f t="shared" si="2496"/>
        <v/>
      </c>
      <c r="BO2678" s="20" t="s">
        <v>12052</v>
      </c>
    </row>
    <row r="2679" ht="15.75" customHeight="1">
      <c r="A2679" s="5" t="s">
        <v>12033</v>
      </c>
      <c r="B2679" s="5" t="s">
        <v>12053</v>
      </c>
      <c r="C2679" s="5" t="s">
        <v>429</v>
      </c>
      <c r="D2679" s="5" t="s">
        <v>70</v>
      </c>
      <c r="E2679" s="19"/>
      <c r="F2679" s="2" t="s">
        <v>12054</v>
      </c>
      <c r="G2679" s="2" t="s">
        <v>2880</v>
      </c>
      <c r="H2679" s="2" t="s">
        <v>432</v>
      </c>
      <c r="I2679" s="2" t="s">
        <v>433</v>
      </c>
      <c r="J2679" s="2" t="s">
        <v>12055</v>
      </c>
      <c r="K2679" s="2" t="s">
        <v>100</v>
      </c>
      <c r="L2679" s="6">
        <v>0.0</v>
      </c>
      <c r="M2679" s="6">
        <v>0.0</v>
      </c>
      <c r="N2679" s="6">
        <v>0.0</v>
      </c>
      <c r="O2679" s="6" t="s">
        <v>12056</v>
      </c>
      <c r="P2679" s="6"/>
      <c r="Q2679" s="6" t="s">
        <v>2884</v>
      </c>
      <c r="R2679" s="7">
        <v>45937.0</v>
      </c>
      <c r="S2679" s="6">
        <v>210.0</v>
      </c>
      <c r="T2679" s="6">
        <v>0.0</v>
      </c>
      <c r="U2679" s="6">
        <v>0.0</v>
      </c>
      <c r="V2679" s="6">
        <v>0.0</v>
      </c>
      <c r="W2679" s="6" t="s">
        <v>81</v>
      </c>
      <c r="X2679" s="6">
        <v>224.0</v>
      </c>
      <c r="Y2679" s="6">
        <v>0.0</v>
      </c>
      <c r="Z2679" s="6">
        <v>0.0</v>
      </c>
      <c r="AA2679" s="6">
        <v>0.0</v>
      </c>
      <c r="AB2679" s="6">
        <v>0.0</v>
      </c>
      <c r="AC2679" s="6">
        <v>0.0</v>
      </c>
      <c r="AD2679" s="6">
        <v>0.0</v>
      </c>
      <c r="AE2679" s="6">
        <v>0.0</v>
      </c>
      <c r="AF2679" s="6">
        <v>0.0</v>
      </c>
      <c r="AG2679" s="6" t="b">
        <v>1</v>
      </c>
      <c r="AH2679" s="6">
        <v>0.0</v>
      </c>
      <c r="AI2679" s="6">
        <v>0.0</v>
      </c>
      <c r="AJ2679" s="6">
        <v>0.0</v>
      </c>
      <c r="AK2679" s="6">
        <v>0.0</v>
      </c>
      <c r="AL2679" s="6">
        <v>0.0</v>
      </c>
      <c r="AM2679" s="6">
        <v>0.0</v>
      </c>
      <c r="AN2679" s="6">
        <v>0.0</v>
      </c>
      <c r="AO2679" s="6">
        <v>0.0</v>
      </c>
      <c r="AP2679" s="6">
        <v>0.0</v>
      </c>
      <c r="AQ2679" s="6" t="s">
        <v>82</v>
      </c>
      <c r="AR2679" s="6" t="s">
        <v>105</v>
      </c>
      <c r="AS2679" s="6">
        <v>0.0</v>
      </c>
      <c r="AT2679" s="6" t="s">
        <v>948</v>
      </c>
      <c r="AU2679" s="6" t="s">
        <v>107</v>
      </c>
      <c r="AV2679" s="6">
        <v>0.0</v>
      </c>
      <c r="AW2679" s="6" t="s">
        <v>12056</v>
      </c>
      <c r="AX2679" s="6" t="s">
        <v>87</v>
      </c>
      <c r="AY2679" s="6" t="s">
        <v>87</v>
      </c>
      <c r="AZ2679" s="6" t="s">
        <v>108</v>
      </c>
      <c r="BA2679" s="6" t="s">
        <v>1574</v>
      </c>
      <c r="BB2679" s="7">
        <v>46144.0</v>
      </c>
      <c r="BC2679" s="6">
        <v>0.0</v>
      </c>
      <c r="BD2679" s="6">
        <v>0.0</v>
      </c>
      <c r="BE2679" s="6">
        <v>0.0</v>
      </c>
      <c r="BF2679" s="6">
        <v>0.0</v>
      </c>
      <c r="BG2679" s="6" t="s">
        <v>3136</v>
      </c>
      <c r="BH2679" s="6">
        <v>0.0</v>
      </c>
      <c r="BI2679" s="6">
        <v>0.0</v>
      </c>
      <c r="BJ2679" s="6" t="str">
        <f t="shared" si="2180"/>
        <v/>
      </c>
      <c r="BK2679" s="6" t="str">
        <f t="shared" si="2497"/>
        <v/>
      </c>
      <c r="BL2679" s="20" t="s">
        <v>12052</v>
      </c>
      <c r="BM2679" s="6" t="str">
        <f t="shared" ref="BM2679:BN2679" si="2498">IFERROR(XLOOKUP($B2679,#REF!,#REF!,""),"")</f>
        <v/>
      </c>
      <c r="BN2679" s="6" t="str">
        <f t="shared" si="2498"/>
        <v/>
      </c>
      <c r="BO2679" s="20" t="s">
        <v>12052</v>
      </c>
    </row>
    <row r="2680" ht="15.75" customHeight="1">
      <c r="A2680" s="5" t="s">
        <v>12033</v>
      </c>
      <c r="B2680" s="5" t="s">
        <v>12057</v>
      </c>
      <c r="C2680" s="5" t="s">
        <v>429</v>
      </c>
      <c r="D2680" s="5" t="s">
        <v>70</v>
      </c>
      <c r="E2680" s="19"/>
      <c r="F2680" s="2" t="s">
        <v>12058</v>
      </c>
      <c r="G2680" s="2" t="s">
        <v>12059</v>
      </c>
      <c r="H2680" s="2" t="s">
        <v>432</v>
      </c>
      <c r="I2680" s="2" t="s">
        <v>433</v>
      </c>
      <c r="J2680" s="2" t="s">
        <v>12055</v>
      </c>
      <c r="K2680" s="2">
        <v>0.0</v>
      </c>
      <c r="L2680" s="6">
        <v>0.0</v>
      </c>
      <c r="M2680" s="6">
        <v>0.0</v>
      </c>
      <c r="N2680" s="6">
        <v>0.0</v>
      </c>
      <c r="O2680" s="6" t="s">
        <v>12060</v>
      </c>
      <c r="P2680" s="6"/>
      <c r="Q2680" s="6" t="s">
        <v>3410</v>
      </c>
      <c r="R2680" s="6" t="s">
        <v>3164</v>
      </c>
      <c r="S2680" s="6">
        <v>429.0</v>
      </c>
      <c r="T2680" s="6">
        <v>0.0</v>
      </c>
      <c r="U2680" s="6">
        <v>0.0</v>
      </c>
      <c r="V2680" s="6">
        <v>0.0</v>
      </c>
      <c r="W2680" s="6" t="s">
        <v>156</v>
      </c>
      <c r="X2680" s="6">
        <v>10.0</v>
      </c>
      <c r="Y2680" s="6">
        <v>0.0</v>
      </c>
      <c r="Z2680" s="6">
        <v>0.0</v>
      </c>
      <c r="AA2680" s="7">
        <v>45698.0</v>
      </c>
      <c r="AB2680" s="7">
        <v>45698.0</v>
      </c>
      <c r="AC2680" s="6" t="s">
        <v>551</v>
      </c>
      <c r="AD2680" s="6">
        <v>0.0</v>
      </c>
      <c r="AE2680" s="6">
        <v>0.0</v>
      </c>
      <c r="AF2680" s="6">
        <v>0.0</v>
      </c>
      <c r="AG2680" s="6">
        <v>0.0</v>
      </c>
      <c r="AH2680" s="6">
        <v>0.0</v>
      </c>
      <c r="AI2680" s="6">
        <v>0.0</v>
      </c>
      <c r="AJ2680" s="6">
        <v>0.0</v>
      </c>
      <c r="AK2680" s="6">
        <v>0.0</v>
      </c>
      <c r="AL2680" s="6">
        <v>0.0</v>
      </c>
      <c r="AM2680" s="6">
        <v>0.0</v>
      </c>
      <c r="AN2680" s="6">
        <v>0.0</v>
      </c>
      <c r="AO2680" s="6">
        <v>0.0</v>
      </c>
      <c r="AP2680" s="6">
        <v>0.0</v>
      </c>
      <c r="AQ2680" s="8" t="s">
        <v>12061</v>
      </c>
      <c r="AR2680" s="6">
        <v>0.0</v>
      </c>
      <c r="AS2680" s="6">
        <v>0.0</v>
      </c>
      <c r="AT2680" s="6">
        <v>0.0</v>
      </c>
      <c r="AU2680" s="6">
        <v>0.0</v>
      </c>
      <c r="AV2680" s="6">
        <v>0.0</v>
      </c>
      <c r="AW2680" s="6">
        <v>0.0</v>
      </c>
      <c r="AX2680" s="6">
        <v>0.0</v>
      </c>
      <c r="AY2680" s="6">
        <v>0.0</v>
      </c>
      <c r="AZ2680" s="6">
        <v>0.0</v>
      </c>
      <c r="BA2680" s="6">
        <v>0.0</v>
      </c>
      <c r="BB2680" s="6">
        <v>0.0</v>
      </c>
      <c r="BC2680" s="7">
        <v>45726.0</v>
      </c>
      <c r="BD2680" s="6">
        <v>290.0</v>
      </c>
      <c r="BE2680" s="6">
        <v>0.0</v>
      </c>
      <c r="BF2680" s="6">
        <v>0.0</v>
      </c>
      <c r="BG2680" s="6">
        <v>0.0</v>
      </c>
      <c r="BH2680" s="8" t="s">
        <v>12062</v>
      </c>
      <c r="BI2680" s="6">
        <v>10000.0</v>
      </c>
      <c r="BJ2680" s="6" t="str">
        <f t="shared" si="2180"/>
        <v/>
      </c>
      <c r="BK2680" s="6" t="str">
        <f t="shared" si="2497"/>
        <v/>
      </c>
      <c r="BL2680" s="6" t="str">
        <f t="shared" ref="BL2680:BO2680" si="2499">IFERROR(XLOOKUP($B2680,#REF!,#REF!,""),"")</f>
        <v/>
      </c>
      <c r="BM2680" s="6" t="str">
        <f t="shared" si="2499"/>
        <v/>
      </c>
      <c r="BN2680" s="6" t="str">
        <f t="shared" si="2499"/>
        <v/>
      </c>
      <c r="BO2680" s="6" t="str">
        <f t="shared" si="2499"/>
        <v/>
      </c>
    </row>
    <row r="2681" ht="15.75" customHeight="1">
      <c r="A2681" s="5" t="s">
        <v>12033</v>
      </c>
      <c r="B2681" s="5" t="s">
        <v>12063</v>
      </c>
      <c r="C2681" s="5" t="s">
        <v>69</v>
      </c>
      <c r="D2681" s="5" t="s">
        <v>70</v>
      </c>
      <c r="E2681" s="19"/>
      <c r="F2681" s="2" t="s">
        <v>1596</v>
      </c>
      <c r="G2681" s="2" t="s">
        <v>11360</v>
      </c>
      <c r="H2681" s="2" t="s">
        <v>381</v>
      </c>
      <c r="I2681" s="2" t="s">
        <v>75</v>
      </c>
      <c r="J2681" s="2" t="s">
        <v>12064</v>
      </c>
      <c r="K2681" s="2" t="s">
        <v>12049</v>
      </c>
      <c r="L2681" s="6">
        <v>0.0</v>
      </c>
      <c r="M2681" s="6">
        <v>0.0</v>
      </c>
      <c r="N2681" s="6">
        <v>0.0</v>
      </c>
      <c r="O2681" s="6" t="s">
        <v>12065</v>
      </c>
      <c r="P2681" s="6"/>
      <c r="Q2681" s="6" t="s">
        <v>12066</v>
      </c>
      <c r="R2681" s="7">
        <v>45419.0</v>
      </c>
      <c r="S2681" s="6">
        <v>210.0</v>
      </c>
      <c r="T2681" s="6">
        <v>0.0</v>
      </c>
      <c r="U2681" s="6">
        <v>0.0</v>
      </c>
      <c r="V2681" s="6">
        <v>0.0</v>
      </c>
      <c r="W2681" s="6" t="s">
        <v>81</v>
      </c>
      <c r="X2681" s="6">
        <v>588.0</v>
      </c>
      <c r="Y2681" s="6">
        <v>0.0</v>
      </c>
      <c r="Z2681" s="6">
        <v>0.0</v>
      </c>
      <c r="AA2681" s="6">
        <v>0.0</v>
      </c>
      <c r="AB2681" s="6">
        <v>0.0</v>
      </c>
      <c r="AC2681" s="6">
        <v>0.0</v>
      </c>
      <c r="AD2681" s="6">
        <v>0.0</v>
      </c>
      <c r="AE2681" s="6">
        <v>0.0</v>
      </c>
      <c r="AF2681" s="6">
        <v>0.0</v>
      </c>
      <c r="AG2681" s="6" t="b">
        <v>1</v>
      </c>
      <c r="AH2681" s="6" t="b">
        <v>1</v>
      </c>
      <c r="AI2681" s="6">
        <v>0.0</v>
      </c>
      <c r="AJ2681" s="6">
        <v>0.0</v>
      </c>
      <c r="AK2681" s="6">
        <v>0.0</v>
      </c>
      <c r="AL2681" s="6">
        <v>0.0</v>
      </c>
      <c r="AM2681" s="6">
        <v>0.0</v>
      </c>
      <c r="AN2681" s="6">
        <v>0.0</v>
      </c>
      <c r="AO2681" s="6">
        <v>0.0</v>
      </c>
      <c r="AP2681" s="6">
        <v>0.0</v>
      </c>
      <c r="AQ2681" s="6" t="s">
        <v>82</v>
      </c>
      <c r="AR2681" s="6" t="s">
        <v>621</v>
      </c>
      <c r="AS2681" s="6">
        <v>0.0</v>
      </c>
      <c r="AT2681" s="6" t="s">
        <v>1102</v>
      </c>
      <c r="AU2681" s="6">
        <v>0.0</v>
      </c>
      <c r="AV2681" s="6">
        <v>0.0</v>
      </c>
      <c r="AW2681" s="6">
        <v>0.0</v>
      </c>
      <c r="AX2681" s="6">
        <v>0.0</v>
      </c>
      <c r="AY2681" s="6">
        <v>0.0</v>
      </c>
      <c r="AZ2681" s="6">
        <v>0.0</v>
      </c>
      <c r="BA2681" s="6">
        <v>0.0</v>
      </c>
      <c r="BB2681" s="6">
        <v>0.0</v>
      </c>
      <c r="BC2681" s="6">
        <v>0.0</v>
      </c>
      <c r="BD2681" s="6">
        <v>0.0</v>
      </c>
      <c r="BE2681" s="6">
        <v>0.0</v>
      </c>
      <c r="BF2681" s="6">
        <v>0.0</v>
      </c>
      <c r="BG2681" s="6" t="s">
        <v>12067</v>
      </c>
      <c r="BH2681" s="8" t="s">
        <v>12068</v>
      </c>
      <c r="BI2681" s="6">
        <v>0.0</v>
      </c>
      <c r="BJ2681" s="6" t="str">
        <f t="shared" si="2180"/>
        <v/>
      </c>
      <c r="BK2681" s="6" t="str">
        <f t="shared" si="2497"/>
        <v/>
      </c>
      <c r="BL2681" s="20" t="s">
        <v>12052</v>
      </c>
      <c r="BM2681" s="6" t="str">
        <f t="shared" ref="BM2681:BN2681" si="2500">IFERROR(XLOOKUP($B2681,#REF!,#REF!,""),"")</f>
        <v/>
      </c>
      <c r="BN2681" s="6" t="str">
        <f t="shared" si="2500"/>
        <v/>
      </c>
      <c r="BO2681" s="20" t="s">
        <v>12052</v>
      </c>
    </row>
    <row r="2682" ht="15.75" customHeight="1">
      <c r="A2682" s="5" t="s">
        <v>12033</v>
      </c>
      <c r="B2682" s="5" t="s">
        <v>12069</v>
      </c>
      <c r="C2682" s="5" t="s">
        <v>69</v>
      </c>
      <c r="D2682" s="5" t="s">
        <v>117</v>
      </c>
      <c r="E2682" s="19"/>
      <c r="F2682" s="2" t="s">
        <v>1596</v>
      </c>
      <c r="G2682" s="2" t="s">
        <v>8752</v>
      </c>
      <c r="H2682" s="2" t="s">
        <v>381</v>
      </c>
      <c r="I2682" s="2" t="s">
        <v>75</v>
      </c>
      <c r="J2682" s="2" t="s">
        <v>8753</v>
      </c>
      <c r="K2682" s="2" t="s">
        <v>100</v>
      </c>
      <c r="L2682" s="6">
        <v>0.0</v>
      </c>
      <c r="M2682" s="6">
        <v>0.0</v>
      </c>
      <c r="N2682" s="6">
        <v>0.0</v>
      </c>
      <c r="O2682" s="6" t="s">
        <v>8754</v>
      </c>
      <c r="P2682" s="6"/>
      <c r="Q2682" s="6" t="s">
        <v>11630</v>
      </c>
      <c r="R2682" s="6">
        <v>0.0</v>
      </c>
      <c r="S2682" s="6">
        <v>0.0</v>
      </c>
      <c r="T2682" s="6">
        <v>0.0</v>
      </c>
      <c r="U2682" s="6">
        <v>0.0</v>
      </c>
      <c r="V2682" s="6">
        <v>0.0</v>
      </c>
      <c r="W2682" s="6" t="s">
        <v>127</v>
      </c>
      <c r="X2682" s="6">
        <v>0.0</v>
      </c>
      <c r="Y2682" s="6">
        <v>0.0</v>
      </c>
      <c r="Z2682" s="6">
        <v>0.0</v>
      </c>
      <c r="AA2682" s="6">
        <v>0.0</v>
      </c>
      <c r="AB2682" s="6">
        <v>0.0</v>
      </c>
      <c r="AC2682" s="6">
        <v>0.0</v>
      </c>
      <c r="AD2682" s="6" t="b">
        <v>1</v>
      </c>
      <c r="AE2682" s="6" t="s">
        <v>2342</v>
      </c>
      <c r="AF2682" s="6">
        <v>0.0</v>
      </c>
      <c r="AG2682" s="6">
        <v>0.0</v>
      </c>
      <c r="AH2682" s="6">
        <v>0.0</v>
      </c>
      <c r="AI2682" s="6">
        <v>160.0</v>
      </c>
      <c r="AJ2682" s="6" t="b">
        <v>1</v>
      </c>
      <c r="AK2682" s="6" t="s">
        <v>3708</v>
      </c>
      <c r="AL2682" s="6">
        <v>6.0</v>
      </c>
      <c r="AM2682" s="6" t="b">
        <v>0</v>
      </c>
      <c r="AN2682" s="6">
        <v>0.0</v>
      </c>
      <c r="AO2682" s="6">
        <v>0.0</v>
      </c>
      <c r="AP2682" s="6">
        <v>0.0</v>
      </c>
      <c r="AQ2682" s="6" t="s">
        <v>157</v>
      </c>
      <c r="AR2682" s="6">
        <v>0.0</v>
      </c>
      <c r="AS2682" s="6">
        <v>0.0</v>
      </c>
      <c r="AT2682" s="6">
        <v>0.0</v>
      </c>
      <c r="AU2682" s="6">
        <v>0.0</v>
      </c>
      <c r="AV2682" s="6">
        <v>0.0</v>
      </c>
      <c r="AW2682" s="6">
        <v>0.0</v>
      </c>
      <c r="AX2682" s="6">
        <v>0.0</v>
      </c>
      <c r="AY2682" s="6">
        <v>0.0</v>
      </c>
      <c r="AZ2682" s="6">
        <v>0.0</v>
      </c>
      <c r="BA2682" s="6">
        <v>0.0</v>
      </c>
      <c r="BB2682" s="6">
        <v>0.0</v>
      </c>
      <c r="BC2682" s="6">
        <v>0.0</v>
      </c>
      <c r="BD2682" s="6">
        <v>0.0</v>
      </c>
      <c r="BE2682" s="6">
        <v>0.0</v>
      </c>
      <c r="BF2682" s="6" t="s">
        <v>491</v>
      </c>
      <c r="BG2682" s="6">
        <v>0.0</v>
      </c>
      <c r="BH2682" s="6">
        <v>0.0</v>
      </c>
      <c r="BI2682" s="6">
        <v>0.0</v>
      </c>
      <c r="BJ2682" s="6" t="str">
        <f t="shared" si="2180"/>
        <v/>
      </c>
      <c r="BK2682" s="6" t="str">
        <f t="shared" si="2497"/>
        <v/>
      </c>
      <c r="BL2682" s="6" t="str">
        <f t="shared" ref="BL2682:BO2682" si="2501">IFERROR(XLOOKUP($B2682,#REF!,#REF!,""),"")</f>
        <v/>
      </c>
      <c r="BM2682" s="6" t="str">
        <f t="shared" si="2501"/>
        <v/>
      </c>
      <c r="BN2682" s="6" t="str">
        <f t="shared" si="2501"/>
        <v/>
      </c>
      <c r="BO2682" s="6" t="str">
        <f t="shared" si="2501"/>
        <v/>
      </c>
    </row>
    <row r="2683" ht="15.75" customHeight="1">
      <c r="A2683" s="20" t="s">
        <v>12033</v>
      </c>
      <c r="B2683" s="20" t="s">
        <v>12070</v>
      </c>
      <c r="C2683" s="20" t="s">
        <v>429</v>
      </c>
      <c r="D2683" s="20" t="s">
        <v>70</v>
      </c>
      <c r="E2683" s="11"/>
      <c r="F2683" s="21" t="s">
        <v>233</v>
      </c>
      <c r="G2683" s="21" t="s">
        <v>5767</v>
      </c>
      <c r="H2683" s="21" t="s">
        <v>432</v>
      </c>
      <c r="I2683" s="21" t="s">
        <v>433</v>
      </c>
      <c r="J2683" s="21" t="s">
        <v>12071</v>
      </c>
      <c r="K2683" s="21" t="s">
        <v>12072</v>
      </c>
      <c r="L2683" s="22" t="s">
        <v>100</v>
      </c>
      <c r="M2683" s="23">
        <v>0.0</v>
      </c>
      <c r="N2683" s="23">
        <v>0.0</v>
      </c>
      <c r="O2683" s="22" t="s">
        <v>12073</v>
      </c>
      <c r="P2683" s="22"/>
      <c r="Q2683" s="22" t="s">
        <v>12074</v>
      </c>
      <c r="R2683" s="23">
        <v>0.0</v>
      </c>
      <c r="S2683" s="23">
        <v>0.0</v>
      </c>
      <c r="T2683" s="23">
        <v>0.0</v>
      </c>
      <c r="U2683" s="23">
        <v>0.0</v>
      </c>
      <c r="V2683" s="23">
        <v>0.0</v>
      </c>
      <c r="W2683" s="22" t="s">
        <v>81</v>
      </c>
      <c r="X2683" s="23">
        <v>37.0</v>
      </c>
      <c r="Y2683" s="23">
        <v>0.0</v>
      </c>
      <c r="Z2683" s="23">
        <v>0.0</v>
      </c>
      <c r="AA2683" s="23">
        <v>0.0</v>
      </c>
      <c r="AB2683" s="23">
        <v>0.0</v>
      </c>
      <c r="AC2683" s="23">
        <v>0.0</v>
      </c>
      <c r="AD2683" s="23">
        <v>0.0</v>
      </c>
      <c r="AE2683" s="23">
        <v>0.0</v>
      </c>
      <c r="AF2683" s="23">
        <v>0.0</v>
      </c>
      <c r="AG2683" s="23">
        <v>0.0</v>
      </c>
      <c r="AH2683" s="23">
        <v>0.0</v>
      </c>
      <c r="AI2683" s="23">
        <v>0.0</v>
      </c>
      <c r="AJ2683" s="23">
        <v>0.0</v>
      </c>
      <c r="AK2683" s="23">
        <v>0.0</v>
      </c>
      <c r="AL2683" s="23">
        <v>0.0</v>
      </c>
      <c r="AM2683" s="23">
        <v>0.0</v>
      </c>
      <c r="AN2683" s="23">
        <v>0.0</v>
      </c>
      <c r="AO2683" s="23">
        <v>0.0</v>
      </c>
      <c r="AP2683" s="23">
        <v>0.0</v>
      </c>
      <c r="AQ2683" s="22" t="s">
        <v>2728</v>
      </c>
      <c r="AR2683" s="22" t="s">
        <v>621</v>
      </c>
      <c r="AS2683" s="23">
        <v>0.0</v>
      </c>
      <c r="AT2683" s="24">
        <v>45664.0</v>
      </c>
      <c r="AU2683" s="23">
        <v>0.0</v>
      </c>
      <c r="AV2683" s="23">
        <v>0.0</v>
      </c>
      <c r="AW2683" s="23">
        <v>0.0</v>
      </c>
      <c r="AX2683" s="23">
        <v>0.0</v>
      </c>
      <c r="AY2683" s="23">
        <v>0.0</v>
      </c>
      <c r="AZ2683" s="23">
        <v>0.0</v>
      </c>
      <c r="BA2683" s="23">
        <v>0.0</v>
      </c>
      <c r="BB2683" s="23">
        <v>0.0</v>
      </c>
      <c r="BC2683" s="23">
        <v>0.0</v>
      </c>
      <c r="BD2683" s="23">
        <v>0.0</v>
      </c>
      <c r="BE2683" s="23">
        <v>0.0</v>
      </c>
      <c r="BF2683" s="23">
        <v>0.0</v>
      </c>
      <c r="BG2683" s="23">
        <v>0.0</v>
      </c>
      <c r="BH2683" s="23">
        <v>0.0</v>
      </c>
      <c r="BI2683" s="23">
        <v>0.0</v>
      </c>
      <c r="BJ2683" s="22" t="str">
        <f t="shared" si="2180"/>
        <v/>
      </c>
      <c r="BK2683" s="22" t="str">
        <f t="shared" si="2497"/>
        <v/>
      </c>
      <c r="BL2683" s="22" t="str">
        <f t="shared" ref="BL2683:BO2683" si="2502">IFERROR(XLOOKUP($B2683,#REF!,#REF!,""),"")</f>
        <v/>
      </c>
      <c r="BM2683" s="22" t="str">
        <f t="shared" si="2502"/>
        <v/>
      </c>
      <c r="BN2683" s="22" t="str">
        <f t="shared" si="2502"/>
        <v/>
      </c>
      <c r="BO2683" s="22" t="str">
        <f t="shared" si="2502"/>
        <v/>
      </c>
      <c r="BP2683" s="22"/>
      <c r="BQ2683" s="22"/>
    </row>
    <row r="2684" ht="15.75" customHeight="1">
      <c r="A2684" s="20" t="s">
        <v>12033</v>
      </c>
      <c r="B2684" s="20" t="s">
        <v>12075</v>
      </c>
      <c r="C2684" s="20" t="s">
        <v>429</v>
      </c>
      <c r="D2684" s="20" t="s">
        <v>70</v>
      </c>
      <c r="E2684" s="11"/>
      <c r="F2684" s="21" t="s">
        <v>12076</v>
      </c>
      <c r="G2684" s="21" t="s">
        <v>4037</v>
      </c>
      <c r="H2684" s="21" t="s">
        <v>432</v>
      </c>
      <c r="I2684" s="21" t="s">
        <v>433</v>
      </c>
      <c r="J2684" s="21" t="s">
        <v>12077</v>
      </c>
      <c r="K2684" s="21" t="s">
        <v>12078</v>
      </c>
      <c r="L2684" s="22" t="s">
        <v>12079</v>
      </c>
      <c r="M2684" s="22" t="s">
        <v>12080</v>
      </c>
      <c r="N2684" s="22" t="s">
        <v>2290</v>
      </c>
      <c r="O2684" s="22" t="s">
        <v>12081</v>
      </c>
      <c r="P2684" s="22" t="s">
        <v>3409</v>
      </c>
      <c r="Q2684" s="22" t="s">
        <v>4039</v>
      </c>
      <c r="R2684" s="23">
        <v>0.0</v>
      </c>
      <c r="S2684" s="23">
        <v>0.0</v>
      </c>
      <c r="T2684" s="23">
        <v>0.0</v>
      </c>
      <c r="U2684" s="23">
        <v>0.0</v>
      </c>
      <c r="V2684" s="23">
        <v>0.0</v>
      </c>
      <c r="W2684" s="22" t="s">
        <v>81</v>
      </c>
      <c r="X2684" s="23">
        <v>0.0</v>
      </c>
      <c r="Y2684" s="23">
        <v>0.0</v>
      </c>
      <c r="Z2684" s="23">
        <v>0.0</v>
      </c>
      <c r="AA2684" s="23">
        <v>0.0</v>
      </c>
      <c r="AB2684" s="23">
        <v>0.0</v>
      </c>
      <c r="AC2684" s="23">
        <v>0.0</v>
      </c>
      <c r="AD2684" s="23">
        <v>0.0</v>
      </c>
      <c r="AE2684" s="23">
        <v>0.0</v>
      </c>
      <c r="AF2684" s="23">
        <v>0.0</v>
      </c>
      <c r="AG2684" s="23">
        <v>0.0</v>
      </c>
      <c r="AH2684" s="23">
        <v>0.0</v>
      </c>
      <c r="AI2684" s="23">
        <v>0.0</v>
      </c>
      <c r="AJ2684" s="23">
        <v>0.0</v>
      </c>
      <c r="AK2684" s="23">
        <v>0.0</v>
      </c>
      <c r="AL2684" s="23">
        <v>0.0</v>
      </c>
      <c r="AM2684" s="23">
        <v>0.0</v>
      </c>
      <c r="AN2684" s="23">
        <v>0.0</v>
      </c>
      <c r="AO2684" s="23">
        <v>0.0</v>
      </c>
      <c r="AP2684" s="23">
        <v>0.0</v>
      </c>
      <c r="AQ2684" s="22" t="s">
        <v>12082</v>
      </c>
      <c r="AR2684" s="22" t="s">
        <v>621</v>
      </c>
      <c r="AS2684" s="23">
        <v>0.0</v>
      </c>
      <c r="AT2684" s="22" t="s">
        <v>1608</v>
      </c>
      <c r="AU2684" s="23">
        <v>0.0</v>
      </c>
      <c r="AV2684" s="23">
        <v>0.0</v>
      </c>
      <c r="AW2684" s="23">
        <v>0.0</v>
      </c>
      <c r="AX2684" s="23">
        <v>0.0</v>
      </c>
      <c r="AY2684" s="23">
        <v>0.0</v>
      </c>
      <c r="AZ2684" s="23">
        <v>0.0</v>
      </c>
      <c r="BA2684" s="23">
        <v>0.0</v>
      </c>
      <c r="BB2684" s="23">
        <v>0.0</v>
      </c>
      <c r="BC2684" s="23">
        <v>0.0</v>
      </c>
      <c r="BD2684" s="23">
        <v>0.0</v>
      </c>
      <c r="BE2684" s="23">
        <v>0.0</v>
      </c>
      <c r="BF2684" s="23">
        <v>0.0</v>
      </c>
      <c r="BG2684" s="23">
        <v>0.0</v>
      </c>
      <c r="BH2684" s="23">
        <v>0.0</v>
      </c>
      <c r="BI2684" s="23">
        <v>0.0</v>
      </c>
      <c r="BJ2684" s="22" t="str">
        <f t="shared" si="2180"/>
        <v/>
      </c>
      <c r="BK2684" s="22" t="str">
        <f t="shared" si="2497"/>
        <v/>
      </c>
      <c r="BL2684" s="22" t="str">
        <f t="shared" ref="BL2684:BO2684" si="2503">IFERROR(XLOOKUP($B2684,#REF!,#REF!,""),"")</f>
        <v/>
      </c>
      <c r="BM2684" s="22" t="str">
        <f t="shared" si="2503"/>
        <v/>
      </c>
      <c r="BN2684" s="22" t="str">
        <f t="shared" si="2503"/>
        <v/>
      </c>
      <c r="BO2684" s="22" t="str">
        <f t="shared" si="2503"/>
        <v/>
      </c>
      <c r="BP2684" s="22"/>
      <c r="BQ2684" s="22"/>
    </row>
    <row r="2685" ht="15.75" customHeight="1">
      <c r="A2685" s="20" t="s">
        <v>12033</v>
      </c>
      <c r="B2685" s="20" t="s">
        <v>12083</v>
      </c>
      <c r="C2685" s="20" t="s">
        <v>95</v>
      </c>
      <c r="D2685" s="20" t="s">
        <v>70</v>
      </c>
      <c r="E2685" s="11"/>
      <c r="F2685" s="25"/>
      <c r="G2685" s="21" t="s">
        <v>6426</v>
      </c>
      <c r="H2685" s="25"/>
      <c r="I2685" s="21" t="s">
        <v>75</v>
      </c>
      <c r="J2685" s="21" t="s">
        <v>77</v>
      </c>
      <c r="K2685" s="25"/>
      <c r="L2685" s="22"/>
      <c r="M2685" s="22"/>
      <c r="N2685" s="22"/>
      <c r="O2685" s="22" t="s">
        <v>12084</v>
      </c>
      <c r="P2685" s="11"/>
      <c r="Q2685" s="22"/>
      <c r="R2685" s="22"/>
      <c r="S2685" s="22"/>
      <c r="T2685" s="22"/>
      <c r="U2685" s="22"/>
      <c r="V2685" s="22"/>
      <c r="W2685" s="22"/>
      <c r="X2685" s="22"/>
      <c r="Y2685" s="22"/>
      <c r="Z2685" s="22"/>
      <c r="AA2685" s="22"/>
      <c r="AB2685" s="22"/>
      <c r="AC2685" s="22"/>
      <c r="AD2685" s="22"/>
      <c r="AE2685" s="22"/>
      <c r="AF2685" s="22"/>
      <c r="AG2685" s="22"/>
      <c r="AH2685" s="22"/>
      <c r="AI2685" s="22"/>
      <c r="AJ2685" s="22"/>
      <c r="AK2685" s="22"/>
      <c r="AL2685" s="22"/>
      <c r="AM2685" s="22"/>
      <c r="AN2685" s="22"/>
      <c r="AO2685" s="22"/>
      <c r="AP2685" s="22"/>
      <c r="AQ2685" s="22"/>
      <c r="AR2685" s="22"/>
      <c r="AS2685" s="22"/>
      <c r="AT2685" s="22"/>
      <c r="AU2685" s="22"/>
      <c r="AV2685" s="22"/>
      <c r="AW2685" s="22"/>
      <c r="AX2685" s="22"/>
      <c r="AY2685" s="22"/>
      <c r="AZ2685" s="22"/>
      <c r="BA2685" s="22"/>
      <c r="BB2685" s="22"/>
      <c r="BC2685" s="22"/>
      <c r="BD2685" s="22"/>
      <c r="BE2685" s="22"/>
      <c r="BF2685" s="22"/>
      <c r="BG2685" s="22"/>
      <c r="BH2685" s="22"/>
      <c r="BI2685" s="22"/>
      <c r="BJ2685" s="22" t="str">
        <f t="shared" si="2180"/>
        <v/>
      </c>
      <c r="BK2685" s="22" t="str">
        <f t="shared" si="2497"/>
        <v/>
      </c>
      <c r="BL2685" s="22" t="str">
        <f t="shared" ref="BL2685:BO2685" si="2504">IFERROR(XLOOKUP($B2685,#REF!,#REF!,""),"")</f>
        <v/>
      </c>
      <c r="BM2685" s="22" t="str">
        <f t="shared" si="2504"/>
        <v/>
      </c>
      <c r="BN2685" s="22" t="str">
        <f t="shared" si="2504"/>
        <v/>
      </c>
      <c r="BO2685" s="22" t="str">
        <f t="shared" si="2504"/>
        <v/>
      </c>
      <c r="BP2685" s="22"/>
      <c r="BQ2685" s="22"/>
    </row>
    <row r="2686" ht="15.75" customHeight="1">
      <c r="A2686" s="5" t="s">
        <v>12085</v>
      </c>
      <c r="B2686" s="5" t="s">
        <v>12086</v>
      </c>
      <c r="C2686" s="5" t="s">
        <v>429</v>
      </c>
      <c r="D2686" s="5" t="s">
        <v>117</v>
      </c>
      <c r="E2686" s="5" t="s">
        <v>1339</v>
      </c>
      <c r="F2686" s="2"/>
      <c r="G2686" s="2" t="s">
        <v>12087</v>
      </c>
      <c r="H2686" s="2"/>
      <c r="I2686" s="2" t="s">
        <v>433</v>
      </c>
      <c r="J2686" s="2" t="s">
        <v>12088</v>
      </c>
      <c r="K2686" s="2"/>
      <c r="O2686" s="6" t="s">
        <v>12089</v>
      </c>
      <c r="P2686" s="11"/>
      <c r="T2686" s="7">
        <v>45904.0</v>
      </c>
      <c r="AM2686" s="6" t="s">
        <v>813</v>
      </c>
      <c r="AZ2686" s="6" t="s">
        <v>942</v>
      </c>
      <c r="BD2686" s="6" t="s">
        <v>1825</v>
      </c>
      <c r="BG2686" s="6" t="s">
        <v>943</v>
      </c>
      <c r="BK2686" s="6">
        <v>0.0</v>
      </c>
      <c r="BO2686" s="6" t="s">
        <v>12052</v>
      </c>
    </row>
    <row r="2687" ht="15.75" customHeight="1">
      <c r="A2687" s="5" t="s">
        <v>12085</v>
      </c>
      <c r="B2687" s="5" t="s">
        <v>12090</v>
      </c>
      <c r="C2687" s="5" t="s">
        <v>95</v>
      </c>
      <c r="D2687" s="5" t="s">
        <v>70</v>
      </c>
      <c r="E2687" s="19"/>
      <c r="F2687" s="2" t="s">
        <v>12091</v>
      </c>
      <c r="G2687" s="2" t="s">
        <v>10773</v>
      </c>
      <c r="H2687" s="2" t="s">
        <v>99</v>
      </c>
      <c r="I2687" s="2" t="s">
        <v>75</v>
      </c>
      <c r="J2687" s="2" t="s">
        <v>12092</v>
      </c>
      <c r="K2687" s="2" t="s">
        <v>12093</v>
      </c>
      <c r="L2687" s="6" t="s">
        <v>100</v>
      </c>
      <c r="M2687" s="6">
        <v>0.0</v>
      </c>
      <c r="N2687" s="6">
        <v>0.0</v>
      </c>
      <c r="O2687" s="6" t="s">
        <v>12094</v>
      </c>
      <c r="P2687" s="6" t="s">
        <v>12095</v>
      </c>
      <c r="Q2687" s="6" t="s">
        <v>10775</v>
      </c>
      <c r="R2687" s="6" t="s">
        <v>2457</v>
      </c>
      <c r="S2687" s="6">
        <v>658.0</v>
      </c>
      <c r="T2687" s="6">
        <v>0.0</v>
      </c>
      <c r="U2687" s="6">
        <v>0.0</v>
      </c>
      <c r="V2687" s="6">
        <v>0.0</v>
      </c>
      <c r="W2687" s="6" t="s">
        <v>81</v>
      </c>
      <c r="X2687" s="6">
        <v>259.0</v>
      </c>
      <c r="Y2687" s="6">
        <v>0.0</v>
      </c>
      <c r="Z2687" s="6">
        <v>0.0</v>
      </c>
      <c r="AA2687" s="6">
        <v>0.0</v>
      </c>
      <c r="AB2687" s="6">
        <v>0.0</v>
      </c>
      <c r="AC2687" s="6">
        <v>0.0</v>
      </c>
      <c r="AD2687" s="6">
        <v>0.0</v>
      </c>
      <c r="AE2687" s="6">
        <v>0.0</v>
      </c>
      <c r="AF2687" s="6">
        <v>0.0</v>
      </c>
      <c r="AG2687" s="6" t="b">
        <v>1</v>
      </c>
      <c r="AH2687" s="6">
        <v>0.0</v>
      </c>
      <c r="AI2687" s="6">
        <v>0.0</v>
      </c>
      <c r="AJ2687" s="6">
        <v>0.0</v>
      </c>
      <c r="AK2687" s="6">
        <v>0.0</v>
      </c>
      <c r="AL2687" s="6">
        <v>0.0</v>
      </c>
      <c r="AM2687" s="6">
        <v>0.0</v>
      </c>
      <c r="AN2687" s="6">
        <v>0.0</v>
      </c>
      <c r="AO2687" s="6">
        <v>0.0</v>
      </c>
      <c r="AP2687" s="6">
        <v>6000.0</v>
      </c>
      <c r="AQ2687" s="6" t="s">
        <v>82</v>
      </c>
      <c r="AR2687" s="6" t="s">
        <v>105</v>
      </c>
      <c r="AS2687" s="6">
        <v>0.0</v>
      </c>
      <c r="AT2687" s="7">
        <v>45718.0</v>
      </c>
      <c r="AU2687" s="6" t="s">
        <v>107</v>
      </c>
      <c r="AV2687" s="6">
        <v>0.0</v>
      </c>
      <c r="AW2687" s="6" t="s">
        <v>12094</v>
      </c>
      <c r="AX2687" s="6" t="s">
        <v>87</v>
      </c>
      <c r="AY2687" s="6" t="s">
        <v>87</v>
      </c>
      <c r="AZ2687" s="6" t="s">
        <v>108</v>
      </c>
      <c r="BA2687" s="6" t="s">
        <v>783</v>
      </c>
      <c r="BB2687" s="6" t="s">
        <v>1712</v>
      </c>
      <c r="BC2687" s="6">
        <v>0.0</v>
      </c>
      <c r="BD2687" s="6">
        <v>0.0</v>
      </c>
      <c r="BE2687" s="6">
        <v>0.0</v>
      </c>
      <c r="BF2687" s="6">
        <v>0.0</v>
      </c>
      <c r="BG2687" s="6" t="s">
        <v>160</v>
      </c>
      <c r="BH2687" s="8" t="s">
        <v>12096</v>
      </c>
      <c r="BI2687" s="6">
        <v>0.0</v>
      </c>
      <c r="BJ2687" s="6" t="str">
        <f t="shared" ref="BJ2687:BN2687" si="2505">IFERROR(XLOOKUP($B2687,#REF!,#REF!,""),"")</f>
        <v/>
      </c>
      <c r="BK2687" s="6" t="str">
        <f t="shared" si="2505"/>
        <v/>
      </c>
      <c r="BL2687" s="6" t="str">
        <f t="shared" si="2505"/>
        <v/>
      </c>
      <c r="BM2687" s="6" t="str">
        <f t="shared" si="2505"/>
        <v/>
      </c>
      <c r="BN2687" s="6" t="str">
        <f t="shared" si="2505"/>
        <v/>
      </c>
    </row>
    <row r="2688" ht="15.75" customHeight="1">
      <c r="A2688" s="5" t="s">
        <v>12085</v>
      </c>
      <c r="B2688" s="5" t="s">
        <v>12097</v>
      </c>
      <c r="C2688" s="5" t="s">
        <v>69</v>
      </c>
      <c r="D2688" s="5" t="s">
        <v>117</v>
      </c>
      <c r="E2688" s="19"/>
      <c r="F2688" s="2" t="s">
        <v>7767</v>
      </c>
      <c r="G2688" s="2" t="s">
        <v>4989</v>
      </c>
      <c r="H2688" s="2" t="s">
        <v>4990</v>
      </c>
      <c r="I2688" s="2" t="s">
        <v>75</v>
      </c>
      <c r="J2688" s="2" t="s">
        <v>12098</v>
      </c>
      <c r="K2688" s="2">
        <v>0.0</v>
      </c>
      <c r="L2688" s="6">
        <v>0.0</v>
      </c>
      <c r="M2688" s="6">
        <v>0.0</v>
      </c>
      <c r="N2688" s="6">
        <v>0.0</v>
      </c>
      <c r="O2688" s="6" t="s">
        <v>12099</v>
      </c>
      <c r="P2688" s="6"/>
      <c r="Q2688" s="6" t="s">
        <v>11399</v>
      </c>
      <c r="R2688" s="6" t="s">
        <v>3226</v>
      </c>
      <c r="S2688" s="6">
        <v>147.0</v>
      </c>
      <c r="T2688" s="6">
        <v>0.0</v>
      </c>
      <c r="U2688" s="6">
        <v>0.0</v>
      </c>
      <c r="V2688" s="6">
        <v>0.0</v>
      </c>
      <c r="W2688" s="6" t="s">
        <v>127</v>
      </c>
      <c r="X2688" s="6">
        <v>0.0</v>
      </c>
      <c r="Y2688" s="6">
        <v>0.0</v>
      </c>
      <c r="Z2688" s="6">
        <v>0.0</v>
      </c>
      <c r="AA2688" s="6" t="s">
        <v>3226</v>
      </c>
      <c r="AB2688" s="6" t="s">
        <v>3226</v>
      </c>
      <c r="AC2688" s="6" t="s">
        <v>551</v>
      </c>
      <c r="AD2688" s="6">
        <v>0.0</v>
      </c>
      <c r="AE2688" s="6">
        <v>0.0</v>
      </c>
      <c r="AF2688" s="6">
        <v>0.0</v>
      </c>
      <c r="AG2688" s="6">
        <v>0.0</v>
      </c>
      <c r="AH2688" s="6">
        <v>0.0</v>
      </c>
      <c r="AI2688" s="6">
        <v>212.0</v>
      </c>
      <c r="AJ2688" s="6" t="b">
        <v>1</v>
      </c>
      <c r="AK2688" s="6" t="s">
        <v>291</v>
      </c>
      <c r="AL2688" s="6">
        <v>1.0</v>
      </c>
      <c r="AM2688" s="6" t="b">
        <v>0</v>
      </c>
      <c r="AN2688" s="6">
        <v>0.0</v>
      </c>
      <c r="AO2688" s="6">
        <v>0.0</v>
      </c>
      <c r="AP2688" s="6">
        <v>0.0</v>
      </c>
      <c r="AQ2688" s="6" t="s">
        <v>128</v>
      </c>
      <c r="AR2688" s="6">
        <v>0.0</v>
      </c>
      <c r="AS2688" s="6">
        <v>0.0</v>
      </c>
      <c r="AT2688" s="6">
        <v>0.0</v>
      </c>
      <c r="AU2688" s="6">
        <v>0.0</v>
      </c>
      <c r="AV2688" s="6">
        <v>0.0</v>
      </c>
      <c r="AW2688" s="6">
        <v>0.0</v>
      </c>
      <c r="AX2688" s="6">
        <v>0.0</v>
      </c>
      <c r="AY2688" s="6">
        <v>0.0</v>
      </c>
      <c r="AZ2688" s="6">
        <v>0.0</v>
      </c>
      <c r="BA2688" s="6">
        <v>0.0</v>
      </c>
      <c r="BB2688" s="6">
        <v>0.0</v>
      </c>
      <c r="BC2688" s="7">
        <v>45509.0</v>
      </c>
      <c r="BD2688" s="6">
        <v>197.0</v>
      </c>
      <c r="BE2688" s="7">
        <v>45478.0</v>
      </c>
      <c r="BF2688" s="6">
        <v>0.0</v>
      </c>
      <c r="BG2688" s="6">
        <v>0.0</v>
      </c>
      <c r="BH2688" s="6">
        <v>0.0</v>
      </c>
      <c r="BI2688" s="6">
        <v>3500.0</v>
      </c>
      <c r="BJ2688" s="6" t="str">
        <f t="shared" ref="BJ2688:BN2688" si="2506">IFERROR(XLOOKUP($B2688,#REF!,#REF!,""),"")</f>
        <v/>
      </c>
      <c r="BK2688" s="6" t="str">
        <f t="shared" si="2506"/>
        <v/>
      </c>
      <c r="BL2688" s="6" t="str">
        <f t="shared" si="2506"/>
        <v/>
      </c>
      <c r="BM2688" s="6" t="str">
        <f t="shared" si="2506"/>
        <v/>
      </c>
      <c r="BN2688" s="6" t="str">
        <f t="shared" si="2506"/>
        <v/>
      </c>
    </row>
    <row r="2689" ht="15.75" customHeight="1">
      <c r="A2689" s="5" t="s">
        <v>12085</v>
      </c>
      <c r="B2689" s="5" t="s">
        <v>12100</v>
      </c>
      <c r="C2689" s="5" t="s">
        <v>429</v>
      </c>
      <c r="D2689" s="5" t="s">
        <v>70</v>
      </c>
      <c r="E2689" s="19"/>
      <c r="F2689" s="2" t="s">
        <v>12101</v>
      </c>
      <c r="G2689" s="2" t="s">
        <v>5534</v>
      </c>
      <c r="H2689" s="2" t="s">
        <v>432</v>
      </c>
      <c r="I2689" s="2" t="s">
        <v>433</v>
      </c>
      <c r="J2689" s="2" t="s">
        <v>12102</v>
      </c>
      <c r="K2689" s="2" t="s">
        <v>100</v>
      </c>
      <c r="L2689" s="6">
        <v>0.0</v>
      </c>
      <c r="M2689" s="6">
        <v>0.0</v>
      </c>
      <c r="N2689" s="6">
        <v>0.0</v>
      </c>
      <c r="O2689" s="6" t="s">
        <v>12103</v>
      </c>
      <c r="P2689" s="6"/>
      <c r="Q2689" s="6" t="s">
        <v>3864</v>
      </c>
      <c r="R2689" s="7">
        <v>45785.0</v>
      </c>
      <c r="S2689" s="6">
        <v>764.0</v>
      </c>
      <c r="T2689" s="6">
        <v>0.0</v>
      </c>
      <c r="U2689" s="6" t="s">
        <v>2625</v>
      </c>
      <c r="V2689" s="6">
        <v>0.0</v>
      </c>
      <c r="W2689" s="6" t="s">
        <v>127</v>
      </c>
      <c r="X2689" s="6">
        <v>0.0</v>
      </c>
      <c r="Y2689" s="6">
        <v>0.0</v>
      </c>
      <c r="Z2689" s="6">
        <v>0.0</v>
      </c>
      <c r="AA2689" s="6">
        <v>0.0</v>
      </c>
      <c r="AB2689" s="6">
        <v>0.0</v>
      </c>
      <c r="AC2689" s="6">
        <v>0.0</v>
      </c>
      <c r="AD2689" s="6">
        <v>0.0</v>
      </c>
      <c r="AE2689" s="6">
        <v>0.0</v>
      </c>
      <c r="AF2689" s="6">
        <v>0.0</v>
      </c>
      <c r="AG2689" s="6">
        <v>0.0</v>
      </c>
      <c r="AH2689" s="6">
        <v>0.0</v>
      </c>
      <c r="AI2689" s="6">
        <v>934.0</v>
      </c>
      <c r="AJ2689" s="6" t="b">
        <v>1</v>
      </c>
      <c r="AK2689" s="6" t="s">
        <v>1712</v>
      </c>
      <c r="AL2689" s="6">
        <v>1.0</v>
      </c>
      <c r="AM2689" s="6" t="b">
        <v>0</v>
      </c>
      <c r="AN2689" s="6">
        <v>0.0</v>
      </c>
      <c r="AO2689" s="6">
        <v>0.0</v>
      </c>
      <c r="AP2689" s="6">
        <v>0.0</v>
      </c>
      <c r="AQ2689" s="6" t="s">
        <v>128</v>
      </c>
      <c r="AR2689" s="6" t="s">
        <v>105</v>
      </c>
      <c r="AS2689" s="6">
        <v>0.0</v>
      </c>
      <c r="AT2689" s="6" t="s">
        <v>90</v>
      </c>
      <c r="AU2689" s="6" t="s">
        <v>107</v>
      </c>
      <c r="AV2689" s="6">
        <v>0.0</v>
      </c>
      <c r="AW2689" s="6" t="s">
        <v>12103</v>
      </c>
      <c r="AX2689" s="6" t="s">
        <v>87</v>
      </c>
      <c r="AY2689" s="6" t="s">
        <v>87</v>
      </c>
      <c r="AZ2689" s="6" t="s">
        <v>108</v>
      </c>
      <c r="BA2689" s="6" t="s">
        <v>3160</v>
      </c>
      <c r="BB2689" s="6" t="s">
        <v>813</v>
      </c>
      <c r="BC2689" s="6">
        <v>0.0</v>
      </c>
      <c r="BD2689" s="6">
        <v>0.0</v>
      </c>
      <c r="BE2689" s="6">
        <v>0.0</v>
      </c>
      <c r="BF2689" s="6">
        <v>0.0</v>
      </c>
      <c r="BG2689" s="6" t="s">
        <v>3046</v>
      </c>
      <c r="BH2689" s="6">
        <v>0.0</v>
      </c>
      <c r="BI2689" s="6">
        <v>0.0</v>
      </c>
      <c r="BJ2689" s="6" t="str">
        <f t="shared" ref="BJ2689:BN2689" si="2507">IFERROR(XLOOKUP($B2689,#REF!,#REF!,""),"")</f>
        <v/>
      </c>
      <c r="BK2689" s="6" t="str">
        <f t="shared" si="2507"/>
        <v/>
      </c>
      <c r="BL2689" s="6" t="str">
        <f t="shared" si="2507"/>
        <v/>
      </c>
      <c r="BM2689" s="6" t="str">
        <f t="shared" si="2507"/>
        <v/>
      </c>
      <c r="BN2689" s="6" t="str">
        <f t="shared" si="2507"/>
        <v/>
      </c>
    </row>
    <row r="2690" ht="15.75" customHeight="1">
      <c r="A2690" s="5" t="s">
        <v>12085</v>
      </c>
      <c r="B2690" s="5" t="s">
        <v>12104</v>
      </c>
      <c r="C2690" s="5" t="s">
        <v>69</v>
      </c>
      <c r="D2690" s="5" t="s">
        <v>117</v>
      </c>
      <c r="E2690" s="19"/>
      <c r="F2690" s="2" t="s">
        <v>233</v>
      </c>
      <c r="G2690" s="2" t="s">
        <v>2897</v>
      </c>
      <c r="H2690" s="2" t="s">
        <v>381</v>
      </c>
      <c r="I2690" s="2" t="s">
        <v>75</v>
      </c>
      <c r="J2690" s="2" t="s">
        <v>12105</v>
      </c>
      <c r="K2690" s="2">
        <v>0.0</v>
      </c>
      <c r="L2690" s="6">
        <v>0.0</v>
      </c>
      <c r="M2690" s="6">
        <v>0.0</v>
      </c>
      <c r="N2690" s="6">
        <v>0.0</v>
      </c>
      <c r="O2690" s="6" t="s">
        <v>12106</v>
      </c>
      <c r="P2690" s="6"/>
      <c r="Q2690" s="6" t="s">
        <v>11308</v>
      </c>
      <c r="R2690" s="6" t="s">
        <v>2939</v>
      </c>
      <c r="S2690" s="6">
        <v>194.0</v>
      </c>
      <c r="T2690" s="6">
        <v>0.0</v>
      </c>
      <c r="U2690" s="6">
        <v>0.0</v>
      </c>
      <c r="V2690" s="6">
        <v>0.0</v>
      </c>
      <c r="W2690" s="6" t="s">
        <v>127</v>
      </c>
      <c r="X2690" s="6">
        <v>0.0</v>
      </c>
      <c r="Y2690" s="6">
        <v>0.0</v>
      </c>
      <c r="Z2690" s="6">
        <v>0.0</v>
      </c>
      <c r="AA2690" s="7">
        <v>45629.0</v>
      </c>
      <c r="AB2690" s="7">
        <v>45629.0</v>
      </c>
      <c r="AC2690" s="6" t="s">
        <v>551</v>
      </c>
      <c r="AD2690" s="6">
        <v>0.0</v>
      </c>
      <c r="AE2690" s="6">
        <v>0.0</v>
      </c>
      <c r="AF2690" s="6">
        <v>0.0</v>
      </c>
      <c r="AG2690" s="6">
        <v>0.0</v>
      </c>
      <c r="AH2690" s="6">
        <v>0.0</v>
      </c>
      <c r="AI2690" s="6">
        <v>210.0</v>
      </c>
      <c r="AJ2690" s="6" t="b">
        <v>1</v>
      </c>
      <c r="AK2690" s="7">
        <v>45478.0</v>
      </c>
      <c r="AL2690" s="6">
        <v>1.0</v>
      </c>
      <c r="AM2690" s="6" t="b">
        <v>0</v>
      </c>
      <c r="AN2690" s="6">
        <v>0.0</v>
      </c>
      <c r="AO2690" s="6">
        <v>0.0</v>
      </c>
      <c r="AP2690" s="6">
        <v>0.0</v>
      </c>
      <c r="AQ2690" s="6" t="s">
        <v>128</v>
      </c>
      <c r="AR2690" s="6">
        <v>0.0</v>
      </c>
      <c r="AS2690" s="6">
        <v>0.0</v>
      </c>
      <c r="AT2690" s="6">
        <v>0.0</v>
      </c>
      <c r="AU2690" s="6">
        <v>0.0</v>
      </c>
      <c r="AV2690" s="6">
        <v>0.0</v>
      </c>
      <c r="AW2690" s="6">
        <v>0.0</v>
      </c>
      <c r="AX2690" s="6">
        <v>0.0</v>
      </c>
      <c r="AY2690" s="6">
        <v>0.0</v>
      </c>
      <c r="AZ2690" s="6">
        <v>0.0</v>
      </c>
      <c r="BA2690" s="6">
        <v>0.0</v>
      </c>
      <c r="BB2690" s="6">
        <v>0.0</v>
      </c>
      <c r="BC2690" s="6" t="s">
        <v>4686</v>
      </c>
      <c r="BD2690" s="6">
        <v>195.0</v>
      </c>
      <c r="BE2690" s="6" t="s">
        <v>4686</v>
      </c>
      <c r="BF2690" s="6">
        <v>0.0</v>
      </c>
      <c r="BG2690" s="6">
        <v>0.0</v>
      </c>
      <c r="BH2690" s="8" t="s">
        <v>12107</v>
      </c>
      <c r="BI2690" s="6">
        <v>0.0</v>
      </c>
      <c r="BJ2690" s="6" t="str">
        <f t="shared" ref="BJ2690:BN2690" si="2508">IFERROR(XLOOKUP($B2690,#REF!,#REF!,""),"")</f>
        <v/>
      </c>
      <c r="BK2690" s="6" t="str">
        <f t="shared" si="2508"/>
        <v/>
      </c>
      <c r="BL2690" s="6" t="str">
        <f t="shared" si="2508"/>
        <v/>
      </c>
      <c r="BM2690" s="6" t="str">
        <f t="shared" si="2508"/>
        <v/>
      </c>
      <c r="BN2690" s="6" t="str">
        <f t="shared" si="2508"/>
        <v/>
      </c>
    </row>
    <row r="2691" ht="15.75" customHeight="1">
      <c r="A2691" s="5" t="s">
        <v>12085</v>
      </c>
      <c r="B2691" s="5" t="s">
        <v>12108</v>
      </c>
      <c r="C2691" s="5" t="s">
        <v>69</v>
      </c>
      <c r="D2691" s="5" t="s">
        <v>117</v>
      </c>
      <c r="E2691" s="19"/>
      <c r="F2691" s="2"/>
      <c r="G2691" s="2" t="s">
        <v>12109</v>
      </c>
      <c r="H2691" s="2"/>
      <c r="I2691" s="2" t="s">
        <v>75</v>
      </c>
      <c r="J2691" s="2" t="s">
        <v>12110</v>
      </c>
      <c r="K2691" s="2"/>
      <c r="O2691" s="6" t="s">
        <v>12111</v>
      </c>
      <c r="P2691" s="11"/>
      <c r="T2691" s="6" t="s">
        <v>2931</v>
      </c>
      <c r="AM2691" s="7" t="s">
        <v>941</v>
      </c>
      <c r="AZ2691" s="6" t="s">
        <v>463</v>
      </c>
      <c r="BD2691" s="6" t="s">
        <v>276</v>
      </c>
      <c r="BG2691" s="6" t="s">
        <v>943</v>
      </c>
      <c r="BJ2691" s="6" t="str">
        <f t="shared" ref="BJ2691:BJ2793" si="2510">IFERROR(XLOOKUP($B2691,#REF!,#REF!,""),"")</f>
        <v/>
      </c>
      <c r="BK2691" s="6">
        <v>0.0</v>
      </c>
      <c r="BL2691" s="6" t="str">
        <f t="shared" ref="BL2691:BN2691" si="2509">IFERROR(XLOOKUP($B2691,#REF!,#REF!,""),"")</f>
        <v/>
      </c>
      <c r="BM2691" s="6" t="str">
        <f t="shared" si="2509"/>
        <v/>
      </c>
      <c r="BN2691" s="6" t="str">
        <f t="shared" si="2509"/>
        <v/>
      </c>
      <c r="BO2691" s="6" t="s">
        <v>12112</v>
      </c>
    </row>
    <row r="2692" ht="15.75" customHeight="1">
      <c r="A2692" s="5" t="s">
        <v>12085</v>
      </c>
      <c r="B2692" s="5" t="s">
        <v>12113</v>
      </c>
      <c r="C2692" s="5" t="s">
        <v>69</v>
      </c>
      <c r="D2692" s="5" t="s">
        <v>117</v>
      </c>
      <c r="E2692" s="19"/>
      <c r="F2692" s="2" t="s">
        <v>12114</v>
      </c>
      <c r="G2692" s="2" t="s">
        <v>9152</v>
      </c>
      <c r="H2692" s="2" t="s">
        <v>381</v>
      </c>
      <c r="I2692" s="2" t="s">
        <v>75</v>
      </c>
      <c r="J2692" s="2" t="s">
        <v>12115</v>
      </c>
      <c r="K2692" s="2" t="s">
        <v>12116</v>
      </c>
      <c r="L2692" s="6" t="s">
        <v>100</v>
      </c>
      <c r="M2692" s="6">
        <v>0.0</v>
      </c>
      <c r="N2692" s="6">
        <v>0.0</v>
      </c>
      <c r="O2692" s="6" t="s">
        <v>12117</v>
      </c>
      <c r="P2692" s="6" t="s">
        <v>12118</v>
      </c>
      <c r="Q2692" s="6" t="s">
        <v>12119</v>
      </c>
      <c r="R2692" s="6">
        <v>0.0</v>
      </c>
      <c r="S2692" s="6">
        <v>0.0</v>
      </c>
      <c r="T2692" s="6">
        <v>0.0</v>
      </c>
      <c r="U2692" s="6">
        <v>0.0</v>
      </c>
      <c r="V2692" s="6">
        <v>0.0</v>
      </c>
      <c r="W2692" s="6" t="s">
        <v>127</v>
      </c>
      <c r="X2692" s="6">
        <v>0.0</v>
      </c>
      <c r="Y2692" s="6">
        <v>0.0</v>
      </c>
      <c r="Z2692" s="6">
        <v>0.0</v>
      </c>
      <c r="AA2692" s="6">
        <v>0.0</v>
      </c>
      <c r="AB2692" s="6">
        <v>0.0</v>
      </c>
      <c r="AC2692" s="6">
        <v>0.0</v>
      </c>
      <c r="AD2692" s="6" t="b">
        <v>1</v>
      </c>
      <c r="AE2692" s="6" t="s">
        <v>238</v>
      </c>
      <c r="AF2692" s="6">
        <v>0.0</v>
      </c>
      <c r="AG2692" s="6">
        <v>0.0</v>
      </c>
      <c r="AH2692" s="6">
        <v>0.0</v>
      </c>
      <c r="AI2692" s="6">
        <v>250.0</v>
      </c>
      <c r="AJ2692" s="6" t="b">
        <v>1</v>
      </c>
      <c r="AK2692" s="6" t="s">
        <v>1503</v>
      </c>
      <c r="AL2692" s="6">
        <v>4.0</v>
      </c>
      <c r="AM2692" s="6" t="b">
        <v>0</v>
      </c>
      <c r="AN2692" s="6">
        <v>0.0</v>
      </c>
      <c r="AO2692" s="6">
        <v>0.0</v>
      </c>
      <c r="AP2692" s="6">
        <v>0.0</v>
      </c>
      <c r="AQ2692" s="6" t="s">
        <v>128</v>
      </c>
      <c r="AR2692" s="6">
        <v>0.0</v>
      </c>
      <c r="AS2692" s="6">
        <v>0.0</v>
      </c>
      <c r="AT2692" s="6">
        <v>0.0</v>
      </c>
      <c r="AU2692" s="6">
        <v>0.0</v>
      </c>
      <c r="AV2692" s="6">
        <v>0.0</v>
      </c>
      <c r="AW2692" s="6">
        <v>0.0</v>
      </c>
      <c r="AX2692" s="6">
        <v>0.0</v>
      </c>
      <c r="AY2692" s="6">
        <v>0.0</v>
      </c>
      <c r="AZ2692" s="6">
        <v>0.0</v>
      </c>
      <c r="BA2692" s="6">
        <v>0.0</v>
      </c>
      <c r="BB2692" s="6">
        <v>0.0</v>
      </c>
      <c r="BC2692" s="6">
        <v>0.0</v>
      </c>
      <c r="BD2692" s="6">
        <v>0.0</v>
      </c>
      <c r="BE2692" s="6">
        <v>0.0</v>
      </c>
      <c r="BF2692" s="6" t="s">
        <v>491</v>
      </c>
      <c r="BG2692" s="6">
        <v>0.0</v>
      </c>
      <c r="BH2692" s="6">
        <v>0.0</v>
      </c>
      <c r="BI2692" s="6">
        <v>0.0</v>
      </c>
      <c r="BJ2692" s="6" t="str">
        <f t="shared" si="2510"/>
        <v/>
      </c>
      <c r="BK2692" s="6" t="str">
        <f t="shared" ref="BK2692:BN2692" si="2511">IFERROR(XLOOKUP($B2692,#REF!,#REF!,""),"")</f>
        <v/>
      </c>
      <c r="BL2692" s="6" t="str">
        <f t="shared" si="2511"/>
        <v/>
      </c>
      <c r="BM2692" s="6" t="str">
        <f t="shared" si="2511"/>
        <v/>
      </c>
      <c r="BN2692" s="6" t="str">
        <f t="shared" si="2511"/>
        <v/>
      </c>
    </row>
    <row r="2693" ht="15.75" customHeight="1">
      <c r="A2693" s="5" t="s">
        <v>12085</v>
      </c>
      <c r="B2693" s="5" t="s">
        <v>12120</v>
      </c>
      <c r="C2693" s="5" t="s">
        <v>69</v>
      </c>
      <c r="D2693" s="5" t="s">
        <v>117</v>
      </c>
      <c r="E2693" s="19"/>
      <c r="F2693" s="2" t="s">
        <v>12121</v>
      </c>
      <c r="G2693" s="2" t="s">
        <v>12122</v>
      </c>
      <c r="H2693" s="2" t="s">
        <v>3074</v>
      </c>
      <c r="I2693" s="2" t="s">
        <v>75</v>
      </c>
      <c r="J2693" s="2" t="s">
        <v>12123</v>
      </c>
      <c r="K2693" s="2" t="s">
        <v>100</v>
      </c>
      <c r="L2693" s="6">
        <v>0.0</v>
      </c>
      <c r="M2693" s="6">
        <v>0.0</v>
      </c>
      <c r="N2693" s="6">
        <v>0.0</v>
      </c>
      <c r="O2693" s="6" t="s">
        <v>12124</v>
      </c>
      <c r="P2693" s="6" t="s">
        <v>12125</v>
      </c>
      <c r="Q2693" s="6" t="s">
        <v>12126</v>
      </c>
      <c r="R2693" s="6">
        <v>0.0</v>
      </c>
      <c r="S2693" s="6">
        <v>0.0</v>
      </c>
      <c r="T2693" s="6">
        <v>0.0</v>
      </c>
      <c r="U2693" s="6">
        <v>0.0</v>
      </c>
      <c r="V2693" s="6">
        <v>0.0</v>
      </c>
      <c r="W2693" s="6" t="s">
        <v>127</v>
      </c>
      <c r="X2693" s="6">
        <v>0.0</v>
      </c>
      <c r="Y2693" s="6">
        <v>0.0</v>
      </c>
      <c r="Z2693" s="6">
        <v>0.0</v>
      </c>
      <c r="AA2693" s="6">
        <v>0.0</v>
      </c>
      <c r="AB2693" s="6">
        <v>0.0</v>
      </c>
      <c r="AC2693" s="6">
        <v>0.0</v>
      </c>
      <c r="AD2693" s="6" t="b">
        <v>1</v>
      </c>
      <c r="AE2693" s="6" t="s">
        <v>141</v>
      </c>
      <c r="AF2693" s="6">
        <v>0.0</v>
      </c>
      <c r="AG2693" s="6">
        <v>0.0</v>
      </c>
      <c r="AH2693" s="6">
        <v>0.0</v>
      </c>
      <c r="AI2693" s="6">
        <v>301.0</v>
      </c>
      <c r="AJ2693" s="6" t="b">
        <v>1</v>
      </c>
      <c r="AK2693" s="6" t="s">
        <v>471</v>
      </c>
      <c r="AL2693" s="6">
        <v>4.0</v>
      </c>
      <c r="AM2693" s="6" t="b">
        <v>0</v>
      </c>
      <c r="AN2693" s="6">
        <v>0.0</v>
      </c>
      <c r="AO2693" s="6">
        <v>0.0</v>
      </c>
      <c r="AP2693" s="6">
        <v>0.0</v>
      </c>
      <c r="AQ2693" s="6" t="s">
        <v>128</v>
      </c>
      <c r="AR2693" s="6" t="s">
        <v>105</v>
      </c>
      <c r="AS2693" s="6">
        <v>0.0</v>
      </c>
      <c r="AT2693" s="6" t="s">
        <v>708</v>
      </c>
      <c r="AU2693" s="6" t="s">
        <v>85</v>
      </c>
      <c r="AV2693" s="6">
        <v>0.0</v>
      </c>
      <c r="AW2693" s="6" t="s">
        <v>12124</v>
      </c>
      <c r="AX2693" s="6" t="s">
        <v>87</v>
      </c>
      <c r="AY2693" s="6" t="s">
        <v>87</v>
      </c>
      <c r="AZ2693" s="6">
        <v>0.0</v>
      </c>
      <c r="BA2693" s="6" t="s">
        <v>172</v>
      </c>
      <c r="BB2693" s="6" t="s">
        <v>1167</v>
      </c>
      <c r="BC2693" s="6">
        <v>0.0</v>
      </c>
      <c r="BD2693" s="6">
        <v>0.0</v>
      </c>
      <c r="BE2693" s="6">
        <v>0.0</v>
      </c>
      <c r="BF2693" s="6" t="s">
        <v>491</v>
      </c>
      <c r="BG2693" s="6" t="s">
        <v>9739</v>
      </c>
      <c r="BH2693" s="6">
        <v>0.0</v>
      </c>
      <c r="BI2693" s="6">
        <v>0.0</v>
      </c>
      <c r="BJ2693" s="6" t="str">
        <f t="shared" si="2510"/>
        <v/>
      </c>
      <c r="BK2693" s="6" t="str">
        <f t="shared" ref="BK2693:BN2693" si="2512">IFERROR(XLOOKUP($B2693,#REF!,#REF!,""),"")</f>
        <v/>
      </c>
      <c r="BL2693" s="6" t="str">
        <f t="shared" si="2512"/>
        <v/>
      </c>
      <c r="BM2693" s="6" t="str">
        <f t="shared" si="2512"/>
        <v/>
      </c>
      <c r="BN2693" s="6" t="str">
        <f t="shared" si="2512"/>
        <v/>
      </c>
    </row>
    <row r="2694" ht="15.75" customHeight="1">
      <c r="A2694" s="5" t="s">
        <v>12085</v>
      </c>
      <c r="B2694" s="5" t="s">
        <v>12127</v>
      </c>
      <c r="C2694" s="5" t="s">
        <v>69</v>
      </c>
      <c r="D2694" s="5" t="s">
        <v>117</v>
      </c>
      <c r="E2694" s="19"/>
      <c r="F2694" s="2" t="s">
        <v>12128</v>
      </c>
      <c r="G2694" s="2" t="s">
        <v>12129</v>
      </c>
      <c r="H2694" s="2" t="s">
        <v>381</v>
      </c>
      <c r="I2694" s="2" t="s">
        <v>75</v>
      </c>
      <c r="J2694" s="2" t="s">
        <v>12105</v>
      </c>
      <c r="K2694" s="2" t="s">
        <v>12130</v>
      </c>
      <c r="L2694" s="6" t="s">
        <v>100</v>
      </c>
      <c r="M2694" s="6">
        <v>0.0</v>
      </c>
      <c r="N2694" s="6">
        <v>0.0</v>
      </c>
      <c r="O2694" s="6" t="s">
        <v>12131</v>
      </c>
      <c r="P2694" s="6"/>
      <c r="Q2694" s="6" t="s">
        <v>250</v>
      </c>
      <c r="R2694" s="6" t="s">
        <v>2970</v>
      </c>
      <c r="S2694" s="6">
        <v>509.0</v>
      </c>
      <c r="T2694" s="6">
        <v>0.0</v>
      </c>
      <c r="U2694" s="7">
        <v>45753.0</v>
      </c>
      <c r="V2694" s="6">
        <v>0.0</v>
      </c>
      <c r="W2694" s="6" t="s">
        <v>127</v>
      </c>
      <c r="X2694" s="6">
        <v>0.0</v>
      </c>
      <c r="Y2694" s="6">
        <v>0.0</v>
      </c>
      <c r="Z2694" s="6">
        <v>0.0</v>
      </c>
      <c r="AA2694" s="6">
        <v>0.0</v>
      </c>
      <c r="AB2694" s="6">
        <v>0.0</v>
      </c>
      <c r="AC2694" s="6">
        <v>0.0</v>
      </c>
      <c r="AD2694" s="6">
        <v>0.0</v>
      </c>
      <c r="AE2694" s="6">
        <v>0.0</v>
      </c>
      <c r="AF2694" s="6">
        <v>0.0</v>
      </c>
      <c r="AG2694" s="6">
        <v>0.0</v>
      </c>
      <c r="AH2694" s="6">
        <v>0.0</v>
      </c>
      <c r="AI2694" s="6">
        <v>580.0</v>
      </c>
      <c r="AJ2694" s="6" t="b">
        <v>1</v>
      </c>
      <c r="AK2694" s="7">
        <v>45753.0</v>
      </c>
      <c r="AL2694" s="6">
        <v>1.0</v>
      </c>
      <c r="AM2694" s="6" t="b">
        <v>0</v>
      </c>
      <c r="AN2694" s="6">
        <v>0.0</v>
      </c>
      <c r="AO2694" s="6">
        <v>0.0</v>
      </c>
      <c r="AP2694" s="6">
        <v>0.0</v>
      </c>
      <c r="AQ2694" s="6" t="s">
        <v>128</v>
      </c>
      <c r="AR2694" s="6" t="s">
        <v>105</v>
      </c>
      <c r="AS2694" s="6">
        <v>0.0</v>
      </c>
      <c r="AT2694" s="6" t="s">
        <v>1617</v>
      </c>
      <c r="AU2694" s="6" t="s">
        <v>85</v>
      </c>
      <c r="AV2694" s="6">
        <v>0.0</v>
      </c>
      <c r="AW2694" s="6" t="s">
        <v>12131</v>
      </c>
      <c r="AX2694" s="6" t="s">
        <v>87</v>
      </c>
      <c r="AY2694" s="6" t="s">
        <v>87</v>
      </c>
      <c r="AZ2694" s="6" t="s">
        <v>108</v>
      </c>
      <c r="BA2694" s="6" t="s">
        <v>254</v>
      </c>
      <c r="BB2694" s="6" t="s">
        <v>2970</v>
      </c>
      <c r="BC2694" s="6">
        <v>0.0</v>
      </c>
      <c r="BD2694" s="6">
        <v>0.0</v>
      </c>
      <c r="BE2694" s="6">
        <v>0.0</v>
      </c>
      <c r="BF2694" s="6">
        <v>0.0</v>
      </c>
      <c r="BG2694" s="6" t="s">
        <v>250</v>
      </c>
      <c r="BH2694" s="8" t="s">
        <v>12132</v>
      </c>
      <c r="BI2694" s="6">
        <v>2500000.0</v>
      </c>
      <c r="BJ2694" s="6" t="str">
        <f t="shared" si="2510"/>
        <v/>
      </c>
      <c r="BK2694" s="6" t="str">
        <f t="shared" ref="BK2694:BN2694" si="2513">IFERROR(XLOOKUP($B2694,#REF!,#REF!,""),"")</f>
        <v/>
      </c>
      <c r="BL2694" s="6" t="str">
        <f t="shared" si="2513"/>
        <v/>
      </c>
      <c r="BM2694" s="6" t="str">
        <f t="shared" si="2513"/>
        <v/>
      </c>
      <c r="BN2694" s="6" t="str">
        <f t="shared" si="2513"/>
        <v/>
      </c>
    </row>
    <row r="2695" ht="15.75" customHeight="1">
      <c r="A2695" s="5" t="s">
        <v>12085</v>
      </c>
      <c r="B2695" s="5" t="s">
        <v>12133</v>
      </c>
      <c r="C2695" s="5" t="s">
        <v>69</v>
      </c>
      <c r="D2695" s="5" t="s">
        <v>117</v>
      </c>
      <c r="E2695" s="19"/>
      <c r="F2695" s="2" t="s">
        <v>11120</v>
      </c>
      <c r="G2695" s="2" t="s">
        <v>5433</v>
      </c>
      <c r="H2695" s="2" t="s">
        <v>4990</v>
      </c>
      <c r="I2695" s="2" t="s">
        <v>75</v>
      </c>
      <c r="J2695" s="2" t="s">
        <v>12098</v>
      </c>
      <c r="K2695" s="2" t="s">
        <v>12134</v>
      </c>
      <c r="L2695" s="6" t="s">
        <v>100</v>
      </c>
      <c r="M2695" s="6" t="s">
        <v>3977</v>
      </c>
      <c r="N2695" s="6">
        <v>0.0</v>
      </c>
      <c r="O2695" s="6" t="s">
        <v>12135</v>
      </c>
      <c r="P2695" s="6" t="s">
        <v>12136</v>
      </c>
      <c r="Q2695" s="6" t="s">
        <v>12137</v>
      </c>
      <c r="R2695" s="7">
        <v>45355.0</v>
      </c>
      <c r="S2695" s="6">
        <v>127.0</v>
      </c>
      <c r="T2695" s="6">
        <v>0.0</v>
      </c>
      <c r="U2695" s="6">
        <v>0.0</v>
      </c>
      <c r="V2695" s="6">
        <v>0.0</v>
      </c>
      <c r="W2695" s="6" t="s">
        <v>127</v>
      </c>
      <c r="X2695" s="6">
        <v>0.0</v>
      </c>
      <c r="Y2695" s="6">
        <v>0.0</v>
      </c>
      <c r="Z2695" s="6">
        <v>0.0</v>
      </c>
      <c r="AA2695" s="7">
        <v>45295.0</v>
      </c>
      <c r="AB2695" s="7">
        <v>45295.0</v>
      </c>
      <c r="AC2695" s="6" t="s">
        <v>551</v>
      </c>
      <c r="AD2695" s="6">
        <v>0.0</v>
      </c>
      <c r="AE2695" s="6">
        <v>0.0</v>
      </c>
      <c r="AF2695" s="6">
        <v>0.0</v>
      </c>
      <c r="AG2695" s="6">
        <v>0.0</v>
      </c>
      <c r="AH2695" s="6">
        <v>0.0</v>
      </c>
      <c r="AI2695" s="6">
        <v>142.0</v>
      </c>
      <c r="AJ2695" s="6" t="b">
        <v>1</v>
      </c>
      <c r="AK2695" s="6" t="s">
        <v>3895</v>
      </c>
      <c r="AL2695" s="6">
        <v>2.0</v>
      </c>
      <c r="AM2695" s="6" t="b">
        <v>0</v>
      </c>
      <c r="AN2695" s="6">
        <v>0.0</v>
      </c>
      <c r="AO2695" s="6">
        <v>0.0</v>
      </c>
      <c r="AP2695" s="6">
        <v>0.0</v>
      </c>
      <c r="AQ2695" s="6" t="s">
        <v>128</v>
      </c>
      <c r="AR2695" s="6">
        <v>0.0</v>
      </c>
      <c r="AS2695" s="6">
        <v>0.0</v>
      </c>
      <c r="AT2695" s="6">
        <v>0.0</v>
      </c>
      <c r="AU2695" s="6">
        <v>0.0</v>
      </c>
      <c r="AV2695" s="6">
        <v>0.0</v>
      </c>
      <c r="AW2695" s="6">
        <v>0.0</v>
      </c>
      <c r="AX2695" s="6">
        <v>0.0</v>
      </c>
      <c r="AY2695" s="6">
        <v>0.0</v>
      </c>
      <c r="AZ2695" s="6">
        <v>0.0</v>
      </c>
      <c r="BA2695" s="6">
        <v>0.0</v>
      </c>
      <c r="BB2695" s="6">
        <v>0.0</v>
      </c>
      <c r="BC2695" s="6">
        <v>0.0</v>
      </c>
      <c r="BD2695" s="6">
        <v>0.0</v>
      </c>
      <c r="BE2695" s="6">
        <v>0.0</v>
      </c>
      <c r="BF2695" s="6">
        <v>0.0</v>
      </c>
      <c r="BG2695" s="6">
        <v>0.0</v>
      </c>
      <c r="BH2695" s="6">
        <v>0.0</v>
      </c>
      <c r="BI2695" s="6">
        <v>0.0</v>
      </c>
      <c r="BJ2695" s="6" t="str">
        <f t="shared" si="2510"/>
        <v/>
      </c>
      <c r="BK2695" s="6" t="str">
        <f t="shared" ref="BK2695:BN2695" si="2514">IFERROR(XLOOKUP($B2695,#REF!,#REF!,""),"")</f>
        <v/>
      </c>
      <c r="BL2695" s="6" t="str">
        <f t="shared" si="2514"/>
        <v/>
      </c>
      <c r="BM2695" s="6" t="str">
        <f t="shared" si="2514"/>
        <v/>
      </c>
      <c r="BN2695" s="6" t="str">
        <f t="shared" si="2514"/>
        <v/>
      </c>
    </row>
    <row r="2696" ht="15.75" customHeight="1">
      <c r="A2696" s="5" t="s">
        <v>12085</v>
      </c>
      <c r="B2696" s="5" t="s">
        <v>12138</v>
      </c>
      <c r="C2696" s="5" t="s">
        <v>69</v>
      </c>
      <c r="D2696" s="5" t="s">
        <v>117</v>
      </c>
      <c r="E2696" s="19"/>
      <c r="F2696" s="2" t="s">
        <v>1812</v>
      </c>
      <c r="G2696" s="2" t="s">
        <v>12139</v>
      </c>
      <c r="H2696" s="2" t="s">
        <v>12140</v>
      </c>
      <c r="I2696" s="2" t="s">
        <v>75</v>
      </c>
      <c r="J2696" s="2" t="s">
        <v>12141</v>
      </c>
      <c r="K2696" s="2" t="s">
        <v>12142</v>
      </c>
      <c r="L2696" s="6" t="s">
        <v>12143</v>
      </c>
      <c r="M2696" s="6" t="s">
        <v>12144</v>
      </c>
      <c r="N2696" s="6" t="s">
        <v>12145</v>
      </c>
      <c r="O2696" s="6" t="s">
        <v>12146</v>
      </c>
      <c r="P2696" s="6" t="s">
        <v>3428</v>
      </c>
      <c r="Q2696" s="6" t="s">
        <v>12147</v>
      </c>
      <c r="R2696" s="6" t="s">
        <v>487</v>
      </c>
      <c r="S2696" s="6">
        <v>77.0</v>
      </c>
      <c r="T2696" s="6">
        <v>0.0</v>
      </c>
      <c r="U2696" s="6">
        <v>0.0</v>
      </c>
      <c r="V2696" s="6">
        <v>0.0</v>
      </c>
      <c r="W2696" s="6" t="s">
        <v>156</v>
      </c>
      <c r="X2696" s="6">
        <v>569.0</v>
      </c>
      <c r="Y2696" s="6">
        <v>0.0</v>
      </c>
      <c r="Z2696" s="6">
        <v>0.0</v>
      </c>
      <c r="AA2696" s="6" t="s">
        <v>487</v>
      </c>
      <c r="AB2696" s="6" t="s">
        <v>487</v>
      </c>
      <c r="AC2696" s="6" t="s">
        <v>551</v>
      </c>
      <c r="AD2696" s="6">
        <v>0.0</v>
      </c>
      <c r="AE2696" s="6">
        <v>0.0</v>
      </c>
      <c r="AF2696" s="6">
        <v>0.0</v>
      </c>
      <c r="AG2696" s="6" t="b">
        <v>1</v>
      </c>
      <c r="AH2696" s="6" t="b">
        <v>1</v>
      </c>
      <c r="AI2696" s="6">
        <v>0.0</v>
      </c>
      <c r="AJ2696" s="6">
        <v>0.0</v>
      </c>
      <c r="AK2696" s="6">
        <v>0.0</v>
      </c>
      <c r="AL2696" s="6">
        <v>1.0</v>
      </c>
      <c r="AM2696" s="6">
        <v>0.0</v>
      </c>
      <c r="AN2696" s="6">
        <v>0.0</v>
      </c>
      <c r="AO2696" s="6">
        <v>0.0</v>
      </c>
      <c r="AP2696" s="6">
        <v>0.0</v>
      </c>
      <c r="AQ2696" s="6" t="s">
        <v>128</v>
      </c>
      <c r="AR2696" s="6">
        <v>0.0</v>
      </c>
      <c r="AS2696" s="6">
        <v>0.0</v>
      </c>
      <c r="AT2696" s="6">
        <v>0.0</v>
      </c>
      <c r="AU2696" s="6">
        <v>0.0</v>
      </c>
      <c r="AV2696" s="6">
        <v>0.0</v>
      </c>
      <c r="AW2696" s="6">
        <v>0.0</v>
      </c>
      <c r="AX2696" s="6">
        <v>0.0</v>
      </c>
      <c r="AY2696" s="6">
        <v>0.0</v>
      </c>
      <c r="AZ2696" s="6">
        <v>0.0</v>
      </c>
      <c r="BA2696" s="6">
        <v>0.0</v>
      </c>
      <c r="BB2696" s="6">
        <v>0.0</v>
      </c>
      <c r="BC2696" s="6" t="s">
        <v>1046</v>
      </c>
      <c r="BD2696" s="6">
        <v>266.0</v>
      </c>
      <c r="BE2696" s="6" t="s">
        <v>2251</v>
      </c>
      <c r="BF2696" s="6">
        <v>0.0</v>
      </c>
      <c r="BG2696" s="6">
        <v>0.0</v>
      </c>
      <c r="BH2696" s="8" t="s">
        <v>12148</v>
      </c>
      <c r="BI2696" s="6">
        <v>7200.0</v>
      </c>
      <c r="BJ2696" s="6" t="str">
        <f t="shared" si="2510"/>
        <v/>
      </c>
      <c r="BK2696" s="6" t="str">
        <f t="shared" ref="BK2696:BN2696" si="2515">IFERROR(XLOOKUP($B2696,#REF!,#REF!,""),"")</f>
        <v/>
      </c>
      <c r="BL2696" s="6" t="str">
        <f t="shared" si="2515"/>
        <v/>
      </c>
      <c r="BM2696" s="6" t="str">
        <f t="shared" si="2515"/>
        <v/>
      </c>
      <c r="BN2696" s="6" t="str">
        <f t="shared" si="2515"/>
        <v/>
      </c>
    </row>
    <row r="2697" ht="15.75" customHeight="1">
      <c r="A2697" s="5" t="s">
        <v>12085</v>
      </c>
      <c r="B2697" s="5" t="s">
        <v>12149</v>
      </c>
      <c r="C2697" s="5" t="s">
        <v>69</v>
      </c>
      <c r="D2697" s="5" t="s">
        <v>117</v>
      </c>
      <c r="E2697" s="19"/>
      <c r="F2697" s="2" t="s">
        <v>12150</v>
      </c>
      <c r="G2697" s="2" t="s">
        <v>3531</v>
      </c>
      <c r="H2697" s="2" t="s">
        <v>381</v>
      </c>
      <c r="I2697" s="2" t="s">
        <v>75</v>
      </c>
      <c r="J2697" s="2" t="s">
        <v>12151</v>
      </c>
      <c r="K2697" s="2" t="s">
        <v>100</v>
      </c>
      <c r="L2697" s="6">
        <v>0.0</v>
      </c>
      <c r="M2697" s="6">
        <v>0.0</v>
      </c>
      <c r="N2697" s="6">
        <v>0.0</v>
      </c>
      <c r="O2697" s="6" t="s">
        <v>12152</v>
      </c>
      <c r="P2697" s="6"/>
      <c r="Q2697" s="6" t="s">
        <v>12153</v>
      </c>
      <c r="R2697" s="7">
        <v>45058.0</v>
      </c>
      <c r="S2697" s="6">
        <v>2.0</v>
      </c>
      <c r="T2697" s="6">
        <v>0.0</v>
      </c>
      <c r="U2697" s="7">
        <v>45597.0</v>
      </c>
      <c r="V2697" s="6">
        <v>0.0</v>
      </c>
      <c r="W2697" s="6" t="s">
        <v>127</v>
      </c>
      <c r="X2697" s="6">
        <v>0.0</v>
      </c>
      <c r="Y2697" s="6">
        <v>0.0</v>
      </c>
      <c r="Z2697" s="6">
        <v>0.0</v>
      </c>
      <c r="AA2697" s="6">
        <v>0.0</v>
      </c>
      <c r="AB2697" s="6">
        <v>0.0</v>
      </c>
      <c r="AC2697" s="6">
        <v>0.0</v>
      </c>
      <c r="AD2697" s="6" t="b">
        <v>1</v>
      </c>
      <c r="AE2697" s="7">
        <v>45058.0</v>
      </c>
      <c r="AF2697" s="6">
        <v>0.0</v>
      </c>
      <c r="AG2697" s="6">
        <v>0.0</v>
      </c>
      <c r="AH2697" s="6">
        <v>0.0</v>
      </c>
      <c r="AI2697" s="6">
        <v>39.0</v>
      </c>
      <c r="AJ2697" s="6" t="b">
        <v>1</v>
      </c>
      <c r="AK2697" s="7">
        <v>45597.0</v>
      </c>
      <c r="AL2697" s="6">
        <v>2.0</v>
      </c>
      <c r="AM2697" s="6" t="b">
        <v>0</v>
      </c>
      <c r="AN2697" s="6">
        <v>0.0</v>
      </c>
      <c r="AO2697" s="6">
        <v>0.0</v>
      </c>
      <c r="AP2697" s="6">
        <v>0.0</v>
      </c>
      <c r="AQ2697" s="6" t="s">
        <v>128</v>
      </c>
      <c r="AR2697" s="6">
        <v>0.0</v>
      </c>
      <c r="AS2697" s="6">
        <v>0.0</v>
      </c>
      <c r="AT2697" s="6">
        <v>0.0</v>
      </c>
      <c r="AU2697" s="6">
        <v>0.0</v>
      </c>
      <c r="AV2697" s="6">
        <v>0.0</v>
      </c>
      <c r="AW2697" s="6">
        <v>0.0</v>
      </c>
      <c r="AX2697" s="6">
        <v>0.0</v>
      </c>
      <c r="AY2697" s="6">
        <v>0.0</v>
      </c>
      <c r="AZ2697" s="6" t="s">
        <v>88</v>
      </c>
      <c r="BA2697" s="6">
        <v>0.0</v>
      </c>
      <c r="BB2697" s="6">
        <v>0.0</v>
      </c>
      <c r="BC2697" s="6">
        <v>0.0</v>
      </c>
      <c r="BD2697" s="6">
        <v>0.0</v>
      </c>
      <c r="BE2697" s="6">
        <v>0.0</v>
      </c>
      <c r="BF2697" s="6" t="s">
        <v>2243</v>
      </c>
      <c r="BG2697" s="6">
        <v>0.0</v>
      </c>
      <c r="BH2697" s="6">
        <v>0.0</v>
      </c>
      <c r="BI2697" s="6">
        <v>0.0</v>
      </c>
      <c r="BJ2697" s="6" t="str">
        <f t="shared" si="2510"/>
        <v/>
      </c>
      <c r="BK2697" s="6" t="str">
        <f t="shared" ref="BK2697:BN2697" si="2516">IFERROR(XLOOKUP($B2697,#REF!,#REF!,""),"")</f>
        <v/>
      </c>
      <c r="BL2697" s="6" t="str">
        <f t="shared" si="2516"/>
        <v/>
      </c>
      <c r="BM2697" s="6" t="str">
        <f t="shared" si="2516"/>
        <v/>
      </c>
      <c r="BN2697" s="6" t="str">
        <f t="shared" si="2516"/>
        <v/>
      </c>
    </row>
    <row r="2698" ht="15.75" customHeight="1">
      <c r="A2698" s="5" t="s">
        <v>12085</v>
      </c>
      <c r="B2698" s="5" t="s">
        <v>12154</v>
      </c>
      <c r="C2698" s="5" t="s">
        <v>69</v>
      </c>
      <c r="D2698" s="5" t="s">
        <v>117</v>
      </c>
      <c r="E2698" s="19"/>
      <c r="F2698" s="2"/>
      <c r="G2698" s="2" t="s">
        <v>12155</v>
      </c>
      <c r="H2698" s="2"/>
      <c r="I2698" s="2" t="s">
        <v>75</v>
      </c>
      <c r="J2698" s="2" t="s">
        <v>12156</v>
      </c>
      <c r="K2698" s="2"/>
      <c r="O2698" s="6" t="s">
        <v>12157</v>
      </c>
      <c r="P2698" s="11"/>
      <c r="AM2698" s="7">
        <v>45452.0</v>
      </c>
      <c r="BG2698" s="6" t="s">
        <v>10827</v>
      </c>
      <c r="BJ2698" s="6" t="str">
        <f t="shared" si="2510"/>
        <v/>
      </c>
      <c r="BK2698" s="6" t="str">
        <f t="shared" ref="BK2698:BN2698" si="2517">IFERROR(XLOOKUP($B2698,#REF!,#REF!,""),"")</f>
        <v/>
      </c>
      <c r="BL2698" s="6" t="str">
        <f t="shared" si="2517"/>
        <v/>
      </c>
      <c r="BM2698" s="6" t="str">
        <f t="shared" si="2517"/>
        <v/>
      </c>
      <c r="BN2698" s="6" t="str">
        <f t="shared" si="2517"/>
        <v/>
      </c>
    </row>
    <row r="2699" ht="15.75" customHeight="1">
      <c r="A2699" s="5" t="s">
        <v>12085</v>
      </c>
      <c r="B2699" s="5" t="s">
        <v>12158</v>
      </c>
      <c r="C2699" s="5" t="s">
        <v>69</v>
      </c>
      <c r="D2699" s="5" t="s">
        <v>117</v>
      </c>
      <c r="E2699" s="19"/>
      <c r="F2699" s="2" t="s">
        <v>12159</v>
      </c>
      <c r="G2699" s="2" t="s">
        <v>8424</v>
      </c>
      <c r="H2699" s="2" t="s">
        <v>381</v>
      </c>
      <c r="I2699" s="2" t="s">
        <v>75</v>
      </c>
      <c r="J2699" s="2" t="s">
        <v>12151</v>
      </c>
      <c r="K2699" s="2" t="s">
        <v>100</v>
      </c>
      <c r="L2699" s="6">
        <v>0.0</v>
      </c>
      <c r="M2699" s="6">
        <v>0.0</v>
      </c>
      <c r="N2699" s="6">
        <v>0.0</v>
      </c>
      <c r="O2699" s="6" t="s">
        <v>12152</v>
      </c>
      <c r="P2699" s="6"/>
      <c r="Q2699" s="6" t="s">
        <v>8426</v>
      </c>
      <c r="R2699" s="6" t="s">
        <v>1611</v>
      </c>
      <c r="S2699" s="6">
        <v>78.0</v>
      </c>
      <c r="T2699" s="6">
        <v>0.0</v>
      </c>
      <c r="U2699" s="6" t="s">
        <v>1391</v>
      </c>
      <c r="V2699" s="6">
        <v>0.0</v>
      </c>
      <c r="W2699" s="6" t="s">
        <v>127</v>
      </c>
      <c r="X2699" s="6">
        <v>0.0</v>
      </c>
      <c r="Y2699" s="6">
        <v>0.0</v>
      </c>
      <c r="Z2699" s="6">
        <v>0.0</v>
      </c>
      <c r="AA2699" s="6">
        <v>0.0</v>
      </c>
      <c r="AB2699" s="6">
        <v>0.0</v>
      </c>
      <c r="AC2699" s="6">
        <v>0.0</v>
      </c>
      <c r="AD2699" s="6">
        <v>0.0</v>
      </c>
      <c r="AE2699" s="6">
        <v>0.0</v>
      </c>
      <c r="AF2699" s="6">
        <v>0.0</v>
      </c>
      <c r="AG2699" s="6">
        <v>0.0</v>
      </c>
      <c r="AH2699" s="6">
        <v>0.0</v>
      </c>
      <c r="AI2699" s="6">
        <v>101.0</v>
      </c>
      <c r="AJ2699" s="6" t="b">
        <v>1</v>
      </c>
      <c r="AK2699" s="6" t="s">
        <v>1391</v>
      </c>
      <c r="AL2699" s="6">
        <v>2.0</v>
      </c>
      <c r="AM2699" s="6" t="b">
        <v>0</v>
      </c>
      <c r="AN2699" s="6">
        <v>0.0</v>
      </c>
      <c r="AO2699" s="6">
        <v>0.0</v>
      </c>
      <c r="AP2699" s="6">
        <v>0.0</v>
      </c>
      <c r="AQ2699" s="6" t="s">
        <v>128</v>
      </c>
      <c r="AR2699" s="6">
        <v>0.0</v>
      </c>
      <c r="AS2699" s="6">
        <v>0.0</v>
      </c>
      <c r="AT2699" s="6">
        <v>0.0</v>
      </c>
      <c r="AU2699" s="6">
        <v>0.0</v>
      </c>
      <c r="AV2699" s="6">
        <v>0.0</v>
      </c>
      <c r="AW2699" s="6">
        <v>0.0</v>
      </c>
      <c r="AX2699" s="6">
        <v>0.0</v>
      </c>
      <c r="AY2699" s="6">
        <v>0.0</v>
      </c>
      <c r="AZ2699" s="6" t="s">
        <v>88</v>
      </c>
      <c r="BA2699" s="6">
        <v>0.0</v>
      </c>
      <c r="BB2699" s="6">
        <v>0.0</v>
      </c>
      <c r="BC2699" s="6">
        <v>0.0</v>
      </c>
      <c r="BD2699" s="6">
        <v>0.0</v>
      </c>
      <c r="BE2699" s="6">
        <v>0.0</v>
      </c>
      <c r="BF2699" s="6">
        <v>0.0</v>
      </c>
      <c r="BG2699" s="6">
        <v>0.0</v>
      </c>
      <c r="BH2699" s="6">
        <v>0.0</v>
      </c>
      <c r="BI2699" s="6">
        <v>0.0</v>
      </c>
      <c r="BJ2699" s="6" t="str">
        <f t="shared" si="2510"/>
        <v/>
      </c>
      <c r="BK2699" s="6" t="str">
        <f t="shared" ref="BK2699:BN2699" si="2518">IFERROR(XLOOKUP($B2699,#REF!,#REF!,""),"")</f>
        <v/>
      </c>
      <c r="BL2699" s="6" t="str">
        <f t="shared" si="2518"/>
        <v/>
      </c>
      <c r="BM2699" s="6" t="str">
        <f t="shared" si="2518"/>
        <v/>
      </c>
      <c r="BN2699" s="6" t="str">
        <f t="shared" si="2518"/>
        <v/>
      </c>
    </row>
    <row r="2700" ht="15.75" customHeight="1">
      <c r="A2700" s="5" t="s">
        <v>12085</v>
      </c>
      <c r="B2700" s="5" t="s">
        <v>12160</v>
      </c>
      <c r="C2700" s="5" t="s">
        <v>429</v>
      </c>
      <c r="D2700" s="5" t="s">
        <v>117</v>
      </c>
      <c r="E2700" s="19"/>
      <c r="F2700" s="2" t="s">
        <v>12161</v>
      </c>
      <c r="G2700" s="2" t="s">
        <v>7006</v>
      </c>
      <c r="H2700" s="2" t="s">
        <v>432</v>
      </c>
      <c r="I2700" s="2" t="s">
        <v>433</v>
      </c>
      <c r="J2700" s="2" t="s">
        <v>12102</v>
      </c>
      <c r="K2700" s="2" t="s">
        <v>100</v>
      </c>
      <c r="L2700" s="6">
        <v>0.0</v>
      </c>
      <c r="M2700" s="6">
        <v>0.0</v>
      </c>
      <c r="N2700" s="6">
        <v>0.0</v>
      </c>
      <c r="O2700" s="6" t="s">
        <v>12162</v>
      </c>
      <c r="P2700" s="6"/>
      <c r="Q2700" s="6" t="s">
        <v>7038</v>
      </c>
      <c r="R2700" s="6">
        <v>0.0</v>
      </c>
      <c r="S2700" s="6">
        <v>0.0</v>
      </c>
      <c r="T2700" s="6">
        <v>0.0</v>
      </c>
      <c r="U2700" s="6">
        <v>0.0</v>
      </c>
      <c r="V2700" s="6">
        <v>0.0</v>
      </c>
      <c r="W2700" s="6" t="s">
        <v>127</v>
      </c>
      <c r="X2700" s="6">
        <v>0.0</v>
      </c>
      <c r="Y2700" s="6">
        <v>0.0</v>
      </c>
      <c r="Z2700" s="6">
        <v>0.0</v>
      </c>
      <c r="AA2700" s="6">
        <v>0.0</v>
      </c>
      <c r="AB2700" s="6">
        <v>0.0</v>
      </c>
      <c r="AC2700" s="6">
        <v>0.0</v>
      </c>
      <c r="AD2700" s="6" t="b">
        <v>1</v>
      </c>
      <c r="AE2700" s="7">
        <v>45388.0</v>
      </c>
      <c r="AF2700" s="6">
        <v>0.0</v>
      </c>
      <c r="AG2700" s="6">
        <v>0.0</v>
      </c>
      <c r="AH2700" s="6">
        <v>0.0</v>
      </c>
      <c r="AI2700" s="6">
        <v>189.0</v>
      </c>
      <c r="AJ2700" s="6" t="b">
        <v>1</v>
      </c>
      <c r="AK2700" s="7">
        <v>45449.0</v>
      </c>
      <c r="AL2700" s="6">
        <v>4.0</v>
      </c>
      <c r="AM2700" s="6" t="b">
        <v>0</v>
      </c>
      <c r="AN2700" s="6">
        <v>0.0</v>
      </c>
      <c r="AO2700" s="6">
        <v>0.0</v>
      </c>
      <c r="AP2700" s="6">
        <v>0.0</v>
      </c>
      <c r="AQ2700" s="6" t="s">
        <v>128</v>
      </c>
      <c r="AR2700" s="6">
        <v>0.0</v>
      </c>
      <c r="AS2700" s="6">
        <v>0.0</v>
      </c>
      <c r="AT2700" s="6">
        <v>0.0</v>
      </c>
      <c r="AU2700" s="6">
        <v>0.0</v>
      </c>
      <c r="AV2700" s="6">
        <v>0.0</v>
      </c>
      <c r="AW2700" s="6">
        <v>0.0</v>
      </c>
      <c r="AX2700" s="6">
        <v>0.0</v>
      </c>
      <c r="AY2700" s="6">
        <v>0.0</v>
      </c>
      <c r="AZ2700" s="6">
        <v>0.0</v>
      </c>
      <c r="BA2700" s="6">
        <v>0.0</v>
      </c>
      <c r="BB2700" s="6">
        <v>0.0</v>
      </c>
      <c r="BC2700" s="6">
        <v>0.0</v>
      </c>
      <c r="BD2700" s="6">
        <v>0.0</v>
      </c>
      <c r="BE2700" s="6">
        <v>0.0</v>
      </c>
      <c r="BF2700" s="6" t="s">
        <v>491</v>
      </c>
      <c r="BG2700" s="6">
        <v>0.0</v>
      </c>
      <c r="BH2700" s="6">
        <v>0.0</v>
      </c>
      <c r="BI2700" s="6">
        <v>0.0</v>
      </c>
      <c r="BJ2700" s="6" t="str">
        <f t="shared" si="2510"/>
        <v/>
      </c>
      <c r="BK2700" s="6" t="str">
        <f t="shared" ref="BK2700:BN2700" si="2519">IFERROR(XLOOKUP($B2700,#REF!,#REF!,""),"")</f>
        <v/>
      </c>
      <c r="BL2700" s="6" t="str">
        <f t="shared" si="2519"/>
        <v/>
      </c>
      <c r="BM2700" s="6" t="str">
        <f t="shared" si="2519"/>
        <v/>
      </c>
      <c r="BN2700" s="6" t="str">
        <f t="shared" si="2519"/>
        <v/>
      </c>
    </row>
    <row r="2701" ht="15.75" customHeight="1">
      <c r="A2701" s="5" t="s">
        <v>12085</v>
      </c>
      <c r="B2701" s="5" t="s">
        <v>12163</v>
      </c>
      <c r="C2701" s="5" t="s">
        <v>69</v>
      </c>
      <c r="D2701" s="5" t="s">
        <v>117</v>
      </c>
      <c r="E2701" s="19"/>
      <c r="F2701" s="2" t="s">
        <v>7767</v>
      </c>
      <c r="G2701" s="2" t="s">
        <v>3425</v>
      </c>
      <c r="H2701" s="2" t="s">
        <v>3074</v>
      </c>
      <c r="I2701" s="2" t="s">
        <v>75</v>
      </c>
      <c r="J2701" s="2" t="s">
        <v>12123</v>
      </c>
      <c r="K2701" s="2" t="s">
        <v>100</v>
      </c>
      <c r="L2701" s="6">
        <v>0.0</v>
      </c>
      <c r="M2701" s="6">
        <v>0.0</v>
      </c>
      <c r="N2701" s="6">
        <v>0.0</v>
      </c>
      <c r="O2701" s="6" t="s">
        <v>12164</v>
      </c>
      <c r="P2701" s="6"/>
      <c r="Q2701" s="6" t="s">
        <v>3078</v>
      </c>
      <c r="R2701" s="7">
        <v>45514.0</v>
      </c>
      <c r="S2701" s="6">
        <v>291.0</v>
      </c>
      <c r="T2701" s="6">
        <v>0.0</v>
      </c>
      <c r="U2701" s="6" t="s">
        <v>3570</v>
      </c>
      <c r="V2701" s="6">
        <v>0.0</v>
      </c>
      <c r="W2701" s="6" t="s">
        <v>127</v>
      </c>
      <c r="X2701" s="6">
        <v>0.0</v>
      </c>
      <c r="Y2701" s="6">
        <v>0.0</v>
      </c>
      <c r="Z2701" s="6">
        <v>0.0</v>
      </c>
      <c r="AA2701" s="6">
        <v>0.0</v>
      </c>
      <c r="AB2701" s="6">
        <v>0.0</v>
      </c>
      <c r="AC2701" s="6">
        <v>0.0</v>
      </c>
      <c r="AD2701" s="6">
        <v>0.0</v>
      </c>
      <c r="AE2701" s="6">
        <v>0.0</v>
      </c>
      <c r="AF2701" s="6" t="b">
        <v>1</v>
      </c>
      <c r="AG2701" s="6">
        <v>0.0</v>
      </c>
      <c r="AH2701" s="6">
        <v>0.0</v>
      </c>
      <c r="AI2701" s="6">
        <v>306.0</v>
      </c>
      <c r="AJ2701" s="6" t="b">
        <v>1</v>
      </c>
      <c r="AK2701" s="6" t="s">
        <v>3570</v>
      </c>
      <c r="AL2701" s="6">
        <v>2.0</v>
      </c>
      <c r="AM2701" s="6" t="b">
        <v>0</v>
      </c>
      <c r="AN2701" s="6">
        <v>0.0</v>
      </c>
      <c r="AO2701" s="6">
        <v>0.0</v>
      </c>
      <c r="AP2701" s="6">
        <v>0.0</v>
      </c>
      <c r="AQ2701" s="6" t="s">
        <v>128</v>
      </c>
      <c r="AR2701" s="6">
        <v>0.0</v>
      </c>
      <c r="AS2701" s="6">
        <v>0.0</v>
      </c>
      <c r="AT2701" s="6">
        <v>0.0</v>
      </c>
      <c r="AU2701" s="6">
        <v>0.0</v>
      </c>
      <c r="AV2701" s="6">
        <v>0.0</v>
      </c>
      <c r="AW2701" s="6">
        <v>0.0</v>
      </c>
      <c r="AX2701" s="6">
        <v>0.0</v>
      </c>
      <c r="AY2701" s="6">
        <v>0.0</v>
      </c>
      <c r="AZ2701" s="6" t="s">
        <v>88</v>
      </c>
      <c r="BA2701" s="6">
        <v>0.0</v>
      </c>
      <c r="BB2701" s="6">
        <v>0.0</v>
      </c>
      <c r="BC2701" s="6">
        <v>0.0</v>
      </c>
      <c r="BD2701" s="6">
        <v>0.0</v>
      </c>
      <c r="BE2701" s="6">
        <v>0.0</v>
      </c>
      <c r="BF2701" s="6">
        <v>0.0</v>
      </c>
      <c r="BG2701" s="6">
        <v>0.0</v>
      </c>
      <c r="BH2701" s="6">
        <v>0.0</v>
      </c>
      <c r="BI2701" s="6">
        <v>0.0</v>
      </c>
      <c r="BJ2701" s="6" t="str">
        <f t="shared" si="2510"/>
        <v/>
      </c>
      <c r="BK2701" s="6" t="str">
        <f t="shared" ref="BK2701:BN2701" si="2520">IFERROR(XLOOKUP($B2701,#REF!,#REF!,""),"")</f>
        <v/>
      </c>
      <c r="BL2701" s="6" t="str">
        <f t="shared" si="2520"/>
        <v/>
      </c>
      <c r="BM2701" s="6" t="str">
        <f t="shared" si="2520"/>
        <v/>
      </c>
      <c r="BN2701" s="6" t="str">
        <f t="shared" si="2520"/>
        <v/>
      </c>
    </row>
    <row r="2702" ht="15.75" customHeight="1">
      <c r="A2702" s="5" t="s">
        <v>12085</v>
      </c>
      <c r="B2702" s="5" t="s">
        <v>12165</v>
      </c>
      <c r="C2702" s="5" t="s">
        <v>2232</v>
      </c>
      <c r="D2702" s="5" t="s">
        <v>117</v>
      </c>
      <c r="E2702" s="19"/>
      <c r="F2702" s="2" t="s">
        <v>12166</v>
      </c>
      <c r="G2702" s="2" t="s">
        <v>7617</v>
      </c>
      <c r="H2702" s="2" t="s">
        <v>3673</v>
      </c>
      <c r="I2702" s="2" t="s">
        <v>2236</v>
      </c>
      <c r="J2702" s="2" t="s">
        <v>12167</v>
      </c>
      <c r="K2702" s="2" t="s">
        <v>100</v>
      </c>
      <c r="L2702" s="6">
        <v>0.0</v>
      </c>
      <c r="M2702" s="6">
        <v>0.0</v>
      </c>
      <c r="N2702" s="6">
        <v>0.0</v>
      </c>
      <c r="O2702" s="6" t="s">
        <v>12168</v>
      </c>
      <c r="P2702" s="6"/>
      <c r="Q2702" s="6" t="s">
        <v>9944</v>
      </c>
      <c r="R2702" s="6" t="s">
        <v>2703</v>
      </c>
      <c r="S2702" s="6">
        <v>46.0</v>
      </c>
      <c r="T2702" s="6">
        <v>0.0</v>
      </c>
      <c r="U2702" s="6">
        <v>0.0</v>
      </c>
      <c r="V2702" s="6" t="s">
        <v>1102</v>
      </c>
      <c r="W2702" s="6" t="s">
        <v>127</v>
      </c>
      <c r="X2702" s="6">
        <v>0.0</v>
      </c>
      <c r="Y2702" s="6" t="s">
        <v>1624</v>
      </c>
      <c r="Z2702" s="6">
        <v>0.0</v>
      </c>
      <c r="AA2702" s="6">
        <v>0.0</v>
      </c>
      <c r="AB2702" s="6">
        <v>0.0</v>
      </c>
      <c r="AC2702" s="6">
        <v>0.0</v>
      </c>
      <c r="AD2702" s="6">
        <v>0.0</v>
      </c>
      <c r="AE2702" s="6">
        <v>0.0</v>
      </c>
      <c r="AF2702" s="6" t="b">
        <v>1</v>
      </c>
      <c r="AG2702" s="6">
        <v>0.0</v>
      </c>
      <c r="AH2702" s="6">
        <v>0.0</v>
      </c>
      <c r="AI2702" s="6">
        <v>180.0</v>
      </c>
      <c r="AJ2702" s="6" t="b">
        <v>1</v>
      </c>
      <c r="AK2702" s="7">
        <v>45635.0</v>
      </c>
      <c r="AL2702" s="6">
        <v>2.0</v>
      </c>
      <c r="AM2702" s="6" t="b">
        <v>0</v>
      </c>
      <c r="AN2702" s="6">
        <v>0.0</v>
      </c>
      <c r="AO2702" s="6">
        <v>0.0</v>
      </c>
      <c r="AP2702" s="6">
        <v>0.0</v>
      </c>
      <c r="AQ2702" s="6" t="s">
        <v>128</v>
      </c>
      <c r="AR2702" s="6" t="s">
        <v>105</v>
      </c>
      <c r="AS2702" s="6" t="s">
        <v>1102</v>
      </c>
      <c r="AT2702" s="7">
        <v>45570.0</v>
      </c>
      <c r="AU2702" s="6" t="s">
        <v>85</v>
      </c>
      <c r="AV2702" s="6">
        <v>0.0</v>
      </c>
      <c r="AW2702" s="6" t="s">
        <v>12168</v>
      </c>
      <c r="AX2702" s="6" t="s">
        <v>87</v>
      </c>
      <c r="AY2702" s="6" t="s">
        <v>87</v>
      </c>
      <c r="AZ2702" s="6" t="s">
        <v>108</v>
      </c>
      <c r="BA2702" s="6" t="s">
        <v>3040</v>
      </c>
      <c r="BB2702" s="7">
        <v>45389.0</v>
      </c>
      <c r="BC2702" s="6" t="s">
        <v>1046</v>
      </c>
      <c r="BD2702" s="6">
        <v>160.0</v>
      </c>
      <c r="BE2702" s="6" t="s">
        <v>2251</v>
      </c>
      <c r="BF2702" s="6">
        <v>0.0</v>
      </c>
      <c r="BG2702" s="6" t="s">
        <v>7855</v>
      </c>
      <c r="BH2702" s="8" t="s">
        <v>12169</v>
      </c>
      <c r="BI2702" s="6">
        <v>0.0</v>
      </c>
      <c r="BJ2702" s="6" t="str">
        <f t="shared" si="2510"/>
        <v/>
      </c>
      <c r="BK2702" s="6" t="str">
        <f t="shared" ref="BK2702:BN2702" si="2521">IFERROR(XLOOKUP($B2702,#REF!,#REF!,""),"")</f>
        <v/>
      </c>
      <c r="BL2702" s="6" t="str">
        <f t="shared" si="2521"/>
        <v/>
      </c>
      <c r="BM2702" s="6" t="str">
        <f t="shared" si="2521"/>
        <v/>
      </c>
      <c r="BN2702" s="6" t="str">
        <f t="shared" si="2521"/>
        <v/>
      </c>
    </row>
    <row r="2703" ht="15.75" customHeight="1">
      <c r="A2703" s="5" t="s">
        <v>12085</v>
      </c>
      <c r="B2703" s="5" t="s">
        <v>12170</v>
      </c>
      <c r="C2703" s="5" t="s">
        <v>69</v>
      </c>
      <c r="D2703" s="5" t="s">
        <v>117</v>
      </c>
      <c r="E2703" s="19"/>
      <c r="F2703" s="2" t="s">
        <v>12171</v>
      </c>
      <c r="G2703" s="2" t="s">
        <v>10929</v>
      </c>
      <c r="H2703" s="2" t="s">
        <v>137</v>
      </c>
      <c r="I2703" s="2" t="s">
        <v>75</v>
      </c>
      <c r="J2703" s="2" t="s">
        <v>12105</v>
      </c>
      <c r="K2703" s="2">
        <v>0.0</v>
      </c>
      <c r="L2703" s="6">
        <v>0.0</v>
      </c>
      <c r="M2703" s="6">
        <v>0.0</v>
      </c>
      <c r="N2703" s="6">
        <v>0.0</v>
      </c>
      <c r="O2703" s="6" t="s">
        <v>12172</v>
      </c>
      <c r="P2703" s="6"/>
      <c r="Q2703" s="6" t="s">
        <v>1830</v>
      </c>
      <c r="R2703" s="6" t="s">
        <v>141</v>
      </c>
      <c r="S2703" s="6">
        <v>103.0</v>
      </c>
      <c r="T2703" s="6">
        <v>0.0</v>
      </c>
      <c r="U2703" s="6">
        <v>0.0</v>
      </c>
      <c r="V2703" s="6">
        <v>0.0</v>
      </c>
      <c r="W2703" s="6" t="s">
        <v>127</v>
      </c>
      <c r="X2703" s="6">
        <v>0.0</v>
      </c>
      <c r="Y2703" s="6">
        <v>0.0</v>
      </c>
      <c r="Z2703" s="6">
        <v>0.0</v>
      </c>
      <c r="AA2703" s="6" t="s">
        <v>1103</v>
      </c>
      <c r="AB2703" s="6" t="s">
        <v>141</v>
      </c>
      <c r="AC2703" s="6" t="s">
        <v>1640</v>
      </c>
      <c r="AD2703" s="6">
        <v>0.0</v>
      </c>
      <c r="AE2703" s="6">
        <v>0.0</v>
      </c>
      <c r="AF2703" s="6">
        <v>0.0</v>
      </c>
      <c r="AG2703" s="6">
        <v>0.0</v>
      </c>
      <c r="AH2703" s="6">
        <v>0.0</v>
      </c>
      <c r="AI2703" s="6">
        <v>205.0</v>
      </c>
      <c r="AJ2703" s="6" t="b">
        <v>1</v>
      </c>
      <c r="AK2703" s="6" t="s">
        <v>470</v>
      </c>
      <c r="AL2703" s="6">
        <v>1.0</v>
      </c>
      <c r="AM2703" s="6" t="b">
        <v>0</v>
      </c>
      <c r="AN2703" s="6">
        <v>0.0</v>
      </c>
      <c r="AO2703" s="6">
        <v>0.0</v>
      </c>
      <c r="AP2703" s="6">
        <v>0.0</v>
      </c>
      <c r="AQ2703" s="6" t="s">
        <v>128</v>
      </c>
      <c r="AR2703" s="6">
        <v>0.0</v>
      </c>
      <c r="AS2703" s="6">
        <v>0.0</v>
      </c>
      <c r="AT2703" s="6">
        <v>0.0</v>
      </c>
      <c r="AU2703" s="6">
        <v>0.0</v>
      </c>
      <c r="AV2703" s="6">
        <v>0.0</v>
      </c>
      <c r="AW2703" s="6">
        <v>0.0</v>
      </c>
      <c r="AX2703" s="6">
        <v>0.0</v>
      </c>
      <c r="AY2703" s="6">
        <v>0.0</v>
      </c>
      <c r="AZ2703" s="6">
        <v>0.0</v>
      </c>
      <c r="BA2703" s="6">
        <v>0.0</v>
      </c>
      <c r="BB2703" s="6">
        <v>0.0</v>
      </c>
      <c r="BC2703" s="6" t="s">
        <v>1103</v>
      </c>
      <c r="BD2703" s="6">
        <v>175.0</v>
      </c>
      <c r="BE2703" s="6" t="s">
        <v>1103</v>
      </c>
      <c r="BF2703" s="6">
        <v>0.0</v>
      </c>
      <c r="BG2703" s="6">
        <v>0.0</v>
      </c>
      <c r="BH2703" s="8" t="s">
        <v>12173</v>
      </c>
      <c r="BI2703" s="6">
        <v>0.0</v>
      </c>
      <c r="BJ2703" s="6" t="str">
        <f t="shared" si="2510"/>
        <v/>
      </c>
      <c r="BK2703" s="6" t="str">
        <f t="shared" ref="BK2703:BN2703" si="2522">IFERROR(XLOOKUP($B2703,#REF!,#REF!,""),"")</f>
        <v/>
      </c>
      <c r="BL2703" s="6" t="str">
        <f t="shared" si="2522"/>
        <v/>
      </c>
      <c r="BM2703" s="6" t="str">
        <f t="shared" si="2522"/>
        <v/>
      </c>
      <c r="BN2703" s="6" t="str">
        <f t="shared" si="2522"/>
        <v/>
      </c>
    </row>
    <row r="2704" ht="15.75" customHeight="1">
      <c r="A2704" s="5" t="s">
        <v>12085</v>
      </c>
      <c r="B2704" s="5" t="s">
        <v>12174</v>
      </c>
      <c r="C2704" s="5" t="s">
        <v>478</v>
      </c>
      <c r="D2704" s="5" t="s">
        <v>70</v>
      </c>
      <c r="E2704" s="19"/>
      <c r="F2704" s="2" t="s">
        <v>12175</v>
      </c>
      <c r="G2704" s="2" t="s">
        <v>2597</v>
      </c>
      <c r="H2704" s="2" t="s">
        <v>482</v>
      </c>
      <c r="I2704" s="2" t="s">
        <v>483</v>
      </c>
      <c r="J2704" s="2" t="s">
        <v>12176</v>
      </c>
      <c r="K2704" s="2" t="s">
        <v>12177</v>
      </c>
      <c r="L2704" s="6" t="s">
        <v>100</v>
      </c>
      <c r="M2704" s="6">
        <v>0.0</v>
      </c>
      <c r="N2704" s="6">
        <v>0.0</v>
      </c>
      <c r="O2704" s="6" t="s">
        <v>12178</v>
      </c>
      <c r="P2704" s="6"/>
      <c r="Q2704" s="6" t="s">
        <v>12179</v>
      </c>
      <c r="R2704" s="7">
        <v>45901.0</v>
      </c>
      <c r="S2704" s="6">
        <v>352.0</v>
      </c>
      <c r="T2704" s="6">
        <v>0.0</v>
      </c>
      <c r="U2704" s="6">
        <v>0.0</v>
      </c>
      <c r="V2704" s="6">
        <v>0.0</v>
      </c>
      <c r="W2704" s="6" t="s">
        <v>81</v>
      </c>
      <c r="X2704" s="6">
        <v>387.0</v>
      </c>
      <c r="Y2704" s="6">
        <v>0.0</v>
      </c>
      <c r="Z2704" s="6">
        <v>0.0</v>
      </c>
      <c r="AA2704" s="6">
        <v>0.0</v>
      </c>
      <c r="AB2704" s="6">
        <v>0.0</v>
      </c>
      <c r="AC2704" s="6">
        <v>0.0</v>
      </c>
      <c r="AD2704" s="6">
        <v>0.0</v>
      </c>
      <c r="AE2704" s="6">
        <v>0.0</v>
      </c>
      <c r="AF2704" s="6">
        <v>0.0</v>
      </c>
      <c r="AG2704" s="6" t="b">
        <v>1</v>
      </c>
      <c r="AH2704" s="6" t="b">
        <v>1</v>
      </c>
      <c r="AI2704" s="6">
        <v>0.0</v>
      </c>
      <c r="AJ2704" s="6">
        <v>0.0</v>
      </c>
      <c r="AK2704" s="6">
        <v>0.0</v>
      </c>
      <c r="AL2704" s="6">
        <v>0.0</v>
      </c>
      <c r="AM2704" s="6">
        <v>0.0</v>
      </c>
      <c r="AN2704" s="6">
        <v>0.0</v>
      </c>
      <c r="AO2704" s="6">
        <v>0.0</v>
      </c>
      <c r="AP2704" s="6">
        <v>0.0</v>
      </c>
      <c r="AQ2704" s="6" t="s">
        <v>82</v>
      </c>
      <c r="AR2704" s="6" t="s">
        <v>105</v>
      </c>
      <c r="AS2704" s="6">
        <v>0.0</v>
      </c>
      <c r="AT2704" s="7">
        <v>45932.0</v>
      </c>
      <c r="AU2704" s="6" t="s">
        <v>107</v>
      </c>
      <c r="AV2704" s="6">
        <v>0.0</v>
      </c>
      <c r="AW2704" s="6" t="s">
        <v>12178</v>
      </c>
      <c r="AX2704" s="6" t="s">
        <v>87</v>
      </c>
      <c r="AY2704" s="6" t="s">
        <v>87</v>
      </c>
      <c r="AZ2704" s="6" t="s">
        <v>108</v>
      </c>
      <c r="BA2704" s="6" t="s">
        <v>4419</v>
      </c>
      <c r="BB2704" s="7">
        <v>45937.0</v>
      </c>
      <c r="BC2704" s="6">
        <v>0.0</v>
      </c>
      <c r="BD2704" s="6">
        <v>0.0</v>
      </c>
      <c r="BE2704" s="6">
        <v>0.0</v>
      </c>
      <c r="BF2704" s="6">
        <v>0.0</v>
      </c>
      <c r="BG2704" s="6" t="s">
        <v>12180</v>
      </c>
      <c r="BH2704" s="6">
        <v>0.0</v>
      </c>
      <c r="BI2704" s="6">
        <v>0.0</v>
      </c>
      <c r="BJ2704" s="6" t="str">
        <f t="shared" si="2510"/>
        <v/>
      </c>
      <c r="BK2704" s="6" t="str">
        <f t="shared" ref="BK2704:BN2704" si="2523">IFERROR(XLOOKUP($B2704,#REF!,#REF!,""),"")</f>
        <v/>
      </c>
      <c r="BL2704" s="6" t="str">
        <f t="shared" si="2523"/>
        <v/>
      </c>
      <c r="BM2704" s="6" t="str">
        <f t="shared" si="2523"/>
        <v/>
      </c>
      <c r="BN2704" s="6" t="str">
        <f t="shared" si="2523"/>
        <v/>
      </c>
    </row>
    <row r="2705" ht="15.75" customHeight="1">
      <c r="A2705" s="5" t="s">
        <v>12085</v>
      </c>
      <c r="B2705" s="5" t="s">
        <v>12181</v>
      </c>
      <c r="C2705" s="5" t="s">
        <v>69</v>
      </c>
      <c r="D2705" s="5" t="s">
        <v>117</v>
      </c>
      <c r="E2705" s="19"/>
      <c r="F2705" s="2" t="s">
        <v>12182</v>
      </c>
      <c r="G2705" s="2" t="s">
        <v>5762</v>
      </c>
      <c r="H2705" s="2" t="s">
        <v>137</v>
      </c>
      <c r="I2705" s="2" t="s">
        <v>75</v>
      </c>
      <c r="J2705" s="2" t="s">
        <v>12183</v>
      </c>
      <c r="K2705" s="2" t="s">
        <v>1767</v>
      </c>
      <c r="L2705" s="6">
        <v>0.0</v>
      </c>
      <c r="M2705" s="6">
        <v>0.0</v>
      </c>
      <c r="N2705" s="6">
        <v>0.0</v>
      </c>
      <c r="O2705" s="6" t="s">
        <v>12184</v>
      </c>
      <c r="P2705" s="6"/>
      <c r="Q2705" s="6">
        <v>0.0</v>
      </c>
      <c r="R2705" s="6">
        <v>0.0</v>
      </c>
      <c r="S2705" s="6">
        <v>0.0</v>
      </c>
      <c r="T2705" s="6">
        <v>0.0</v>
      </c>
      <c r="U2705" s="6">
        <v>0.0</v>
      </c>
      <c r="V2705" s="6">
        <v>0.0</v>
      </c>
      <c r="W2705" s="6" t="s">
        <v>127</v>
      </c>
      <c r="X2705" s="6">
        <v>0.0</v>
      </c>
      <c r="Y2705" s="6">
        <v>0.0</v>
      </c>
      <c r="Z2705" s="6">
        <v>0.0</v>
      </c>
      <c r="AA2705" s="6">
        <v>0.0</v>
      </c>
      <c r="AB2705" s="6">
        <v>0.0</v>
      </c>
      <c r="AC2705" s="6">
        <v>0.0</v>
      </c>
      <c r="AD2705" s="6" t="b">
        <v>1</v>
      </c>
      <c r="AE2705" s="7">
        <v>45484.0</v>
      </c>
      <c r="AF2705" s="6">
        <v>0.0</v>
      </c>
      <c r="AG2705" s="6">
        <v>0.0</v>
      </c>
      <c r="AH2705" s="6">
        <v>0.0</v>
      </c>
      <c r="AI2705" s="6">
        <v>200.0</v>
      </c>
      <c r="AJ2705" s="6" t="b">
        <v>1</v>
      </c>
      <c r="AK2705" s="7">
        <v>45547.0</v>
      </c>
      <c r="AL2705" s="6">
        <v>3.0</v>
      </c>
      <c r="AM2705" s="6" t="b">
        <v>0</v>
      </c>
      <c r="AN2705" s="6">
        <v>0.0</v>
      </c>
      <c r="AO2705" s="6">
        <v>0.0</v>
      </c>
      <c r="AP2705" s="6">
        <v>0.0</v>
      </c>
      <c r="AQ2705" s="6" t="s">
        <v>128</v>
      </c>
      <c r="AR2705" s="6">
        <v>0.0</v>
      </c>
      <c r="AS2705" s="6">
        <v>0.0</v>
      </c>
      <c r="AT2705" s="6">
        <v>0.0</v>
      </c>
      <c r="AU2705" s="6">
        <v>0.0</v>
      </c>
      <c r="AV2705" s="6">
        <v>0.0</v>
      </c>
      <c r="AW2705" s="6">
        <v>0.0</v>
      </c>
      <c r="AX2705" s="6">
        <v>0.0</v>
      </c>
      <c r="AY2705" s="6">
        <v>0.0</v>
      </c>
      <c r="AZ2705" s="6">
        <v>0.0</v>
      </c>
      <c r="BA2705" s="6">
        <v>0.0</v>
      </c>
      <c r="BB2705" s="6">
        <v>0.0</v>
      </c>
      <c r="BC2705" s="6">
        <v>0.0</v>
      </c>
      <c r="BD2705" s="6">
        <v>0.0</v>
      </c>
      <c r="BE2705" s="6">
        <v>0.0</v>
      </c>
      <c r="BF2705" s="6" t="s">
        <v>491</v>
      </c>
      <c r="BG2705" s="6">
        <v>0.0</v>
      </c>
      <c r="BH2705" s="6">
        <v>0.0</v>
      </c>
      <c r="BI2705" s="6">
        <v>0.0</v>
      </c>
      <c r="BJ2705" s="6" t="str">
        <f t="shared" si="2510"/>
        <v/>
      </c>
      <c r="BK2705" s="6" t="str">
        <f t="shared" ref="BK2705:BN2705" si="2524">IFERROR(XLOOKUP($B2705,#REF!,#REF!,""),"")</f>
        <v/>
      </c>
      <c r="BL2705" s="6" t="str">
        <f t="shared" si="2524"/>
        <v/>
      </c>
      <c r="BM2705" s="6" t="str">
        <f t="shared" si="2524"/>
        <v/>
      </c>
      <c r="BN2705" s="6" t="str">
        <f t="shared" si="2524"/>
        <v/>
      </c>
    </row>
    <row r="2706" ht="15.75" customHeight="1">
      <c r="A2706" s="5" t="s">
        <v>12085</v>
      </c>
      <c r="B2706" s="5" t="s">
        <v>12185</v>
      </c>
      <c r="C2706" s="5" t="s">
        <v>69</v>
      </c>
      <c r="D2706" s="5" t="s">
        <v>70</v>
      </c>
      <c r="E2706" s="19"/>
      <c r="F2706" s="2" t="s">
        <v>233</v>
      </c>
      <c r="G2706" s="2" t="s">
        <v>273</v>
      </c>
      <c r="H2706" s="2" t="s">
        <v>74</v>
      </c>
      <c r="I2706" s="2" t="s">
        <v>75</v>
      </c>
      <c r="J2706" s="2" t="s">
        <v>12186</v>
      </c>
      <c r="K2706" s="2" t="s">
        <v>100</v>
      </c>
      <c r="L2706" s="6">
        <v>0.0</v>
      </c>
      <c r="M2706" s="6">
        <v>0.0</v>
      </c>
      <c r="N2706" s="6">
        <v>0.0</v>
      </c>
      <c r="O2706" s="6" t="s">
        <v>12187</v>
      </c>
      <c r="P2706" s="6" t="s">
        <v>12188</v>
      </c>
      <c r="Q2706" s="6" t="s">
        <v>440</v>
      </c>
      <c r="R2706" s="7">
        <v>45515.0</v>
      </c>
      <c r="S2706" s="6">
        <v>262.0</v>
      </c>
      <c r="T2706" s="6">
        <v>0.0</v>
      </c>
      <c r="U2706" s="6">
        <v>0.0</v>
      </c>
      <c r="V2706" s="6">
        <v>0.0</v>
      </c>
      <c r="W2706" s="6" t="s">
        <v>81</v>
      </c>
      <c r="X2706" s="6">
        <v>466.0</v>
      </c>
      <c r="Y2706" s="6">
        <v>0.0</v>
      </c>
      <c r="Z2706" s="6">
        <v>0.0</v>
      </c>
      <c r="AA2706" s="6">
        <v>0.0</v>
      </c>
      <c r="AB2706" s="6">
        <v>0.0</v>
      </c>
      <c r="AC2706" s="6">
        <v>0.0</v>
      </c>
      <c r="AD2706" s="6">
        <v>0.0</v>
      </c>
      <c r="AE2706" s="6">
        <v>0.0</v>
      </c>
      <c r="AF2706" s="6">
        <v>0.0</v>
      </c>
      <c r="AG2706" s="6" t="b">
        <v>1</v>
      </c>
      <c r="AH2706" s="6" t="b">
        <v>1</v>
      </c>
      <c r="AI2706" s="6">
        <v>0.0</v>
      </c>
      <c r="AJ2706" s="6">
        <v>0.0</v>
      </c>
      <c r="AK2706" s="6">
        <v>0.0</v>
      </c>
      <c r="AL2706" s="6">
        <v>0.0</v>
      </c>
      <c r="AM2706" s="6">
        <v>0.0</v>
      </c>
      <c r="AN2706" s="6">
        <v>0.0</v>
      </c>
      <c r="AO2706" s="6">
        <v>0.0</v>
      </c>
      <c r="AP2706" s="6">
        <v>2500.0</v>
      </c>
      <c r="AQ2706" s="6" t="s">
        <v>82</v>
      </c>
      <c r="AR2706" s="6" t="s">
        <v>105</v>
      </c>
      <c r="AS2706" s="6">
        <v>0.0</v>
      </c>
      <c r="AT2706" s="6" t="s">
        <v>1642</v>
      </c>
      <c r="AU2706" s="6" t="s">
        <v>85</v>
      </c>
      <c r="AV2706" s="6">
        <v>0.0</v>
      </c>
      <c r="AW2706" s="6" t="s">
        <v>12187</v>
      </c>
      <c r="AX2706" s="6" t="s">
        <v>87</v>
      </c>
      <c r="AY2706" s="6" t="s">
        <v>87</v>
      </c>
      <c r="AZ2706" s="6" t="s">
        <v>108</v>
      </c>
      <c r="BA2706" s="6" t="s">
        <v>707</v>
      </c>
      <c r="BB2706" s="6" t="s">
        <v>1074</v>
      </c>
      <c r="BC2706" s="6">
        <v>0.0</v>
      </c>
      <c r="BD2706" s="6">
        <v>0.0</v>
      </c>
      <c r="BE2706" s="6">
        <v>0.0</v>
      </c>
      <c r="BF2706" s="6">
        <v>0.0</v>
      </c>
      <c r="BG2706" s="6" t="s">
        <v>12189</v>
      </c>
      <c r="BH2706" s="8" t="s">
        <v>12190</v>
      </c>
      <c r="BI2706" s="6">
        <v>0.0</v>
      </c>
      <c r="BJ2706" s="6" t="str">
        <f t="shared" si="2510"/>
        <v/>
      </c>
      <c r="BK2706" s="6" t="str">
        <f t="shared" ref="BK2706:BN2706" si="2525">IFERROR(XLOOKUP($B2706,#REF!,#REF!,""),"")</f>
        <v/>
      </c>
      <c r="BL2706" s="6" t="str">
        <f t="shared" si="2525"/>
        <v/>
      </c>
      <c r="BM2706" s="6" t="str">
        <f t="shared" si="2525"/>
        <v/>
      </c>
      <c r="BN2706" s="6" t="str">
        <f t="shared" si="2525"/>
        <v/>
      </c>
    </row>
    <row r="2707" ht="15.75" customHeight="1">
      <c r="A2707" s="5" t="s">
        <v>12085</v>
      </c>
      <c r="B2707" s="5" t="s">
        <v>12191</v>
      </c>
      <c r="C2707" s="5" t="s">
        <v>69</v>
      </c>
      <c r="D2707" s="5" t="s">
        <v>117</v>
      </c>
      <c r="E2707" s="19"/>
      <c r="F2707" s="2" t="s">
        <v>12192</v>
      </c>
      <c r="G2707" s="2" t="s">
        <v>4250</v>
      </c>
      <c r="H2707" s="2" t="s">
        <v>381</v>
      </c>
      <c r="I2707" s="2" t="s">
        <v>75</v>
      </c>
      <c r="J2707" s="2" t="s">
        <v>12193</v>
      </c>
      <c r="K2707" s="2" t="s">
        <v>12194</v>
      </c>
      <c r="L2707" s="6" t="s">
        <v>12195</v>
      </c>
      <c r="M2707" s="6" t="s">
        <v>2290</v>
      </c>
      <c r="N2707" s="6">
        <v>0.0</v>
      </c>
      <c r="O2707" s="6" t="s">
        <v>12196</v>
      </c>
      <c r="P2707" s="6" t="s">
        <v>12197</v>
      </c>
      <c r="Q2707" s="6" t="s">
        <v>5020</v>
      </c>
      <c r="R2707" s="6" t="s">
        <v>2167</v>
      </c>
      <c r="S2707" s="6">
        <v>138.0</v>
      </c>
      <c r="T2707" s="6">
        <v>0.0</v>
      </c>
      <c r="U2707" s="6">
        <v>0.0</v>
      </c>
      <c r="V2707" s="7">
        <v>45759.0</v>
      </c>
      <c r="W2707" s="6" t="s">
        <v>156</v>
      </c>
      <c r="X2707" s="6">
        <v>105.0</v>
      </c>
      <c r="Y2707" s="7">
        <v>45759.0</v>
      </c>
      <c r="Z2707" s="6">
        <v>0.0</v>
      </c>
      <c r="AA2707" s="6">
        <v>0.0</v>
      </c>
      <c r="AB2707" s="6">
        <v>0.0</v>
      </c>
      <c r="AC2707" s="6">
        <v>0.0</v>
      </c>
      <c r="AD2707" s="6">
        <v>0.0</v>
      </c>
      <c r="AE2707" s="6">
        <v>0.0</v>
      </c>
      <c r="AF2707" s="6" t="b">
        <v>1</v>
      </c>
      <c r="AG2707" s="6" t="b">
        <v>1</v>
      </c>
      <c r="AH2707" s="6">
        <v>0.0</v>
      </c>
      <c r="AI2707" s="6">
        <v>0.0</v>
      </c>
      <c r="AJ2707" s="6">
        <v>0.0</v>
      </c>
      <c r="AK2707" s="6">
        <v>0.0</v>
      </c>
      <c r="AL2707" s="6">
        <v>1.0</v>
      </c>
      <c r="AM2707" s="6">
        <v>0.0</v>
      </c>
      <c r="AN2707" s="6">
        <v>0.0</v>
      </c>
      <c r="AO2707" s="6">
        <v>0.0</v>
      </c>
      <c r="AP2707" s="6">
        <v>0.0</v>
      </c>
      <c r="AQ2707" s="6" t="s">
        <v>12198</v>
      </c>
      <c r="AR2707" s="6" t="s">
        <v>105</v>
      </c>
      <c r="AS2707" s="7">
        <v>45934.0</v>
      </c>
      <c r="AT2707" s="7">
        <v>45420.0</v>
      </c>
      <c r="AU2707" s="6" t="s">
        <v>85</v>
      </c>
      <c r="AV2707" s="6">
        <v>0.0</v>
      </c>
      <c r="AW2707" s="6" t="s">
        <v>12199</v>
      </c>
      <c r="AX2707" s="6" t="s">
        <v>87</v>
      </c>
      <c r="AY2707" s="6" t="s">
        <v>87</v>
      </c>
      <c r="AZ2707" s="6" t="s">
        <v>108</v>
      </c>
      <c r="BA2707" s="6" t="s">
        <v>1692</v>
      </c>
      <c r="BB2707" s="7">
        <v>45934.0</v>
      </c>
      <c r="BC2707" s="6">
        <v>0.0</v>
      </c>
      <c r="BD2707" s="6">
        <v>0.0</v>
      </c>
      <c r="BE2707" s="6">
        <v>0.0</v>
      </c>
      <c r="BF2707" s="6">
        <v>0.0</v>
      </c>
      <c r="BG2707" s="6" t="s">
        <v>1836</v>
      </c>
      <c r="BH2707" s="8" t="s">
        <v>12200</v>
      </c>
      <c r="BI2707" s="6">
        <v>0.0</v>
      </c>
      <c r="BJ2707" s="6" t="str">
        <f t="shared" si="2510"/>
        <v/>
      </c>
      <c r="BK2707" s="6" t="str">
        <f t="shared" ref="BK2707:BN2707" si="2526">IFERROR(XLOOKUP($B2707,#REF!,#REF!,""),"")</f>
        <v/>
      </c>
      <c r="BL2707" s="6" t="str">
        <f t="shared" si="2526"/>
        <v/>
      </c>
      <c r="BM2707" s="6" t="str">
        <f t="shared" si="2526"/>
        <v/>
      </c>
      <c r="BN2707" s="6" t="str">
        <f t="shared" si="2526"/>
        <v/>
      </c>
    </row>
    <row r="2708" ht="15.75" customHeight="1">
      <c r="A2708" s="5" t="s">
        <v>12085</v>
      </c>
      <c r="B2708" s="5" t="s">
        <v>12201</v>
      </c>
      <c r="C2708" s="5" t="s">
        <v>69</v>
      </c>
      <c r="D2708" s="5" t="s">
        <v>70</v>
      </c>
      <c r="E2708" s="19"/>
      <c r="F2708" s="2" t="s">
        <v>12202</v>
      </c>
      <c r="G2708" s="2" t="s">
        <v>12203</v>
      </c>
      <c r="H2708" s="2" t="s">
        <v>2082</v>
      </c>
      <c r="I2708" s="2" t="s">
        <v>75</v>
      </c>
      <c r="J2708" s="2" t="s">
        <v>12102</v>
      </c>
      <c r="K2708" s="2" t="s">
        <v>12204</v>
      </c>
      <c r="L2708" s="6" t="s">
        <v>2290</v>
      </c>
      <c r="M2708" s="6">
        <v>0.0</v>
      </c>
      <c r="N2708" s="6">
        <v>0.0</v>
      </c>
      <c r="O2708" s="6" t="s">
        <v>12205</v>
      </c>
      <c r="P2708" s="6"/>
      <c r="Q2708" s="6" t="s">
        <v>1592</v>
      </c>
      <c r="R2708" s="7">
        <v>45547.0</v>
      </c>
      <c r="S2708" s="6">
        <v>267.0</v>
      </c>
      <c r="T2708" s="6">
        <v>0.0</v>
      </c>
      <c r="U2708" s="7">
        <v>46267.0</v>
      </c>
      <c r="V2708" s="6">
        <v>0.0</v>
      </c>
      <c r="W2708" s="6" t="s">
        <v>127</v>
      </c>
      <c r="X2708" s="6">
        <v>0.0</v>
      </c>
      <c r="Y2708" s="6">
        <v>0.0</v>
      </c>
      <c r="Z2708" s="6">
        <v>0.0</v>
      </c>
      <c r="AA2708" s="6">
        <v>0.0</v>
      </c>
      <c r="AB2708" s="6">
        <v>0.0</v>
      </c>
      <c r="AC2708" s="6">
        <v>0.0</v>
      </c>
      <c r="AD2708" s="6">
        <v>0.0</v>
      </c>
      <c r="AE2708" s="6">
        <v>0.0</v>
      </c>
      <c r="AF2708" s="6" t="b">
        <v>1</v>
      </c>
      <c r="AG2708" s="6">
        <v>0.0</v>
      </c>
      <c r="AH2708" s="6">
        <v>0.0</v>
      </c>
      <c r="AI2708" s="6">
        <v>695.0</v>
      </c>
      <c r="AJ2708" s="6" t="b">
        <v>1</v>
      </c>
      <c r="AK2708" s="7">
        <v>46267.0</v>
      </c>
      <c r="AL2708" s="6">
        <v>1.0</v>
      </c>
      <c r="AM2708" s="6" t="b">
        <v>0</v>
      </c>
      <c r="AN2708" s="6">
        <v>0.0</v>
      </c>
      <c r="AO2708" s="6">
        <v>0.0</v>
      </c>
      <c r="AP2708" s="6">
        <v>0.0</v>
      </c>
      <c r="AQ2708" s="6" t="s">
        <v>128</v>
      </c>
      <c r="AR2708" s="6" t="s">
        <v>105</v>
      </c>
      <c r="AS2708" s="6" t="s">
        <v>2785</v>
      </c>
      <c r="AT2708" s="6" t="s">
        <v>2999</v>
      </c>
      <c r="AU2708" s="6" t="s">
        <v>85</v>
      </c>
      <c r="AV2708" s="6">
        <v>0.0</v>
      </c>
      <c r="AW2708" s="6" t="s">
        <v>12205</v>
      </c>
      <c r="AX2708" s="6" t="s">
        <v>87</v>
      </c>
      <c r="AY2708" s="6" t="s">
        <v>87</v>
      </c>
      <c r="AZ2708" s="6" t="s">
        <v>108</v>
      </c>
      <c r="BA2708" s="6" t="s">
        <v>89</v>
      </c>
      <c r="BB2708" s="7">
        <v>45751.0</v>
      </c>
      <c r="BC2708" s="6">
        <v>0.0</v>
      </c>
      <c r="BD2708" s="6">
        <v>0.0</v>
      </c>
      <c r="BE2708" s="6">
        <v>0.0</v>
      </c>
      <c r="BF2708" s="6">
        <v>0.0</v>
      </c>
      <c r="BG2708" s="6" t="s">
        <v>12206</v>
      </c>
      <c r="BH2708" s="8" t="s">
        <v>12207</v>
      </c>
      <c r="BI2708" s="6">
        <v>0.0</v>
      </c>
      <c r="BJ2708" s="6" t="str">
        <f t="shared" si="2510"/>
        <v/>
      </c>
      <c r="BK2708" s="6" t="str">
        <f t="shared" ref="BK2708:BN2708" si="2527">IFERROR(XLOOKUP($B2708,#REF!,#REF!,""),"")</f>
        <v/>
      </c>
      <c r="BL2708" s="6" t="str">
        <f t="shared" si="2527"/>
        <v/>
      </c>
      <c r="BM2708" s="6" t="str">
        <f t="shared" si="2527"/>
        <v/>
      </c>
      <c r="BN2708" s="6" t="str">
        <f t="shared" si="2527"/>
        <v/>
      </c>
    </row>
    <row r="2709" ht="15.75" customHeight="1">
      <c r="A2709" s="5" t="s">
        <v>12085</v>
      </c>
      <c r="B2709" s="5" t="s">
        <v>12208</v>
      </c>
      <c r="C2709" s="5" t="s">
        <v>1082</v>
      </c>
      <c r="D2709" s="5" t="s">
        <v>117</v>
      </c>
      <c r="E2709" s="19"/>
      <c r="F2709" s="2" t="s">
        <v>12209</v>
      </c>
      <c r="G2709" s="2" t="s">
        <v>7858</v>
      </c>
      <c r="H2709" s="2" t="s">
        <v>1202</v>
      </c>
      <c r="I2709" s="2" t="s">
        <v>1086</v>
      </c>
      <c r="J2709" s="2" t="s">
        <v>12210</v>
      </c>
      <c r="K2709" s="2">
        <v>0.0</v>
      </c>
      <c r="L2709" s="6">
        <v>0.0</v>
      </c>
      <c r="M2709" s="6">
        <v>0.0</v>
      </c>
      <c r="N2709" s="6">
        <v>0.0</v>
      </c>
      <c r="O2709" s="6" t="s">
        <v>12211</v>
      </c>
      <c r="P2709" s="6"/>
      <c r="Q2709" s="6" t="s">
        <v>7860</v>
      </c>
      <c r="R2709" s="7">
        <v>45455.0</v>
      </c>
      <c r="S2709" s="6">
        <v>262.0</v>
      </c>
      <c r="T2709" s="6">
        <v>0.0</v>
      </c>
      <c r="U2709" s="7">
        <v>45967.0</v>
      </c>
      <c r="V2709" s="6">
        <v>0.0</v>
      </c>
      <c r="W2709" s="6" t="s">
        <v>156</v>
      </c>
      <c r="X2709" s="6">
        <v>53.0</v>
      </c>
      <c r="Y2709" s="6">
        <v>0.0</v>
      </c>
      <c r="Z2709" s="6">
        <v>0.0</v>
      </c>
      <c r="AA2709" s="6">
        <v>0.0</v>
      </c>
      <c r="AB2709" s="6">
        <v>0.0</v>
      </c>
      <c r="AC2709" s="6">
        <v>0.0</v>
      </c>
      <c r="AD2709" s="6">
        <v>0.0</v>
      </c>
      <c r="AE2709" s="6">
        <v>0.0</v>
      </c>
      <c r="AF2709" s="6" t="b">
        <v>1</v>
      </c>
      <c r="AG2709" s="6">
        <v>0.0</v>
      </c>
      <c r="AH2709" s="6">
        <v>0.0</v>
      </c>
      <c r="AI2709" s="6">
        <v>0.0</v>
      </c>
      <c r="AJ2709" s="6">
        <v>0.0</v>
      </c>
      <c r="AK2709" s="6">
        <v>0.0</v>
      </c>
      <c r="AL2709" s="6">
        <v>0.0</v>
      </c>
      <c r="AM2709" s="6">
        <v>0.0</v>
      </c>
      <c r="AN2709" s="6">
        <v>0.0</v>
      </c>
      <c r="AO2709" s="6">
        <v>0.0</v>
      </c>
      <c r="AP2709" s="6">
        <v>0.0</v>
      </c>
      <c r="AQ2709" s="6" t="s">
        <v>12212</v>
      </c>
      <c r="AR2709" s="6" t="s">
        <v>105</v>
      </c>
      <c r="AS2709" s="7">
        <v>45840.0</v>
      </c>
      <c r="AT2709" s="6" t="s">
        <v>141</v>
      </c>
      <c r="AU2709" s="6" t="s">
        <v>107</v>
      </c>
      <c r="AV2709" s="6">
        <v>0.0</v>
      </c>
      <c r="AW2709" s="6" t="s">
        <v>12210</v>
      </c>
      <c r="AX2709" s="6" t="s">
        <v>87</v>
      </c>
      <c r="AY2709" s="6" t="s">
        <v>87</v>
      </c>
      <c r="AZ2709" s="6" t="s">
        <v>108</v>
      </c>
      <c r="BA2709" s="6" t="s">
        <v>3341</v>
      </c>
      <c r="BB2709" s="7">
        <v>45455.0</v>
      </c>
      <c r="BC2709" s="7">
        <v>45967.0</v>
      </c>
      <c r="BD2709" s="6">
        <v>448.0</v>
      </c>
      <c r="BE2709" s="6">
        <v>0.0</v>
      </c>
      <c r="BF2709" s="6">
        <v>0.0</v>
      </c>
      <c r="BG2709" s="6" t="s">
        <v>8858</v>
      </c>
      <c r="BH2709" s="8" t="s">
        <v>12213</v>
      </c>
      <c r="BI2709" s="6">
        <v>0.0</v>
      </c>
      <c r="BJ2709" s="6" t="str">
        <f t="shared" si="2510"/>
        <v/>
      </c>
      <c r="BK2709" s="6" t="str">
        <f t="shared" ref="BK2709:BN2709" si="2528">IFERROR(XLOOKUP($B2709,#REF!,#REF!,""),"")</f>
        <v/>
      </c>
      <c r="BL2709" s="6" t="str">
        <f t="shared" si="2528"/>
        <v/>
      </c>
      <c r="BM2709" s="6" t="str">
        <f t="shared" si="2528"/>
        <v/>
      </c>
      <c r="BN2709" s="6" t="str">
        <f t="shared" si="2528"/>
        <v/>
      </c>
    </row>
    <row r="2710" ht="15.75" customHeight="1">
      <c r="A2710" s="5" t="s">
        <v>12085</v>
      </c>
      <c r="B2710" s="5" t="s">
        <v>12214</v>
      </c>
      <c r="C2710" s="5" t="s">
        <v>69</v>
      </c>
      <c r="D2710" s="5" t="s">
        <v>70</v>
      </c>
      <c r="E2710" s="19"/>
      <c r="F2710" s="2"/>
      <c r="G2710" s="2" t="s">
        <v>12215</v>
      </c>
      <c r="H2710" s="2"/>
      <c r="I2710" s="2" t="s">
        <v>75</v>
      </c>
      <c r="J2710" s="2" t="s">
        <v>434</v>
      </c>
      <c r="K2710" s="2"/>
      <c r="O2710" s="6" t="s">
        <v>12216</v>
      </c>
      <c r="P2710" s="11"/>
      <c r="BJ2710" s="6" t="str">
        <f t="shared" si="2510"/>
        <v/>
      </c>
      <c r="BK2710" s="6" t="str">
        <f t="shared" ref="BK2710:BN2710" si="2529">IFERROR(XLOOKUP($B2710,#REF!,#REF!,""),"")</f>
        <v/>
      </c>
      <c r="BL2710" s="6" t="str">
        <f t="shared" si="2529"/>
        <v/>
      </c>
      <c r="BM2710" s="6" t="str">
        <f t="shared" si="2529"/>
        <v/>
      </c>
      <c r="BN2710" s="6" t="str">
        <f t="shared" si="2529"/>
        <v/>
      </c>
    </row>
    <row r="2711" ht="15.75" customHeight="1">
      <c r="A2711" s="5" t="s">
        <v>12085</v>
      </c>
      <c r="B2711" s="5" t="s">
        <v>12217</v>
      </c>
      <c r="C2711" s="5" t="s">
        <v>69</v>
      </c>
      <c r="D2711" s="5" t="s">
        <v>117</v>
      </c>
      <c r="E2711" s="19"/>
      <c r="F2711" s="2" t="s">
        <v>12218</v>
      </c>
      <c r="G2711" s="2" t="s">
        <v>178</v>
      </c>
      <c r="H2711" s="2" t="s">
        <v>74</v>
      </c>
      <c r="I2711" s="2" t="s">
        <v>75</v>
      </c>
      <c r="J2711" s="2" t="s">
        <v>12219</v>
      </c>
      <c r="K2711" s="2">
        <v>0.0</v>
      </c>
      <c r="L2711" s="6">
        <v>0.0</v>
      </c>
      <c r="M2711" s="6">
        <v>0.0</v>
      </c>
      <c r="N2711" s="6">
        <v>0.0</v>
      </c>
      <c r="O2711" s="6" t="s">
        <v>12220</v>
      </c>
      <c r="P2711" s="6"/>
      <c r="Q2711" s="6" t="s">
        <v>728</v>
      </c>
      <c r="R2711" s="7">
        <v>45636.0</v>
      </c>
      <c r="S2711" s="6">
        <v>197.0</v>
      </c>
      <c r="T2711" s="6">
        <v>0.0</v>
      </c>
      <c r="U2711" s="6">
        <v>0.0</v>
      </c>
      <c r="V2711" s="6">
        <v>0.0</v>
      </c>
      <c r="W2711" s="6" t="s">
        <v>156</v>
      </c>
      <c r="X2711" s="6">
        <v>503.0</v>
      </c>
      <c r="Y2711" s="6">
        <v>0.0</v>
      </c>
      <c r="Z2711" s="6">
        <v>0.0</v>
      </c>
      <c r="AA2711" s="6" t="s">
        <v>143</v>
      </c>
      <c r="AB2711" s="6" t="s">
        <v>143</v>
      </c>
      <c r="AC2711" s="6" t="s">
        <v>551</v>
      </c>
      <c r="AD2711" s="6">
        <v>0.0</v>
      </c>
      <c r="AE2711" s="6">
        <v>0.0</v>
      </c>
      <c r="AF2711" s="6">
        <v>0.0</v>
      </c>
      <c r="AG2711" s="6" t="b">
        <v>1</v>
      </c>
      <c r="AH2711" s="6" t="b">
        <v>1</v>
      </c>
      <c r="AI2711" s="6">
        <v>0.0</v>
      </c>
      <c r="AJ2711" s="6">
        <v>0.0</v>
      </c>
      <c r="AK2711" s="6">
        <v>0.0</v>
      </c>
      <c r="AL2711" s="6">
        <v>1.0</v>
      </c>
      <c r="AM2711" s="6">
        <v>0.0</v>
      </c>
      <c r="AN2711" s="6">
        <v>0.0</v>
      </c>
      <c r="AO2711" s="6">
        <v>0.0</v>
      </c>
      <c r="AP2711" s="6">
        <v>0.0</v>
      </c>
      <c r="AQ2711" s="8" t="s">
        <v>11190</v>
      </c>
      <c r="AR2711" s="6">
        <v>0.0</v>
      </c>
      <c r="AS2711" s="6">
        <v>0.0</v>
      </c>
      <c r="AT2711" s="6">
        <v>0.0</v>
      </c>
      <c r="AU2711" s="6">
        <v>0.0</v>
      </c>
      <c r="AV2711" s="6">
        <v>0.0</v>
      </c>
      <c r="AW2711" s="6">
        <v>0.0</v>
      </c>
      <c r="AX2711" s="6">
        <v>0.0</v>
      </c>
      <c r="AY2711" s="6">
        <v>0.0</v>
      </c>
      <c r="AZ2711" s="6">
        <v>0.0</v>
      </c>
      <c r="BA2711" s="6">
        <v>0.0</v>
      </c>
      <c r="BB2711" s="6">
        <v>0.0</v>
      </c>
      <c r="BC2711" s="6" t="s">
        <v>1023</v>
      </c>
      <c r="BD2711" s="6">
        <v>214.0</v>
      </c>
      <c r="BE2711" s="6" t="s">
        <v>3593</v>
      </c>
      <c r="BF2711" s="6">
        <v>0.0</v>
      </c>
      <c r="BG2711" s="6">
        <v>0.0</v>
      </c>
      <c r="BH2711" s="6">
        <v>0.0</v>
      </c>
      <c r="BI2711" s="6">
        <v>0.0</v>
      </c>
      <c r="BJ2711" s="6" t="str">
        <f t="shared" si="2510"/>
        <v/>
      </c>
      <c r="BK2711" s="6" t="str">
        <f t="shared" ref="BK2711:BN2711" si="2530">IFERROR(XLOOKUP($B2711,#REF!,#REF!,""),"")</f>
        <v/>
      </c>
      <c r="BL2711" s="6" t="str">
        <f t="shared" si="2530"/>
        <v/>
      </c>
      <c r="BM2711" s="6" t="str">
        <f t="shared" si="2530"/>
        <v/>
      </c>
      <c r="BN2711" s="6" t="str">
        <f t="shared" si="2530"/>
        <v/>
      </c>
    </row>
    <row r="2712" ht="15.75" customHeight="1">
      <c r="A2712" s="5" t="s">
        <v>12085</v>
      </c>
      <c r="B2712" s="5" t="s">
        <v>12221</v>
      </c>
      <c r="C2712" s="5" t="s">
        <v>95</v>
      </c>
      <c r="D2712" s="5" t="s">
        <v>117</v>
      </c>
      <c r="E2712" s="19"/>
      <c r="F2712" s="2" t="s">
        <v>12222</v>
      </c>
      <c r="G2712" s="2" t="s">
        <v>5366</v>
      </c>
      <c r="H2712" s="2" t="s">
        <v>99</v>
      </c>
      <c r="I2712" s="2" t="s">
        <v>75</v>
      </c>
      <c r="J2712" s="2" t="s">
        <v>12223</v>
      </c>
      <c r="K2712" s="2" t="s">
        <v>2290</v>
      </c>
      <c r="L2712" s="6">
        <v>0.0</v>
      </c>
      <c r="M2712" s="6">
        <v>0.0</v>
      </c>
      <c r="N2712" s="6">
        <v>0.0</v>
      </c>
      <c r="O2712" s="6" t="s">
        <v>12224</v>
      </c>
      <c r="P2712" s="6" t="s">
        <v>12225</v>
      </c>
      <c r="Q2712" s="6">
        <v>0.0</v>
      </c>
      <c r="R2712" s="7">
        <v>45331.0</v>
      </c>
      <c r="S2712" s="6">
        <v>117.0</v>
      </c>
      <c r="T2712" s="6">
        <v>0.0</v>
      </c>
      <c r="U2712" s="6">
        <v>0.0</v>
      </c>
      <c r="V2712" s="6">
        <v>0.0</v>
      </c>
      <c r="W2712" s="6" t="s">
        <v>127</v>
      </c>
      <c r="X2712" s="6">
        <v>0.0</v>
      </c>
      <c r="Y2712" s="6">
        <v>0.0</v>
      </c>
      <c r="Z2712" s="6">
        <v>0.0</v>
      </c>
      <c r="AA2712" s="7">
        <v>45331.0</v>
      </c>
      <c r="AB2712" s="7">
        <v>45331.0</v>
      </c>
      <c r="AC2712" s="6" t="s">
        <v>551</v>
      </c>
      <c r="AD2712" s="6">
        <v>0.0</v>
      </c>
      <c r="AE2712" s="6">
        <v>0.0</v>
      </c>
      <c r="AF2712" s="6">
        <v>0.0</v>
      </c>
      <c r="AG2712" s="6">
        <v>0.0</v>
      </c>
      <c r="AH2712" s="6">
        <v>0.0</v>
      </c>
      <c r="AI2712" s="6">
        <v>279.0</v>
      </c>
      <c r="AJ2712" s="6" t="b">
        <v>1</v>
      </c>
      <c r="AK2712" s="7">
        <v>45963.0</v>
      </c>
      <c r="AL2712" s="6">
        <v>1.0</v>
      </c>
      <c r="AM2712" s="6" t="b">
        <v>0</v>
      </c>
      <c r="AN2712" s="6">
        <v>0.0</v>
      </c>
      <c r="AO2712" s="6">
        <v>0.0</v>
      </c>
      <c r="AP2712" s="6">
        <v>0.0</v>
      </c>
      <c r="AQ2712" s="6" t="s">
        <v>128</v>
      </c>
      <c r="AR2712" s="6">
        <v>0.0</v>
      </c>
      <c r="AS2712" s="6">
        <v>0.0</v>
      </c>
      <c r="AT2712" s="6">
        <v>0.0</v>
      </c>
      <c r="AU2712" s="6">
        <v>0.0</v>
      </c>
      <c r="AV2712" s="6">
        <v>0.0</v>
      </c>
      <c r="AW2712" s="6">
        <v>0.0</v>
      </c>
      <c r="AX2712" s="6">
        <v>0.0</v>
      </c>
      <c r="AY2712" s="6">
        <v>0.0</v>
      </c>
      <c r="AZ2712" s="6">
        <v>0.0</v>
      </c>
      <c r="BA2712" s="6">
        <v>0.0</v>
      </c>
      <c r="BB2712" s="6">
        <v>0.0</v>
      </c>
      <c r="BC2712" s="6">
        <v>0.0</v>
      </c>
      <c r="BD2712" s="6">
        <v>0.0</v>
      </c>
      <c r="BE2712" s="6">
        <v>0.0</v>
      </c>
      <c r="BF2712" s="6">
        <v>0.0</v>
      </c>
      <c r="BG2712" s="6">
        <v>0.0</v>
      </c>
      <c r="BH2712" s="8" t="s">
        <v>12226</v>
      </c>
      <c r="BI2712" s="6">
        <v>10000.0</v>
      </c>
      <c r="BJ2712" s="6" t="str">
        <f t="shared" si="2510"/>
        <v/>
      </c>
      <c r="BK2712" s="6" t="str">
        <f t="shared" ref="BK2712:BN2712" si="2531">IFERROR(XLOOKUP($B2712,#REF!,#REF!,""),"")</f>
        <v/>
      </c>
      <c r="BL2712" s="6" t="str">
        <f t="shared" si="2531"/>
        <v/>
      </c>
      <c r="BM2712" s="6" t="str">
        <f t="shared" si="2531"/>
        <v/>
      </c>
      <c r="BN2712" s="6" t="str">
        <f t="shared" si="2531"/>
        <v/>
      </c>
    </row>
    <row r="2713" ht="15.75" customHeight="1">
      <c r="A2713" s="5" t="s">
        <v>12085</v>
      </c>
      <c r="B2713" s="5" t="s">
        <v>12227</v>
      </c>
      <c r="C2713" s="5" t="s">
        <v>478</v>
      </c>
      <c r="D2713" s="5" t="s">
        <v>117</v>
      </c>
      <c r="E2713" s="19"/>
      <c r="F2713" s="2" t="s">
        <v>12228</v>
      </c>
      <c r="G2713" s="2" t="s">
        <v>2597</v>
      </c>
      <c r="H2713" s="2" t="s">
        <v>482</v>
      </c>
      <c r="I2713" s="2" t="s">
        <v>483</v>
      </c>
      <c r="J2713" s="2" t="s">
        <v>12092</v>
      </c>
      <c r="K2713" s="2" t="s">
        <v>100</v>
      </c>
      <c r="L2713" s="6">
        <v>0.0</v>
      </c>
      <c r="M2713" s="6">
        <v>0.0</v>
      </c>
      <c r="N2713" s="6">
        <v>0.0</v>
      </c>
      <c r="O2713" s="6" t="s">
        <v>12229</v>
      </c>
      <c r="P2713" s="6"/>
      <c r="Q2713" s="6" t="s">
        <v>12179</v>
      </c>
      <c r="R2713" s="6" t="s">
        <v>1844</v>
      </c>
      <c r="S2713" s="6">
        <v>254.0</v>
      </c>
      <c r="T2713" s="6">
        <v>0.0</v>
      </c>
      <c r="U2713" s="6">
        <v>0.0</v>
      </c>
      <c r="V2713" s="6">
        <v>0.0</v>
      </c>
      <c r="W2713" s="6" t="s">
        <v>127</v>
      </c>
      <c r="X2713" s="6">
        <v>0.0</v>
      </c>
      <c r="Y2713" s="6">
        <v>0.0</v>
      </c>
      <c r="Z2713" s="6">
        <v>0.0</v>
      </c>
      <c r="AA2713" s="6" t="s">
        <v>1243</v>
      </c>
      <c r="AB2713" s="6" t="s">
        <v>1243</v>
      </c>
      <c r="AC2713" s="6" t="s">
        <v>551</v>
      </c>
      <c r="AD2713" s="6">
        <v>0.0</v>
      </c>
      <c r="AE2713" s="6">
        <v>0.0</v>
      </c>
      <c r="AF2713" s="6">
        <v>0.0</v>
      </c>
      <c r="AG2713" s="6">
        <v>0.0</v>
      </c>
      <c r="AH2713" s="6">
        <v>0.0</v>
      </c>
      <c r="AI2713" s="6">
        <v>270.0</v>
      </c>
      <c r="AJ2713" s="6" t="b">
        <v>1</v>
      </c>
      <c r="AK2713" s="6" t="s">
        <v>1517</v>
      </c>
      <c r="AL2713" s="6">
        <v>1.0</v>
      </c>
      <c r="AM2713" s="6" t="b">
        <v>0</v>
      </c>
      <c r="AN2713" s="6">
        <v>0.0</v>
      </c>
      <c r="AO2713" s="6">
        <v>0.0</v>
      </c>
      <c r="AP2713" s="6">
        <v>0.0</v>
      </c>
      <c r="AQ2713" s="6" t="s">
        <v>128</v>
      </c>
      <c r="AR2713" s="6">
        <v>0.0</v>
      </c>
      <c r="AS2713" s="6">
        <v>0.0</v>
      </c>
      <c r="AT2713" s="6">
        <v>0.0</v>
      </c>
      <c r="AU2713" s="6">
        <v>0.0</v>
      </c>
      <c r="AV2713" s="6">
        <v>0.0</v>
      </c>
      <c r="AW2713" s="6">
        <v>0.0</v>
      </c>
      <c r="AX2713" s="6">
        <v>0.0</v>
      </c>
      <c r="AY2713" s="6">
        <v>0.0</v>
      </c>
      <c r="AZ2713" s="6">
        <v>0.0</v>
      </c>
      <c r="BA2713" s="6">
        <v>0.0</v>
      </c>
      <c r="BB2713" s="6">
        <v>0.0</v>
      </c>
      <c r="BC2713" s="7">
        <v>45659.0</v>
      </c>
      <c r="BD2713" s="6">
        <v>254.0</v>
      </c>
      <c r="BE2713" s="6" t="s">
        <v>1844</v>
      </c>
      <c r="BF2713" s="6">
        <v>0.0</v>
      </c>
      <c r="BG2713" s="6">
        <v>0.0</v>
      </c>
      <c r="BH2713" s="8" t="s">
        <v>12230</v>
      </c>
      <c r="BI2713" s="6">
        <v>1500.0</v>
      </c>
      <c r="BJ2713" s="6" t="str">
        <f t="shared" si="2510"/>
        <v/>
      </c>
      <c r="BK2713" s="6" t="str">
        <f t="shared" ref="BK2713:BN2713" si="2532">IFERROR(XLOOKUP($B2713,#REF!,#REF!,""),"")</f>
        <v/>
      </c>
      <c r="BL2713" s="6" t="str">
        <f t="shared" si="2532"/>
        <v/>
      </c>
      <c r="BM2713" s="6" t="str">
        <f t="shared" si="2532"/>
        <v/>
      </c>
      <c r="BN2713" s="6" t="str">
        <f t="shared" si="2532"/>
        <v/>
      </c>
    </row>
    <row r="2714" ht="15.75" customHeight="1">
      <c r="A2714" s="5" t="s">
        <v>12085</v>
      </c>
      <c r="B2714" s="5" t="s">
        <v>12231</v>
      </c>
      <c r="C2714" s="5" t="s">
        <v>478</v>
      </c>
      <c r="D2714" s="5" t="s">
        <v>117</v>
      </c>
      <c r="E2714" s="19"/>
      <c r="F2714" s="2" t="s">
        <v>7767</v>
      </c>
      <c r="G2714" s="2" t="s">
        <v>2597</v>
      </c>
      <c r="H2714" s="2" t="s">
        <v>482</v>
      </c>
      <c r="I2714" s="2" t="s">
        <v>483</v>
      </c>
      <c r="J2714" s="2" t="s">
        <v>12092</v>
      </c>
      <c r="K2714" s="2">
        <v>0.0</v>
      </c>
      <c r="L2714" s="6">
        <v>0.0</v>
      </c>
      <c r="M2714" s="6">
        <v>0.0</v>
      </c>
      <c r="N2714" s="6">
        <v>0.0</v>
      </c>
      <c r="O2714" s="6" t="s">
        <v>12232</v>
      </c>
      <c r="P2714" s="6"/>
      <c r="Q2714" s="6" t="s">
        <v>5554</v>
      </c>
      <c r="R2714" s="6" t="s">
        <v>1102</v>
      </c>
      <c r="S2714" s="6">
        <v>21.0</v>
      </c>
      <c r="T2714" s="6">
        <v>0.0</v>
      </c>
      <c r="U2714" s="6">
        <v>0.0</v>
      </c>
      <c r="V2714" s="6">
        <v>0.0</v>
      </c>
      <c r="W2714" s="6" t="s">
        <v>127</v>
      </c>
      <c r="X2714" s="6">
        <v>0.0</v>
      </c>
      <c r="Y2714" s="6">
        <v>0.0</v>
      </c>
      <c r="Z2714" s="6">
        <v>0.0</v>
      </c>
      <c r="AA2714" s="6" t="s">
        <v>3527</v>
      </c>
      <c r="AB2714" s="6" t="s">
        <v>3527</v>
      </c>
      <c r="AC2714" s="6" t="s">
        <v>551</v>
      </c>
      <c r="AD2714" s="6">
        <v>0.0</v>
      </c>
      <c r="AE2714" s="6">
        <v>0.0</v>
      </c>
      <c r="AF2714" s="6">
        <v>0.0</v>
      </c>
      <c r="AG2714" s="6">
        <v>0.0</v>
      </c>
      <c r="AH2714" s="6">
        <v>0.0</v>
      </c>
      <c r="AI2714" s="6">
        <v>155.0</v>
      </c>
      <c r="AJ2714" s="6" t="b">
        <v>1</v>
      </c>
      <c r="AK2714" s="6" t="s">
        <v>394</v>
      </c>
      <c r="AL2714" s="6">
        <v>1.0</v>
      </c>
      <c r="AM2714" s="6" t="b">
        <v>0</v>
      </c>
      <c r="AN2714" s="6">
        <v>0.0</v>
      </c>
      <c r="AO2714" s="6">
        <v>0.0</v>
      </c>
      <c r="AP2714" s="6">
        <v>0.0</v>
      </c>
      <c r="AQ2714" s="6" t="s">
        <v>128</v>
      </c>
      <c r="AR2714" s="6">
        <v>0.0</v>
      </c>
      <c r="AS2714" s="6">
        <v>0.0</v>
      </c>
      <c r="AT2714" s="6">
        <v>0.0</v>
      </c>
      <c r="AU2714" s="6">
        <v>0.0</v>
      </c>
      <c r="AV2714" s="6">
        <v>0.0</v>
      </c>
      <c r="AW2714" s="6">
        <v>0.0</v>
      </c>
      <c r="AX2714" s="6">
        <v>0.0</v>
      </c>
      <c r="AY2714" s="6">
        <v>0.0</v>
      </c>
      <c r="AZ2714" s="6">
        <v>0.0</v>
      </c>
      <c r="BA2714" s="6">
        <v>0.0</v>
      </c>
      <c r="BB2714" s="6">
        <v>0.0</v>
      </c>
      <c r="BC2714" s="7">
        <v>45637.0</v>
      </c>
      <c r="BD2714" s="6">
        <v>137.0</v>
      </c>
      <c r="BE2714" s="7">
        <v>45637.0</v>
      </c>
      <c r="BF2714" s="6">
        <v>0.0</v>
      </c>
      <c r="BG2714" s="6">
        <v>0.0</v>
      </c>
      <c r="BH2714" s="8" t="s">
        <v>12233</v>
      </c>
      <c r="BI2714" s="6">
        <v>1333.0</v>
      </c>
      <c r="BJ2714" s="6" t="str">
        <f t="shared" si="2510"/>
        <v/>
      </c>
      <c r="BK2714" s="6" t="str">
        <f t="shared" ref="BK2714:BN2714" si="2533">IFERROR(XLOOKUP($B2714,#REF!,#REF!,""),"")</f>
        <v/>
      </c>
      <c r="BL2714" s="6" t="str">
        <f t="shared" si="2533"/>
        <v/>
      </c>
      <c r="BM2714" s="6" t="str">
        <f t="shared" si="2533"/>
        <v/>
      </c>
      <c r="BN2714" s="6" t="str">
        <f t="shared" si="2533"/>
        <v/>
      </c>
    </row>
    <row r="2715" ht="15.75" customHeight="1">
      <c r="A2715" s="5" t="s">
        <v>12085</v>
      </c>
      <c r="B2715" s="5" t="s">
        <v>12234</v>
      </c>
      <c r="C2715" s="5" t="s">
        <v>831</v>
      </c>
      <c r="D2715" s="5" t="s">
        <v>117</v>
      </c>
      <c r="E2715" s="19"/>
      <c r="F2715" s="2" t="s">
        <v>12235</v>
      </c>
      <c r="G2715" s="2" t="s">
        <v>11714</v>
      </c>
      <c r="H2715" s="2" t="s">
        <v>834</v>
      </c>
      <c r="I2715" s="2" t="s">
        <v>835</v>
      </c>
      <c r="J2715" s="2" t="s">
        <v>12193</v>
      </c>
      <c r="K2715" s="2" t="s">
        <v>12236</v>
      </c>
      <c r="L2715" s="6" t="s">
        <v>12237</v>
      </c>
      <c r="M2715" s="6" t="s">
        <v>1767</v>
      </c>
      <c r="N2715" s="6">
        <v>0.0</v>
      </c>
      <c r="O2715" s="6" t="s">
        <v>12238</v>
      </c>
      <c r="P2715" s="6" t="s">
        <v>12239</v>
      </c>
      <c r="Q2715" s="6">
        <v>0.0</v>
      </c>
      <c r="R2715" s="6" t="s">
        <v>1103</v>
      </c>
      <c r="S2715" s="6">
        <v>28.0</v>
      </c>
      <c r="T2715" s="6">
        <v>0.0</v>
      </c>
      <c r="U2715" s="6">
        <v>0.0</v>
      </c>
      <c r="V2715" s="6">
        <v>0.0</v>
      </c>
      <c r="W2715" s="6" t="s">
        <v>127</v>
      </c>
      <c r="X2715" s="6">
        <v>0.0</v>
      </c>
      <c r="Y2715" s="6">
        <v>0.0</v>
      </c>
      <c r="Z2715" s="6">
        <v>0.0</v>
      </c>
      <c r="AA2715" s="6">
        <v>0.0</v>
      </c>
      <c r="AB2715" s="6">
        <v>0.0</v>
      </c>
      <c r="AC2715" s="6">
        <v>0.0</v>
      </c>
      <c r="AD2715" s="6" t="b">
        <v>1</v>
      </c>
      <c r="AE2715" s="6" t="s">
        <v>1103</v>
      </c>
      <c r="AF2715" s="6">
        <v>0.0</v>
      </c>
      <c r="AG2715" s="6">
        <v>0.0</v>
      </c>
      <c r="AH2715" s="6">
        <v>0.0</v>
      </c>
      <c r="AI2715" s="6">
        <v>28.0</v>
      </c>
      <c r="AJ2715" s="6" t="b">
        <v>1</v>
      </c>
      <c r="AK2715" s="7">
        <v>45299.0</v>
      </c>
      <c r="AL2715" s="6">
        <v>1.0</v>
      </c>
      <c r="AM2715" s="6" t="b">
        <v>0</v>
      </c>
      <c r="AN2715" s="6">
        <v>0.0</v>
      </c>
      <c r="AO2715" s="6">
        <v>0.0</v>
      </c>
      <c r="AP2715" s="6">
        <v>0.0</v>
      </c>
      <c r="AQ2715" s="6" t="s">
        <v>157</v>
      </c>
      <c r="AR2715" s="6">
        <v>0.0</v>
      </c>
      <c r="AS2715" s="6">
        <v>0.0</v>
      </c>
      <c r="AT2715" s="6">
        <v>0.0</v>
      </c>
      <c r="AU2715" s="6">
        <v>0.0</v>
      </c>
      <c r="AV2715" s="6">
        <v>0.0</v>
      </c>
      <c r="AW2715" s="6">
        <v>0.0</v>
      </c>
      <c r="AX2715" s="6">
        <v>0.0</v>
      </c>
      <c r="AY2715" s="6">
        <v>0.0</v>
      </c>
      <c r="AZ2715" s="6" t="s">
        <v>88</v>
      </c>
      <c r="BA2715" s="6">
        <v>0.0</v>
      </c>
      <c r="BB2715" s="6">
        <v>0.0</v>
      </c>
      <c r="BC2715" s="6">
        <v>0.0</v>
      </c>
      <c r="BD2715" s="6">
        <v>0.0</v>
      </c>
      <c r="BE2715" s="6">
        <v>0.0</v>
      </c>
      <c r="BF2715" s="6" t="s">
        <v>2243</v>
      </c>
      <c r="BG2715" s="6">
        <v>0.0</v>
      </c>
      <c r="BH2715" s="6">
        <v>0.0</v>
      </c>
      <c r="BI2715" s="6">
        <v>0.0</v>
      </c>
      <c r="BJ2715" s="6" t="str">
        <f t="shared" si="2510"/>
        <v/>
      </c>
      <c r="BK2715" s="6" t="str">
        <f t="shared" ref="BK2715:BN2715" si="2534">IFERROR(XLOOKUP($B2715,#REF!,#REF!,""),"")</f>
        <v/>
      </c>
      <c r="BL2715" s="6" t="str">
        <f t="shared" si="2534"/>
        <v/>
      </c>
      <c r="BM2715" s="6" t="str">
        <f t="shared" si="2534"/>
        <v/>
      </c>
      <c r="BN2715" s="6" t="str">
        <f t="shared" si="2534"/>
        <v/>
      </c>
    </row>
    <row r="2716" ht="15.75" customHeight="1">
      <c r="A2716" s="5" t="s">
        <v>12085</v>
      </c>
      <c r="B2716" s="5" t="s">
        <v>12240</v>
      </c>
      <c r="C2716" s="5" t="s">
        <v>403</v>
      </c>
      <c r="D2716" s="5" t="s">
        <v>70</v>
      </c>
      <c r="E2716" s="19"/>
      <c r="F2716" s="2" t="s">
        <v>12241</v>
      </c>
      <c r="G2716" s="2" t="s">
        <v>2184</v>
      </c>
      <c r="H2716" s="2" t="s">
        <v>406</v>
      </c>
      <c r="I2716" s="2" t="s">
        <v>407</v>
      </c>
      <c r="J2716" s="2" t="s">
        <v>12242</v>
      </c>
      <c r="K2716" s="2" t="s">
        <v>100</v>
      </c>
      <c r="L2716" s="6">
        <v>0.0</v>
      </c>
      <c r="M2716" s="6">
        <v>0.0</v>
      </c>
      <c r="N2716" s="6">
        <v>0.0</v>
      </c>
      <c r="O2716" s="6" t="s">
        <v>12243</v>
      </c>
      <c r="P2716" s="6" t="s">
        <v>12244</v>
      </c>
      <c r="Q2716" s="6" t="s">
        <v>8523</v>
      </c>
      <c r="R2716" s="6" t="s">
        <v>634</v>
      </c>
      <c r="S2716" s="6">
        <v>234.0</v>
      </c>
      <c r="T2716" s="6">
        <v>0.0</v>
      </c>
      <c r="U2716" s="6">
        <v>0.0</v>
      </c>
      <c r="V2716" s="6" t="s">
        <v>1014</v>
      </c>
      <c r="W2716" s="6" t="s">
        <v>156</v>
      </c>
      <c r="X2716" s="6">
        <v>0.0</v>
      </c>
      <c r="Y2716" s="7">
        <v>45813.0</v>
      </c>
      <c r="Z2716" s="6">
        <v>0.0</v>
      </c>
      <c r="AA2716" s="6">
        <v>0.0</v>
      </c>
      <c r="AB2716" s="6">
        <v>0.0</v>
      </c>
      <c r="AC2716" s="6">
        <v>0.0</v>
      </c>
      <c r="AD2716" s="6">
        <v>0.0</v>
      </c>
      <c r="AE2716" s="6">
        <v>0.0</v>
      </c>
      <c r="AF2716" s="6" t="b">
        <v>1</v>
      </c>
      <c r="AG2716" s="6">
        <v>0.0</v>
      </c>
      <c r="AH2716" s="6">
        <v>0.0</v>
      </c>
      <c r="AI2716" s="6">
        <v>0.0</v>
      </c>
      <c r="AJ2716" s="6">
        <v>0.0</v>
      </c>
      <c r="AK2716" s="6">
        <v>0.0</v>
      </c>
      <c r="AL2716" s="6">
        <v>0.0</v>
      </c>
      <c r="AM2716" s="6">
        <v>0.0</v>
      </c>
      <c r="AN2716" s="6">
        <v>0.0</v>
      </c>
      <c r="AO2716" s="6">
        <v>0.0</v>
      </c>
      <c r="AP2716" s="6">
        <v>0.0</v>
      </c>
      <c r="AQ2716" s="6" t="s">
        <v>12245</v>
      </c>
      <c r="AR2716" s="6" t="s">
        <v>83</v>
      </c>
      <c r="AS2716" s="7">
        <v>45813.0</v>
      </c>
      <c r="AT2716" s="7">
        <v>45841.0</v>
      </c>
      <c r="AU2716" s="6" t="s">
        <v>107</v>
      </c>
      <c r="AV2716" s="6">
        <v>0.0</v>
      </c>
      <c r="AW2716" s="6" t="s">
        <v>12242</v>
      </c>
      <c r="AX2716" s="6" t="s">
        <v>87</v>
      </c>
      <c r="AY2716" s="6" t="s">
        <v>87</v>
      </c>
      <c r="AZ2716" s="6" t="s">
        <v>88</v>
      </c>
      <c r="BA2716" s="6" t="s">
        <v>804</v>
      </c>
      <c r="BB2716" s="7">
        <v>45813.0</v>
      </c>
      <c r="BC2716" s="6">
        <v>0.0</v>
      </c>
      <c r="BD2716" s="6">
        <v>0.0</v>
      </c>
      <c r="BE2716" s="6">
        <v>0.0</v>
      </c>
      <c r="BF2716" s="6">
        <v>0.0</v>
      </c>
      <c r="BG2716" s="6" t="s">
        <v>8075</v>
      </c>
      <c r="BH2716" s="8" t="s">
        <v>12246</v>
      </c>
      <c r="BI2716" s="6">
        <v>0.0</v>
      </c>
      <c r="BJ2716" s="6" t="str">
        <f t="shared" si="2510"/>
        <v/>
      </c>
      <c r="BK2716" s="6" t="str">
        <f t="shared" ref="BK2716:BN2716" si="2535">IFERROR(XLOOKUP($B2716,#REF!,#REF!,""),"")</f>
        <v/>
      </c>
      <c r="BL2716" s="6" t="str">
        <f t="shared" si="2535"/>
        <v/>
      </c>
      <c r="BM2716" s="6" t="str">
        <f t="shared" si="2535"/>
        <v/>
      </c>
      <c r="BN2716" s="6" t="str">
        <f t="shared" si="2535"/>
        <v/>
      </c>
    </row>
    <row r="2717" ht="15.75" customHeight="1">
      <c r="A2717" s="5" t="s">
        <v>12085</v>
      </c>
      <c r="B2717" s="5" t="s">
        <v>12247</v>
      </c>
      <c r="C2717" s="5" t="s">
        <v>403</v>
      </c>
      <c r="D2717" s="5" t="s">
        <v>117</v>
      </c>
      <c r="E2717" s="19"/>
      <c r="F2717" s="2" t="s">
        <v>233</v>
      </c>
      <c r="G2717" s="2" t="s">
        <v>799</v>
      </c>
      <c r="H2717" s="2" t="s">
        <v>406</v>
      </c>
      <c r="I2717" s="2" t="s">
        <v>407</v>
      </c>
      <c r="J2717" s="2" t="s">
        <v>12248</v>
      </c>
      <c r="K2717" s="2" t="s">
        <v>100</v>
      </c>
      <c r="L2717" s="6">
        <v>0.0</v>
      </c>
      <c r="M2717" s="6">
        <v>0.0</v>
      </c>
      <c r="N2717" s="6">
        <v>0.0</v>
      </c>
      <c r="O2717" s="6" t="s">
        <v>12249</v>
      </c>
      <c r="P2717" s="6" t="s">
        <v>12250</v>
      </c>
      <c r="Q2717" s="6" t="s">
        <v>801</v>
      </c>
      <c r="R2717" s="6" t="s">
        <v>1363</v>
      </c>
      <c r="S2717" s="6">
        <v>343.0</v>
      </c>
      <c r="T2717" s="6">
        <v>0.0</v>
      </c>
      <c r="U2717" s="6">
        <v>0.0</v>
      </c>
      <c r="V2717" s="6">
        <v>0.0</v>
      </c>
      <c r="W2717" s="6" t="s">
        <v>156</v>
      </c>
      <c r="X2717" s="6">
        <v>235.0</v>
      </c>
      <c r="Y2717" s="6">
        <v>0.0</v>
      </c>
      <c r="Z2717" s="6">
        <v>0.0</v>
      </c>
      <c r="AA2717" s="6" t="s">
        <v>681</v>
      </c>
      <c r="AB2717" s="6" t="s">
        <v>681</v>
      </c>
      <c r="AC2717" s="6" t="s">
        <v>551</v>
      </c>
      <c r="AD2717" s="6">
        <v>0.0</v>
      </c>
      <c r="AE2717" s="6">
        <v>0.0</v>
      </c>
      <c r="AF2717" s="6">
        <v>0.0</v>
      </c>
      <c r="AG2717" s="6" t="b">
        <v>1</v>
      </c>
      <c r="AH2717" s="6">
        <v>0.0</v>
      </c>
      <c r="AI2717" s="6">
        <v>0.0</v>
      </c>
      <c r="AJ2717" s="6">
        <v>0.0</v>
      </c>
      <c r="AK2717" s="6">
        <v>0.0</v>
      </c>
      <c r="AL2717" s="6">
        <v>1.0</v>
      </c>
      <c r="AM2717" s="6">
        <v>0.0</v>
      </c>
      <c r="AN2717" s="6">
        <v>0.0</v>
      </c>
      <c r="AO2717" s="6">
        <v>0.0</v>
      </c>
      <c r="AP2717" s="6">
        <v>0.0</v>
      </c>
      <c r="AQ2717" s="6" t="s">
        <v>128</v>
      </c>
      <c r="AR2717" s="6">
        <v>0.0</v>
      </c>
      <c r="AS2717" s="6">
        <v>0.0</v>
      </c>
      <c r="AT2717" s="6">
        <v>0.0</v>
      </c>
      <c r="AU2717" s="6">
        <v>0.0</v>
      </c>
      <c r="AV2717" s="6">
        <v>0.0</v>
      </c>
      <c r="AW2717" s="6">
        <v>0.0</v>
      </c>
      <c r="AX2717" s="6">
        <v>0.0</v>
      </c>
      <c r="AY2717" s="6">
        <v>0.0</v>
      </c>
      <c r="AZ2717" s="6">
        <v>0.0</v>
      </c>
      <c r="BA2717" s="6">
        <v>0.0</v>
      </c>
      <c r="BB2717" s="6">
        <v>0.0</v>
      </c>
      <c r="BC2717" s="6" t="s">
        <v>628</v>
      </c>
      <c r="BD2717" s="6">
        <v>372.0</v>
      </c>
      <c r="BE2717" s="6" t="s">
        <v>696</v>
      </c>
      <c r="BF2717" s="6">
        <v>0.0</v>
      </c>
      <c r="BG2717" s="6">
        <v>0.0</v>
      </c>
      <c r="BH2717" s="6">
        <v>0.0</v>
      </c>
      <c r="BI2717" s="6">
        <v>0.0</v>
      </c>
      <c r="BJ2717" s="6" t="str">
        <f t="shared" si="2510"/>
        <v/>
      </c>
      <c r="BK2717" s="6" t="str">
        <f t="shared" ref="BK2717:BN2717" si="2536">IFERROR(XLOOKUP($B2717,#REF!,#REF!,""),"")</f>
        <v/>
      </c>
      <c r="BL2717" s="6" t="str">
        <f t="shared" si="2536"/>
        <v/>
      </c>
      <c r="BM2717" s="6" t="str">
        <f t="shared" si="2536"/>
        <v/>
      </c>
      <c r="BN2717" s="6" t="str">
        <f t="shared" si="2536"/>
        <v/>
      </c>
    </row>
    <row r="2718" ht="15.75" customHeight="1">
      <c r="A2718" s="5" t="s">
        <v>12085</v>
      </c>
      <c r="B2718" s="5" t="s">
        <v>12251</v>
      </c>
      <c r="C2718" s="5" t="s">
        <v>116</v>
      </c>
      <c r="D2718" s="5" t="s">
        <v>117</v>
      </c>
      <c r="E2718" s="19"/>
      <c r="F2718" s="2" t="s">
        <v>12252</v>
      </c>
      <c r="G2718" s="2" t="s">
        <v>5578</v>
      </c>
      <c r="H2718" s="2" t="s">
        <v>121</v>
      </c>
      <c r="I2718" s="2" t="s">
        <v>122</v>
      </c>
      <c r="J2718" s="2" t="s">
        <v>12253</v>
      </c>
      <c r="K2718" s="2" t="s">
        <v>1256</v>
      </c>
      <c r="L2718" s="6">
        <v>0.0</v>
      </c>
      <c r="M2718" s="6">
        <v>0.0</v>
      </c>
      <c r="N2718" s="6">
        <v>0.0</v>
      </c>
      <c r="O2718" s="6" t="s">
        <v>12254</v>
      </c>
      <c r="P2718" s="6"/>
      <c r="Q2718" s="6" t="s">
        <v>7892</v>
      </c>
      <c r="R2718" s="7">
        <v>45089.0</v>
      </c>
      <c r="S2718" s="6">
        <v>6.0</v>
      </c>
      <c r="T2718" s="6">
        <v>0.0</v>
      </c>
      <c r="U2718" s="6" t="s">
        <v>6398</v>
      </c>
      <c r="V2718" s="6">
        <v>0.0</v>
      </c>
      <c r="W2718" s="6" t="s">
        <v>127</v>
      </c>
      <c r="X2718" s="6">
        <v>0.0</v>
      </c>
      <c r="Y2718" s="6">
        <v>0.0</v>
      </c>
      <c r="Z2718" s="6">
        <v>0.0</v>
      </c>
      <c r="AA2718" s="6">
        <v>0.0</v>
      </c>
      <c r="AB2718" s="6">
        <v>0.0</v>
      </c>
      <c r="AC2718" s="6">
        <v>0.0</v>
      </c>
      <c r="AD2718" s="6" t="b">
        <v>1</v>
      </c>
      <c r="AE2718" s="7">
        <v>45089.0</v>
      </c>
      <c r="AF2718" s="6">
        <v>0.0</v>
      </c>
      <c r="AG2718" s="6">
        <v>0.0</v>
      </c>
      <c r="AH2718" s="6">
        <v>0.0</v>
      </c>
      <c r="AI2718" s="6">
        <v>55.0</v>
      </c>
      <c r="AJ2718" s="6" t="b">
        <v>1</v>
      </c>
      <c r="AK2718" s="6" t="s">
        <v>6398</v>
      </c>
      <c r="AL2718" s="6">
        <v>2.0</v>
      </c>
      <c r="AM2718" s="6" t="b">
        <v>0</v>
      </c>
      <c r="AN2718" s="6">
        <v>0.0</v>
      </c>
      <c r="AO2718" s="6">
        <v>0.0</v>
      </c>
      <c r="AP2718" s="6">
        <v>0.0</v>
      </c>
      <c r="AQ2718" s="6" t="s">
        <v>128</v>
      </c>
      <c r="AR2718" s="6">
        <v>0.0</v>
      </c>
      <c r="AS2718" s="6">
        <v>0.0</v>
      </c>
      <c r="AT2718" s="6">
        <v>0.0</v>
      </c>
      <c r="AU2718" s="6">
        <v>0.0</v>
      </c>
      <c r="AV2718" s="6">
        <v>0.0</v>
      </c>
      <c r="AW2718" s="6">
        <v>0.0</v>
      </c>
      <c r="AX2718" s="6">
        <v>0.0</v>
      </c>
      <c r="AY2718" s="6">
        <v>0.0</v>
      </c>
      <c r="AZ2718" s="6" t="s">
        <v>88</v>
      </c>
      <c r="BA2718" s="6">
        <v>0.0</v>
      </c>
      <c r="BB2718" s="6">
        <v>0.0</v>
      </c>
      <c r="BC2718" s="6">
        <v>0.0</v>
      </c>
      <c r="BD2718" s="6">
        <v>0.0</v>
      </c>
      <c r="BE2718" s="6">
        <v>0.0</v>
      </c>
      <c r="BF2718" s="6" t="s">
        <v>1244</v>
      </c>
      <c r="BG2718" s="6">
        <v>0.0</v>
      </c>
      <c r="BH2718" s="6">
        <v>0.0</v>
      </c>
      <c r="BI2718" s="6">
        <v>0.0</v>
      </c>
      <c r="BJ2718" s="6" t="str">
        <f t="shared" si="2510"/>
        <v/>
      </c>
      <c r="BK2718" s="6" t="str">
        <f t="shared" ref="BK2718:BN2718" si="2537">IFERROR(XLOOKUP($B2718,#REF!,#REF!,""),"")</f>
        <v/>
      </c>
      <c r="BL2718" s="6" t="str">
        <f t="shared" si="2537"/>
        <v/>
      </c>
      <c r="BM2718" s="6" t="str">
        <f t="shared" si="2537"/>
        <v/>
      </c>
      <c r="BN2718" s="6" t="str">
        <f t="shared" si="2537"/>
        <v/>
      </c>
    </row>
    <row r="2719" ht="15.75" customHeight="1">
      <c r="A2719" s="5" t="s">
        <v>12085</v>
      </c>
      <c r="B2719" s="5" t="s">
        <v>12255</v>
      </c>
      <c r="C2719" s="5" t="s">
        <v>741</v>
      </c>
      <c r="D2719" s="5" t="s">
        <v>117</v>
      </c>
      <c r="E2719" s="19"/>
      <c r="F2719" s="2" t="s">
        <v>12256</v>
      </c>
      <c r="G2719" s="2" t="s">
        <v>12257</v>
      </c>
      <c r="H2719" s="2" t="s">
        <v>744</v>
      </c>
      <c r="I2719" s="2" t="s">
        <v>745</v>
      </c>
      <c r="J2719" s="2" t="s">
        <v>12248</v>
      </c>
      <c r="K2719" s="2" t="s">
        <v>100</v>
      </c>
      <c r="L2719" s="6">
        <v>0.0</v>
      </c>
      <c r="M2719" s="6">
        <v>0.0</v>
      </c>
      <c r="N2719" s="6">
        <v>0.0</v>
      </c>
      <c r="O2719" s="6" t="s">
        <v>12258</v>
      </c>
      <c r="P2719" s="6"/>
      <c r="Q2719" s="6" t="s">
        <v>12259</v>
      </c>
      <c r="R2719" s="7">
        <v>45845.0</v>
      </c>
      <c r="S2719" s="6">
        <v>433.0</v>
      </c>
      <c r="T2719" s="6">
        <v>0.0</v>
      </c>
      <c r="U2719" s="6">
        <v>0.0</v>
      </c>
      <c r="V2719" s="6">
        <v>0.0</v>
      </c>
      <c r="W2719" s="6" t="s">
        <v>127</v>
      </c>
      <c r="X2719" s="6">
        <v>0.0</v>
      </c>
      <c r="Y2719" s="6">
        <v>0.0</v>
      </c>
      <c r="Z2719" s="6">
        <v>0.0</v>
      </c>
      <c r="AA2719" s="6">
        <v>0.0</v>
      </c>
      <c r="AB2719" s="6">
        <v>0.0</v>
      </c>
      <c r="AC2719" s="6">
        <v>0.0</v>
      </c>
      <c r="AD2719" s="6">
        <v>0.0</v>
      </c>
      <c r="AE2719" s="6">
        <v>0.0</v>
      </c>
      <c r="AF2719" s="6">
        <v>0.0</v>
      </c>
      <c r="AG2719" s="6">
        <v>0.0</v>
      </c>
      <c r="AH2719" s="6">
        <v>0.0</v>
      </c>
      <c r="AI2719" s="6">
        <v>660.0</v>
      </c>
      <c r="AJ2719" s="6" t="b">
        <v>1</v>
      </c>
      <c r="AK2719" s="6" t="s">
        <v>3509</v>
      </c>
      <c r="AL2719" s="6">
        <v>1.0</v>
      </c>
      <c r="AM2719" s="6" t="b">
        <v>0</v>
      </c>
      <c r="AN2719" s="6">
        <v>0.0</v>
      </c>
      <c r="AO2719" s="6">
        <v>0.0</v>
      </c>
      <c r="AP2719" s="6">
        <v>0.0</v>
      </c>
      <c r="AQ2719" s="6" t="s">
        <v>128</v>
      </c>
      <c r="AR2719" s="6" t="s">
        <v>105</v>
      </c>
      <c r="AS2719" s="6">
        <v>0.0</v>
      </c>
      <c r="AT2719" s="6" t="s">
        <v>1381</v>
      </c>
      <c r="AU2719" s="6">
        <v>0.0</v>
      </c>
      <c r="AV2719" s="6">
        <v>0.0</v>
      </c>
      <c r="AW2719" s="6">
        <v>0.0</v>
      </c>
      <c r="AX2719" s="6">
        <v>0.0</v>
      </c>
      <c r="AY2719" s="6">
        <v>0.0</v>
      </c>
      <c r="AZ2719" s="6" t="s">
        <v>108</v>
      </c>
      <c r="BA2719" s="6">
        <v>0.0</v>
      </c>
      <c r="BB2719" s="6" t="s">
        <v>622</v>
      </c>
      <c r="BC2719" s="7">
        <v>45997.0</v>
      </c>
      <c r="BD2719" s="6">
        <v>407.0</v>
      </c>
      <c r="BE2719" s="7">
        <v>45997.0</v>
      </c>
      <c r="BF2719" s="6">
        <v>0.0</v>
      </c>
      <c r="BG2719" s="6" t="s">
        <v>1619</v>
      </c>
      <c r="BH2719" s="6">
        <v>0.0</v>
      </c>
      <c r="BI2719" s="6">
        <v>0.0</v>
      </c>
      <c r="BJ2719" s="6" t="str">
        <f t="shared" si="2510"/>
        <v/>
      </c>
      <c r="BK2719" s="6" t="str">
        <f t="shared" ref="BK2719:BN2719" si="2538">IFERROR(XLOOKUP($B2719,#REF!,#REF!,""),"")</f>
        <v/>
      </c>
      <c r="BL2719" s="6" t="str">
        <f t="shared" si="2538"/>
        <v/>
      </c>
      <c r="BM2719" s="6" t="str">
        <f t="shared" si="2538"/>
        <v/>
      </c>
      <c r="BN2719" s="6" t="str">
        <f t="shared" si="2538"/>
        <v/>
      </c>
    </row>
    <row r="2720" ht="15.75" customHeight="1">
      <c r="A2720" s="5" t="s">
        <v>12085</v>
      </c>
      <c r="B2720" s="5" t="s">
        <v>12260</v>
      </c>
      <c r="C2720" s="5" t="s">
        <v>429</v>
      </c>
      <c r="D2720" s="5" t="s">
        <v>117</v>
      </c>
      <c r="E2720" s="19"/>
      <c r="F2720" s="2" t="s">
        <v>12261</v>
      </c>
      <c r="G2720" s="2" t="s">
        <v>2880</v>
      </c>
      <c r="H2720" s="2" t="s">
        <v>432</v>
      </c>
      <c r="I2720" s="2" t="s">
        <v>433</v>
      </c>
      <c r="J2720" s="2" t="s">
        <v>12262</v>
      </c>
      <c r="K2720" s="2" t="s">
        <v>12055</v>
      </c>
      <c r="L2720" s="6" t="s">
        <v>12263</v>
      </c>
      <c r="M2720" s="6" t="s">
        <v>12264</v>
      </c>
      <c r="N2720" s="6" t="s">
        <v>12265</v>
      </c>
      <c r="O2720" s="6" t="s">
        <v>12056</v>
      </c>
      <c r="P2720" s="6"/>
      <c r="Q2720" s="6" t="s">
        <v>2884</v>
      </c>
      <c r="R2720" s="7">
        <v>45638.0</v>
      </c>
      <c r="S2720" s="6">
        <v>56.0</v>
      </c>
      <c r="T2720" s="6">
        <v>0.0</v>
      </c>
      <c r="U2720" s="6">
        <v>0.0</v>
      </c>
      <c r="V2720" s="6">
        <v>0.0</v>
      </c>
      <c r="W2720" s="6" t="s">
        <v>1938</v>
      </c>
      <c r="X2720" s="6">
        <v>398.0</v>
      </c>
      <c r="Y2720" s="6">
        <v>0.0</v>
      </c>
      <c r="Z2720" s="6">
        <v>0.0</v>
      </c>
      <c r="AA2720" s="6">
        <v>0.0</v>
      </c>
      <c r="AB2720" s="6">
        <v>0.0</v>
      </c>
      <c r="AC2720" s="6">
        <v>0.0</v>
      </c>
      <c r="AD2720" s="6" t="b">
        <v>1</v>
      </c>
      <c r="AE2720" s="7">
        <v>45638.0</v>
      </c>
      <c r="AF2720" s="6">
        <v>0.0</v>
      </c>
      <c r="AG2720" s="6" t="b">
        <v>1</v>
      </c>
      <c r="AH2720" s="6" t="b">
        <v>1</v>
      </c>
      <c r="AI2720" s="6">
        <v>0.0</v>
      </c>
      <c r="AJ2720" s="6">
        <v>0.0</v>
      </c>
      <c r="AK2720" s="6">
        <v>0.0</v>
      </c>
      <c r="AL2720" s="6">
        <v>2.0</v>
      </c>
      <c r="AM2720" s="6">
        <v>0.0</v>
      </c>
      <c r="AN2720" s="6">
        <v>0.0</v>
      </c>
      <c r="AO2720" s="6">
        <v>0.0</v>
      </c>
      <c r="AP2720" s="6">
        <v>0.0</v>
      </c>
      <c r="AQ2720" s="6" t="s">
        <v>12266</v>
      </c>
      <c r="AR2720" s="6">
        <v>0.0</v>
      </c>
      <c r="AS2720" s="6">
        <v>0.0</v>
      </c>
      <c r="AT2720" s="6">
        <v>0.0</v>
      </c>
      <c r="AU2720" s="6">
        <v>0.0</v>
      </c>
      <c r="AV2720" s="6">
        <v>0.0</v>
      </c>
      <c r="AW2720" s="6">
        <v>0.0</v>
      </c>
      <c r="AX2720" s="6">
        <v>0.0</v>
      </c>
      <c r="AY2720" s="6">
        <v>0.0</v>
      </c>
      <c r="AZ2720" s="6">
        <v>0.0</v>
      </c>
      <c r="BA2720" s="6">
        <v>0.0</v>
      </c>
      <c r="BB2720" s="6">
        <v>0.0</v>
      </c>
      <c r="BC2720" s="6">
        <v>0.0</v>
      </c>
      <c r="BD2720" s="6">
        <v>0.0</v>
      </c>
      <c r="BE2720" s="6">
        <v>0.0</v>
      </c>
      <c r="BF2720" s="6" t="s">
        <v>2243</v>
      </c>
      <c r="BG2720" s="6">
        <v>0.0</v>
      </c>
      <c r="BH2720" s="6">
        <v>0.0</v>
      </c>
      <c r="BI2720" s="6">
        <v>0.0</v>
      </c>
      <c r="BJ2720" s="6" t="str">
        <f t="shared" si="2510"/>
        <v/>
      </c>
      <c r="BK2720" s="6" t="str">
        <f t="shared" ref="BK2720:BN2720" si="2539">IFERROR(XLOOKUP($B2720,#REF!,#REF!,""),"")</f>
        <v/>
      </c>
      <c r="BL2720" s="6" t="str">
        <f t="shared" si="2539"/>
        <v/>
      </c>
      <c r="BM2720" s="6" t="str">
        <f t="shared" si="2539"/>
        <v/>
      </c>
      <c r="BN2720" s="6" t="str">
        <f t="shared" si="2539"/>
        <v/>
      </c>
    </row>
    <row r="2721" ht="15.75" customHeight="1">
      <c r="A2721" s="5" t="s">
        <v>12085</v>
      </c>
      <c r="B2721" s="5" t="s">
        <v>12267</v>
      </c>
      <c r="C2721" s="5" t="s">
        <v>1082</v>
      </c>
      <c r="D2721" s="5" t="s">
        <v>70</v>
      </c>
      <c r="E2721" s="19"/>
      <c r="F2721" s="2" t="s">
        <v>12268</v>
      </c>
      <c r="G2721" s="2" t="s">
        <v>3963</v>
      </c>
      <c r="H2721" s="2" t="s">
        <v>1202</v>
      </c>
      <c r="I2721" s="2" t="s">
        <v>1086</v>
      </c>
      <c r="J2721" s="2" t="s">
        <v>12210</v>
      </c>
      <c r="K2721" s="2" t="s">
        <v>2290</v>
      </c>
      <c r="L2721" s="6">
        <v>0.0</v>
      </c>
      <c r="M2721" s="6">
        <v>0.0</v>
      </c>
      <c r="N2721" s="6">
        <v>0.0</v>
      </c>
      <c r="O2721" s="6" t="s">
        <v>12269</v>
      </c>
      <c r="P2721" s="6"/>
      <c r="Q2721" s="6" t="s">
        <v>1310</v>
      </c>
      <c r="R2721" s="6" t="s">
        <v>1498</v>
      </c>
      <c r="S2721" s="6">
        <v>55.0</v>
      </c>
      <c r="T2721" s="6">
        <v>0.0</v>
      </c>
      <c r="U2721" s="6">
        <v>0.0</v>
      </c>
      <c r="V2721" s="6" t="s">
        <v>3708</v>
      </c>
      <c r="W2721" s="6" t="s">
        <v>156</v>
      </c>
      <c r="X2721" s="6">
        <v>1.0</v>
      </c>
      <c r="Y2721" s="6">
        <v>0.0</v>
      </c>
      <c r="Z2721" s="6">
        <v>0.0</v>
      </c>
      <c r="AA2721" s="6">
        <v>0.0</v>
      </c>
      <c r="AB2721" s="6">
        <v>0.0</v>
      </c>
      <c r="AC2721" s="6">
        <v>0.0</v>
      </c>
      <c r="AD2721" s="6">
        <v>0.0</v>
      </c>
      <c r="AE2721" s="6">
        <v>0.0</v>
      </c>
      <c r="AF2721" s="6" t="b">
        <v>1</v>
      </c>
      <c r="AG2721" s="6">
        <v>0.0</v>
      </c>
      <c r="AH2721" s="6">
        <v>0.0</v>
      </c>
      <c r="AI2721" s="6">
        <v>0.0</v>
      </c>
      <c r="AJ2721" s="6">
        <v>0.0</v>
      </c>
      <c r="AK2721" s="6">
        <v>0.0</v>
      </c>
      <c r="AL2721" s="6">
        <v>0.0</v>
      </c>
      <c r="AM2721" s="6">
        <v>0.0</v>
      </c>
      <c r="AN2721" s="6">
        <v>0.0</v>
      </c>
      <c r="AO2721" s="6">
        <v>0.0</v>
      </c>
      <c r="AP2721" s="6">
        <v>2792.0</v>
      </c>
      <c r="AQ2721" s="8" t="s">
        <v>4261</v>
      </c>
      <c r="AR2721" s="6">
        <v>0.0</v>
      </c>
      <c r="AS2721" s="6">
        <v>0.0</v>
      </c>
      <c r="AT2721" s="6">
        <v>0.0</v>
      </c>
      <c r="AU2721" s="6">
        <v>0.0</v>
      </c>
      <c r="AV2721" s="6">
        <v>0.0</v>
      </c>
      <c r="AW2721" s="6">
        <v>0.0</v>
      </c>
      <c r="AX2721" s="6">
        <v>0.0</v>
      </c>
      <c r="AY2721" s="6">
        <v>0.0</v>
      </c>
      <c r="AZ2721" s="6">
        <v>0.0</v>
      </c>
      <c r="BA2721" s="6">
        <v>0.0</v>
      </c>
      <c r="BB2721" s="6">
        <v>0.0</v>
      </c>
      <c r="BC2721" s="6" t="s">
        <v>2070</v>
      </c>
      <c r="BD2721" s="6">
        <v>544.0</v>
      </c>
      <c r="BE2721" s="6" t="s">
        <v>949</v>
      </c>
      <c r="BF2721" s="6">
        <v>0.0</v>
      </c>
      <c r="BG2721" s="6">
        <v>0.0</v>
      </c>
      <c r="BH2721" s="8" t="s">
        <v>12270</v>
      </c>
      <c r="BI2721" s="6">
        <v>0.0</v>
      </c>
      <c r="BJ2721" s="6" t="str">
        <f t="shared" si="2510"/>
        <v/>
      </c>
      <c r="BK2721" s="6" t="str">
        <f t="shared" ref="BK2721:BN2721" si="2540">IFERROR(XLOOKUP($B2721,#REF!,#REF!,""),"")</f>
        <v/>
      </c>
      <c r="BL2721" s="6" t="str">
        <f t="shared" si="2540"/>
        <v/>
      </c>
      <c r="BM2721" s="6" t="str">
        <f t="shared" si="2540"/>
        <v/>
      </c>
      <c r="BN2721" s="6" t="str">
        <f t="shared" si="2540"/>
        <v/>
      </c>
    </row>
    <row r="2722" ht="15.75" customHeight="1">
      <c r="A2722" s="5" t="s">
        <v>12085</v>
      </c>
      <c r="B2722" s="5" t="s">
        <v>12271</v>
      </c>
      <c r="C2722" s="5" t="s">
        <v>69</v>
      </c>
      <c r="D2722" s="5" t="s">
        <v>117</v>
      </c>
      <c r="E2722" s="19"/>
      <c r="F2722" s="2" t="s">
        <v>7767</v>
      </c>
      <c r="G2722" s="2" t="s">
        <v>4989</v>
      </c>
      <c r="H2722" s="2" t="s">
        <v>4990</v>
      </c>
      <c r="I2722" s="2" t="s">
        <v>75</v>
      </c>
      <c r="J2722" s="2" t="s">
        <v>12098</v>
      </c>
      <c r="K2722" s="2">
        <v>0.0</v>
      </c>
      <c r="L2722" s="6">
        <v>0.0</v>
      </c>
      <c r="M2722" s="6">
        <v>0.0</v>
      </c>
      <c r="N2722" s="6">
        <v>0.0</v>
      </c>
      <c r="O2722" s="6" t="s">
        <v>12272</v>
      </c>
      <c r="P2722" s="6"/>
      <c r="Q2722" s="6" t="s">
        <v>11399</v>
      </c>
      <c r="R2722" s="6" t="s">
        <v>1750</v>
      </c>
      <c r="S2722" s="6">
        <v>92.0</v>
      </c>
      <c r="T2722" s="6">
        <v>0.0</v>
      </c>
      <c r="U2722" s="6">
        <v>0.0</v>
      </c>
      <c r="V2722" s="6">
        <v>0.0</v>
      </c>
      <c r="W2722" s="6" t="s">
        <v>127</v>
      </c>
      <c r="X2722" s="6">
        <v>0.0</v>
      </c>
      <c r="Y2722" s="6">
        <v>0.0</v>
      </c>
      <c r="Z2722" s="6">
        <v>0.0</v>
      </c>
      <c r="AA2722" s="6" t="s">
        <v>5028</v>
      </c>
      <c r="AB2722" s="6" t="s">
        <v>1750</v>
      </c>
      <c r="AC2722" s="6" t="s">
        <v>1640</v>
      </c>
      <c r="AD2722" s="6">
        <v>0.0</v>
      </c>
      <c r="AE2722" s="6">
        <v>0.0</v>
      </c>
      <c r="AF2722" s="6">
        <v>0.0</v>
      </c>
      <c r="AG2722" s="6">
        <v>0.0</v>
      </c>
      <c r="AH2722" s="6">
        <v>0.0</v>
      </c>
      <c r="AI2722" s="6">
        <v>176.0</v>
      </c>
      <c r="AJ2722" s="6" t="b">
        <v>1</v>
      </c>
      <c r="AK2722" s="6" t="s">
        <v>1755</v>
      </c>
      <c r="AL2722" s="6">
        <v>2.0</v>
      </c>
      <c r="AM2722" s="6" t="b">
        <v>0</v>
      </c>
      <c r="AN2722" s="6">
        <v>0.0</v>
      </c>
      <c r="AO2722" s="6">
        <v>0.0</v>
      </c>
      <c r="AP2722" s="6">
        <v>0.0</v>
      </c>
      <c r="AQ2722" s="6" t="s">
        <v>128</v>
      </c>
      <c r="AR2722" s="6">
        <v>0.0</v>
      </c>
      <c r="AS2722" s="6">
        <v>0.0</v>
      </c>
      <c r="AT2722" s="6">
        <v>0.0</v>
      </c>
      <c r="AU2722" s="6">
        <v>0.0</v>
      </c>
      <c r="AV2722" s="6">
        <v>0.0</v>
      </c>
      <c r="AW2722" s="6">
        <v>0.0</v>
      </c>
      <c r="AX2722" s="6">
        <v>0.0</v>
      </c>
      <c r="AY2722" s="6">
        <v>0.0</v>
      </c>
      <c r="AZ2722" s="6">
        <v>0.0</v>
      </c>
      <c r="BA2722" s="6">
        <v>0.0</v>
      </c>
      <c r="BB2722" s="6">
        <v>0.0</v>
      </c>
      <c r="BC2722" s="6" t="s">
        <v>3583</v>
      </c>
      <c r="BD2722" s="6">
        <v>173.0</v>
      </c>
      <c r="BE2722" s="6" t="s">
        <v>3583</v>
      </c>
      <c r="BF2722" s="6">
        <v>0.0</v>
      </c>
      <c r="BG2722" s="6">
        <v>0.0</v>
      </c>
      <c r="BH2722" s="8" t="s">
        <v>12273</v>
      </c>
      <c r="BI2722" s="6">
        <v>4000.0</v>
      </c>
      <c r="BJ2722" s="6" t="str">
        <f t="shared" si="2510"/>
        <v/>
      </c>
      <c r="BK2722" s="6" t="str">
        <f t="shared" ref="BK2722:BN2722" si="2541">IFERROR(XLOOKUP($B2722,#REF!,#REF!,""),"")</f>
        <v/>
      </c>
      <c r="BL2722" s="6" t="str">
        <f t="shared" si="2541"/>
        <v/>
      </c>
      <c r="BM2722" s="6" t="str">
        <f t="shared" si="2541"/>
        <v/>
      </c>
      <c r="BN2722" s="6" t="str">
        <f t="shared" si="2541"/>
        <v/>
      </c>
    </row>
    <row r="2723" ht="15.75" customHeight="1">
      <c r="A2723" s="5" t="s">
        <v>12085</v>
      </c>
      <c r="B2723" s="5" t="s">
        <v>12274</v>
      </c>
      <c r="C2723" s="5" t="s">
        <v>69</v>
      </c>
      <c r="D2723" s="5" t="s">
        <v>117</v>
      </c>
      <c r="E2723" s="19"/>
      <c r="F2723" s="2" t="s">
        <v>1635</v>
      </c>
      <c r="G2723" s="2" t="s">
        <v>3259</v>
      </c>
      <c r="H2723" s="2" t="s">
        <v>137</v>
      </c>
      <c r="I2723" s="2" t="s">
        <v>75</v>
      </c>
      <c r="J2723" s="2" t="s">
        <v>12105</v>
      </c>
      <c r="K2723" s="2">
        <v>0.0</v>
      </c>
      <c r="L2723" s="6">
        <v>0.0</v>
      </c>
      <c r="M2723" s="6">
        <v>0.0</v>
      </c>
      <c r="N2723" s="6">
        <v>0.0</v>
      </c>
      <c r="O2723" s="6" t="s">
        <v>12275</v>
      </c>
      <c r="P2723" s="6"/>
      <c r="Q2723" s="6" t="s">
        <v>3262</v>
      </c>
      <c r="R2723" s="6" t="s">
        <v>2754</v>
      </c>
      <c r="S2723" s="6">
        <v>213.0</v>
      </c>
      <c r="T2723" s="6">
        <v>0.0</v>
      </c>
      <c r="U2723" s="6">
        <v>0.0</v>
      </c>
      <c r="V2723" s="6">
        <v>0.0</v>
      </c>
      <c r="W2723" s="6" t="s">
        <v>127</v>
      </c>
      <c r="X2723" s="6">
        <v>0.0</v>
      </c>
      <c r="Y2723" s="6">
        <v>0.0</v>
      </c>
      <c r="Z2723" s="6">
        <v>0.0</v>
      </c>
      <c r="AA2723" s="6" t="s">
        <v>2457</v>
      </c>
      <c r="AB2723" s="6" t="s">
        <v>2754</v>
      </c>
      <c r="AC2723" s="6" t="s">
        <v>1640</v>
      </c>
      <c r="AD2723" s="6">
        <v>0.0</v>
      </c>
      <c r="AE2723" s="6">
        <v>0.0</v>
      </c>
      <c r="AF2723" s="6">
        <v>0.0</v>
      </c>
      <c r="AG2723" s="6">
        <v>0.0</v>
      </c>
      <c r="AH2723" s="6">
        <v>0.0</v>
      </c>
      <c r="AI2723" s="6">
        <v>335.0</v>
      </c>
      <c r="AJ2723" s="6" t="b">
        <v>1</v>
      </c>
      <c r="AK2723" s="6" t="s">
        <v>2457</v>
      </c>
      <c r="AL2723" s="6">
        <v>1.0</v>
      </c>
      <c r="AM2723" s="6" t="b">
        <v>0</v>
      </c>
      <c r="AN2723" s="6">
        <v>0.0</v>
      </c>
      <c r="AO2723" s="6">
        <v>0.0</v>
      </c>
      <c r="AP2723" s="6">
        <v>0.0</v>
      </c>
      <c r="AQ2723" s="6" t="s">
        <v>128</v>
      </c>
      <c r="AR2723" s="6">
        <v>0.0</v>
      </c>
      <c r="AS2723" s="6">
        <v>0.0</v>
      </c>
      <c r="AT2723" s="6">
        <v>0.0</v>
      </c>
      <c r="AU2723" s="6">
        <v>0.0</v>
      </c>
      <c r="AV2723" s="6">
        <v>0.0</v>
      </c>
      <c r="AW2723" s="6">
        <v>0.0</v>
      </c>
      <c r="AX2723" s="6">
        <v>0.0</v>
      </c>
      <c r="AY2723" s="6">
        <v>0.0</v>
      </c>
      <c r="AZ2723" s="6">
        <v>0.0</v>
      </c>
      <c r="BA2723" s="6">
        <v>0.0</v>
      </c>
      <c r="BB2723" s="6">
        <v>0.0</v>
      </c>
      <c r="BC2723" s="6" t="s">
        <v>12276</v>
      </c>
      <c r="BD2723" s="6">
        <v>294.0</v>
      </c>
      <c r="BE2723" s="6" t="s">
        <v>266</v>
      </c>
      <c r="BF2723" s="6">
        <v>0.0</v>
      </c>
      <c r="BG2723" s="6">
        <v>0.0</v>
      </c>
      <c r="BH2723" s="8" t="s">
        <v>12277</v>
      </c>
      <c r="BI2723" s="6">
        <v>1800.0</v>
      </c>
      <c r="BJ2723" s="6" t="str">
        <f t="shared" si="2510"/>
        <v/>
      </c>
      <c r="BK2723" s="6" t="str">
        <f t="shared" ref="BK2723:BN2723" si="2542">IFERROR(XLOOKUP($B2723,#REF!,#REF!,""),"")</f>
        <v/>
      </c>
      <c r="BL2723" s="6" t="str">
        <f t="shared" si="2542"/>
        <v/>
      </c>
      <c r="BM2723" s="6" t="str">
        <f t="shared" si="2542"/>
        <v/>
      </c>
      <c r="BN2723" s="6" t="str">
        <f t="shared" si="2542"/>
        <v/>
      </c>
    </row>
    <row r="2724" ht="15.75" customHeight="1">
      <c r="A2724" s="5" t="s">
        <v>12085</v>
      </c>
      <c r="B2724" s="5" t="s">
        <v>12278</v>
      </c>
      <c r="C2724" s="5" t="s">
        <v>429</v>
      </c>
      <c r="D2724" s="5" t="s">
        <v>70</v>
      </c>
      <c r="E2724" s="19"/>
      <c r="F2724" s="2"/>
      <c r="G2724" s="2" t="s">
        <v>2019</v>
      </c>
      <c r="H2724" s="2"/>
      <c r="I2724" s="2" t="s">
        <v>433</v>
      </c>
      <c r="J2724" s="2" t="s">
        <v>10305</v>
      </c>
      <c r="K2724" s="2"/>
      <c r="O2724" s="6" t="s">
        <v>12279</v>
      </c>
      <c r="P2724" s="11"/>
      <c r="T2724" s="6" t="s">
        <v>2085</v>
      </c>
      <c r="BJ2724" s="6" t="str">
        <f t="shared" si="2510"/>
        <v/>
      </c>
      <c r="BK2724" s="6" t="str">
        <f t="shared" ref="BK2724:BN2724" si="2543">IFERROR(XLOOKUP($B2724,#REF!,#REF!,""),"")</f>
        <v/>
      </c>
      <c r="BL2724" s="6" t="str">
        <f t="shared" si="2543"/>
        <v/>
      </c>
      <c r="BM2724" s="6" t="str">
        <f t="shared" si="2543"/>
        <v/>
      </c>
      <c r="BN2724" s="6" t="str">
        <f t="shared" si="2543"/>
        <v/>
      </c>
      <c r="BO2724" s="6" t="s">
        <v>12052</v>
      </c>
    </row>
    <row r="2725" ht="15.75" customHeight="1">
      <c r="A2725" s="5" t="s">
        <v>12085</v>
      </c>
      <c r="B2725" s="5" t="s">
        <v>12280</v>
      </c>
      <c r="C2725" s="5" t="s">
        <v>69</v>
      </c>
      <c r="D2725" s="5" t="s">
        <v>117</v>
      </c>
      <c r="E2725" s="19"/>
      <c r="F2725" s="2" t="s">
        <v>12281</v>
      </c>
      <c r="G2725" s="2" t="s">
        <v>6871</v>
      </c>
      <c r="H2725" s="2" t="s">
        <v>381</v>
      </c>
      <c r="I2725" s="2" t="s">
        <v>75</v>
      </c>
      <c r="J2725" s="2" t="s">
        <v>12282</v>
      </c>
      <c r="K2725" s="2" t="s">
        <v>12283</v>
      </c>
      <c r="L2725" s="6" t="s">
        <v>100</v>
      </c>
      <c r="M2725" s="6" t="s">
        <v>12284</v>
      </c>
      <c r="N2725" s="6">
        <v>0.0</v>
      </c>
      <c r="O2725" s="6" t="s">
        <v>12285</v>
      </c>
      <c r="P2725" s="6" t="s">
        <v>12286</v>
      </c>
      <c r="Q2725" s="6" t="s">
        <v>12287</v>
      </c>
      <c r="R2725" s="6" t="s">
        <v>2365</v>
      </c>
      <c r="S2725" s="6">
        <v>115.0</v>
      </c>
      <c r="T2725" s="6">
        <v>0.0</v>
      </c>
      <c r="U2725" s="6" t="s">
        <v>2785</v>
      </c>
      <c r="V2725" s="6">
        <v>0.0</v>
      </c>
      <c r="W2725" s="6" t="s">
        <v>127</v>
      </c>
      <c r="X2725" s="6">
        <v>0.0</v>
      </c>
      <c r="Y2725" s="6">
        <v>0.0</v>
      </c>
      <c r="Z2725" s="6">
        <v>0.0</v>
      </c>
      <c r="AA2725" s="6">
        <v>0.0</v>
      </c>
      <c r="AB2725" s="6">
        <v>0.0</v>
      </c>
      <c r="AC2725" s="6">
        <v>0.0</v>
      </c>
      <c r="AD2725" s="6">
        <v>0.0</v>
      </c>
      <c r="AE2725" s="6">
        <v>0.0</v>
      </c>
      <c r="AF2725" s="6">
        <v>0.0</v>
      </c>
      <c r="AG2725" s="6">
        <v>0.0</v>
      </c>
      <c r="AH2725" s="6">
        <v>0.0</v>
      </c>
      <c r="AI2725" s="6">
        <v>542.0</v>
      </c>
      <c r="AJ2725" s="6" t="b">
        <v>1</v>
      </c>
      <c r="AK2725" s="6" t="s">
        <v>2785</v>
      </c>
      <c r="AL2725" s="6">
        <v>1.0</v>
      </c>
      <c r="AM2725" s="6" t="b">
        <v>0</v>
      </c>
      <c r="AN2725" s="6">
        <v>0.0</v>
      </c>
      <c r="AO2725" s="6">
        <v>0.0</v>
      </c>
      <c r="AP2725" s="6">
        <v>0.0</v>
      </c>
      <c r="AQ2725" s="6" t="s">
        <v>128</v>
      </c>
      <c r="AR2725" s="6" t="s">
        <v>105</v>
      </c>
      <c r="AS2725" s="6">
        <v>0.0</v>
      </c>
      <c r="AT2725" s="6" t="s">
        <v>208</v>
      </c>
      <c r="AU2725" s="6" t="s">
        <v>85</v>
      </c>
      <c r="AV2725" s="6">
        <v>0.0</v>
      </c>
      <c r="AW2725" s="6" t="s">
        <v>12285</v>
      </c>
      <c r="AX2725" s="6" t="s">
        <v>87</v>
      </c>
      <c r="AY2725" s="6" t="s">
        <v>87</v>
      </c>
      <c r="AZ2725" s="6" t="s">
        <v>108</v>
      </c>
      <c r="BA2725" s="6" t="s">
        <v>707</v>
      </c>
      <c r="BB2725" s="6" t="s">
        <v>3913</v>
      </c>
      <c r="BC2725" s="6">
        <v>0.0</v>
      </c>
      <c r="BD2725" s="6">
        <v>0.0</v>
      </c>
      <c r="BE2725" s="6">
        <v>0.0</v>
      </c>
      <c r="BF2725" s="6">
        <v>0.0</v>
      </c>
      <c r="BG2725" s="6" t="s">
        <v>8083</v>
      </c>
      <c r="BH2725" s="8" t="s">
        <v>12288</v>
      </c>
      <c r="BI2725" s="6">
        <v>0.0</v>
      </c>
      <c r="BJ2725" s="6" t="str">
        <f t="shared" si="2510"/>
        <v/>
      </c>
      <c r="BK2725" s="6" t="str">
        <f t="shared" ref="BK2725:BN2725" si="2544">IFERROR(XLOOKUP($B2725,#REF!,#REF!,""),"")</f>
        <v/>
      </c>
      <c r="BL2725" s="6" t="str">
        <f t="shared" si="2544"/>
        <v/>
      </c>
      <c r="BM2725" s="6" t="str">
        <f t="shared" si="2544"/>
        <v/>
      </c>
      <c r="BN2725" s="6" t="str">
        <f t="shared" si="2544"/>
        <v/>
      </c>
    </row>
    <row r="2726" ht="15.75" customHeight="1">
      <c r="A2726" s="5" t="s">
        <v>12085</v>
      </c>
      <c r="B2726" s="5" t="s">
        <v>12289</v>
      </c>
      <c r="C2726" s="5" t="s">
        <v>116</v>
      </c>
      <c r="D2726" s="5" t="s">
        <v>70</v>
      </c>
      <c r="E2726" s="19"/>
      <c r="F2726" s="2"/>
      <c r="G2726" s="2" t="s">
        <v>12290</v>
      </c>
      <c r="H2726" s="2"/>
      <c r="I2726" s="2" t="s">
        <v>122</v>
      </c>
      <c r="J2726" s="2" t="s">
        <v>12156</v>
      </c>
      <c r="K2726" s="2"/>
      <c r="O2726" s="6" t="s">
        <v>12291</v>
      </c>
      <c r="P2726" s="11"/>
      <c r="T2726" s="7">
        <v>45329.0</v>
      </c>
      <c r="AZ2726" s="6" t="s">
        <v>463</v>
      </c>
      <c r="BD2726" s="6" t="s">
        <v>1436</v>
      </c>
      <c r="BJ2726" s="6" t="str">
        <f t="shared" si="2510"/>
        <v/>
      </c>
      <c r="BK2726" s="6">
        <v>0.0</v>
      </c>
      <c r="BL2726" s="6" t="str">
        <f t="shared" ref="BL2726:BN2726" si="2545">IFERROR(XLOOKUP($B2726,#REF!,#REF!,""),"")</f>
        <v/>
      </c>
      <c r="BM2726" s="6" t="str">
        <f t="shared" si="2545"/>
        <v/>
      </c>
      <c r="BN2726" s="6" t="str">
        <f t="shared" si="2545"/>
        <v/>
      </c>
      <c r="BO2726" s="6" t="s">
        <v>12112</v>
      </c>
    </row>
    <row r="2727" ht="15.75" customHeight="1">
      <c r="A2727" s="5" t="s">
        <v>12085</v>
      </c>
      <c r="B2727" s="5" t="s">
        <v>12292</v>
      </c>
      <c r="C2727" s="5" t="s">
        <v>69</v>
      </c>
      <c r="D2727" s="5" t="s">
        <v>70</v>
      </c>
      <c r="E2727" s="19"/>
      <c r="F2727" s="2" t="s">
        <v>12293</v>
      </c>
      <c r="G2727" s="2" t="s">
        <v>3259</v>
      </c>
      <c r="H2727" s="2" t="s">
        <v>137</v>
      </c>
      <c r="I2727" s="2" t="s">
        <v>75</v>
      </c>
      <c r="J2727" s="2" t="s">
        <v>12294</v>
      </c>
      <c r="K2727" s="2" t="s">
        <v>100</v>
      </c>
      <c r="L2727" s="6">
        <v>0.0</v>
      </c>
      <c r="M2727" s="6">
        <v>0.0</v>
      </c>
      <c r="N2727" s="6">
        <v>0.0</v>
      </c>
      <c r="O2727" s="6" t="s">
        <v>12295</v>
      </c>
      <c r="P2727" s="6" t="s">
        <v>704</v>
      </c>
      <c r="Q2727" s="6" t="s">
        <v>3262</v>
      </c>
      <c r="R2727" s="6" t="s">
        <v>1573</v>
      </c>
      <c r="S2727" s="6">
        <v>541.0</v>
      </c>
      <c r="T2727" s="6">
        <v>0.0</v>
      </c>
      <c r="U2727" s="6">
        <v>0.0</v>
      </c>
      <c r="V2727" s="6">
        <v>0.0</v>
      </c>
      <c r="W2727" s="6" t="s">
        <v>81</v>
      </c>
      <c r="X2727" s="6">
        <v>207.0</v>
      </c>
      <c r="Y2727" s="6">
        <v>0.0</v>
      </c>
      <c r="Z2727" s="6">
        <v>0.0</v>
      </c>
      <c r="AA2727" s="6">
        <v>0.0</v>
      </c>
      <c r="AB2727" s="6">
        <v>0.0</v>
      </c>
      <c r="AC2727" s="6">
        <v>0.0</v>
      </c>
      <c r="AD2727" s="6">
        <v>0.0</v>
      </c>
      <c r="AE2727" s="6">
        <v>0.0</v>
      </c>
      <c r="AF2727" s="6" t="b">
        <v>1</v>
      </c>
      <c r="AG2727" s="6" t="b">
        <v>1</v>
      </c>
      <c r="AH2727" s="6">
        <v>0.0</v>
      </c>
      <c r="AI2727" s="6">
        <v>0.0</v>
      </c>
      <c r="AJ2727" s="6">
        <v>0.0</v>
      </c>
      <c r="AK2727" s="6">
        <v>0.0</v>
      </c>
      <c r="AL2727" s="6">
        <v>0.0</v>
      </c>
      <c r="AM2727" s="6">
        <v>0.0</v>
      </c>
      <c r="AN2727" s="6">
        <v>0.0</v>
      </c>
      <c r="AO2727" s="6">
        <v>0.0</v>
      </c>
      <c r="AP2727" s="6">
        <v>0.0</v>
      </c>
      <c r="AQ2727" s="6" t="s">
        <v>82</v>
      </c>
      <c r="AR2727" s="6" t="s">
        <v>105</v>
      </c>
      <c r="AS2727" s="6">
        <v>0.0</v>
      </c>
      <c r="AT2727" s="6" t="s">
        <v>571</v>
      </c>
      <c r="AU2727" s="6" t="s">
        <v>85</v>
      </c>
      <c r="AV2727" s="6">
        <v>0.0</v>
      </c>
      <c r="AW2727" s="6" t="s">
        <v>12295</v>
      </c>
      <c r="AX2727" s="6" t="s">
        <v>87</v>
      </c>
      <c r="AY2727" s="6" t="s">
        <v>87</v>
      </c>
      <c r="AZ2727" s="6" t="s">
        <v>108</v>
      </c>
      <c r="BA2727" s="6" t="s">
        <v>335</v>
      </c>
      <c r="BB2727" s="7">
        <v>45910.0</v>
      </c>
      <c r="BC2727" s="6">
        <v>0.0</v>
      </c>
      <c r="BD2727" s="6">
        <v>0.0</v>
      </c>
      <c r="BE2727" s="6">
        <v>0.0</v>
      </c>
      <c r="BF2727" s="6">
        <v>0.0</v>
      </c>
      <c r="BG2727" s="6" t="s">
        <v>1626</v>
      </c>
      <c r="BH2727" s="8" t="s">
        <v>12296</v>
      </c>
      <c r="BI2727" s="6">
        <v>0.0</v>
      </c>
      <c r="BJ2727" s="6" t="str">
        <f t="shared" si="2510"/>
        <v/>
      </c>
      <c r="BK2727" s="6" t="str">
        <f t="shared" ref="BK2727:BN2727" si="2546">IFERROR(XLOOKUP($B2727,#REF!,#REF!,""),"")</f>
        <v/>
      </c>
      <c r="BL2727" s="6" t="str">
        <f t="shared" si="2546"/>
        <v/>
      </c>
      <c r="BM2727" s="6" t="str">
        <f t="shared" si="2546"/>
        <v/>
      </c>
      <c r="BN2727" s="6" t="str">
        <f t="shared" si="2546"/>
        <v/>
      </c>
    </row>
    <row r="2728" ht="15.75" customHeight="1">
      <c r="A2728" s="5" t="s">
        <v>12085</v>
      </c>
      <c r="B2728" s="5" t="s">
        <v>12297</v>
      </c>
      <c r="C2728" s="5" t="s">
        <v>95</v>
      </c>
      <c r="D2728" s="5" t="s">
        <v>70</v>
      </c>
      <c r="E2728" s="19"/>
      <c r="F2728" s="2" t="s">
        <v>12298</v>
      </c>
      <c r="G2728" s="2" t="s">
        <v>3248</v>
      </c>
      <c r="H2728" s="2" t="s">
        <v>99</v>
      </c>
      <c r="I2728" s="2" t="s">
        <v>75</v>
      </c>
      <c r="J2728" s="2" t="s">
        <v>12092</v>
      </c>
      <c r="K2728" s="2" t="s">
        <v>12093</v>
      </c>
      <c r="L2728" s="6" t="s">
        <v>100</v>
      </c>
      <c r="M2728" s="6">
        <v>0.0</v>
      </c>
      <c r="N2728" s="6">
        <v>0.0</v>
      </c>
      <c r="O2728" s="6" t="s">
        <v>12299</v>
      </c>
      <c r="P2728" s="6" t="s">
        <v>12095</v>
      </c>
      <c r="Q2728" s="6" t="s">
        <v>6550</v>
      </c>
      <c r="R2728" s="6" t="s">
        <v>628</v>
      </c>
      <c r="S2728" s="6">
        <v>490.0</v>
      </c>
      <c r="T2728" s="6">
        <v>0.0</v>
      </c>
      <c r="U2728" s="6">
        <v>0.0</v>
      </c>
      <c r="V2728" s="6">
        <v>0.0</v>
      </c>
      <c r="W2728" s="6" t="s">
        <v>81</v>
      </c>
      <c r="X2728" s="6">
        <v>17.0</v>
      </c>
      <c r="Y2728" s="6">
        <v>0.0</v>
      </c>
      <c r="Z2728" s="6">
        <v>0.0</v>
      </c>
      <c r="AA2728" s="6">
        <v>0.0</v>
      </c>
      <c r="AB2728" s="6">
        <v>0.0</v>
      </c>
      <c r="AC2728" s="6">
        <v>0.0</v>
      </c>
      <c r="AD2728" s="6">
        <v>0.0</v>
      </c>
      <c r="AE2728" s="6">
        <v>0.0</v>
      </c>
      <c r="AF2728" s="6" t="b">
        <v>1</v>
      </c>
      <c r="AG2728" s="6">
        <v>0.0</v>
      </c>
      <c r="AH2728" s="6">
        <v>0.0</v>
      </c>
      <c r="AI2728" s="6">
        <v>0.0</v>
      </c>
      <c r="AJ2728" s="6">
        <v>0.0</v>
      </c>
      <c r="AK2728" s="6">
        <v>0.0</v>
      </c>
      <c r="AL2728" s="6">
        <v>0.0</v>
      </c>
      <c r="AM2728" s="6">
        <v>0.0</v>
      </c>
      <c r="AN2728" s="6">
        <v>0.0</v>
      </c>
      <c r="AO2728" s="6">
        <v>0.0</v>
      </c>
      <c r="AP2728" s="6">
        <v>0.0</v>
      </c>
      <c r="AQ2728" s="6" t="s">
        <v>1146</v>
      </c>
      <c r="AR2728" s="6" t="s">
        <v>105</v>
      </c>
      <c r="AS2728" s="6" t="s">
        <v>710</v>
      </c>
      <c r="AT2728" s="7">
        <v>45908.0</v>
      </c>
      <c r="AU2728" s="6" t="s">
        <v>107</v>
      </c>
      <c r="AV2728" s="6">
        <v>0.0</v>
      </c>
      <c r="AW2728" s="6" t="s">
        <v>12299</v>
      </c>
      <c r="AX2728" s="6" t="s">
        <v>87</v>
      </c>
      <c r="AY2728" s="6" t="s">
        <v>87</v>
      </c>
      <c r="AZ2728" s="6" t="s">
        <v>108</v>
      </c>
      <c r="BA2728" s="6" t="s">
        <v>159</v>
      </c>
      <c r="BB2728" s="6" t="s">
        <v>760</v>
      </c>
      <c r="BC2728" s="6">
        <v>0.0</v>
      </c>
      <c r="BD2728" s="6">
        <v>0.0</v>
      </c>
      <c r="BE2728" s="6">
        <v>0.0</v>
      </c>
      <c r="BF2728" s="6">
        <v>0.0</v>
      </c>
      <c r="BG2728" s="6" t="s">
        <v>4400</v>
      </c>
      <c r="BH2728" s="6">
        <v>0.0</v>
      </c>
      <c r="BI2728" s="6">
        <v>0.0</v>
      </c>
      <c r="BJ2728" s="6" t="str">
        <f t="shared" si="2510"/>
        <v/>
      </c>
      <c r="BK2728" s="6" t="str">
        <f t="shared" ref="BK2728:BN2728" si="2547">IFERROR(XLOOKUP($B2728,#REF!,#REF!,""),"")</f>
        <v/>
      </c>
      <c r="BL2728" s="6" t="str">
        <f t="shared" si="2547"/>
        <v/>
      </c>
      <c r="BM2728" s="6" t="str">
        <f t="shared" si="2547"/>
        <v/>
      </c>
      <c r="BN2728" s="6" t="str">
        <f t="shared" si="2547"/>
        <v/>
      </c>
    </row>
    <row r="2729" ht="15.75" customHeight="1">
      <c r="A2729" s="5" t="s">
        <v>12085</v>
      </c>
      <c r="B2729" s="5" t="s">
        <v>12300</v>
      </c>
      <c r="C2729" s="5" t="s">
        <v>95</v>
      </c>
      <c r="D2729" s="5" t="s">
        <v>117</v>
      </c>
      <c r="E2729" s="19"/>
      <c r="F2729" s="2" t="s">
        <v>12301</v>
      </c>
      <c r="G2729" s="2" t="s">
        <v>12302</v>
      </c>
      <c r="H2729" s="2" t="s">
        <v>6781</v>
      </c>
      <c r="I2729" s="2" t="s">
        <v>75</v>
      </c>
      <c r="J2729" s="2" t="s">
        <v>12303</v>
      </c>
      <c r="K2729" s="2" t="s">
        <v>100</v>
      </c>
      <c r="L2729" s="6">
        <v>0.0</v>
      </c>
      <c r="M2729" s="6">
        <v>0.0</v>
      </c>
      <c r="N2729" s="6">
        <v>0.0</v>
      </c>
      <c r="O2729" s="6" t="s">
        <v>12304</v>
      </c>
      <c r="P2729" s="6" t="s">
        <v>12225</v>
      </c>
      <c r="Q2729" s="6" t="s">
        <v>12305</v>
      </c>
      <c r="R2729" s="7">
        <v>45331.0</v>
      </c>
      <c r="S2729" s="6">
        <v>161.0</v>
      </c>
      <c r="T2729" s="6">
        <v>0.0</v>
      </c>
      <c r="U2729" s="6">
        <v>0.0</v>
      </c>
      <c r="V2729" s="6">
        <v>0.0</v>
      </c>
      <c r="W2729" s="6" t="s">
        <v>127</v>
      </c>
      <c r="X2729" s="6">
        <v>0.0</v>
      </c>
      <c r="Y2729" s="6">
        <v>0.0</v>
      </c>
      <c r="Z2729" s="6">
        <v>0.0</v>
      </c>
      <c r="AA2729" s="6">
        <v>0.0</v>
      </c>
      <c r="AB2729" s="6">
        <v>0.0</v>
      </c>
      <c r="AC2729" s="6">
        <v>0.0</v>
      </c>
      <c r="AD2729" s="6" t="b">
        <v>1</v>
      </c>
      <c r="AE2729" s="7">
        <v>45331.0</v>
      </c>
      <c r="AF2729" s="6">
        <v>0.0</v>
      </c>
      <c r="AG2729" s="6">
        <v>0.0</v>
      </c>
      <c r="AH2729" s="6">
        <v>0.0</v>
      </c>
      <c r="AI2729" s="6">
        <v>183.0</v>
      </c>
      <c r="AJ2729" s="6" t="b">
        <v>1</v>
      </c>
      <c r="AK2729" s="6" t="s">
        <v>471</v>
      </c>
      <c r="AL2729" s="6">
        <v>2.0</v>
      </c>
      <c r="AM2729" s="6" t="b">
        <v>0</v>
      </c>
      <c r="AN2729" s="6">
        <v>0.0</v>
      </c>
      <c r="AO2729" s="6">
        <v>0.0</v>
      </c>
      <c r="AP2729" s="6">
        <v>0.0</v>
      </c>
      <c r="AQ2729" s="6" t="s">
        <v>128</v>
      </c>
      <c r="AR2729" s="6">
        <v>0.0</v>
      </c>
      <c r="AS2729" s="6">
        <v>0.0</v>
      </c>
      <c r="AT2729" s="6">
        <v>0.0</v>
      </c>
      <c r="AU2729" s="6">
        <v>0.0</v>
      </c>
      <c r="AV2729" s="6">
        <v>0.0</v>
      </c>
      <c r="AW2729" s="6">
        <v>0.0</v>
      </c>
      <c r="AX2729" s="6">
        <v>0.0</v>
      </c>
      <c r="AY2729" s="6">
        <v>0.0</v>
      </c>
      <c r="AZ2729" s="6" t="s">
        <v>88</v>
      </c>
      <c r="BA2729" s="6">
        <v>0.0</v>
      </c>
      <c r="BB2729" s="6">
        <v>0.0</v>
      </c>
      <c r="BC2729" s="6">
        <v>0.0</v>
      </c>
      <c r="BD2729" s="6">
        <v>0.0</v>
      </c>
      <c r="BE2729" s="6">
        <v>0.0</v>
      </c>
      <c r="BF2729" s="6" t="s">
        <v>2243</v>
      </c>
      <c r="BG2729" s="6">
        <v>0.0</v>
      </c>
      <c r="BH2729" s="6">
        <v>0.0</v>
      </c>
      <c r="BI2729" s="6">
        <v>0.0</v>
      </c>
      <c r="BJ2729" s="6" t="str">
        <f t="shared" si="2510"/>
        <v/>
      </c>
      <c r="BK2729" s="6" t="str">
        <f t="shared" ref="BK2729:BN2729" si="2548">IFERROR(XLOOKUP($B2729,#REF!,#REF!,""),"")</f>
        <v/>
      </c>
      <c r="BL2729" s="6" t="str">
        <f t="shared" si="2548"/>
        <v/>
      </c>
      <c r="BM2729" s="6" t="str">
        <f t="shared" si="2548"/>
        <v/>
      </c>
      <c r="BN2729" s="6" t="str">
        <f t="shared" si="2548"/>
        <v/>
      </c>
    </row>
    <row r="2730" ht="15.75" customHeight="1">
      <c r="A2730" s="5" t="s">
        <v>12085</v>
      </c>
      <c r="B2730" s="5" t="s">
        <v>12306</v>
      </c>
      <c r="C2730" s="5" t="s">
        <v>69</v>
      </c>
      <c r="D2730" s="5" t="s">
        <v>117</v>
      </c>
      <c r="E2730" s="19"/>
      <c r="F2730" s="2" t="s">
        <v>7767</v>
      </c>
      <c r="G2730" s="2" t="s">
        <v>2526</v>
      </c>
      <c r="H2730" s="2" t="s">
        <v>381</v>
      </c>
      <c r="I2730" s="2" t="s">
        <v>75</v>
      </c>
      <c r="J2730" s="2" t="s">
        <v>12151</v>
      </c>
      <c r="K2730" s="2">
        <v>0.0</v>
      </c>
      <c r="L2730" s="6">
        <v>0.0</v>
      </c>
      <c r="M2730" s="6">
        <v>0.0</v>
      </c>
      <c r="N2730" s="6">
        <v>0.0</v>
      </c>
      <c r="O2730" s="6" t="s">
        <v>12307</v>
      </c>
      <c r="P2730" s="6"/>
      <c r="Q2730" s="6" t="s">
        <v>3767</v>
      </c>
      <c r="R2730" s="7">
        <v>45633.0</v>
      </c>
      <c r="S2730" s="6">
        <v>78.0</v>
      </c>
      <c r="T2730" s="6">
        <v>0.0</v>
      </c>
      <c r="U2730" s="6">
        <v>0.0</v>
      </c>
      <c r="V2730" s="6">
        <v>0.0</v>
      </c>
      <c r="W2730" s="6" t="s">
        <v>127</v>
      </c>
      <c r="X2730" s="6">
        <v>0.0</v>
      </c>
      <c r="Y2730" s="6">
        <v>0.0</v>
      </c>
      <c r="Z2730" s="6">
        <v>0.0</v>
      </c>
      <c r="AA2730" s="7">
        <v>45633.0</v>
      </c>
      <c r="AB2730" s="7">
        <v>45633.0</v>
      </c>
      <c r="AC2730" s="6" t="s">
        <v>551</v>
      </c>
      <c r="AD2730" s="6">
        <v>0.0</v>
      </c>
      <c r="AE2730" s="6">
        <v>0.0</v>
      </c>
      <c r="AF2730" s="6">
        <v>0.0</v>
      </c>
      <c r="AG2730" s="6">
        <v>0.0</v>
      </c>
      <c r="AH2730" s="6">
        <v>0.0</v>
      </c>
      <c r="AI2730" s="6">
        <v>129.0</v>
      </c>
      <c r="AJ2730" s="6" t="b">
        <v>1</v>
      </c>
      <c r="AK2730" s="6" t="s">
        <v>3122</v>
      </c>
      <c r="AL2730" s="6">
        <v>2.0</v>
      </c>
      <c r="AM2730" s="6" t="b">
        <v>0</v>
      </c>
      <c r="AN2730" s="6">
        <v>0.0</v>
      </c>
      <c r="AO2730" s="6">
        <v>0.0</v>
      </c>
      <c r="AP2730" s="6">
        <v>0.0</v>
      </c>
      <c r="AQ2730" s="6" t="s">
        <v>128</v>
      </c>
      <c r="AR2730" s="6">
        <v>0.0</v>
      </c>
      <c r="AS2730" s="6">
        <v>0.0</v>
      </c>
      <c r="AT2730" s="6">
        <v>0.0</v>
      </c>
      <c r="AU2730" s="6">
        <v>0.0</v>
      </c>
      <c r="AV2730" s="6">
        <v>0.0</v>
      </c>
      <c r="AW2730" s="6">
        <v>0.0</v>
      </c>
      <c r="AX2730" s="6">
        <v>0.0</v>
      </c>
      <c r="AY2730" s="6">
        <v>0.0</v>
      </c>
      <c r="AZ2730" s="6">
        <v>0.0</v>
      </c>
      <c r="BA2730" s="6">
        <v>0.0</v>
      </c>
      <c r="BB2730" s="6">
        <v>0.0</v>
      </c>
      <c r="BC2730" s="6" t="s">
        <v>3500</v>
      </c>
      <c r="BD2730" s="6">
        <v>113.0</v>
      </c>
      <c r="BE2730" s="6" t="s">
        <v>3500</v>
      </c>
      <c r="BF2730" s="6">
        <v>0.0</v>
      </c>
      <c r="BG2730" s="6">
        <v>0.0</v>
      </c>
      <c r="BH2730" s="8" t="s">
        <v>12308</v>
      </c>
      <c r="BI2730" s="6">
        <v>0.0</v>
      </c>
      <c r="BJ2730" s="6" t="str">
        <f t="shared" si="2510"/>
        <v/>
      </c>
      <c r="BK2730" s="6" t="str">
        <f t="shared" ref="BK2730:BN2730" si="2549">IFERROR(XLOOKUP($B2730,#REF!,#REF!,""),"")</f>
        <v/>
      </c>
      <c r="BL2730" s="6" t="str">
        <f t="shared" si="2549"/>
        <v/>
      </c>
      <c r="BM2730" s="6" t="str">
        <f t="shared" si="2549"/>
        <v/>
      </c>
      <c r="BN2730" s="6" t="str">
        <f t="shared" si="2549"/>
        <v/>
      </c>
    </row>
    <row r="2731" ht="15.75" customHeight="1">
      <c r="A2731" s="5" t="s">
        <v>12085</v>
      </c>
      <c r="B2731" s="5" t="s">
        <v>12309</v>
      </c>
      <c r="C2731" s="5" t="s">
        <v>2232</v>
      </c>
      <c r="D2731" s="5" t="s">
        <v>70</v>
      </c>
      <c r="E2731" s="19"/>
      <c r="F2731" s="2" t="s">
        <v>12310</v>
      </c>
      <c r="G2731" s="2" t="s">
        <v>6037</v>
      </c>
      <c r="H2731" s="2" t="s">
        <v>3673</v>
      </c>
      <c r="I2731" s="2" t="s">
        <v>2236</v>
      </c>
      <c r="J2731" s="2" t="s">
        <v>12167</v>
      </c>
      <c r="K2731" s="2" t="s">
        <v>12311</v>
      </c>
      <c r="L2731" s="6">
        <v>0.0</v>
      </c>
      <c r="M2731" s="6">
        <v>0.0</v>
      </c>
      <c r="N2731" s="6">
        <v>0.0</v>
      </c>
      <c r="O2731" s="6" t="s">
        <v>77</v>
      </c>
      <c r="P2731" s="6"/>
      <c r="Q2731" s="6" t="s">
        <v>4525</v>
      </c>
      <c r="R2731" s="6" t="s">
        <v>1209</v>
      </c>
      <c r="S2731" s="6">
        <v>39.0</v>
      </c>
      <c r="T2731" s="6">
        <v>0.0</v>
      </c>
      <c r="U2731" s="6">
        <v>0.0</v>
      </c>
      <c r="V2731" s="7">
        <v>45575.0</v>
      </c>
      <c r="W2731" s="6" t="s">
        <v>156</v>
      </c>
      <c r="X2731" s="6">
        <v>391.0</v>
      </c>
      <c r="Y2731" s="6">
        <v>0.0</v>
      </c>
      <c r="Z2731" s="6">
        <v>0.0</v>
      </c>
      <c r="AA2731" s="6">
        <v>0.0</v>
      </c>
      <c r="AB2731" s="6">
        <v>0.0</v>
      </c>
      <c r="AC2731" s="6">
        <v>0.0</v>
      </c>
      <c r="AD2731" s="6">
        <v>0.0</v>
      </c>
      <c r="AE2731" s="6">
        <v>0.0</v>
      </c>
      <c r="AF2731" s="6">
        <v>0.0</v>
      </c>
      <c r="AG2731" s="6" t="b">
        <v>1</v>
      </c>
      <c r="AH2731" s="6" t="b">
        <v>1</v>
      </c>
      <c r="AI2731" s="6">
        <v>0.0</v>
      </c>
      <c r="AJ2731" s="6">
        <v>0.0</v>
      </c>
      <c r="AK2731" s="6">
        <v>0.0</v>
      </c>
      <c r="AL2731" s="6">
        <v>0.0</v>
      </c>
      <c r="AM2731" s="6">
        <v>0.0</v>
      </c>
      <c r="AN2731" s="6">
        <v>0.0</v>
      </c>
      <c r="AO2731" s="6">
        <v>0.0</v>
      </c>
      <c r="AP2731" s="6">
        <v>0.0</v>
      </c>
      <c r="AQ2731" s="6" t="s">
        <v>82</v>
      </c>
      <c r="AR2731" s="6" t="s">
        <v>105</v>
      </c>
      <c r="AS2731" s="6">
        <v>0.0</v>
      </c>
      <c r="AT2731" s="7">
        <v>45509.0</v>
      </c>
      <c r="AU2731" s="6" t="s">
        <v>85</v>
      </c>
      <c r="AV2731" s="6">
        <v>0.0</v>
      </c>
      <c r="AW2731" s="6" t="s">
        <v>86</v>
      </c>
      <c r="AX2731" s="6" t="s">
        <v>87</v>
      </c>
      <c r="AY2731" s="6" t="s">
        <v>87</v>
      </c>
      <c r="AZ2731" s="6" t="s">
        <v>108</v>
      </c>
      <c r="BA2731" s="6" t="s">
        <v>3040</v>
      </c>
      <c r="BB2731" s="6" t="s">
        <v>1147</v>
      </c>
      <c r="BC2731" s="6" t="s">
        <v>1585</v>
      </c>
      <c r="BD2731" s="6">
        <v>314.0</v>
      </c>
      <c r="BE2731" s="6">
        <v>0.0</v>
      </c>
      <c r="BF2731" s="6">
        <v>0.0</v>
      </c>
      <c r="BG2731" s="6" t="s">
        <v>8971</v>
      </c>
      <c r="BH2731" s="6">
        <v>0.0</v>
      </c>
      <c r="BI2731" s="6">
        <v>0.0</v>
      </c>
      <c r="BJ2731" s="6" t="str">
        <f t="shared" si="2510"/>
        <v/>
      </c>
      <c r="BK2731" s="6" t="str">
        <f t="shared" ref="BK2731:BN2731" si="2550">IFERROR(XLOOKUP($B2731,#REF!,#REF!,""),"")</f>
        <v/>
      </c>
      <c r="BL2731" s="6" t="str">
        <f t="shared" si="2550"/>
        <v/>
      </c>
      <c r="BM2731" s="6" t="str">
        <f t="shared" si="2550"/>
        <v/>
      </c>
      <c r="BN2731" s="6" t="str">
        <f t="shared" si="2550"/>
        <v/>
      </c>
    </row>
    <row r="2732" ht="15.75" customHeight="1">
      <c r="A2732" s="5" t="s">
        <v>12085</v>
      </c>
      <c r="B2732" s="5" t="s">
        <v>12312</v>
      </c>
      <c r="C2732" s="5" t="s">
        <v>116</v>
      </c>
      <c r="D2732" s="5" t="s">
        <v>70</v>
      </c>
      <c r="E2732" s="19"/>
      <c r="F2732" s="2" t="s">
        <v>12313</v>
      </c>
      <c r="G2732" s="2" t="s">
        <v>5461</v>
      </c>
      <c r="H2732" s="2" t="s">
        <v>121</v>
      </c>
      <c r="I2732" s="2" t="s">
        <v>122</v>
      </c>
      <c r="J2732" s="2" t="s">
        <v>12102</v>
      </c>
      <c r="K2732" s="2" t="s">
        <v>12314</v>
      </c>
      <c r="L2732" s="6">
        <v>0.0</v>
      </c>
      <c r="M2732" s="6">
        <v>0.0</v>
      </c>
      <c r="N2732" s="6">
        <v>0.0</v>
      </c>
      <c r="O2732" s="6" t="s">
        <v>12315</v>
      </c>
      <c r="P2732" s="6" t="s">
        <v>12316</v>
      </c>
      <c r="Q2732" s="6" t="s">
        <v>7921</v>
      </c>
      <c r="R2732" s="6" t="s">
        <v>1333</v>
      </c>
      <c r="S2732" s="6">
        <v>110.0</v>
      </c>
      <c r="T2732" s="6">
        <v>0.0</v>
      </c>
      <c r="U2732" s="6">
        <v>0.0</v>
      </c>
      <c r="V2732" s="6">
        <v>0.0</v>
      </c>
      <c r="W2732" s="6" t="s">
        <v>81</v>
      </c>
      <c r="X2732" s="6">
        <v>593.0</v>
      </c>
      <c r="Y2732" s="6">
        <v>0.0</v>
      </c>
      <c r="Z2732" s="6">
        <v>0.0</v>
      </c>
      <c r="AA2732" s="6">
        <v>0.0</v>
      </c>
      <c r="AB2732" s="6">
        <v>0.0</v>
      </c>
      <c r="AC2732" s="6">
        <v>0.0</v>
      </c>
      <c r="AD2732" s="6">
        <v>0.0</v>
      </c>
      <c r="AE2732" s="6">
        <v>0.0</v>
      </c>
      <c r="AF2732" s="6" t="b">
        <v>1</v>
      </c>
      <c r="AG2732" s="6" t="b">
        <v>1</v>
      </c>
      <c r="AH2732" s="6" t="b">
        <v>1</v>
      </c>
      <c r="AI2732" s="6">
        <v>0.0</v>
      </c>
      <c r="AJ2732" s="6">
        <v>0.0</v>
      </c>
      <c r="AK2732" s="6">
        <v>0.0</v>
      </c>
      <c r="AL2732" s="6">
        <v>0.0</v>
      </c>
      <c r="AM2732" s="6">
        <v>0.0</v>
      </c>
      <c r="AN2732" s="6">
        <v>0.0</v>
      </c>
      <c r="AO2732" s="6">
        <v>0.0</v>
      </c>
      <c r="AP2732" s="6">
        <v>0.0</v>
      </c>
      <c r="AQ2732" s="6" t="s">
        <v>82</v>
      </c>
      <c r="AR2732" s="6" t="s">
        <v>105</v>
      </c>
      <c r="AS2732" s="6">
        <v>0.0</v>
      </c>
      <c r="AT2732" s="6" t="s">
        <v>1701</v>
      </c>
      <c r="AU2732" s="6" t="s">
        <v>107</v>
      </c>
      <c r="AV2732" s="6">
        <v>0.0</v>
      </c>
      <c r="AW2732" s="6" t="s">
        <v>12315</v>
      </c>
      <c r="AX2732" s="6" t="s">
        <v>87</v>
      </c>
      <c r="AY2732" s="6" t="s">
        <v>87</v>
      </c>
      <c r="AZ2732" s="6" t="s">
        <v>108</v>
      </c>
      <c r="BA2732" s="6" t="s">
        <v>4844</v>
      </c>
      <c r="BB2732" s="6" t="s">
        <v>3761</v>
      </c>
      <c r="BC2732" s="6">
        <v>0.0</v>
      </c>
      <c r="BD2732" s="6">
        <v>0.0</v>
      </c>
      <c r="BE2732" s="6">
        <v>0.0</v>
      </c>
      <c r="BF2732" s="6">
        <v>0.0</v>
      </c>
      <c r="BG2732" s="6" t="s">
        <v>9260</v>
      </c>
      <c r="BH2732" s="8" t="s">
        <v>12317</v>
      </c>
      <c r="BI2732" s="6">
        <v>0.0</v>
      </c>
      <c r="BJ2732" s="6" t="str">
        <f t="shared" si="2510"/>
        <v/>
      </c>
      <c r="BK2732" s="6" t="str">
        <f t="shared" ref="BK2732:BN2732" si="2551">IFERROR(XLOOKUP($B2732,#REF!,#REF!,""),"")</f>
        <v/>
      </c>
      <c r="BL2732" s="6" t="str">
        <f t="shared" si="2551"/>
        <v/>
      </c>
      <c r="BM2732" s="6" t="str">
        <f t="shared" si="2551"/>
        <v/>
      </c>
      <c r="BN2732" s="6" t="str">
        <f t="shared" si="2551"/>
        <v/>
      </c>
    </row>
    <row r="2733" ht="15.75" customHeight="1">
      <c r="A2733" s="5" t="s">
        <v>12085</v>
      </c>
      <c r="B2733" s="5" t="s">
        <v>12318</v>
      </c>
      <c r="C2733" s="5" t="s">
        <v>429</v>
      </c>
      <c r="D2733" s="5" t="s">
        <v>117</v>
      </c>
      <c r="E2733" s="19"/>
      <c r="F2733" s="2" t="s">
        <v>233</v>
      </c>
      <c r="G2733" s="2" t="s">
        <v>4213</v>
      </c>
      <c r="H2733" s="2" t="s">
        <v>432</v>
      </c>
      <c r="I2733" s="2" t="s">
        <v>433</v>
      </c>
      <c r="J2733" s="2" t="s">
        <v>12102</v>
      </c>
      <c r="K2733" s="2" t="s">
        <v>2290</v>
      </c>
      <c r="L2733" s="6">
        <v>0.0</v>
      </c>
      <c r="M2733" s="6">
        <v>0.0</v>
      </c>
      <c r="N2733" s="6">
        <v>0.0</v>
      </c>
      <c r="O2733" s="6" t="s">
        <v>12319</v>
      </c>
      <c r="P2733" s="6"/>
      <c r="Q2733" s="6" t="s">
        <v>4216</v>
      </c>
      <c r="R2733" s="6">
        <v>0.0</v>
      </c>
      <c r="S2733" s="6">
        <v>0.0</v>
      </c>
      <c r="T2733" s="6">
        <v>0.0</v>
      </c>
      <c r="U2733" s="6">
        <v>0.0</v>
      </c>
      <c r="V2733" s="6">
        <v>0.0</v>
      </c>
      <c r="W2733" s="6" t="s">
        <v>127</v>
      </c>
      <c r="X2733" s="6">
        <v>0.0</v>
      </c>
      <c r="Y2733" s="6">
        <v>0.0</v>
      </c>
      <c r="Z2733" s="6">
        <v>0.0</v>
      </c>
      <c r="AA2733" s="6">
        <v>0.0</v>
      </c>
      <c r="AB2733" s="6">
        <v>0.0</v>
      </c>
      <c r="AC2733" s="6">
        <v>0.0</v>
      </c>
      <c r="AD2733" s="6" t="b">
        <v>1</v>
      </c>
      <c r="AE2733" s="6" t="s">
        <v>1331</v>
      </c>
      <c r="AF2733" s="6">
        <v>0.0</v>
      </c>
      <c r="AG2733" s="6">
        <v>0.0</v>
      </c>
      <c r="AH2733" s="6">
        <v>0.0</v>
      </c>
      <c r="AI2733" s="6">
        <v>116.0</v>
      </c>
      <c r="AJ2733" s="6" t="b">
        <v>1</v>
      </c>
      <c r="AK2733" s="6" t="s">
        <v>1331</v>
      </c>
      <c r="AL2733" s="6">
        <v>2.0</v>
      </c>
      <c r="AM2733" s="6" t="b">
        <v>0</v>
      </c>
      <c r="AN2733" s="6">
        <v>0.0</v>
      </c>
      <c r="AO2733" s="6">
        <v>0.0</v>
      </c>
      <c r="AP2733" s="6">
        <v>0.0</v>
      </c>
      <c r="AQ2733" s="6" t="s">
        <v>682</v>
      </c>
      <c r="AR2733" s="6">
        <v>0.0</v>
      </c>
      <c r="AS2733" s="6">
        <v>0.0</v>
      </c>
      <c r="AT2733" s="6">
        <v>0.0</v>
      </c>
      <c r="AU2733" s="6">
        <v>0.0</v>
      </c>
      <c r="AV2733" s="6">
        <v>0.0</v>
      </c>
      <c r="AW2733" s="6">
        <v>0.0</v>
      </c>
      <c r="AX2733" s="6">
        <v>0.0</v>
      </c>
      <c r="AY2733" s="6">
        <v>0.0</v>
      </c>
      <c r="AZ2733" s="6">
        <v>0.0</v>
      </c>
      <c r="BA2733" s="6">
        <v>0.0</v>
      </c>
      <c r="BB2733" s="6">
        <v>0.0</v>
      </c>
      <c r="BC2733" s="6">
        <v>0.0</v>
      </c>
      <c r="BD2733" s="6">
        <v>0.0</v>
      </c>
      <c r="BE2733" s="6">
        <v>0.0</v>
      </c>
      <c r="BF2733" s="6" t="s">
        <v>491</v>
      </c>
      <c r="BG2733" s="6">
        <v>0.0</v>
      </c>
      <c r="BH2733" s="6">
        <v>0.0</v>
      </c>
      <c r="BI2733" s="6">
        <v>0.0</v>
      </c>
      <c r="BJ2733" s="6" t="str">
        <f t="shared" si="2510"/>
        <v/>
      </c>
      <c r="BK2733" s="6" t="str">
        <f t="shared" ref="BK2733:BN2733" si="2552">IFERROR(XLOOKUP($B2733,#REF!,#REF!,""),"")</f>
        <v/>
      </c>
      <c r="BL2733" s="6" t="str">
        <f t="shared" si="2552"/>
        <v/>
      </c>
      <c r="BM2733" s="6" t="str">
        <f t="shared" si="2552"/>
        <v/>
      </c>
      <c r="BN2733" s="6" t="str">
        <f t="shared" si="2552"/>
        <v/>
      </c>
    </row>
    <row r="2734" ht="15.75" customHeight="1">
      <c r="A2734" s="5" t="s">
        <v>12085</v>
      </c>
      <c r="B2734" s="5" t="s">
        <v>12320</v>
      </c>
      <c r="C2734" s="5" t="s">
        <v>69</v>
      </c>
      <c r="D2734" s="5" t="s">
        <v>117</v>
      </c>
      <c r="E2734" s="19"/>
      <c r="F2734" s="2" t="s">
        <v>12321</v>
      </c>
      <c r="G2734" s="2" t="s">
        <v>11419</v>
      </c>
      <c r="H2734" s="2" t="s">
        <v>381</v>
      </c>
      <c r="I2734" s="2" t="s">
        <v>75</v>
      </c>
      <c r="J2734" s="2" t="s">
        <v>12322</v>
      </c>
      <c r="K2734" s="2">
        <v>0.0</v>
      </c>
      <c r="L2734" s="6">
        <v>0.0</v>
      </c>
      <c r="M2734" s="6">
        <v>0.0</v>
      </c>
      <c r="N2734" s="6">
        <v>0.0</v>
      </c>
      <c r="O2734" s="6" t="s">
        <v>12323</v>
      </c>
      <c r="P2734" s="6"/>
      <c r="Q2734" s="6" t="s">
        <v>3754</v>
      </c>
      <c r="R2734" s="6" t="s">
        <v>1035</v>
      </c>
      <c r="S2734" s="6">
        <v>230.0</v>
      </c>
      <c r="T2734" s="6">
        <v>0.0</v>
      </c>
      <c r="U2734" s="6">
        <v>0.0</v>
      </c>
      <c r="V2734" s="6">
        <v>0.0</v>
      </c>
      <c r="W2734" s="6" t="s">
        <v>127</v>
      </c>
      <c r="X2734" s="6">
        <v>0.0</v>
      </c>
      <c r="Y2734" s="6">
        <v>0.0</v>
      </c>
      <c r="Z2734" s="6">
        <v>0.0</v>
      </c>
      <c r="AA2734" s="7">
        <v>45481.0</v>
      </c>
      <c r="AB2734" s="7">
        <v>45481.0</v>
      </c>
      <c r="AC2734" s="6" t="s">
        <v>551</v>
      </c>
      <c r="AD2734" s="6">
        <v>0.0</v>
      </c>
      <c r="AE2734" s="6">
        <v>0.0</v>
      </c>
      <c r="AF2734" s="6">
        <v>0.0</v>
      </c>
      <c r="AG2734" s="6">
        <v>0.0</v>
      </c>
      <c r="AH2734" s="6">
        <v>0.0</v>
      </c>
      <c r="AI2734" s="6">
        <v>230.0</v>
      </c>
      <c r="AJ2734" s="6" t="b">
        <v>1</v>
      </c>
      <c r="AK2734" s="6" t="s">
        <v>1035</v>
      </c>
      <c r="AL2734" s="6">
        <v>2.0</v>
      </c>
      <c r="AM2734" s="6" t="b">
        <v>0</v>
      </c>
      <c r="AN2734" s="6">
        <v>0.0</v>
      </c>
      <c r="AO2734" s="6">
        <v>0.0</v>
      </c>
      <c r="AP2734" s="6">
        <v>0.0</v>
      </c>
      <c r="AQ2734" s="6" t="s">
        <v>128</v>
      </c>
      <c r="AR2734" s="6">
        <v>0.0</v>
      </c>
      <c r="AS2734" s="6">
        <v>0.0</v>
      </c>
      <c r="AT2734" s="6">
        <v>0.0</v>
      </c>
      <c r="AU2734" s="6">
        <v>0.0</v>
      </c>
      <c r="AV2734" s="6">
        <v>0.0</v>
      </c>
      <c r="AW2734" s="6">
        <v>0.0</v>
      </c>
      <c r="AX2734" s="6">
        <v>0.0</v>
      </c>
      <c r="AY2734" s="6">
        <v>0.0</v>
      </c>
      <c r="AZ2734" s="6">
        <v>0.0</v>
      </c>
      <c r="BA2734" s="6">
        <v>0.0</v>
      </c>
      <c r="BB2734" s="6">
        <v>0.0</v>
      </c>
      <c r="BC2734" s="7">
        <v>45334.0</v>
      </c>
      <c r="BD2734" s="6">
        <v>215.0</v>
      </c>
      <c r="BE2734" s="7">
        <v>45334.0</v>
      </c>
      <c r="BF2734" s="6">
        <v>0.0</v>
      </c>
      <c r="BG2734" s="6">
        <v>0.0</v>
      </c>
      <c r="BH2734" s="8" t="s">
        <v>12324</v>
      </c>
      <c r="BI2734" s="6">
        <v>2000.0</v>
      </c>
      <c r="BJ2734" s="6" t="str">
        <f t="shared" si="2510"/>
        <v/>
      </c>
      <c r="BK2734" s="6" t="str">
        <f t="shared" ref="BK2734:BN2734" si="2553">IFERROR(XLOOKUP($B2734,#REF!,#REF!,""),"")</f>
        <v/>
      </c>
      <c r="BL2734" s="6" t="str">
        <f t="shared" si="2553"/>
        <v/>
      </c>
      <c r="BM2734" s="6" t="str">
        <f t="shared" si="2553"/>
        <v/>
      </c>
      <c r="BN2734" s="6" t="str">
        <f t="shared" si="2553"/>
        <v/>
      </c>
    </row>
    <row r="2735" ht="15.75" customHeight="1">
      <c r="A2735" s="5" t="s">
        <v>12085</v>
      </c>
      <c r="B2735" s="5" t="s">
        <v>12325</v>
      </c>
      <c r="C2735" s="5" t="s">
        <v>116</v>
      </c>
      <c r="D2735" s="5" t="s">
        <v>70</v>
      </c>
      <c r="E2735" s="19"/>
      <c r="F2735" s="2" t="s">
        <v>12326</v>
      </c>
      <c r="G2735" s="2" t="s">
        <v>2117</v>
      </c>
      <c r="H2735" s="2" t="s">
        <v>693</v>
      </c>
      <c r="I2735" s="2" t="s">
        <v>122</v>
      </c>
      <c r="J2735" s="2" t="s">
        <v>12327</v>
      </c>
      <c r="K2735" s="2" t="s">
        <v>1767</v>
      </c>
      <c r="L2735" s="6">
        <v>0.0</v>
      </c>
      <c r="M2735" s="6">
        <v>0.0</v>
      </c>
      <c r="N2735" s="6">
        <v>0.0</v>
      </c>
      <c r="O2735" s="6" t="s">
        <v>12328</v>
      </c>
      <c r="P2735" s="6" t="s">
        <v>12329</v>
      </c>
      <c r="Q2735" s="6">
        <v>0.0</v>
      </c>
      <c r="R2735" s="6" t="s">
        <v>9746</v>
      </c>
      <c r="S2735" s="6">
        <v>151.0</v>
      </c>
      <c r="T2735" s="6">
        <v>0.0</v>
      </c>
      <c r="U2735" s="7">
        <v>45727.0</v>
      </c>
      <c r="V2735" s="6">
        <v>0.0</v>
      </c>
      <c r="W2735" s="6" t="s">
        <v>127</v>
      </c>
      <c r="X2735" s="6">
        <v>0.0</v>
      </c>
      <c r="Y2735" s="6">
        <v>0.0</v>
      </c>
      <c r="Z2735" s="6">
        <v>0.0</v>
      </c>
      <c r="AA2735" s="6">
        <v>0.0</v>
      </c>
      <c r="AB2735" s="6">
        <v>0.0</v>
      </c>
      <c r="AC2735" s="6">
        <v>0.0</v>
      </c>
      <c r="AD2735" s="6">
        <v>0.0</v>
      </c>
      <c r="AE2735" s="6">
        <v>0.0</v>
      </c>
      <c r="AF2735" s="6">
        <v>0.0</v>
      </c>
      <c r="AG2735" s="6">
        <v>0.0</v>
      </c>
      <c r="AH2735" s="6">
        <v>0.0</v>
      </c>
      <c r="AI2735" s="6">
        <v>507.0</v>
      </c>
      <c r="AJ2735" s="6" t="b">
        <v>1</v>
      </c>
      <c r="AK2735" s="7">
        <v>46003.0</v>
      </c>
      <c r="AL2735" s="6">
        <v>1.0</v>
      </c>
      <c r="AM2735" s="6" t="b">
        <v>0</v>
      </c>
      <c r="AN2735" s="6">
        <v>0.0</v>
      </c>
      <c r="AO2735" s="6">
        <v>0.0</v>
      </c>
      <c r="AP2735" s="6">
        <v>0.0</v>
      </c>
      <c r="AQ2735" s="6" t="s">
        <v>128</v>
      </c>
      <c r="AR2735" s="6" t="s">
        <v>105</v>
      </c>
      <c r="AS2735" s="6">
        <v>0.0</v>
      </c>
      <c r="AT2735" s="6" t="s">
        <v>12330</v>
      </c>
      <c r="AU2735" s="6" t="s">
        <v>107</v>
      </c>
      <c r="AV2735" s="6">
        <v>0.0</v>
      </c>
      <c r="AW2735" s="6" t="s">
        <v>12328</v>
      </c>
      <c r="AX2735" s="6" t="s">
        <v>87</v>
      </c>
      <c r="AY2735" s="6" t="s">
        <v>87</v>
      </c>
      <c r="AZ2735" s="6" t="s">
        <v>108</v>
      </c>
      <c r="BA2735" s="6" t="s">
        <v>1566</v>
      </c>
      <c r="BB2735" s="7">
        <v>45660.0</v>
      </c>
      <c r="BC2735" s="6">
        <v>0.0</v>
      </c>
      <c r="BD2735" s="6">
        <v>0.0</v>
      </c>
      <c r="BE2735" s="6">
        <v>0.0</v>
      </c>
      <c r="BF2735" s="6">
        <v>0.0</v>
      </c>
      <c r="BG2735" s="6" t="s">
        <v>7952</v>
      </c>
      <c r="BH2735" s="6">
        <v>0.0</v>
      </c>
      <c r="BI2735" s="6">
        <v>0.0</v>
      </c>
      <c r="BJ2735" s="6" t="str">
        <f t="shared" si="2510"/>
        <v/>
      </c>
      <c r="BK2735" s="6" t="str">
        <f t="shared" ref="BK2735:BN2735" si="2554">IFERROR(XLOOKUP($B2735,#REF!,#REF!,""),"")</f>
        <v/>
      </c>
      <c r="BL2735" s="6" t="str">
        <f t="shared" si="2554"/>
        <v/>
      </c>
      <c r="BM2735" s="6" t="str">
        <f t="shared" si="2554"/>
        <v/>
      </c>
      <c r="BN2735" s="6" t="str">
        <f t="shared" si="2554"/>
        <v/>
      </c>
    </row>
    <row r="2736" ht="15.75" customHeight="1">
      <c r="A2736" s="5" t="s">
        <v>12085</v>
      </c>
      <c r="B2736" s="5" t="s">
        <v>12331</v>
      </c>
      <c r="C2736" s="5" t="s">
        <v>69</v>
      </c>
      <c r="D2736" s="5" t="s">
        <v>117</v>
      </c>
      <c r="E2736" s="19"/>
      <c r="F2736" s="2" t="s">
        <v>4646</v>
      </c>
      <c r="G2736" s="2" t="s">
        <v>3014</v>
      </c>
      <c r="H2736" s="2" t="s">
        <v>381</v>
      </c>
      <c r="I2736" s="2" t="s">
        <v>75</v>
      </c>
      <c r="J2736" s="2" t="s">
        <v>12332</v>
      </c>
      <c r="K2736" s="2">
        <v>0.0</v>
      </c>
      <c r="L2736" s="6">
        <v>0.0</v>
      </c>
      <c r="M2736" s="6">
        <v>0.0</v>
      </c>
      <c r="N2736" s="6">
        <v>0.0</v>
      </c>
      <c r="O2736" s="6" t="s">
        <v>12333</v>
      </c>
      <c r="P2736" s="6" t="s">
        <v>12334</v>
      </c>
      <c r="Q2736" s="6" t="s">
        <v>12335</v>
      </c>
      <c r="R2736" s="7">
        <v>45303.0</v>
      </c>
      <c r="S2736" s="6">
        <v>228.0</v>
      </c>
      <c r="T2736" s="6">
        <v>0.0</v>
      </c>
      <c r="U2736" s="6">
        <v>0.0</v>
      </c>
      <c r="V2736" s="6">
        <v>0.0</v>
      </c>
      <c r="W2736" s="6" t="s">
        <v>127</v>
      </c>
      <c r="X2736" s="6">
        <v>0.0</v>
      </c>
      <c r="Y2736" s="6">
        <v>0.0</v>
      </c>
      <c r="Z2736" s="6">
        <v>0.0</v>
      </c>
      <c r="AA2736" s="6" t="s">
        <v>1770</v>
      </c>
      <c r="AB2736" s="6" t="s">
        <v>1770</v>
      </c>
      <c r="AC2736" s="6" t="s">
        <v>551</v>
      </c>
      <c r="AD2736" s="6">
        <v>0.0</v>
      </c>
      <c r="AE2736" s="6">
        <v>0.0</v>
      </c>
      <c r="AF2736" s="6">
        <v>0.0</v>
      </c>
      <c r="AG2736" s="6">
        <v>0.0</v>
      </c>
      <c r="AH2736" s="6">
        <v>0.0</v>
      </c>
      <c r="AI2736" s="6">
        <v>228.0</v>
      </c>
      <c r="AJ2736" s="6" t="b">
        <v>1</v>
      </c>
      <c r="AK2736" s="7">
        <v>45303.0</v>
      </c>
      <c r="AL2736" s="6">
        <v>1.0</v>
      </c>
      <c r="AM2736" s="6" t="b">
        <v>0</v>
      </c>
      <c r="AN2736" s="6">
        <v>0.0</v>
      </c>
      <c r="AO2736" s="6">
        <v>0.0</v>
      </c>
      <c r="AP2736" s="6">
        <v>0.0</v>
      </c>
      <c r="AQ2736" s="6" t="s">
        <v>128</v>
      </c>
      <c r="AR2736" s="6">
        <v>0.0</v>
      </c>
      <c r="AS2736" s="6">
        <v>0.0</v>
      </c>
      <c r="AT2736" s="6">
        <v>0.0</v>
      </c>
      <c r="AU2736" s="6">
        <v>0.0</v>
      </c>
      <c r="AV2736" s="6">
        <v>0.0</v>
      </c>
      <c r="AW2736" s="6">
        <v>0.0</v>
      </c>
      <c r="AX2736" s="6">
        <v>0.0</v>
      </c>
      <c r="AY2736" s="6">
        <v>0.0</v>
      </c>
      <c r="AZ2736" s="6">
        <v>0.0</v>
      </c>
      <c r="BA2736" s="6">
        <v>0.0</v>
      </c>
      <c r="BB2736" s="6">
        <v>0.0</v>
      </c>
      <c r="BC2736" s="7">
        <v>45607.0</v>
      </c>
      <c r="BD2736" s="6">
        <v>208.0</v>
      </c>
      <c r="BE2736" s="7">
        <v>45607.0</v>
      </c>
      <c r="BF2736" s="6">
        <v>0.0</v>
      </c>
      <c r="BG2736" s="6">
        <v>0.0</v>
      </c>
      <c r="BH2736" s="8" t="s">
        <v>12336</v>
      </c>
      <c r="BI2736" s="6">
        <v>5000.0</v>
      </c>
      <c r="BJ2736" s="6" t="str">
        <f t="shared" si="2510"/>
        <v/>
      </c>
      <c r="BK2736" s="6" t="str">
        <f t="shared" ref="BK2736:BN2736" si="2555">IFERROR(XLOOKUP($B2736,#REF!,#REF!,""),"")</f>
        <v/>
      </c>
      <c r="BL2736" s="6" t="str">
        <f t="shared" si="2555"/>
        <v/>
      </c>
      <c r="BM2736" s="6" t="str">
        <f t="shared" si="2555"/>
        <v/>
      </c>
      <c r="BN2736" s="6" t="str">
        <f t="shared" si="2555"/>
        <v/>
      </c>
    </row>
    <row r="2737" ht="15.75" customHeight="1">
      <c r="A2737" s="5" t="s">
        <v>12085</v>
      </c>
      <c r="B2737" s="5" t="s">
        <v>12337</v>
      </c>
      <c r="C2737" s="5" t="s">
        <v>95</v>
      </c>
      <c r="D2737" s="5" t="s">
        <v>70</v>
      </c>
      <c r="E2737" s="19"/>
      <c r="F2737" s="2" t="s">
        <v>12338</v>
      </c>
      <c r="G2737" s="2" t="s">
        <v>12339</v>
      </c>
      <c r="H2737" s="2" t="s">
        <v>6781</v>
      </c>
      <c r="I2737" s="2" t="s">
        <v>75</v>
      </c>
      <c r="J2737" s="2" t="s">
        <v>12340</v>
      </c>
      <c r="K2737" s="2" t="s">
        <v>77</v>
      </c>
      <c r="L2737" s="6">
        <v>0.0</v>
      </c>
      <c r="M2737" s="6">
        <v>0.0</v>
      </c>
      <c r="N2737" s="6">
        <v>0.0</v>
      </c>
      <c r="O2737" s="6" t="s">
        <v>12341</v>
      </c>
      <c r="P2737" s="6" t="s">
        <v>12225</v>
      </c>
      <c r="Q2737" s="6" t="s">
        <v>6783</v>
      </c>
      <c r="R2737" s="6" t="s">
        <v>464</v>
      </c>
      <c r="S2737" s="6">
        <v>685.0</v>
      </c>
      <c r="T2737" s="6">
        <v>0.0</v>
      </c>
      <c r="U2737" s="6">
        <v>0.0</v>
      </c>
      <c r="V2737" s="6">
        <v>0.0</v>
      </c>
      <c r="W2737" s="6" t="s">
        <v>81</v>
      </c>
      <c r="X2737" s="6">
        <v>8.0</v>
      </c>
      <c r="Y2737" s="6">
        <v>0.0</v>
      </c>
      <c r="Z2737" s="6">
        <v>0.0</v>
      </c>
      <c r="AA2737" s="6">
        <v>0.0</v>
      </c>
      <c r="AB2737" s="6">
        <v>0.0</v>
      </c>
      <c r="AC2737" s="6">
        <v>0.0</v>
      </c>
      <c r="AD2737" s="6">
        <v>0.0</v>
      </c>
      <c r="AE2737" s="6">
        <v>0.0</v>
      </c>
      <c r="AF2737" s="6">
        <v>0.0</v>
      </c>
      <c r="AG2737" s="6">
        <v>0.0</v>
      </c>
      <c r="AH2737" s="6">
        <v>0.0</v>
      </c>
      <c r="AI2737" s="6">
        <v>0.0</v>
      </c>
      <c r="AJ2737" s="6">
        <v>0.0</v>
      </c>
      <c r="AK2737" s="6">
        <v>0.0</v>
      </c>
      <c r="AL2737" s="6">
        <v>0.0</v>
      </c>
      <c r="AM2737" s="6">
        <v>0.0</v>
      </c>
      <c r="AN2737" s="6">
        <v>0.0</v>
      </c>
      <c r="AO2737" s="6">
        <v>0.0</v>
      </c>
      <c r="AP2737" s="6">
        <v>0.0</v>
      </c>
      <c r="AQ2737" s="6" t="s">
        <v>82</v>
      </c>
      <c r="AR2737" s="6" t="s">
        <v>621</v>
      </c>
      <c r="AS2737" s="6">
        <v>0.0</v>
      </c>
      <c r="AT2737" s="7">
        <v>46267.0</v>
      </c>
      <c r="AU2737" s="6">
        <v>0.0</v>
      </c>
      <c r="AV2737" s="6">
        <v>0.0</v>
      </c>
      <c r="AW2737" s="6">
        <v>0.0</v>
      </c>
      <c r="AX2737" s="6">
        <v>0.0</v>
      </c>
      <c r="AY2737" s="6">
        <v>0.0</v>
      </c>
      <c r="AZ2737" s="6">
        <v>0.0</v>
      </c>
      <c r="BA2737" s="6">
        <v>0.0</v>
      </c>
      <c r="BB2737" s="6">
        <v>0.0</v>
      </c>
      <c r="BC2737" s="6">
        <v>0.0</v>
      </c>
      <c r="BD2737" s="6">
        <v>0.0</v>
      </c>
      <c r="BE2737" s="6">
        <v>0.0</v>
      </c>
      <c r="BF2737" s="6">
        <v>0.0</v>
      </c>
      <c r="BG2737" s="6" t="s">
        <v>12342</v>
      </c>
      <c r="BH2737" s="8" t="s">
        <v>12343</v>
      </c>
      <c r="BI2737" s="6">
        <v>0.0</v>
      </c>
      <c r="BJ2737" s="6" t="str">
        <f t="shared" si="2510"/>
        <v/>
      </c>
      <c r="BK2737" s="6" t="str">
        <f t="shared" ref="BK2737:BN2737" si="2556">IFERROR(XLOOKUP($B2737,#REF!,#REF!,""),"")</f>
        <v/>
      </c>
      <c r="BL2737" s="6" t="str">
        <f t="shared" si="2556"/>
        <v/>
      </c>
      <c r="BM2737" s="6" t="str">
        <f t="shared" si="2556"/>
        <v/>
      </c>
      <c r="BN2737" s="6" t="str">
        <f t="shared" si="2556"/>
        <v/>
      </c>
    </row>
    <row r="2738" ht="15.75" customHeight="1">
      <c r="A2738" s="5" t="s">
        <v>12085</v>
      </c>
      <c r="B2738" s="5" t="s">
        <v>12344</v>
      </c>
      <c r="C2738" s="5" t="s">
        <v>95</v>
      </c>
      <c r="D2738" s="5" t="s">
        <v>70</v>
      </c>
      <c r="E2738" s="19"/>
      <c r="F2738" s="2" t="s">
        <v>12345</v>
      </c>
      <c r="G2738" s="2" t="s">
        <v>9411</v>
      </c>
      <c r="H2738" s="2" t="s">
        <v>6781</v>
      </c>
      <c r="I2738" s="2" t="s">
        <v>75</v>
      </c>
      <c r="J2738" s="2" t="s">
        <v>12303</v>
      </c>
      <c r="K2738" s="2" t="s">
        <v>100</v>
      </c>
      <c r="L2738" s="6">
        <v>0.0</v>
      </c>
      <c r="M2738" s="6">
        <v>0.0</v>
      </c>
      <c r="N2738" s="6">
        <v>0.0</v>
      </c>
      <c r="O2738" s="6" t="s">
        <v>12346</v>
      </c>
      <c r="P2738" s="6" t="s">
        <v>12225</v>
      </c>
      <c r="Q2738" s="6" t="s">
        <v>12305</v>
      </c>
      <c r="R2738" s="6">
        <v>0.0</v>
      </c>
      <c r="S2738" s="6">
        <v>0.0</v>
      </c>
      <c r="T2738" s="6">
        <v>0.0</v>
      </c>
      <c r="U2738" s="6">
        <v>0.0</v>
      </c>
      <c r="V2738" s="6">
        <v>0.0</v>
      </c>
      <c r="W2738" s="6" t="s">
        <v>196</v>
      </c>
      <c r="X2738" s="6">
        <v>8.0</v>
      </c>
      <c r="Y2738" s="6">
        <v>0.0</v>
      </c>
      <c r="Z2738" s="6">
        <v>0.0</v>
      </c>
      <c r="AA2738" s="6">
        <v>0.0</v>
      </c>
      <c r="AB2738" s="6">
        <v>0.0</v>
      </c>
      <c r="AC2738" s="6">
        <v>0.0</v>
      </c>
      <c r="AD2738" s="6">
        <v>0.0</v>
      </c>
      <c r="AE2738" s="6">
        <v>0.0</v>
      </c>
      <c r="AF2738" s="6">
        <v>0.0</v>
      </c>
      <c r="AG2738" s="6">
        <v>0.0</v>
      </c>
      <c r="AH2738" s="6">
        <v>0.0</v>
      </c>
      <c r="AI2738" s="6">
        <v>0.0</v>
      </c>
      <c r="AJ2738" s="6">
        <v>0.0</v>
      </c>
      <c r="AK2738" s="6">
        <v>0.0</v>
      </c>
      <c r="AL2738" s="6">
        <v>0.0</v>
      </c>
      <c r="AM2738" s="6">
        <v>0.0</v>
      </c>
      <c r="AN2738" s="6">
        <v>0.0</v>
      </c>
      <c r="AO2738" s="6">
        <v>0.0</v>
      </c>
      <c r="AP2738" s="6">
        <v>0.0</v>
      </c>
      <c r="AQ2738" s="6" t="s">
        <v>12347</v>
      </c>
      <c r="AR2738" s="6">
        <v>0.0</v>
      </c>
      <c r="AS2738" s="6">
        <v>0.0</v>
      </c>
      <c r="AT2738" s="6">
        <v>0.0</v>
      </c>
      <c r="AU2738" s="6">
        <v>0.0</v>
      </c>
      <c r="AV2738" s="6">
        <v>0.0</v>
      </c>
      <c r="AW2738" s="6">
        <v>0.0</v>
      </c>
      <c r="AX2738" s="6">
        <v>0.0</v>
      </c>
      <c r="AY2738" s="6">
        <v>0.0</v>
      </c>
      <c r="AZ2738" s="6">
        <v>0.0</v>
      </c>
      <c r="BA2738" s="6">
        <v>0.0</v>
      </c>
      <c r="BB2738" s="6">
        <v>0.0</v>
      </c>
      <c r="BC2738" s="6">
        <v>0.0</v>
      </c>
      <c r="BD2738" s="6">
        <v>0.0</v>
      </c>
      <c r="BE2738" s="6">
        <v>0.0</v>
      </c>
      <c r="BF2738" s="6">
        <v>0.0</v>
      </c>
      <c r="BG2738" s="6">
        <v>0.0</v>
      </c>
      <c r="BH2738" s="6">
        <v>0.0</v>
      </c>
      <c r="BI2738" s="6">
        <v>0.0</v>
      </c>
      <c r="BJ2738" s="6" t="str">
        <f t="shared" si="2510"/>
        <v/>
      </c>
      <c r="BK2738" s="6" t="str">
        <f t="shared" ref="BK2738:BN2738" si="2557">IFERROR(XLOOKUP($B2738,#REF!,#REF!,""),"")</f>
        <v/>
      </c>
      <c r="BL2738" s="6" t="str">
        <f t="shared" si="2557"/>
        <v/>
      </c>
      <c r="BM2738" s="6" t="str">
        <f t="shared" si="2557"/>
        <v/>
      </c>
      <c r="BN2738" s="6" t="str">
        <f t="shared" si="2557"/>
        <v/>
      </c>
    </row>
    <row r="2739" ht="15.75" customHeight="1">
      <c r="A2739" s="5" t="s">
        <v>12085</v>
      </c>
      <c r="B2739" s="5" t="s">
        <v>12348</v>
      </c>
      <c r="C2739" s="5" t="s">
        <v>403</v>
      </c>
      <c r="D2739" s="5" t="s">
        <v>117</v>
      </c>
      <c r="E2739" s="19"/>
      <c r="F2739" s="2" t="s">
        <v>12349</v>
      </c>
      <c r="G2739" s="2" t="s">
        <v>7357</v>
      </c>
      <c r="H2739" s="2" t="s">
        <v>406</v>
      </c>
      <c r="I2739" s="2" t="s">
        <v>407</v>
      </c>
      <c r="J2739" s="2" t="s">
        <v>12248</v>
      </c>
      <c r="K2739" s="2" t="s">
        <v>100</v>
      </c>
      <c r="L2739" s="6">
        <v>0.0</v>
      </c>
      <c r="M2739" s="6">
        <v>0.0</v>
      </c>
      <c r="N2739" s="6">
        <v>0.0</v>
      </c>
      <c r="O2739" s="6" t="s">
        <v>12350</v>
      </c>
      <c r="P2739" s="6" t="s">
        <v>12250</v>
      </c>
      <c r="Q2739" s="6" t="s">
        <v>7359</v>
      </c>
      <c r="R2739" s="6" t="s">
        <v>634</v>
      </c>
      <c r="S2739" s="6">
        <v>227.0</v>
      </c>
      <c r="T2739" s="6">
        <v>0.0</v>
      </c>
      <c r="U2739" s="6">
        <v>0.0</v>
      </c>
      <c r="V2739" s="6">
        <v>0.0</v>
      </c>
      <c r="W2739" s="6" t="s">
        <v>1938</v>
      </c>
      <c r="X2739" s="6">
        <v>385.0</v>
      </c>
      <c r="Y2739" s="6">
        <v>0.0</v>
      </c>
      <c r="Z2739" s="6">
        <v>0.0</v>
      </c>
      <c r="AA2739" s="7">
        <v>45547.0</v>
      </c>
      <c r="AB2739" s="7">
        <v>45547.0</v>
      </c>
      <c r="AC2739" s="6" t="s">
        <v>551</v>
      </c>
      <c r="AD2739" s="6">
        <v>0.0</v>
      </c>
      <c r="AE2739" s="6">
        <v>0.0</v>
      </c>
      <c r="AF2739" s="6">
        <v>0.0</v>
      </c>
      <c r="AG2739" s="6" t="b">
        <v>1</v>
      </c>
      <c r="AH2739" s="6" t="b">
        <v>1</v>
      </c>
      <c r="AI2739" s="6">
        <v>0.0</v>
      </c>
      <c r="AJ2739" s="6">
        <v>0.0</v>
      </c>
      <c r="AK2739" s="6">
        <v>0.0</v>
      </c>
      <c r="AL2739" s="6">
        <v>0.0</v>
      </c>
      <c r="AM2739" s="6">
        <v>0.0</v>
      </c>
      <c r="AN2739" s="6">
        <v>0.0</v>
      </c>
      <c r="AO2739" s="6">
        <v>0.0</v>
      </c>
      <c r="AP2739" s="6">
        <v>0.0</v>
      </c>
      <c r="AQ2739" s="6" t="s">
        <v>2985</v>
      </c>
      <c r="AR2739" s="6">
        <v>0.0</v>
      </c>
      <c r="AS2739" s="6">
        <v>0.0</v>
      </c>
      <c r="AT2739" s="6">
        <v>0.0</v>
      </c>
      <c r="AU2739" s="6">
        <v>0.0</v>
      </c>
      <c r="AV2739" s="6">
        <v>0.0</v>
      </c>
      <c r="AW2739" s="6">
        <v>0.0</v>
      </c>
      <c r="AX2739" s="6">
        <v>0.0</v>
      </c>
      <c r="AY2739" s="6">
        <v>0.0</v>
      </c>
      <c r="AZ2739" s="6">
        <v>0.0</v>
      </c>
      <c r="BA2739" s="6">
        <v>0.0</v>
      </c>
      <c r="BB2739" s="6">
        <v>0.0</v>
      </c>
      <c r="BC2739" s="6">
        <v>0.0</v>
      </c>
      <c r="BD2739" s="6">
        <v>0.0</v>
      </c>
      <c r="BE2739" s="6">
        <v>0.0</v>
      </c>
      <c r="BF2739" s="6">
        <v>0.0</v>
      </c>
      <c r="BG2739" s="6">
        <v>0.0</v>
      </c>
      <c r="BH2739" s="8" t="s">
        <v>12351</v>
      </c>
      <c r="BI2739" s="6">
        <v>2700.0</v>
      </c>
      <c r="BJ2739" s="6" t="str">
        <f t="shared" si="2510"/>
        <v/>
      </c>
      <c r="BK2739" s="6" t="str">
        <f t="shared" ref="BK2739:BN2739" si="2558">IFERROR(XLOOKUP($B2739,#REF!,#REF!,""),"")</f>
        <v/>
      </c>
      <c r="BL2739" s="6" t="str">
        <f t="shared" si="2558"/>
        <v/>
      </c>
      <c r="BM2739" s="6" t="str">
        <f t="shared" si="2558"/>
        <v/>
      </c>
      <c r="BN2739" s="6" t="str">
        <f t="shared" si="2558"/>
        <v/>
      </c>
    </row>
    <row r="2740" ht="15.75" customHeight="1">
      <c r="A2740" s="5" t="s">
        <v>12085</v>
      </c>
      <c r="B2740" s="5" t="s">
        <v>12352</v>
      </c>
      <c r="C2740" s="5" t="s">
        <v>2232</v>
      </c>
      <c r="D2740" s="5" t="s">
        <v>117</v>
      </c>
      <c r="E2740" s="19"/>
      <c r="F2740" s="2" t="s">
        <v>12353</v>
      </c>
      <c r="G2740" s="2" t="s">
        <v>3783</v>
      </c>
      <c r="H2740" s="2" t="s">
        <v>3673</v>
      </c>
      <c r="I2740" s="2" t="s">
        <v>2236</v>
      </c>
      <c r="J2740" s="2" t="s">
        <v>12242</v>
      </c>
      <c r="K2740" s="2" t="s">
        <v>100</v>
      </c>
      <c r="L2740" s="6">
        <v>0.0</v>
      </c>
      <c r="M2740" s="6">
        <v>0.0</v>
      </c>
      <c r="N2740" s="6">
        <v>0.0</v>
      </c>
      <c r="O2740" s="6" t="s">
        <v>12354</v>
      </c>
      <c r="P2740" s="6"/>
      <c r="Q2740" s="6" t="s">
        <v>3785</v>
      </c>
      <c r="R2740" s="6">
        <v>0.0</v>
      </c>
      <c r="S2740" s="6">
        <v>0.0</v>
      </c>
      <c r="T2740" s="6">
        <v>0.0</v>
      </c>
      <c r="U2740" s="6">
        <v>0.0</v>
      </c>
      <c r="V2740" s="6">
        <v>0.0</v>
      </c>
      <c r="W2740" s="6" t="s">
        <v>127</v>
      </c>
      <c r="X2740" s="6">
        <v>0.0</v>
      </c>
      <c r="Y2740" s="7">
        <v>45393.0</v>
      </c>
      <c r="Z2740" s="6">
        <v>0.0</v>
      </c>
      <c r="AA2740" s="6">
        <v>0.0</v>
      </c>
      <c r="AB2740" s="6">
        <v>0.0</v>
      </c>
      <c r="AC2740" s="6">
        <v>0.0</v>
      </c>
      <c r="AD2740" s="6" t="b">
        <v>1</v>
      </c>
      <c r="AE2740" s="6" t="s">
        <v>1528</v>
      </c>
      <c r="AF2740" s="6">
        <v>0.0</v>
      </c>
      <c r="AG2740" s="6">
        <v>0.0</v>
      </c>
      <c r="AH2740" s="6">
        <v>0.0</v>
      </c>
      <c r="AI2740" s="6">
        <v>28.0</v>
      </c>
      <c r="AJ2740" s="6" t="b">
        <v>1</v>
      </c>
      <c r="AK2740" s="6" t="s">
        <v>1528</v>
      </c>
      <c r="AL2740" s="6">
        <v>4.0</v>
      </c>
      <c r="AM2740" s="6" t="b">
        <v>0</v>
      </c>
      <c r="AN2740" s="6">
        <v>0.0</v>
      </c>
      <c r="AO2740" s="6">
        <v>0.0</v>
      </c>
      <c r="AP2740" s="6">
        <v>0.0</v>
      </c>
      <c r="AQ2740" s="6" t="s">
        <v>682</v>
      </c>
      <c r="AR2740" s="6">
        <v>0.0</v>
      </c>
      <c r="AS2740" s="6">
        <v>0.0</v>
      </c>
      <c r="AT2740" s="6">
        <v>0.0</v>
      </c>
      <c r="AU2740" s="6">
        <v>0.0</v>
      </c>
      <c r="AV2740" s="6">
        <v>0.0</v>
      </c>
      <c r="AW2740" s="6">
        <v>0.0</v>
      </c>
      <c r="AX2740" s="6">
        <v>0.0</v>
      </c>
      <c r="AY2740" s="6">
        <v>0.0</v>
      </c>
      <c r="AZ2740" s="6">
        <v>0.0</v>
      </c>
      <c r="BA2740" s="6">
        <v>0.0</v>
      </c>
      <c r="BB2740" s="6">
        <v>0.0</v>
      </c>
      <c r="BC2740" s="6">
        <v>0.0</v>
      </c>
      <c r="BD2740" s="6">
        <v>0.0</v>
      </c>
      <c r="BE2740" s="6">
        <v>0.0</v>
      </c>
      <c r="BF2740" s="6" t="s">
        <v>491</v>
      </c>
      <c r="BG2740" s="6">
        <v>0.0</v>
      </c>
      <c r="BH2740" s="6">
        <v>0.0</v>
      </c>
      <c r="BI2740" s="6">
        <v>0.0</v>
      </c>
      <c r="BJ2740" s="6" t="str">
        <f t="shared" si="2510"/>
        <v/>
      </c>
      <c r="BK2740" s="6" t="str">
        <f t="shared" ref="BK2740:BN2740" si="2559">IFERROR(XLOOKUP($B2740,#REF!,#REF!,""),"")</f>
        <v/>
      </c>
      <c r="BL2740" s="6" t="str">
        <f t="shared" si="2559"/>
        <v/>
      </c>
      <c r="BM2740" s="6" t="str">
        <f t="shared" si="2559"/>
        <v/>
      </c>
      <c r="BN2740" s="6" t="str">
        <f t="shared" si="2559"/>
        <v/>
      </c>
    </row>
    <row r="2741" ht="15.75" customHeight="1">
      <c r="A2741" s="5" t="s">
        <v>12085</v>
      </c>
      <c r="B2741" s="5" t="s">
        <v>12355</v>
      </c>
      <c r="C2741" s="5" t="s">
        <v>69</v>
      </c>
      <c r="D2741" s="5" t="s">
        <v>117</v>
      </c>
      <c r="E2741" s="19"/>
      <c r="F2741" s="2" t="s">
        <v>12356</v>
      </c>
      <c r="G2741" s="2" t="s">
        <v>262</v>
      </c>
      <c r="H2741" s="2" t="s">
        <v>74</v>
      </c>
      <c r="I2741" s="2" t="s">
        <v>75</v>
      </c>
      <c r="J2741" s="2" t="s">
        <v>12183</v>
      </c>
      <c r="K2741" s="2" t="s">
        <v>100</v>
      </c>
      <c r="L2741" s="6">
        <v>0.0</v>
      </c>
      <c r="M2741" s="6">
        <v>0.0</v>
      </c>
      <c r="N2741" s="6">
        <v>0.0</v>
      </c>
      <c r="O2741" s="6" t="s">
        <v>12357</v>
      </c>
      <c r="P2741" s="6"/>
      <c r="Q2741" s="6" t="s">
        <v>264</v>
      </c>
      <c r="R2741" s="6">
        <v>0.0</v>
      </c>
      <c r="S2741" s="6">
        <v>0.0</v>
      </c>
      <c r="T2741" s="6">
        <v>0.0</v>
      </c>
      <c r="U2741" s="6">
        <v>0.0</v>
      </c>
      <c r="V2741" s="6">
        <v>0.0</v>
      </c>
      <c r="W2741" s="6" t="s">
        <v>156</v>
      </c>
      <c r="X2741" s="6">
        <v>585.0</v>
      </c>
      <c r="Y2741" s="6">
        <v>0.0</v>
      </c>
      <c r="Z2741" s="6">
        <v>0.0</v>
      </c>
      <c r="AA2741" s="6">
        <v>0.0</v>
      </c>
      <c r="AB2741" s="6">
        <v>0.0</v>
      </c>
      <c r="AC2741" s="6">
        <v>0.0</v>
      </c>
      <c r="AD2741" s="6" t="b">
        <v>1</v>
      </c>
      <c r="AE2741" s="6" t="s">
        <v>876</v>
      </c>
      <c r="AF2741" s="6">
        <v>0.0</v>
      </c>
      <c r="AG2741" s="6" t="b">
        <v>1</v>
      </c>
      <c r="AH2741" s="6" t="b">
        <v>1</v>
      </c>
      <c r="AI2741" s="6">
        <v>0.0</v>
      </c>
      <c r="AJ2741" s="6">
        <v>0.0</v>
      </c>
      <c r="AK2741" s="6">
        <v>0.0</v>
      </c>
      <c r="AL2741" s="6">
        <v>4.0</v>
      </c>
      <c r="AM2741" s="6">
        <v>0.0</v>
      </c>
      <c r="AN2741" s="6">
        <v>0.0</v>
      </c>
      <c r="AO2741" s="6">
        <v>0.0</v>
      </c>
      <c r="AP2741" s="6">
        <v>0.0</v>
      </c>
      <c r="AQ2741" s="6" t="s">
        <v>157</v>
      </c>
      <c r="AR2741" s="6">
        <v>0.0</v>
      </c>
      <c r="AS2741" s="6">
        <v>0.0</v>
      </c>
      <c r="AT2741" s="6">
        <v>0.0</v>
      </c>
      <c r="AU2741" s="6">
        <v>0.0</v>
      </c>
      <c r="AV2741" s="6">
        <v>0.0</v>
      </c>
      <c r="AW2741" s="6">
        <v>0.0</v>
      </c>
      <c r="AX2741" s="6">
        <v>0.0</v>
      </c>
      <c r="AY2741" s="6">
        <v>0.0</v>
      </c>
      <c r="AZ2741" s="6">
        <v>0.0</v>
      </c>
      <c r="BA2741" s="6">
        <v>0.0</v>
      </c>
      <c r="BB2741" s="6">
        <v>0.0</v>
      </c>
      <c r="BC2741" s="6">
        <v>0.0</v>
      </c>
      <c r="BD2741" s="6">
        <v>0.0</v>
      </c>
      <c r="BE2741" s="6">
        <v>0.0</v>
      </c>
      <c r="BF2741" s="6" t="s">
        <v>491</v>
      </c>
      <c r="BG2741" s="6">
        <v>0.0</v>
      </c>
      <c r="BH2741" s="6">
        <v>0.0</v>
      </c>
      <c r="BI2741" s="6">
        <v>0.0</v>
      </c>
      <c r="BJ2741" s="6" t="str">
        <f t="shared" si="2510"/>
        <v/>
      </c>
      <c r="BK2741" s="6" t="str">
        <f t="shared" ref="BK2741:BN2741" si="2560">IFERROR(XLOOKUP($B2741,#REF!,#REF!,""),"")</f>
        <v/>
      </c>
      <c r="BL2741" s="6" t="str">
        <f t="shared" si="2560"/>
        <v/>
      </c>
      <c r="BM2741" s="6" t="str">
        <f t="shared" si="2560"/>
        <v/>
      </c>
      <c r="BN2741" s="6" t="str">
        <f t="shared" si="2560"/>
        <v/>
      </c>
    </row>
    <row r="2742" ht="15.75" customHeight="1">
      <c r="A2742" s="5" t="s">
        <v>12085</v>
      </c>
      <c r="B2742" s="5" t="s">
        <v>12358</v>
      </c>
      <c r="C2742" s="5" t="s">
        <v>69</v>
      </c>
      <c r="D2742" s="5" t="s">
        <v>70</v>
      </c>
      <c r="E2742" s="19"/>
      <c r="F2742" s="2" t="s">
        <v>12359</v>
      </c>
      <c r="G2742" s="2" t="s">
        <v>12360</v>
      </c>
      <c r="H2742" s="2" t="s">
        <v>3074</v>
      </c>
      <c r="I2742" s="2" t="s">
        <v>75</v>
      </c>
      <c r="J2742" s="2" t="s">
        <v>12123</v>
      </c>
      <c r="K2742" s="2" t="s">
        <v>12361</v>
      </c>
      <c r="L2742" s="6" t="s">
        <v>100</v>
      </c>
      <c r="M2742" s="6">
        <v>0.0</v>
      </c>
      <c r="N2742" s="6">
        <v>0.0</v>
      </c>
      <c r="O2742" s="6" t="s">
        <v>12362</v>
      </c>
      <c r="P2742" s="6" t="s">
        <v>12125</v>
      </c>
      <c r="Q2742" s="6" t="s">
        <v>12363</v>
      </c>
      <c r="R2742" s="7">
        <v>45420.0</v>
      </c>
      <c r="S2742" s="6">
        <v>144.0</v>
      </c>
      <c r="T2742" s="6">
        <v>0.0</v>
      </c>
      <c r="U2742" s="6">
        <v>0.0</v>
      </c>
      <c r="V2742" s="6">
        <v>0.0</v>
      </c>
      <c r="W2742" s="6" t="s">
        <v>81</v>
      </c>
      <c r="X2742" s="6">
        <v>562.0</v>
      </c>
      <c r="Y2742" s="6">
        <v>0.0</v>
      </c>
      <c r="Z2742" s="6">
        <v>0.0</v>
      </c>
      <c r="AA2742" s="6">
        <v>0.0</v>
      </c>
      <c r="AB2742" s="6">
        <v>0.0</v>
      </c>
      <c r="AC2742" s="6">
        <v>0.0</v>
      </c>
      <c r="AD2742" s="6">
        <v>0.0</v>
      </c>
      <c r="AE2742" s="6">
        <v>0.0</v>
      </c>
      <c r="AF2742" s="6">
        <v>0.0</v>
      </c>
      <c r="AG2742" s="6" t="b">
        <v>1</v>
      </c>
      <c r="AH2742" s="6" t="b">
        <v>1</v>
      </c>
      <c r="AI2742" s="6">
        <v>0.0</v>
      </c>
      <c r="AJ2742" s="6">
        <v>0.0</v>
      </c>
      <c r="AK2742" s="6">
        <v>0.0</v>
      </c>
      <c r="AL2742" s="6">
        <v>0.0</v>
      </c>
      <c r="AM2742" s="6">
        <v>0.0</v>
      </c>
      <c r="AN2742" s="6">
        <v>0.0</v>
      </c>
      <c r="AO2742" s="6">
        <v>0.0</v>
      </c>
      <c r="AP2742" s="6">
        <v>0.0</v>
      </c>
      <c r="AQ2742" s="6" t="s">
        <v>82</v>
      </c>
      <c r="AR2742" s="6" t="s">
        <v>105</v>
      </c>
      <c r="AS2742" s="6">
        <v>0.0</v>
      </c>
      <c r="AT2742" s="6" t="s">
        <v>1565</v>
      </c>
      <c r="AU2742" s="6" t="s">
        <v>85</v>
      </c>
      <c r="AV2742" s="6">
        <v>0.0</v>
      </c>
      <c r="AW2742" s="6" t="s">
        <v>12362</v>
      </c>
      <c r="AX2742" s="6" t="s">
        <v>87</v>
      </c>
      <c r="AY2742" s="6" t="s">
        <v>87</v>
      </c>
      <c r="AZ2742" s="6" t="s">
        <v>108</v>
      </c>
      <c r="BA2742" s="6" t="s">
        <v>277</v>
      </c>
      <c r="BB2742" s="7">
        <v>45606.0</v>
      </c>
      <c r="BC2742" s="6">
        <v>0.0</v>
      </c>
      <c r="BD2742" s="6">
        <v>0.0</v>
      </c>
      <c r="BE2742" s="6">
        <v>0.0</v>
      </c>
      <c r="BF2742" s="6">
        <v>0.0</v>
      </c>
      <c r="BG2742" s="6" t="s">
        <v>183</v>
      </c>
      <c r="BH2742" s="8" t="s">
        <v>12364</v>
      </c>
      <c r="BI2742" s="6">
        <v>0.0</v>
      </c>
      <c r="BJ2742" s="6" t="str">
        <f t="shared" si="2510"/>
        <v/>
      </c>
      <c r="BK2742" s="6" t="str">
        <f t="shared" ref="BK2742:BN2742" si="2561">IFERROR(XLOOKUP($B2742,#REF!,#REF!,""),"")</f>
        <v/>
      </c>
      <c r="BL2742" s="6" t="str">
        <f t="shared" si="2561"/>
        <v/>
      </c>
      <c r="BM2742" s="6" t="str">
        <f t="shared" si="2561"/>
        <v/>
      </c>
      <c r="BN2742" s="6" t="str">
        <f t="shared" si="2561"/>
        <v/>
      </c>
    </row>
    <row r="2743" ht="15.75" customHeight="1">
      <c r="A2743" s="5" t="s">
        <v>12085</v>
      </c>
      <c r="B2743" s="5" t="s">
        <v>12365</v>
      </c>
      <c r="C2743" s="5" t="s">
        <v>69</v>
      </c>
      <c r="D2743" s="5" t="s">
        <v>70</v>
      </c>
      <c r="E2743" s="19"/>
      <c r="F2743" s="2" t="s">
        <v>12366</v>
      </c>
      <c r="G2743" s="2" t="s">
        <v>12367</v>
      </c>
      <c r="H2743" s="2" t="s">
        <v>381</v>
      </c>
      <c r="I2743" s="2" t="s">
        <v>75</v>
      </c>
      <c r="J2743" s="2" t="s">
        <v>77</v>
      </c>
      <c r="K2743" s="2" t="s">
        <v>12368</v>
      </c>
      <c r="L2743" s="6" t="s">
        <v>12369</v>
      </c>
      <c r="M2743" s="6" t="s">
        <v>12370</v>
      </c>
      <c r="N2743" s="6">
        <v>0.0</v>
      </c>
      <c r="O2743" s="6" t="s">
        <v>3801</v>
      </c>
      <c r="P2743" s="6" t="s">
        <v>12286</v>
      </c>
      <c r="Q2743" s="6" t="s">
        <v>12371</v>
      </c>
      <c r="R2743" s="6" t="s">
        <v>861</v>
      </c>
      <c r="S2743" s="6">
        <v>171.0</v>
      </c>
      <c r="T2743" s="6">
        <v>0.0</v>
      </c>
      <c r="U2743" s="6">
        <v>0.0</v>
      </c>
      <c r="V2743" s="6" t="s">
        <v>1979</v>
      </c>
      <c r="W2743" s="6" t="s">
        <v>156</v>
      </c>
      <c r="X2743" s="6">
        <v>1.0</v>
      </c>
      <c r="Y2743" s="6">
        <v>0.0</v>
      </c>
      <c r="Z2743" s="6">
        <v>0.0</v>
      </c>
      <c r="AA2743" s="6">
        <v>0.0</v>
      </c>
      <c r="AB2743" s="6">
        <v>0.0</v>
      </c>
      <c r="AC2743" s="6">
        <v>0.0</v>
      </c>
      <c r="AD2743" s="6">
        <v>0.0</v>
      </c>
      <c r="AE2743" s="6">
        <v>0.0</v>
      </c>
      <c r="AF2743" s="6">
        <v>0.0</v>
      </c>
      <c r="AG2743" s="6">
        <v>0.0</v>
      </c>
      <c r="AH2743" s="6">
        <v>0.0</v>
      </c>
      <c r="AI2743" s="6">
        <v>0.0</v>
      </c>
      <c r="AJ2743" s="6">
        <v>0.0</v>
      </c>
      <c r="AK2743" s="6">
        <v>0.0</v>
      </c>
      <c r="AL2743" s="6">
        <v>0.0</v>
      </c>
      <c r="AM2743" s="6">
        <v>0.0</v>
      </c>
      <c r="AN2743" s="6">
        <v>0.0</v>
      </c>
      <c r="AO2743" s="6">
        <v>0.0</v>
      </c>
      <c r="AP2743" s="6">
        <v>470.0</v>
      </c>
      <c r="AQ2743" s="8" t="s">
        <v>4261</v>
      </c>
      <c r="AR2743" s="6" t="s">
        <v>621</v>
      </c>
      <c r="AS2743" s="6">
        <v>0.0</v>
      </c>
      <c r="AT2743" s="7">
        <v>45637.0</v>
      </c>
      <c r="AU2743" s="6" t="s">
        <v>85</v>
      </c>
      <c r="AV2743" s="6">
        <v>0.0</v>
      </c>
      <c r="AW2743" s="6" t="s">
        <v>86</v>
      </c>
      <c r="AX2743" s="6" t="s">
        <v>87</v>
      </c>
      <c r="AY2743" s="6" t="s">
        <v>87</v>
      </c>
      <c r="AZ2743" s="6">
        <v>0.0</v>
      </c>
      <c r="BA2743" s="6" t="s">
        <v>89</v>
      </c>
      <c r="BB2743" s="6" t="s">
        <v>3355</v>
      </c>
      <c r="BC2743" s="6" t="s">
        <v>5374</v>
      </c>
      <c r="BD2743" s="6">
        <v>693.0</v>
      </c>
      <c r="BE2743" s="6">
        <v>0.0</v>
      </c>
      <c r="BF2743" s="6">
        <v>0.0</v>
      </c>
      <c r="BG2743" s="6" t="s">
        <v>91</v>
      </c>
      <c r="BH2743" s="6">
        <v>0.0</v>
      </c>
      <c r="BI2743" s="6">
        <v>0.0</v>
      </c>
      <c r="BJ2743" s="6" t="str">
        <f t="shared" si="2510"/>
        <v/>
      </c>
      <c r="BK2743" s="6" t="str">
        <f t="shared" ref="BK2743:BN2743" si="2562">IFERROR(XLOOKUP($B2743,#REF!,#REF!,""),"")</f>
        <v/>
      </c>
      <c r="BL2743" s="6" t="str">
        <f t="shared" si="2562"/>
        <v/>
      </c>
      <c r="BM2743" s="6" t="str">
        <f t="shared" si="2562"/>
        <v/>
      </c>
      <c r="BN2743" s="6" t="str">
        <f t="shared" si="2562"/>
        <v/>
      </c>
    </row>
    <row r="2744" ht="15.75" customHeight="1">
      <c r="A2744" s="5" t="s">
        <v>12085</v>
      </c>
      <c r="B2744" s="5" t="s">
        <v>12372</v>
      </c>
      <c r="C2744" s="5" t="s">
        <v>69</v>
      </c>
      <c r="D2744" s="5" t="s">
        <v>70</v>
      </c>
      <c r="E2744" s="19"/>
      <c r="F2744" s="2" t="s">
        <v>12373</v>
      </c>
      <c r="G2744" s="2" t="s">
        <v>2488</v>
      </c>
      <c r="H2744" s="2" t="s">
        <v>137</v>
      </c>
      <c r="I2744" s="2" t="s">
        <v>75</v>
      </c>
      <c r="J2744" s="2" t="s">
        <v>12105</v>
      </c>
      <c r="K2744" s="2" t="s">
        <v>12374</v>
      </c>
      <c r="L2744" s="6" t="s">
        <v>100</v>
      </c>
      <c r="M2744" s="6" t="s">
        <v>12375</v>
      </c>
      <c r="N2744" s="6">
        <v>0.0</v>
      </c>
      <c r="O2744" s="6" t="s">
        <v>12376</v>
      </c>
      <c r="P2744" s="6"/>
      <c r="Q2744" s="6" t="s">
        <v>4923</v>
      </c>
      <c r="R2744" s="6">
        <v>0.0</v>
      </c>
      <c r="S2744" s="6">
        <v>0.0</v>
      </c>
      <c r="T2744" s="6">
        <v>0.0</v>
      </c>
      <c r="U2744" s="6">
        <v>0.0</v>
      </c>
      <c r="V2744" s="6">
        <v>0.0</v>
      </c>
      <c r="W2744" s="6" t="s">
        <v>196</v>
      </c>
      <c r="X2744" s="6">
        <v>0.0</v>
      </c>
      <c r="Y2744" s="6">
        <v>0.0</v>
      </c>
      <c r="Z2744" s="6">
        <v>0.0</v>
      </c>
      <c r="AA2744" s="6">
        <v>0.0</v>
      </c>
      <c r="AB2744" s="6">
        <v>0.0</v>
      </c>
      <c r="AC2744" s="6">
        <v>0.0</v>
      </c>
      <c r="AD2744" s="6">
        <v>0.0</v>
      </c>
      <c r="AE2744" s="6">
        <v>0.0</v>
      </c>
      <c r="AF2744" s="6">
        <v>0.0</v>
      </c>
      <c r="AG2744" s="6">
        <v>0.0</v>
      </c>
      <c r="AH2744" s="6">
        <v>0.0</v>
      </c>
      <c r="AI2744" s="6">
        <v>0.0</v>
      </c>
      <c r="AJ2744" s="6">
        <v>0.0</v>
      </c>
      <c r="AK2744" s="6">
        <v>0.0</v>
      </c>
      <c r="AL2744" s="6">
        <v>0.0</v>
      </c>
      <c r="AM2744" s="6">
        <v>0.0</v>
      </c>
      <c r="AN2744" s="6">
        <v>0.0</v>
      </c>
      <c r="AO2744" s="6">
        <v>0.0</v>
      </c>
      <c r="AP2744" s="6">
        <v>0.0</v>
      </c>
      <c r="AQ2744" s="6" t="s">
        <v>12377</v>
      </c>
      <c r="AR2744" s="6">
        <v>0.0</v>
      </c>
      <c r="AS2744" s="6">
        <v>0.0</v>
      </c>
      <c r="AT2744" s="6">
        <v>0.0</v>
      </c>
      <c r="AU2744" s="6">
        <v>0.0</v>
      </c>
      <c r="AV2744" s="6">
        <v>0.0</v>
      </c>
      <c r="AW2744" s="6">
        <v>0.0</v>
      </c>
      <c r="AX2744" s="6">
        <v>0.0</v>
      </c>
      <c r="AY2744" s="6">
        <v>0.0</v>
      </c>
      <c r="AZ2744" s="6">
        <v>0.0</v>
      </c>
      <c r="BA2744" s="6">
        <v>0.0</v>
      </c>
      <c r="BB2744" s="6">
        <v>0.0</v>
      </c>
      <c r="BC2744" s="6">
        <v>0.0</v>
      </c>
      <c r="BD2744" s="6">
        <v>0.0</v>
      </c>
      <c r="BE2744" s="6">
        <v>0.0</v>
      </c>
      <c r="BF2744" s="6">
        <v>0.0</v>
      </c>
      <c r="BG2744" s="6">
        <v>0.0</v>
      </c>
      <c r="BH2744" s="6">
        <v>0.0</v>
      </c>
      <c r="BI2744" s="6">
        <v>0.0</v>
      </c>
      <c r="BJ2744" s="6" t="str">
        <f t="shared" si="2510"/>
        <v/>
      </c>
      <c r="BK2744" s="6" t="str">
        <f t="shared" ref="BK2744:BN2744" si="2563">IFERROR(XLOOKUP($B2744,#REF!,#REF!,""),"")</f>
        <v/>
      </c>
      <c r="BL2744" s="6" t="str">
        <f t="shared" si="2563"/>
        <v/>
      </c>
      <c r="BM2744" s="6" t="str">
        <f t="shared" si="2563"/>
        <v/>
      </c>
      <c r="BN2744" s="6" t="str">
        <f t="shared" si="2563"/>
        <v/>
      </c>
    </row>
    <row r="2745" ht="15.75" customHeight="1">
      <c r="A2745" s="5" t="s">
        <v>12085</v>
      </c>
      <c r="B2745" s="5" t="s">
        <v>12378</v>
      </c>
      <c r="C2745" s="5" t="s">
        <v>831</v>
      </c>
      <c r="D2745" s="5" t="s">
        <v>70</v>
      </c>
      <c r="E2745" s="19"/>
      <c r="F2745" s="2" t="s">
        <v>12379</v>
      </c>
      <c r="G2745" s="2" t="s">
        <v>11714</v>
      </c>
      <c r="H2745" s="2" t="s">
        <v>834</v>
      </c>
      <c r="I2745" s="2" t="s">
        <v>835</v>
      </c>
      <c r="J2745" s="2" t="s">
        <v>12186</v>
      </c>
      <c r="K2745" s="2" t="s">
        <v>12193</v>
      </c>
      <c r="L2745" s="6" t="s">
        <v>12236</v>
      </c>
      <c r="M2745" s="6" t="s">
        <v>12237</v>
      </c>
      <c r="N2745" s="6" t="s">
        <v>1767</v>
      </c>
      <c r="O2745" s="6" t="s">
        <v>12238</v>
      </c>
      <c r="P2745" s="6" t="s">
        <v>12239</v>
      </c>
      <c r="Q2745" s="6" t="s">
        <v>12380</v>
      </c>
      <c r="R2745" s="6" t="s">
        <v>394</v>
      </c>
      <c r="S2745" s="6">
        <v>116.0</v>
      </c>
      <c r="T2745" s="6">
        <v>0.0</v>
      </c>
      <c r="U2745" s="6">
        <v>0.0</v>
      </c>
      <c r="V2745" s="6">
        <v>0.0</v>
      </c>
      <c r="W2745" s="6" t="s">
        <v>81</v>
      </c>
      <c r="X2745" s="6">
        <v>402.0</v>
      </c>
      <c r="Y2745" s="6">
        <v>0.0</v>
      </c>
      <c r="Z2745" s="6">
        <v>0.0</v>
      </c>
      <c r="AA2745" s="6">
        <v>0.0</v>
      </c>
      <c r="AB2745" s="6">
        <v>0.0</v>
      </c>
      <c r="AC2745" s="6">
        <v>0.0</v>
      </c>
      <c r="AD2745" s="6">
        <v>0.0</v>
      </c>
      <c r="AE2745" s="6">
        <v>0.0</v>
      </c>
      <c r="AF2745" s="6">
        <v>0.0</v>
      </c>
      <c r="AG2745" s="6" t="b">
        <v>1</v>
      </c>
      <c r="AH2745" s="6" t="b">
        <v>1</v>
      </c>
      <c r="AI2745" s="6">
        <v>0.0</v>
      </c>
      <c r="AJ2745" s="6">
        <v>0.0</v>
      </c>
      <c r="AK2745" s="6">
        <v>0.0</v>
      </c>
      <c r="AL2745" s="6">
        <v>0.0</v>
      </c>
      <c r="AM2745" s="6">
        <v>0.0</v>
      </c>
      <c r="AN2745" s="6">
        <v>0.0</v>
      </c>
      <c r="AO2745" s="6">
        <v>0.0</v>
      </c>
      <c r="AP2745" s="6">
        <v>0.0</v>
      </c>
      <c r="AQ2745" s="6" t="s">
        <v>82</v>
      </c>
      <c r="AR2745" s="6" t="s">
        <v>83</v>
      </c>
      <c r="AS2745" s="6">
        <v>0.0</v>
      </c>
      <c r="AT2745" s="6" t="s">
        <v>12276</v>
      </c>
      <c r="AU2745" s="6" t="s">
        <v>107</v>
      </c>
      <c r="AV2745" s="6">
        <v>0.0</v>
      </c>
      <c r="AW2745" s="6" t="s">
        <v>12210</v>
      </c>
      <c r="AX2745" s="6" t="s">
        <v>87</v>
      </c>
      <c r="AY2745" s="6" t="s">
        <v>87</v>
      </c>
      <c r="AZ2745" s="6" t="s">
        <v>88</v>
      </c>
      <c r="BA2745" s="6" t="s">
        <v>5400</v>
      </c>
      <c r="BB2745" s="6" t="s">
        <v>3276</v>
      </c>
      <c r="BC2745" s="6">
        <v>0.0</v>
      </c>
      <c r="BD2745" s="6">
        <v>0.0</v>
      </c>
      <c r="BE2745" s="6">
        <v>0.0</v>
      </c>
      <c r="BF2745" s="6">
        <v>0.0</v>
      </c>
      <c r="BG2745" s="6" t="s">
        <v>9581</v>
      </c>
      <c r="BH2745" s="8" t="s">
        <v>12381</v>
      </c>
      <c r="BI2745" s="6">
        <v>0.0</v>
      </c>
      <c r="BJ2745" s="6" t="str">
        <f t="shared" si="2510"/>
        <v/>
      </c>
      <c r="BK2745" s="6" t="str">
        <f t="shared" ref="BK2745:BN2745" si="2564">IFERROR(XLOOKUP($B2745,#REF!,#REF!,""),"")</f>
        <v/>
      </c>
      <c r="BL2745" s="6" t="str">
        <f t="shared" si="2564"/>
        <v/>
      </c>
      <c r="BM2745" s="6" t="str">
        <f t="shared" si="2564"/>
        <v/>
      </c>
      <c r="BN2745" s="6" t="str">
        <f t="shared" si="2564"/>
        <v/>
      </c>
    </row>
    <row r="2746" ht="15.75" customHeight="1">
      <c r="A2746" s="5" t="s">
        <v>12085</v>
      </c>
      <c r="B2746" s="5" t="s">
        <v>12382</v>
      </c>
      <c r="C2746" s="5" t="s">
        <v>69</v>
      </c>
      <c r="D2746" s="5" t="s">
        <v>117</v>
      </c>
      <c r="E2746" s="19"/>
      <c r="F2746" s="2" t="s">
        <v>7767</v>
      </c>
      <c r="G2746" s="2" t="s">
        <v>7802</v>
      </c>
      <c r="H2746" s="2" t="s">
        <v>381</v>
      </c>
      <c r="I2746" s="2" t="s">
        <v>75</v>
      </c>
      <c r="J2746" s="2" t="s">
        <v>12092</v>
      </c>
      <c r="K2746" s="2" t="s">
        <v>1767</v>
      </c>
      <c r="L2746" s="6">
        <v>0.0</v>
      </c>
      <c r="M2746" s="6">
        <v>0.0</v>
      </c>
      <c r="N2746" s="6">
        <v>0.0</v>
      </c>
      <c r="O2746" s="6" t="s">
        <v>12232</v>
      </c>
      <c r="P2746" s="6"/>
      <c r="Q2746" s="6" t="s">
        <v>7804</v>
      </c>
      <c r="R2746" s="6" t="s">
        <v>1564</v>
      </c>
      <c r="S2746" s="6">
        <v>10.0</v>
      </c>
      <c r="T2746" s="6">
        <v>0.0</v>
      </c>
      <c r="U2746" s="7">
        <v>45632.0</v>
      </c>
      <c r="V2746" s="6">
        <v>0.0</v>
      </c>
      <c r="W2746" s="6" t="s">
        <v>127</v>
      </c>
      <c r="X2746" s="6">
        <v>0.0</v>
      </c>
      <c r="Y2746" s="6">
        <v>0.0</v>
      </c>
      <c r="Z2746" s="6">
        <v>0.0</v>
      </c>
      <c r="AA2746" s="6">
        <v>0.0</v>
      </c>
      <c r="AB2746" s="6">
        <v>0.0</v>
      </c>
      <c r="AC2746" s="6">
        <v>0.0</v>
      </c>
      <c r="AD2746" s="6" t="b">
        <v>1</v>
      </c>
      <c r="AE2746" s="6" t="s">
        <v>1564</v>
      </c>
      <c r="AF2746" s="6">
        <v>0.0</v>
      </c>
      <c r="AG2746" s="6">
        <v>0.0</v>
      </c>
      <c r="AH2746" s="6">
        <v>0.0</v>
      </c>
      <c r="AI2746" s="6">
        <v>28.0</v>
      </c>
      <c r="AJ2746" s="6" t="b">
        <v>1</v>
      </c>
      <c r="AK2746" s="7">
        <v>45632.0</v>
      </c>
      <c r="AL2746" s="6">
        <v>1.0</v>
      </c>
      <c r="AM2746" s="6" t="b">
        <v>0</v>
      </c>
      <c r="AN2746" s="6">
        <v>0.0</v>
      </c>
      <c r="AO2746" s="6">
        <v>0.0</v>
      </c>
      <c r="AP2746" s="6">
        <v>0.0</v>
      </c>
      <c r="AQ2746" s="6" t="s">
        <v>128</v>
      </c>
      <c r="AR2746" s="6">
        <v>0.0</v>
      </c>
      <c r="AS2746" s="6">
        <v>0.0</v>
      </c>
      <c r="AT2746" s="6">
        <v>0.0</v>
      </c>
      <c r="AU2746" s="6">
        <v>0.0</v>
      </c>
      <c r="AV2746" s="6">
        <v>0.0</v>
      </c>
      <c r="AW2746" s="6">
        <v>0.0</v>
      </c>
      <c r="AX2746" s="6">
        <v>0.0</v>
      </c>
      <c r="AY2746" s="6">
        <v>0.0</v>
      </c>
      <c r="AZ2746" s="6" t="s">
        <v>88</v>
      </c>
      <c r="BA2746" s="6">
        <v>0.0</v>
      </c>
      <c r="BB2746" s="6">
        <v>0.0</v>
      </c>
      <c r="BC2746" s="6">
        <v>0.0</v>
      </c>
      <c r="BD2746" s="6">
        <v>0.0</v>
      </c>
      <c r="BE2746" s="6">
        <v>0.0</v>
      </c>
      <c r="BF2746" s="6" t="s">
        <v>1244</v>
      </c>
      <c r="BG2746" s="6">
        <v>0.0</v>
      </c>
      <c r="BH2746" s="6">
        <v>0.0</v>
      </c>
      <c r="BI2746" s="6">
        <v>0.0</v>
      </c>
      <c r="BJ2746" s="6" t="str">
        <f t="shared" si="2510"/>
        <v/>
      </c>
      <c r="BK2746" s="6" t="str">
        <f t="shared" ref="BK2746:BN2746" si="2565">IFERROR(XLOOKUP($B2746,#REF!,#REF!,""),"")</f>
        <v/>
      </c>
      <c r="BL2746" s="6" t="str">
        <f t="shared" si="2565"/>
        <v/>
      </c>
      <c r="BM2746" s="6" t="str">
        <f t="shared" si="2565"/>
        <v/>
      </c>
      <c r="BN2746" s="6" t="str">
        <f t="shared" si="2565"/>
        <v/>
      </c>
    </row>
    <row r="2747" ht="15.75" customHeight="1">
      <c r="A2747" s="5" t="s">
        <v>12085</v>
      </c>
      <c r="B2747" s="5" t="s">
        <v>12383</v>
      </c>
      <c r="C2747" s="5" t="s">
        <v>478</v>
      </c>
      <c r="D2747" s="5" t="s">
        <v>70</v>
      </c>
      <c r="E2747" s="19"/>
      <c r="F2747" s="2" t="s">
        <v>12384</v>
      </c>
      <c r="G2747" s="2" t="s">
        <v>3179</v>
      </c>
      <c r="H2747" s="2" t="s">
        <v>3180</v>
      </c>
      <c r="I2747" s="2" t="s">
        <v>483</v>
      </c>
      <c r="J2747" s="2" t="s">
        <v>12385</v>
      </c>
      <c r="K2747" s="2" t="s">
        <v>12386</v>
      </c>
      <c r="L2747" s="6" t="s">
        <v>12387</v>
      </c>
      <c r="M2747" s="6" t="s">
        <v>12388</v>
      </c>
      <c r="N2747" s="6" t="s">
        <v>100</v>
      </c>
      <c r="O2747" s="6" t="s">
        <v>12389</v>
      </c>
      <c r="P2747" s="6" t="s">
        <v>12390</v>
      </c>
      <c r="Q2747" s="6" t="s">
        <v>12391</v>
      </c>
      <c r="R2747" s="6" t="s">
        <v>291</v>
      </c>
      <c r="S2747" s="6">
        <v>267.0</v>
      </c>
      <c r="T2747" s="6">
        <v>0.0</v>
      </c>
      <c r="U2747" s="6">
        <v>0.0</v>
      </c>
      <c r="V2747" s="6">
        <v>0.0</v>
      </c>
      <c r="W2747" s="6" t="s">
        <v>81</v>
      </c>
      <c r="X2747" s="6">
        <v>568.0</v>
      </c>
      <c r="Y2747" s="6">
        <v>0.0</v>
      </c>
      <c r="Z2747" s="6">
        <v>0.0</v>
      </c>
      <c r="AA2747" s="6">
        <v>0.0</v>
      </c>
      <c r="AB2747" s="6">
        <v>0.0</v>
      </c>
      <c r="AC2747" s="6">
        <v>0.0</v>
      </c>
      <c r="AD2747" s="6">
        <v>0.0</v>
      </c>
      <c r="AE2747" s="6">
        <v>0.0</v>
      </c>
      <c r="AF2747" s="6">
        <v>0.0</v>
      </c>
      <c r="AG2747" s="6" t="b">
        <v>1</v>
      </c>
      <c r="AH2747" s="6" t="b">
        <v>1</v>
      </c>
      <c r="AI2747" s="6">
        <v>0.0</v>
      </c>
      <c r="AJ2747" s="6">
        <v>0.0</v>
      </c>
      <c r="AK2747" s="6">
        <v>0.0</v>
      </c>
      <c r="AL2747" s="6">
        <v>0.0</v>
      </c>
      <c r="AM2747" s="6">
        <v>0.0</v>
      </c>
      <c r="AN2747" s="6">
        <v>0.0</v>
      </c>
      <c r="AO2747" s="6">
        <v>0.0</v>
      </c>
      <c r="AP2747" s="6">
        <v>1000.0</v>
      </c>
      <c r="AQ2747" s="6" t="s">
        <v>82</v>
      </c>
      <c r="AR2747" s="6" t="s">
        <v>105</v>
      </c>
      <c r="AS2747" s="6">
        <v>0.0</v>
      </c>
      <c r="AT2747" s="6" t="s">
        <v>1381</v>
      </c>
      <c r="AU2747" s="6" t="s">
        <v>107</v>
      </c>
      <c r="AV2747" s="6">
        <v>0.0</v>
      </c>
      <c r="AW2747" s="6" t="s">
        <v>12389</v>
      </c>
      <c r="AX2747" s="6" t="s">
        <v>87</v>
      </c>
      <c r="AY2747" s="6" t="s">
        <v>87</v>
      </c>
      <c r="AZ2747" s="6" t="s">
        <v>108</v>
      </c>
      <c r="BA2747" s="6" t="s">
        <v>489</v>
      </c>
      <c r="BB2747" s="6" t="s">
        <v>3583</v>
      </c>
      <c r="BC2747" s="6">
        <v>0.0</v>
      </c>
      <c r="BD2747" s="6">
        <v>0.0</v>
      </c>
      <c r="BE2747" s="6">
        <v>0.0</v>
      </c>
      <c r="BF2747" s="6">
        <v>0.0</v>
      </c>
      <c r="BG2747" s="6" t="s">
        <v>1285</v>
      </c>
      <c r="BH2747" s="6">
        <v>0.0</v>
      </c>
      <c r="BI2747" s="6">
        <v>0.0</v>
      </c>
      <c r="BJ2747" s="6" t="str">
        <f t="shared" si="2510"/>
        <v/>
      </c>
      <c r="BK2747" s="6" t="str">
        <f t="shared" ref="BK2747:BN2747" si="2566">IFERROR(XLOOKUP($B2747,#REF!,#REF!,""),"")</f>
        <v/>
      </c>
      <c r="BL2747" s="6" t="str">
        <f t="shared" si="2566"/>
        <v/>
      </c>
      <c r="BM2747" s="6" t="str">
        <f t="shared" si="2566"/>
        <v/>
      </c>
      <c r="BN2747" s="6" t="str">
        <f t="shared" si="2566"/>
        <v/>
      </c>
    </row>
    <row r="2748" ht="15.75" customHeight="1">
      <c r="A2748" s="5" t="s">
        <v>12085</v>
      </c>
      <c r="B2748" s="5" t="s">
        <v>12392</v>
      </c>
      <c r="C2748" s="5" t="s">
        <v>403</v>
      </c>
      <c r="D2748" s="5" t="s">
        <v>117</v>
      </c>
      <c r="E2748" s="19"/>
      <c r="F2748" s="2" t="s">
        <v>12393</v>
      </c>
      <c r="G2748" s="2" t="s">
        <v>9749</v>
      </c>
      <c r="H2748" s="2" t="s">
        <v>406</v>
      </c>
      <c r="I2748" s="2" t="s">
        <v>407</v>
      </c>
      <c r="J2748" s="2" t="s">
        <v>12242</v>
      </c>
      <c r="K2748" s="2" t="s">
        <v>1767</v>
      </c>
      <c r="L2748" s="6">
        <v>0.0</v>
      </c>
      <c r="M2748" s="6">
        <v>0.0</v>
      </c>
      <c r="N2748" s="6">
        <v>0.0</v>
      </c>
      <c r="O2748" s="6" t="s">
        <v>12394</v>
      </c>
      <c r="P2748" s="6"/>
      <c r="Q2748" s="6" t="s">
        <v>12395</v>
      </c>
      <c r="R2748" s="7">
        <v>45606.0</v>
      </c>
      <c r="S2748" s="6">
        <v>108.0</v>
      </c>
      <c r="T2748" s="6">
        <v>0.0</v>
      </c>
      <c r="U2748" s="6">
        <v>0.0</v>
      </c>
      <c r="V2748" s="6">
        <v>0.0</v>
      </c>
      <c r="W2748" s="6" t="s">
        <v>156</v>
      </c>
      <c r="X2748" s="6">
        <v>490.0</v>
      </c>
      <c r="Y2748" s="6">
        <v>0.0</v>
      </c>
      <c r="Z2748" s="6">
        <v>0.0</v>
      </c>
      <c r="AA2748" s="7">
        <v>45545.0</v>
      </c>
      <c r="AB2748" s="7">
        <v>45545.0</v>
      </c>
      <c r="AC2748" s="6" t="s">
        <v>551</v>
      </c>
      <c r="AD2748" s="6">
        <v>0.0</v>
      </c>
      <c r="AE2748" s="6">
        <v>0.0</v>
      </c>
      <c r="AF2748" s="6">
        <v>0.0</v>
      </c>
      <c r="AG2748" s="6" t="b">
        <v>1</v>
      </c>
      <c r="AH2748" s="6" t="b">
        <v>1</v>
      </c>
      <c r="AI2748" s="6">
        <v>0.0</v>
      </c>
      <c r="AJ2748" s="6">
        <v>0.0</v>
      </c>
      <c r="AK2748" s="6">
        <v>0.0</v>
      </c>
      <c r="AL2748" s="6">
        <v>1.0</v>
      </c>
      <c r="AM2748" s="6">
        <v>0.0</v>
      </c>
      <c r="AN2748" s="6">
        <v>0.0</v>
      </c>
      <c r="AO2748" s="6">
        <v>0.0</v>
      </c>
      <c r="AP2748" s="6">
        <v>0.0</v>
      </c>
      <c r="AQ2748" s="6" t="s">
        <v>128</v>
      </c>
      <c r="AR2748" s="6">
        <v>0.0</v>
      </c>
      <c r="AS2748" s="6">
        <v>0.0</v>
      </c>
      <c r="AT2748" s="6">
        <v>0.0</v>
      </c>
      <c r="AU2748" s="6">
        <v>0.0</v>
      </c>
      <c r="AV2748" s="6">
        <v>0.0</v>
      </c>
      <c r="AW2748" s="6">
        <v>0.0</v>
      </c>
      <c r="AX2748" s="6">
        <v>0.0</v>
      </c>
      <c r="AY2748" s="6">
        <v>0.0</v>
      </c>
      <c r="AZ2748" s="6">
        <v>0.0</v>
      </c>
      <c r="BA2748" s="6">
        <v>0.0</v>
      </c>
      <c r="BB2748" s="6">
        <v>0.0</v>
      </c>
      <c r="BC2748" s="7">
        <v>45607.0</v>
      </c>
      <c r="BD2748" s="6">
        <v>139.0</v>
      </c>
      <c r="BE2748" s="7">
        <v>45607.0</v>
      </c>
      <c r="BF2748" s="6">
        <v>0.0</v>
      </c>
      <c r="BG2748" s="6">
        <v>0.0</v>
      </c>
      <c r="BH2748" s="8" t="s">
        <v>12396</v>
      </c>
      <c r="BI2748" s="6">
        <v>0.0</v>
      </c>
      <c r="BJ2748" s="6" t="str">
        <f t="shared" si="2510"/>
        <v/>
      </c>
      <c r="BK2748" s="6" t="str">
        <f t="shared" ref="BK2748:BN2748" si="2567">IFERROR(XLOOKUP($B2748,#REF!,#REF!,""),"")</f>
        <v/>
      </c>
      <c r="BL2748" s="6" t="str">
        <f t="shared" si="2567"/>
        <v/>
      </c>
      <c r="BM2748" s="6" t="str">
        <f t="shared" si="2567"/>
        <v/>
      </c>
      <c r="BN2748" s="6" t="str">
        <f t="shared" si="2567"/>
        <v/>
      </c>
    </row>
    <row r="2749" ht="15.75" customHeight="1">
      <c r="A2749" s="5" t="s">
        <v>12085</v>
      </c>
      <c r="B2749" s="5" t="s">
        <v>12397</v>
      </c>
      <c r="C2749" s="5" t="s">
        <v>478</v>
      </c>
      <c r="D2749" s="5" t="s">
        <v>117</v>
      </c>
      <c r="E2749" s="19"/>
      <c r="F2749" s="2" t="s">
        <v>1812</v>
      </c>
      <c r="G2749" s="2" t="s">
        <v>2220</v>
      </c>
      <c r="H2749" s="2" t="s">
        <v>482</v>
      </c>
      <c r="I2749" s="2" t="s">
        <v>483</v>
      </c>
      <c r="J2749" s="2" t="s">
        <v>12176</v>
      </c>
      <c r="K2749" s="2" t="s">
        <v>12177</v>
      </c>
      <c r="L2749" s="6">
        <v>0.0</v>
      </c>
      <c r="M2749" s="6">
        <v>0.0</v>
      </c>
      <c r="N2749" s="6">
        <v>0.0</v>
      </c>
      <c r="O2749" s="6" t="s">
        <v>12398</v>
      </c>
      <c r="P2749" s="6"/>
      <c r="Q2749" s="6" t="s">
        <v>2224</v>
      </c>
      <c r="R2749" s="6" t="s">
        <v>619</v>
      </c>
      <c r="S2749" s="6">
        <v>163.0</v>
      </c>
      <c r="T2749" s="6">
        <v>0.0</v>
      </c>
      <c r="U2749" s="6">
        <v>0.0</v>
      </c>
      <c r="V2749" s="6">
        <v>0.0</v>
      </c>
      <c r="W2749" s="6" t="s">
        <v>1938</v>
      </c>
      <c r="X2749" s="6">
        <v>193.0</v>
      </c>
      <c r="Y2749" s="6">
        <v>0.0</v>
      </c>
      <c r="Z2749" s="6">
        <v>0.0</v>
      </c>
      <c r="AA2749" s="6">
        <v>0.0</v>
      </c>
      <c r="AB2749" s="6">
        <v>0.0</v>
      </c>
      <c r="AC2749" s="6">
        <v>0.0</v>
      </c>
      <c r="AD2749" s="6">
        <v>0.0</v>
      </c>
      <c r="AE2749" s="6">
        <v>0.0</v>
      </c>
      <c r="AF2749" s="6">
        <v>0.0</v>
      </c>
      <c r="AG2749" s="6" t="b">
        <v>1</v>
      </c>
      <c r="AH2749" s="6">
        <v>0.0</v>
      </c>
      <c r="AI2749" s="6">
        <v>0.0</v>
      </c>
      <c r="AJ2749" s="6">
        <v>0.0</v>
      </c>
      <c r="AK2749" s="6">
        <v>0.0</v>
      </c>
      <c r="AL2749" s="6">
        <v>0.0</v>
      </c>
      <c r="AM2749" s="6">
        <v>0.0</v>
      </c>
      <c r="AN2749" s="6">
        <v>0.0</v>
      </c>
      <c r="AO2749" s="6">
        <v>0.0</v>
      </c>
      <c r="AP2749" s="6">
        <v>0.0</v>
      </c>
      <c r="AQ2749" s="6" t="s">
        <v>12399</v>
      </c>
      <c r="AR2749" s="6">
        <v>0.0</v>
      </c>
      <c r="AS2749" s="6">
        <v>0.0</v>
      </c>
      <c r="AT2749" s="6">
        <v>0.0</v>
      </c>
      <c r="AU2749" s="6">
        <v>0.0</v>
      </c>
      <c r="AV2749" s="6">
        <v>0.0</v>
      </c>
      <c r="AW2749" s="6">
        <v>0.0</v>
      </c>
      <c r="AX2749" s="6">
        <v>0.0</v>
      </c>
      <c r="AY2749" s="6">
        <v>0.0</v>
      </c>
      <c r="AZ2749" s="6">
        <v>0.0</v>
      </c>
      <c r="BA2749" s="6">
        <v>0.0</v>
      </c>
      <c r="BB2749" s="6">
        <v>0.0</v>
      </c>
      <c r="BC2749" s="6">
        <v>0.0</v>
      </c>
      <c r="BD2749" s="6">
        <v>0.0</v>
      </c>
      <c r="BE2749" s="6">
        <v>0.0</v>
      </c>
      <c r="BF2749" s="6">
        <v>0.0</v>
      </c>
      <c r="BG2749" s="6">
        <v>0.0</v>
      </c>
      <c r="BH2749" s="8" t="s">
        <v>12400</v>
      </c>
      <c r="BI2749" s="6">
        <v>0.0</v>
      </c>
      <c r="BJ2749" s="6" t="str">
        <f t="shared" si="2510"/>
        <v/>
      </c>
      <c r="BK2749" s="6" t="str">
        <f t="shared" ref="BK2749:BN2749" si="2568">IFERROR(XLOOKUP($B2749,#REF!,#REF!,""),"")</f>
        <v/>
      </c>
      <c r="BL2749" s="6" t="str">
        <f t="shared" si="2568"/>
        <v/>
      </c>
      <c r="BM2749" s="6" t="str">
        <f t="shared" si="2568"/>
        <v/>
      </c>
      <c r="BN2749" s="6" t="str">
        <f t="shared" si="2568"/>
        <v/>
      </c>
    </row>
    <row r="2750" ht="15.75" customHeight="1">
      <c r="A2750" s="5" t="s">
        <v>12085</v>
      </c>
      <c r="B2750" s="5" t="s">
        <v>12401</v>
      </c>
      <c r="C2750" s="5" t="s">
        <v>351</v>
      </c>
      <c r="D2750" s="5" t="s">
        <v>70</v>
      </c>
      <c r="E2750" s="19"/>
      <c r="F2750" s="2" t="s">
        <v>12402</v>
      </c>
      <c r="G2750" s="2" t="s">
        <v>8359</v>
      </c>
      <c r="H2750" s="2" t="s">
        <v>355</v>
      </c>
      <c r="I2750" s="2" t="s">
        <v>356</v>
      </c>
      <c r="J2750" s="2" t="s">
        <v>12102</v>
      </c>
      <c r="K2750" s="2" t="s">
        <v>12403</v>
      </c>
      <c r="L2750" s="6">
        <v>0.0</v>
      </c>
      <c r="M2750" s="6">
        <v>0.0</v>
      </c>
      <c r="N2750" s="6">
        <v>0.0</v>
      </c>
      <c r="O2750" s="6" t="s">
        <v>12404</v>
      </c>
      <c r="P2750" s="6"/>
      <c r="Q2750" s="6" t="s">
        <v>12405</v>
      </c>
      <c r="R2750" s="6" t="s">
        <v>4985</v>
      </c>
      <c r="S2750" s="6">
        <v>230.0</v>
      </c>
      <c r="T2750" s="6">
        <v>0.0</v>
      </c>
      <c r="U2750" s="6">
        <v>0.0</v>
      </c>
      <c r="V2750" s="6" t="s">
        <v>1515</v>
      </c>
      <c r="W2750" s="6" t="s">
        <v>127</v>
      </c>
      <c r="X2750" s="6">
        <v>0.0</v>
      </c>
      <c r="Y2750" s="6">
        <v>0.0</v>
      </c>
      <c r="Z2750" s="6">
        <v>0.0</v>
      </c>
      <c r="AA2750" s="6">
        <v>0.0</v>
      </c>
      <c r="AB2750" s="6">
        <v>0.0</v>
      </c>
      <c r="AC2750" s="6">
        <v>0.0</v>
      </c>
      <c r="AD2750" s="6">
        <v>0.0</v>
      </c>
      <c r="AE2750" s="6">
        <v>0.0</v>
      </c>
      <c r="AF2750" s="6">
        <v>0.0</v>
      </c>
      <c r="AG2750" s="6">
        <v>0.0</v>
      </c>
      <c r="AH2750" s="6">
        <v>0.0</v>
      </c>
      <c r="AI2750" s="6">
        <v>574.0</v>
      </c>
      <c r="AJ2750" s="6" t="b">
        <v>1</v>
      </c>
      <c r="AK2750" s="6" t="s">
        <v>1876</v>
      </c>
      <c r="AL2750" s="6">
        <v>1.0</v>
      </c>
      <c r="AM2750" s="6" t="b">
        <v>0</v>
      </c>
      <c r="AN2750" s="6">
        <v>0.0</v>
      </c>
      <c r="AO2750" s="6">
        <v>0.0</v>
      </c>
      <c r="AP2750" s="6">
        <v>0.0</v>
      </c>
      <c r="AQ2750" s="6" t="s">
        <v>128</v>
      </c>
      <c r="AR2750" s="6" t="s">
        <v>105</v>
      </c>
      <c r="AS2750" s="6">
        <v>0.0</v>
      </c>
      <c r="AT2750" s="6" t="s">
        <v>1518</v>
      </c>
      <c r="AU2750" s="6" t="s">
        <v>85</v>
      </c>
      <c r="AV2750" s="6">
        <v>0.0</v>
      </c>
      <c r="AW2750" s="6" t="s">
        <v>12404</v>
      </c>
      <c r="AX2750" s="6" t="s">
        <v>87</v>
      </c>
      <c r="AY2750" s="6" t="s">
        <v>87</v>
      </c>
      <c r="AZ2750" s="6" t="s">
        <v>108</v>
      </c>
      <c r="BA2750" s="6" t="s">
        <v>2559</v>
      </c>
      <c r="BB2750" s="7">
        <v>45996.0</v>
      </c>
      <c r="BC2750" s="6" t="s">
        <v>1712</v>
      </c>
      <c r="BD2750" s="6">
        <v>568.0</v>
      </c>
      <c r="BE2750" s="6" t="s">
        <v>968</v>
      </c>
      <c r="BF2750" s="6">
        <v>0.0</v>
      </c>
      <c r="BG2750" s="6" t="s">
        <v>11125</v>
      </c>
      <c r="BH2750" s="6">
        <v>0.0</v>
      </c>
      <c r="BI2750" s="6">
        <v>0.0</v>
      </c>
      <c r="BJ2750" s="6" t="str">
        <f t="shared" si="2510"/>
        <v/>
      </c>
      <c r="BK2750" s="6" t="str">
        <f t="shared" ref="BK2750:BN2750" si="2569">IFERROR(XLOOKUP($B2750,#REF!,#REF!,""),"")</f>
        <v/>
      </c>
      <c r="BL2750" s="6" t="str">
        <f t="shared" si="2569"/>
        <v/>
      </c>
      <c r="BM2750" s="6" t="str">
        <f t="shared" si="2569"/>
        <v/>
      </c>
      <c r="BN2750" s="6" t="str">
        <f t="shared" si="2569"/>
        <v/>
      </c>
    </row>
    <row r="2751" ht="15.75" customHeight="1">
      <c r="A2751" s="5" t="s">
        <v>12085</v>
      </c>
      <c r="B2751" s="5" t="s">
        <v>12406</v>
      </c>
      <c r="C2751" s="5" t="s">
        <v>69</v>
      </c>
      <c r="D2751" s="5" t="s">
        <v>70</v>
      </c>
      <c r="E2751" s="19"/>
      <c r="F2751" s="2"/>
      <c r="G2751" s="2" t="s">
        <v>508</v>
      </c>
      <c r="H2751" s="2"/>
      <c r="I2751" s="2" t="s">
        <v>75</v>
      </c>
      <c r="J2751" s="2" t="s">
        <v>6804</v>
      </c>
      <c r="K2751" s="2"/>
      <c r="O2751" s="6" t="s">
        <v>12407</v>
      </c>
      <c r="P2751" s="11"/>
      <c r="BJ2751" s="6" t="str">
        <f t="shared" si="2510"/>
        <v/>
      </c>
      <c r="BK2751" s="6" t="str">
        <f t="shared" ref="BK2751:BN2751" si="2570">IFERROR(XLOOKUP($B2751,#REF!,#REF!,""),"")</f>
        <v/>
      </c>
      <c r="BL2751" s="6" t="str">
        <f t="shared" si="2570"/>
        <v/>
      </c>
      <c r="BM2751" s="6" t="str">
        <f t="shared" si="2570"/>
        <v/>
      </c>
      <c r="BN2751" s="6" t="str">
        <f t="shared" si="2570"/>
        <v/>
      </c>
    </row>
    <row r="2752" ht="15.75" customHeight="1">
      <c r="A2752" s="5" t="s">
        <v>12085</v>
      </c>
      <c r="B2752" s="5" t="s">
        <v>12408</v>
      </c>
      <c r="C2752" s="5" t="s">
        <v>429</v>
      </c>
      <c r="D2752" s="5" t="s">
        <v>117</v>
      </c>
      <c r="E2752" s="19"/>
      <c r="F2752" s="2" t="s">
        <v>12409</v>
      </c>
      <c r="G2752" s="2" t="s">
        <v>12410</v>
      </c>
      <c r="H2752" s="2" t="s">
        <v>12411</v>
      </c>
      <c r="I2752" s="2" t="s">
        <v>433</v>
      </c>
      <c r="J2752" s="2" t="s">
        <v>12412</v>
      </c>
      <c r="K2752" s="2" t="s">
        <v>100</v>
      </c>
      <c r="L2752" s="6">
        <v>0.0</v>
      </c>
      <c r="M2752" s="6">
        <v>0.0</v>
      </c>
      <c r="N2752" s="6">
        <v>0.0</v>
      </c>
      <c r="O2752" s="6" t="s">
        <v>12413</v>
      </c>
      <c r="P2752" s="6"/>
      <c r="Q2752" s="6" t="s">
        <v>6352</v>
      </c>
      <c r="R2752" s="6" t="s">
        <v>731</v>
      </c>
      <c r="S2752" s="6">
        <v>297.0</v>
      </c>
      <c r="T2752" s="6">
        <v>0.0</v>
      </c>
      <c r="U2752" s="6">
        <v>0.0</v>
      </c>
      <c r="V2752" s="6">
        <v>0.0</v>
      </c>
      <c r="W2752" s="6" t="s">
        <v>127</v>
      </c>
      <c r="X2752" s="6">
        <v>0.0</v>
      </c>
      <c r="Y2752" s="6">
        <v>0.0</v>
      </c>
      <c r="Z2752" s="6">
        <v>0.0</v>
      </c>
      <c r="AA2752" s="6">
        <v>0.0</v>
      </c>
      <c r="AB2752" s="6">
        <v>0.0</v>
      </c>
      <c r="AC2752" s="6">
        <v>0.0</v>
      </c>
      <c r="AD2752" s="6" t="b">
        <v>1</v>
      </c>
      <c r="AE2752" s="6" t="s">
        <v>731</v>
      </c>
      <c r="AF2752" s="6">
        <v>0.0</v>
      </c>
      <c r="AG2752" s="6">
        <v>0.0</v>
      </c>
      <c r="AH2752" s="6">
        <v>0.0</v>
      </c>
      <c r="AI2752" s="6">
        <v>298.0</v>
      </c>
      <c r="AJ2752" s="6" t="b">
        <v>1</v>
      </c>
      <c r="AK2752" s="6" t="s">
        <v>2785</v>
      </c>
      <c r="AL2752" s="6">
        <v>1.0</v>
      </c>
      <c r="AM2752" s="6" t="b">
        <v>0</v>
      </c>
      <c r="AN2752" s="6">
        <v>0.0</v>
      </c>
      <c r="AO2752" s="6">
        <v>0.0</v>
      </c>
      <c r="AP2752" s="6">
        <v>0.0</v>
      </c>
      <c r="AQ2752" s="6" t="s">
        <v>157</v>
      </c>
      <c r="AR2752" s="6">
        <v>0.0</v>
      </c>
      <c r="AS2752" s="6">
        <v>0.0</v>
      </c>
      <c r="AT2752" s="6">
        <v>0.0</v>
      </c>
      <c r="AU2752" s="6">
        <v>0.0</v>
      </c>
      <c r="AV2752" s="6">
        <v>0.0</v>
      </c>
      <c r="AW2752" s="6">
        <v>0.0</v>
      </c>
      <c r="AX2752" s="6">
        <v>0.0</v>
      </c>
      <c r="AY2752" s="6">
        <v>0.0</v>
      </c>
      <c r="AZ2752" s="6" t="s">
        <v>88</v>
      </c>
      <c r="BA2752" s="6">
        <v>0.0</v>
      </c>
      <c r="BB2752" s="6">
        <v>0.0</v>
      </c>
      <c r="BC2752" s="6">
        <v>0.0</v>
      </c>
      <c r="BD2752" s="6">
        <v>0.0</v>
      </c>
      <c r="BE2752" s="6">
        <v>0.0</v>
      </c>
      <c r="BF2752" s="6" t="s">
        <v>2243</v>
      </c>
      <c r="BG2752" s="6">
        <v>0.0</v>
      </c>
      <c r="BH2752" s="6">
        <v>0.0</v>
      </c>
      <c r="BI2752" s="6">
        <v>0.0</v>
      </c>
      <c r="BJ2752" s="6" t="str">
        <f t="shared" si="2510"/>
        <v/>
      </c>
      <c r="BK2752" s="6" t="str">
        <f t="shared" ref="BK2752:BN2752" si="2571">IFERROR(XLOOKUP($B2752,#REF!,#REF!,""),"")</f>
        <v/>
      </c>
      <c r="BL2752" s="6" t="str">
        <f t="shared" si="2571"/>
        <v/>
      </c>
      <c r="BM2752" s="6" t="str">
        <f t="shared" si="2571"/>
        <v/>
      </c>
      <c r="BN2752" s="6" t="str">
        <f t="shared" si="2571"/>
        <v/>
      </c>
    </row>
    <row r="2753" ht="15.75" customHeight="1">
      <c r="A2753" s="5" t="s">
        <v>12085</v>
      </c>
      <c r="B2753" s="5" t="s">
        <v>12414</v>
      </c>
      <c r="C2753" s="5" t="s">
        <v>69</v>
      </c>
      <c r="D2753" s="5" t="s">
        <v>117</v>
      </c>
      <c r="E2753" s="19"/>
      <c r="F2753" s="2" t="s">
        <v>12159</v>
      </c>
      <c r="G2753" s="2" t="s">
        <v>12415</v>
      </c>
      <c r="H2753" s="2" t="s">
        <v>381</v>
      </c>
      <c r="I2753" s="2" t="s">
        <v>75</v>
      </c>
      <c r="J2753" s="2" t="s">
        <v>12151</v>
      </c>
      <c r="K2753" s="2">
        <v>0.0</v>
      </c>
      <c r="L2753" s="6">
        <v>0.0</v>
      </c>
      <c r="M2753" s="6">
        <v>0.0</v>
      </c>
      <c r="N2753" s="6">
        <v>0.0</v>
      </c>
      <c r="O2753" s="6" t="s">
        <v>12416</v>
      </c>
      <c r="P2753" s="6"/>
      <c r="Q2753" s="6" t="s">
        <v>12417</v>
      </c>
      <c r="R2753" s="6" t="s">
        <v>4686</v>
      </c>
      <c r="S2753" s="6">
        <v>139.0</v>
      </c>
      <c r="T2753" s="6">
        <v>0.0</v>
      </c>
      <c r="U2753" s="6">
        <v>0.0</v>
      </c>
      <c r="V2753" s="6">
        <v>0.0</v>
      </c>
      <c r="W2753" s="6" t="s">
        <v>156</v>
      </c>
      <c r="X2753" s="6">
        <v>649.0</v>
      </c>
      <c r="Y2753" s="6">
        <v>0.0</v>
      </c>
      <c r="Z2753" s="6">
        <v>0.0</v>
      </c>
      <c r="AA2753" s="6" t="s">
        <v>4686</v>
      </c>
      <c r="AB2753" s="6" t="s">
        <v>4686</v>
      </c>
      <c r="AC2753" s="6" t="s">
        <v>551</v>
      </c>
      <c r="AD2753" s="6">
        <v>0.0</v>
      </c>
      <c r="AE2753" s="6">
        <v>0.0</v>
      </c>
      <c r="AF2753" s="6">
        <v>0.0</v>
      </c>
      <c r="AG2753" s="6" t="b">
        <v>1</v>
      </c>
      <c r="AH2753" s="6" t="b">
        <v>1</v>
      </c>
      <c r="AI2753" s="6">
        <v>0.0</v>
      </c>
      <c r="AJ2753" s="6">
        <v>0.0</v>
      </c>
      <c r="AK2753" s="6">
        <v>0.0</v>
      </c>
      <c r="AL2753" s="6">
        <v>2.0</v>
      </c>
      <c r="AM2753" s="6">
        <v>0.0</v>
      </c>
      <c r="AN2753" s="6">
        <v>0.0</v>
      </c>
      <c r="AO2753" s="6">
        <v>0.0</v>
      </c>
      <c r="AP2753" s="6">
        <v>0.0</v>
      </c>
      <c r="AQ2753" s="6" t="s">
        <v>128</v>
      </c>
      <c r="AR2753" s="6">
        <v>0.0</v>
      </c>
      <c r="AS2753" s="6">
        <v>0.0</v>
      </c>
      <c r="AT2753" s="6">
        <v>0.0</v>
      </c>
      <c r="AU2753" s="6">
        <v>0.0</v>
      </c>
      <c r="AV2753" s="6">
        <v>0.0</v>
      </c>
      <c r="AW2753" s="6">
        <v>0.0</v>
      </c>
      <c r="AX2753" s="6">
        <v>0.0</v>
      </c>
      <c r="AY2753" s="6">
        <v>0.0</v>
      </c>
      <c r="AZ2753" s="6">
        <v>0.0</v>
      </c>
      <c r="BA2753" s="6">
        <v>0.0</v>
      </c>
      <c r="BB2753" s="6">
        <v>0.0</v>
      </c>
      <c r="BC2753" s="7">
        <v>45418.0</v>
      </c>
      <c r="BD2753" s="6">
        <v>182.0</v>
      </c>
      <c r="BE2753" s="7">
        <v>45388.0</v>
      </c>
      <c r="BF2753" s="6">
        <v>0.0</v>
      </c>
      <c r="BG2753" s="6">
        <v>0.0</v>
      </c>
      <c r="BH2753" s="8" t="s">
        <v>12418</v>
      </c>
      <c r="BI2753" s="6">
        <v>0.0</v>
      </c>
      <c r="BJ2753" s="6" t="str">
        <f t="shared" si="2510"/>
        <v/>
      </c>
      <c r="BK2753" s="6" t="str">
        <f t="shared" ref="BK2753:BN2753" si="2572">IFERROR(XLOOKUP($B2753,#REF!,#REF!,""),"")</f>
        <v/>
      </c>
      <c r="BL2753" s="6" t="str">
        <f t="shared" si="2572"/>
        <v/>
      </c>
      <c r="BM2753" s="6" t="str">
        <f t="shared" si="2572"/>
        <v/>
      </c>
      <c r="BN2753" s="6" t="str">
        <f t="shared" si="2572"/>
        <v/>
      </c>
    </row>
    <row r="2754" ht="15.75" customHeight="1">
      <c r="A2754" s="5" t="s">
        <v>12085</v>
      </c>
      <c r="B2754" s="5" t="s">
        <v>12419</v>
      </c>
      <c r="C2754" s="5" t="s">
        <v>69</v>
      </c>
      <c r="D2754" s="5" t="s">
        <v>117</v>
      </c>
      <c r="E2754" s="19"/>
      <c r="F2754" s="2" t="s">
        <v>12420</v>
      </c>
      <c r="G2754" s="2" t="s">
        <v>3425</v>
      </c>
      <c r="H2754" s="2" t="s">
        <v>3074</v>
      </c>
      <c r="I2754" s="2" t="s">
        <v>75</v>
      </c>
      <c r="J2754" s="2" t="s">
        <v>12123</v>
      </c>
      <c r="K2754" s="2" t="s">
        <v>100</v>
      </c>
      <c r="L2754" s="6">
        <v>0.0</v>
      </c>
      <c r="M2754" s="6">
        <v>0.0</v>
      </c>
      <c r="N2754" s="6">
        <v>0.0</v>
      </c>
      <c r="O2754" s="6" t="s">
        <v>12421</v>
      </c>
      <c r="P2754" s="6" t="s">
        <v>12118</v>
      </c>
      <c r="Q2754" s="6">
        <v>0.0</v>
      </c>
      <c r="R2754" s="6" t="s">
        <v>681</v>
      </c>
      <c r="S2754" s="6">
        <v>258.0</v>
      </c>
      <c r="T2754" s="6">
        <v>0.0</v>
      </c>
      <c r="U2754" s="7">
        <v>45993.0</v>
      </c>
      <c r="V2754" s="6">
        <v>0.0</v>
      </c>
      <c r="W2754" s="6" t="s">
        <v>127</v>
      </c>
      <c r="X2754" s="6">
        <v>0.0</v>
      </c>
      <c r="Y2754" s="6">
        <v>0.0</v>
      </c>
      <c r="Z2754" s="6">
        <v>0.0</v>
      </c>
      <c r="AA2754" s="6">
        <v>0.0</v>
      </c>
      <c r="AB2754" s="6">
        <v>0.0</v>
      </c>
      <c r="AC2754" s="6">
        <v>0.0</v>
      </c>
      <c r="AD2754" s="6">
        <v>0.0</v>
      </c>
      <c r="AE2754" s="6">
        <v>0.0</v>
      </c>
      <c r="AF2754" s="6" t="b">
        <v>1</v>
      </c>
      <c r="AG2754" s="6">
        <v>0.0</v>
      </c>
      <c r="AH2754" s="6">
        <v>0.0</v>
      </c>
      <c r="AI2754" s="6">
        <v>585.0</v>
      </c>
      <c r="AJ2754" s="6" t="b">
        <v>1</v>
      </c>
      <c r="AK2754" s="6" t="s">
        <v>1573</v>
      </c>
      <c r="AL2754" s="6">
        <v>1.0</v>
      </c>
      <c r="AM2754" s="6" t="b">
        <v>0</v>
      </c>
      <c r="AN2754" s="6">
        <v>0.0</v>
      </c>
      <c r="AO2754" s="6">
        <v>0.0</v>
      </c>
      <c r="AP2754" s="6">
        <v>0.0</v>
      </c>
      <c r="AQ2754" s="6" t="s">
        <v>128</v>
      </c>
      <c r="AR2754" s="6" t="s">
        <v>105</v>
      </c>
      <c r="AS2754" s="6">
        <v>0.0</v>
      </c>
      <c r="AT2754" s="7">
        <v>45544.0</v>
      </c>
      <c r="AU2754" s="6" t="s">
        <v>85</v>
      </c>
      <c r="AV2754" s="6">
        <v>0.0</v>
      </c>
      <c r="AW2754" s="6" t="s">
        <v>12421</v>
      </c>
      <c r="AX2754" s="6" t="s">
        <v>87</v>
      </c>
      <c r="AY2754" s="6" t="s">
        <v>87</v>
      </c>
      <c r="AZ2754" s="6" t="s">
        <v>108</v>
      </c>
      <c r="BA2754" s="6" t="s">
        <v>572</v>
      </c>
      <c r="BB2754" s="7">
        <v>45423.0</v>
      </c>
      <c r="BC2754" s="6" t="s">
        <v>1825</v>
      </c>
      <c r="BD2754" s="6">
        <v>551.0</v>
      </c>
      <c r="BE2754" s="6" t="s">
        <v>2785</v>
      </c>
      <c r="BF2754" s="6">
        <v>0.0</v>
      </c>
      <c r="BG2754" s="6" t="s">
        <v>574</v>
      </c>
      <c r="BH2754" s="8" t="s">
        <v>12422</v>
      </c>
      <c r="BI2754" s="6">
        <v>0.0</v>
      </c>
      <c r="BJ2754" s="6" t="str">
        <f t="shared" si="2510"/>
        <v/>
      </c>
      <c r="BK2754" s="6" t="str">
        <f t="shared" ref="BK2754:BN2754" si="2573">IFERROR(XLOOKUP($B2754,#REF!,#REF!,""),"")</f>
        <v/>
      </c>
      <c r="BL2754" s="6" t="str">
        <f t="shared" si="2573"/>
        <v/>
      </c>
      <c r="BM2754" s="6" t="str">
        <f t="shared" si="2573"/>
        <v/>
      </c>
      <c r="BN2754" s="6" t="str">
        <f t="shared" si="2573"/>
        <v/>
      </c>
    </row>
    <row r="2755" ht="15.75" customHeight="1">
      <c r="A2755" s="5" t="s">
        <v>12085</v>
      </c>
      <c r="B2755" s="5" t="s">
        <v>12423</v>
      </c>
      <c r="C2755" s="5" t="s">
        <v>69</v>
      </c>
      <c r="D2755" s="5" t="s">
        <v>117</v>
      </c>
      <c r="E2755" s="19"/>
      <c r="F2755" s="2" t="s">
        <v>12424</v>
      </c>
      <c r="G2755" s="2" t="s">
        <v>3752</v>
      </c>
      <c r="H2755" s="2" t="s">
        <v>137</v>
      </c>
      <c r="I2755" s="2" t="s">
        <v>75</v>
      </c>
      <c r="J2755" s="2" t="s">
        <v>12425</v>
      </c>
      <c r="K2755" s="2" t="s">
        <v>100</v>
      </c>
      <c r="L2755" s="6">
        <v>0.0</v>
      </c>
      <c r="M2755" s="6">
        <v>0.0</v>
      </c>
      <c r="N2755" s="6">
        <v>0.0</v>
      </c>
      <c r="O2755" s="6" t="s">
        <v>12426</v>
      </c>
      <c r="P2755" s="6"/>
      <c r="Q2755" s="6">
        <v>0.0</v>
      </c>
      <c r="R2755" s="6" t="s">
        <v>1517</v>
      </c>
      <c r="S2755" s="6">
        <v>160.0</v>
      </c>
      <c r="T2755" s="6">
        <v>0.0</v>
      </c>
      <c r="U2755" s="6">
        <v>0.0</v>
      </c>
      <c r="V2755" s="6">
        <v>0.0</v>
      </c>
      <c r="W2755" s="6" t="s">
        <v>156</v>
      </c>
      <c r="X2755" s="6">
        <v>23.0</v>
      </c>
      <c r="Y2755" s="6">
        <v>0.0</v>
      </c>
      <c r="Z2755" s="6">
        <v>0.0</v>
      </c>
      <c r="AA2755" s="7">
        <v>45483.0</v>
      </c>
      <c r="AB2755" s="7">
        <v>45483.0</v>
      </c>
      <c r="AC2755" s="6" t="s">
        <v>551</v>
      </c>
      <c r="AD2755" s="6">
        <v>0.0</v>
      </c>
      <c r="AE2755" s="6">
        <v>0.0</v>
      </c>
      <c r="AF2755" s="6">
        <v>0.0</v>
      </c>
      <c r="AG2755" s="6">
        <v>0.0</v>
      </c>
      <c r="AH2755" s="6">
        <v>0.0</v>
      </c>
      <c r="AI2755" s="6">
        <v>0.0</v>
      </c>
      <c r="AJ2755" s="6">
        <v>0.0</v>
      </c>
      <c r="AK2755" s="6">
        <v>0.0</v>
      </c>
      <c r="AL2755" s="6">
        <v>1.0</v>
      </c>
      <c r="AM2755" s="6">
        <v>0.0</v>
      </c>
      <c r="AN2755" s="6">
        <v>0.0</v>
      </c>
      <c r="AO2755" s="6">
        <v>0.0</v>
      </c>
      <c r="AP2755" s="6">
        <v>0.0</v>
      </c>
      <c r="AQ2755" s="6" t="s">
        <v>128</v>
      </c>
      <c r="AR2755" s="6">
        <v>0.0</v>
      </c>
      <c r="AS2755" s="6">
        <v>0.0</v>
      </c>
      <c r="AT2755" s="6">
        <v>0.0</v>
      </c>
      <c r="AU2755" s="6">
        <v>0.0</v>
      </c>
      <c r="AV2755" s="6">
        <v>0.0</v>
      </c>
      <c r="AW2755" s="6">
        <v>0.0</v>
      </c>
      <c r="AX2755" s="6">
        <v>0.0</v>
      </c>
      <c r="AY2755" s="6">
        <v>0.0</v>
      </c>
      <c r="AZ2755" s="6">
        <v>0.0</v>
      </c>
      <c r="BA2755" s="6">
        <v>0.0</v>
      </c>
      <c r="BB2755" s="6">
        <v>0.0</v>
      </c>
      <c r="BC2755" s="6" t="s">
        <v>12427</v>
      </c>
      <c r="BD2755" s="6">
        <v>528.0</v>
      </c>
      <c r="BE2755" s="6" t="s">
        <v>3509</v>
      </c>
      <c r="BF2755" s="6">
        <v>0.0</v>
      </c>
      <c r="BG2755" s="6">
        <v>0.0</v>
      </c>
      <c r="BH2755" s="8" t="s">
        <v>12428</v>
      </c>
      <c r="BI2755" s="6">
        <v>8000.0</v>
      </c>
      <c r="BJ2755" s="6" t="str">
        <f t="shared" si="2510"/>
        <v/>
      </c>
      <c r="BK2755" s="6" t="str">
        <f t="shared" ref="BK2755:BN2755" si="2574">IFERROR(XLOOKUP($B2755,#REF!,#REF!,""),"")</f>
        <v/>
      </c>
      <c r="BL2755" s="6" t="str">
        <f t="shared" si="2574"/>
        <v/>
      </c>
      <c r="BM2755" s="6" t="str">
        <f t="shared" si="2574"/>
        <v/>
      </c>
      <c r="BN2755" s="6" t="str">
        <f t="shared" si="2574"/>
        <v/>
      </c>
    </row>
    <row r="2756" ht="15.75" customHeight="1">
      <c r="A2756" s="5" t="s">
        <v>12085</v>
      </c>
      <c r="B2756" s="5" t="s">
        <v>12429</v>
      </c>
      <c r="C2756" s="5" t="s">
        <v>95</v>
      </c>
      <c r="D2756" s="5" t="s">
        <v>117</v>
      </c>
      <c r="E2756" s="19"/>
      <c r="F2756" s="2" t="s">
        <v>12430</v>
      </c>
      <c r="G2756" s="2" t="s">
        <v>4324</v>
      </c>
      <c r="H2756" s="2" t="s">
        <v>99</v>
      </c>
      <c r="I2756" s="2" t="s">
        <v>75</v>
      </c>
      <c r="J2756" s="2" t="s">
        <v>12223</v>
      </c>
      <c r="K2756" s="2">
        <v>0.0</v>
      </c>
      <c r="L2756" s="6">
        <v>0.0</v>
      </c>
      <c r="M2756" s="6">
        <v>0.0</v>
      </c>
      <c r="N2756" s="6">
        <v>0.0</v>
      </c>
      <c r="O2756" s="6" t="s">
        <v>12431</v>
      </c>
      <c r="P2756" s="6"/>
      <c r="Q2756" s="6" t="s">
        <v>4535</v>
      </c>
      <c r="R2756" s="6" t="s">
        <v>1024</v>
      </c>
      <c r="S2756" s="6">
        <v>209.0</v>
      </c>
      <c r="T2756" s="6">
        <v>0.0</v>
      </c>
      <c r="U2756" s="6">
        <v>0.0</v>
      </c>
      <c r="V2756" s="6">
        <v>0.0</v>
      </c>
      <c r="W2756" s="6" t="s">
        <v>127</v>
      </c>
      <c r="X2756" s="6">
        <v>0.0</v>
      </c>
      <c r="Y2756" s="6">
        <v>0.0</v>
      </c>
      <c r="Z2756" s="6">
        <v>0.0</v>
      </c>
      <c r="AA2756" s="6" t="s">
        <v>1024</v>
      </c>
      <c r="AB2756" s="6" t="s">
        <v>1024</v>
      </c>
      <c r="AC2756" s="6" t="s">
        <v>551</v>
      </c>
      <c r="AD2756" s="6">
        <v>0.0</v>
      </c>
      <c r="AE2756" s="6">
        <v>0.0</v>
      </c>
      <c r="AF2756" s="6" t="b">
        <v>1</v>
      </c>
      <c r="AG2756" s="6">
        <v>0.0</v>
      </c>
      <c r="AH2756" s="6">
        <v>0.0</v>
      </c>
      <c r="AI2756" s="6">
        <v>323.0</v>
      </c>
      <c r="AJ2756" s="6" t="b">
        <v>1</v>
      </c>
      <c r="AK2756" s="7">
        <v>45939.0</v>
      </c>
      <c r="AL2756" s="6">
        <v>1.0</v>
      </c>
      <c r="AM2756" s="6" t="b">
        <v>0</v>
      </c>
      <c r="AN2756" s="6">
        <v>0.0</v>
      </c>
      <c r="AO2756" s="6">
        <v>0.0</v>
      </c>
      <c r="AP2756" s="6">
        <v>0.0</v>
      </c>
      <c r="AQ2756" s="6" t="s">
        <v>128</v>
      </c>
      <c r="AR2756" s="6">
        <v>0.0</v>
      </c>
      <c r="AS2756" s="6">
        <v>0.0</v>
      </c>
      <c r="AT2756" s="6">
        <v>0.0</v>
      </c>
      <c r="AU2756" s="6">
        <v>0.0</v>
      </c>
      <c r="AV2756" s="6">
        <v>0.0</v>
      </c>
      <c r="AW2756" s="6">
        <v>0.0</v>
      </c>
      <c r="AX2756" s="6">
        <v>0.0</v>
      </c>
      <c r="AY2756" s="6">
        <v>0.0</v>
      </c>
      <c r="AZ2756" s="6">
        <v>0.0</v>
      </c>
      <c r="BA2756" s="6">
        <v>0.0</v>
      </c>
      <c r="BB2756" s="6">
        <v>0.0</v>
      </c>
      <c r="BC2756" s="7">
        <v>45723.0</v>
      </c>
      <c r="BD2756" s="6">
        <v>253.0</v>
      </c>
      <c r="BE2756" s="7">
        <v>45695.0</v>
      </c>
      <c r="BF2756" s="6">
        <v>0.0</v>
      </c>
      <c r="BG2756" s="6">
        <v>0.0</v>
      </c>
      <c r="BH2756" s="8" t="s">
        <v>12432</v>
      </c>
      <c r="BI2756" s="6">
        <v>0.0</v>
      </c>
      <c r="BJ2756" s="6" t="str">
        <f t="shared" si="2510"/>
        <v/>
      </c>
      <c r="BK2756" s="6" t="str">
        <f t="shared" ref="BK2756:BN2756" si="2575">IFERROR(XLOOKUP($B2756,#REF!,#REF!,""),"")</f>
        <v/>
      </c>
      <c r="BL2756" s="6" t="str">
        <f t="shared" si="2575"/>
        <v/>
      </c>
      <c r="BM2756" s="6" t="str">
        <f t="shared" si="2575"/>
        <v/>
      </c>
      <c r="BN2756" s="6" t="str">
        <f t="shared" si="2575"/>
        <v/>
      </c>
    </row>
    <row r="2757" ht="15.75" customHeight="1">
      <c r="A2757" s="5" t="s">
        <v>12085</v>
      </c>
      <c r="B2757" s="5" t="s">
        <v>12433</v>
      </c>
      <c r="C2757" s="5" t="s">
        <v>69</v>
      </c>
      <c r="D2757" s="5" t="s">
        <v>117</v>
      </c>
      <c r="E2757" s="19"/>
      <c r="F2757" s="2" t="s">
        <v>12434</v>
      </c>
      <c r="G2757" s="2" t="s">
        <v>2488</v>
      </c>
      <c r="H2757" s="2" t="s">
        <v>137</v>
      </c>
      <c r="I2757" s="2" t="s">
        <v>75</v>
      </c>
      <c r="J2757" s="2" t="s">
        <v>12105</v>
      </c>
      <c r="K2757" s="2" t="s">
        <v>100</v>
      </c>
      <c r="L2757" s="6" t="s">
        <v>12435</v>
      </c>
      <c r="M2757" s="6">
        <v>0.0</v>
      </c>
      <c r="N2757" s="6">
        <v>0.0</v>
      </c>
      <c r="O2757" s="6" t="s">
        <v>12436</v>
      </c>
      <c r="P2757" s="6"/>
      <c r="Q2757" s="6" t="s">
        <v>4923</v>
      </c>
      <c r="R2757" s="6" t="s">
        <v>5053</v>
      </c>
      <c r="S2757" s="6">
        <v>579.0</v>
      </c>
      <c r="T2757" s="6">
        <v>0.0</v>
      </c>
      <c r="U2757" s="6">
        <v>0.0</v>
      </c>
      <c r="V2757" s="6">
        <v>0.0</v>
      </c>
      <c r="W2757" s="6" t="s">
        <v>156</v>
      </c>
      <c r="X2757" s="6">
        <v>19.0</v>
      </c>
      <c r="Y2757" s="6">
        <v>0.0</v>
      </c>
      <c r="Z2757" s="6">
        <v>0.0</v>
      </c>
      <c r="AA2757" s="6">
        <v>0.0</v>
      </c>
      <c r="AB2757" s="6">
        <v>0.0</v>
      </c>
      <c r="AC2757" s="6">
        <v>0.0</v>
      </c>
      <c r="AD2757" s="6">
        <v>0.0</v>
      </c>
      <c r="AE2757" s="6">
        <v>0.0</v>
      </c>
      <c r="AF2757" s="6">
        <v>0.0</v>
      </c>
      <c r="AG2757" s="6">
        <v>0.0</v>
      </c>
      <c r="AH2757" s="6">
        <v>0.0</v>
      </c>
      <c r="AI2757" s="6">
        <v>0.0</v>
      </c>
      <c r="AJ2757" s="6">
        <v>0.0</v>
      </c>
      <c r="AK2757" s="6">
        <v>0.0</v>
      </c>
      <c r="AL2757" s="6">
        <v>1.0</v>
      </c>
      <c r="AM2757" s="6">
        <v>0.0</v>
      </c>
      <c r="AN2757" s="6">
        <v>0.0</v>
      </c>
      <c r="AO2757" s="6">
        <v>0.0</v>
      </c>
      <c r="AP2757" s="6">
        <v>1000.0</v>
      </c>
      <c r="AQ2757" s="6" t="s">
        <v>128</v>
      </c>
      <c r="AR2757" s="6" t="s">
        <v>105</v>
      </c>
      <c r="AS2757" s="6">
        <v>0.0</v>
      </c>
      <c r="AT2757" s="6" t="s">
        <v>1320</v>
      </c>
      <c r="AU2757" s="6" t="s">
        <v>107</v>
      </c>
      <c r="AV2757" s="6">
        <v>0.0</v>
      </c>
      <c r="AW2757" s="6" t="s">
        <v>12436</v>
      </c>
      <c r="AX2757" s="6" t="s">
        <v>87</v>
      </c>
      <c r="AY2757" s="6" t="s">
        <v>87</v>
      </c>
      <c r="AZ2757" s="6" t="s">
        <v>108</v>
      </c>
      <c r="BA2757" s="6" t="s">
        <v>720</v>
      </c>
      <c r="BB2757" s="6" t="s">
        <v>619</v>
      </c>
      <c r="BC2757" s="7">
        <v>46114.0</v>
      </c>
      <c r="BD2757" s="6">
        <v>705.0</v>
      </c>
      <c r="BE2757" s="7">
        <v>46083.0</v>
      </c>
      <c r="BF2757" s="6">
        <v>0.0</v>
      </c>
      <c r="BG2757" s="6" t="s">
        <v>12437</v>
      </c>
      <c r="BH2757" s="6">
        <v>0.0</v>
      </c>
      <c r="BI2757" s="6">
        <v>0.0</v>
      </c>
      <c r="BJ2757" s="6" t="str">
        <f t="shared" si="2510"/>
        <v/>
      </c>
      <c r="BK2757" s="6" t="str">
        <f t="shared" ref="BK2757:BN2757" si="2576">IFERROR(XLOOKUP($B2757,#REF!,#REF!,""),"")</f>
        <v/>
      </c>
      <c r="BL2757" s="6" t="str">
        <f t="shared" si="2576"/>
        <v/>
      </c>
      <c r="BM2757" s="6" t="str">
        <f t="shared" si="2576"/>
        <v/>
      </c>
      <c r="BN2757" s="6" t="str">
        <f t="shared" si="2576"/>
        <v/>
      </c>
    </row>
    <row r="2758" ht="15.75" customHeight="1">
      <c r="A2758" s="5" t="s">
        <v>12085</v>
      </c>
      <c r="B2758" s="5" t="s">
        <v>12438</v>
      </c>
      <c r="C2758" s="5" t="s">
        <v>403</v>
      </c>
      <c r="D2758" s="5" t="s">
        <v>117</v>
      </c>
      <c r="E2758" s="19"/>
      <c r="F2758" s="2" t="s">
        <v>12439</v>
      </c>
      <c r="G2758" s="2" t="s">
        <v>2851</v>
      </c>
      <c r="H2758" s="2" t="s">
        <v>406</v>
      </c>
      <c r="I2758" s="2" t="s">
        <v>407</v>
      </c>
      <c r="J2758" s="2" t="s">
        <v>12248</v>
      </c>
      <c r="K2758" s="2" t="s">
        <v>100</v>
      </c>
      <c r="L2758" s="6">
        <v>0.0</v>
      </c>
      <c r="M2758" s="6">
        <v>0.0</v>
      </c>
      <c r="N2758" s="6">
        <v>0.0</v>
      </c>
      <c r="O2758" s="6" t="s">
        <v>12440</v>
      </c>
      <c r="P2758" s="6" t="s">
        <v>12441</v>
      </c>
      <c r="Q2758" s="6" t="s">
        <v>369</v>
      </c>
      <c r="R2758" s="6" t="s">
        <v>3761</v>
      </c>
      <c r="S2758" s="6">
        <v>170.0</v>
      </c>
      <c r="T2758" s="6">
        <v>0.0</v>
      </c>
      <c r="U2758" s="6">
        <v>0.0</v>
      </c>
      <c r="V2758" s="6">
        <v>0.0</v>
      </c>
      <c r="W2758" s="6" t="s">
        <v>127</v>
      </c>
      <c r="X2758" s="6">
        <v>0.0</v>
      </c>
      <c r="Y2758" s="6">
        <v>0.0</v>
      </c>
      <c r="Z2758" s="6">
        <v>0.0</v>
      </c>
      <c r="AA2758" s="7">
        <v>45931.0</v>
      </c>
      <c r="AB2758" s="6" t="s">
        <v>3761</v>
      </c>
      <c r="AC2758" s="6" t="s">
        <v>1640</v>
      </c>
      <c r="AD2758" s="6">
        <v>0.0</v>
      </c>
      <c r="AE2758" s="6">
        <v>0.0</v>
      </c>
      <c r="AF2758" s="6">
        <v>0.0</v>
      </c>
      <c r="AG2758" s="6">
        <v>0.0</v>
      </c>
      <c r="AH2758" s="6">
        <v>0.0</v>
      </c>
      <c r="AI2758" s="6">
        <v>328.0</v>
      </c>
      <c r="AJ2758" s="6" t="b">
        <v>1</v>
      </c>
      <c r="AK2758" s="7">
        <v>45690.0</v>
      </c>
      <c r="AL2758" s="6">
        <v>1.0</v>
      </c>
      <c r="AM2758" s="6" t="b">
        <v>0</v>
      </c>
      <c r="AN2758" s="6">
        <v>0.0</v>
      </c>
      <c r="AO2758" s="6">
        <v>0.0</v>
      </c>
      <c r="AP2758" s="6">
        <v>0.0</v>
      </c>
      <c r="AQ2758" s="6" t="s">
        <v>128</v>
      </c>
      <c r="AR2758" s="6">
        <v>0.0</v>
      </c>
      <c r="AS2758" s="6">
        <v>0.0</v>
      </c>
      <c r="AT2758" s="6">
        <v>0.0</v>
      </c>
      <c r="AU2758" s="6">
        <v>0.0</v>
      </c>
      <c r="AV2758" s="6">
        <v>0.0</v>
      </c>
      <c r="AW2758" s="6">
        <v>0.0</v>
      </c>
      <c r="AX2758" s="6">
        <v>0.0</v>
      </c>
      <c r="AY2758" s="6">
        <v>0.0</v>
      </c>
      <c r="AZ2758" s="6">
        <v>0.0</v>
      </c>
      <c r="BA2758" s="6">
        <v>0.0</v>
      </c>
      <c r="BB2758" s="6">
        <v>0.0</v>
      </c>
      <c r="BC2758" s="6" t="s">
        <v>719</v>
      </c>
      <c r="BD2758" s="6">
        <v>309.0</v>
      </c>
      <c r="BE2758" s="6" t="s">
        <v>719</v>
      </c>
      <c r="BF2758" s="6">
        <v>0.0</v>
      </c>
      <c r="BG2758" s="6">
        <v>0.0</v>
      </c>
      <c r="BH2758" s="8" t="s">
        <v>12442</v>
      </c>
      <c r="BI2758" s="6">
        <v>8500.0</v>
      </c>
      <c r="BJ2758" s="6" t="str">
        <f t="shared" si="2510"/>
        <v/>
      </c>
      <c r="BK2758" s="6" t="str">
        <f t="shared" ref="BK2758:BN2758" si="2577">IFERROR(XLOOKUP($B2758,#REF!,#REF!,""),"")</f>
        <v/>
      </c>
      <c r="BL2758" s="6" t="str">
        <f t="shared" si="2577"/>
        <v/>
      </c>
      <c r="BM2758" s="6" t="str">
        <f t="shared" si="2577"/>
        <v/>
      </c>
      <c r="BN2758" s="6" t="str">
        <f t="shared" si="2577"/>
        <v/>
      </c>
    </row>
    <row r="2759" ht="15.75" customHeight="1">
      <c r="A2759" s="5" t="s">
        <v>12085</v>
      </c>
      <c r="B2759" s="5" t="s">
        <v>12443</v>
      </c>
      <c r="C2759" s="5" t="s">
        <v>403</v>
      </c>
      <c r="D2759" s="5" t="s">
        <v>117</v>
      </c>
      <c r="E2759" s="19"/>
      <c r="F2759" s="2" t="s">
        <v>12444</v>
      </c>
      <c r="G2759" s="2" t="s">
        <v>6883</v>
      </c>
      <c r="H2759" s="2" t="s">
        <v>406</v>
      </c>
      <c r="I2759" s="2" t="s">
        <v>407</v>
      </c>
      <c r="J2759" s="2" t="s">
        <v>12248</v>
      </c>
      <c r="K2759" s="2">
        <v>0.0</v>
      </c>
      <c r="L2759" s="6">
        <v>0.0</v>
      </c>
      <c r="M2759" s="6">
        <v>0.0</v>
      </c>
      <c r="N2759" s="6">
        <v>0.0</v>
      </c>
      <c r="O2759" s="6" t="s">
        <v>12445</v>
      </c>
      <c r="P2759" s="6" t="s">
        <v>12441</v>
      </c>
      <c r="Q2759" s="6" t="s">
        <v>10362</v>
      </c>
      <c r="R2759" s="6" t="s">
        <v>1333</v>
      </c>
      <c r="S2759" s="6">
        <v>99.0</v>
      </c>
      <c r="T2759" s="6">
        <v>0.0</v>
      </c>
      <c r="U2759" s="6">
        <v>0.0</v>
      </c>
      <c r="V2759" s="6">
        <v>0.0</v>
      </c>
      <c r="W2759" s="6" t="s">
        <v>156</v>
      </c>
      <c r="X2759" s="6">
        <v>383.0</v>
      </c>
      <c r="Y2759" s="6">
        <v>0.0</v>
      </c>
      <c r="Z2759" s="6">
        <v>0.0</v>
      </c>
      <c r="AA2759" s="6" t="s">
        <v>1564</v>
      </c>
      <c r="AB2759" s="6" t="s">
        <v>1564</v>
      </c>
      <c r="AC2759" s="6" t="s">
        <v>551</v>
      </c>
      <c r="AD2759" s="6">
        <v>0.0</v>
      </c>
      <c r="AE2759" s="6">
        <v>0.0</v>
      </c>
      <c r="AF2759" s="6">
        <v>0.0</v>
      </c>
      <c r="AG2759" s="6" t="b">
        <v>1</v>
      </c>
      <c r="AH2759" s="6" t="b">
        <v>1</v>
      </c>
      <c r="AI2759" s="6">
        <v>0.0</v>
      </c>
      <c r="AJ2759" s="6">
        <v>0.0</v>
      </c>
      <c r="AK2759" s="6">
        <v>0.0</v>
      </c>
      <c r="AL2759" s="6">
        <v>1.0</v>
      </c>
      <c r="AM2759" s="6">
        <v>0.0</v>
      </c>
      <c r="AN2759" s="6">
        <v>0.0</v>
      </c>
      <c r="AO2759" s="6">
        <v>0.0</v>
      </c>
      <c r="AP2759" s="6">
        <v>0.0</v>
      </c>
      <c r="AQ2759" s="6" t="s">
        <v>128</v>
      </c>
      <c r="AR2759" s="6">
        <v>0.0</v>
      </c>
      <c r="AS2759" s="6">
        <v>0.0</v>
      </c>
      <c r="AT2759" s="6">
        <v>0.0</v>
      </c>
      <c r="AU2759" s="6">
        <v>0.0</v>
      </c>
      <c r="AV2759" s="6">
        <v>0.0</v>
      </c>
      <c r="AW2759" s="6">
        <v>0.0</v>
      </c>
      <c r="AX2759" s="6">
        <v>0.0</v>
      </c>
      <c r="AY2759" s="6">
        <v>0.0</v>
      </c>
      <c r="AZ2759" s="6">
        <v>0.0</v>
      </c>
      <c r="BA2759" s="6">
        <v>0.0</v>
      </c>
      <c r="BB2759" s="6">
        <v>0.0</v>
      </c>
      <c r="BC2759" s="6" t="s">
        <v>619</v>
      </c>
      <c r="BD2759" s="6">
        <v>351.0</v>
      </c>
      <c r="BE2759" s="6" t="s">
        <v>325</v>
      </c>
      <c r="BF2759" s="6">
        <v>0.0</v>
      </c>
      <c r="BG2759" s="6">
        <v>0.0</v>
      </c>
      <c r="BH2759" s="8" t="s">
        <v>12446</v>
      </c>
      <c r="BI2759" s="6">
        <v>12800.0</v>
      </c>
      <c r="BJ2759" s="6" t="str">
        <f t="shared" si="2510"/>
        <v/>
      </c>
      <c r="BK2759" s="6" t="str">
        <f t="shared" ref="BK2759:BN2759" si="2578">IFERROR(XLOOKUP($B2759,#REF!,#REF!,""),"")</f>
        <v/>
      </c>
      <c r="BL2759" s="6" t="str">
        <f t="shared" si="2578"/>
        <v/>
      </c>
      <c r="BM2759" s="6" t="str">
        <f t="shared" si="2578"/>
        <v/>
      </c>
      <c r="BN2759" s="6" t="str">
        <f t="shared" si="2578"/>
        <v/>
      </c>
    </row>
    <row r="2760" ht="15.75" customHeight="1">
      <c r="A2760" s="5" t="s">
        <v>12085</v>
      </c>
      <c r="B2760" s="5" t="s">
        <v>12447</v>
      </c>
      <c r="C2760" s="5" t="s">
        <v>403</v>
      </c>
      <c r="D2760" s="5" t="s">
        <v>117</v>
      </c>
      <c r="E2760" s="19"/>
      <c r="F2760" s="2" t="s">
        <v>12171</v>
      </c>
      <c r="G2760" s="2" t="s">
        <v>2947</v>
      </c>
      <c r="H2760" s="2" t="s">
        <v>406</v>
      </c>
      <c r="I2760" s="2" t="s">
        <v>407</v>
      </c>
      <c r="J2760" s="2" t="s">
        <v>12248</v>
      </c>
      <c r="K2760" s="2" t="s">
        <v>100</v>
      </c>
      <c r="L2760" s="6">
        <v>0.0</v>
      </c>
      <c r="M2760" s="6">
        <v>0.0</v>
      </c>
      <c r="N2760" s="6">
        <v>0.0</v>
      </c>
      <c r="O2760" s="6" t="s">
        <v>12448</v>
      </c>
      <c r="P2760" s="6" t="s">
        <v>12441</v>
      </c>
      <c r="Q2760" s="6" t="s">
        <v>8838</v>
      </c>
      <c r="R2760" s="7">
        <v>45603.0</v>
      </c>
      <c r="S2760" s="6">
        <v>57.0</v>
      </c>
      <c r="T2760" s="6">
        <v>0.0</v>
      </c>
      <c r="U2760" s="6">
        <v>0.0</v>
      </c>
      <c r="V2760" s="6">
        <v>0.0</v>
      </c>
      <c r="W2760" s="6" t="s">
        <v>156</v>
      </c>
      <c r="X2760" s="6">
        <v>509.0</v>
      </c>
      <c r="Y2760" s="6">
        <v>0.0</v>
      </c>
      <c r="Z2760" s="6">
        <v>0.0</v>
      </c>
      <c r="AA2760" s="7">
        <v>45358.0</v>
      </c>
      <c r="AB2760" s="7">
        <v>45358.0</v>
      </c>
      <c r="AC2760" s="6" t="s">
        <v>551</v>
      </c>
      <c r="AD2760" s="6">
        <v>0.0</v>
      </c>
      <c r="AE2760" s="6">
        <v>0.0</v>
      </c>
      <c r="AF2760" s="6">
        <v>0.0</v>
      </c>
      <c r="AG2760" s="6" t="b">
        <v>1</v>
      </c>
      <c r="AH2760" s="6" t="b">
        <v>1</v>
      </c>
      <c r="AI2760" s="6">
        <v>0.0</v>
      </c>
      <c r="AJ2760" s="6">
        <v>0.0</v>
      </c>
      <c r="AK2760" s="6">
        <v>0.0</v>
      </c>
      <c r="AL2760" s="6">
        <v>2.0</v>
      </c>
      <c r="AM2760" s="6">
        <v>0.0</v>
      </c>
      <c r="AN2760" s="6">
        <v>0.0</v>
      </c>
      <c r="AO2760" s="6">
        <v>0.0</v>
      </c>
      <c r="AP2760" s="6">
        <v>0.0</v>
      </c>
      <c r="AQ2760" s="6" t="s">
        <v>128</v>
      </c>
      <c r="AR2760" s="6">
        <v>0.0</v>
      </c>
      <c r="AS2760" s="6">
        <v>0.0</v>
      </c>
      <c r="AT2760" s="6">
        <v>0.0</v>
      </c>
      <c r="AU2760" s="6">
        <v>0.0</v>
      </c>
      <c r="AV2760" s="6">
        <v>0.0</v>
      </c>
      <c r="AW2760" s="6">
        <v>0.0</v>
      </c>
      <c r="AX2760" s="6">
        <v>0.0</v>
      </c>
      <c r="AY2760" s="6">
        <v>0.0</v>
      </c>
      <c r="AZ2760" s="6">
        <v>0.0</v>
      </c>
      <c r="BA2760" s="6">
        <v>0.0</v>
      </c>
      <c r="BB2760" s="6">
        <v>0.0</v>
      </c>
      <c r="BC2760" s="6" t="s">
        <v>1332</v>
      </c>
      <c r="BD2760" s="6">
        <v>160.0</v>
      </c>
      <c r="BE2760" s="6" t="s">
        <v>2366</v>
      </c>
      <c r="BF2760" s="6">
        <v>0.0</v>
      </c>
      <c r="BG2760" s="6">
        <v>0.0</v>
      </c>
      <c r="BH2760" s="6">
        <v>0.0</v>
      </c>
      <c r="BI2760" s="6">
        <v>0.0</v>
      </c>
      <c r="BJ2760" s="6" t="str">
        <f t="shared" si="2510"/>
        <v/>
      </c>
      <c r="BK2760" s="6" t="str">
        <f t="shared" ref="BK2760:BN2760" si="2579">IFERROR(XLOOKUP($B2760,#REF!,#REF!,""),"")</f>
        <v/>
      </c>
      <c r="BL2760" s="6" t="str">
        <f t="shared" si="2579"/>
        <v/>
      </c>
      <c r="BM2760" s="6" t="str">
        <f t="shared" si="2579"/>
        <v/>
      </c>
      <c r="BN2760" s="6" t="str">
        <f t="shared" si="2579"/>
        <v/>
      </c>
    </row>
    <row r="2761" ht="15.75" customHeight="1">
      <c r="A2761" s="5" t="s">
        <v>12085</v>
      </c>
      <c r="B2761" s="5" t="s">
        <v>12449</v>
      </c>
      <c r="C2761" s="5" t="s">
        <v>69</v>
      </c>
      <c r="D2761" s="5" t="s">
        <v>117</v>
      </c>
      <c r="E2761" s="19"/>
      <c r="F2761" s="2" t="s">
        <v>12450</v>
      </c>
      <c r="G2761" s="2" t="s">
        <v>10007</v>
      </c>
      <c r="H2761" s="2" t="s">
        <v>137</v>
      </c>
      <c r="I2761" s="2" t="s">
        <v>75</v>
      </c>
      <c r="J2761" s="2" t="s">
        <v>12294</v>
      </c>
      <c r="K2761" s="2" t="s">
        <v>100</v>
      </c>
      <c r="L2761" s="6" t="s">
        <v>12451</v>
      </c>
      <c r="M2761" s="6">
        <v>0.0</v>
      </c>
      <c r="N2761" s="6">
        <v>0.0</v>
      </c>
      <c r="O2761" s="6" t="s">
        <v>12452</v>
      </c>
      <c r="P2761" s="6" t="s">
        <v>704</v>
      </c>
      <c r="Q2761" s="6" t="s">
        <v>12453</v>
      </c>
      <c r="R2761" s="6" t="s">
        <v>1564</v>
      </c>
      <c r="S2761" s="6">
        <v>156.0</v>
      </c>
      <c r="T2761" s="6">
        <v>0.0</v>
      </c>
      <c r="U2761" s="6">
        <v>0.0</v>
      </c>
      <c r="V2761" s="6" t="s">
        <v>3276</v>
      </c>
      <c r="W2761" s="6" t="s">
        <v>127</v>
      </c>
      <c r="X2761" s="6">
        <v>0.0</v>
      </c>
      <c r="Y2761" s="6" t="s">
        <v>2986</v>
      </c>
      <c r="Z2761" s="6">
        <v>0.0</v>
      </c>
      <c r="AA2761" s="6">
        <v>0.0</v>
      </c>
      <c r="AB2761" s="6">
        <v>0.0</v>
      </c>
      <c r="AC2761" s="6">
        <v>0.0</v>
      </c>
      <c r="AD2761" s="6">
        <v>0.0</v>
      </c>
      <c r="AE2761" s="6">
        <v>0.0</v>
      </c>
      <c r="AF2761" s="6">
        <v>0.0</v>
      </c>
      <c r="AG2761" s="6">
        <v>0.0</v>
      </c>
      <c r="AH2761" s="6">
        <v>0.0</v>
      </c>
      <c r="AI2761" s="6">
        <v>517.0</v>
      </c>
      <c r="AJ2761" s="6" t="b">
        <v>1</v>
      </c>
      <c r="AK2761" s="6" t="s">
        <v>4189</v>
      </c>
      <c r="AL2761" s="6">
        <v>1.0</v>
      </c>
      <c r="AM2761" s="6" t="b">
        <v>0</v>
      </c>
      <c r="AN2761" s="6">
        <v>0.0</v>
      </c>
      <c r="AO2761" s="6">
        <v>0.0</v>
      </c>
      <c r="AP2761" s="6">
        <v>2334.0</v>
      </c>
      <c r="AQ2761" s="8" t="s">
        <v>9807</v>
      </c>
      <c r="AR2761" s="6" t="s">
        <v>105</v>
      </c>
      <c r="AS2761" s="6" t="s">
        <v>252</v>
      </c>
      <c r="AT2761" s="6" t="s">
        <v>3237</v>
      </c>
      <c r="AU2761" s="6" t="s">
        <v>107</v>
      </c>
      <c r="AV2761" s="6">
        <v>0.0</v>
      </c>
      <c r="AW2761" s="6" t="s">
        <v>12454</v>
      </c>
      <c r="AX2761" s="6" t="s">
        <v>1179</v>
      </c>
      <c r="AY2761" s="6" t="s">
        <v>1179</v>
      </c>
      <c r="AZ2761" s="6" t="s">
        <v>108</v>
      </c>
      <c r="BA2761" s="6" t="s">
        <v>572</v>
      </c>
      <c r="BB2761" s="6" t="s">
        <v>1720</v>
      </c>
      <c r="BC2761" s="6" t="s">
        <v>2986</v>
      </c>
      <c r="BD2761" s="6">
        <v>510.0</v>
      </c>
      <c r="BE2761" s="6" t="s">
        <v>2986</v>
      </c>
      <c r="BF2761" s="6">
        <v>0.0</v>
      </c>
      <c r="BG2761" s="6" t="s">
        <v>6598</v>
      </c>
      <c r="BH2761" s="8" t="s">
        <v>12455</v>
      </c>
      <c r="BI2761" s="6">
        <v>0.0</v>
      </c>
      <c r="BJ2761" s="6" t="str">
        <f t="shared" si="2510"/>
        <v/>
      </c>
      <c r="BK2761" s="6" t="str">
        <f t="shared" ref="BK2761:BN2761" si="2580">IFERROR(XLOOKUP($B2761,#REF!,#REF!,""),"")</f>
        <v/>
      </c>
      <c r="BL2761" s="6" t="str">
        <f t="shared" si="2580"/>
        <v/>
      </c>
      <c r="BM2761" s="6" t="str">
        <f t="shared" si="2580"/>
        <v/>
      </c>
      <c r="BN2761" s="6" t="str">
        <f t="shared" si="2580"/>
        <v/>
      </c>
    </row>
    <row r="2762" ht="15.75" customHeight="1">
      <c r="A2762" s="5" t="s">
        <v>12085</v>
      </c>
      <c r="B2762" s="5" t="s">
        <v>12456</v>
      </c>
      <c r="C2762" s="5" t="s">
        <v>69</v>
      </c>
      <c r="D2762" s="5" t="s">
        <v>117</v>
      </c>
      <c r="E2762" s="19"/>
      <c r="F2762" s="2" t="s">
        <v>12457</v>
      </c>
      <c r="G2762" s="2" t="s">
        <v>273</v>
      </c>
      <c r="H2762" s="2" t="s">
        <v>74</v>
      </c>
      <c r="I2762" s="2" t="s">
        <v>75</v>
      </c>
      <c r="J2762" s="2" t="s">
        <v>12183</v>
      </c>
      <c r="K2762" s="2" t="s">
        <v>1767</v>
      </c>
      <c r="L2762" s="6">
        <v>0.0</v>
      </c>
      <c r="M2762" s="6">
        <v>0.0</v>
      </c>
      <c r="N2762" s="6">
        <v>0.0</v>
      </c>
      <c r="O2762" s="6" t="s">
        <v>12458</v>
      </c>
      <c r="P2762" s="6"/>
      <c r="Q2762" s="6" t="s">
        <v>440</v>
      </c>
      <c r="R2762" s="7">
        <v>45357.0</v>
      </c>
      <c r="S2762" s="6">
        <v>105.0</v>
      </c>
      <c r="T2762" s="6">
        <v>0.0</v>
      </c>
      <c r="U2762" s="6">
        <v>0.0</v>
      </c>
      <c r="V2762" s="6">
        <v>0.0</v>
      </c>
      <c r="W2762" s="6" t="s">
        <v>127</v>
      </c>
      <c r="X2762" s="6">
        <v>0.0</v>
      </c>
      <c r="Y2762" s="6">
        <v>0.0</v>
      </c>
      <c r="Z2762" s="6">
        <v>0.0</v>
      </c>
      <c r="AA2762" s="7">
        <v>45357.0</v>
      </c>
      <c r="AB2762" s="7">
        <v>45357.0</v>
      </c>
      <c r="AC2762" s="6" t="s">
        <v>551</v>
      </c>
      <c r="AD2762" s="6">
        <v>0.0</v>
      </c>
      <c r="AE2762" s="6">
        <v>0.0</v>
      </c>
      <c r="AF2762" s="6">
        <v>0.0</v>
      </c>
      <c r="AG2762" s="6">
        <v>0.0</v>
      </c>
      <c r="AH2762" s="6">
        <v>0.0</v>
      </c>
      <c r="AI2762" s="6">
        <v>174.0</v>
      </c>
      <c r="AJ2762" s="6" t="b">
        <v>1</v>
      </c>
      <c r="AK2762" s="7">
        <v>45634.0</v>
      </c>
      <c r="AL2762" s="6">
        <v>2.0</v>
      </c>
      <c r="AM2762" s="6" t="b">
        <v>0</v>
      </c>
      <c r="AN2762" s="6">
        <v>0.0</v>
      </c>
      <c r="AO2762" s="6">
        <v>0.0</v>
      </c>
      <c r="AP2762" s="6">
        <v>0.0</v>
      </c>
      <c r="AQ2762" s="6" t="s">
        <v>128</v>
      </c>
      <c r="AR2762" s="6">
        <v>0.0</v>
      </c>
      <c r="AS2762" s="6">
        <v>0.0</v>
      </c>
      <c r="AT2762" s="6">
        <v>0.0</v>
      </c>
      <c r="AU2762" s="6">
        <v>0.0</v>
      </c>
      <c r="AV2762" s="6">
        <v>0.0</v>
      </c>
      <c r="AW2762" s="6">
        <v>0.0</v>
      </c>
      <c r="AX2762" s="6">
        <v>0.0</v>
      </c>
      <c r="AY2762" s="6">
        <v>0.0</v>
      </c>
      <c r="AZ2762" s="6">
        <v>0.0</v>
      </c>
      <c r="BA2762" s="6">
        <v>0.0</v>
      </c>
      <c r="BB2762" s="6">
        <v>0.0</v>
      </c>
      <c r="BC2762" s="6" t="s">
        <v>2367</v>
      </c>
      <c r="BD2762" s="6">
        <v>158.0</v>
      </c>
      <c r="BE2762" s="6" t="s">
        <v>2367</v>
      </c>
      <c r="BF2762" s="6">
        <v>0.0</v>
      </c>
      <c r="BG2762" s="6">
        <v>0.0</v>
      </c>
      <c r="BH2762" s="8" t="s">
        <v>12459</v>
      </c>
      <c r="BI2762" s="6">
        <v>2000.0</v>
      </c>
      <c r="BJ2762" s="6" t="str">
        <f t="shared" si="2510"/>
        <v/>
      </c>
      <c r="BK2762" s="6" t="str">
        <f t="shared" ref="BK2762:BN2762" si="2581">IFERROR(XLOOKUP($B2762,#REF!,#REF!,""),"")</f>
        <v/>
      </c>
      <c r="BL2762" s="6" t="str">
        <f t="shared" si="2581"/>
        <v/>
      </c>
      <c r="BM2762" s="6" t="str">
        <f t="shared" si="2581"/>
        <v/>
      </c>
      <c r="BN2762" s="6" t="str">
        <f t="shared" si="2581"/>
        <v/>
      </c>
    </row>
    <row r="2763" ht="15.75" customHeight="1">
      <c r="A2763" s="5" t="s">
        <v>12085</v>
      </c>
      <c r="B2763" s="5" t="s">
        <v>12460</v>
      </c>
      <c r="C2763" s="5" t="s">
        <v>69</v>
      </c>
      <c r="D2763" s="5" t="s">
        <v>70</v>
      </c>
      <c r="E2763" s="19"/>
      <c r="F2763" s="2" t="s">
        <v>367</v>
      </c>
      <c r="G2763" s="2" t="s">
        <v>10929</v>
      </c>
      <c r="H2763" s="2" t="s">
        <v>137</v>
      </c>
      <c r="I2763" s="2" t="s">
        <v>75</v>
      </c>
      <c r="J2763" s="2" t="s">
        <v>12105</v>
      </c>
      <c r="K2763" s="2" t="s">
        <v>100</v>
      </c>
      <c r="L2763" s="6" t="s">
        <v>12461</v>
      </c>
      <c r="M2763" s="6">
        <v>0.0</v>
      </c>
      <c r="N2763" s="6">
        <v>0.0</v>
      </c>
      <c r="O2763" s="6" t="s">
        <v>12462</v>
      </c>
      <c r="P2763" s="6" t="s">
        <v>12463</v>
      </c>
      <c r="Q2763" s="6" t="s">
        <v>12464</v>
      </c>
      <c r="R2763" s="6" t="s">
        <v>1498</v>
      </c>
      <c r="S2763" s="6">
        <v>63.0</v>
      </c>
      <c r="T2763" s="6">
        <v>0.0</v>
      </c>
      <c r="U2763" s="6">
        <v>0.0</v>
      </c>
      <c r="V2763" s="6" t="s">
        <v>1608</v>
      </c>
      <c r="W2763" s="6" t="s">
        <v>156</v>
      </c>
      <c r="X2763" s="6">
        <v>38.0</v>
      </c>
      <c r="Y2763" s="6">
        <v>0.0</v>
      </c>
      <c r="Z2763" s="6">
        <v>0.0</v>
      </c>
      <c r="AA2763" s="6">
        <v>0.0</v>
      </c>
      <c r="AB2763" s="6">
        <v>0.0</v>
      </c>
      <c r="AC2763" s="6">
        <v>0.0</v>
      </c>
      <c r="AD2763" s="6">
        <v>0.0</v>
      </c>
      <c r="AE2763" s="6">
        <v>0.0</v>
      </c>
      <c r="AF2763" s="6">
        <v>0.0</v>
      </c>
      <c r="AG2763" s="6">
        <v>0.0</v>
      </c>
      <c r="AH2763" s="6">
        <v>0.0</v>
      </c>
      <c r="AI2763" s="6">
        <v>0.0</v>
      </c>
      <c r="AJ2763" s="6">
        <v>0.0</v>
      </c>
      <c r="AK2763" s="6">
        <v>0.0</v>
      </c>
      <c r="AL2763" s="6">
        <v>0.0</v>
      </c>
      <c r="AM2763" s="6">
        <v>0.0</v>
      </c>
      <c r="AN2763" s="6">
        <v>0.0</v>
      </c>
      <c r="AO2763" s="6">
        <v>0.0</v>
      </c>
      <c r="AP2763" s="6">
        <v>45.0</v>
      </c>
      <c r="AQ2763" s="6" t="s">
        <v>682</v>
      </c>
      <c r="AR2763" s="6" t="s">
        <v>105</v>
      </c>
      <c r="AS2763" s="6">
        <v>0.0</v>
      </c>
      <c r="AT2763" s="6" t="s">
        <v>291</v>
      </c>
      <c r="AU2763" s="6" t="s">
        <v>85</v>
      </c>
      <c r="AV2763" s="6">
        <v>0.0</v>
      </c>
      <c r="AW2763" s="6" t="s">
        <v>12462</v>
      </c>
      <c r="AX2763" s="6" t="s">
        <v>87</v>
      </c>
      <c r="AY2763" s="6" t="s">
        <v>87</v>
      </c>
      <c r="AZ2763" s="6" t="s">
        <v>108</v>
      </c>
      <c r="BA2763" s="6" t="s">
        <v>609</v>
      </c>
      <c r="BB2763" s="7">
        <v>45575.0</v>
      </c>
      <c r="BC2763" s="6">
        <v>0.0</v>
      </c>
      <c r="BD2763" s="6">
        <v>0.0</v>
      </c>
      <c r="BE2763" s="6">
        <v>0.0</v>
      </c>
      <c r="BF2763" s="6">
        <v>0.0</v>
      </c>
      <c r="BG2763" s="6" t="s">
        <v>3588</v>
      </c>
      <c r="BH2763" s="8" t="s">
        <v>12465</v>
      </c>
      <c r="BI2763" s="6">
        <v>0.0</v>
      </c>
      <c r="BJ2763" s="6" t="str">
        <f t="shared" si="2510"/>
        <v/>
      </c>
      <c r="BK2763" s="6" t="str">
        <f t="shared" ref="BK2763:BN2763" si="2582">IFERROR(XLOOKUP($B2763,#REF!,#REF!,""),"")</f>
        <v/>
      </c>
      <c r="BL2763" s="6" t="str">
        <f t="shared" si="2582"/>
        <v/>
      </c>
      <c r="BM2763" s="6" t="str">
        <f t="shared" si="2582"/>
        <v/>
      </c>
      <c r="BN2763" s="6" t="str">
        <f t="shared" si="2582"/>
        <v/>
      </c>
    </row>
    <row r="2764" ht="15.75" customHeight="1">
      <c r="A2764" s="5" t="s">
        <v>12085</v>
      </c>
      <c r="B2764" s="5" t="s">
        <v>12466</v>
      </c>
      <c r="C2764" s="5" t="s">
        <v>95</v>
      </c>
      <c r="D2764" s="5" t="s">
        <v>117</v>
      </c>
      <c r="E2764" s="19"/>
      <c r="F2764" s="2" t="s">
        <v>12467</v>
      </c>
      <c r="G2764" s="2" t="s">
        <v>4166</v>
      </c>
      <c r="H2764" s="2" t="s">
        <v>99</v>
      </c>
      <c r="I2764" s="2" t="s">
        <v>75</v>
      </c>
      <c r="J2764" s="2" t="s">
        <v>12092</v>
      </c>
      <c r="K2764" s="2" t="s">
        <v>100</v>
      </c>
      <c r="L2764" s="6">
        <v>0.0</v>
      </c>
      <c r="M2764" s="6">
        <v>0.0</v>
      </c>
      <c r="N2764" s="6">
        <v>0.0</v>
      </c>
      <c r="O2764" s="6" t="s">
        <v>12468</v>
      </c>
      <c r="P2764" s="6"/>
      <c r="Q2764" s="6" t="s">
        <v>4168</v>
      </c>
      <c r="R2764" s="6" t="s">
        <v>2517</v>
      </c>
      <c r="S2764" s="6">
        <v>204.0</v>
      </c>
      <c r="T2764" s="6">
        <v>0.0</v>
      </c>
      <c r="U2764" s="6">
        <v>0.0</v>
      </c>
      <c r="V2764" s="6">
        <v>0.0</v>
      </c>
      <c r="W2764" s="6" t="s">
        <v>127</v>
      </c>
      <c r="X2764" s="6">
        <v>0.0</v>
      </c>
      <c r="Y2764" s="6">
        <v>0.0</v>
      </c>
      <c r="Z2764" s="6">
        <v>0.0</v>
      </c>
      <c r="AA2764" s="6" t="s">
        <v>2517</v>
      </c>
      <c r="AB2764" s="6" t="s">
        <v>2517</v>
      </c>
      <c r="AC2764" s="6" t="s">
        <v>551</v>
      </c>
      <c r="AD2764" s="6">
        <v>0.0</v>
      </c>
      <c r="AE2764" s="6">
        <v>0.0</v>
      </c>
      <c r="AF2764" s="6">
        <v>0.0</v>
      </c>
      <c r="AG2764" s="6">
        <v>0.0</v>
      </c>
      <c r="AH2764" s="6">
        <v>0.0</v>
      </c>
      <c r="AI2764" s="6">
        <v>476.0</v>
      </c>
      <c r="AJ2764" s="6" t="b">
        <v>1</v>
      </c>
      <c r="AK2764" s="6" t="s">
        <v>932</v>
      </c>
      <c r="AL2764" s="6">
        <v>1.0</v>
      </c>
      <c r="AM2764" s="6" t="b">
        <v>0</v>
      </c>
      <c r="AN2764" s="6">
        <v>0.0</v>
      </c>
      <c r="AO2764" s="6">
        <v>0.0</v>
      </c>
      <c r="AP2764" s="6">
        <v>0.0</v>
      </c>
      <c r="AQ2764" s="6" t="s">
        <v>128</v>
      </c>
      <c r="AR2764" s="6">
        <v>0.0</v>
      </c>
      <c r="AS2764" s="6">
        <v>0.0</v>
      </c>
      <c r="AT2764" s="6">
        <v>0.0</v>
      </c>
      <c r="AU2764" s="6">
        <v>0.0</v>
      </c>
      <c r="AV2764" s="6">
        <v>0.0</v>
      </c>
      <c r="AW2764" s="6">
        <v>0.0</v>
      </c>
      <c r="AX2764" s="6">
        <v>0.0</v>
      </c>
      <c r="AY2764" s="6">
        <v>0.0</v>
      </c>
      <c r="AZ2764" s="6">
        <v>0.0</v>
      </c>
      <c r="BA2764" s="6">
        <v>0.0</v>
      </c>
      <c r="BB2764" s="6">
        <v>0.0</v>
      </c>
      <c r="BC2764" s="6">
        <v>0.0</v>
      </c>
      <c r="BD2764" s="6">
        <v>0.0</v>
      </c>
      <c r="BE2764" s="6">
        <v>0.0</v>
      </c>
      <c r="BF2764" s="6">
        <v>0.0</v>
      </c>
      <c r="BG2764" s="6">
        <v>0.0</v>
      </c>
      <c r="BH2764" s="8" t="s">
        <v>12469</v>
      </c>
      <c r="BI2764" s="6">
        <v>15000.0</v>
      </c>
      <c r="BJ2764" s="6" t="str">
        <f t="shared" si="2510"/>
        <v/>
      </c>
      <c r="BK2764" s="6" t="str">
        <f t="shared" ref="BK2764:BN2764" si="2583">IFERROR(XLOOKUP($B2764,#REF!,#REF!,""),"")</f>
        <v/>
      </c>
      <c r="BL2764" s="6" t="str">
        <f t="shared" si="2583"/>
        <v/>
      </c>
      <c r="BM2764" s="6" t="str">
        <f t="shared" si="2583"/>
        <v/>
      </c>
      <c r="BN2764" s="6" t="str">
        <f t="shared" si="2583"/>
        <v/>
      </c>
    </row>
    <row r="2765" ht="15.75" customHeight="1">
      <c r="A2765" s="5" t="s">
        <v>12085</v>
      </c>
      <c r="B2765" s="5" t="s">
        <v>12470</v>
      </c>
      <c r="C2765" s="5" t="s">
        <v>403</v>
      </c>
      <c r="D2765" s="5" t="s">
        <v>70</v>
      </c>
      <c r="E2765" s="19"/>
      <c r="F2765" s="2" t="s">
        <v>233</v>
      </c>
      <c r="G2765" s="2" t="s">
        <v>11091</v>
      </c>
      <c r="H2765" s="2" t="s">
        <v>406</v>
      </c>
      <c r="I2765" s="2" t="s">
        <v>407</v>
      </c>
      <c r="J2765" s="2" t="s">
        <v>12248</v>
      </c>
      <c r="K2765" s="2" t="s">
        <v>100</v>
      </c>
      <c r="L2765" s="6">
        <v>0.0</v>
      </c>
      <c r="M2765" s="6">
        <v>0.0</v>
      </c>
      <c r="N2765" s="6">
        <v>0.0</v>
      </c>
      <c r="O2765" s="6" t="s">
        <v>12471</v>
      </c>
      <c r="P2765" s="6"/>
      <c r="Q2765" s="6" t="s">
        <v>12472</v>
      </c>
      <c r="R2765" s="7">
        <v>45788.0</v>
      </c>
      <c r="S2765" s="6">
        <v>462.0</v>
      </c>
      <c r="T2765" s="6">
        <v>0.0</v>
      </c>
      <c r="U2765" s="6">
        <v>0.0</v>
      </c>
      <c r="V2765" s="6">
        <v>0.0</v>
      </c>
      <c r="W2765" s="6" t="s">
        <v>156</v>
      </c>
      <c r="X2765" s="6">
        <v>25.0</v>
      </c>
      <c r="Y2765" s="6">
        <v>0.0</v>
      </c>
      <c r="Z2765" s="6" t="s">
        <v>986</v>
      </c>
      <c r="AA2765" s="6">
        <v>0.0</v>
      </c>
      <c r="AB2765" s="6">
        <v>0.0</v>
      </c>
      <c r="AC2765" s="6">
        <v>0.0</v>
      </c>
      <c r="AD2765" s="6">
        <v>0.0</v>
      </c>
      <c r="AE2765" s="6">
        <v>0.0</v>
      </c>
      <c r="AF2765" s="6">
        <v>0.0</v>
      </c>
      <c r="AG2765" s="6">
        <v>0.0</v>
      </c>
      <c r="AH2765" s="6">
        <v>0.0</v>
      </c>
      <c r="AI2765" s="6">
        <v>0.0</v>
      </c>
      <c r="AJ2765" s="6">
        <v>0.0</v>
      </c>
      <c r="AK2765" s="6">
        <v>0.0</v>
      </c>
      <c r="AL2765" s="6">
        <v>1.0</v>
      </c>
      <c r="AM2765" s="6">
        <v>0.0</v>
      </c>
      <c r="AN2765" s="6">
        <v>0.0</v>
      </c>
      <c r="AO2765" s="6">
        <v>0.0</v>
      </c>
      <c r="AP2765" s="6">
        <v>0.0</v>
      </c>
      <c r="AQ2765" s="6" t="s">
        <v>128</v>
      </c>
      <c r="AR2765" s="6" t="s">
        <v>105</v>
      </c>
      <c r="AS2765" s="6">
        <v>0.0</v>
      </c>
      <c r="AT2765" s="7">
        <v>45451.0</v>
      </c>
      <c r="AU2765" s="6" t="s">
        <v>107</v>
      </c>
      <c r="AV2765" s="6">
        <v>0.0</v>
      </c>
      <c r="AW2765" s="6" t="s">
        <v>12471</v>
      </c>
      <c r="AX2765" s="6" t="s">
        <v>87</v>
      </c>
      <c r="AY2765" s="6" t="s">
        <v>87</v>
      </c>
      <c r="AZ2765" s="6" t="s">
        <v>108</v>
      </c>
      <c r="BA2765" s="6" t="s">
        <v>5707</v>
      </c>
      <c r="BB2765" s="6" t="s">
        <v>1092</v>
      </c>
      <c r="BC2765" s="6" t="s">
        <v>761</v>
      </c>
      <c r="BD2765" s="6">
        <v>572.0</v>
      </c>
      <c r="BE2765" s="6" t="s">
        <v>5612</v>
      </c>
      <c r="BF2765" s="6">
        <v>0.0</v>
      </c>
      <c r="BG2765" s="6" t="s">
        <v>2071</v>
      </c>
      <c r="BH2765" s="6">
        <v>0.0</v>
      </c>
      <c r="BI2765" s="6">
        <v>0.0</v>
      </c>
      <c r="BJ2765" s="6" t="str">
        <f t="shared" si="2510"/>
        <v/>
      </c>
      <c r="BK2765" s="6" t="str">
        <f t="shared" ref="BK2765:BN2765" si="2584">IFERROR(XLOOKUP($B2765,#REF!,#REF!,""),"")</f>
        <v/>
      </c>
      <c r="BL2765" s="6" t="str">
        <f t="shared" si="2584"/>
        <v/>
      </c>
      <c r="BM2765" s="6" t="str">
        <f t="shared" si="2584"/>
        <v/>
      </c>
      <c r="BN2765" s="6" t="str">
        <f t="shared" si="2584"/>
        <v/>
      </c>
    </row>
    <row r="2766" ht="15.75" customHeight="1">
      <c r="A2766" s="5" t="s">
        <v>12085</v>
      </c>
      <c r="B2766" s="5" t="s">
        <v>12473</v>
      </c>
      <c r="C2766" s="5" t="s">
        <v>351</v>
      </c>
      <c r="D2766" s="5" t="s">
        <v>117</v>
      </c>
      <c r="E2766" s="19"/>
      <c r="F2766" s="2" t="s">
        <v>12474</v>
      </c>
      <c r="G2766" s="2" t="s">
        <v>8965</v>
      </c>
      <c r="H2766" s="2" t="s">
        <v>355</v>
      </c>
      <c r="I2766" s="2" t="s">
        <v>356</v>
      </c>
      <c r="J2766" s="2" t="s">
        <v>12199</v>
      </c>
      <c r="K2766" s="2">
        <v>0.0</v>
      </c>
      <c r="L2766" s="6">
        <v>0.0</v>
      </c>
      <c r="M2766" s="6">
        <v>0.0</v>
      </c>
      <c r="N2766" s="6">
        <v>0.0</v>
      </c>
      <c r="O2766" s="6" t="s">
        <v>12475</v>
      </c>
      <c r="P2766" s="6"/>
      <c r="Q2766" s="6" t="s">
        <v>12476</v>
      </c>
      <c r="R2766" s="6" t="s">
        <v>1024</v>
      </c>
      <c r="S2766" s="6">
        <v>271.0</v>
      </c>
      <c r="T2766" s="6">
        <v>0.0</v>
      </c>
      <c r="U2766" s="6">
        <v>0.0</v>
      </c>
      <c r="V2766" s="6">
        <v>0.0</v>
      </c>
      <c r="W2766" s="6" t="s">
        <v>156</v>
      </c>
      <c r="X2766" s="6">
        <v>7.0</v>
      </c>
      <c r="Y2766" s="6">
        <v>0.0</v>
      </c>
      <c r="Z2766" s="6">
        <v>0.0</v>
      </c>
      <c r="AA2766" s="6" t="s">
        <v>1024</v>
      </c>
      <c r="AB2766" s="6" t="s">
        <v>1024</v>
      </c>
      <c r="AC2766" s="6" t="s">
        <v>551</v>
      </c>
      <c r="AD2766" s="6">
        <v>0.0</v>
      </c>
      <c r="AE2766" s="6">
        <v>0.0</v>
      </c>
      <c r="AF2766" s="6">
        <v>0.0</v>
      </c>
      <c r="AG2766" s="6">
        <v>0.0</v>
      </c>
      <c r="AH2766" s="6">
        <v>0.0</v>
      </c>
      <c r="AI2766" s="6">
        <v>0.0</v>
      </c>
      <c r="AJ2766" s="6">
        <v>0.0</v>
      </c>
      <c r="AK2766" s="6">
        <v>0.0</v>
      </c>
      <c r="AL2766" s="6">
        <v>1.0</v>
      </c>
      <c r="AM2766" s="6" t="b">
        <v>1</v>
      </c>
      <c r="AN2766" s="6">
        <v>0.0</v>
      </c>
      <c r="AO2766" s="6">
        <v>0.0</v>
      </c>
      <c r="AP2766" s="6">
        <v>0.0</v>
      </c>
      <c r="AQ2766" s="8" t="s">
        <v>12477</v>
      </c>
      <c r="AR2766" s="6">
        <v>0.0</v>
      </c>
      <c r="AS2766" s="6">
        <v>0.0</v>
      </c>
      <c r="AT2766" s="6">
        <v>0.0</v>
      </c>
      <c r="AU2766" s="6">
        <v>0.0</v>
      </c>
      <c r="AV2766" s="6">
        <v>0.0</v>
      </c>
      <c r="AW2766" s="6">
        <v>0.0</v>
      </c>
      <c r="AX2766" s="6">
        <v>0.0</v>
      </c>
      <c r="AY2766" s="6">
        <v>0.0</v>
      </c>
      <c r="AZ2766" s="6">
        <v>0.0</v>
      </c>
      <c r="BA2766" s="6">
        <v>0.0</v>
      </c>
      <c r="BB2766" s="6">
        <v>0.0</v>
      </c>
      <c r="BC2766" s="7">
        <v>46237.0</v>
      </c>
      <c r="BD2766" s="6">
        <v>563.0</v>
      </c>
      <c r="BE2766" s="6" t="s">
        <v>4189</v>
      </c>
      <c r="BF2766" s="6">
        <v>0.0</v>
      </c>
      <c r="BG2766" s="6">
        <v>0.0</v>
      </c>
      <c r="BH2766" s="6">
        <v>0.0</v>
      </c>
      <c r="BI2766" s="6">
        <v>5000.0</v>
      </c>
      <c r="BJ2766" s="6" t="str">
        <f t="shared" si="2510"/>
        <v/>
      </c>
      <c r="BK2766" s="6" t="str">
        <f t="shared" ref="BK2766:BN2766" si="2585">IFERROR(XLOOKUP($B2766,#REF!,#REF!,""),"")</f>
        <v/>
      </c>
      <c r="BL2766" s="6" t="str">
        <f t="shared" si="2585"/>
        <v/>
      </c>
      <c r="BM2766" s="6" t="str">
        <f t="shared" si="2585"/>
        <v/>
      </c>
      <c r="BN2766" s="6" t="str">
        <f t="shared" si="2585"/>
        <v/>
      </c>
    </row>
    <row r="2767" ht="15.75" customHeight="1">
      <c r="A2767" s="5" t="s">
        <v>12085</v>
      </c>
      <c r="B2767" s="5" t="s">
        <v>12478</v>
      </c>
      <c r="C2767" s="5" t="s">
        <v>641</v>
      </c>
      <c r="D2767" s="5" t="s">
        <v>117</v>
      </c>
      <c r="E2767" s="19"/>
      <c r="F2767" s="2" t="s">
        <v>2089</v>
      </c>
      <c r="G2767" s="2" t="s">
        <v>6918</v>
      </c>
      <c r="H2767" s="2" t="s">
        <v>645</v>
      </c>
      <c r="I2767" s="2" t="s">
        <v>646</v>
      </c>
      <c r="J2767" s="2" t="s">
        <v>12303</v>
      </c>
      <c r="K2767" s="2" t="s">
        <v>100</v>
      </c>
      <c r="L2767" s="6">
        <v>0.0</v>
      </c>
      <c r="M2767" s="6">
        <v>0.0</v>
      </c>
      <c r="N2767" s="6">
        <v>0.0</v>
      </c>
      <c r="O2767" s="6" t="s">
        <v>12479</v>
      </c>
      <c r="P2767" s="6"/>
      <c r="Q2767" s="6" t="s">
        <v>6920</v>
      </c>
      <c r="R2767" s="6" t="s">
        <v>3355</v>
      </c>
      <c r="S2767" s="6">
        <v>195.0</v>
      </c>
      <c r="T2767" s="6">
        <v>0.0</v>
      </c>
      <c r="U2767" s="7">
        <v>45874.0</v>
      </c>
      <c r="V2767" s="6">
        <v>0.0</v>
      </c>
      <c r="W2767" s="6" t="s">
        <v>127</v>
      </c>
      <c r="X2767" s="6">
        <v>0.0</v>
      </c>
      <c r="Y2767" s="6">
        <v>0.0</v>
      </c>
      <c r="Z2767" s="6">
        <v>0.0</v>
      </c>
      <c r="AA2767" s="6">
        <v>0.0</v>
      </c>
      <c r="AB2767" s="6">
        <v>0.0</v>
      </c>
      <c r="AC2767" s="6">
        <v>0.0</v>
      </c>
      <c r="AD2767" s="6">
        <v>0.0</v>
      </c>
      <c r="AE2767" s="6">
        <v>0.0</v>
      </c>
      <c r="AF2767" s="6">
        <v>0.0</v>
      </c>
      <c r="AG2767" s="6">
        <v>0.0</v>
      </c>
      <c r="AH2767" s="6">
        <v>0.0</v>
      </c>
      <c r="AI2767" s="6">
        <v>255.0</v>
      </c>
      <c r="AJ2767" s="6" t="b">
        <v>1</v>
      </c>
      <c r="AK2767" s="7">
        <v>45996.0</v>
      </c>
      <c r="AL2767" s="6">
        <v>1.0</v>
      </c>
      <c r="AM2767" s="6" t="b">
        <v>0</v>
      </c>
      <c r="AN2767" s="6">
        <v>0.0</v>
      </c>
      <c r="AO2767" s="6">
        <v>0.0</v>
      </c>
      <c r="AP2767" s="6">
        <v>0.0</v>
      </c>
      <c r="AQ2767" s="6" t="s">
        <v>128</v>
      </c>
      <c r="AR2767" s="6" t="s">
        <v>105</v>
      </c>
      <c r="AS2767" s="6">
        <v>0.0</v>
      </c>
      <c r="AT2767" s="6" t="s">
        <v>2345</v>
      </c>
      <c r="AU2767" s="6" t="s">
        <v>107</v>
      </c>
      <c r="AV2767" s="6">
        <v>0.0</v>
      </c>
      <c r="AW2767" s="6" t="s">
        <v>12479</v>
      </c>
      <c r="AX2767" s="6" t="s">
        <v>87</v>
      </c>
      <c r="AY2767" s="6" t="s">
        <v>87</v>
      </c>
      <c r="AZ2767" s="6" t="s">
        <v>108</v>
      </c>
      <c r="BA2767" s="6" t="s">
        <v>3053</v>
      </c>
      <c r="BB2767" s="6" t="s">
        <v>3355</v>
      </c>
      <c r="BC2767" s="6">
        <v>0.0</v>
      </c>
      <c r="BD2767" s="6">
        <v>0.0</v>
      </c>
      <c r="BE2767" s="6">
        <v>0.0</v>
      </c>
      <c r="BF2767" s="6">
        <v>0.0</v>
      </c>
      <c r="BG2767" s="6" t="s">
        <v>650</v>
      </c>
      <c r="BH2767" s="6">
        <v>0.0</v>
      </c>
      <c r="BI2767" s="6">
        <v>0.0</v>
      </c>
      <c r="BJ2767" s="6" t="str">
        <f t="shared" si="2510"/>
        <v/>
      </c>
      <c r="BK2767" s="6" t="str">
        <f t="shared" ref="BK2767:BN2767" si="2586">IFERROR(XLOOKUP($B2767,#REF!,#REF!,""),"")</f>
        <v/>
      </c>
      <c r="BL2767" s="6" t="str">
        <f t="shared" si="2586"/>
        <v/>
      </c>
      <c r="BM2767" s="6" t="str">
        <f t="shared" si="2586"/>
        <v/>
      </c>
      <c r="BN2767" s="6" t="str">
        <f t="shared" si="2586"/>
        <v/>
      </c>
    </row>
    <row r="2768" ht="15.75" customHeight="1">
      <c r="A2768" s="5" t="s">
        <v>12085</v>
      </c>
      <c r="B2768" s="5" t="s">
        <v>12480</v>
      </c>
      <c r="C2768" s="5" t="s">
        <v>69</v>
      </c>
      <c r="D2768" s="5" t="s">
        <v>70</v>
      </c>
      <c r="E2768" s="19"/>
      <c r="F2768" s="2" t="s">
        <v>12481</v>
      </c>
      <c r="G2768" s="2" t="s">
        <v>12482</v>
      </c>
      <c r="H2768" s="2" t="s">
        <v>381</v>
      </c>
      <c r="I2768" s="2" t="s">
        <v>75</v>
      </c>
      <c r="J2768" s="2" t="s">
        <v>12282</v>
      </c>
      <c r="K2768" s="2" t="s">
        <v>12177</v>
      </c>
      <c r="L2768" s="6" t="s">
        <v>100</v>
      </c>
      <c r="M2768" s="6" t="s">
        <v>12284</v>
      </c>
      <c r="N2768" s="6">
        <v>0.0</v>
      </c>
      <c r="O2768" s="6" t="s">
        <v>12483</v>
      </c>
      <c r="P2768" s="6"/>
      <c r="Q2768" s="6" t="s">
        <v>12484</v>
      </c>
      <c r="R2768" s="6" t="s">
        <v>2457</v>
      </c>
      <c r="S2768" s="6">
        <v>247.0</v>
      </c>
      <c r="T2768" s="6">
        <v>0.0</v>
      </c>
      <c r="U2768" s="6">
        <v>0.0</v>
      </c>
      <c r="V2768" s="6" t="s">
        <v>1075</v>
      </c>
      <c r="W2768" s="6" t="s">
        <v>156</v>
      </c>
      <c r="X2768" s="6">
        <v>93.0</v>
      </c>
      <c r="Y2768" s="6">
        <v>0.0</v>
      </c>
      <c r="Z2768" s="6">
        <v>0.0</v>
      </c>
      <c r="AA2768" s="6">
        <v>0.0</v>
      </c>
      <c r="AB2768" s="6">
        <v>0.0</v>
      </c>
      <c r="AC2768" s="6">
        <v>0.0</v>
      </c>
      <c r="AD2768" s="6">
        <v>0.0</v>
      </c>
      <c r="AE2768" s="6">
        <v>0.0</v>
      </c>
      <c r="AF2768" s="6" t="b">
        <v>1</v>
      </c>
      <c r="AG2768" s="6" t="b">
        <v>1</v>
      </c>
      <c r="AH2768" s="6">
        <v>0.0</v>
      </c>
      <c r="AI2768" s="6">
        <v>0.0</v>
      </c>
      <c r="AJ2768" s="6">
        <v>0.0</v>
      </c>
      <c r="AK2768" s="6">
        <v>0.0</v>
      </c>
      <c r="AL2768" s="6">
        <v>0.0</v>
      </c>
      <c r="AM2768" s="6">
        <v>0.0</v>
      </c>
      <c r="AN2768" s="6">
        <v>0.0</v>
      </c>
      <c r="AO2768" s="6">
        <v>0.0</v>
      </c>
      <c r="AP2768" s="6">
        <v>0.0</v>
      </c>
      <c r="AQ2768" s="6" t="s">
        <v>12485</v>
      </c>
      <c r="AR2768" s="6" t="s">
        <v>105</v>
      </c>
      <c r="AS2768" s="6">
        <v>0.0</v>
      </c>
      <c r="AT2768" s="6" t="s">
        <v>1544</v>
      </c>
      <c r="AU2768" s="6" t="s">
        <v>107</v>
      </c>
      <c r="AV2768" s="6">
        <v>0.0</v>
      </c>
      <c r="AW2768" s="6" t="s">
        <v>12282</v>
      </c>
      <c r="AX2768" s="6" t="s">
        <v>87</v>
      </c>
      <c r="AY2768" s="6" t="s">
        <v>87</v>
      </c>
      <c r="AZ2768" s="6" t="s">
        <v>108</v>
      </c>
      <c r="BA2768" s="6" t="s">
        <v>254</v>
      </c>
      <c r="BB2768" s="6" t="s">
        <v>1608</v>
      </c>
      <c r="BC2768" s="7">
        <v>45971.0</v>
      </c>
      <c r="BD2768" s="6">
        <v>508.0</v>
      </c>
      <c r="BE2768" s="7">
        <v>45940.0</v>
      </c>
      <c r="BF2768" s="6">
        <v>0.0</v>
      </c>
      <c r="BG2768" s="6" t="s">
        <v>250</v>
      </c>
      <c r="BH2768" s="8" t="s">
        <v>12486</v>
      </c>
      <c r="BI2768" s="6">
        <v>0.0</v>
      </c>
      <c r="BJ2768" s="6" t="str">
        <f t="shared" si="2510"/>
        <v/>
      </c>
      <c r="BK2768" s="6" t="str">
        <f t="shared" ref="BK2768:BN2768" si="2587">IFERROR(XLOOKUP($B2768,#REF!,#REF!,""),"")</f>
        <v/>
      </c>
      <c r="BL2768" s="6" t="str">
        <f t="shared" si="2587"/>
        <v/>
      </c>
      <c r="BM2768" s="6" t="str">
        <f t="shared" si="2587"/>
        <v/>
      </c>
      <c r="BN2768" s="6" t="str">
        <f t="shared" si="2587"/>
        <v/>
      </c>
    </row>
    <row r="2769" ht="15.75" customHeight="1">
      <c r="A2769" s="5" t="s">
        <v>12085</v>
      </c>
      <c r="B2769" s="5" t="s">
        <v>12487</v>
      </c>
      <c r="C2769" s="5" t="s">
        <v>351</v>
      </c>
      <c r="D2769" s="5" t="s">
        <v>70</v>
      </c>
      <c r="E2769" s="19"/>
      <c r="F2769" s="2"/>
      <c r="G2769" s="2" t="s">
        <v>12488</v>
      </c>
      <c r="H2769" s="2"/>
      <c r="I2769" s="2" t="s">
        <v>356</v>
      </c>
      <c r="J2769" s="2" t="s">
        <v>10305</v>
      </c>
      <c r="K2769" s="2"/>
      <c r="O2769" s="6" t="s">
        <v>12489</v>
      </c>
      <c r="P2769" s="11"/>
      <c r="T2769" s="6" t="s">
        <v>710</v>
      </c>
      <c r="BJ2769" s="6" t="str">
        <f t="shared" si="2510"/>
        <v/>
      </c>
      <c r="BK2769" s="6" t="str">
        <f t="shared" ref="BK2769:BN2769" si="2588">IFERROR(XLOOKUP($B2769,#REF!,#REF!,""),"")</f>
        <v/>
      </c>
      <c r="BL2769" s="6" t="str">
        <f t="shared" si="2588"/>
        <v/>
      </c>
      <c r="BM2769" s="6" t="str">
        <f t="shared" si="2588"/>
        <v/>
      </c>
      <c r="BN2769" s="6" t="str">
        <f t="shared" si="2588"/>
        <v/>
      </c>
      <c r="BO2769" s="6" t="s">
        <v>12490</v>
      </c>
    </row>
    <row r="2770" ht="15.75" customHeight="1">
      <c r="A2770" s="5" t="s">
        <v>12085</v>
      </c>
      <c r="B2770" s="5" t="s">
        <v>12491</v>
      </c>
      <c r="C2770" s="5" t="s">
        <v>116</v>
      </c>
      <c r="D2770" s="5" t="s">
        <v>70</v>
      </c>
      <c r="E2770" s="19"/>
      <c r="F2770" s="2" t="s">
        <v>12252</v>
      </c>
      <c r="G2770" s="2" t="s">
        <v>5578</v>
      </c>
      <c r="H2770" s="2" t="s">
        <v>121</v>
      </c>
      <c r="I2770" s="2" t="s">
        <v>122</v>
      </c>
      <c r="J2770" s="2" t="s">
        <v>12102</v>
      </c>
      <c r="K2770" s="2" t="s">
        <v>100</v>
      </c>
      <c r="L2770" s="6">
        <v>0.0</v>
      </c>
      <c r="M2770" s="6">
        <v>0.0</v>
      </c>
      <c r="N2770" s="6">
        <v>0.0</v>
      </c>
      <c r="O2770" s="6" t="s">
        <v>12254</v>
      </c>
      <c r="P2770" s="6"/>
      <c r="Q2770" s="6" t="s">
        <v>7892</v>
      </c>
      <c r="R2770" s="6" t="s">
        <v>239</v>
      </c>
      <c r="S2770" s="6">
        <v>84.0</v>
      </c>
      <c r="T2770" s="6">
        <v>0.0</v>
      </c>
      <c r="U2770" s="6">
        <v>0.0</v>
      </c>
      <c r="V2770" s="6">
        <v>0.0</v>
      </c>
      <c r="W2770" s="6" t="s">
        <v>81</v>
      </c>
      <c r="X2770" s="6">
        <v>644.0</v>
      </c>
      <c r="Y2770" s="6">
        <v>0.0</v>
      </c>
      <c r="Z2770" s="6">
        <v>0.0</v>
      </c>
      <c r="AA2770" s="6">
        <v>0.0</v>
      </c>
      <c r="AB2770" s="6">
        <v>0.0</v>
      </c>
      <c r="AC2770" s="6">
        <v>0.0</v>
      </c>
      <c r="AD2770" s="6">
        <v>0.0</v>
      </c>
      <c r="AE2770" s="6">
        <v>0.0</v>
      </c>
      <c r="AF2770" s="6" t="b">
        <v>1</v>
      </c>
      <c r="AG2770" s="6" t="b">
        <v>1</v>
      </c>
      <c r="AH2770" s="6" t="b">
        <v>1</v>
      </c>
      <c r="AI2770" s="6">
        <v>0.0</v>
      </c>
      <c r="AJ2770" s="6">
        <v>0.0</v>
      </c>
      <c r="AK2770" s="6">
        <v>0.0</v>
      </c>
      <c r="AL2770" s="6">
        <v>0.0</v>
      </c>
      <c r="AM2770" s="6">
        <v>0.0</v>
      </c>
      <c r="AN2770" s="6">
        <v>0.0</v>
      </c>
      <c r="AO2770" s="6">
        <v>0.0</v>
      </c>
      <c r="AP2770" s="6">
        <v>2200.0</v>
      </c>
      <c r="AQ2770" s="6" t="s">
        <v>82</v>
      </c>
      <c r="AR2770" s="6" t="s">
        <v>83</v>
      </c>
      <c r="AS2770" s="6">
        <v>0.0</v>
      </c>
      <c r="AT2770" s="6" t="s">
        <v>1381</v>
      </c>
      <c r="AU2770" s="6" t="s">
        <v>107</v>
      </c>
      <c r="AV2770" s="6">
        <v>0.0</v>
      </c>
      <c r="AW2770" s="6" t="s">
        <v>86</v>
      </c>
      <c r="AX2770" s="6" t="s">
        <v>1179</v>
      </c>
      <c r="AY2770" s="6" t="s">
        <v>1179</v>
      </c>
      <c r="AZ2770" s="6" t="s">
        <v>108</v>
      </c>
      <c r="BA2770" s="6" t="s">
        <v>1062</v>
      </c>
      <c r="BB2770" s="6" t="s">
        <v>1770</v>
      </c>
      <c r="BC2770" s="6">
        <v>0.0</v>
      </c>
      <c r="BD2770" s="6">
        <v>0.0</v>
      </c>
      <c r="BE2770" s="6">
        <v>0.0</v>
      </c>
      <c r="BF2770" s="6">
        <v>0.0</v>
      </c>
      <c r="BG2770" s="6" t="s">
        <v>5581</v>
      </c>
      <c r="BH2770" s="8" t="s">
        <v>12492</v>
      </c>
      <c r="BI2770" s="6">
        <v>0.0</v>
      </c>
      <c r="BJ2770" s="6" t="str">
        <f t="shared" si="2510"/>
        <v/>
      </c>
      <c r="BK2770" s="6" t="str">
        <f t="shared" ref="BK2770:BN2770" si="2589">IFERROR(XLOOKUP($B2770,#REF!,#REF!,""),"")</f>
        <v/>
      </c>
      <c r="BL2770" s="6" t="str">
        <f t="shared" si="2589"/>
        <v/>
      </c>
      <c r="BM2770" s="6" t="str">
        <f t="shared" si="2589"/>
        <v/>
      </c>
      <c r="BN2770" s="6" t="str">
        <f t="shared" si="2589"/>
        <v/>
      </c>
    </row>
    <row r="2771" ht="15.75" customHeight="1">
      <c r="A2771" s="5" t="s">
        <v>12085</v>
      </c>
      <c r="B2771" s="5" t="s">
        <v>12493</v>
      </c>
      <c r="C2771" s="5" t="s">
        <v>403</v>
      </c>
      <c r="D2771" s="5" t="s">
        <v>117</v>
      </c>
      <c r="E2771" s="19"/>
      <c r="F2771" s="2" t="s">
        <v>12494</v>
      </c>
      <c r="G2771" s="2" t="s">
        <v>3837</v>
      </c>
      <c r="H2771" s="2" t="s">
        <v>406</v>
      </c>
      <c r="I2771" s="2" t="s">
        <v>407</v>
      </c>
      <c r="J2771" s="2" t="s">
        <v>12248</v>
      </c>
      <c r="K2771" s="2">
        <v>0.0</v>
      </c>
      <c r="L2771" s="6">
        <v>0.0</v>
      </c>
      <c r="M2771" s="6">
        <v>0.0</v>
      </c>
      <c r="N2771" s="6">
        <v>0.0</v>
      </c>
      <c r="O2771" s="6" t="s">
        <v>12495</v>
      </c>
      <c r="P2771" s="6" t="s">
        <v>12441</v>
      </c>
      <c r="Q2771" s="6">
        <v>0.0</v>
      </c>
      <c r="R2771" s="6" t="s">
        <v>1506</v>
      </c>
      <c r="S2771" s="6">
        <v>311.0</v>
      </c>
      <c r="T2771" s="6">
        <v>0.0</v>
      </c>
      <c r="U2771" s="6">
        <v>0.0</v>
      </c>
      <c r="V2771" s="6">
        <v>0.0</v>
      </c>
      <c r="W2771" s="6" t="s">
        <v>156</v>
      </c>
      <c r="X2771" s="6">
        <v>0.0</v>
      </c>
      <c r="Y2771" s="6">
        <v>0.0</v>
      </c>
      <c r="Z2771" s="6">
        <v>0.0</v>
      </c>
      <c r="AA2771" s="6" t="s">
        <v>3851</v>
      </c>
      <c r="AB2771" s="6" t="s">
        <v>3851</v>
      </c>
      <c r="AC2771" s="6" t="s">
        <v>551</v>
      </c>
      <c r="AD2771" s="6">
        <v>0.0</v>
      </c>
      <c r="AE2771" s="6">
        <v>0.0</v>
      </c>
      <c r="AF2771" s="6">
        <v>0.0</v>
      </c>
      <c r="AG2771" s="6">
        <v>0.0</v>
      </c>
      <c r="AH2771" s="6">
        <v>0.0</v>
      </c>
      <c r="AI2771" s="6">
        <v>0.0</v>
      </c>
      <c r="AJ2771" s="6">
        <v>0.0</v>
      </c>
      <c r="AK2771" s="6">
        <v>0.0</v>
      </c>
      <c r="AL2771" s="6">
        <v>0.0</v>
      </c>
      <c r="AM2771" s="6">
        <v>0.0</v>
      </c>
      <c r="AN2771" s="6">
        <v>0.0</v>
      </c>
      <c r="AO2771" s="6">
        <v>0.0</v>
      </c>
      <c r="AP2771" s="6">
        <v>0.0</v>
      </c>
      <c r="AQ2771" s="8" t="s">
        <v>1504</v>
      </c>
      <c r="AR2771" s="6">
        <v>0.0</v>
      </c>
      <c r="AS2771" s="6">
        <v>0.0</v>
      </c>
      <c r="AT2771" s="6">
        <v>0.0</v>
      </c>
      <c r="AU2771" s="6">
        <v>0.0</v>
      </c>
      <c r="AV2771" s="6">
        <v>0.0</v>
      </c>
      <c r="AW2771" s="6">
        <v>0.0</v>
      </c>
      <c r="AX2771" s="6">
        <v>0.0</v>
      </c>
      <c r="AY2771" s="6">
        <v>0.0</v>
      </c>
      <c r="AZ2771" s="6">
        <v>0.0</v>
      </c>
      <c r="BA2771" s="6">
        <v>0.0</v>
      </c>
      <c r="BB2771" s="6">
        <v>0.0</v>
      </c>
      <c r="BC2771" s="6" t="s">
        <v>1506</v>
      </c>
      <c r="BD2771" s="6">
        <v>311.0</v>
      </c>
      <c r="BE2771" s="6">
        <v>0.0</v>
      </c>
      <c r="BF2771" s="6">
        <v>0.0</v>
      </c>
      <c r="BG2771" s="6">
        <v>0.0</v>
      </c>
      <c r="BH2771" s="8" t="s">
        <v>12496</v>
      </c>
      <c r="BI2771" s="6">
        <v>13000.0</v>
      </c>
      <c r="BJ2771" s="6" t="str">
        <f t="shared" si="2510"/>
        <v/>
      </c>
      <c r="BK2771" s="6" t="str">
        <f t="shared" ref="BK2771:BN2771" si="2590">IFERROR(XLOOKUP($B2771,#REF!,#REF!,""),"")</f>
        <v/>
      </c>
      <c r="BL2771" s="6" t="str">
        <f t="shared" si="2590"/>
        <v/>
      </c>
      <c r="BM2771" s="6" t="str">
        <f t="shared" si="2590"/>
        <v/>
      </c>
      <c r="BN2771" s="6" t="str">
        <f t="shared" si="2590"/>
        <v/>
      </c>
    </row>
    <row r="2772" ht="15.75" customHeight="1">
      <c r="A2772" s="5" t="s">
        <v>12085</v>
      </c>
      <c r="B2772" s="5" t="s">
        <v>12497</v>
      </c>
      <c r="C2772" s="5" t="s">
        <v>69</v>
      </c>
      <c r="D2772" s="5" t="s">
        <v>70</v>
      </c>
      <c r="E2772" s="19"/>
      <c r="F2772" s="2"/>
      <c r="G2772" s="2" t="s">
        <v>12498</v>
      </c>
      <c r="H2772" s="2"/>
      <c r="I2772" s="2" t="s">
        <v>75</v>
      </c>
      <c r="J2772" s="2" t="s">
        <v>434</v>
      </c>
      <c r="K2772" s="2"/>
      <c r="O2772" s="6" t="s">
        <v>12499</v>
      </c>
      <c r="P2772" s="11"/>
      <c r="BJ2772" s="6" t="str">
        <f t="shared" si="2510"/>
        <v/>
      </c>
      <c r="BK2772" s="6" t="str">
        <f t="shared" ref="BK2772:BN2772" si="2591">IFERROR(XLOOKUP($B2772,#REF!,#REF!,""),"")</f>
        <v/>
      </c>
      <c r="BL2772" s="6" t="str">
        <f t="shared" si="2591"/>
        <v/>
      </c>
      <c r="BM2772" s="6" t="str">
        <f t="shared" si="2591"/>
        <v/>
      </c>
      <c r="BN2772" s="6" t="str">
        <f t="shared" si="2591"/>
        <v/>
      </c>
    </row>
    <row r="2773" ht="15.75" customHeight="1">
      <c r="A2773" s="5" t="s">
        <v>12085</v>
      </c>
      <c r="B2773" s="5" t="s">
        <v>12500</v>
      </c>
      <c r="C2773" s="5" t="s">
        <v>95</v>
      </c>
      <c r="D2773" s="5" t="s">
        <v>70</v>
      </c>
      <c r="E2773" s="19"/>
      <c r="F2773" s="2" t="s">
        <v>12501</v>
      </c>
      <c r="G2773" s="2" t="s">
        <v>12502</v>
      </c>
      <c r="H2773" s="2" t="s">
        <v>2474</v>
      </c>
      <c r="I2773" s="2" t="s">
        <v>75</v>
      </c>
      <c r="J2773" s="2" t="s">
        <v>12167</v>
      </c>
      <c r="K2773" s="2" t="s">
        <v>100</v>
      </c>
      <c r="L2773" s="6">
        <v>0.0</v>
      </c>
      <c r="M2773" s="6">
        <v>0.0</v>
      </c>
      <c r="N2773" s="6">
        <v>0.0</v>
      </c>
      <c r="O2773" s="6" t="s">
        <v>12503</v>
      </c>
      <c r="P2773" s="6"/>
      <c r="Q2773" s="6" t="s">
        <v>12504</v>
      </c>
      <c r="R2773" s="6" t="s">
        <v>1630</v>
      </c>
      <c r="S2773" s="6">
        <v>83.0</v>
      </c>
      <c r="T2773" s="6">
        <v>0.0</v>
      </c>
      <c r="U2773" s="6">
        <v>0.0</v>
      </c>
      <c r="V2773" s="6" t="s">
        <v>3509</v>
      </c>
      <c r="W2773" s="6" t="s">
        <v>156</v>
      </c>
      <c r="X2773" s="6">
        <v>0.0</v>
      </c>
      <c r="Y2773" s="6" t="s">
        <v>5612</v>
      </c>
      <c r="Z2773" s="6">
        <v>0.0</v>
      </c>
      <c r="AA2773" s="6">
        <v>0.0</v>
      </c>
      <c r="AB2773" s="6">
        <v>0.0</v>
      </c>
      <c r="AC2773" s="6">
        <v>0.0</v>
      </c>
      <c r="AD2773" s="6">
        <v>0.0</v>
      </c>
      <c r="AE2773" s="6">
        <v>0.0</v>
      </c>
      <c r="AF2773" s="6">
        <v>0.0</v>
      </c>
      <c r="AG2773" s="6">
        <v>0.0</v>
      </c>
      <c r="AH2773" s="6">
        <v>0.0</v>
      </c>
      <c r="AI2773" s="6">
        <v>0.0</v>
      </c>
      <c r="AJ2773" s="6">
        <v>0.0</v>
      </c>
      <c r="AK2773" s="6">
        <v>0.0</v>
      </c>
      <c r="AL2773" s="6">
        <v>0.0</v>
      </c>
      <c r="AM2773" s="6">
        <v>0.0</v>
      </c>
      <c r="AN2773" s="6">
        <v>0.0</v>
      </c>
      <c r="AO2773" s="6">
        <v>0.0</v>
      </c>
      <c r="AP2773" s="6">
        <v>0.0</v>
      </c>
      <c r="AQ2773" s="6" t="s">
        <v>12505</v>
      </c>
      <c r="AR2773" s="6" t="s">
        <v>105</v>
      </c>
      <c r="AS2773" s="6" t="s">
        <v>1624</v>
      </c>
      <c r="AT2773" s="7">
        <v>45298.0</v>
      </c>
      <c r="AU2773" s="6" t="s">
        <v>85</v>
      </c>
      <c r="AV2773" s="6">
        <v>0.0</v>
      </c>
      <c r="AW2773" s="6" t="s">
        <v>12503</v>
      </c>
      <c r="AX2773" s="6" t="s">
        <v>87</v>
      </c>
      <c r="AY2773" s="6" t="s">
        <v>87</v>
      </c>
      <c r="AZ2773" s="6" t="s">
        <v>108</v>
      </c>
      <c r="BA2773" s="6" t="s">
        <v>159</v>
      </c>
      <c r="BB2773" s="6" t="s">
        <v>1624</v>
      </c>
      <c r="BC2773" s="6">
        <v>0.0</v>
      </c>
      <c r="BD2773" s="6">
        <v>0.0</v>
      </c>
      <c r="BE2773" s="6">
        <v>0.0</v>
      </c>
      <c r="BF2773" s="6">
        <v>0.0</v>
      </c>
      <c r="BG2773" s="6" t="s">
        <v>4400</v>
      </c>
      <c r="BH2773" s="8" t="s">
        <v>12506</v>
      </c>
      <c r="BI2773" s="6">
        <v>0.0</v>
      </c>
      <c r="BJ2773" s="6" t="str">
        <f t="shared" si="2510"/>
        <v/>
      </c>
      <c r="BK2773" s="6" t="str">
        <f t="shared" ref="BK2773:BN2773" si="2592">IFERROR(XLOOKUP($B2773,#REF!,#REF!,""),"")</f>
        <v/>
      </c>
      <c r="BL2773" s="6" t="str">
        <f t="shared" si="2592"/>
        <v/>
      </c>
      <c r="BM2773" s="6" t="str">
        <f t="shared" si="2592"/>
        <v/>
      </c>
      <c r="BN2773" s="6" t="str">
        <f t="shared" si="2592"/>
        <v/>
      </c>
    </row>
    <row r="2774" ht="15.75" customHeight="1">
      <c r="A2774" s="5" t="s">
        <v>12085</v>
      </c>
      <c r="B2774" s="5" t="s">
        <v>12507</v>
      </c>
      <c r="C2774" s="5" t="s">
        <v>478</v>
      </c>
      <c r="D2774" s="5" t="s">
        <v>70</v>
      </c>
      <c r="E2774" s="19"/>
      <c r="F2774" s="2" t="s">
        <v>233</v>
      </c>
      <c r="G2774" s="2" t="s">
        <v>4509</v>
      </c>
      <c r="H2774" s="2" t="s">
        <v>482</v>
      </c>
      <c r="I2774" s="2" t="s">
        <v>483</v>
      </c>
      <c r="J2774" s="2" t="s">
        <v>12102</v>
      </c>
      <c r="K2774" s="2" t="s">
        <v>12314</v>
      </c>
      <c r="L2774" s="6">
        <v>0.0</v>
      </c>
      <c r="M2774" s="6">
        <v>0.0</v>
      </c>
      <c r="N2774" s="6">
        <v>0.0</v>
      </c>
      <c r="O2774" s="6" t="s">
        <v>12508</v>
      </c>
      <c r="P2774" s="6" t="s">
        <v>12509</v>
      </c>
      <c r="Q2774" s="6" t="s">
        <v>5168</v>
      </c>
      <c r="R2774" s="6" t="s">
        <v>1226</v>
      </c>
      <c r="S2774" s="6">
        <v>285.0</v>
      </c>
      <c r="T2774" s="6">
        <v>0.0</v>
      </c>
      <c r="U2774" s="7">
        <v>45839.0</v>
      </c>
      <c r="V2774" s="6">
        <v>0.0</v>
      </c>
      <c r="W2774" s="6" t="s">
        <v>156</v>
      </c>
      <c r="X2774" s="6">
        <v>184.0</v>
      </c>
      <c r="Y2774" s="6">
        <v>0.0</v>
      </c>
      <c r="Z2774" s="6">
        <v>0.0</v>
      </c>
      <c r="AA2774" s="6">
        <v>0.0</v>
      </c>
      <c r="AB2774" s="6">
        <v>0.0</v>
      </c>
      <c r="AC2774" s="6">
        <v>0.0</v>
      </c>
      <c r="AD2774" s="6">
        <v>0.0</v>
      </c>
      <c r="AE2774" s="6">
        <v>0.0</v>
      </c>
      <c r="AF2774" s="6" t="b">
        <v>1</v>
      </c>
      <c r="AG2774" s="6" t="b">
        <v>1</v>
      </c>
      <c r="AH2774" s="6">
        <v>0.0</v>
      </c>
      <c r="AI2774" s="6">
        <v>0.0</v>
      </c>
      <c r="AJ2774" s="6">
        <v>0.0</v>
      </c>
      <c r="AK2774" s="6">
        <v>0.0</v>
      </c>
      <c r="AL2774" s="6">
        <v>0.0</v>
      </c>
      <c r="AM2774" s="6">
        <v>0.0</v>
      </c>
      <c r="AN2774" s="6">
        <v>0.0</v>
      </c>
      <c r="AO2774" s="6">
        <v>0.0</v>
      </c>
      <c r="AP2774" s="6">
        <v>0.0</v>
      </c>
      <c r="AQ2774" s="6" t="s">
        <v>12510</v>
      </c>
      <c r="AR2774" s="6" t="s">
        <v>105</v>
      </c>
      <c r="AS2774" s="6">
        <v>0.0</v>
      </c>
      <c r="AT2774" s="6" t="s">
        <v>731</v>
      </c>
      <c r="AU2774" s="6" t="s">
        <v>85</v>
      </c>
      <c r="AV2774" s="6">
        <v>0.0</v>
      </c>
      <c r="AW2774" s="6" t="s">
        <v>12508</v>
      </c>
      <c r="AX2774" s="6" t="s">
        <v>87</v>
      </c>
      <c r="AY2774" s="6" t="s">
        <v>87</v>
      </c>
      <c r="AZ2774" s="6" t="s">
        <v>108</v>
      </c>
      <c r="BA2774" s="6" t="s">
        <v>6537</v>
      </c>
      <c r="BB2774" s="6" t="s">
        <v>1226</v>
      </c>
      <c r="BC2774" s="6">
        <v>0.0</v>
      </c>
      <c r="BD2774" s="6">
        <v>0.0</v>
      </c>
      <c r="BE2774" s="6">
        <v>0.0</v>
      </c>
      <c r="BF2774" s="6">
        <v>0.0</v>
      </c>
      <c r="BG2774" s="6" t="s">
        <v>6359</v>
      </c>
      <c r="BH2774" s="8" t="s">
        <v>12511</v>
      </c>
      <c r="BI2774" s="6">
        <v>0.0</v>
      </c>
      <c r="BJ2774" s="6" t="str">
        <f t="shared" si="2510"/>
        <v/>
      </c>
      <c r="BK2774" s="6" t="str">
        <f t="shared" ref="BK2774:BN2774" si="2593">IFERROR(XLOOKUP($B2774,#REF!,#REF!,""),"")</f>
        <v/>
      </c>
      <c r="BL2774" s="6" t="str">
        <f t="shared" si="2593"/>
        <v/>
      </c>
      <c r="BM2774" s="6" t="str">
        <f t="shared" si="2593"/>
        <v/>
      </c>
      <c r="BN2774" s="6" t="str">
        <f t="shared" si="2593"/>
        <v/>
      </c>
    </row>
    <row r="2775" ht="15.75" customHeight="1">
      <c r="A2775" s="5" t="s">
        <v>12085</v>
      </c>
      <c r="B2775" s="5" t="s">
        <v>12512</v>
      </c>
      <c r="C2775" s="5" t="s">
        <v>95</v>
      </c>
      <c r="D2775" s="5" t="s">
        <v>70</v>
      </c>
      <c r="E2775" s="19"/>
      <c r="F2775" s="2" t="s">
        <v>12513</v>
      </c>
      <c r="G2775" s="2" t="s">
        <v>12514</v>
      </c>
      <c r="H2775" s="2" t="s">
        <v>99</v>
      </c>
      <c r="I2775" s="2" t="s">
        <v>75</v>
      </c>
      <c r="J2775" s="2" t="s">
        <v>12092</v>
      </c>
      <c r="K2775" s="2" t="s">
        <v>1767</v>
      </c>
      <c r="L2775" s="6">
        <v>0.0</v>
      </c>
      <c r="M2775" s="6">
        <v>0.0</v>
      </c>
      <c r="N2775" s="6">
        <v>0.0</v>
      </c>
      <c r="O2775" s="6" t="s">
        <v>12515</v>
      </c>
      <c r="P2775" s="6" t="s">
        <v>12225</v>
      </c>
      <c r="Q2775" s="6" t="s">
        <v>2969</v>
      </c>
      <c r="R2775" s="6">
        <v>0.0</v>
      </c>
      <c r="S2775" s="6">
        <v>0.0</v>
      </c>
      <c r="T2775" s="6">
        <v>0.0</v>
      </c>
      <c r="U2775" s="6">
        <v>0.0</v>
      </c>
      <c r="V2775" s="6">
        <v>0.0</v>
      </c>
      <c r="W2775" s="6" t="s">
        <v>196</v>
      </c>
      <c r="X2775" s="6">
        <v>132.0</v>
      </c>
      <c r="Y2775" s="6">
        <v>0.0</v>
      </c>
      <c r="Z2775" s="6">
        <v>0.0</v>
      </c>
      <c r="AA2775" s="6">
        <v>0.0</v>
      </c>
      <c r="AB2775" s="6">
        <v>0.0</v>
      </c>
      <c r="AC2775" s="6">
        <v>0.0</v>
      </c>
      <c r="AD2775" s="6">
        <v>0.0</v>
      </c>
      <c r="AE2775" s="6">
        <v>0.0</v>
      </c>
      <c r="AF2775" s="6" t="b">
        <v>1</v>
      </c>
      <c r="AG2775" s="6" t="b">
        <v>1</v>
      </c>
      <c r="AH2775" s="6">
        <v>0.0</v>
      </c>
      <c r="AI2775" s="6">
        <v>0.0</v>
      </c>
      <c r="AJ2775" s="6">
        <v>0.0</v>
      </c>
      <c r="AK2775" s="6">
        <v>0.0</v>
      </c>
      <c r="AL2775" s="6">
        <v>0.0</v>
      </c>
      <c r="AM2775" s="6">
        <v>0.0</v>
      </c>
      <c r="AN2775" s="6">
        <v>0.0</v>
      </c>
      <c r="AO2775" s="6">
        <v>0.0</v>
      </c>
      <c r="AP2775" s="6">
        <v>0.0</v>
      </c>
      <c r="AQ2775" s="6" t="s">
        <v>12516</v>
      </c>
      <c r="AR2775" s="6">
        <v>0.0</v>
      </c>
      <c r="AS2775" s="6">
        <v>0.0</v>
      </c>
      <c r="AT2775" s="6">
        <v>0.0</v>
      </c>
      <c r="AU2775" s="6">
        <v>0.0</v>
      </c>
      <c r="AV2775" s="6">
        <v>0.0</v>
      </c>
      <c r="AW2775" s="6">
        <v>0.0</v>
      </c>
      <c r="AX2775" s="6">
        <v>0.0</v>
      </c>
      <c r="AY2775" s="6">
        <v>0.0</v>
      </c>
      <c r="AZ2775" s="6">
        <v>0.0</v>
      </c>
      <c r="BA2775" s="6">
        <v>0.0</v>
      </c>
      <c r="BB2775" s="6">
        <v>0.0</v>
      </c>
      <c r="BC2775" s="6">
        <v>0.0</v>
      </c>
      <c r="BD2775" s="6">
        <v>0.0</v>
      </c>
      <c r="BE2775" s="6">
        <v>0.0</v>
      </c>
      <c r="BF2775" s="6">
        <v>0.0</v>
      </c>
      <c r="BG2775" s="6">
        <v>0.0</v>
      </c>
      <c r="BH2775" s="6">
        <v>0.0</v>
      </c>
      <c r="BI2775" s="6">
        <v>0.0</v>
      </c>
      <c r="BJ2775" s="6" t="str">
        <f t="shared" si="2510"/>
        <v/>
      </c>
      <c r="BK2775" s="6" t="str">
        <f t="shared" ref="BK2775:BN2775" si="2594">IFERROR(XLOOKUP($B2775,#REF!,#REF!,""),"")</f>
        <v/>
      </c>
      <c r="BL2775" s="6" t="str">
        <f t="shared" si="2594"/>
        <v/>
      </c>
      <c r="BM2775" s="6" t="str">
        <f t="shared" si="2594"/>
        <v/>
      </c>
      <c r="BN2775" s="6" t="str">
        <f t="shared" si="2594"/>
        <v/>
      </c>
    </row>
    <row r="2776" ht="15.75" customHeight="1">
      <c r="A2776" s="5" t="s">
        <v>12085</v>
      </c>
      <c r="B2776" s="5" t="s">
        <v>12517</v>
      </c>
      <c r="C2776" s="5" t="s">
        <v>95</v>
      </c>
      <c r="D2776" s="5" t="s">
        <v>70</v>
      </c>
      <c r="E2776" s="19"/>
      <c r="F2776" s="2" t="s">
        <v>12518</v>
      </c>
      <c r="G2776" s="2" t="s">
        <v>9411</v>
      </c>
      <c r="H2776" s="2" t="s">
        <v>6781</v>
      </c>
      <c r="I2776" s="2" t="s">
        <v>75</v>
      </c>
      <c r="J2776" s="2" t="s">
        <v>12340</v>
      </c>
      <c r="K2776" s="2" t="s">
        <v>77</v>
      </c>
      <c r="L2776" s="6">
        <v>0.0</v>
      </c>
      <c r="M2776" s="6">
        <v>0.0</v>
      </c>
      <c r="N2776" s="6">
        <v>0.0</v>
      </c>
      <c r="O2776" s="6" t="s">
        <v>12519</v>
      </c>
      <c r="P2776" s="6" t="s">
        <v>12225</v>
      </c>
      <c r="Q2776" s="6" t="s">
        <v>12305</v>
      </c>
      <c r="R2776" s="6">
        <v>0.0</v>
      </c>
      <c r="S2776" s="6">
        <v>0.0</v>
      </c>
      <c r="T2776" s="6">
        <v>0.0</v>
      </c>
      <c r="U2776" s="6">
        <v>0.0</v>
      </c>
      <c r="V2776" s="6">
        <v>0.0</v>
      </c>
      <c r="W2776" s="6" t="s">
        <v>196</v>
      </c>
      <c r="X2776" s="6">
        <v>1.0</v>
      </c>
      <c r="Y2776" s="6">
        <v>0.0</v>
      </c>
      <c r="Z2776" s="6">
        <v>0.0</v>
      </c>
      <c r="AA2776" s="6">
        <v>0.0</v>
      </c>
      <c r="AB2776" s="6">
        <v>0.0</v>
      </c>
      <c r="AC2776" s="6">
        <v>0.0</v>
      </c>
      <c r="AD2776" s="6">
        <v>0.0</v>
      </c>
      <c r="AE2776" s="6">
        <v>0.0</v>
      </c>
      <c r="AF2776" s="6">
        <v>0.0</v>
      </c>
      <c r="AG2776" s="6">
        <v>0.0</v>
      </c>
      <c r="AH2776" s="6">
        <v>0.0</v>
      </c>
      <c r="AI2776" s="6">
        <v>0.0</v>
      </c>
      <c r="AJ2776" s="6">
        <v>0.0</v>
      </c>
      <c r="AK2776" s="6">
        <v>0.0</v>
      </c>
      <c r="AL2776" s="6">
        <v>0.0</v>
      </c>
      <c r="AM2776" s="6">
        <v>0.0</v>
      </c>
      <c r="AN2776" s="6">
        <v>0.0</v>
      </c>
      <c r="AO2776" s="6">
        <v>0.0</v>
      </c>
      <c r="AP2776" s="6">
        <v>0.0</v>
      </c>
      <c r="AQ2776" s="6" t="s">
        <v>2030</v>
      </c>
      <c r="AR2776" s="6">
        <v>0.0</v>
      </c>
      <c r="AS2776" s="6">
        <v>0.0</v>
      </c>
      <c r="AT2776" s="6">
        <v>0.0</v>
      </c>
      <c r="AU2776" s="6">
        <v>0.0</v>
      </c>
      <c r="AV2776" s="6">
        <v>0.0</v>
      </c>
      <c r="AW2776" s="6">
        <v>0.0</v>
      </c>
      <c r="AX2776" s="6">
        <v>0.0</v>
      </c>
      <c r="AY2776" s="6">
        <v>0.0</v>
      </c>
      <c r="AZ2776" s="6">
        <v>0.0</v>
      </c>
      <c r="BA2776" s="6">
        <v>0.0</v>
      </c>
      <c r="BB2776" s="6">
        <v>0.0</v>
      </c>
      <c r="BC2776" s="6">
        <v>0.0</v>
      </c>
      <c r="BD2776" s="6">
        <v>0.0</v>
      </c>
      <c r="BE2776" s="6">
        <v>0.0</v>
      </c>
      <c r="BF2776" s="6">
        <v>0.0</v>
      </c>
      <c r="BG2776" s="6">
        <v>0.0</v>
      </c>
      <c r="BH2776" s="6">
        <v>0.0</v>
      </c>
      <c r="BI2776" s="6">
        <v>0.0</v>
      </c>
      <c r="BJ2776" s="6" t="str">
        <f t="shared" si="2510"/>
        <v/>
      </c>
      <c r="BK2776" s="6" t="str">
        <f t="shared" ref="BK2776:BN2776" si="2595">IFERROR(XLOOKUP($B2776,#REF!,#REF!,""),"")</f>
        <v/>
      </c>
      <c r="BL2776" s="6" t="str">
        <f t="shared" si="2595"/>
        <v/>
      </c>
      <c r="BM2776" s="6" t="str">
        <f t="shared" si="2595"/>
        <v/>
      </c>
      <c r="BN2776" s="6" t="str">
        <f t="shared" si="2595"/>
        <v/>
      </c>
    </row>
    <row r="2777" ht="15.75" customHeight="1">
      <c r="A2777" s="5" t="s">
        <v>12085</v>
      </c>
      <c r="B2777" s="5" t="s">
        <v>12520</v>
      </c>
      <c r="C2777" s="5" t="s">
        <v>95</v>
      </c>
      <c r="D2777" s="5" t="s">
        <v>70</v>
      </c>
      <c r="E2777" s="19"/>
      <c r="F2777" s="2" t="s">
        <v>12521</v>
      </c>
      <c r="G2777" s="2" t="s">
        <v>4143</v>
      </c>
      <c r="H2777" s="2" t="s">
        <v>99</v>
      </c>
      <c r="I2777" s="2" t="s">
        <v>75</v>
      </c>
      <c r="J2777" s="2" t="s">
        <v>77</v>
      </c>
      <c r="K2777" s="2" t="s">
        <v>12092</v>
      </c>
      <c r="L2777" s="6">
        <v>0.0</v>
      </c>
      <c r="M2777" s="6">
        <v>0.0</v>
      </c>
      <c r="N2777" s="6">
        <v>0.0</v>
      </c>
      <c r="O2777" s="6" t="s">
        <v>12522</v>
      </c>
      <c r="P2777" s="6"/>
      <c r="Q2777" s="6" t="s">
        <v>2623</v>
      </c>
      <c r="R2777" s="6">
        <v>0.0</v>
      </c>
      <c r="S2777" s="6">
        <v>0.0</v>
      </c>
      <c r="T2777" s="6">
        <v>0.0</v>
      </c>
      <c r="U2777" s="6">
        <v>0.0</v>
      </c>
      <c r="V2777" s="6">
        <v>0.0</v>
      </c>
      <c r="W2777" s="6" t="s">
        <v>196</v>
      </c>
      <c r="X2777" s="6">
        <v>18.0</v>
      </c>
      <c r="Y2777" s="6">
        <v>0.0</v>
      </c>
      <c r="Z2777" s="6">
        <v>0.0</v>
      </c>
      <c r="AA2777" s="6">
        <v>0.0</v>
      </c>
      <c r="AB2777" s="6">
        <v>0.0</v>
      </c>
      <c r="AC2777" s="6">
        <v>0.0</v>
      </c>
      <c r="AD2777" s="6">
        <v>0.0</v>
      </c>
      <c r="AE2777" s="6">
        <v>0.0</v>
      </c>
      <c r="AF2777" s="6" t="b">
        <v>1</v>
      </c>
      <c r="AG2777" s="6">
        <v>0.0</v>
      </c>
      <c r="AH2777" s="6">
        <v>0.0</v>
      </c>
      <c r="AI2777" s="6">
        <v>0.0</v>
      </c>
      <c r="AJ2777" s="6">
        <v>0.0</v>
      </c>
      <c r="AK2777" s="6">
        <v>0.0</v>
      </c>
      <c r="AL2777" s="6">
        <v>0.0</v>
      </c>
      <c r="AM2777" s="6">
        <v>0.0</v>
      </c>
      <c r="AN2777" s="6">
        <v>0.0</v>
      </c>
      <c r="AO2777" s="6">
        <v>0.0</v>
      </c>
      <c r="AP2777" s="6">
        <v>0.0</v>
      </c>
      <c r="AQ2777" s="6" t="s">
        <v>682</v>
      </c>
      <c r="AR2777" s="6">
        <v>0.0</v>
      </c>
      <c r="AS2777" s="6">
        <v>0.0</v>
      </c>
      <c r="AT2777" s="6">
        <v>0.0</v>
      </c>
      <c r="AU2777" s="6">
        <v>0.0</v>
      </c>
      <c r="AV2777" s="6">
        <v>0.0</v>
      </c>
      <c r="AW2777" s="6">
        <v>0.0</v>
      </c>
      <c r="AX2777" s="6">
        <v>0.0</v>
      </c>
      <c r="AY2777" s="6">
        <v>0.0</v>
      </c>
      <c r="AZ2777" s="6">
        <v>0.0</v>
      </c>
      <c r="BA2777" s="6">
        <v>0.0</v>
      </c>
      <c r="BB2777" s="6">
        <v>0.0</v>
      </c>
      <c r="BC2777" s="6">
        <v>0.0</v>
      </c>
      <c r="BD2777" s="6">
        <v>0.0</v>
      </c>
      <c r="BE2777" s="6">
        <v>0.0</v>
      </c>
      <c r="BF2777" s="6">
        <v>0.0</v>
      </c>
      <c r="BG2777" s="6">
        <v>0.0</v>
      </c>
      <c r="BH2777" s="8" t="s">
        <v>12523</v>
      </c>
      <c r="BI2777" s="6">
        <v>0.0</v>
      </c>
      <c r="BJ2777" s="6" t="str">
        <f t="shared" si="2510"/>
        <v/>
      </c>
      <c r="BK2777" s="6" t="str">
        <f t="shared" ref="BK2777:BN2777" si="2596">IFERROR(XLOOKUP($B2777,#REF!,#REF!,""),"")</f>
        <v/>
      </c>
      <c r="BL2777" s="6" t="str">
        <f t="shared" si="2596"/>
        <v/>
      </c>
      <c r="BM2777" s="6" t="str">
        <f t="shared" si="2596"/>
        <v/>
      </c>
      <c r="BN2777" s="6" t="str">
        <f t="shared" si="2596"/>
        <v/>
      </c>
    </row>
    <row r="2778" ht="15.75" customHeight="1">
      <c r="A2778" s="5" t="s">
        <v>12085</v>
      </c>
      <c r="B2778" s="5" t="s">
        <v>12524</v>
      </c>
      <c r="C2778" s="5" t="s">
        <v>429</v>
      </c>
      <c r="D2778" s="5" t="s">
        <v>70</v>
      </c>
      <c r="E2778" s="19"/>
      <c r="F2778" s="2" t="s">
        <v>12525</v>
      </c>
      <c r="G2778" s="2" t="s">
        <v>2708</v>
      </c>
      <c r="H2778" s="2" t="s">
        <v>432</v>
      </c>
      <c r="I2778" s="2" t="s">
        <v>433</v>
      </c>
      <c r="J2778" s="2" t="s">
        <v>12092</v>
      </c>
      <c r="K2778" s="2" t="s">
        <v>100</v>
      </c>
      <c r="L2778" s="6">
        <v>0.0</v>
      </c>
      <c r="M2778" s="6">
        <v>0.0</v>
      </c>
      <c r="N2778" s="6">
        <v>0.0</v>
      </c>
      <c r="O2778" s="6" t="s">
        <v>12526</v>
      </c>
      <c r="P2778" s="6"/>
      <c r="Q2778" s="6">
        <v>0.0</v>
      </c>
      <c r="R2778" s="7">
        <v>46003.0</v>
      </c>
      <c r="S2778" s="6">
        <v>55.0</v>
      </c>
      <c r="T2778" s="6">
        <v>0.0</v>
      </c>
      <c r="U2778" s="6">
        <v>0.0</v>
      </c>
      <c r="V2778" s="6">
        <v>0.0</v>
      </c>
      <c r="W2778" s="6" t="s">
        <v>1938</v>
      </c>
      <c r="X2778" s="6">
        <v>92.0</v>
      </c>
      <c r="Y2778" s="6">
        <v>0.0</v>
      </c>
      <c r="Z2778" s="6">
        <v>0.0</v>
      </c>
      <c r="AA2778" s="7">
        <v>46003.0</v>
      </c>
      <c r="AB2778" s="7">
        <v>46003.0</v>
      </c>
      <c r="AC2778" s="6" t="s">
        <v>551</v>
      </c>
      <c r="AD2778" s="6">
        <v>0.0</v>
      </c>
      <c r="AE2778" s="6">
        <v>0.0</v>
      </c>
      <c r="AF2778" s="6">
        <v>0.0</v>
      </c>
      <c r="AG2778" s="6" t="b">
        <v>1</v>
      </c>
      <c r="AH2778" s="6">
        <v>0.0</v>
      </c>
      <c r="AI2778" s="6">
        <v>0.0</v>
      </c>
      <c r="AJ2778" s="6">
        <v>0.0</v>
      </c>
      <c r="AK2778" s="6">
        <v>0.0</v>
      </c>
      <c r="AL2778" s="6">
        <v>0.0</v>
      </c>
      <c r="AM2778" s="6">
        <v>0.0</v>
      </c>
      <c r="AN2778" s="6">
        <v>0.0</v>
      </c>
      <c r="AO2778" s="6">
        <v>0.0</v>
      </c>
      <c r="AP2778" s="6">
        <v>0.0</v>
      </c>
      <c r="AQ2778" s="6" t="s">
        <v>682</v>
      </c>
      <c r="AR2778" s="6">
        <v>0.0</v>
      </c>
      <c r="AS2778" s="6">
        <v>0.0</v>
      </c>
      <c r="AT2778" s="6">
        <v>0.0</v>
      </c>
      <c r="AU2778" s="6">
        <v>0.0</v>
      </c>
      <c r="AV2778" s="6">
        <v>0.0</v>
      </c>
      <c r="AW2778" s="6">
        <v>0.0</v>
      </c>
      <c r="AX2778" s="6">
        <v>0.0</v>
      </c>
      <c r="AY2778" s="6">
        <v>0.0</v>
      </c>
      <c r="AZ2778" s="6">
        <v>0.0</v>
      </c>
      <c r="BA2778" s="6">
        <v>0.0</v>
      </c>
      <c r="BB2778" s="6">
        <v>0.0</v>
      </c>
      <c r="BC2778" s="6">
        <v>0.0</v>
      </c>
      <c r="BD2778" s="6">
        <v>0.0</v>
      </c>
      <c r="BE2778" s="6">
        <v>0.0</v>
      </c>
      <c r="BF2778" s="6">
        <v>0.0</v>
      </c>
      <c r="BG2778" s="6">
        <v>0.0</v>
      </c>
      <c r="BH2778" s="8" t="s">
        <v>12527</v>
      </c>
      <c r="BI2778" s="6">
        <v>0.0</v>
      </c>
      <c r="BJ2778" s="6" t="str">
        <f t="shared" si="2510"/>
        <v/>
      </c>
      <c r="BK2778" s="6" t="str">
        <f t="shared" ref="BK2778:BN2778" si="2597">IFERROR(XLOOKUP($B2778,#REF!,#REF!,""),"")</f>
        <v/>
      </c>
      <c r="BL2778" s="6" t="str">
        <f t="shared" si="2597"/>
        <v/>
      </c>
      <c r="BM2778" s="6" t="str">
        <f t="shared" si="2597"/>
        <v/>
      </c>
      <c r="BN2778" s="6" t="str">
        <f t="shared" si="2597"/>
        <v/>
      </c>
    </row>
    <row r="2779" ht="15.75" customHeight="1">
      <c r="A2779" s="5" t="s">
        <v>12085</v>
      </c>
      <c r="B2779" s="5" t="s">
        <v>12528</v>
      </c>
      <c r="C2779" s="5" t="s">
        <v>69</v>
      </c>
      <c r="D2779" s="5" t="s">
        <v>70</v>
      </c>
      <c r="E2779" s="19"/>
      <c r="F2779" s="2" t="s">
        <v>12529</v>
      </c>
      <c r="G2779" s="2" t="s">
        <v>8339</v>
      </c>
      <c r="H2779" s="2" t="s">
        <v>381</v>
      </c>
      <c r="I2779" s="2" t="s">
        <v>75</v>
      </c>
      <c r="J2779" s="2" t="s">
        <v>12151</v>
      </c>
      <c r="K2779" s="2" t="s">
        <v>100</v>
      </c>
      <c r="L2779" s="6">
        <v>0.0</v>
      </c>
      <c r="M2779" s="6">
        <v>0.0</v>
      </c>
      <c r="N2779" s="6">
        <v>0.0</v>
      </c>
      <c r="O2779" s="6" t="s">
        <v>12530</v>
      </c>
      <c r="P2779" s="6"/>
      <c r="Q2779" s="6" t="s">
        <v>12531</v>
      </c>
      <c r="R2779" s="7">
        <v>45968.0</v>
      </c>
      <c r="S2779" s="6">
        <v>100.0</v>
      </c>
      <c r="T2779" s="6">
        <v>0.0</v>
      </c>
      <c r="U2779" s="6">
        <v>0.0</v>
      </c>
      <c r="V2779" s="6" t="s">
        <v>4032</v>
      </c>
      <c r="W2779" s="6" t="s">
        <v>156</v>
      </c>
      <c r="X2779" s="6">
        <v>28.0</v>
      </c>
      <c r="Y2779" s="6">
        <v>0.0</v>
      </c>
      <c r="Z2779" s="6">
        <v>0.0</v>
      </c>
      <c r="AA2779" s="6">
        <v>0.0</v>
      </c>
      <c r="AB2779" s="6">
        <v>0.0</v>
      </c>
      <c r="AC2779" s="6">
        <v>0.0</v>
      </c>
      <c r="AD2779" s="6">
        <v>0.0</v>
      </c>
      <c r="AE2779" s="6">
        <v>0.0</v>
      </c>
      <c r="AF2779" s="6" t="b">
        <v>1</v>
      </c>
      <c r="AG2779" s="6">
        <v>0.0</v>
      </c>
      <c r="AH2779" s="6">
        <v>0.0</v>
      </c>
      <c r="AI2779" s="6">
        <v>0.0</v>
      </c>
      <c r="AJ2779" s="6">
        <v>0.0</v>
      </c>
      <c r="AK2779" s="6">
        <v>0.0</v>
      </c>
      <c r="AL2779" s="6">
        <v>0.0</v>
      </c>
      <c r="AM2779" s="6">
        <v>0.0</v>
      </c>
      <c r="AN2779" s="6">
        <v>0.0</v>
      </c>
      <c r="AO2779" s="6">
        <v>0.0</v>
      </c>
      <c r="AP2779" s="6">
        <v>0.0</v>
      </c>
      <c r="AQ2779" s="6" t="s">
        <v>12532</v>
      </c>
      <c r="AR2779" s="6" t="s">
        <v>105</v>
      </c>
      <c r="AS2779" s="6" t="s">
        <v>1513</v>
      </c>
      <c r="AT2779" s="6" t="s">
        <v>697</v>
      </c>
      <c r="AU2779" s="6" t="s">
        <v>85</v>
      </c>
      <c r="AV2779" s="6">
        <v>0.0</v>
      </c>
      <c r="AW2779" s="6" t="s">
        <v>12530</v>
      </c>
      <c r="AX2779" s="6" t="s">
        <v>87</v>
      </c>
      <c r="AY2779" s="6" t="s">
        <v>87</v>
      </c>
      <c r="AZ2779" s="6" t="s">
        <v>108</v>
      </c>
      <c r="BA2779" s="6" t="s">
        <v>172</v>
      </c>
      <c r="BB2779" s="6" t="s">
        <v>1513</v>
      </c>
      <c r="BC2779" s="6">
        <v>0.0</v>
      </c>
      <c r="BD2779" s="6">
        <v>0.0</v>
      </c>
      <c r="BE2779" s="6">
        <v>0.0</v>
      </c>
      <c r="BF2779" s="6">
        <v>0.0</v>
      </c>
      <c r="BG2779" s="6" t="s">
        <v>1168</v>
      </c>
      <c r="BH2779" s="6">
        <v>0.0</v>
      </c>
      <c r="BI2779" s="6">
        <v>0.0</v>
      </c>
      <c r="BJ2779" s="6" t="str">
        <f t="shared" si="2510"/>
        <v/>
      </c>
      <c r="BK2779" s="6" t="str">
        <f t="shared" ref="BK2779:BN2779" si="2598">IFERROR(XLOOKUP($B2779,#REF!,#REF!,""),"")</f>
        <v/>
      </c>
      <c r="BL2779" s="6" t="str">
        <f t="shared" si="2598"/>
        <v/>
      </c>
      <c r="BM2779" s="6" t="str">
        <f t="shared" si="2598"/>
        <v/>
      </c>
      <c r="BN2779" s="6" t="str">
        <f t="shared" si="2598"/>
        <v/>
      </c>
    </row>
    <row r="2780" ht="15.75" customHeight="1">
      <c r="A2780" s="5" t="s">
        <v>12085</v>
      </c>
      <c r="B2780" s="5" t="s">
        <v>12533</v>
      </c>
      <c r="C2780" s="5" t="s">
        <v>69</v>
      </c>
      <c r="D2780" s="5" t="s">
        <v>70</v>
      </c>
      <c r="E2780" s="19"/>
      <c r="F2780" s="2"/>
      <c r="G2780" s="2" t="s">
        <v>12534</v>
      </c>
      <c r="H2780" s="2"/>
      <c r="I2780" s="2" t="s">
        <v>75</v>
      </c>
      <c r="J2780" s="2" t="s">
        <v>434</v>
      </c>
      <c r="K2780" s="2"/>
      <c r="O2780" s="6" t="s">
        <v>12499</v>
      </c>
      <c r="P2780" s="11"/>
      <c r="BJ2780" s="6" t="str">
        <f t="shared" si="2510"/>
        <v/>
      </c>
      <c r="BK2780" s="6" t="str">
        <f t="shared" ref="BK2780:BN2780" si="2599">IFERROR(XLOOKUP($B2780,#REF!,#REF!,""),"")</f>
        <v/>
      </c>
      <c r="BL2780" s="6" t="str">
        <f t="shared" si="2599"/>
        <v/>
      </c>
      <c r="BM2780" s="6" t="str">
        <f t="shared" si="2599"/>
        <v/>
      </c>
      <c r="BN2780" s="6" t="str">
        <f t="shared" si="2599"/>
        <v/>
      </c>
    </row>
    <row r="2781" ht="15.75" customHeight="1">
      <c r="A2781" s="5" t="s">
        <v>12085</v>
      </c>
      <c r="B2781" s="5" t="s">
        <v>12535</v>
      </c>
      <c r="C2781" s="5" t="s">
        <v>232</v>
      </c>
      <c r="D2781" s="5" t="s">
        <v>117</v>
      </c>
      <c r="E2781" s="19"/>
      <c r="F2781" s="2" t="s">
        <v>12536</v>
      </c>
      <c r="G2781" s="2" t="s">
        <v>12537</v>
      </c>
      <c r="H2781" s="2" t="s">
        <v>235</v>
      </c>
      <c r="I2781" s="2" t="s">
        <v>236</v>
      </c>
      <c r="J2781" s="2" t="s">
        <v>12199</v>
      </c>
      <c r="K2781" s="2">
        <v>0.0</v>
      </c>
      <c r="L2781" s="6">
        <v>0.0</v>
      </c>
      <c r="M2781" s="6">
        <v>0.0</v>
      </c>
      <c r="N2781" s="6">
        <v>0.0</v>
      </c>
      <c r="O2781" s="6" t="s">
        <v>12538</v>
      </c>
      <c r="P2781" s="6"/>
      <c r="Q2781" s="6" t="s">
        <v>12539</v>
      </c>
      <c r="R2781" s="7">
        <v>45484.0</v>
      </c>
      <c r="S2781" s="6">
        <v>232.0</v>
      </c>
      <c r="T2781" s="6">
        <v>0.0</v>
      </c>
      <c r="U2781" s="6" t="s">
        <v>80</v>
      </c>
      <c r="V2781" s="6">
        <v>0.0</v>
      </c>
      <c r="W2781" s="6" t="s">
        <v>156</v>
      </c>
      <c r="X2781" s="6">
        <v>46.0</v>
      </c>
      <c r="Y2781" s="6">
        <v>0.0</v>
      </c>
      <c r="Z2781" s="6">
        <v>0.0</v>
      </c>
      <c r="AA2781" s="6">
        <v>0.0</v>
      </c>
      <c r="AB2781" s="6">
        <v>0.0</v>
      </c>
      <c r="AC2781" s="6">
        <v>0.0</v>
      </c>
      <c r="AD2781" s="6">
        <v>0.0</v>
      </c>
      <c r="AE2781" s="6">
        <v>0.0</v>
      </c>
      <c r="AF2781" s="6">
        <v>0.0</v>
      </c>
      <c r="AG2781" s="6">
        <v>0.0</v>
      </c>
      <c r="AH2781" s="6">
        <v>0.0</v>
      </c>
      <c r="AI2781" s="6">
        <v>0.0</v>
      </c>
      <c r="AJ2781" s="6">
        <v>0.0</v>
      </c>
      <c r="AK2781" s="6">
        <v>0.0</v>
      </c>
      <c r="AL2781" s="6">
        <v>0.0</v>
      </c>
      <c r="AM2781" s="6">
        <v>0.0</v>
      </c>
      <c r="AN2781" s="6">
        <v>0.0</v>
      </c>
      <c r="AO2781" s="6">
        <v>0.0</v>
      </c>
      <c r="AP2781" s="6">
        <v>0.0</v>
      </c>
      <c r="AQ2781" s="6" t="s">
        <v>12540</v>
      </c>
      <c r="AR2781" s="6" t="s">
        <v>83</v>
      </c>
      <c r="AS2781" s="7">
        <v>45780.0</v>
      </c>
      <c r="AT2781" s="6" t="s">
        <v>1697</v>
      </c>
      <c r="AU2781" s="6" t="s">
        <v>85</v>
      </c>
      <c r="AV2781" s="6">
        <v>0.0</v>
      </c>
      <c r="AW2781" s="6" t="s">
        <v>12199</v>
      </c>
      <c r="AX2781" s="6" t="s">
        <v>890</v>
      </c>
      <c r="AY2781" s="6" t="s">
        <v>890</v>
      </c>
      <c r="AZ2781" s="6" t="s">
        <v>88</v>
      </c>
      <c r="BA2781" s="6" t="s">
        <v>241</v>
      </c>
      <c r="BB2781" s="7">
        <v>45810.0</v>
      </c>
      <c r="BC2781" s="6" t="s">
        <v>11037</v>
      </c>
      <c r="BD2781" s="6">
        <v>422.0</v>
      </c>
      <c r="BE2781" s="6">
        <v>0.0</v>
      </c>
      <c r="BF2781" s="6">
        <v>0.0</v>
      </c>
      <c r="BG2781" s="6" t="s">
        <v>5790</v>
      </c>
      <c r="BH2781" s="8" t="s">
        <v>12541</v>
      </c>
      <c r="BI2781" s="6">
        <v>0.0</v>
      </c>
      <c r="BJ2781" s="6" t="str">
        <f t="shared" si="2510"/>
        <v/>
      </c>
      <c r="BK2781" s="6" t="str">
        <f t="shared" ref="BK2781:BN2781" si="2600">IFERROR(XLOOKUP($B2781,#REF!,#REF!,""),"")</f>
        <v/>
      </c>
      <c r="BL2781" s="6" t="str">
        <f t="shared" si="2600"/>
        <v/>
      </c>
      <c r="BM2781" s="6" t="str">
        <f t="shared" si="2600"/>
        <v/>
      </c>
      <c r="BN2781" s="6" t="str">
        <f t="shared" si="2600"/>
        <v/>
      </c>
    </row>
    <row r="2782" ht="15.75" customHeight="1">
      <c r="A2782" s="5" t="s">
        <v>12085</v>
      </c>
      <c r="B2782" s="5" t="s">
        <v>12542</v>
      </c>
      <c r="C2782" s="5" t="s">
        <v>403</v>
      </c>
      <c r="D2782" s="5" t="s">
        <v>117</v>
      </c>
      <c r="E2782" s="19"/>
      <c r="F2782" s="2" t="s">
        <v>12543</v>
      </c>
      <c r="G2782" s="2" t="s">
        <v>7335</v>
      </c>
      <c r="H2782" s="2" t="s">
        <v>406</v>
      </c>
      <c r="I2782" s="2" t="s">
        <v>407</v>
      </c>
      <c r="J2782" s="2" t="s">
        <v>12248</v>
      </c>
      <c r="K2782" s="2">
        <v>0.0</v>
      </c>
      <c r="L2782" s="6">
        <v>0.0</v>
      </c>
      <c r="M2782" s="6">
        <v>0.0</v>
      </c>
      <c r="N2782" s="6">
        <v>0.0</v>
      </c>
      <c r="O2782" s="6" t="s">
        <v>12544</v>
      </c>
      <c r="P2782" s="6" t="s">
        <v>12441</v>
      </c>
      <c r="Q2782" s="6" t="s">
        <v>7337</v>
      </c>
      <c r="R2782" s="7">
        <v>45665.0</v>
      </c>
      <c r="S2782" s="6">
        <v>87.0</v>
      </c>
      <c r="T2782" s="6">
        <v>0.0</v>
      </c>
      <c r="U2782" s="6">
        <v>0.0</v>
      </c>
      <c r="V2782" s="6">
        <v>0.0</v>
      </c>
      <c r="W2782" s="6" t="s">
        <v>156</v>
      </c>
      <c r="X2782" s="6">
        <v>7.0</v>
      </c>
      <c r="Y2782" s="6">
        <v>0.0</v>
      </c>
      <c r="Z2782" s="6">
        <v>0.0</v>
      </c>
      <c r="AA2782" s="7">
        <v>45665.0</v>
      </c>
      <c r="AB2782" s="7">
        <v>45665.0</v>
      </c>
      <c r="AC2782" s="6" t="s">
        <v>551</v>
      </c>
      <c r="AD2782" s="6">
        <v>0.0</v>
      </c>
      <c r="AE2782" s="6">
        <v>0.0</v>
      </c>
      <c r="AF2782" s="6">
        <v>0.0</v>
      </c>
      <c r="AG2782" s="6">
        <v>0.0</v>
      </c>
      <c r="AH2782" s="6">
        <v>0.0</v>
      </c>
      <c r="AI2782" s="6">
        <v>0.0</v>
      </c>
      <c r="AJ2782" s="6">
        <v>0.0</v>
      </c>
      <c r="AK2782" s="6">
        <v>0.0</v>
      </c>
      <c r="AL2782" s="6">
        <v>1.0</v>
      </c>
      <c r="AM2782" s="6">
        <v>0.0</v>
      </c>
      <c r="AN2782" s="6">
        <v>0.0</v>
      </c>
      <c r="AO2782" s="6">
        <v>0.0</v>
      </c>
      <c r="AP2782" s="6">
        <v>0.0</v>
      </c>
      <c r="AQ2782" s="6" t="s">
        <v>128</v>
      </c>
      <c r="AR2782" s="6">
        <v>0.0</v>
      </c>
      <c r="AS2782" s="6">
        <v>0.0</v>
      </c>
      <c r="AT2782" s="6">
        <v>0.0</v>
      </c>
      <c r="AU2782" s="6">
        <v>0.0</v>
      </c>
      <c r="AV2782" s="6">
        <v>0.0</v>
      </c>
      <c r="AW2782" s="6">
        <v>0.0</v>
      </c>
      <c r="AX2782" s="6">
        <v>0.0</v>
      </c>
      <c r="AY2782" s="6">
        <v>0.0</v>
      </c>
      <c r="AZ2782" s="6">
        <v>0.0</v>
      </c>
      <c r="BA2782" s="6">
        <v>0.0</v>
      </c>
      <c r="BB2782" s="6">
        <v>0.0</v>
      </c>
      <c r="BC2782" s="6" t="s">
        <v>3164</v>
      </c>
      <c r="BD2782" s="6">
        <v>289.0</v>
      </c>
      <c r="BE2782" s="6" t="s">
        <v>3164</v>
      </c>
      <c r="BF2782" s="6">
        <v>0.0</v>
      </c>
      <c r="BG2782" s="6">
        <v>0.0</v>
      </c>
      <c r="BH2782" s="8" t="s">
        <v>12545</v>
      </c>
      <c r="BI2782" s="6">
        <v>1600.0</v>
      </c>
      <c r="BJ2782" s="6" t="str">
        <f t="shared" si="2510"/>
        <v/>
      </c>
      <c r="BK2782" s="6" t="str">
        <f t="shared" ref="BK2782:BN2782" si="2601">IFERROR(XLOOKUP($B2782,#REF!,#REF!,""),"")</f>
        <v/>
      </c>
      <c r="BL2782" s="6" t="str">
        <f t="shared" si="2601"/>
        <v/>
      </c>
      <c r="BM2782" s="6" t="str">
        <f t="shared" si="2601"/>
        <v/>
      </c>
      <c r="BN2782" s="6" t="str">
        <f t="shared" si="2601"/>
        <v/>
      </c>
    </row>
    <row r="2783" ht="15.75" customHeight="1">
      <c r="A2783" s="5" t="s">
        <v>12085</v>
      </c>
      <c r="B2783" s="5" t="s">
        <v>12546</v>
      </c>
      <c r="C2783" s="5" t="s">
        <v>69</v>
      </c>
      <c r="D2783" s="5" t="s">
        <v>117</v>
      </c>
      <c r="E2783" s="19"/>
      <c r="F2783" s="2"/>
      <c r="G2783" s="2" t="s">
        <v>5967</v>
      </c>
      <c r="H2783" s="2"/>
      <c r="I2783" s="2" t="s">
        <v>75</v>
      </c>
      <c r="J2783" s="2" t="s">
        <v>12156</v>
      </c>
      <c r="K2783" s="2"/>
      <c r="O2783" s="6" t="s">
        <v>6817</v>
      </c>
      <c r="P2783" s="11"/>
      <c r="AM2783" s="6" t="s">
        <v>3500</v>
      </c>
      <c r="BG2783" s="6" t="s">
        <v>2502</v>
      </c>
      <c r="BJ2783" s="6" t="str">
        <f t="shared" si="2510"/>
        <v/>
      </c>
      <c r="BK2783" s="6" t="str">
        <f t="shared" ref="BK2783:BN2783" si="2602">IFERROR(XLOOKUP($B2783,#REF!,#REF!,""),"")</f>
        <v/>
      </c>
      <c r="BL2783" s="6" t="str">
        <f t="shared" si="2602"/>
        <v/>
      </c>
      <c r="BM2783" s="6" t="str">
        <f t="shared" si="2602"/>
        <v/>
      </c>
      <c r="BN2783" s="6" t="str">
        <f t="shared" si="2602"/>
        <v/>
      </c>
    </row>
    <row r="2784" ht="15.75" customHeight="1">
      <c r="A2784" s="5" t="s">
        <v>12085</v>
      </c>
      <c r="B2784" s="5" t="s">
        <v>12547</v>
      </c>
      <c r="C2784" s="5" t="s">
        <v>69</v>
      </c>
      <c r="D2784" s="5" t="s">
        <v>70</v>
      </c>
      <c r="E2784" s="19"/>
      <c r="F2784" s="2"/>
      <c r="G2784" s="2" t="s">
        <v>12548</v>
      </c>
      <c r="H2784" s="2"/>
      <c r="I2784" s="2" t="s">
        <v>75</v>
      </c>
      <c r="J2784" s="2" t="s">
        <v>434</v>
      </c>
      <c r="K2784" s="2"/>
      <c r="O2784" s="6" t="s">
        <v>12549</v>
      </c>
      <c r="P2784" s="11"/>
      <c r="BJ2784" s="6" t="str">
        <f t="shared" si="2510"/>
        <v/>
      </c>
      <c r="BK2784" s="6" t="str">
        <f t="shared" ref="BK2784:BN2784" si="2603">IFERROR(XLOOKUP($B2784,#REF!,#REF!,""),"")</f>
        <v/>
      </c>
      <c r="BL2784" s="6" t="str">
        <f t="shared" si="2603"/>
        <v/>
      </c>
      <c r="BM2784" s="6" t="str">
        <f t="shared" si="2603"/>
        <v/>
      </c>
      <c r="BN2784" s="6" t="str">
        <f t="shared" si="2603"/>
        <v/>
      </c>
    </row>
    <row r="2785" ht="15.75" customHeight="1">
      <c r="A2785" s="5" t="s">
        <v>12085</v>
      </c>
      <c r="B2785" s="5" t="s">
        <v>12550</v>
      </c>
      <c r="C2785" s="5" t="s">
        <v>69</v>
      </c>
      <c r="D2785" s="5" t="s">
        <v>70</v>
      </c>
      <c r="E2785" s="19"/>
      <c r="F2785" s="2"/>
      <c r="G2785" s="2" t="s">
        <v>12551</v>
      </c>
      <c r="H2785" s="2"/>
      <c r="I2785" s="2" t="s">
        <v>75</v>
      </c>
      <c r="J2785" s="2" t="s">
        <v>6804</v>
      </c>
      <c r="K2785" s="2"/>
      <c r="O2785" s="6" t="s">
        <v>12552</v>
      </c>
      <c r="P2785" s="11"/>
      <c r="BJ2785" s="6" t="str">
        <f t="shared" si="2510"/>
        <v/>
      </c>
      <c r="BK2785" s="6" t="str">
        <f t="shared" ref="BK2785:BN2785" si="2604">IFERROR(XLOOKUP($B2785,#REF!,#REF!,""),"")</f>
        <v/>
      </c>
      <c r="BL2785" s="6" t="str">
        <f t="shared" si="2604"/>
        <v/>
      </c>
      <c r="BM2785" s="6" t="str">
        <f t="shared" si="2604"/>
        <v/>
      </c>
      <c r="BN2785" s="6" t="str">
        <f t="shared" si="2604"/>
        <v/>
      </c>
    </row>
    <row r="2786" ht="15.75" customHeight="1">
      <c r="A2786" s="5" t="s">
        <v>12085</v>
      </c>
      <c r="B2786" s="5" t="s">
        <v>12553</v>
      </c>
      <c r="C2786" s="5" t="s">
        <v>69</v>
      </c>
      <c r="D2786" s="5" t="s">
        <v>70</v>
      </c>
      <c r="E2786" s="19"/>
      <c r="F2786" s="2"/>
      <c r="G2786" s="2" t="s">
        <v>12554</v>
      </c>
      <c r="H2786" s="2"/>
      <c r="I2786" s="2" t="s">
        <v>75</v>
      </c>
      <c r="J2786" s="2" t="s">
        <v>12156</v>
      </c>
      <c r="K2786" s="2"/>
      <c r="O2786" s="6" t="s">
        <v>6817</v>
      </c>
      <c r="P2786" s="11"/>
      <c r="T2786" s="6" t="s">
        <v>1373</v>
      </c>
      <c r="BJ2786" s="6" t="str">
        <f t="shared" si="2510"/>
        <v/>
      </c>
      <c r="BK2786" s="6">
        <v>0.0</v>
      </c>
      <c r="BL2786" s="6" t="str">
        <f t="shared" ref="BL2786:BN2786" si="2605">IFERROR(XLOOKUP($B2786,#REF!,#REF!,""),"")</f>
        <v/>
      </c>
      <c r="BM2786" s="6" t="str">
        <f t="shared" si="2605"/>
        <v/>
      </c>
      <c r="BN2786" s="6" t="str">
        <f t="shared" si="2605"/>
        <v/>
      </c>
      <c r="BO2786" s="6" t="s">
        <v>12112</v>
      </c>
    </row>
    <row r="2787" ht="15.75" customHeight="1">
      <c r="A2787" s="5" t="s">
        <v>12085</v>
      </c>
      <c r="B2787" s="5" t="s">
        <v>12555</v>
      </c>
      <c r="C2787" s="5" t="s">
        <v>429</v>
      </c>
      <c r="D2787" s="5" t="s">
        <v>70</v>
      </c>
      <c r="E2787" s="19"/>
      <c r="F2787" s="2"/>
      <c r="G2787" s="2" t="s">
        <v>12556</v>
      </c>
      <c r="H2787" s="2"/>
      <c r="I2787" s="2" t="s">
        <v>433</v>
      </c>
      <c r="J2787" s="2" t="s">
        <v>12156</v>
      </c>
      <c r="K2787" s="2"/>
      <c r="O2787" s="6" t="s">
        <v>12557</v>
      </c>
      <c r="P2787" s="11"/>
      <c r="T2787" s="7">
        <v>45454.0</v>
      </c>
      <c r="AZ2787" s="6" t="s">
        <v>463</v>
      </c>
      <c r="BD2787" s="6" t="s">
        <v>2009</v>
      </c>
      <c r="BJ2787" s="6" t="str">
        <f t="shared" si="2510"/>
        <v/>
      </c>
      <c r="BK2787" s="6">
        <v>0.0</v>
      </c>
      <c r="BL2787" s="6" t="str">
        <f t="shared" ref="BL2787:BN2787" si="2606">IFERROR(XLOOKUP($B2787,#REF!,#REF!,""),"")</f>
        <v/>
      </c>
      <c r="BM2787" s="6" t="str">
        <f t="shared" si="2606"/>
        <v/>
      </c>
      <c r="BN2787" s="6" t="str">
        <f t="shared" si="2606"/>
        <v/>
      </c>
      <c r="BO2787" s="6" t="s">
        <v>12112</v>
      </c>
    </row>
    <row r="2788" ht="15.75" customHeight="1">
      <c r="A2788" s="5" t="s">
        <v>12085</v>
      </c>
      <c r="B2788" s="5" t="s">
        <v>12558</v>
      </c>
      <c r="C2788" s="5" t="s">
        <v>95</v>
      </c>
      <c r="D2788" s="5" t="s">
        <v>70</v>
      </c>
      <c r="E2788" s="19"/>
      <c r="F2788" s="2" t="s">
        <v>1596</v>
      </c>
      <c r="G2788" s="2" t="s">
        <v>3364</v>
      </c>
      <c r="H2788" s="2" t="s">
        <v>2474</v>
      </c>
      <c r="I2788" s="2" t="s">
        <v>75</v>
      </c>
      <c r="J2788" s="2" t="s">
        <v>12167</v>
      </c>
      <c r="K2788" s="2" t="s">
        <v>100</v>
      </c>
      <c r="L2788" s="6">
        <v>0.0</v>
      </c>
      <c r="M2788" s="6">
        <v>0.0</v>
      </c>
      <c r="N2788" s="6">
        <v>0.0</v>
      </c>
      <c r="O2788" s="6" t="s">
        <v>12559</v>
      </c>
      <c r="P2788" s="6"/>
      <c r="Q2788" s="6" t="s">
        <v>3366</v>
      </c>
      <c r="R2788" s="6" t="s">
        <v>2970</v>
      </c>
      <c r="S2788" s="6">
        <v>377.0</v>
      </c>
      <c r="T2788" s="6">
        <v>0.0</v>
      </c>
      <c r="U2788" s="6">
        <v>0.0</v>
      </c>
      <c r="V2788" s="6">
        <v>0.0</v>
      </c>
      <c r="W2788" s="6" t="s">
        <v>156</v>
      </c>
      <c r="X2788" s="6">
        <v>245.0</v>
      </c>
      <c r="Y2788" s="6">
        <v>0.0</v>
      </c>
      <c r="Z2788" s="6">
        <v>0.0</v>
      </c>
      <c r="AA2788" s="6">
        <v>0.0</v>
      </c>
      <c r="AB2788" s="6">
        <v>0.0</v>
      </c>
      <c r="AC2788" s="6">
        <v>0.0</v>
      </c>
      <c r="AD2788" s="6">
        <v>0.0</v>
      </c>
      <c r="AE2788" s="6">
        <v>0.0</v>
      </c>
      <c r="AF2788" s="6">
        <v>0.0</v>
      </c>
      <c r="AG2788" s="6" t="b">
        <v>1</v>
      </c>
      <c r="AH2788" s="6">
        <v>0.0</v>
      </c>
      <c r="AI2788" s="6">
        <v>0.0</v>
      </c>
      <c r="AJ2788" s="6">
        <v>0.0</v>
      </c>
      <c r="AK2788" s="6">
        <v>0.0</v>
      </c>
      <c r="AL2788" s="6">
        <v>0.0</v>
      </c>
      <c r="AM2788" s="6">
        <v>0.0</v>
      </c>
      <c r="AN2788" s="6">
        <v>0.0</v>
      </c>
      <c r="AO2788" s="6">
        <v>0.0</v>
      </c>
      <c r="AP2788" s="6">
        <v>88.0</v>
      </c>
      <c r="AQ2788" s="6" t="s">
        <v>82</v>
      </c>
      <c r="AR2788" s="6" t="s">
        <v>621</v>
      </c>
      <c r="AS2788" s="6">
        <v>0.0</v>
      </c>
      <c r="AT2788" s="6" t="s">
        <v>106</v>
      </c>
      <c r="AU2788" s="6">
        <v>0.0</v>
      </c>
      <c r="AV2788" s="6">
        <v>0.0</v>
      </c>
      <c r="AW2788" s="6">
        <v>0.0</v>
      </c>
      <c r="AX2788" s="6">
        <v>0.0</v>
      </c>
      <c r="AY2788" s="6">
        <v>0.0</v>
      </c>
      <c r="AZ2788" s="6">
        <v>0.0</v>
      </c>
      <c r="BA2788" s="6">
        <v>0.0</v>
      </c>
      <c r="BB2788" s="6">
        <v>0.0</v>
      </c>
      <c r="BC2788" s="6" t="s">
        <v>1528</v>
      </c>
      <c r="BD2788" s="6">
        <v>260.0</v>
      </c>
      <c r="BE2788" s="6">
        <v>0.0</v>
      </c>
      <c r="BF2788" s="6">
        <v>0.0</v>
      </c>
      <c r="BG2788" s="6">
        <v>0.0</v>
      </c>
      <c r="BH2788" s="6">
        <v>0.0</v>
      </c>
      <c r="BI2788" s="6">
        <v>0.0</v>
      </c>
      <c r="BJ2788" s="6" t="str">
        <f t="shared" si="2510"/>
        <v/>
      </c>
      <c r="BK2788" s="6" t="str">
        <f t="shared" ref="BK2788:BN2788" si="2607">IFERROR(XLOOKUP($B2788,#REF!,#REF!,""),"")</f>
        <v/>
      </c>
      <c r="BL2788" s="6" t="str">
        <f t="shared" si="2607"/>
        <v/>
      </c>
      <c r="BM2788" s="6" t="str">
        <f t="shared" si="2607"/>
        <v/>
      </c>
      <c r="BN2788" s="6" t="str">
        <f t="shared" si="2607"/>
        <v/>
      </c>
    </row>
    <row r="2789" ht="15.75" customHeight="1">
      <c r="A2789" s="5" t="s">
        <v>12085</v>
      </c>
      <c r="B2789" s="5" t="s">
        <v>12560</v>
      </c>
      <c r="C2789" s="5" t="s">
        <v>69</v>
      </c>
      <c r="D2789" s="5" t="s">
        <v>70</v>
      </c>
      <c r="E2789" s="19"/>
      <c r="F2789" s="2" t="s">
        <v>5332</v>
      </c>
      <c r="G2789" s="2" t="s">
        <v>10205</v>
      </c>
      <c r="H2789" s="2" t="s">
        <v>381</v>
      </c>
      <c r="I2789" s="2" t="s">
        <v>75</v>
      </c>
      <c r="J2789" s="2" t="s">
        <v>12186</v>
      </c>
      <c r="K2789" s="2" t="s">
        <v>12561</v>
      </c>
      <c r="L2789" s="6" t="s">
        <v>100</v>
      </c>
      <c r="M2789" s="6" t="s">
        <v>12562</v>
      </c>
      <c r="N2789" s="6" t="s">
        <v>12563</v>
      </c>
      <c r="O2789" s="6" t="s">
        <v>12564</v>
      </c>
      <c r="P2789" s="6"/>
      <c r="Q2789" s="6" t="s">
        <v>4908</v>
      </c>
      <c r="R2789" s="7">
        <v>45357.0</v>
      </c>
      <c r="S2789" s="6">
        <v>70.0</v>
      </c>
      <c r="T2789" s="6">
        <v>0.0</v>
      </c>
      <c r="U2789" s="6">
        <v>0.0</v>
      </c>
      <c r="V2789" s="6">
        <v>0.0</v>
      </c>
      <c r="W2789" s="6" t="s">
        <v>81</v>
      </c>
      <c r="X2789" s="6">
        <v>339.0</v>
      </c>
      <c r="Y2789" s="6">
        <v>0.0</v>
      </c>
      <c r="Z2789" s="6">
        <v>0.0</v>
      </c>
      <c r="AA2789" s="6">
        <v>0.0</v>
      </c>
      <c r="AB2789" s="6">
        <v>0.0</v>
      </c>
      <c r="AC2789" s="6">
        <v>0.0</v>
      </c>
      <c r="AD2789" s="6">
        <v>0.0</v>
      </c>
      <c r="AE2789" s="6">
        <v>0.0</v>
      </c>
      <c r="AF2789" s="6">
        <v>0.0</v>
      </c>
      <c r="AG2789" s="6" t="b">
        <v>1</v>
      </c>
      <c r="AH2789" s="6">
        <v>0.0</v>
      </c>
      <c r="AI2789" s="6">
        <v>0.0</v>
      </c>
      <c r="AJ2789" s="6">
        <v>0.0</v>
      </c>
      <c r="AK2789" s="6">
        <v>0.0</v>
      </c>
      <c r="AL2789" s="6">
        <v>0.0</v>
      </c>
      <c r="AM2789" s="6">
        <v>0.0</v>
      </c>
      <c r="AN2789" s="6">
        <v>0.0</v>
      </c>
      <c r="AO2789" s="6">
        <v>0.0</v>
      </c>
      <c r="AP2789" s="6">
        <v>0.0</v>
      </c>
      <c r="AQ2789" s="6" t="s">
        <v>157</v>
      </c>
      <c r="AR2789" s="6" t="s">
        <v>105</v>
      </c>
      <c r="AS2789" s="6">
        <v>0.0</v>
      </c>
      <c r="AT2789" s="7">
        <v>45632.0</v>
      </c>
      <c r="AU2789" s="6" t="s">
        <v>85</v>
      </c>
      <c r="AV2789" s="6">
        <v>0.0</v>
      </c>
      <c r="AW2789" s="6" t="s">
        <v>12561</v>
      </c>
      <c r="AX2789" s="6" t="s">
        <v>87</v>
      </c>
      <c r="AY2789" s="6" t="s">
        <v>87</v>
      </c>
      <c r="AZ2789" s="6" t="s">
        <v>108</v>
      </c>
      <c r="BA2789" s="6" t="s">
        <v>720</v>
      </c>
      <c r="BB2789" s="7">
        <v>45424.0</v>
      </c>
      <c r="BC2789" s="6">
        <v>0.0</v>
      </c>
      <c r="BD2789" s="6">
        <v>0.0</v>
      </c>
      <c r="BE2789" s="6">
        <v>0.0</v>
      </c>
      <c r="BF2789" s="6">
        <v>0.0</v>
      </c>
      <c r="BG2789" s="6" t="s">
        <v>869</v>
      </c>
      <c r="BH2789" s="6">
        <v>0.0</v>
      </c>
      <c r="BI2789" s="6">
        <v>0.0</v>
      </c>
      <c r="BJ2789" s="6" t="str">
        <f t="shared" si="2510"/>
        <v/>
      </c>
      <c r="BK2789" s="6" t="str">
        <f t="shared" ref="BK2789:BN2789" si="2608">IFERROR(XLOOKUP($B2789,#REF!,#REF!,""),"")</f>
        <v/>
      </c>
      <c r="BL2789" s="6" t="str">
        <f t="shared" si="2608"/>
        <v/>
      </c>
      <c r="BM2789" s="6" t="str">
        <f t="shared" si="2608"/>
        <v/>
      </c>
      <c r="BN2789" s="6" t="str">
        <f t="shared" si="2608"/>
        <v/>
      </c>
    </row>
    <row r="2790" ht="15.75" customHeight="1">
      <c r="A2790" s="5" t="s">
        <v>12085</v>
      </c>
      <c r="B2790" s="5" t="s">
        <v>12565</v>
      </c>
      <c r="C2790" s="5" t="s">
        <v>478</v>
      </c>
      <c r="D2790" s="5" t="s">
        <v>70</v>
      </c>
      <c r="E2790" s="19"/>
      <c r="F2790" s="2"/>
      <c r="G2790" s="2" t="s">
        <v>12566</v>
      </c>
      <c r="H2790" s="2"/>
      <c r="I2790" s="2" t="s">
        <v>483</v>
      </c>
      <c r="J2790" s="2" t="s">
        <v>12156</v>
      </c>
      <c r="K2790" s="2"/>
      <c r="O2790" s="6" t="s">
        <v>12567</v>
      </c>
      <c r="P2790" s="11"/>
      <c r="T2790" s="6" t="s">
        <v>325</v>
      </c>
      <c r="AZ2790" s="6" t="s">
        <v>463</v>
      </c>
      <c r="BD2790" s="6" t="s">
        <v>1575</v>
      </c>
      <c r="BJ2790" s="6" t="str">
        <f t="shared" si="2510"/>
        <v/>
      </c>
      <c r="BK2790" s="6">
        <v>0.0</v>
      </c>
      <c r="BL2790" s="6" t="str">
        <f t="shared" ref="BL2790:BN2790" si="2609">IFERROR(XLOOKUP($B2790,#REF!,#REF!,""),"")</f>
        <v/>
      </c>
      <c r="BM2790" s="6" t="str">
        <f t="shared" si="2609"/>
        <v/>
      </c>
      <c r="BN2790" s="6" t="str">
        <f t="shared" si="2609"/>
        <v/>
      </c>
      <c r="BO2790" s="6" t="s">
        <v>12112</v>
      </c>
    </row>
    <row r="2791" ht="15.75" customHeight="1">
      <c r="A2791" s="5" t="s">
        <v>12085</v>
      </c>
      <c r="B2791" s="5" t="s">
        <v>12568</v>
      </c>
      <c r="C2791" s="5" t="s">
        <v>116</v>
      </c>
      <c r="D2791" s="5" t="s">
        <v>70</v>
      </c>
      <c r="E2791" s="19"/>
      <c r="F2791" s="2"/>
      <c r="G2791" s="2" t="s">
        <v>12569</v>
      </c>
      <c r="H2791" s="2"/>
      <c r="I2791" s="2" t="s">
        <v>122</v>
      </c>
      <c r="J2791" s="2" t="s">
        <v>12156</v>
      </c>
      <c r="K2791" s="2"/>
      <c r="O2791" s="6" t="s">
        <v>12570</v>
      </c>
      <c r="P2791" s="11"/>
      <c r="T2791" s="6" t="s">
        <v>3570</v>
      </c>
      <c r="AZ2791" s="6" t="s">
        <v>463</v>
      </c>
      <c r="BD2791" s="6" t="s">
        <v>1693</v>
      </c>
      <c r="BJ2791" s="6" t="str">
        <f t="shared" si="2510"/>
        <v/>
      </c>
      <c r="BK2791" s="6">
        <v>0.0</v>
      </c>
      <c r="BL2791" s="6" t="str">
        <f t="shared" ref="BL2791:BN2791" si="2610">IFERROR(XLOOKUP($B2791,#REF!,#REF!,""),"")</f>
        <v/>
      </c>
      <c r="BM2791" s="6" t="str">
        <f t="shared" si="2610"/>
        <v/>
      </c>
      <c r="BN2791" s="6" t="str">
        <f t="shared" si="2610"/>
        <v/>
      </c>
      <c r="BO2791" s="6" t="s">
        <v>12112</v>
      </c>
    </row>
    <row r="2792" ht="15.75" customHeight="1">
      <c r="A2792" s="5" t="s">
        <v>12085</v>
      </c>
      <c r="B2792" s="5" t="s">
        <v>12571</v>
      </c>
      <c r="C2792" s="5" t="s">
        <v>116</v>
      </c>
      <c r="D2792" s="5" t="s">
        <v>70</v>
      </c>
      <c r="E2792" s="19"/>
      <c r="F2792" s="2"/>
      <c r="G2792" s="2" t="s">
        <v>12572</v>
      </c>
      <c r="H2792" s="2"/>
      <c r="I2792" s="2" t="s">
        <v>122</v>
      </c>
      <c r="J2792" s="2" t="s">
        <v>12156</v>
      </c>
      <c r="K2792" s="2"/>
      <c r="O2792" s="6" t="s">
        <v>12573</v>
      </c>
      <c r="P2792" s="11"/>
      <c r="T2792" s="6" t="s">
        <v>2009</v>
      </c>
      <c r="AZ2792" s="6" t="s">
        <v>463</v>
      </c>
      <c r="BD2792" s="6" t="s">
        <v>5339</v>
      </c>
      <c r="BJ2792" s="6" t="str">
        <f t="shared" si="2510"/>
        <v/>
      </c>
      <c r="BK2792" s="6">
        <v>0.0</v>
      </c>
      <c r="BL2792" s="6" t="str">
        <f t="shared" ref="BL2792:BN2792" si="2611">IFERROR(XLOOKUP($B2792,#REF!,#REF!,""),"")</f>
        <v/>
      </c>
      <c r="BM2792" s="6" t="str">
        <f t="shared" si="2611"/>
        <v/>
      </c>
      <c r="BN2792" s="6" t="str">
        <f t="shared" si="2611"/>
        <v/>
      </c>
      <c r="BO2792" s="6" t="s">
        <v>12112</v>
      </c>
    </row>
    <row r="2793" ht="15.75" customHeight="1">
      <c r="A2793" s="5" t="s">
        <v>12085</v>
      </c>
      <c r="B2793" s="5" t="s">
        <v>12574</v>
      </c>
      <c r="C2793" s="5" t="s">
        <v>69</v>
      </c>
      <c r="D2793" s="5" t="s">
        <v>117</v>
      </c>
      <c r="E2793" s="19"/>
      <c r="F2793" s="2" t="s">
        <v>12575</v>
      </c>
      <c r="G2793" s="2" t="s">
        <v>262</v>
      </c>
      <c r="H2793" s="2" t="s">
        <v>74</v>
      </c>
      <c r="I2793" s="2" t="s">
        <v>75</v>
      </c>
      <c r="J2793" s="2" t="s">
        <v>12183</v>
      </c>
      <c r="K2793" s="2" t="s">
        <v>1767</v>
      </c>
      <c r="L2793" s="6">
        <v>0.0</v>
      </c>
      <c r="M2793" s="6">
        <v>0.0</v>
      </c>
      <c r="N2793" s="6">
        <v>0.0</v>
      </c>
      <c r="O2793" s="6" t="s">
        <v>12576</v>
      </c>
      <c r="P2793" s="6" t="s">
        <v>12577</v>
      </c>
      <c r="Q2793" s="6" t="s">
        <v>264</v>
      </c>
      <c r="R2793" s="6" t="s">
        <v>540</v>
      </c>
      <c r="S2793" s="6">
        <v>42.0</v>
      </c>
      <c r="T2793" s="6">
        <v>0.0</v>
      </c>
      <c r="U2793" s="6" t="s">
        <v>3276</v>
      </c>
      <c r="V2793" s="6">
        <v>0.0</v>
      </c>
      <c r="W2793" s="6" t="s">
        <v>127</v>
      </c>
      <c r="X2793" s="6">
        <v>0.0</v>
      </c>
      <c r="Y2793" s="6">
        <v>0.0</v>
      </c>
      <c r="Z2793" s="6">
        <v>0.0</v>
      </c>
      <c r="AA2793" s="6">
        <v>0.0</v>
      </c>
      <c r="AB2793" s="6">
        <v>0.0</v>
      </c>
      <c r="AC2793" s="6">
        <v>0.0</v>
      </c>
      <c r="AD2793" s="6" t="b">
        <v>1</v>
      </c>
      <c r="AE2793" s="6" t="s">
        <v>540</v>
      </c>
      <c r="AF2793" s="6">
        <v>0.0</v>
      </c>
      <c r="AG2793" s="6">
        <v>0.0</v>
      </c>
      <c r="AH2793" s="6">
        <v>0.0</v>
      </c>
      <c r="AI2793" s="6">
        <v>64.0</v>
      </c>
      <c r="AJ2793" s="6" t="b">
        <v>1</v>
      </c>
      <c r="AK2793" s="6" t="s">
        <v>3276</v>
      </c>
      <c r="AL2793" s="6">
        <v>1.0</v>
      </c>
      <c r="AM2793" s="6" t="b">
        <v>0</v>
      </c>
      <c r="AN2793" s="6">
        <v>0.0</v>
      </c>
      <c r="AO2793" s="6">
        <v>0.0</v>
      </c>
      <c r="AP2793" s="6">
        <v>0.0</v>
      </c>
      <c r="AQ2793" s="6" t="s">
        <v>128</v>
      </c>
      <c r="AR2793" s="6">
        <v>0.0</v>
      </c>
      <c r="AS2793" s="6">
        <v>0.0</v>
      </c>
      <c r="AT2793" s="6">
        <v>0.0</v>
      </c>
      <c r="AU2793" s="6">
        <v>0.0</v>
      </c>
      <c r="AV2793" s="6">
        <v>0.0</v>
      </c>
      <c r="AW2793" s="6">
        <v>0.0</v>
      </c>
      <c r="AX2793" s="6">
        <v>0.0</v>
      </c>
      <c r="AY2793" s="6">
        <v>0.0</v>
      </c>
      <c r="AZ2793" s="6" t="s">
        <v>88</v>
      </c>
      <c r="BA2793" s="6">
        <v>0.0</v>
      </c>
      <c r="BB2793" s="6">
        <v>0.0</v>
      </c>
      <c r="BC2793" s="6">
        <v>0.0</v>
      </c>
      <c r="BD2793" s="6">
        <v>0.0</v>
      </c>
      <c r="BE2793" s="6">
        <v>0.0</v>
      </c>
      <c r="BF2793" s="6" t="s">
        <v>2243</v>
      </c>
      <c r="BG2793" s="6">
        <v>0.0</v>
      </c>
      <c r="BH2793" s="6">
        <v>0.0</v>
      </c>
      <c r="BI2793" s="6">
        <v>0.0</v>
      </c>
      <c r="BJ2793" s="6" t="str">
        <f t="shared" si="2510"/>
        <v/>
      </c>
      <c r="BK2793" s="6" t="str">
        <f t="shared" ref="BK2793:BN2793" si="2612">IFERROR(XLOOKUP($B2793,#REF!,#REF!,""),"")</f>
        <v/>
      </c>
      <c r="BL2793" s="6" t="str">
        <f t="shared" si="2612"/>
        <v/>
      </c>
      <c r="BM2793" s="6" t="str">
        <f t="shared" si="2612"/>
        <v/>
      </c>
      <c r="BN2793" s="6" t="str">
        <f t="shared" si="2612"/>
        <v/>
      </c>
    </row>
    <row r="2794" ht="15.75" customHeight="1"/>
    <row r="2795" ht="15.75" customHeight="1">
      <c r="A2795" s="19"/>
      <c r="B2795" s="19"/>
      <c r="C2795" s="19"/>
      <c r="D2795" s="19"/>
    </row>
    <row r="2796" ht="15.75" customHeight="1">
      <c r="A2796" s="19"/>
      <c r="B2796" s="19"/>
      <c r="C2796" s="19"/>
      <c r="D2796" s="19"/>
    </row>
    <row r="2797" ht="15.75" customHeight="1">
      <c r="A2797" s="19"/>
      <c r="B2797" s="19"/>
      <c r="C2797" s="19"/>
      <c r="D2797" s="19"/>
    </row>
    <row r="2798" ht="15.75" customHeight="1">
      <c r="A2798" s="19"/>
      <c r="B2798" s="19"/>
      <c r="C2798" s="19"/>
      <c r="D2798" s="19"/>
    </row>
    <row r="2799" ht="15.75" customHeight="1">
      <c r="A2799" s="19"/>
      <c r="B2799" s="19"/>
      <c r="C2799" s="19"/>
      <c r="D2799" s="19"/>
    </row>
    <row r="2800" ht="15.75" customHeight="1">
      <c r="A2800" s="19"/>
      <c r="B2800" s="19"/>
      <c r="C2800" s="19"/>
      <c r="D2800" s="19"/>
    </row>
    <row r="2801" ht="15.75" customHeight="1">
      <c r="A2801" s="19"/>
      <c r="B2801" s="19"/>
      <c r="C2801" s="19"/>
      <c r="D2801" s="19"/>
    </row>
    <row r="2802" ht="15.75" customHeight="1">
      <c r="A2802" s="19"/>
      <c r="B2802" s="19"/>
      <c r="C2802" s="19"/>
      <c r="D2802" s="19"/>
    </row>
    <row r="2803" ht="15.75" customHeight="1">
      <c r="A2803" s="19"/>
      <c r="B2803" s="19"/>
      <c r="C2803" s="19"/>
      <c r="D2803" s="19"/>
    </row>
    <row r="2804" ht="15.75" customHeight="1">
      <c r="A2804" s="19"/>
      <c r="B2804" s="19"/>
      <c r="C2804" s="19"/>
      <c r="D2804" s="19"/>
    </row>
    <row r="2805" ht="15.75" customHeight="1">
      <c r="A2805" s="19"/>
      <c r="B2805" s="19"/>
      <c r="C2805" s="19"/>
      <c r="D2805" s="19"/>
    </row>
    <row r="2806" ht="15.75" customHeight="1">
      <c r="A2806" s="19"/>
      <c r="B2806" s="19"/>
      <c r="C2806" s="19"/>
      <c r="D2806" s="19"/>
    </row>
    <row r="2807" ht="15.75" customHeight="1">
      <c r="A2807" s="19"/>
      <c r="B2807" s="19"/>
      <c r="C2807" s="19"/>
      <c r="D2807" s="19"/>
    </row>
    <row r="2808" ht="15.75" customHeight="1">
      <c r="A2808" s="19"/>
      <c r="B2808" s="19"/>
      <c r="C2808" s="19"/>
      <c r="D2808" s="19"/>
    </row>
    <row r="2809" ht="15.75" customHeight="1">
      <c r="A2809" s="19"/>
      <c r="B2809" s="19"/>
      <c r="C2809" s="19"/>
      <c r="D2809" s="19"/>
    </row>
    <row r="2810" ht="15.75" customHeight="1">
      <c r="A2810" s="19"/>
      <c r="B2810" s="19"/>
      <c r="C2810" s="19"/>
      <c r="D2810" s="19"/>
    </row>
    <row r="2811" ht="15.75" customHeight="1">
      <c r="A2811" s="19"/>
      <c r="B2811" s="19"/>
      <c r="C2811" s="19"/>
      <c r="D2811" s="19"/>
    </row>
    <row r="2812" ht="15.75" customHeight="1">
      <c r="A2812" s="19"/>
      <c r="B2812" s="19"/>
      <c r="C2812" s="19"/>
      <c r="D2812" s="19"/>
    </row>
    <row r="2813" ht="15.75" customHeight="1">
      <c r="A2813" s="19"/>
      <c r="B2813" s="19"/>
      <c r="C2813" s="19"/>
      <c r="D2813" s="19"/>
    </row>
    <row r="2814" ht="15.75" customHeight="1">
      <c r="A2814" s="19"/>
      <c r="B2814" s="19"/>
      <c r="C2814" s="19"/>
      <c r="D2814" s="19"/>
    </row>
    <row r="2815" ht="15.75" customHeight="1">
      <c r="A2815" s="19"/>
      <c r="B2815" s="19"/>
      <c r="C2815" s="19"/>
      <c r="D2815" s="19"/>
    </row>
    <row r="2816" ht="15.75" customHeight="1">
      <c r="A2816" s="19"/>
      <c r="B2816" s="19"/>
      <c r="C2816" s="19"/>
      <c r="D2816" s="19"/>
    </row>
    <row r="2817" ht="15.75" customHeight="1">
      <c r="A2817" s="19"/>
      <c r="B2817" s="19"/>
      <c r="C2817" s="19"/>
      <c r="D2817" s="19"/>
    </row>
    <row r="2818" ht="15.75" customHeight="1">
      <c r="A2818" s="19"/>
      <c r="B2818" s="19"/>
      <c r="C2818" s="19"/>
      <c r="D2818" s="19"/>
    </row>
    <row r="2819" ht="15.75" customHeight="1">
      <c r="A2819" s="19"/>
      <c r="B2819" s="19"/>
      <c r="C2819" s="19"/>
      <c r="D2819" s="19"/>
    </row>
    <row r="2820" ht="15.75" customHeight="1">
      <c r="A2820" s="19"/>
      <c r="B2820" s="19"/>
      <c r="C2820" s="19"/>
      <c r="D2820" s="19"/>
    </row>
    <row r="2821" ht="15.75" customHeight="1">
      <c r="A2821" s="19"/>
      <c r="B2821" s="19"/>
      <c r="C2821" s="19"/>
      <c r="D2821" s="19"/>
    </row>
    <row r="2822" ht="15.75" customHeight="1">
      <c r="A2822" s="19"/>
      <c r="B2822" s="19"/>
      <c r="C2822" s="19"/>
      <c r="D2822" s="19"/>
    </row>
    <row r="2823" ht="15.75" customHeight="1">
      <c r="A2823" s="19"/>
      <c r="B2823" s="19"/>
      <c r="C2823" s="19"/>
      <c r="D2823" s="19"/>
    </row>
    <row r="2824" ht="15.75" customHeight="1">
      <c r="A2824" s="19"/>
      <c r="B2824" s="19"/>
      <c r="C2824" s="19"/>
      <c r="D2824" s="19"/>
    </row>
    <row r="2825" ht="15.75" customHeight="1">
      <c r="A2825" s="19"/>
      <c r="B2825" s="19"/>
      <c r="C2825" s="19"/>
      <c r="D2825" s="19"/>
    </row>
    <row r="2826" ht="15.75" customHeight="1">
      <c r="A2826" s="19"/>
      <c r="B2826" s="19"/>
      <c r="C2826" s="19"/>
      <c r="D2826" s="19"/>
    </row>
    <row r="2827" ht="15.75" customHeight="1">
      <c r="A2827" s="19"/>
      <c r="B2827" s="19"/>
      <c r="C2827" s="19"/>
      <c r="D2827" s="19"/>
    </row>
    <row r="2828" ht="15.75" customHeight="1">
      <c r="A2828" s="19"/>
      <c r="B2828" s="19"/>
      <c r="C2828" s="19"/>
      <c r="D2828" s="19"/>
    </row>
    <row r="2829" ht="15.75" customHeight="1">
      <c r="A2829" s="19"/>
      <c r="B2829" s="19"/>
      <c r="C2829" s="19"/>
      <c r="D2829" s="19"/>
    </row>
    <row r="2830" ht="15.75" customHeight="1">
      <c r="A2830" s="19"/>
      <c r="B2830" s="19"/>
      <c r="C2830" s="19"/>
      <c r="D2830" s="19"/>
    </row>
    <row r="2831" ht="15.75" customHeight="1">
      <c r="A2831" s="19"/>
      <c r="B2831" s="19"/>
      <c r="C2831" s="19"/>
      <c r="D2831" s="19"/>
    </row>
    <row r="2832" ht="15.75" customHeight="1">
      <c r="A2832" s="19"/>
      <c r="B2832" s="19"/>
      <c r="C2832" s="19"/>
      <c r="D2832" s="19"/>
    </row>
    <row r="2833" ht="15.75" customHeight="1">
      <c r="A2833" s="19"/>
      <c r="B2833" s="19"/>
      <c r="C2833" s="19"/>
      <c r="D2833" s="19"/>
    </row>
    <row r="2834" ht="15.75" customHeight="1">
      <c r="A2834" s="19"/>
      <c r="B2834" s="19"/>
      <c r="C2834" s="19"/>
      <c r="D2834" s="19"/>
    </row>
    <row r="2835" ht="15.75" customHeight="1">
      <c r="A2835" s="19"/>
      <c r="B2835" s="19"/>
      <c r="C2835" s="19"/>
      <c r="D2835" s="19"/>
    </row>
    <row r="2836" ht="15.75" customHeight="1">
      <c r="A2836" s="19"/>
      <c r="B2836" s="19"/>
      <c r="C2836" s="19"/>
      <c r="D2836" s="19"/>
    </row>
    <row r="2837" ht="15.75" customHeight="1">
      <c r="A2837" s="19"/>
      <c r="B2837" s="19"/>
      <c r="C2837" s="19"/>
      <c r="D2837" s="19"/>
    </row>
    <row r="2838" ht="15.75" customHeight="1">
      <c r="A2838" s="19"/>
      <c r="B2838" s="19"/>
      <c r="C2838" s="19"/>
      <c r="D2838" s="19"/>
    </row>
    <row r="2839" ht="15.75" customHeight="1">
      <c r="A2839" s="19"/>
      <c r="B2839" s="19"/>
      <c r="C2839" s="19"/>
      <c r="D2839" s="19"/>
    </row>
    <row r="2840" ht="15.75" customHeight="1">
      <c r="A2840" s="19"/>
      <c r="B2840" s="19"/>
      <c r="C2840" s="19"/>
      <c r="D2840" s="19"/>
    </row>
    <row r="2841" ht="15.75" customHeight="1">
      <c r="A2841" s="19"/>
      <c r="B2841" s="19"/>
      <c r="C2841" s="19"/>
      <c r="D2841" s="19"/>
    </row>
    <row r="2842" ht="15.75" customHeight="1">
      <c r="A2842" s="19"/>
      <c r="B2842" s="19"/>
      <c r="C2842" s="19"/>
      <c r="D2842" s="19"/>
    </row>
    <row r="2843" ht="15.75" customHeight="1">
      <c r="A2843" s="19"/>
      <c r="B2843" s="19"/>
      <c r="C2843" s="19"/>
      <c r="D2843" s="19"/>
    </row>
    <row r="2844" ht="15.75" customHeight="1">
      <c r="A2844" s="19"/>
      <c r="B2844" s="19"/>
      <c r="C2844" s="19"/>
      <c r="D2844" s="19"/>
    </row>
    <row r="2845" ht="15.75" customHeight="1">
      <c r="A2845" s="19"/>
      <c r="B2845" s="19"/>
      <c r="C2845" s="19"/>
      <c r="D2845" s="19"/>
    </row>
    <row r="2846" ht="15.75" customHeight="1">
      <c r="A2846" s="19"/>
      <c r="B2846" s="19"/>
      <c r="C2846" s="19"/>
      <c r="D2846" s="19"/>
    </row>
    <row r="2847" ht="15.75" customHeight="1">
      <c r="A2847" s="19"/>
      <c r="B2847" s="19"/>
      <c r="C2847" s="19"/>
      <c r="D2847" s="19"/>
    </row>
    <row r="2848" ht="15.75" customHeight="1">
      <c r="A2848" s="19"/>
      <c r="B2848" s="19"/>
      <c r="C2848" s="19"/>
      <c r="D2848" s="19"/>
    </row>
    <row r="2849" ht="15.75" customHeight="1">
      <c r="A2849" s="19"/>
      <c r="B2849" s="19"/>
      <c r="C2849" s="19"/>
      <c r="D2849" s="19"/>
    </row>
    <row r="2850" ht="15.75" customHeight="1">
      <c r="A2850" s="19"/>
      <c r="B2850" s="19"/>
      <c r="C2850" s="19"/>
      <c r="D2850" s="19"/>
    </row>
    <row r="2851" ht="15.75" customHeight="1">
      <c r="A2851" s="19"/>
      <c r="B2851" s="19"/>
      <c r="C2851" s="19"/>
      <c r="D2851" s="19"/>
    </row>
    <row r="2852" ht="15.75" customHeight="1">
      <c r="A2852" s="19"/>
      <c r="B2852" s="19"/>
      <c r="C2852" s="19"/>
      <c r="D2852" s="19"/>
    </row>
    <row r="2853" ht="15.75" customHeight="1">
      <c r="A2853" s="19"/>
      <c r="B2853" s="19"/>
      <c r="C2853" s="19"/>
      <c r="D2853" s="19"/>
    </row>
    <row r="2854" ht="15.75" customHeight="1">
      <c r="A2854" s="19"/>
      <c r="B2854" s="19"/>
      <c r="C2854" s="19"/>
      <c r="D2854" s="19"/>
    </row>
    <row r="2855" ht="15.75" customHeight="1">
      <c r="A2855" s="19"/>
      <c r="B2855" s="19"/>
      <c r="C2855" s="19"/>
      <c r="D2855" s="19"/>
    </row>
    <row r="2856" ht="15.75" customHeight="1">
      <c r="A2856" s="19"/>
      <c r="B2856" s="19"/>
      <c r="C2856" s="19"/>
      <c r="D2856" s="19"/>
    </row>
    <row r="2857" ht="15.75" customHeight="1">
      <c r="A2857" s="19"/>
      <c r="B2857" s="19"/>
      <c r="C2857" s="19"/>
      <c r="D2857" s="19"/>
    </row>
    <row r="2858" ht="15.75" customHeight="1">
      <c r="A2858" s="19"/>
      <c r="B2858" s="19"/>
      <c r="C2858" s="19"/>
      <c r="D2858" s="19"/>
    </row>
    <row r="2859" ht="15.75" customHeight="1">
      <c r="A2859" s="19"/>
      <c r="B2859" s="19"/>
      <c r="C2859" s="19"/>
      <c r="D2859" s="19"/>
    </row>
    <row r="2860" ht="15.75" customHeight="1">
      <c r="A2860" s="19"/>
      <c r="B2860" s="19"/>
      <c r="C2860" s="19"/>
      <c r="D2860" s="19"/>
    </row>
    <row r="2861" ht="15.75" customHeight="1">
      <c r="A2861" s="19"/>
      <c r="B2861" s="19"/>
      <c r="C2861" s="19"/>
      <c r="D2861" s="19"/>
    </row>
    <row r="2862" ht="15.75" customHeight="1">
      <c r="A2862" s="19"/>
      <c r="B2862" s="19"/>
      <c r="C2862" s="19"/>
      <c r="D2862" s="19"/>
    </row>
    <row r="2863" ht="15.75" customHeight="1">
      <c r="A2863" s="19"/>
      <c r="B2863" s="19"/>
      <c r="C2863" s="19"/>
      <c r="D2863" s="19"/>
    </row>
    <row r="2864" ht="15.75" customHeight="1">
      <c r="A2864" s="19"/>
      <c r="B2864" s="19"/>
      <c r="C2864" s="19"/>
      <c r="D2864" s="19"/>
    </row>
    <row r="2865" ht="15.75" customHeight="1">
      <c r="A2865" s="19"/>
      <c r="B2865" s="19"/>
      <c r="C2865" s="19"/>
      <c r="D2865" s="19"/>
    </row>
    <row r="2866" ht="15.75" customHeight="1">
      <c r="A2866" s="19"/>
      <c r="B2866" s="19"/>
      <c r="C2866" s="19"/>
      <c r="D2866" s="19"/>
    </row>
    <row r="2867" ht="15.75" customHeight="1">
      <c r="A2867" s="19"/>
      <c r="B2867" s="19"/>
      <c r="C2867" s="19"/>
      <c r="D2867" s="19"/>
    </row>
    <row r="2868" ht="15.75" customHeight="1">
      <c r="A2868" s="19"/>
      <c r="B2868" s="19"/>
      <c r="C2868" s="19"/>
      <c r="D2868" s="19"/>
    </row>
    <row r="2869" ht="15.75" customHeight="1">
      <c r="A2869" s="19"/>
      <c r="B2869" s="19"/>
      <c r="C2869" s="19"/>
      <c r="D2869" s="19"/>
    </row>
    <row r="2870" ht="15.75" customHeight="1">
      <c r="A2870" s="19"/>
      <c r="B2870" s="19"/>
      <c r="C2870" s="19"/>
      <c r="D2870" s="19"/>
    </row>
    <row r="2871" ht="15.75" customHeight="1">
      <c r="A2871" s="19"/>
      <c r="B2871" s="19"/>
      <c r="C2871" s="19"/>
      <c r="D2871" s="19"/>
    </row>
    <row r="2872" ht="15.75" customHeight="1">
      <c r="A2872" s="19"/>
      <c r="B2872" s="19"/>
      <c r="C2872" s="19"/>
      <c r="D2872" s="19"/>
    </row>
    <row r="2873" ht="15.75" customHeight="1">
      <c r="A2873" s="19"/>
      <c r="B2873" s="19"/>
      <c r="C2873" s="19"/>
      <c r="D2873" s="19"/>
    </row>
    <row r="2874" ht="15.75" customHeight="1">
      <c r="A2874" s="19"/>
      <c r="B2874" s="19"/>
      <c r="C2874" s="19"/>
      <c r="D2874" s="19"/>
    </row>
    <row r="2875" ht="15.75" customHeight="1">
      <c r="A2875" s="19"/>
      <c r="B2875" s="19"/>
      <c r="C2875" s="19"/>
      <c r="D2875" s="19"/>
    </row>
    <row r="2876" ht="15.75" customHeight="1">
      <c r="A2876" s="19"/>
      <c r="B2876" s="19"/>
      <c r="C2876" s="19"/>
      <c r="D2876" s="19"/>
    </row>
    <row r="2877" ht="15.75" customHeight="1">
      <c r="A2877" s="19"/>
      <c r="B2877" s="19"/>
      <c r="C2877" s="19"/>
      <c r="D2877" s="19"/>
    </row>
    <row r="2878" ht="15.75" customHeight="1">
      <c r="A2878" s="19"/>
      <c r="B2878" s="19"/>
      <c r="C2878" s="19"/>
      <c r="D2878" s="19"/>
    </row>
    <row r="2879" ht="15.75" customHeight="1">
      <c r="A2879" s="19"/>
      <c r="B2879" s="19"/>
      <c r="C2879" s="19"/>
      <c r="D2879" s="19"/>
    </row>
    <row r="2880" ht="15.75" customHeight="1">
      <c r="A2880" s="19"/>
      <c r="B2880" s="19"/>
      <c r="C2880" s="19"/>
      <c r="D2880" s="19"/>
    </row>
    <row r="2881" ht="15.75" customHeight="1">
      <c r="A2881" s="19"/>
      <c r="B2881" s="19"/>
      <c r="C2881" s="19"/>
      <c r="D2881" s="19"/>
    </row>
    <row r="2882" ht="15.75" customHeight="1">
      <c r="A2882" s="19"/>
      <c r="B2882" s="19"/>
      <c r="C2882" s="19"/>
      <c r="D2882" s="19"/>
    </row>
    <row r="2883" ht="15.75" customHeight="1">
      <c r="A2883" s="19"/>
      <c r="B2883" s="19"/>
      <c r="C2883" s="19"/>
      <c r="D2883" s="19"/>
    </row>
    <row r="2884" ht="15.75" customHeight="1">
      <c r="A2884" s="19"/>
      <c r="B2884" s="19"/>
      <c r="C2884" s="19"/>
      <c r="D2884" s="19"/>
    </row>
    <row r="2885" ht="15.75" customHeight="1">
      <c r="A2885" s="19"/>
      <c r="B2885" s="19"/>
      <c r="C2885" s="19"/>
      <c r="D2885" s="19"/>
    </row>
    <row r="2886" ht="15.75" customHeight="1">
      <c r="A2886" s="19"/>
      <c r="B2886" s="19"/>
      <c r="C2886" s="19"/>
      <c r="D2886" s="19"/>
    </row>
    <row r="2887" ht="15.75" customHeight="1">
      <c r="A2887" s="19"/>
      <c r="B2887" s="19"/>
      <c r="C2887" s="19"/>
      <c r="D2887" s="19"/>
    </row>
    <row r="2888" ht="15.75" customHeight="1">
      <c r="A2888" s="19"/>
      <c r="B2888" s="19"/>
      <c r="C2888" s="19"/>
      <c r="D2888" s="19"/>
    </row>
    <row r="2889" ht="15.75" customHeight="1">
      <c r="A2889" s="19"/>
      <c r="B2889" s="19"/>
      <c r="C2889" s="19"/>
      <c r="D2889" s="19"/>
    </row>
    <row r="2890" ht="15.75" customHeight="1">
      <c r="A2890" s="19"/>
      <c r="B2890" s="19"/>
      <c r="C2890" s="19"/>
      <c r="D2890" s="19"/>
    </row>
    <row r="2891" ht="15.75" customHeight="1">
      <c r="A2891" s="19"/>
      <c r="B2891" s="19"/>
      <c r="C2891" s="19"/>
      <c r="D2891" s="19"/>
    </row>
    <row r="2892" ht="15.75" customHeight="1">
      <c r="A2892" s="19"/>
      <c r="B2892" s="19"/>
      <c r="C2892" s="19"/>
      <c r="D2892" s="19"/>
    </row>
    <row r="2893" ht="15.75" customHeight="1">
      <c r="A2893" s="19"/>
      <c r="B2893" s="19"/>
      <c r="C2893" s="19"/>
      <c r="D2893" s="19"/>
    </row>
    <row r="2894" ht="15.75" customHeight="1">
      <c r="A2894" s="19"/>
      <c r="B2894" s="19"/>
      <c r="C2894" s="19"/>
      <c r="D2894" s="19"/>
    </row>
    <row r="2895" ht="15.75" customHeight="1">
      <c r="A2895" s="19"/>
      <c r="B2895" s="19"/>
      <c r="C2895" s="19"/>
      <c r="D2895" s="19"/>
    </row>
    <row r="2896" ht="15.75" customHeight="1">
      <c r="A2896" s="19"/>
      <c r="B2896" s="19"/>
      <c r="C2896" s="19"/>
      <c r="D2896" s="19"/>
    </row>
    <row r="2897" ht="15.75" customHeight="1">
      <c r="A2897" s="19"/>
      <c r="B2897" s="19"/>
      <c r="C2897" s="19"/>
      <c r="D2897" s="19"/>
    </row>
    <row r="2898" ht="15.75" customHeight="1">
      <c r="A2898" s="19"/>
      <c r="B2898" s="19"/>
      <c r="C2898" s="19"/>
      <c r="D2898" s="19"/>
    </row>
    <row r="2899" ht="15.75" customHeight="1">
      <c r="A2899" s="19"/>
      <c r="B2899" s="19"/>
      <c r="C2899" s="19"/>
      <c r="D2899" s="19"/>
    </row>
    <row r="2900" ht="15.75" customHeight="1">
      <c r="A2900" s="19"/>
      <c r="B2900" s="19"/>
      <c r="C2900" s="19"/>
      <c r="D2900" s="19"/>
    </row>
    <row r="2901" ht="15.75" customHeight="1">
      <c r="A2901" s="19"/>
      <c r="B2901" s="19"/>
      <c r="C2901" s="19"/>
      <c r="D2901" s="19"/>
    </row>
    <row r="2902" ht="15.75" customHeight="1">
      <c r="A2902" s="19"/>
      <c r="B2902" s="19"/>
      <c r="C2902" s="19"/>
      <c r="D2902" s="19"/>
    </row>
    <row r="2903" ht="15.75" customHeight="1">
      <c r="A2903" s="19"/>
      <c r="B2903" s="19"/>
      <c r="C2903" s="19"/>
      <c r="D2903" s="19"/>
    </row>
    <row r="2904" ht="15.75" customHeight="1">
      <c r="A2904" s="19"/>
      <c r="B2904" s="19"/>
      <c r="C2904" s="19"/>
      <c r="D2904" s="19"/>
    </row>
    <row r="2905" ht="15.75" customHeight="1">
      <c r="A2905" s="19"/>
      <c r="B2905" s="19"/>
      <c r="C2905" s="19"/>
      <c r="D2905" s="19"/>
    </row>
    <row r="2906" ht="15.75" customHeight="1">
      <c r="A2906" s="19"/>
      <c r="B2906" s="19"/>
      <c r="C2906" s="19"/>
      <c r="D2906" s="19"/>
    </row>
    <row r="2907" ht="15.75" customHeight="1">
      <c r="A2907" s="19"/>
      <c r="B2907" s="19"/>
      <c r="C2907" s="19"/>
      <c r="D2907" s="19"/>
    </row>
    <row r="2908" ht="15.75" customHeight="1">
      <c r="A2908" s="19"/>
      <c r="B2908" s="19"/>
      <c r="C2908" s="19"/>
      <c r="D2908" s="19"/>
    </row>
    <row r="2909" ht="15.75" customHeight="1">
      <c r="A2909" s="19"/>
      <c r="B2909" s="19"/>
      <c r="C2909" s="19"/>
      <c r="D2909" s="19"/>
    </row>
    <row r="2910" ht="15.75" customHeight="1">
      <c r="A2910" s="19"/>
      <c r="B2910" s="19"/>
      <c r="C2910" s="19"/>
      <c r="D2910" s="19"/>
    </row>
    <row r="2911" ht="15.75" customHeight="1">
      <c r="A2911" s="19"/>
      <c r="B2911" s="19"/>
      <c r="C2911" s="19"/>
      <c r="D2911" s="19"/>
    </row>
    <row r="2912" ht="15.75" customHeight="1">
      <c r="A2912" s="19"/>
      <c r="B2912" s="19"/>
      <c r="C2912" s="19"/>
      <c r="D2912" s="19"/>
    </row>
    <row r="2913" ht="15.75" customHeight="1">
      <c r="A2913" s="19"/>
      <c r="B2913" s="19"/>
      <c r="C2913" s="19"/>
      <c r="D2913" s="19"/>
    </row>
    <row r="2914" ht="15.75" customHeight="1">
      <c r="A2914" s="19"/>
      <c r="B2914" s="19"/>
      <c r="C2914" s="19"/>
      <c r="D2914" s="19"/>
    </row>
    <row r="2915" ht="15.75" customHeight="1">
      <c r="A2915" s="19"/>
      <c r="B2915" s="19"/>
      <c r="C2915" s="19"/>
      <c r="D2915" s="19"/>
    </row>
    <row r="2916" ht="15.75" customHeight="1">
      <c r="A2916" s="19"/>
      <c r="B2916" s="19"/>
      <c r="C2916" s="19"/>
      <c r="D2916" s="19"/>
    </row>
    <row r="2917" ht="15.75" customHeight="1">
      <c r="A2917" s="19"/>
      <c r="B2917" s="19"/>
      <c r="C2917" s="19"/>
      <c r="D2917" s="19"/>
    </row>
    <row r="2918" ht="15.75" customHeight="1">
      <c r="A2918" s="19"/>
      <c r="B2918" s="19"/>
      <c r="C2918" s="19"/>
      <c r="D2918" s="19"/>
    </row>
    <row r="2919" ht="15.75" customHeight="1">
      <c r="A2919" s="19"/>
      <c r="B2919" s="19"/>
      <c r="C2919" s="19"/>
      <c r="D2919" s="19"/>
    </row>
    <row r="2920" ht="15.75" customHeight="1">
      <c r="A2920" s="19"/>
      <c r="B2920" s="19"/>
      <c r="C2920" s="19"/>
      <c r="D2920" s="19"/>
    </row>
    <row r="2921" ht="15.75" customHeight="1">
      <c r="A2921" s="19"/>
      <c r="B2921" s="19"/>
      <c r="C2921" s="19"/>
      <c r="D2921" s="19"/>
    </row>
    <row r="2922" ht="15.75" customHeight="1">
      <c r="A2922" s="19"/>
      <c r="B2922" s="19"/>
      <c r="C2922" s="19"/>
      <c r="D2922" s="19"/>
    </row>
    <row r="2923" ht="15.75" customHeight="1">
      <c r="A2923" s="19"/>
      <c r="B2923" s="19"/>
      <c r="C2923" s="19"/>
      <c r="D2923" s="19"/>
    </row>
    <row r="2924" ht="15.75" customHeight="1">
      <c r="A2924" s="19"/>
      <c r="B2924" s="19"/>
      <c r="C2924" s="19"/>
      <c r="D2924" s="19"/>
    </row>
    <row r="2925" ht="15.75" customHeight="1">
      <c r="A2925" s="19"/>
      <c r="B2925" s="19"/>
      <c r="C2925" s="19"/>
      <c r="D2925" s="19"/>
    </row>
    <row r="2926" ht="15.75" customHeight="1">
      <c r="A2926" s="19"/>
      <c r="B2926" s="19"/>
      <c r="C2926" s="19"/>
      <c r="D2926" s="19"/>
    </row>
    <row r="2927" ht="15.75" customHeight="1">
      <c r="A2927" s="19"/>
      <c r="B2927" s="19"/>
      <c r="C2927" s="19"/>
      <c r="D2927" s="19"/>
    </row>
    <row r="2928" ht="15.75" customHeight="1">
      <c r="A2928" s="19"/>
      <c r="B2928" s="19"/>
      <c r="C2928" s="19"/>
      <c r="D2928" s="19"/>
    </row>
    <row r="2929" ht="15.75" customHeight="1">
      <c r="A2929" s="19"/>
      <c r="B2929" s="19"/>
      <c r="C2929" s="19"/>
      <c r="D2929" s="19"/>
    </row>
    <row r="2930" ht="15.75" customHeight="1">
      <c r="A2930" s="19"/>
      <c r="B2930" s="19"/>
      <c r="C2930" s="19"/>
      <c r="D2930" s="19"/>
    </row>
    <row r="2931" ht="15.75" customHeight="1">
      <c r="A2931" s="19"/>
      <c r="B2931" s="19"/>
      <c r="C2931" s="19"/>
      <c r="D2931" s="19"/>
    </row>
    <row r="2932" ht="15.75" customHeight="1">
      <c r="A2932" s="19"/>
      <c r="B2932" s="19"/>
      <c r="C2932" s="19"/>
      <c r="D2932" s="19"/>
    </row>
    <row r="2933" ht="15.75" customHeight="1">
      <c r="A2933" s="19"/>
      <c r="B2933" s="19"/>
      <c r="C2933" s="19"/>
      <c r="D2933" s="19"/>
    </row>
    <row r="2934" ht="15.75" customHeight="1">
      <c r="A2934" s="19"/>
      <c r="B2934" s="19"/>
      <c r="C2934" s="19"/>
      <c r="D2934" s="19"/>
    </row>
    <row r="2935" ht="15.75" customHeight="1">
      <c r="A2935" s="19"/>
      <c r="B2935" s="19"/>
      <c r="C2935" s="19"/>
      <c r="D2935" s="19"/>
    </row>
    <row r="2936" ht="15.75" customHeight="1">
      <c r="A2936" s="19"/>
      <c r="B2936" s="19"/>
      <c r="C2936" s="19"/>
      <c r="D2936" s="19"/>
    </row>
    <row r="2937" ht="15.75" customHeight="1">
      <c r="A2937" s="19"/>
      <c r="B2937" s="19"/>
      <c r="C2937" s="19"/>
      <c r="D2937" s="19"/>
    </row>
    <row r="2938" ht="15.75" customHeight="1">
      <c r="A2938" s="19"/>
      <c r="B2938" s="19"/>
      <c r="C2938" s="19"/>
      <c r="D2938" s="19"/>
    </row>
    <row r="2939" ht="15.75" customHeight="1">
      <c r="A2939" s="19"/>
      <c r="B2939" s="19"/>
      <c r="C2939" s="19"/>
      <c r="D2939" s="19"/>
    </row>
    <row r="2940" ht="15.75" customHeight="1">
      <c r="A2940" s="19"/>
      <c r="B2940" s="19"/>
      <c r="C2940" s="19"/>
      <c r="D2940" s="19"/>
    </row>
    <row r="2941" ht="15.75" customHeight="1">
      <c r="A2941" s="19"/>
      <c r="B2941" s="19"/>
      <c r="C2941" s="19"/>
      <c r="D2941" s="19"/>
    </row>
    <row r="2942" ht="15.75" customHeight="1">
      <c r="A2942" s="19"/>
      <c r="B2942" s="19"/>
      <c r="C2942" s="19"/>
      <c r="D2942" s="19"/>
    </row>
    <row r="2943" ht="15.75" customHeight="1">
      <c r="A2943" s="19"/>
      <c r="B2943" s="19"/>
      <c r="C2943" s="19"/>
      <c r="D2943" s="19"/>
    </row>
    <row r="2944" ht="15.75" customHeight="1">
      <c r="A2944" s="19"/>
      <c r="B2944" s="19"/>
      <c r="C2944" s="19"/>
      <c r="D2944" s="19"/>
    </row>
    <row r="2945" ht="15.75" customHeight="1">
      <c r="A2945" s="19"/>
      <c r="B2945" s="19"/>
      <c r="C2945" s="19"/>
      <c r="D2945" s="19"/>
    </row>
    <row r="2946" ht="15.75" customHeight="1">
      <c r="A2946" s="19"/>
      <c r="B2946" s="19"/>
      <c r="C2946" s="19"/>
      <c r="D2946" s="19"/>
    </row>
    <row r="2947" ht="15.75" customHeight="1">
      <c r="A2947" s="19"/>
      <c r="B2947" s="19"/>
      <c r="C2947" s="19"/>
      <c r="D2947" s="19"/>
    </row>
    <row r="2948" ht="15.75" customHeight="1">
      <c r="A2948" s="19"/>
      <c r="B2948" s="19"/>
      <c r="C2948" s="19"/>
      <c r="D2948" s="19"/>
    </row>
    <row r="2949" ht="15.75" customHeight="1">
      <c r="A2949" s="19"/>
      <c r="B2949" s="19"/>
      <c r="C2949" s="19"/>
      <c r="D2949" s="19"/>
    </row>
    <row r="2950" ht="15.75" customHeight="1">
      <c r="A2950" s="19"/>
      <c r="B2950" s="19"/>
      <c r="C2950" s="19"/>
      <c r="D2950" s="19"/>
    </row>
    <row r="2951" ht="15.75" customHeight="1">
      <c r="A2951" s="19"/>
      <c r="B2951" s="19"/>
      <c r="C2951" s="19"/>
      <c r="D2951" s="19"/>
    </row>
    <row r="2952" ht="15.75" customHeight="1">
      <c r="A2952" s="19"/>
      <c r="B2952" s="19"/>
      <c r="C2952" s="19"/>
      <c r="D2952" s="19"/>
    </row>
    <row r="2953" ht="15.75" customHeight="1">
      <c r="A2953" s="19"/>
      <c r="B2953" s="19"/>
      <c r="C2953" s="19"/>
      <c r="D2953" s="19"/>
    </row>
    <row r="2954" ht="15.75" customHeight="1">
      <c r="A2954" s="19"/>
      <c r="B2954" s="19"/>
      <c r="C2954" s="19"/>
      <c r="D2954" s="19"/>
    </row>
    <row r="2955" ht="15.75" customHeight="1">
      <c r="A2955" s="19"/>
      <c r="B2955" s="19"/>
      <c r="C2955" s="19"/>
      <c r="D2955" s="19"/>
    </row>
    <row r="2956" ht="15.75" customHeight="1">
      <c r="A2956" s="19"/>
      <c r="B2956" s="19"/>
      <c r="C2956" s="19"/>
      <c r="D2956" s="19"/>
    </row>
    <row r="2957" ht="15.75" customHeight="1">
      <c r="A2957" s="19"/>
      <c r="B2957" s="19"/>
      <c r="C2957" s="19"/>
      <c r="D2957" s="19"/>
    </row>
    <row r="2958" ht="15.75" customHeight="1">
      <c r="A2958" s="19"/>
      <c r="B2958" s="19"/>
      <c r="C2958" s="19"/>
      <c r="D2958" s="19"/>
    </row>
    <row r="2959" ht="15.75" customHeight="1">
      <c r="A2959" s="19"/>
      <c r="B2959" s="19"/>
      <c r="C2959" s="19"/>
      <c r="D2959" s="19"/>
    </row>
    <row r="2960" ht="15.75" customHeight="1">
      <c r="A2960" s="19"/>
      <c r="B2960" s="19"/>
      <c r="C2960" s="19"/>
      <c r="D2960" s="19"/>
    </row>
    <row r="2961" ht="15.75" customHeight="1">
      <c r="A2961" s="19"/>
      <c r="B2961" s="19"/>
      <c r="C2961" s="19"/>
      <c r="D2961" s="19"/>
    </row>
    <row r="2962" ht="15.75" customHeight="1">
      <c r="A2962" s="19"/>
      <c r="B2962" s="19"/>
      <c r="C2962" s="19"/>
      <c r="D2962" s="19"/>
    </row>
    <row r="2963" ht="15.75" customHeight="1">
      <c r="A2963" s="19"/>
      <c r="B2963" s="19"/>
      <c r="C2963" s="19"/>
      <c r="D2963" s="19"/>
    </row>
    <row r="2964" ht="15.75" customHeight="1">
      <c r="A2964" s="19"/>
      <c r="B2964" s="19"/>
      <c r="C2964" s="19"/>
      <c r="D2964" s="19"/>
    </row>
    <row r="2965" ht="15.75" customHeight="1">
      <c r="A2965" s="19"/>
      <c r="B2965" s="19"/>
      <c r="C2965" s="19"/>
      <c r="D2965" s="19"/>
    </row>
    <row r="2966" ht="15.75" customHeight="1">
      <c r="A2966" s="19"/>
      <c r="B2966" s="19"/>
      <c r="C2966" s="19"/>
      <c r="D2966" s="19"/>
    </row>
    <row r="2967" ht="15.75" customHeight="1">
      <c r="A2967" s="19"/>
      <c r="B2967" s="19"/>
      <c r="C2967" s="19"/>
      <c r="D2967" s="19"/>
    </row>
    <row r="2968" ht="15.75" customHeight="1">
      <c r="A2968" s="19"/>
      <c r="B2968" s="19"/>
      <c r="C2968" s="19"/>
      <c r="D2968" s="19"/>
    </row>
    <row r="2969" ht="15.75" customHeight="1">
      <c r="A2969" s="19"/>
      <c r="B2969" s="19"/>
      <c r="C2969" s="19"/>
      <c r="D2969" s="19"/>
    </row>
    <row r="2970" ht="15.75" customHeight="1">
      <c r="A2970" s="19"/>
      <c r="B2970" s="19"/>
      <c r="C2970" s="19"/>
      <c r="D2970" s="19"/>
    </row>
    <row r="2971" ht="15.75" customHeight="1">
      <c r="A2971" s="19"/>
      <c r="B2971" s="19"/>
      <c r="C2971" s="19"/>
      <c r="D2971" s="19"/>
    </row>
    <row r="2972" ht="15.75" customHeight="1">
      <c r="A2972" s="19"/>
      <c r="B2972" s="19"/>
      <c r="C2972" s="19"/>
      <c r="D2972" s="19"/>
    </row>
    <row r="2973" ht="15.75" customHeight="1">
      <c r="A2973" s="19"/>
      <c r="B2973" s="19"/>
      <c r="C2973" s="19"/>
      <c r="D2973" s="19"/>
    </row>
    <row r="2974" ht="15.75" customHeight="1">
      <c r="A2974" s="19"/>
      <c r="B2974" s="19"/>
      <c r="C2974" s="19"/>
      <c r="D2974" s="19"/>
    </row>
    <row r="2975" ht="15.75" customHeight="1">
      <c r="A2975" s="19"/>
      <c r="B2975" s="19"/>
      <c r="C2975" s="19"/>
      <c r="D2975" s="19"/>
    </row>
    <row r="2976" ht="15.75" customHeight="1">
      <c r="A2976" s="19"/>
      <c r="B2976" s="19"/>
      <c r="C2976" s="19"/>
      <c r="D2976" s="19"/>
    </row>
    <row r="2977" ht="15.75" customHeight="1">
      <c r="A2977" s="19"/>
      <c r="B2977" s="19"/>
      <c r="C2977" s="19"/>
      <c r="D2977" s="19"/>
    </row>
    <row r="2978" ht="15.75" customHeight="1">
      <c r="A2978" s="19"/>
      <c r="B2978" s="19"/>
      <c r="C2978" s="19"/>
      <c r="D2978" s="19"/>
    </row>
    <row r="2979" ht="15.75" customHeight="1">
      <c r="A2979" s="19"/>
      <c r="B2979" s="19"/>
      <c r="C2979" s="19"/>
      <c r="D2979" s="19"/>
    </row>
    <row r="2980" ht="15.75" customHeight="1">
      <c r="A2980" s="19"/>
      <c r="B2980" s="19"/>
      <c r="C2980" s="19"/>
      <c r="D2980" s="19"/>
    </row>
    <row r="2981" ht="15.75" customHeight="1">
      <c r="A2981" s="19"/>
      <c r="B2981" s="19"/>
      <c r="C2981" s="19"/>
      <c r="D2981" s="19"/>
    </row>
    <row r="2982" ht="15.75" customHeight="1">
      <c r="A2982" s="19"/>
      <c r="B2982" s="19"/>
      <c r="C2982" s="19"/>
      <c r="D2982" s="19"/>
    </row>
    <row r="2983" ht="15.75" customHeight="1">
      <c r="A2983" s="19"/>
      <c r="B2983" s="19"/>
      <c r="C2983" s="19"/>
      <c r="D2983" s="19"/>
    </row>
    <row r="2984" ht="15.75" customHeight="1">
      <c r="A2984" s="19"/>
      <c r="B2984" s="19"/>
      <c r="C2984" s="19"/>
      <c r="D2984" s="19"/>
    </row>
    <row r="2985" ht="15.75" customHeight="1">
      <c r="A2985" s="19"/>
      <c r="B2985" s="19"/>
      <c r="C2985" s="19"/>
      <c r="D2985" s="19"/>
    </row>
    <row r="2986" ht="15.75" customHeight="1">
      <c r="A2986" s="19"/>
      <c r="B2986" s="19"/>
      <c r="C2986" s="19"/>
      <c r="D2986" s="19"/>
    </row>
    <row r="2987" ht="15.75" customHeight="1">
      <c r="A2987" s="19"/>
      <c r="B2987" s="19"/>
      <c r="C2987" s="19"/>
      <c r="D2987" s="19"/>
    </row>
    <row r="2988" ht="15.75" customHeight="1">
      <c r="A2988" s="19"/>
      <c r="B2988" s="19"/>
      <c r="C2988" s="19"/>
      <c r="D2988" s="19"/>
    </row>
    <row r="2989" ht="15.75" customHeight="1">
      <c r="A2989" s="19"/>
      <c r="B2989" s="19"/>
      <c r="C2989" s="19"/>
      <c r="D2989" s="19"/>
    </row>
    <row r="2990" ht="15.75" customHeight="1">
      <c r="A2990" s="19"/>
      <c r="B2990" s="19"/>
      <c r="C2990" s="19"/>
      <c r="D2990" s="19"/>
    </row>
    <row r="2991" ht="15.75" customHeight="1">
      <c r="A2991" s="19"/>
      <c r="B2991" s="19"/>
      <c r="C2991" s="19"/>
      <c r="D2991" s="19"/>
    </row>
    <row r="2992" ht="15.75" customHeight="1">
      <c r="A2992" s="19"/>
      <c r="B2992" s="19"/>
      <c r="C2992" s="19"/>
      <c r="D2992" s="19"/>
    </row>
    <row r="2993" ht="15.75" customHeight="1">
      <c r="A2993" s="19"/>
      <c r="B2993" s="19"/>
      <c r="C2993" s="19"/>
      <c r="D2993" s="19"/>
    </row>
  </sheetData>
  <autoFilter ref="$A$1:$BO$2793"/>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29"/>
    <col customWidth="1" min="2" max="3" width="17.14"/>
    <col customWidth="1" min="4" max="6" width="8.71"/>
  </cols>
  <sheetData>
    <row r="1">
      <c r="A1" s="26" t="s">
        <v>12578</v>
      </c>
      <c r="D1" s="27"/>
      <c r="E1" s="27"/>
      <c r="F1" s="27"/>
      <c r="G1" s="27"/>
      <c r="H1" s="27"/>
      <c r="I1" s="27"/>
      <c r="J1" s="27"/>
      <c r="K1" s="27"/>
      <c r="L1" s="27"/>
      <c r="M1" s="27"/>
      <c r="N1" s="27"/>
      <c r="O1" s="27"/>
      <c r="P1" s="27"/>
      <c r="Q1" s="27"/>
      <c r="R1" s="27"/>
      <c r="S1" s="27"/>
      <c r="T1" s="27"/>
      <c r="U1" s="27"/>
      <c r="V1" s="27"/>
      <c r="W1" s="27"/>
      <c r="X1" s="27"/>
      <c r="Y1" s="27"/>
      <c r="Z1" s="27"/>
    </row>
    <row r="2">
      <c r="A2" s="28" t="s">
        <v>12579</v>
      </c>
      <c r="D2" s="27"/>
      <c r="E2" s="27"/>
      <c r="F2" s="27"/>
      <c r="G2" s="27"/>
      <c r="H2" s="27"/>
      <c r="I2" s="27"/>
      <c r="J2" s="27"/>
      <c r="K2" s="27"/>
      <c r="L2" s="27"/>
      <c r="M2" s="27"/>
      <c r="N2" s="27"/>
      <c r="O2" s="27"/>
      <c r="P2" s="27"/>
      <c r="Q2" s="27"/>
      <c r="R2" s="27"/>
      <c r="S2" s="27"/>
      <c r="T2" s="27"/>
      <c r="U2" s="27"/>
      <c r="V2" s="27"/>
      <c r="W2" s="27"/>
      <c r="X2" s="27"/>
      <c r="Y2" s="27"/>
      <c r="Z2" s="27"/>
    </row>
    <row r="3">
      <c r="A3" s="27"/>
      <c r="B3" s="27"/>
      <c r="C3" s="27"/>
      <c r="D3" s="27"/>
      <c r="E3" s="27"/>
      <c r="F3" s="27"/>
      <c r="G3" s="27"/>
      <c r="H3" s="27"/>
      <c r="I3" s="27"/>
      <c r="J3" s="27"/>
      <c r="K3" s="27"/>
      <c r="L3" s="27"/>
      <c r="M3" s="27"/>
      <c r="N3" s="27"/>
      <c r="O3" s="27"/>
      <c r="P3" s="27"/>
      <c r="Q3" s="27"/>
      <c r="R3" s="27"/>
      <c r="S3" s="27"/>
      <c r="T3" s="27"/>
      <c r="U3" s="27"/>
      <c r="V3" s="27"/>
      <c r="W3" s="27"/>
      <c r="X3" s="27"/>
      <c r="Y3" s="27"/>
      <c r="Z3" s="27"/>
    </row>
    <row r="4">
      <c r="A4" s="29" t="s">
        <v>12580</v>
      </c>
      <c r="B4" s="27"/>
      <c r="C4" s="27"/>
      <c r="D4" s="27"/>
      <c r="E4" s="27"/>
      <c r="F4" s="27"/>
      <c r="G4" s="27"/>
      <c r="H4" s="27"/>
      <c r="I4" s="27"/>
      <c r="J4" s="27"/>
      <c r="K4" s="27"/>
      <c r="L4" s="27"/>
      <c r="M4" s="27"/>
      <c r="N4" s="27"/>
      <c r="O4" s="27"/>
      <c r="P4" s="27"/>
      <c r="Q4" s="27"/>
      <c r="R4" s="27"/>
      <c r="S4" s="27"/>
      <c r="T4" s="27"/>
      <c r="U4" s="27"/>
      <c r="V4" s="27"/>
      <c r="W4" s="27"/>
      <c r="X4" s="27"/>
      <c r="Y4" s="27"/>
      <c r="Z4" s="27"/>
    </row>
    <row r="5">
      <c r="A5" s="27"/>
      <c r="B5" s="27"/>
      <c r="C5" s="27"/>
      <c r="D5" s="27"/>
      <c r="E5" s="27"/>
      <c r="F5" s="27"/>
      <c r="G5" s="27"/>
      <c r="H5" s="27"/>
      <c r="I5" s="27"/>
      <c r="J5" s="27"/>
      <c r="K5" s="27"/>
      <c r="L5" s="27"/>
      <c r="M5" s="27"/>
      <c r="N5" s="27"/>
      <c r="O5" s="27"/>
      <c r="P5" s="27"/>
      <c r="Q5" s="27"/>
      <c r="R5" s="27"/>
      <c r="S5" s="27"/>
      <c r="T5" s="27"/>
      <c r="U5" s="27"/>
      <c r="V5" s="27"/>
      <c r="W5" s="27"/>
      <c r="X5" s="27"/>
      <c r="Y5" s="27"/>
      <c r="Z5" s="27"/>
    </row>
    <row r="6">
      <c r="A6" s="30" t="s">
        <v>0</v>
      </c>
      <c r="B6" s="30" t="s">
        <v>12581</v>
      </c>
      <c r="C6" s="30" t="s">
        <v>12582</v>
      </c>
      <c r="D6" s="27"/>
      <c r="E6" s="27"/>
      <c r="F6" s="27"/>
      <c r="G6" s="27"/>
      <c r="H6" s="27"/>
      <c r="I6" s="27"/>
      <c r="J6" s="27"/>
      <c r="K6" s="27"/>
      <c r="L6" s="27"/>
      <c r="M6" s="27"/>
      <c r="N6" s="27"/>
      <c r="O6" s="27"/>
      <c r="P6" s="27"/>
      <c r="Q6" s="27"/>
      <c r="R6" s="27"/>
      <c r="S6" s="27"/>
      <c r="T6" s="27"/>
      <c r="U6" s="27"/>
      <c r="V6" s="27"/>
      <c r="W6" s="27"/>
      <c r="X6" s="27"/>
      <c r="Y6" s="27"/>
      <c r="Z6" s="27"/>
    </row>
    <row r="7">
      <c r="A7" s="5" t="s">
        <v>12085</v>
      </c>
      <c r="B7" s="31">
        <v>6.0</v>
      </c>
      <c r="C7" s="32">
        <f t="shared" ref="C7:C10" si="1">B7/$B$11</f>
        <v>0.5454545455</v>
      </c>
      <c r="D7" s="27"/>
      <c r="E7" s="27"/>
      <c r="F7" s="27"/>
      <c r="G7" s="27"/>
      <c r="H7" s="27"/>
      <c r="I7" s="27"/>
      <c r="J7" s="27"/>
      <c r="K7" s="27"/>
      <c r="L7" s="27"/>
      <c r="M7" s="27"/>
      <c r="N7" s="27"/>
      <c r="O7" s="27"/>
      <c r="P7" s="27"/>
      <c r="Q7" s="27"/>
      <c r="R7" s="27"/>
      <c r="S7" s="27"/>
      <c r="T7" s="27"/>
      <c r="U7" s="27"/>
      <c r="V7" s="27"/>
      <c r="W7" s="27"/>
      <c r="X7" s="27"/>
      <c r="Y7" s="27"/>
      <c r="Z7" s="27"/>
    </row>
    <row r="8">
      <c r="A8" s="5" t="s">
        <v>7253</v>
      </c>
      <c r="B8" s="33">
        <v>2.0</v>
      </c>
      <c r="C8" s="34">
        <f t="shared" si="1"/>
        <v>0.1818181818</v>
      </c>
      <c r="D8" s="27"/>
      <c r="E8" s="27"/>
      <c r="F8" s="27"/>
      <c r="G8" s="27"/>
      <c r="H8" s="27"/>
      <c r="I8" s="27"/>
      <c r="J8" s="27"/>
      <c r="K8" s="27"/>
      <c r="L8" s="27"/>
      <c r="M8" s="27"/>
      <c r="N8" s="27"/>
      <c r="O8" s="27"/>
      <c r="P8" s="27"/>
      <c r="Q8" s="27"/>
      <c r="R8" s="27"/>
      <c r="S8" s="27"/>
      <c r="T8" s="27"/>
      <c r="U8" s="27"/>
      <c r="V8" s="27"/>
      <c r="W8" s="27"/>
      <c r="X8" s="27"/>
      <c r="Y8" s="27"/>
      <c r="Z8" s="27"/>
    </row>
    <row r="9">
      <c r="A9" s="5" t="s">
        <v>2191</v>
      </c>
      <c r="B9" s="31">
        <v>2.0</v>
      </c>
      <c r="C9" s="32">
        <f t="shared" si="1"/>
        <v>0.1818181818</v>
      </c>
      <c r="D9" s="27"/>
      <c r="E9" s="27"/>
      <c r="F9" s="27"/>
      <c r="G9" s="27"/>
      <c r="H9" s="27"/>
      <c r="I9" s="27"/>
      <c r="J9" s="27"/>
      <c r="K9" s="27"/>
      <c r="L9" s="27"/>
      <c r="M9" s="27"/>
      <c r="N9" s="27"/>
      <c r="O9" s="27"/>
      <c r="P9" s="27"/>
      <c r="Q9" s="27"/>
      <c r="R9" s="27"/>
      <c r="S9" s="27"/>
      <c r="T9" s="27"/>
      <c r="U9" s="27"/>
      <c r="V9" s="27"/>
      <c r="W9" s="27"/>
      <c r="X9" s="27"/>
      <c r="Y9" s="27"/>
      <c r="Z9" s="27"/>
    </row>
    <row r="10">
      <c r="A10" s="5" t="s">
        <v>67</v>
      </c>
      <c r="B10" s="33">
        <v>1.0</v>
      </c>
      <c r="C10" s="34">
        <f t="shared" si="1"/>
        <v>0.09090909091</v>
      </c>
      <c r="D10" s="27"/>
      <c r="E10" s="27"/>
      <c r="F10" s="27"/>
      <c r="G10" s="27"/>
      <c r="H10" s="27"/>
      <c r="I10" s="27"/>
      <c r="J10" s="27"/>
      <c r="K10" s="27"/>
      <c r="L10" s="27"/>
      <c r="M10" s="27"/>
      <c r="N10" s="27"/>
      <c r="O10" s="27"/>
      <c r="P10" s="27"/>
      <c r="Q10" s="27"/>
      <c r="R10" s="27"/>
      <c r="S10" s="27"/>
      <c r="T10" s="27"/>
      <c r="U10" s="27"/>
      <c r="V10" s="27"/>
      <c r="W10" s="27"/>
      <c r="X10" s="27"/>
      <c r="Y10" s="27"/>
      <c r="Z10" s="27"/>
    </row>
    <row r="11">
      <c r="A11" s="35" t="s">
        <v>12583</v>
      </c>
      <c r="B11" s="36">
        <f t="shared" ref="B11:C11" si="2">SUM(B7:B10)</f>
        <v>11</v>
      </c>
      <c r="C11" s="37">
        <f t="shared" si="2"/>
        <v>1</v>
      </c>
      <c r="D11" s="27"/>
      <c r="E11" s="27"/>
      <c r="F11" s="27"/>
      <c r="G11" s="27"/>
      <c r="H11" s="27"/>
      <c r="I11" s="27"/>
      <c r="J11" s="27"/>
      <c r="K11" s="27"/>
      <c r="L11" s="27"/>
      <c r="M11" s="27"/>
      <c r="N11" s="27"/>
      <c r="O11" s="27"/>
      <c r="P11" s="27"/>
      <c r="Q11" s="27"/>
      <c r="R11" s="27"/>
      <c r="S11" s="27"/>
      <c r="T11" s="27"/>
      <c r="U11" s="27"/>
      <c r="V11" s="27"/>
      <c r="W11" s="27"/>
      <c r="X11" s="27"/>
      <c r="Y11" s="27"/>
      <c r="Z11" s="27"/>
    </row>
    <row r="12">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ht="15.75" customHeigh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ht="15.75" customHeight="1">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ht="15.75" customHeight="1">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ht="15.75" customHeight="1">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ht="15.75" customHeight="1">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ht="15.7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5.7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5.7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ht="15.7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ht="15.7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ht="15.7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5.7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5.7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5.75" customHeight="1">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ht="15.75" customHeigh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ht="15.7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ht="15.75"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5.7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5.7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5.7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5.7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5.7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5.7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5.7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ht="15.7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5.7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5.7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5.7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5.7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5.7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5.7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5.7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5.7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5.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5.7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5.7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5.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2">
    <mergeCell ref="A1:C1"/>
    <mergeCell ref="A2:C2"/>
  </mergeCells>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3.43"/>
    <col customWidth="1" min="3" max="3" width="28.43"/>
    <col customWidth="1" min="4" max="4" width="43.14"/>
    <col customWidth="1" min="5" max="5" width="54.0"/>
    <col customWidth="1" min="6" max="6" width="23.43"/>
    <col customWidth="1" min="7" max="23" width="80.57"/>
  </cols>
  <sheetData>
    <row r="1">
      <c r="A1" s="38" t="s">
        <v>12584</v>
      </c>
      <c r="B1" s="39" t="s">
        <v>2</v>
      </c>
      <c r="C1" s="40" t="s">
        <v>12585</v>
      </c>
      <c r="D1" s="40" t="s">
        <v>12586</v>
      </c>
      <c r="E1" s="41" t="s">
        <v>12587</v>
      </c>
      <c r="F1" s="42" t="s">
        <v>12588</v>
      </c>
      <c r="G1" s="43"/>
      <c r="H1" s="43"/>
      <c r="I1" s="43"/>
      <c r="J1" s="43"/>
      <c r="K1" s="43"/>
      <c r="L1" s="43"/>
      <c r="M1" s="43"/>
      <c r="N1" s="43"/>
      <c r="O1" s="43"/>
      <c r="P1" s="43"/>
      <c r="Q1" s="43"/>
      <c r="R1" s="43"/>
      <c r="S1" s="43"/>
      <c r="T1" s="43"/>
      <c r="U1" s="43"/>
    </row>
    <row r="2">
      <c r="A2" s="44" t="s">
        <v>12565</v>
      </c>
      <c r="B2" s="45" t="s">
        <v>478</v>
      </c>
      <c r="C2" s="5" t="s">
        <v>12085</v>
      </c>
      <c r="D2" s="46" t="s">
        <v>12589</v>
      </c>
      <c r="E2" s="43" t="s">
        <v>12590</v>
      </c>
      <c r="F2" s="43" t="s">
        <v>12591</v>
      </c>
      <c r="G2" s="43"/>
      <c r="H2" s="43"/>
      <c r="I2" s="43"/>
      <c r="J2" s="43"/>
      <c r="K2" s="43"/>
      <c r="L2" s="43"/>
      <c r="M2" s="43"/>
      <c r="N2" s="43"/>
      <c r="O2" s="43"/>
      <c r="P2" s="43"/>
      <c r="Q2" s="43"/>
      <c r="R2" s="43"/>
      <c r="S2" s="43"/>
      <c r="T2" s="43"/>
      <c r="U2" s="43"/>
    </row>
    <row r="3">
      <c r="A3" s="44" t="s">
        <v>11741</v>
      </c>
      <c r="B3" s="45" t="s">
        <v>218</v>
      </c>
      <c r="C3" s="5" t="s">
        <v>7253</v>
      </c>
      <c r="D3" s="44" t="s">
        <v>12592</v>
      </c>
      <c r="E3" s="43" t="s">
        <v>12593</v>
      </c>
      <c r="F3" s="43" t="s">
        <v>12594</v>
      </c>
      <c r="G3" s="43"/>
      <c r="H3" s="43"/>
      <c r="I3" s="43"/>
      <c r="J3" s="43"/>
      <c r="K3" s="43"/>
      <c r="L3" s="43"/>
      <c r="M3" s="43"/>
      <c r="N3" s="43"/>
      <c r="O3" s="43"/>
      <c r="P3" s="43"/>
      <c r="Q3" s="43"/>
      <c r="R3" s="43"/>
      <c r="S3" s="43"/>
      <c r="T3" s="43"/>
      <c r="U3" s="43"/>
    </row>
    <row r="4">
      <c r="A4" s="44" t="s">
        <v>1568</v>
      </c>
      <c r="B4" s="45" t="s">
        <v>429</v>
      </c>
      <c r="C4" s="5" t="s">
        <v>67</v>
      </c>
      <c r="D4" s="44" t="s">
        <v>12595</v>
      </c>
      <c r="E4" s="43" t="s">
        <v>12596</v>
      </c>
      <c r="F4" s="43" t="s">
        <v>12597</v>
      </c>
      <c r="G4" s="43"/>
      <c r="H4" s="43"/>
      <c r="I4" s="43"/>
      <c r="J4" s="43"/>
      <c r="K4" s="43"/>
      <c r="L4" s="43"/>
      <c r="M4" s="43"/>
      <c r="N4" s="43"/>
      <c r="O4" s="43"/>
      <c r="P4" s="43"/>
      <c r="Q4" s="43"/>
      <c r="R4" s="43"/>
      <c r="S4" s="43"/>
      <c r="T4" s="43"/>
      <c r="U4" s="43"/>
    </row>
    <row r="5">
      <c r="A5" s="44" t="s">
        <v>10474</v>
      </c>
      <c r="B5" s="45" t="s">
        <v>429</v>
      </c>
      <c r="C5" s="5" t="s">
        <v>7253</v>
      </c>
      <c r="D5" s="44" t="s">
        <v>12595</v>
      </c>
      <c r="E5" s="43" t="s">
        <v>12596</v>
      </c>
      <c r="F5" s="43" t="s">
        <v>12597</v>
      </c>
      <c r="G5" s="43"/>
      <c r="H5" s="43"/>
      <c r="I5" s="43"/>
      <c r="J5" s="43"/>
      <c r="K5" s="43"/>
      <c r="L5" s="43"/>
      <c r="M5" s="43"/>
      <c r="N5" s="43"/>
      <c r="O5" s="43"/>
      <c r="P5" s="43"/>
      <c r="Q5" s="43"/>
      <c r="R5" s="43"/>
      <c r="S5" s="43"/>
      <c r="T5" s="43"/>
      <c r="U5" s="43"/>
    </row>
    <row r="6">
      <c r="A6" s="44" t="s">
        <v>991</v>
      </c>
      <c r="B6" s="45" t="s">
        <v>116</v>
      </c>
      <c r="C6" s="5" t="s">
        <v>67</v>
      </c>
      <c r="D6" s="46" t="s">
        <v>12589</v>
      </c>
      <c r="E6" s="43" t="s">
        <v>12598</v>
      </c>
      <c r="F6" s="43" t="s">
        <v>12599</v>
      </c>
      <c r="G6" s="43"/>
      <c r="H6" s="43"/>
      <c r="I6" s="43"/>
      <c r="J6" s="43"/>
      <c r="K6" s="43"/>
      <c r="L6" s="43"/>
      <c r="M6" s="43"/>
      <c r="N6" s="43"/>
      <c r="O6" s="43"/>
      <c r="P6" s="43"/>
      <c r="Q6" s="43"/>
      <c r="R6" s="43"/>
      <c r="S6" s="43"/>
      <c r="T6" s="43"/>
      <c r="U6" s="43"/>
    </row>
    <row r="7">
      <c r="A7" s="44" t="s">
        <v>4009</v>
      </c>
      <c r="B7" s="45" t="s">
        <v>478</v>
      </c>
      <c r="C7" s="5" t="s">
        <v>2191</v>
      </c>
      <c r="D7" s="46" t="s">
        <v>12600</v>
      </c>
      <c r="E7" s="43" t="s">
        <v>12601</v>
      </c>
      <c r="F7" s="43" t="s">
        <v>12602</v>
      </c>
      <c r="G7" s="43"/>
      <c r="H7" s="43"/>
      <c r="I7" s="43"/>
      <c r="J7" s="43"/>
      <c r="K7" s="43"/>
      <c r="L7" s="43"/>
      <c r="M7" s="43"/>
      <c r="N7" s="43"/>
      <c r="O7" s="43"/>
      <c r="P7" s="43"/>
      <c r="Q7" s="43"/>
      <c r="R7" s="43"/>
      <c r="S7" s="43"/>
      <c r="T7" s="43"/>
      <c r="U7" s="43"/>
    </row>
    <row r="8">
      <c r="A8" s="44" t="s">
        <v>4942</v>
      </c>
      <c r="B8" s="45" t="s">
        <v>478</v>
      </c>
      <c r="C8" s="5" t="s">
        <v>2191</v>
      </c>
      <c r="D8" s="44" t="s">
        <v>12603</v>
      </c>
      <c r="E8" s="43" t="s">
        <v>12604</v>
      </c>
      <c r="F8" s="47" t="s">
        <v>12605</v>
      </c>
      <c r="G8" s="43"/>
      <c r="H8" s="43"/>
      <c r="I8" s="43"/>
      <c r="J8" s="43"/>
      <c r="K8" s="43"/>
      <c r="L8" s="43"/>
      <c r="M8" s="43"/>
      <c r="N8" s="43"/>
      <c r="O8" s="43"/>
      <c r="P8" s="43"/>
      <c r="Q8" s="43"/>
      <c r="R8" s="43"/>
      <c r="S8" s="43"/>
      <c r="T8" s="43"/>
      <c r="U8" s="43"/>
    </row>
    <row r="9">
      <c r="A9" s="44" t="s">
        <v>3806</v>
      </c>
      <c r="B9" s="45" t="s">
        <v>429</v>
      </c>
      <c r="C9" s="5" t="s">
        <v>2191</v>
      </c>
      <c r="D9" s="44" t="s">
        <v>12603</v>
      </c>
      <c r="E9" s="43" t="s">
        <v>12606</v>
      </c>
      <c r="F9" s="47" t="s">
        <v>12607</v>
      </c>
      <c r="G9" s="43"/>
      <c r="H9" s="43"/>
      <c r="I9" s="43"/>
      <c r="J9" s="43"/>
      <c r="K9" s="43"/>
      <c r="L9" s="43"/>
      <c r="M9" s="43"/>
      <c r="N9" s="43"/>
      <c r="O9" s="43"/>
      <c r="P9" s="43"/>
      <c r="Q9" s="43"/>
      <c r="R9" s="43"/>
      <c r="S9" s="43"/>
      <c r="T9" s="43"/>
      <c r="U9" s="43"/>
    </row>
    <row r="10">
      <c r="A10" s="44" t="s">
        <v>944</v>
      </c>
      <c r="B10" s="45" t="s">
        <v>69</v>
      </c>
      <c r="C10" s="5" t="s">
        <v>67</v>
      </c>
      <c r="D10" s="44" t="s">
        <v>12595</v>
      </c>
      <c r="E10" s="43" t="s">
        <v>12608</v>
      </c>
      <c r="F10" s="43" t="s">
        <v>12609</v>
      </c>
      <c r="G10" s="43"/>
      <c r="H10" s="43"/>
      <c r="I10" s="43"/>
      <c r="J10" s="43"/>
      <c r="K10" s="43"/>
      <c r="L10" s="43"/>
      <c r="M10" s="43"/>
      <c r="N10" s="43"/>
      <c r="O10" s="43"/>
      <c r="P10" s="43"/>
      <c r="Q10" s="43"/>
      <c r="R10" s="43"/>
      <c r="S10" s="43"/>
      <c r="T10" s="43"/>
      <c r="U10" s="43"/>
    </row>
    <row r="11">
      <c r="A11" s="44" t="s">
        <v>11004</v>
      </c>
      <c r="B11" s="45" t="s">
        <v>1082</v>
      </c>
      <c r="C11" s="5" t="s">
        <v>7253</v>
      </c>
      <c r="D11" s="44" t="s">
        <v>12595</v>
      </c>
      <c r="E11" s="43" t="s">
        <v>12610</v>
      </c>
      <c r="F11" s="43" t="s">
        <v>12611</v>
      </c>
      <c r="G11" s="43"/>
      <c r="H11" s="43"/>
      <c r="I11" s="43"/>
      <c r="J11" s="43"/>
      <c r="K11" s="43"/>
      <c r="L11" s="43"/>
      <c r="M11" s="43"/>
      <c r="N11" s="43"/>
      <c r="O11" s="43"/>
      <c r="P11" s="43"/>
      <c r="Q11" s="43"/>
      <c r="R11" s="43"/>
      <c r="S11" s="43"/>
      <c r="T11" s="43"/>
      <c r="U11" s="43"/>
    </row>
    <row r="12">
      <c r="A12" s="44" t="s">
        <v>1931</v>
      </c>
      <c r="B12" s="45" t="s">
        <v>116</v>
      </c>
      <c r="C12" s="5" t="s">
        <v>67</v>
      </c>
      <c r="D12" s="44" t="s">
        <v>12612</v>
      </c>
      <c r="E12" s="43" t="s">
        <v>12613</v>
      </c>
      <c r="F12" s="47" t="s">
        <v>12614</v>
      </c>
      <c r="G12" s="43"/>
      <c r="H12" s="43"/>
      <c r="I12" s="43"/>
      <c r="J12" s="43"/>
      <c r="K12" s="43"/>
      <c r="L12" s="43"/>
      <c r="M12" s="43"/>
      <c r="N12" s="43"/>
      <c r="O12" s="43"/>
      <c r="P12" s="43"/>
      <c r="Q12" s="43"/>
      <c r="R12" s="43"/>
      <c r="S12" s="43"/>
      <c r="T12" s="43"/>
      <c r="U12" s="43"/>
    </row>
    <row r="13">
      <c r="A13" s="44" t="s">
        <v>4969</v>
      </c>
      <c r="B13" s="45" t="s">
        <v>95</v>
      </c>
      <c r="C13" s="5" t="s">
        <v>2191</v>
      </c>
      <c r="D13" s="44" t="s">
        <v>12595</v>
      </c>
      <c r="E13" s="43" t="s">
        <v>12615</v>
      </c>
      <c r="F13" s="43" t="s">
        <v>12616</v>
      </c>
      <c r="G13" s="43"/>
      <c r="H13" s="43"/>
      <c r="I13" s="43"/>
      <c r="J13" s="43"/>
      <c r="K13" s="43"/>
      <c r="L13" s="43"/>
      <c r="M13" s="43"/>
      <c r="N13" s="43"/>
      <c r="O13" s="43"/>
      <c r="P13" s="43"/>
      <c r="Q13" s="43"/>
      <c r="R13" s="43"/>
      <c r="S13" s="43"/>
      <c r="T13" s="43"/>
      <c r="U13" s="43"/>
    </row>
    <row r="14">
      <c r="A14" s="44" t="s">
        <v>5006</v>
      </c>
      <c r="B14" s="45" t="s">
        <v>95</v>
      </c>
      <c r="C14" s="5" t="s">
        <v>2191</v>
      </c>
      <c r="D14" s="44" t="s">
        <v>12595</v>
      </c>
      <c r="E14" s="43" t="s">
        <v>5009</v>
      </c>
      <c r="F14" s="43" t="s">
        <v>12617</v>
      </c>
      <c r="G14" s="43"/>
      <c r="H14" s="43"/>
      <c r="I14" s="43"/>
      <c r="J14" s="43"/>
      <c r="K14" s="43"/>
      <c r="L14" s="43"/>
      <c r="M14" s="43"/>
      <c r="N14" s="43"/>
      <c r="O14" s="43"/>
      <c r="P14" s="43"/>
      <c r="Q14" s="43"/>
      <c r="R14" s="43"/>
      <c r="S14" s="43"/>
      <c r="T14" s="43"/>
      <c r="U14" s="43"/>
    </row>
    <row r="15">
      <c r="A15" s="44" t="s">
        <v>3484</v>
      </c>
      <c r="B15" s="45" t="s">
        <v>95</v>
      </c>
      <c r="C15" s="5" t="s">
        <v>2191</v>
      </c>
      <c r="D15" s="44" t="s">
        <v>12595</v>
      </c>
      <c r="E15" s="43" t="s">
        <v>12618</v>
      </c>
      <c r="F15" s="43" t="s">
        <v>12617</v>
      </c>
      <c r="G15" s="43"/>
      <c r="H15" s="43"/>
      <c r="I15" s="43"/>
      <c r="J15" s="43"/>
      <c r="K15" s="43"/>
      <c r="L15" s="43"/>
      <c r="M15" s="43"/>
      <c r="N15" s="43"/>
      <c r="O15" s="43"/>
      <c r="P15" s="43"/>
      <c r="Q15" s="43"/>
      <c r="R15" s="43"/>
      <c r="S15" s="43"/>
      <c r="T15" s="43"/>
      <c r="U15" s="43"/>
    </row>
    <row r="16">
      <c r="A16" s="44" t="s">
        <v>3975</v>
      </c>
      <c r="B16" s="45" t="s">
        <v>429</v>
      </c>
      <c r="C16" s="5" t="s">
        <v>2191</v>
      </c>
      <c r="D16" s="44" t="s">
        <v>12595</v>
      </c>
      <c r="E16" s="43" t="s">
        <v>12619</v>
      </c>
      <c r="F16" s="43" t="s">
        <v>12594</v>
      </c>
      <c r="G16" s="43"/>
      <c r="H16" s="43"/>
      <c r="I16" s="43"/>
      <c r="J16" s="43"/>
      <c r="K16" s="43"/>
      <c r="L16" s="43"/>
      <c r="M16" s="43"/>
      <c r="N16" s="43"/>
      <c r="O16" s="43"/>
      <c r="P16" s="43"/>
      <c r="Q16" s="43"/>
      <c r="R16" s="43"/>
      <c r="S16" s="43"/>
      <c r="T16" s="43"/>
      <c r="U16" s="43"/>
    </row>
    <row r="17">
      <c r="A17" s="44" t="s">
        <v>10962</v>
      </c>
      <c r="B17" s="45" t="s">
        <v>218</v>
      </c>
      <c r="C17" s="5" t="s">
        <v>7253</v>
      </c>
      <c r="D17" s="46" t="s">
        <v>12600</v>
      </c>
      <c r="E17" s="43" t="s">
        <v>12620</v>
      </c>
      <c r="F17" s="43" t="s">
        <v>12594</v>
      </c>
      <c r="G17" s="43"/>
      <c r="H17" s="43"/>
      <c r="I17" s="43"/>
      <c r="J17" s="43"/>
      <c r="K17" s="43"/>
      <c r="L17" s="43"/>
      <c r="M17" s="43"/>
      <c r="N17" s="43"/>
      <c r="O17" s="43"/>
      <c r="P17" s="43"/>
      <c r="Q17" s="43"/>
      <c r="R17" s="43"/>
      <c r="S17" s="43"/>
      <c r="T17" s="43"/>
      <c r="U17" s="43"/>
    </row>
    <row r="18" ht="15.75" customHeight="1">
      <c r="A18" s="44" t="s">
        <v>3962</v>
      </c>
      <c r="B18" s="45" t="s">
        <v>1082</v>
      </c>
      <c r="C18" s="5" t="s">
        <v>2191</v>
      </c>
      <c r="D18" s="46" t="s">
        <v>12600</v>
      </c>
      <c r="E18" s="48" t="s">
        <v>12621</v>
      </c>
      <c r="F18" s="43" t="s">
        <v>12622</v>
      </c>
      <c r="G18" s="43"/>
      <c r="H18" s="43"/>
      <c r="I18" s="43"/>
      <c r="J18" s="43"/>
      <c r="K18" s="43"/>
      <c r="L18" s="43"/>
      <c r="M18" s="43"/>
      <c r="N18" s="43"/>
      <c r="O18" s="43"/>
      <c r="P18" s="43"/>
      <c r="Q18" s="43"/>
      <c r="R18" s="43"/>
      <c r="S18" s="43"/>
      <c r="T18" s="43"/>
      <c r="U18" s="43"/>
    </row>
    <row r="19" ht="15.75" customHeight="1">
      <c r="A19" s="44" t="s">
        <v>8350</v>
      </c>
      <c r="B19" s="45" t="s">
        <v>478</v>
      </c>
      <c r="C19" s="5" t="s">
        <v>7253</v>
      </c>
      <c r="D19" s="44" t="s">
        <v>12592</v>
      </c>
      <c r="E19" s="43" t="s">
        <v>12623</v>
      </c>
      <c r="F19" s="43" t="s">
        <v>12624</v>
      </c>
      <c r="G19" s="43"/>
      <c r="H19" s="43"/>
      <c r="I19" s="43"/>
      <c r="J19" s="43"/>
      <c r="K19" s="43"/>
      <c r="L19" s="43"/>
      <c r="M19" s="43"/>
      <c r="N19" s="43"/>
      <c r="O19" s="43"/>
      <c r="P19" s="43"/>
      <c r="Q19" s="43"/>
      <c r="R19" s="43"/>
      <c r="S19" s="43"/>
      <c r="T19" s="43"/>
      <c r="U19" s="43"/>
    </row>
    <row r="20" ht="15.75" customHeight="1">
      <c r="A20" s="44" t="s">
        <v>12555</v>
      </c>
      <c r="B20" s="45" t="s">
        <v>429</v>
      </c>
      <c r="C20" s="5" t="s">
        <v>12085</v>
      </c>
      <c r="D20" s="46" t="s">
        <v>12589</v>
      </c>
      <c r="E20" s="43" t="s">
        <v>12625</v>
      </c>
      <c r="F20" s="43" t="s">
        <v>12602</v>
      </c>
      <c r="G20" s="43"/>
      <c r="H20" s="43"/>
      <c r="I20" s="43"/>
      <c r="J20" s="43"/>
      <c r="K20" s="43"/>
      <c r="L20" s="43"/>
      <c r="M20" s="43"/>
      <c r="N20" s="43"/>
      <c r="O20" s="43"/>
      <c r="P20" s="43"/>
      <c r="Q20" s="43"/>
      <c r="R20" s="43"/>
      <c r="S20" s="43"/>
      <c r="T20" s="43"/>
      <c r="U20" s="43"/>
    </row>
    <row r="21" ht="15.75" customHeight="1">
      <c r="A21" s="44" t="s">
        <v>10924</v>
      </c>
      <c r="B21" s="45" t="s">
        <v>218</v>
      </c>
      <c r="C21" s="5" t="s">
        <v>67</v>
      </c>
      <c r="D21" s="44" t="s">
        <v>12595</v>
      </c>
      <c r="E21" s="43" t="s">
        <v>12626</v>
      </c>
      <c r="F21" s="43" t="s">
        <v>12627</v>
      </c>
      <c r="G21" s="43"/>
      <c r="H21" s="43"/>
      <c r="I21" s="43"/>
      <c r="J21" s="43"/>
      <c r="K21" s="43"/>
      <c r="L21" s="43"/>
      <c r="M21" s="43"/>
      <c r="N21" s="43"/>
      <c r="O21" s="43"/>
      <c r="P21" s="43"/>
      <c r="Q21" s="43"/>
      <c r="R21" s="43"/>
      <c r="S21" s="43"/>
      <c r="T21" s="43"/>
      <c r="U21" s="43"/>
    </row>
    <row r="22" ht="15.75" customHeight="1">
      <c r="A22" s="44" t="s">
        <v>12008</v>
      </c>
      <c r="B22" s="45" t="s">
        <v>429</v>
      </c>
      <c r="C22" s="5" t="s">
        <v>7253</v>
      </c>
      <c r="D22" s="44" t="s">
        <v>12595</v>
      </c>
      <c r="E22" s="43" t="s">
        <v>12628</v>
      </c>
      <c r="F22" s="43" t="s">
        <v>12629</v>
      </c>
      <c r="G22" s="43"/>
      <c r="H22" s="43"/>
      <c r="I22" s="43"/>
      <c r="J22" s="43"/>
      <c r="K22" s="43"/>
      <c r="L22" s="43"/>
      <c r="M22" s="43"/>
      <c r="N22" s="43"/>
      <c r="O22" s="43"/>
      <c r="P22" s="43"/>
      <c r="Q22" s="43"/>
      <c r="R22" s="43"/>
      <c r="S22" s="43"/>
      <c r="T22" s="43"/>
      <c r="U22" s="43"/>
    </row>
    <row r="23" ht="15.75" customHeight="1">
      <c r="A23" s="44" t="s">
        <v>10481</v>
      </c>
      <c r="B23" s="45" t="s">
        <v>429</v>
      </c>
      <c r="C23" s="5" t="s">
        <v>7253</v>
      </c>
      <c r="D23" s="44" t="s">
        <v>12603</v>
      </c>
      <c r="E23" s="43" t="s">
        <v>12630</v>
      </c>
      <c r="F23" s="43" t="s">
        <v>12631</v>
      </c>
      <c r="G23" s="43"/>
      <c r="H23" s="43"/>
      <c r="I23" s="43"/>
      <c r="J23" s="43"/>
      <c r="K23" s="43"/>
      <c r="L23" s="43"/>
      <c r="M23" s="43"/>
      <c r="N23" s="43"/>
      <c r="O23" s="43"/>
      <c r="P23" s="43"/>
      <c r="Q23" s="43"/>
      <c r="R23" s="43"/>
      <c r="S23" s="43"/>
      <c r="T23" s="43"/>
      <c r="U23" s="43"/>
    </row>
    <row r="24" ht="15.75" customHeight="1">
      <c r="A24" s="44" t="s">
        <v>9237</v>
      </c>
      <c r="B24" s="45" t="s">
        <v>478</v>
      </c>
      <c r="C24" s="5" t="s">
        <v>7253</v>
      </c>
      <c r="D24" s="46" t="s">
        <v>12589</v>
      </c>
      <c r="E24" s="43" t="s">
        <v>12632</v>
      </c>
      <c r="F24" s="43" t="s">
        <v>12629</v>
      </c>
      <c r="G24" s="43"/>
      <c r="H24" s="43"/>
      <c r="I24" s="43"/>
      <c r="J24" s="43"/>
      <c r="K24" s="43"/>
      <c r="L24" s="43"/>
      <c r="M24" s="43"/>
      <c r="N24" s="43"/>
      <c r="O24" s="43"/>
      <c r="P24" s="43"/>
      <c r="Q24" s="43"/>
      <c r="R24" s="43"/>
      <c r="S24" s="43"/>
      <c r="T24" s="43"/>
      <c r="U24" s="43"/>
    </row>
    <row r="25" ht="15.75" customHeight="1">
      <c r="A25" s="44" t="s">
        <v>2103</v>
      </c>
      <c r="B25" s="45" t="s">
        <v>1661</v>
      </c>
      <c r="C25" s="5" t="s">
        <v>67</v>
      </c>
      <c r="D25" s="44" t="s">
        <v>12595</v>
      </c>
      <c r="E25" s="43" t="s">
        <v>12633</v>
      </c>
      <c r="F25" s="43" t="s">
        <v>12617</v>
      </c>
      <c r="G25" s="43"/>
      <c r="H25" s="43"/>
      <c r="I25" s="43"/>
      <c r="J25" s="43"/>
      <c r="K25" s="43"/>
      <c r="L25" s="43"/>
      <c r="M25" s="43"/>
      <c r="N25" s="43"/>
      <c r="O25" s="43"/>
      <c r="P25" s="43"/>
      <c r="Q25" s="43"/>
      <c r="R25" s="43"/>
      <c r="S25" s="43"/>
      <c r="T25" s="43"/>
      <c r="U25" s="43"/>
    </row>
    <row r="26" ht="15.75" customHeight="1">
      <c r="A26" s="44" t="s">
        <v>852</v>
      </c>
      <c r="B26" s="45" t="s">
        <v>69</v>
      </c>
      <c r="C26" s="5" t="s">
        <v>67</v>
      </c>
      <c r="D26" s="46" t="s">
        <v>12634</v>
      </c>
      <c r="E26" s="43" t="s">
        <v>12635</v>
      </c>
      <c r="F26" s="43" t="s">
        <v>12602</v>
      </c>
      <c r="G26" s="43"/>
      <c r="H26" s="43"/>
      <c r="I26" s="43"/>
      <c r="J26" s="43"/>
      <c r="K26" s="43"/>
      <c r="L26" s="43"/>
      <c r="M26" s="43"/>
      <c r="N26" s="43"/>
      <c r="O26" s="43"/>
      <c r="P26" s="43"/>
      <c r="Q26" s="43"/>
      <c r="R26" s="43"/>
      <c r="S26" s="43"/>
      <c r="T26" s="43"/>
      <c r="U26" s="43"/>
    </row>
    <row r="27" ht="15.75" customHeight="1">
      <c r="A27" s="44" t="s">
        <v>5011</v>
      </c>
      <c r="B27" s="45" t="s">
        <v>478</v>
      </c>
      <c r="C27" s="5" t="s">
        <v>2191</v>
      </c>
      <c r="D27" s="44" t="s">
        <v>12595</v>
      </c>
      <c r="E27" s="43" t="s">
        <v>12636</v>
      </c>
      <c r="F27" s="43" t="s">
        <v>12627</v>
      </c>
      <c r="G27" s="43"/>
      <c r="H27" s="43"/>
      <c r="I27" s="43"/>
      <c r="J27" s="43"/>
      <c r="K27" s="43"/>
      <c r="L27" s="43"/>
      <c r="M27" s="43"/>
      <c r="N27" s="43"/>
      <c r="O27" s="43"/>
      <c r="P27" s="43"/>
      <c r="Q27" s="43"/>
      <c r="R27" s="43"/>
      <c r="S27" s="43"/>
      <c r="T27" s="43"/>
      <c r="U27" s="43"/>
    </row>
    <row r="28" ht="15.75" customHeight="1">
      <c r="A28" s="44" t="s">
        <v>4718</v>
      </c>
      <c r="B28" s="45" t="s">
        <v>478</v>
      </c>
      <c r="C28" s="5" t="s">
        <v>2191</v>
      </c>
      <c r="D28" s="44" t="s">
        <v>12595</v>
      </c>
      <c r="E28" s="43" t="s">
        <v>12637</v>
      </c>
      <c r="F28" s="43" t="s">
        <v>12638</v>
      </c>
      <c r="G28" s="43"/>
      <c r="H28" s="43"/>
      <c r="I28" s="43"/>
      <c r="J28" s="43"/>
      <c r="K28" s="43"/>
      <c r="L28" s="43"/>
      <c r="M28" s="43"/>
      <c r="N28" s="43"/>
      <c r="O28" s="43"/>
      <c r="P28" s="43"/>
      <c r="Q28" s="43"/>
      <c r="R28" s="43"/>
      <c r="S28" s="43"/>
      <c r="T28" s="43"/>
      <c r="U28" s="43"/>
    </row>
    <row r="29" ht="15.75" customHeight="1">
      <c r="A29" s="44" t="s">
        <v>9071</v>
      </c>
      <c r="B29" s="45" t="s">
        <v>218</v>
      </c>
      <c r="C29" s="5" t="s">
        <v>7253</v>
      </c>
      <c r="D29" s="46" t="s">
        <v>12600</v>
      </c>
      <c r="E29" s="43" t="s">
        <v>12639</v>
      </c>
      <c r="F29" s="43" t="s">
        <v>12629</v>
      </c>
      <c r="G29" s="43"/>
      <c r="H29" s="43"/>
      <c r="I29" s="43"/>
      <c r="J29" s="43"/>
      <c r="K29" s="43"/>
      <c r="L29" s="43"/>
      <c r="M29" s="43"/>
      <c r="N29" s="43"/>
      <c r="O29" s="43"/>
      <c r="P29" s="43"/>
      <c r="Q29" s="43"/>
      <c r="R29" s="43"/>
      <c r="S29" s="43"/>
      <c r="T29" s="43"/>
      <c r="U29" s="43"/>
    </row>
    <row r="30" ht="15.75" customHeight="1">
      <c r="A30" s="44" t="s">
        <v>4080</v>
      </c>
      <c r="B30" s="45" t="s">
        <v>429</v>
      </c>
      <c r="C30" s="5" t="s">
        <v>2191</v>
      </c>
      <c r="D30" s="44" t="s">
        <v>12595</v>
      </c>
      <c r="E30" s="43" t="s">
        <v>3856</v>
      </c>
      <c r="F30" s="43" t="s">
        <v>12640</v>
      </c>
      <c r="G30" s="43"/>
      <c r="H30" s="43"/>
      <c r="I30" s="43"/>
      <c r="J30" s="43"/>
      <c r="K30" s="43"/>
      <c r="L30" s="43"/>
      <c r="M30" s="43"/>
      <c r="N30" s="43"/>
      <c r="O30" s="43"/>
      <c r="P30" s="43"/>
      <c r="Q30" s="43"/>
      <c r="R30" s="43"/>
      <c r="S30" s="43"/>
      <c r="T30" s="43"/>
      <c r="U30" s="43"/>
    </row>
    <row r="31" ht="15.75" customHeight="1">
      <c r="A31" s="44" t="s">
        <v>12309</v>
      </c>
      <c r="B31" s="45" t="s">
        <v>2232</v>
      </c>
      <c r="C31" s="5" t="s">
        <v>12085</v>
      </c>
      <c r="D31" s="46" t="s">
        <v>12589</v>
      </c>
      <c r="E31" s="43" t="s">
        <v>12641</v>
      </c>
      <c r="F31" s="43" t="s">
        <v>12611</v>
      </c>
      <c r="G31" s="43"/>
      <c r="H31" s="43"/>
      <c r="I31" s="43"/>
      <c r="J31" s="43"/>
      <c r="K31" s="43"/>
      <c r="L31" s="43"/>
      <c r="M31" s="43"/>
      <c r="N31" s="43"/>
      <c r="O31" s="43"/>
      <c r="P31" s="43"/>
      <c r="Q31" s="43"/>
      <c r="R31" s="43"/>
      <c r="S31" s="43"/>
      <c r="T31" s="43"/>
      <c r="U31" s="43"/>
    </row>
    <row r="32" ht="15.75" customHeight="1">
      <c r="A32" s="44" t="s">
        <v>5095</v>
      </c>
      <c r="B32" s="45" t="s">
        <v>478</v>
      </c>
      <c r="C32" s="5" t="s">
        <v>2191</v>
      </c>
      <c r="D32" s="44" t="s">
        <v>12612</v>
      </c>
      <c r="E32" s="43" t="s">
        <v>12642</v>
      </c>
      <c r="F32" s="43" t="s">
        <v>12643</v>
      </c>
      <c r="G32" s="43"/>
      <c r="H32" s="43"/>
      <c r="I32" s="43"/>
      <c r="J32" s="43"/>
      <c r="K32" s="43"/>
      <c r="L32" s="43"/>
      <c r="M32" s="43"/>
      <c r="N32" s="43"/>
      <c r="O32" s="43"/>
      <c r="P32" s="43"/>
      <c r="Q32" s="43"/>
      <c r="R32" s="43"/>
      <c r="S32" s="43"/>
      <c r="T32" s="43"/>
      <c r="U32" s="43"/>
    </row>
    <row r="33" ht="15.75" customHeight="1">
      <c r="A33" s="44" t="s">
        <v>1219</v>
      </c>
      <c r="B33" s="45" t="s">
        <v>95</v>
      </c>
      <c r="C33" s="5" t="s">
        <v>67</v>
      </c>
      <c r="D33" s="46" t="s">
        <v>12600</v>
      </c>
      <c r="E33" s="43" t="s">
        <v>12625</v>
      </c>
      <c r="F33" s="43" t="s">
        <v>12640</v>
      </c>
      <c r="G33" s="43"/>
      <c r="H33" s="43"/>
      <c r="I33" s="43"/>
      <c r="J33" s="43"/>
      <c r="K33" s="43"/>
      <c r="L33" s="43"/>
      <c r="M33" s="43"/>
      <c r="N33" s="43"/>
      <c r="O33" s="43"/>
      <c r="P33" s="43"/>
      <c r="Q33" s="43"/>
      <c r="R33" s="43"/>
      <c r="S33" s="43"/>
      <c r="T33" s="43"/>
      <c r="U33" s="43"/>
    </row>
    <row r="34" ht="15.75" customHeight="1">
      <c r="A34" s="44" t="s">
        <v>4105</v>
      </c>
      <c r="B34" s="45" t="s">
        <v>478</v>
      </c>
      <c r="C34" s="5" t="s">
        <v>2191</v>
      </c>
      <c r="D34" s="44" t="s">
        <v>12612</v>
      </c>
      <c r="E34" s="43" t="s">
        <v>12644</v>
      </c>
      <c r="F34" s="43" t="s">
        <v>12645</v>
      </c>
      <c r="G34" s="43"/>
      <c r="H34" s="43"/>
      <c r="I34" s="43"/>
      <c r="J34" s="43"/>
      <c r="K34" s="43"/>
      <c r="L34" s="43"/>
      <c r="M34" s="43"/>
      <c r="N34" s="43"/>
      <c r="O34" s="43"/>
      <c r="P34" s="43"/>
      <c r="Q34" s="43"/>
      <c r="R34" s="43"/>
      <c r="S34" s="43"/>
      <c r="T34" s="43"/>
      <c r="U34" s="43"/>
    </row>
    <row r="35" ht="15.75" customHeight="1">
      <c r="A35" s="44" t="s">
        <v>3555</v>
      </c>
      <c r="B35" s="45" t="s">
        <v>478</v>
      </c>
      <c r="C35" s="5" t="s">
        <v>2191</v>
      </c>
      <c r="D35" s="44" t="s">
        <v>12646</v>
      </c>
      <c r="E35" s="43" t="s">
        <v>12647</v>
      </c>
      <c r="F35" s="43" t="s">
        <v>12648</v>
      </c>
      <c r="G35" s="43"/>
      <c r="H35" s="43"/>
      <c r="I35" s="43"/>
      <c r="J35" s="43"/>
      <c r="K35" s="43"/>
      <c r="L35" s="43"/>
      <c r="M35" s="43"/>
      <c r="N35" s="43"/>
      <c r="O35" s="43"/>
      <c r="P35" s="43"/>
      <c r="Q35" s="43"/>
      <c r="R35" s="43"/>
      <c r="S35" s="43"/>
      <c r="T35" s="43"/>
      <c r="U35" s="43"/>
    </row>
    <row r="36" ht="15.75" customHeight="1">
      <c r="A36" s="44" t="s">
        <v>3490</v>
      </c>
      <c r="B36" s="45" t="s">
        <v>429</v>
      </c>
      <c r="C36" s="5" t="s">
        <v>2191</v>
      </c>
      <c r="D36" s="44" t="s">
        <v>12592</v>
      </c>
      <c r="E36" s="43" t="s">
        <v>12619</v>
      </c>
      <c r="F36" s="43" t="s">
        <v>12594</v>
      </c>
      <c r="G36" s="43"/>
      <c r="H36" s="43"/>
      <c r="I36" s="43"/>
      <c r="J36" s="43"/>
      <c r="K36" s="43"/>
      <c r="L36" s="43"/>
      <c r="M36" s="43"/>
      <c r="N36" s="43"/>
      <c r="O36" s="43"/>
      <c r="P36" s="43"/>
      <c r="Q36" s="43"/>
      <c r="R36" s="43"/>
      <c r="S36" s="43"/>
      <c r="T36" s="43"/>
      <c r="U36" s="43"/>
    </row>
    <row r="37" ht="15.75" customHeight="1">
      <c r="A37" s="44" t="s">
        <v>6018</v>
      </c>
      <c r="B37" s="45" t="s">
        <v>429</v>
      </c>
      <c r="C37" s="5" t="s">
        <v>2191</v>
      </c>
      <c r="D37" s="44" t="s">
        <v>12603</v>
      </c>
      <c r="E37" s="43" t="s">
        <v>12649</v>
      </c>
      <c r="F37" s="43" t="s">
        <v>12650</v>
      </c>
      <c r="G37" s="43"/>
      <c r="H37" s="43"/>
      <c r="I37" s="43"/>
      <c r="J37" s="43"/>
      <c r="K37" s="43"/>
      <c r="L37" s="43"/>
      <c r="M37" s="43"/>
      <c r="N37" s="43"/>
      <c r="O37" s="43"/>
      <c r="P37" s="43"/>
      <c r="Q37" s="43"/>
      <c r="R37" s="43"/>
      <c r="S37" s="43"/>
      <c r="T37" s="43"/>
      <c r="U37" s="43"/>
    </row>
    <row r="38" ht="15.75" customHeight="1">
      <c r="A38" s="44" t="s">
        <v>1670</v>
      </c>
      <c r="B38" s="45" t="s">
        <v>69</v>
      </c>
      <c r="C38" s="5" t="s">
        <v>67</v>
      </c>
      <c r="D38" s="44" t="s">
        <v>12595</v>
      </c>
      <c r="E38" s="43" t="s">
        <v>12651</v>
      </c>
      <c r="F38" s="43" t="s">
        <v>12652</v>
      </c>
      <c r="G38" s="43"/>
      <c r="H38" s="43"/>
      <c r="I38" s="43"/>
      <c r="J38" s="43"/>
      <c r="K38" s="43"/>
      <c r="L38" s="43"/>
      <c r="M38" s="43"/>
      <c r="N38" s="43"/>
      <c r="O38" s="43"/>
      <c r="P38" s="43"/>
      <c r="Q38" s="43"/>
      <c r="R38" s="43"/>
      <c r="S38" s="43"/>
      <c r="T38" s="43"/>
      <c r="U38" s="43"/>
    </row>
    <row r="39" ht="15.75" customHeight="1">
      <c r="A39" s="44" t="s">
        <v>6023</v>
      </c>
      <c r="B39" s="45" t="s">
        <v>478</v>
      </c>
      <c r="C39" s="5" t="s">
        <v>2191</v>
      </c>
      <c r="D39" s="44" t="s">
        <v>12612</v>
      </c>
      <c r="E39" s="43" t="s">
        <v>12653</v>
      </c>
      <c r="F39" s="43" t="s">
        <v>12654</v>
      </c>
      <c r="G39" s="49"/>
      <c r="H39" s="49"/>
      <c r="I39" s="49"/>
      <c r="J39" s="49"/>
      <c r="K39" s="49"/>
      <c r="L39" s="49"/>
      <c r="M39" s="49"/>
      <c r="N39" s="49"/>
      <c r="O39" s="49"/>
      <c r="P39" s="49"/>
      <c r="Q39" s="49"/>
      <c r="R39" s="49"/>
      <c r="S39" s="49"/>
      <c r="T39" s="49"/>
      <c r="U39" s="49"/>
    </row>
    <row r="40" ht="15.75" customHeight="1">
      <c r="A40" s="44" t="s">
        <v>11273</v>
      </c>
      <c r="B40" s="45" t="s">
        <v>218</v>
      </c>
      <c r="C40" s="5" t="s">
        <v>7253</v>
      </c>
      <c r="D40" s="44" t="s">
        <v>12592</v>
      </c>
      <c r="E40" s="43" t="s">
        <v>12593</v>
      </c>
      <c r="F40" s="43" t="s">
        <v>12594</v>
      </c>
      <c r="G40" s="43"/>
      <c r="H40" s="43"/>
      <c r="I40" s="43"/>
      <c r="J40" s="43"/>
      <c r="K40" s="43"/>
      <c r="L40" s="43"/>
      <c r="M40" s="43"/>
      <c r="N40" s="43"/>
      <c r="O40" s="43"/>
      <c r="P40" s="43"/>
      <c r="Q40" s="43"/>
      <c r="R40" s="43"/>
      <c r="S40" s="43"/>
      <c r="T40" s="43"/>
      <c r="U40" s="43"/>
    </row>
    <row r="41" ht="15.75" customHeight="1">
      <c r="A41" s="44" t="s">
        <v>11282</v>
      </c>
      <c r="B41" s="45" t="s">
        <v>218</v>
      </c>
      <c r="C41" s="5" t="s">
        <v>7253</v>
      </c>
      <c r="D41" s="44" t="s">
        <v>12592</v>
      </c>
      <c r="E41" s="43" t="s">
        <v>12593</v>
      </c>
      <c r="F41" s="43" t="s">
        <v>12594</v>
      </c>
      <c r="G41" s="43"/>
      <c r="H41" s="43"/>
      <c r="I41" s="43"/>
      <c r="J41" s="43"/>
      <c r="K41" s="43"/>
      <c r="L41" s="43"/>
      <c r="M41" s="43"/>
      <c r="N41" s="43"/>
      <c r="O41" s="43"/>
      <c r="P41" s="43"/>
      <c r="Q41" s="43"/>
      <c r="R41" s="43"/>
      <c r="S41" s="43"/>
      <c r="T41" s="43"/>
      <c r="U41" s="43"/>
    </row>
    <row r="42" ht="15.75" customHeight="1">
      <c r="A42" s="44" t="s">
        <v>7244</v>
      </c>
      <c r="B42" s="45" t="s">
        <v>429</v>
      </c>
      <c r="C42" s="5" t="s">
        <v>2191</v>
      </c>
      <c r="D42" s="44" t="s">
        <v>12595</v>
      </c>
      <c r="E42" s="43" t="s">
        <v>12655</v>
      </c>
      <c r="F42" s="43" t="s">
        <v>12594</v>
      </c>
      <c r="G42" s="43"/>
      <c r="H42" s="43"/>
      <c r="I42" s="43"/>
      <c r="J42" s="43"/>
      <c r="K42" s="43"/>
      <c r="L42" s="43"/>
      <c r="M42" s="43"/>
      <c r="N42" s="43"/>
      <c r="O42" s="43"/>
      <c r="P42" s="43"/>
      <c r="Q42" s="43"/>
      <c r="R42" s="43"/>
      <c r="S42" s="43"/>
      <c r="T42" s="43"/>
      <c r="U42" s="43"/>
    </row>
    <row r="43" ht="15.75" customHeight="1">
      <c r="A43" s="44" t="s">
        <v>10845</v>
      </c>
      <c r="B43" s="45" t="s">
        <v>218</v>
      </c>
      <c r="C43" s="5" t="s">
        <v>7253</v>
      </c>
      <c r="D43" s="46" t="s">
        <v>12600</v>
      </c>
      <c r="E43" s="47" t="s">
        <v>12621</v>
      </c>
      <c r="F43" s="47" t="s">
        <v>12597</v>
      </c>
      <c r="G43" s="43"/>
      <c r="H43" s="43"/>
      <c r="I43" s="43"/>
      <c r="J43" s="43"/>
      <c r="K43" s="43"/>
      <c r="L43" s="43"/>
      <c r="M43" s="43"/>
      <c r="N43" s="43"/>
      <c r="O43" s="43"/>
      <c r="P43" s="43"/>
      <c r="Q43" s="43"/>
      <c r="R43" s="43"/>
      <c r="S43" s="43"/>
      <c r="T43" s="43"/>
      <c r="U43" s="43"/>
    </row>
    <row r="44" ht="15.75" customHeight="1">
      <c r="A44" s="44" t="s">
        <v>1973</v>
      </c>
      <c r="B44" s="45" t="s">
        <v>1661</v>
      </c>
      <c r="C44" s="5" t="s">
        <v>67</v>
      </c>
      <c r="D44" s="44" t="s">
        <v>12603</v>
      </c>
      <c r="E44" s="47" t="s">
        <v>12656</v>
      </c>
      <c r="F44" s="47" t="s">
        <v>12657</v>
      </c>
      <c r="G44" s="43"/>
      <c r="H44" s="43"/>
      <c r="I44" s="43"/>
      <c r="J44" s="43"/>
      <c r="K44" s="43"/>
      <c r="L44" s="43"/>
      <c r="M44" s="43"/>
      <c r="N44" s="43"/>
      <c r="O44" s="43"/>
      <c r="P44" s="43"/>
      <c r="Q44" s="43"/>
      <c r="R44" s="43"/>
      <c r="S44" s="43"/>
      <c r="T44" s="43"/>
      <c r="U44" s="43"/>
    </row>
    <row r="45" ht="15.75" customHeight="1">
      <c r="A45" s="44" t="s">
        <v>2093</v>
      </c>
      <c r="B45" s="45" t="s">
        <v>69</v>
      </c>
      <c r="C45" s="5" t="s">
        <v>67</v>
      </c>
      <c r="D45" s="44" t="s">
        <v>12646</v>
      </c>
      <c r="E45" s="43" t="s">
        <v>12658</v>
      </c>
      <c r="F45" s="43" t="s">
        <v>12616</v>
      </c>
      <c r="G45" s="43"/>
      <c r="H45" s="43"/>
      <c r="I45" s="43"/>
      <c r="J45" s="43"/>
      <c r="K45" s="43"/>
      <c r="L45" s="43"/>
      <c r="M45" s="43"/>
      <c r="N45" s="43"/>
      <c r="O45" s="43"/>
      <c r="P45" s="43"/>
      <c r="Q45" s="43"/>
      <c r="R45" s="43"/>
      <c r="S45" s="43"/>
      <c r="T45" s="43"/>
      <c r="U45" s="43"/>
    </row>
    <row r="46" ht="15.75" customHeight="1">
      <c r="A46" s="44" t="s">
        <v>1702</v>
      </c>
      <c r="B46" s="45" t="s">
        <v>69</v>
      </c>
      <c r="C46" s="5" t="s">
        <v>67</v>
      </c>
      <c r="D46" s="44" t="s">
        <v>12595</v>
      </c>
      <c r="E46" s="43" t="s">
        <v>12659</v>
      </c>
      <c r="F46" s="43" t="s">
        <v>12611</v>
      </c>
      <c r="G46" s="43"/>
      <c r="H46" s="43"/>
      <c r="I46" s="43"/>
      <c r="J46" s="43"/>
      <c r="K46" s="43"/>
      <c r="L46" s="43"/>
      <c r="M46" s="43"/>
      <c r="N46" s="43"/>
      <c r="O46" s="43"/>
      <c r="P46" s="43"/>
      <c r="Q46" s="43"/>
      <c r="R46" s="43"/>
      <c r="S46" s="43"/>
      <c r="T46" s="43"/>
      <c r="U46" s="43"/>
    </row>
    <row r="47" ht="15.75" customHeight="1">
      <c r="A47" s="44" t="s">
        <v>11054</v>
      </c>
      <c r="B47" s="45" t="s">
        <v>69</v>
      </c>
      <c r="C47" s="5" t="s">
        <v>7253</v>
      </c>
      <c r="D47" s="44" t="s">
        <v>12595</v>
      </c>
      <c r="E47" s="43" t="s">
        <v>12660</v>
      </c>
      <c r="F47" s="43" t="s">
        <v>12611</v>
      </c>
      <c r="G47" s="43"/>
      <c r="H47" s="43"/>
      <c r="I47" s="43"/>
      <c r="J47" s="43"/>
      <c r="K47" s="43"/>
      <c r="L47" s="43"/>
      <c r="M47" s="43"/>
      <c r="N47" s="43"/>
      <c r="O47" s="43"/>
      <c r="P47" s="43"/>
      <c r="Q47" s="43"/>
      <c r="R47" s="43"/>
      <c r="S47" s="43"/>
      <c r="T47" s="43"/>
      <c r="U47" s="43"/>
    </row>
    <row r="48" ht="15.75" customHeight="1">
      <c r="A48" s="44" t="s">
        <v>2972</v>
      </c>
      <c r="B48" s="45" t="s">
        <v>232</v>
      </c>
      <c r="C48" s="5" t="s">
        <v>2191</v>
      </c>
      <c r="D48" s="44" t="s">
        <v>12595</v>
      </c>
      <c r="E48" s="43" t="s">
        <v>12661</v>
      </c>
      <c r="F48" s="43" t="s">
        <v>12638</v>
      </c>
      <c r="G48" s="43"/>
      <c r="H48" s="43"/>
      <c r="I48" s="43"/>
      <c r="J48" s="43"/>
      <c r="K48" s="43"/>
      <c r="L48" s="43"/>
      <c r="M48" s="43"/>
      <c r="N48" s="43"/>
      <c r="O48" s="43"/>
      <c r="P48" s="43"/>
      <c r="Q48" s="43"/>
      <c r="R48" s="43"/>
      <c r="S48" s="43"/>
      <c r="T48" s="43"/>
      <c r="U48" s="43"/>
    </row>
    <row r="49" ht="15.75" customHeight="1">
      <c r="A49" s="44" t="s">
        <v>1995</v>
      </c>
      <c r="B49" s="45" t="s">
        <v>69</v>
      </c>
      <c r="C49" s="5" t="s">
        <v>67</v>
      </c>
      <c r="D49" s="44" t="s">
        <v>12595</v>
      </c>
      <c r="E49" s="43" t="s">
        <v>12662</v>
      </c>
      <c r="F49" s="43" t="s">
        <v>12663</v>
      </c>
      <c r="G49" s="43"/>
      <c r="H49" s="43"/>
      <c r="I49" s="43"/>
      <c r="J49" s="43"/>
      <c r="K49" s="43"/>
      <c r="L49" s="43"/>
      <c r="M49" s="43"/>
      <c r="N49" s="43"/>
      <c r="O49" s="43"/>
      <c r="P49" s="43"/>
      <c r="Q49" s="43"/>
      <c r="R49" s="43"/>
      <c r="S49" s="43"/>
      <c r="T49" s="43"/>
      <c r="U49" s="43"/>
    </row>
    <row r="50" ht="15.75" customHeight="1">
      <c r="A50" s="44" t="s">
        <v>10561</v>
      </c>
      <c r="B50" s="45" t="s">
        <v>69</v>
      </c>
      <c r="C50" s="5" t="s">
        <v>7253</v>
      </c>
      <c r="D50" s="46" t="s">
        <v>12634</v>
      </c>
      <c r="E50" s="43" t="s">
        <v>12664</v>
      </c>
      <c r="F50" s="43" t="s">
        <v>12594</v>
      </c>
      <c r="G50" s="43"/>
      <c r="H50" s="43"/>
      <c r="I50" s="43"/>
      <c r="J50" s="43"/>
      <c r="K50" s="43"/>
      <c r="L50" s="43"/>
      <c r="M50" s="43"/>
      <c r="N50" s="43"/>
      <c r="O50" s="43"/>
      <c r="P50" s="43"/>
      <c r="Q50" s="43"/>
      <c r="R50" s="43"/>
      <c r="S50" s="43"/>
      <c r="T50" s="43"/>
      <c r="U50" s="43"/>
    </row>
    <row r="51" ht="15.75" customHeight="1">
      <c r="A51" s="44" t="s">
        <v>1098</v>
      </c>
      <c r="B51" s="45" t="s">
        <v>116</v>
      </c>
      <c r="C51" s="5" t="s">
        <v>67</v>
      </c>
      <c r="D51" s="46" t="s">
        <v>12589</v>
      </c>
      <c r="E51" s="43" t="s">
        <v>12665</v>
      </c>
      <c r="F51" s="43" t="s">
        <v>12666</v>
      </c>
      <c r="G51" s="43"/>
      <c r="H51" s="43"/>
      <c r="I51" s="43"/>
      <c r="J51" s="43"/>
      <c r="K51" s="43"/>
      <c r="L51" s="43"/>
      <c r="M51" s="43"/>
      <c r="N51" s="43"/>
      <c r="O51" s="43"/>
      <c r="P51" s="43"/>
      <c r="Q51" s="43"/>
      <c r="R51" s="43"/>
      <c r="S51" s="43"/>
      <c r="T51" s="43"/>
      <c r="U51" s="43"/>
    </row>
    <row r="52" ht="15.75" customHeight="1">
      <c r="A52" s="44" t="s">
        <v>11945</v>
      </c>
      <c r="B52" s="45" t="s">
        <v>69</v>
      </c>
      <c r="C52" s="5" t="s">
        <v>7253</v>
      </c>
      <c r="D52" s="44" t="s">
        <v>12595</v>
      </c>
      <c r="E52" s="43" t="s">
        <v>12667</v>
      </c>
      <c r="F52" s="43" t="s">
        <v>12668</v>
      </c>
      <c r="G52" s="43"/>
      <c r="H52" s="43"/>
      <c r="I52" s="43"/>
      <c r="J52" s="43"/>
      <c r="K52" s="43"/>
      <c r="L52" s="43"/>
      <c r="M52" s="43"/>
      <c r="N52" s="43"/>
      <c r="O52" s="43"/>
      <c r="P52" s="43"/>
      <c r="Q52" s="43"/>
      <c r="R52" s="43"/>
      <c r="S52" s="43"/>
      <c r="T52" s="43"/>
      <c r="U52" s="43"/>
    </row>
    <row r="53" ht="15.75" customHeight="1">
      <c r="A53" s="44" t="s">
        <v>3931</v>
      </c>
      <c r="B53" s="45" t="s">
        <v>925</v>
      </c>
      <c r="C53" s="5" t="s">
        <v>2191</v>
      </c>
      <c r="D53" s="44" t="s">
        <v>12592</v>
      </c>
      <c r="E53" s="43" t="s">
        <v>12669</v>
      </c>
      <c r="F53" s="43" t="s">
        <v>12638</v>
      </c>
      <c r="G53" s="43"/>
      <c r="H53" s="43"/>
      <c r="I53" s="43"/>
      <c r="J53" s="43"/>
      <c r="K53" s="43"/>
      <c r="L53" s="43"/>
      <c r="M53" s="43"/>
      <c r="N53" s="43"/>
      <c r="O53" s="43"/>
      <c r="P53" s="43"/>
      <c r="Q53" s="43"/>
      <c r="R53" s="43"/>
      <c r="S53" s="43"/>
      <c r="T53" s="43"/>
      <c r="U53" s="43"/>
    </row>
    <row r="54" ht="15.75" customHeight="1">
      <c r="A54" s="44" t="s">
        <v>10472</v>
      </c>
      <c r="B54" s="45" t="s">
        <v>95</v>
      </c>
      <c r="C54" s="5" t="s">
        <v>7253</v>
      </c>
      <c r="D54" s="44" t="s">
        <v>12592</v>
      </c>
      <c r="E54" s="43" t="s">
        <v>12670</v>
      </c>
      <c r="F54" s="43" t="s">
        <v>12622</v>
      </c>
      <c r="G54" s="43"/>
      <c r="H54" s="43"/>
      <c r="I54" s="43"/>
      <c r="J54" s="43"/>
      <c r="K54" s="43"/>
      <c r="L54" s="43"/>
      <c r="M54" s="43"/>
      <c r="N54" s="43"/>
      <c r="O54" s="43"/>
      <c r="P54" s="43"/>
      <c r="Q54" s="43"/>
      <c r="R54" s="43"/>
      <c r="S54" s="43"/>
      <c r="T54" s="43"/>
      <c r="U54" s="43"/>
    </row>
    <row r="55" ht="15.75" customHeight="1">
      <c r="A55" s="44" t="s">
        <v>5474</v>
      </c>
      <c r="B55" s="45" t="s">
        <v>95</v>
      </c>
      <c r="C55" s="5" t="s">
        <v>2191</v>
      </c>
      <c r="D55" s="44" t="s">
        <v>12595</v>
      </c>
      <c r="E55" s="47" t="s">
        <v>12671</v>
      </c>
      <c r="F55" s="47" t="s">
        <v>12672</v>
      </c>
      <c r="G55" s="43"/>
      <c r="H55" s="43"/>
      <c r="I55" s="43"/>
      <c r="J55" s="43"/>
      <c r="K55" s="43"/>
      <c r="L55" s="43"/>
      <c r="M55" s="43"/>
      <c r="N55" s="43"/>
      <c r="O55" s="43"/>
      <c r="P55" s="43"/>
      <c r="Q55" s="43"/>
      <c r="R55" s="43"/>
      <c r="S55" s="43"/>
      <c r="T55" s="43"/>
      <c r="U55" s="43"/>
    </row>
    <row r="56" ht="15.75" customHeight="1">
      <c r="A56" s="44" t="s">
        <v>10715</v>
      </c>
      <c r="B56" s="45" t="s">
        <v>1661</v>
      </c>
      <c r="C56" s="5" t="s">
        <v>7253</v>
      </c>
      <c r="D56" s="44" t="s">
        <v>12592</v>
      </c>
      <c r="E56" s="43" t="s">
        <v>12673</v>
      </c>
      <c r="F56" s="43" t="s">
        <v>12622</v>
      </c>
      <c r="G56" s="43"/>
      <c r="H56" s="43"/>
      <c r="I56" s="43"/>
      <c r="J56" s="43"/>
      <c r="K56" s="43"/>
      <c r="L56" s="43"/>
      <c r="M56" s="43"/>
      <c r="N56" s="43"/>
      <c r="O56" s="43"/>
      <c r="P56" s="43"/>
      <c r="Q56" s="43"/>
      <c r="R56" s="43"/>
      <c r="S56" s="43"/>
      <c r="T56" s="43"/>
      <c r="U56" s="43"/>
    </row>
    <row r="57" ht="15.75" customHeight="1">
      <c r="A57" s="44" t="s">
        <v>3270</v>
      </c>
      <c r="B57" s="45" t="s">
        <v>1230</v>
      </c>
      <c r="C57" s="5" t="s">
        <v>2191</v>
      </c>
      <c r="D57" s="46" t="s">
        <v>12600</v>
      </c>
      <c r="E57" s="43" t="s">
        <v>12674</v>
      </c>
      <c r="F57" s="43" t="s">
        <v>12591</v>
      </c>
      <c r="G57" s="43"/>
      <c r="H57" s="43"/>
      <c r="I57" s="43"/>
      <c r="J57" s="43"/>
      <c r="K57" s="43"/>
      <c r="L57" s="43"/>
      <c r="M57" s="43"/>
      <c r="N57" s="43"/>
      <c r="O57" s="43"/>
      <c r="P57" s="43"/>
      <c r="Q57" s="43"/>
      <c r="R57" s="43"/>
      <c r="S57" s="43"/>
      <c r="T57" s="43"/>
      <c r="U57" s="43"/>
    </row>
    <row r="58" ht="15.75" customHeight="1">
      <c r="A58" s="44" t="s">
        <v>9638</v>
      </c>
      <c r="B58" s="45" t="s">
        <v>478</v>
      </c>
      <c r="C58" s="5" t="s">
        <v>2191</v>
      </c>
      <c r="D58" s="44" t="s">
        <v>12603</v>
      </c>
      <c r="E58" s="47" t="s">
        <v>12675</v>
      </c>
      <c r="F58" s="43" t="s">
        <v>12676</v>
      </c>
      <c r="G58" s="43"/>
      <c r="H58" s="43"/>
      <c r="I58" s="43"/>
      <c r="J58" s="43"/>
      <c r="K58" s="43"/>
      <c r="L58" s="43"/>
      <c r="M58" s="43"/>
      <c r="N58" s="43"/>
      <c r="O58" s="43"/>
      <c r="P58" s="43"/>
      <c r="Q58" s="43"/>
      <c r="R58" s="43"/>
      <c r="S58" s="43"/>
      <c r="T58" s="43"/>
      <c r="U58" s="43"/>
    </row>
    <row r="59" ht="15.75" customHeight="1">
      <c r="A59" s="44" t="s">
        <v>924</v>
      </c>
      <c r="B59" s="45" t="s">
        <v>925</v>
      </c>
      <c r="C59" s="5" t="s">
        <v>67</v>
      </c>
      <c r="D59" s="44" t="s">
        <v>12595</v>
      </c>
      <c r="E59" s="43" t="s">
        <v>12677</v>
      </c>
      <c r="F59" s="43" t="s">
        <v>12622</v>
      </c>
      <c r="G59" s="43"/>
      <c r="H59" s="43"/>
      <c r="I59" s="43"/>
      <c r="J59" s="43"/>
      <c r="K59" s="43"/>
      <c r="L59" s="43"/>
      <c r="M59" s="43"/>
      <c r="N59" s="43"/>
      <c r="O59" s="43"/>
      <c r="P59" s="43"/>
      <c r="Q59" s="43"/>
      <c r="R59" s="43"/>
      <c r="S59" s="43"/>
      <c r="T59" s="43"/>
      <c r="U59" s="43"/>
    </row>
    <row r="60" ht="15.75" customHeight="1">
      <c r="A60" s="44" t="s">
        <v>1746</v>
      </c>
      <c r="B60" s="45" t="s">
        <v>69</v>
      </c>
      <c r="C60" s="5" t="s">
        <v>67</v>
      </c>
      <c r="D60" s="46" t="s">
        <v>12600</v>
      </c>
      <c r="E60" s="43" t="s">
        <v>12601</v>
      </c>
      <c r="F60" s="43" t="s">
        <v>12640</v>
      </c>
      <c r="G60" s="43"/>
      <c r="H60" s="43"/>
      <c r="I60" s="43"/>
      <c r="J60" s="43"/>
      <c r="K60" s="43"/>
      <c r="L60" s="43"/>
      <c r="M60" s="43"/>
      <c r="N60" s="43"/>
      <c r="O60" s="43"/>
      <c r="P60" s="43"/>
      <c r="Q60" s="43"/>
      <c r="R60" s="43"/>
      <c r="S60" s="43"/>
      <c r="T60" s="43"/>
      <c r="U60" s="43"/>
    </row>
    <row r="61" ht="15.75" customHeight="1">
      <c r="A61" s="44" t="s">
        <v>3730</v>
      </c>
      <c r="B61" s="45" t="s">
        <v>95</v>
      </c>
      <c r="C61" s="5" t="s">
        <v>2191</v>
      </c>
      <c r="D61" s="44" t="s">
        <v>12595</v>
      </c>
      <c r="E61" s="43" t="s">
        <v>12678</v>
      </c>
      <c r="F61" s="43" t="s">
        <v>12611</v>
      </c>
      <c r="G61" s="43"/>
      <c r="H61" s="43"/>
      <c r="I61" s="43"/>
      <c r="J61" s="43"/>
      <c r="K61" s="43"/>
      <c r="L61" s="43"/>
      <c r="M61" s="43"/>
      <c r="N61" s="43"/>
      <c r="O61" s="43"/>
      <c r="P61" s="43"/>
      <c r="Q61" s="43"/>
      <c r="R61" s="43"/>
      <c r="S61" s="43"/>
      <c r="T61" s="43"/>
      <c r="U61" s="43"/>
    </row>
    <row r="62" ht="15.75" customHeight="1">
      <c r="A62" s="44" t="s">
        <v>2049</v>
      </c>
      <c r="B62" s="45" t="s">
        <v>429</v>
      </c>
      <c r="C62" s="5" t="s">
        <v>67</v>
      </c>
      <c r="D62" s="44" t="s">
        <v>12595</v>
      </c>
      <c r="E62" s="43" t="s">
        <v>12679</v>
      </c>
      <c r="F62" s="43" t="s">
        <v>12680</v>
      </c>
      <c r="G62" s="43"/>
      <c r="H62" s="43"/>
      <c r="I62" s="43"/>
      <c r="J62" s="43"/>
      <c r="K62" s="43"/>
      <c r="L62" s="43"/>
      <c r="M62" s="43"/>
      <c r="N62" s="43"/>
      <c r="O62" s="43"/>
      <c r="P62" s="43"/>
      <c r="Q62" s="43"/>
      <c r="R62" s="43"/>
      <c r="S62" s="43"/>
      <c r="T62" s="43"/>
      <c r="U62" s="43"/>
    </row>
    <row r="63" ht="15.75" customHeight="1">
      <c r="A63" s="44" t="s">
        <v>9541</v>
      </c>
      <c r="B63" s="45" t="s">
        <v>116</v>
      </c>
      <c r="C63" s="5" t="s">
        <v>7253</v>
      </c>
      <c r="D63" s="46" t="s">
        <v>12589</v>
      </c>
      <c r="E63" s="43" t="s">
        <v>12681</v>
      </c>
      <c r="F63" s="43" t="s">
        <v>12591</v>
      </c>
      <c r="G63" s="43"/>
      <c r="H63" s="43"/>
      <c r="I63" s="43"/>
      <c r="J63" s="43"/>
      <c r="K63" s="43"/>
      <c r="L63" s="43"/>
      <c r="M63" s="43"/>
      <c r="N63" s="43"/>
      <c r="O63" s="43"/>
      <c r="P63" s="43"/>
      <c r="Q63" s="43"/>
      <c r="R63" s="43"/>
      <c r="S63" s="43"/>
      <c r="T63" s="43"/>
      <c r="U63" s="43"/>
    </row>
    <row r="64" ht="15.75" customHeight="1">
      <c r="A64" s="27"/>
      <c r="B64" s="27"/>
      <c r="C64" s="27"/>
      <c r="D64" s="27"/>
      <c r="E64" s="43"/>
      <c r="F64" s="43"/>
      <c r="G64" s="43"/>
      <c r="H64" s="43"/>
      <c r="I64" s="43"/>
      <c r="J64" s="43"/>
      <c r="K64" s="43"/>
      <c r="L64" s="43"/>
      <c r="M64" s="43"/>
      <c r="N64" s="43"/>
      <c r="O64" s="43"/>
      <c r="P64" s="43"/>
      <c r="Q64" s="43"/>
      <c r="R64" s="43"/>
      <c r="S64" s="43"/>
      <c r="T64" s="43"/>
      <c r="U64" s="43"/>
    </row>
    <row r="65" ht="15.75" customHeight="1">
      <c r="A65" s="27"/>
      <c r="B65" s="27"/>
      <c r="C65" s="27"/>
      <c r="D65" s="27"/>
      <c r="E65" s="43"/>
      <c r="F65" s="43"/>
      <c r="G65" s="43"/>
      <c r="H65" s="43"/>
      <c r="I65" s="43"/>
      <c r="J65" s="43"/>
      <c r="K65" s="43"/>
      <c r="L65" s="43"/>
      <c r="M65" s="43"/>
      <c r="N65" s="43"/>
      <c r="O65" s="43"/>
      <c r="P65" s="43"/>
      <c r="Q65" s="43"/>
      <c r="R65" s="43"/>
      <c r="S65" s="43"/>
      <c r="T65" s="43"/>
      <c r="U65" s="43"/>
    </row>
    <row r="66" ht="15.75" customHeight="1">
      <c r="A66" s="27"/>
      <c r="B66" s="27"/>
      <c r="C66" s="27"/>
      <c r="D66" s="27"/>
      <c r="E66" s="43"/>
      <c r="F66" s="43"/>
      <c r="G66" s="43"/>
      <c r="H66" s="43"/>
      <c r="I66" s="43"/>
      <c r="J66" s="43"/>
      <c r="K66" s="43"/>
      <c r="L66" s="43"/>
      <c r="M66" s="43"/>
      <c r="N66" s="43"/>
      <c r="O66" s="43"/>
      <c r="P66" s="43"/>
      <c r="Q66" s="43"/>
      <c r="R66" s="43"/>
      <c r="S66" s="43"/>
      <c r="T66" s="43"/>
      <c r="U66" s="43"/>
    </row>
    <row r="67" ht="15.75" customHeight="1">
      <c r="A67" s="27"/>
      <c r="B67" s="27"/>
      <c r="C67" s="27"/>
      <c r="D67" s="27"/>
      <c r="E67" s="43"/>
      <c r="F67" s="43"/>
      <c r="G67" s="43"/>
      <c r="H67" s="43"/>
      <c r="I67" s="43"/>
      <c r="J67" s="43"/>
      <c r="K67" s="43"/>
      <c r="L67" s="43"/>
      <c r="M67" s="43"/>
      <c r="N67" s="43"/>
      <c r="O67" s="43"/>
      <c r="P67" s="43"/>
      <c r="Q67" s="43"/>
      <c r="R67" s="43"/>
      <c r="S67" s="43"/>
      <c r="T67" s="43"/>
      <c r="U67" s="43"/>
    </row>
    <row r="68" ht="15.75" customHeight="1">
      <c r="A68" s="27"/>
      <c r="B68" s="27"/>
      <c r="C68" s="27"/>
      <c r="D68" s="27"/>
      <c r="E68" s="43"/>
      <c r="F68" s="43"/>
      <c r="G68" s="43"/>
      <c r="H68" s="43"/>
      <c r="I68" s="43"/>
      <c r="J68" s="43"/>
      <c r="K68" s="43"/>
      <c r="L68" s="43"/>
      <c r="M68" s="43"/>
      <c r="N68" s="43"/>
      <c r="O68" s="43"/>
      <c r="P68" s="43"/>
      <c r="Q68" s="43"/>
      <c r="R68" s="43"/>
      <c r="S68" s="43"/>
      <c r="T68" s="43"/>
      <c r="U68" s="43"/>
    </row>
    <row r="69" ht="15.75" customHeight="1">
      <c r="A69" s="27"/>
      <c r="B69" s="27"/>
      <c r="C69" s="27"/>
      <c r="D69" s="27"/>
      <c r="E69" s="43"/>
      <c r="F69" s="43"/>
      <c r="G69" s="43"/>
      <c r="H69" s="43"/>
      <c r="I69" s="43"/>
      <c r="J69" s="43"/>
      <c r="K69" s="43"/>
      <c r="L69" s="43"/>
      <c r="M69" s="43"/>
      <c r="N69" s="43"/>
      <c r="O69" s="43"/>
      <c r="P69" s="43"/>
      <c r="Q69" s="43"/>
      <c r="R69" s="43"/>
      <c r="S69" s="43"/>
      <c r="T69" s="43"/>
      <c r="U69" s="43"/>
    </row>
    <row r="70" ht="15.75" customHeight="1">
      <c r="A70" s="27"/>
      <c r="B70" s="27"/>
      <c r="C70" s="27"/>
      <c r="D70" s="27"/>
      <c r="E70" s="43"/>
      <c r="F70" s="43"/>
      <c r="G70" s="43"/>
      <c r="H70" s="43"/>
      <c r="I70" s="43"/>
      <c r="J70" s="43"/>
      <c r="K70" s="43"/>
      <c r="L70" s="43"/>
      <c r="M70" s="43"/>
      <c r="N70" s="43"/>
      <c r="O70" s="43"/>
      <c r="P70" s="43"/>
      <c r="Q70" s="43"/>
      <c r="R70" s="43"/>
      <c r="S70" s="43"/>
      <c r="T70" s="43"/>
      <c r="U70" s="43"/>
    </row>
    <row r="71" ht="15.75" customHeight="1">
      <c r="A71" s="27"/>
      <c r="B71" s="27"/>
      <c r="C71" s="27"/>
      <c r="D71" s="27"/>
      <c r="E71" s="43"/>
      <c r="F71" s="43"/>
      <c r="G71" s="43"/>
      <c r="H71" s="43"/>
      <c r="I71" s="43"/>
      <c r="J71" s="43"/>
      <c r="K71" s="43"/>
      <c r="L71" s="43"/>
      <c r="M71" s="43"/>
      <c r="N71" s="43"/>
      <c r="O71" s="43"/>
      <c r="P71" s="43"/>
      <c r="Q71" s="43"/>
      <c r="R71" s="43"/>
      <c r="S71" s="43"/>
      <c r="T71" s="43"/>
      <c r="U71" s="43"/>
    </row>
    <row r="72" ht="15.75" customHeight="1">
      <c r="A72" s="27"/>
      <c r="B72" s="27"/>
      <c r="C72" s="27"/>
      <c r="D72" s="27"/>
      <c r="E72" s="43"/>
      <c r="F72" s="43"/>
      <c r="G72" s="43"/>
      <c r="H72" s="43"/>
      <c r="I72" s="43"/>
      <c r="J72" s="43"/>
      <c r="K72" s="43"/>
      <c r="L72" s="43"/>
      <c r="M72" s="43"/>
      <c r="N72" s="43"/>
      <c r="O72" s="43"/>
      <c r="P72" s="43"/>
      <c r="Q72" s="43"/>
      <c r="R72" s="43"/>
      <c r="S72" s="43"/>
      <c r="T72" s="43"/>
      <c r="U72" s="43"/>
    </row>
    <row r="73" ht="15.75" customHeight="1">
      <c r="A73" s="27"/>
      <c r="B73" s="27"/>
      <c r="C73" s="27"/>
      <c r="D73" s="27"/>
      <c r="E73" s="43"/>
      <c r="F73" s="43"/>
      <c r="G73" s="43"/>
      <c r="H73" s="43"/>
      <c r="I73" s="43"/>
      <c r="J73" s="43"/>
      <c r="K73" s="43"/>
      <c r="L73" s="43"/>
      <c r="M73" s="43"/>
      <c r="N73" s="43"/>
      <c r="O73" s="43"/>
      <c r="P73" s="43"/>
      <c r="Q73" s="43"/>
      <c r="R73" s="43"/>
      <c r="S73" s="43"/>
      <c r="T73" s="43"/>
      <c r="U73" s="43"/>
    </row>
    <row r="74" ht="15.75" customHeight="1">
      <c r="A74" s="27"/>
      <c r="B74" s="27"/>
      <c r="C74" s="27"/>
      <c r="D74" s="27"/>
      <c r="E74" s="43"/>
      <c r="F74" s="43"/>
      <c r="G74" s="43"/>
      <c r="H74" s="43"/>
      <c r="I74" s="43"/>
      <c r="J74" s="43"/>
      <c r="K74" s="43"/>
      <c r="L74" s="43"/>
      <c r="M74" s="43"/>
      <c r="N74" s="43"/>
      <c r="O74" s="43"/>
      <c r="P74" s="43"/>
      <c r="Q74" s="43"/>
      <c r="R74" s="43"/>
      <c r="S74" s="43"/>
      <c r="T74" s="43"/>
      <c r="U74" s="43"/>
    </row>
    <row r="75" ht="15.75" customHeight="1">
      <c r="A75" s="27"/>
      <c r="B75" s="27"/>
      <c r="C75" s="27"/>
      <c r="D75" s="27"/>
      <c r="E75" s="43"/>
      <c r="F75" s="43"/>
      <c r="G75" s="43"/>
      <c r="H75" s="43"/>
      <c r="I75" s="43"/>
      <c r="J75" s="43"/>
      <c r="K75" s="43"/>
      <c r="L75" s="43"/>
      <c r="M75" s="43"/>
      <c r="N75" s="43"/>
      <c r="O75" s="43"/>
      <c r="P75" s="43"/>
      <c r="Q75" s="43"/>
      <c r="R75" s="43"/>
      <c r="S75" s="43"/>
      <c r="T75" s="43"/>
      <c r="U75" s="43"/>
    </row>
    <row r="76" ht="15.75" customHeight="1">
      <c r="A76" s="27"/>
      <c r="B76" s="27"/>
      <c r="C76" s="27"/>
      <c r="D76" s="27"/>
      <c r="E76" s="43"/>
      <c r="F76" s="43"/>
      <c r="G76" s="43"/>
      <c r="H76" s="43"/>
      <c r="I76" s="43"/>
      <c r="J76" s="43"/>
      <c r="K76" s="43"/>
      <c r="L76" s="43"/>
      <c r="M76" s="43"/>
      <c r="N76" s="43"/>
      <c r="O76" s="43"/>
      <c r="P76" s="43"/>
      <c r="Q76" s="43"/>
      <c r="R76" s="43"/>
      <c r="S76" s="43"/>
      <c r="T76" s="43"/>
      <c r="U76" s="43"/>
    </row>
    <row r="77" ht="15.75" customHeight="1">
      <c r="A77" s="27"/>
      <c r="B77" s="27"/>
      <c r="C77" s="27"/>
      <c r="D77" s="27"/>
      <c r="E77" s="43"/>
      <c r="F77" s="43"/>
      <c r="G77" s="43"/>
      <c r="H77" s="43"/>
      <c r="I77" s="43"/>
      <c r="J77" s="43"/>
      <c r="K77" s="43"/>
      <c r="L77" s="43"/>
      <c r="M77" s="43"/>
      <c r="N77" s="43"/>
      <c r="O77" s="43"/>
      <c r="P77" s="43"/>
      <c r="Q77" s="43"/>
      <c r="R77" s="43"/>
      <c r="S77" s="43"/>
      <c r="T77" s="43"/>
      <c r="U77" s="43"/>
    </row>
    <row r="78" ht="15.75" customHeight="1">
      <c r="A78" s="27"/>
      <c r="B78" s="27"/>
      <c r="C78" s="27"/>
      <c r="D78" s="27"/>
      <c r="E78" s="43"/>
      <c r="F78" s="43"/>
      <c r="G78" s="43"/>
      <c r="H78" s="43"/>
      <c r="I78" s="43"/>
      <c r="J78" s="43"/>
      <c r="K78" s="43"/>
      <c r="L78" s="43"/>
      <c r="M78" s="43"/>
      <c r="N78" s="43"/>
      <c r="O78" s="43"/>
      <c r="P78" s="43"/>
      <c r="Q78" s="43"/>
      <c r="R78" s="43"/>
      <c r="S78" s="43"/>
      <c r="T78" s="43"/>
      <c r="U78" s="43"/>
    </row>
    <row r="79" ht="15.75" customHeight="1">
      <c r="A79" s="27"/>
      <c r="B79" s="27"/>
      <c r="C79" s="27"/>
      <c r="D79" s="27"/>
      <c r="E79" s="43"/>
      <c r="F79" s="43"/>
      <c r="G79" s="43"/>
      <c r="H79" s="43"/>
      <c r="I79" s="43"/>
      <c r="J79" s="43"/>
      <c r="K79" s="43"/>
      <c r="L79" s="43"/>
      <c r="M79" s="43"/>
      <c r="N79" s="43"/>
      <c r="O79" s="43"/>
      <c r="P79" s="43"/>
      <c r="Q79" s="43"/>
      <c r="R79" s="43"/>
      <c r="S79" s="43"/>
      <c r="T79" s="43"/>
      <c r="U79" s="43"/>
    </row>
    <row r="80" ht="15.75" customHeight="1">
      <c r="A80" s="27"/>
      <c r="B80" s="27"/>
      <c r="C80" s="27"/>
      <c r="D80" s="27"/>
      <c r="E80" s="43"/>
      <c r="F80" s="43"/>
      <c r="G80" s="43"/>
      <c r="H80" s="43"/>
      <c r="I80" s="43"/>
      <c r="J80" s="43"/>
      <c r="K80" s="43"/>
      <c r="L80" s="43"/>
      <c r="M80" s="43"/>
      <c r="N80" s="43"/>
      <c r="O80" s="43"/>
      <c r="P80" s="43"/>
      <c r="Q80" s="43"/>
      <c r="R80" s="43"/>
      <c r="S80" s="43"/>
      <c r="T80" s="43"/>
      <c r="U80" s="43"/>
    </row>
    <row r="81" ht="15.75" customHeight="1">
      <c r="A81" s="27"/>
      <c r="B81" s="27"/>
      <c r="C81" s="27"/>
      <c r="D81" s="27"/>
      <c r="E81" s="43"/>
      <c r="F81" s="43"/>
      <c r="G81" s="43"/>
      <c r="H81" s="43"/>
      <c r="I81" s="43"/>
      <c r="J81" s="43"/>
      <c r="K81" s="43"/>
      <c r="L81" s="43"/>
      <c r="M81" s="43"/>
      <c r="N81" s="43"/>
      <c r="O81" s="43"/>
      <c r="P81" s="43"/>
      <c r="Q81" s="43"/>
      <c r="R81" s="43"/>
      <c r="S81" s="43"/>
      <c r="T81" s="43"/>
      <c r="U81" s="43"/>
    </row>
    <row r="82" ht="15.75" customHeight="1">
      <c r="A82" s="27"/>
      <c r="B82" s="27"/>
      <c r="C82" s="27"/>
      <c r="D82" s="27"/>
      <c r="E82" s="43"/>
      <c r="F82" s="43"/>
      <c r="G82" s="43"/>
      <c r="H82" s="43"/>
      <c r="I82" s="43"/>
      <c r="J82" s="43"/>
      <c r="K82" s="43"/>
      <c r="L82" s="43"/>
      <c r="M82" s="43"/>
      <c r="N82" s="43"/>
      <c r="O82" s="43"/>
      <c r="P82" s="43"/>
      <c r="Q82" s="43"/>
      <c r="R82" s="43"/>
      <c r="S82" s="43"/>
      <c r="T82" s="43"/>
      <c r="U82" s="43"/>
    </row>
    <row r="83" ht="15.75" customHeight="1">
      <c r="A83" s="27"/>
      <c r="B83" s="27"/>
      <c r="C83" s="27"/>
      <c r="D83" s="27"/>
      <c r="E83" s="43"/>
      <c r="F83" s="43"/>
      <c r="G83" s="43"/>
      <c r="H83" s="43"/>
      <c r="I83" s="43"/>
      <c r="J83" s="43"/>
      <c r="K83" s="43"/>
      <c r="L83" s="43"/>
      <c r="M83" s="43"/>
      <c r="N83" s="43"/>
      <c r="O83" s="43"/>
      <c r="P83" s="43"/>
      <c r="Q83" s="43"/>
      <c r="R83" s="43"/>
      <c r="S83" s="43"/>
      <c r="T83" s="43"/>
      <c r="U83" s="43"/>
    </row>
    <row r="84" ht="15.75" customHeight="1">
      <c r="A84" s="27"/>
      <c r="B84" s="27"/>
      <c r="C84" s="27"/>
      <c r="D84" s="27"/>
      <c r="E84" s="43"/>
      <c r="F84" s="43"/>
      <c r="G84" s="43"/>
      <c r="H84" s="43"/>
      <c r="I84" s="43"/>
      <c r="J84" s="43"/>
      <c r="K84" s="43"/>
      <c r="L84" s="43"/>
      <c r="M84" s="43"/>
      <c r="N84" s="43"/>
      <c r="O84" s="43"/>
      <c r="P84" s="43"/>
      <c r="Q84" s="43"/>
      <c r="R84" s="43"/>
      <c r="S84" s="43"/>
      <c r="T84" s="43"/>
      <c r="U84" s="43"/>
    </row>
    <row r="85" ht="15.75" customHeight="1">
      <c r="A85" s="27"/>
      <c r="B85" s="27"/>
      <c r="C85" s="27"/>
      <c r="D85" s="27"/>
      <c r="E85" s="43"/>
      <c r="F85" s="43"/>
      <c r="G85" s="43"/>
      <c r="H85" s="43"/>
      <c r="I85" s="43"/>
      <c r="J85" s="43"/>
      <c r="K85" s="43"/>
      <c r="L85" s="43"/>
      <c r="M85" s="43"/>
      <c r="N85" s="43"/>
      <c r="O85" s="43"/>
      <c r="P85" s="43"/>
      <c r="Q85" s="43"/>
      <c r="R85" s="43"/>
      <c r="S85" s="43"/>
      <c r="T85" s="43"/>
      <c r="U85" s="43"/>
    </row>
    <row r="86" ht="15.75" customHeight="1">
      <c r="A86" s="27"/>
      <c r="B86" s="27"/>
      <c r="C86" s="27"/>
      <c r="D86" s="27"/>
      <c r="E86" s="43"/>
      <c r="F86" s="43"/>
      <c r="G86" s="43"/>
      <c r="H86" s="43"/>
      <c r="I86" s="43"/>
      <c r="J86" s="43"/>
      <c r="K86" s="43"/>
      <c r="L86" s="43"/>
      <c r="M86" s="43"/>
      <c r="N86" s="43"/>
      <c r="O86" s="43"/>
      <c r="P86" s="43"/>
      <c r="Q86" s="43"/>
      <c r="R86" s="43"/>
      <c r="S86" s="43"/>
      <c r="T86" s="43"/>
      <c r="U86" s="43"/>
    </row>
    <row r="87" ht="15.75" customHeight="1">
      <c r="A87" s="27"/>
      <c r="B87" s="27"/>
      <c r="C87" s="27"/>
      <c r="D87" s="27"/>
      <c r="E87" s="43"/>
      <c r="F87" s="43"/>
      <c r="G87" s="43"/>
      <c r="H87" s="43"/>
      <c r="I87" s="43"/>
      <c r="J87" s="43"/>
      <c r="K87" s="43"/>
      <c r="L87" s="43"/>
      <c r="M87" s="43"/>
      <c r="N87" s="43"/>
      <c r="O87" s="43"/>
      <c r="P87" s="43"/>
      <c r="Q87" s="43"/>
      <c r="R87" s="43"/>
      <c r="S87" s="43"/>
      <c r="T87" s="43"/>
      <c r="U87" s="43"/>
    </row>
    <row r="88" ht="15.75" customHeight="1">
      <c r="A88" s="27"/>
      <c r="B88" s="27"/>
      <c r="C88" s="27"/>
      <c r="D88" s="27"/>
      <c r="E88" s="43"/>
      <c r="F88" s="43"/>
      <c r="G88" s="43"/>
      <c r="H88" s="43"/>
      <c r="I88" s="43"/>
      <c r="J88" s="43"/>
      <c r="K88" s="43"/>
      <c r="L88" s="43"/>
      <c r="M88" s="43"/>
      <c r="N88" s="43"/>
      <c r="O88" s="43"/>
      <c r="P88" s="43"/>
      <c r="Q88" s="43"/>
      <c r="R88" s="43"/>
      <c r="S88" s="43"/>
      <c r="T88" s="43"/>
      <c r="U88" s="43"/>
    </row>
    <row r="89" ht="15.75" customHeight="1">
      <c r="A89" s="27"/>
      <c r="B89" s="27"/>
      <c r="C89" s="27"/>
      <c r="D89" s="27"/>
      <c r="E89" s="43"/>
      <c r="F89" s="43"/>
      <c r="G89" s="43"/>
      <c r="H89" s="43"/>
      <c r="I89" s="43"/>
      <c r="J89" s="43"/>
      <c r="K89" s="43"/>
      <c r="L89" s="43"/>
      <c r="M89" s="43"/>
      <c r="N89" s="43"/>
      <c r="O89" s="43"/>
      <c r="P89" s="43"/>
      <c r="Q89" s="43"/>
      <c r="R89" s="43"/>
      <c r="S89" s="43"/>
      <c r="T89" s="43"/>
      <c r="U89" s="43"/>
    </row>
    <row r="90" ht="15.75" customHeight="1">
      <c r="A90" s="27"/>
      <c r="B90" s="27"/>
      <c r="C90" s="27"/>
      <c r="D90" s="27"/>
      <c r="E90" s="43"/>
      <c r="F90" s="43"/>
      <c r="G90" s="43"/>
      <c r="H90" s="43"/>
      <c r="I90" s="43"/>
      <c r="J90" s="43"/>
      <c r="K90" s="43"/>
      <c r="L90" s="43"/>
      <c r="M90" s="43"/>
      <c r="N90" s="43"/>
      <c r="O90" s="43"/>
      <c r="P90" s="43"/>
      <c r="Q90" s="43"/>
      <c r="R90" s="43"/>
      <c r="S90" s="43"/>
      <c r="T90" s="43"/>
      <c r="U90" s="43"/>
    </row>
    <row r="91" ht="15.75" customHeight="1">
      <c r="A91" s="27"/>
      <c r="B91" s="27"/>
      <c r="C91" s="27"/>
      <c r="D91" s="27"/>
      <c r="E91" s="43"/>
      <c r="F91" s="43"/>
      <c r="G91" s="43"/>
      <c r="H91" s="43"/>
      <c r="I91" s="43"/>
      <c r="J91" s="43"/>
      <c r="K91" s="43"/>
      <c r="L91" s="43"/>
      <c r="M91" s="43"/>
      <c r="N91" s="43"/>
      <c r="O91" s="43"/>
      <c r="P91" s="43"/>
      <c r="Q91" s="43"/>
      <c r="R91" s="43"/>
      <c r="S91" s="43"/>
      <c r="T91" s="43"/>
      <c r="U91" s="43"/>
    </row>
    <row r="92" ht="15.75" customHeight="1">
      <c r="A92" s="27"/>
      <c r="B92" s="27"/>
      <c r="C92" s="27"/>
      <c r="D92" s="27"/>
      <c r="E92" s="43"/>
      <c r="F92" s="43"/>
      <c r="G92" s="43"/>
      <c r="H92" s="43"/>
      <c r="I92" s="43"/>
      <c r="J92" s="43"/>
      <c r="K92" s="43"/>
      <c r="L92" s="43"/>
      <c r="M92" s="43"/>
      <c r="N92" s="43"/>
      <c r="O92" s="43"/>
      <c r="P92" s="43"/>
      <c r="Q92" s="43"/>
      <c r="R92" s="43"/>
      <c r="S92" s="43"/>
      <c r="T92" s="43"/>
      <c r="U92" s="43"/>
    </row>
    <row r="93" ht="15.75" customHeight="1">
      <c r="A93" s="27"/>
      <c r="B93" s="27"/>
      <c r="C93" s="27"/>
      <c r="D93" s="27"/>
      <c r="E93" s="43"/>
      <c r="F93" s="43"/>
      <c r="G93" s="43"/>
      <c r="H93" s="43"/>
      <c r="I93" s="43"/>
      <c r="J93" s="43"/>
      <c r="K93" s="43"/>
      <c r="L93" s="43"/>
      <c r="M93" s="43"/>
      <c r="N93" s="43"/>
      <c r="O93" s="43"/>
      <c r="P93" s="43"/>
      <c r="Q93" s="43"/>
      <c r="R93" s="43"/>
      <c r="S93" s="43"/>
      <c r="T93" s="43"/>
      <c r="U93" s="43"/>
    </row>
    <row r="94" ht="15.75" customHeight="1">
      <c r="A94" s="27"/>
      <c r="B94" s="27"/>
      <c r="C94" s="27"/>
      <c r="D94" s="27"/>
      <c r="E94" s="43"/>
      <c r="F94" s="43"/>
      <c r="G94" s="43"/>
      <c r="H94" s="43"/>
      <c r="I94" s="43"/>
      <c r="J94" s="43"/>
      <c r="K94" s="43"/>
      <c r="L94" s="43"/>
      <c r="M94" s="43"/>
      <c r="N94" s="43"/>
      <c r="O94" s="43"/>
      <c r="P94" s="43"/>
      <c r="Q94" s="43"/>
      <c r="R94" s="43"/>
      <c r="S94" s="43"/>
      <c r="T94" s="43"/>
      <c r="U94" s="43"/>
    </row>
    <row r="95" ht="15.75" customHeight="1">
      <c r="A95" s="27"/>
      <c r="B95" s="27"/>
      <c r="C95" s="27"/>
      <c r="D95" s="27"/>
      <c r="E95" s="43"/>
      <c r="F95" s="43"/>
      <c r="G95" s="43"/>
      <c r="H95" s="43"/>
      <c r="I95" s="43"/>
      <c r="J95" s="43"/>
      <c r="K95" s="43"/>
      <c r="L95" s="43"/>
      <c r="M95" s="43"/>
      <c r="N95" s="43"/>
      <c r="O95" s="43"/>
      <c r="P95" s="43"/>
      <c r="Q95" s="43"/>
      <c r="R95" s="43"/>
      <c r="S95" s="43"/>
      <c r="T95" s="43"/>
      <c r="U95" s="43"/>
    </row>
    <row r="96" ht="15.75" customHeight="1">
      <c r="A96" s="27"/>
      <c r="B96" s="27"/>
      <c r="C96" s="27"/>
      <c r="D96" s="27"/>
      <c r="E96" s="43"/>
      <c r="F96" s="43"/>
      <c r="G96" s="43"/>
      <c r="H96" s="43"/>
      <c r="I96" s="43"/>
      <c r="J96" s="43"/>
      <c r="K96" s="43"/>
      <c r="L96" s="43"/>
      <c r="M96" s="43"/>
      <c r="N96" s="43"/>
      <c r="O96" s="43"/>
      <c r="P96" s="43"/>
      <c r="Q96" s="43"/>
      <c r="R96" s="43"/>
      <c r="S96" s="43"/>
      <c r="T96" s="43"/>
      <c r="U96" s="43"/>
    </row>
    <row r="97" ht="15.75" customHeight="1">
      <c r="A97" s="27"/>
      <c r="B97" s="27"/>
      <c r="C97" s="27"/>
      <c r="D97" s="27"/>
      <c r="E97" s="43"/>
      <c r="F97" s="43"/>
      <c r="G97" s="43"/>
      <c r="H97" s="43"/>
      <c r="I97" s="43"/>
      <c r="J97" s="43"/>
      <c r="K97" s="43"/>
      <c r="L97" s="43"/>
      <c r="M97" s="43"/>
      <c r="N97" s="43"/>
      <c r="O97" s="43"/>
      <c r="P97" s="43"/>
      <c r="Q97" s="43"/>
      <c r="R97" s="43"/>
      <c r="S97" s="43"/>
      <c r="T97" s="43"/>
      <c r="U97" s="43"/>
    </row>
    <row r="98" ht="15.75" customHeight="1">
      <c r="A98" s="27"/>
      <c r="B98" s="27"/>
      <c r="C98" s="27"/>
      <c r="D98" s="27"/>
      <c r="E98" s="43"/>
      <c r="F98" s="43"/>
      <c r="G98" s="43"/>
      <c r="H98" s="43"/>
      <c r="I98" s="43"/>
      <c r="J98" s="43"/>
      <c r="K98" s="43"/>
      <c r="L98" s="43"/>
      <c r="M98" s="43"/>
      <c r="N98" s="43"/>
      <c r="O98" s="43"/>
      <c r="P98" s="43"/>
      <c r="Q98" s="43"/>
      <c r="R98" s="43"/>
      <c r="S98" s="43"/>
      <c r="T98" s="43"/>
      <c r="U98" s="43"/>
    </row>
    <row r="99" ht="15.75" customHeight="1">
      <c r="A99" s="27"/>
      <c r="B99" s="27"/>
      <c r="C99" s="27"/>
      <c r="D99" s="27"/>
      <c r="E99" s="43"/>
      <c r="F99" s="43"/>
      <c r="G99" s="43"/>
      <c r="H99" s="43"/>
      <c r="I99" s="43"/>
      <c r="J99" s="43"/>
      <c r="K99" s="43"/>
      <c r="L99" s="43"/>
      <c r="M99" s="43"/>
      <c r="N99" s="43"/>
      <c r="O99" s="43"/>
      <c r="P99" s="43"/>
      <c r="Q99" s="43"/>
      <c r="R99" s="43"/>
      <c r="S99" s="43"/>
      <c r="T99" s="43"/>
      <c r="U99" s="43"/>
    </row>
    <row r="100" ht="15.75" customHeight="1">
      <c r="A100" s="27"/>
      <c r="B100" s="27"/>
      <c r="C100" s="27"/>
      <c r="D100" s="27"/>
      <c r="E100" s="43"/>
      <c r="F100" s="43"/>
      <c r="G100" s="43"/>
      <c r="H100" s="43"/>
      <c r="I100" s="43"/>
      <c r="J100" s="43"/>
      <c r="K100" s="43"/>
      <c r="L100" s="43"/>
      <c r="M100" s="43"/>
      <c r="N100" s="43"/>
      <c r="O100" s="43"/>
      <c r="P100" s="43"/>
      <c r="Q100" s="43"/>
      <c r="R100" s="43"/>
      <c r="S100" s="43"/>
      <c r="T100" s="43"/>
      <c r="U100" s="43"/>
    </row>
    <row r="101" ht="15.75" customHeight="1">
      <c r="A101" s="27"/>
      <c r="B101" s="27"/>
      <c r="C101" s="27"/>
      <c r="D101" s="27"/>
      <c r="E101" s="43"/>
      <c r="F101" s="43"/>
      <c r="G101" s="43"/>
      <c r="H101" s="43"/>
      <c r="I101" s="43"/>
      <c r="J101" s="43"/>
      <c r="K101" s="43"/>
      <c r="L101" s="43"/>
      <c r="M101" s="43"/>
      <c r="N101" s="43"/>
      <c r="O101" s="43"/>
      <c r="P101" s="43"/>
      <c r="Q101" s="43"/>
      <c r="R101" s="43"/>
      <c r="S101" s="43"/>
      <c r="T101" s="43"/>
      <c r="U101" s="43"/>
    </row>
    <row r="102" ht="15.75" customHeight="1">
      <c r="A102" s="27"/>
      <c r="B102" s="27"/>
      <c r="C102" s="27"/>
      <c r="D102" s="27"/>
      <c r="E102" s="43"/>
      <c r="F102" s="43"/>
      <c r="G102" s="43"/>
      <c r="H102" s="43"/>
      <c r="I102" s="43"/>
      <c r="J102" s="43"/>
      <c r="K102" s="43"/>
      <c r="L102" s="43"/>
      <c r="M102" s="43"/>
      <c r="N102" s="43"/>
      <c r="O102" s="43"/>
      <c r="P102" s="43"/>
      <c r="Q102" s="43"/>
      <c r="R102" s="43"/>
      <c r="S102" s="43"/>
      <c r="T102" s="43"/>
      <c r="U102" s="43"/>
    </row>
    <row r="103" ht="15.75" customHeight="1">
      <c r="A103" s="27"/>
      <c r="B103" s="27"/>
      <c r="C103" s="27"/>
      <c r="D103" s="27"/>
      <c r="E103" s="43"/>
      <c r="F103" s="43"/>
      <c r="G103" s="43"/>
      <c r="H103" s="43"/>
      <c r="I103" s="43"/>
      <c r="J103" s="43"/>
      <c r="K103" s="43"/>
      <c r="L103" s="43"/>
      <c r="M103" s="43"/>
      <c r="N103" s="43"/>
      <c r="O103" s="43"/>
      <c r="P103" s="43"/>
      <c r="Q103" s="43"/>
      <c r="R103" s="43"/>
      <c r="S103" s="43"/>
      <c r="T103" s="43"/>
      <c r="U103" s="43"/>
    </row>
    <row r="104" ht="15.75" customHeight="1">
      <c r="A104" s="27"/>
      <c r="B104" s="27"/>
      <c r="C104" s="27"/>
      <c r="D104" s="27"/>
      <c r="E104" s="43"/>
      <c r="F104" s="43"/>
      <c r="G104" s="43"/>
      <c r="H104" s="43"/>
      <c r="I104" s="43"/>
      <c r="J104" s="43"/>
      <c r="K104" s="43"/>
      <c r="L104" s="43"/>
      <c r="M104" s="43"/>
      <c r="N104" s="43"/>
      <c r="O104" s="43"/>
      <c r="P104" s="43"/>
      <c r="Q104" s="43"/>
      <c r="R104" s="43"/>
      <c r="S104" s="43"/>
      <c r="T104" s="43"/>
      <c r="U104" s="43"/>
    </row>
    <row r="105" ht="15.75" customHeight="1">
      <c r="A105" s="27"/>
      <c r="B105" s="27"/>
      <c r="C105" s="27"/>
      <c r="D105" s="27"/>
      <c r="E105" s="43"/>
      <c r="F105" s="43"/>
      <c r="G105" s="43"/>
      <c r="H105" s="43"/>
      <c r="I105" s="43"/>
      <c r="J105" s="43"/>
      <c r="K105" s="43"/>
      <c r="L105" s="43"/>
      <c r="M105" s="43"/>
      <c r="N105" s="43"/>
      <c r="O105" s="43"/>
      <c r="P105" s="43"/>
      <c r="Q105" s="43"/>
      <c r="R105" s="43"/>
      <c r="S105" s="43"/>
      <c r="T105" s="43"/>
      <c r="U105" s="43"/>
    </row>
    <row r="106" ht="15.75" customHeight="1">
      <c r="A106" s="27"/>
      <c r="B106" s="27"/>
      <c r="C106" s="27"/>
      <c r="D106" s="27"/>
      <c r="E106" s="43"/>
      <c r="F106" s="43"/>
      <c r="G106" s="43"/>
      <c r="H106" s="43"/>
      <c r="I106" s="43"/>
      <c r="J106" s="43"/>
      <c r="K106" s="43"/>
      <c r="L106" s="43"/>
      <c r="M106" s="43"/>
      <c r="N106" s="43"/>
      <c r="O106" s="43"/>
      <c r="P106" s="43"/>
      <c r="Q106" s="43"/>
      <c r="R106" s="43"/>
      <c r="S106" s="43"/>
      <c r="T106" s="43"/>
      <c r="U106" s="43"/>
    </row>
    <row r="107" ht="15.75" customHeight="1">
      <c r="A107" s="27"/>
      <c r="B107" s="27"/>
      <c r="C107" s="27"/>
      <c r="D107" s="27"/>
      <c r="E107" s="43"/>
      <c r="F107" s="43"/>
      <c r="G107" s="43"/>
      <c r="H107" s="43"/>
      <c r="I107" s="43"/>
      <c r="J107" s="43"/>
      <c r="K107" s="43"/>
      <c r="L107" s="43"/>
      <c r="M107" s="43"/>
      <c r="N107" s="43"/>
      <c r="O107" s="43"/>
      <c r="P107" s="43"/>
      <c r="Q107" s="43"/>
      <c r="R107" s="43"/>
      <c r="S107" s="43"/>
      <c r="T107" s="43"/>
      <c r="U107" s="43"/>
    </row>
    <row r="108" ht="15.75" customHeight="1">
      <c r="A108" s="27"/>
      <c r="B108" s="27"/>
      <c r="C108" s="27"/>
      <c r="D108" s="27"/>
      <c r="E108" s="43"/>
      <c r="F108" s="43"/>
      <c r="G108" s="43"/>
      <c r="H108" s="43"/>
      <c r="I108" s="43"/>
      <c r="J108" s="43"/>
      <c r="K108" s="43"/>
      <c r="L108" s="43"/>
      <c r="M108" s="43"/>
      <c r="N108" s="43"/>
      <c r="O108" s="43"/>
      <c r="P108" s="43"/>
      <c r="Q108" s="43"/>
      <c r="R108" s="43"/>
      <c r="S108" s="43"/>
      <c r="T108" s="43"/>
      <c r="U108" s="43"/>
    </row>
    <row r="109" ht="15.75" customHeight="1">
      <c r="A109" s="27"/>
      <c r="B109" s="27"/>
      <c r="C109" s="27"/>
      <c r="D109" s="27"/>
      <c r="E109" s="43"/>
      <c r="F109" s="43"/>
      <c r="G109" s="43"/>
      <c r="H109" s="43"/>
      <c r="I109" s="43"/>
      <c r="J109" s="43"/>
      <c r="K109" s="43"/>
      <c r="L109" s="43"/>
      <c r="M109" s="43"/>
      <c r="N109" s="43"/>
      <c r="O109" s="43"/>
      <c r="P109" s="43"/>
      <c r="Q109" s="43"/>
      <c r="R109" s="43"/>
      <c r="S109" s="43"/>
      <c r="T109" s="43"/>
      <c r="U109" s="43"/>
    </row>
    <row r="110" ht="15.75" customHeight="1">
      <c r="A110" s="27"/>
      <c r="B110" s="27"/>
      <c r="C110" s="27"/>
      <c r="D110" s="27"/>
      <c r="E110" s="43"/>
      <c r="F110" s="43"/>
      <c r="G110" s="43"/>
      <c r="H110" s="43"/>
      <c r="I110" s="43"/>
      <c r="J110" s="43"/>
      <c r="K110" s="43"/>
      <c r="L110" s="43"/>
      <c r="M110" s="43"/>
      <c r="N110" s="43"/>
      <c r="O110" s="43"/>
      <c r="P110" s="43"/>
      <c r="Q110" s="43"/>
      <c r="R110" s="43"/>
      <c r="S110" s="43"/>
      <c r="T110" s="43"/>
      <c r="U110" s="43"/>
    </row>
    <row r="111" ht="15.75" customHeight="1">
      <c r="A111" s="27"/>
      <c r="B111" s="27"/>
      <c r="C111" s="27"/>
      <c r="D111" s="27"/>
      <c r="E111" s="43"/>
      <c r="F111" s="43"/>
      <c r="G111" s="43"/>
      <c r="H111" s="43"/>
      <c r="I111" s="43"/>
      <c r="J111" s="43"/>
      <c r="K111" s="43"/>
      <c r="L111" s="43"/>
      <c r="M111" s="43"/>
      <c r="N111" s="43"/>
      <c r="O111" s="43"/>
      <c r="P111" s="43"/>
      <c r="Q111" s="43"/>
      <c r="R111" s="43"/>
      <c r="S111" s="43"/>
      <c r="T111" s="43"/>
      <c r="U111" s="43"/>
    </row>
    <row r="112" ht="15.75" customHeight="1">
      <c r="A112" s="27"/>
      <c r="B112" s="27"/>
      <c r="C112" s="27"/>
      <c r="D112" s="27"/>
      <c r="E112" s="43"/>
      <c r="F112" s="43"/>
      <c r="G112" s="43"/>
      <c r="H112" s="43"/>
      <c r="I112" s="43"/>
      <c r="J112" s="43"/>
      <c r="K112" s="43"/>
      <c r="L112" s="43"/>
      <c r="M112" s="43"/>
      <c r="N112" s="43"/>
      <c r="O112" s="43"/>
      <c r="P112" s="43"/>
      <c r="Q112" s="43"/>
      <c r="R112" s="43"/>
      <c r="S112" s="43"/>
      <c r="T112" s="43"/>
      <c r="U112" s="43"/>
    </row>
    <row r="113" ht="15.75" customHeight="1">
      <c r="A113" s="27"/>
      <c r="B113" s="27"/>
      <c r="C113" s="27"/>
      <c r="D113" s="27"/>
      <c r="E113" s="43"/>
      <c r="F113" s="43"/>
      <c r="G113" s="43"/>
      <c r="H113" s="43"/>
      <c r="I113" s="43"/>
      <c r="J113" s="43"/>
      <c r="K113" s="43"/>
      <c r="L113" s="43"/>
      <c r="M113" s="43"/>
      <c r="N113" s="43"/>
      <c r="O113" s="43"/>
      <c r="P113" s="43"/>
      <c r="Q113" s="43"/>
      <c r="R113" s="43"/>
      <c r="S113" s="43"/>
      <c r="T113" s="43"/>
      <c r="U113" s="43"/>
    </row>
    <row r="114" ht="15.75" customHeight="1">
      <c r="A114" s="27"/>
      <c r="B114" s="27"/>
      <c r="C114" s="27"/>
      <c r="D114" s="27"/>
      <c r="E114" s="43"/>
      <c r="F114" s="43"/>
      <c r="G114" s="43"/>
      <c r="H114" s="43"/>
      <c r="I114" s="43"/>
      <c r="J114" s="43"/>
      <c r="K114" s="43"/>
      <c r="L114" s="43"/>
      <c r="M114" s="43"/>
      <c r="N114" s="43"/>
      <c r="O114" s="43"/>
      <c r="P114" s="43"/>
      <c r="Q114" s="43"/>
      <c r="R114" s="43"/>
      <c r="S114" s="43"/>
      <c r="T114" s="43"/>
      <c r="U114" s="43"/>
    </row>
    <row r="115" ht="15.75" customHeight="1">
      <c r="A115" s="27"/>
      <c r="B115" s="27"/>
      <c r="C115" s="27"/>
      <c r="D115" s="27"/>
      <c r="E115" s="43"/>
      <c r="F115" s="43"/>
      <c r="G115" s="43"/>
      <c r="H115" s="43"/>
      <c r="I115" s="43"/>
      <c r="J115" s="43"/>
      <c r="K115" s="43"/>
      <c r="L115" s="43"/>
      <c r="M115" s="43"/>
      <c r="N115" s="43"/>
      <c r="O115" s="43"/>
      <c r="P115" s="43"/>
      <c r="Q115" s="43"/>
      <c r="R115" s="43"/>
      <c r="S115" s="43"/>
      <c r="T115" s="43"/>
      <c r="U115" s="43"/>
    </row>
    <row r="116" ht="15.75" customHeight="1">
      <c r="A116" s="27"/>
      <c r="B116" s="27"/>
      <c r="C116" s="27"/>
      <c r="D116" s="27"/>
      <c r="E116" s="43"/>
      <c r="F116" s="43"/>
      <c r="G116" s="43"/>
      <c r="H116" s="43"/>
      <c r="I116" s="43"/>
      <c r="J116" s="43"/>
      <c r="K116" s="43"/>
      <c r="L116" s="43"/>
      <c r="M116" s="43"/>
      <c r="N116" s="43"/>
      <c r="O116" s="43"/>
      <c r="P116" s="43"/>
      <c r="Q116" s="43"/>
      <c r="R116" s="43"/>
      <c r="S116" s="43"/>
      <c r="T116" s="43"/>
      <c r="U116" s="43"/>
    </row>
    <row r="117" ht="15.75" customHeight="1">
      <c r="A117" s="27"/>
      <c r="B117" s="27"/>
      <c r="C117" s="27"/>
      <c r="D117" s="27"/>
      <c r="E117" s="43"/>
      <c r="F117" s="43"/>
      <c r="G117" s="43"/>
      <c r="H117" s="43"/>
      <c r="I117" s="43"/>
      <c r="J117" s="43"/>
      <c r="K117" s="43"/>
      <c r="L117" s="43"/>
      <c r="M117" s="43"/>
      <c r="N117" s="43"/>
      <c r="O117" s="43"/>
      <c r="P117" s="43"/>
      <c r="Q117" s="43"/>
      <c r="R117" s="43"/>
      <c r="S117" s="43"/>
      <c r="T117" s="43"/>
      <c r="U117" s="43"/>
    </row>
    <row r="118" ht="15.75" customHeight="1">
      <c r="A118" s="27"/>
      <c r="B118" s="27"/>
      <c r="C118" s="27"/>
      <c r="D118" s="27"/>
      <c r="E118" s="43"/>
      <c r="F118" s="43"/>
      <c r="G118" s="43"/>
      <c r="H118" s="43"/>
      <c r="I118" s="43"/>
      <c r="J118" s="43"/>
      <c r="K118" s="43"/>
      <c r="L118" s="43"/>
      <c r="M118" s="43"/>
      <c r="N118" s="43"/>
      <c r="O118" s="43"/>
      <c r="P118" s="43"/>
      <c r="Q118" s="43"/>
      <c r="R118" s="43"/>
      <c r="S118" s="43"/>
      <c r="T118" s="43"/>
      <c r="U118" s="43"/>
    </row>
    <row r="119" ht="15.75" customHeight="1">
      <c r="A119" s="27"/>
      <c r="B119" s="27"/>
      <c r="C119" s="27"/>
      <c r="D119" s="27"/>
      <c r="E119" s="43"/>
      <c r="F119" s="43"/>
      <c r="G119" s="43"/>
      <c r="H119" s="43"/>
      <c r="I119" s="43"/>
      <c r="J119" s="43"/>
      <c r="K119" s="43"/>
      <c r="L119" s="43"/>
      <c r="M119" s="43"/>
      <c r="N119" s="43"/>
      <c r="O119" s="43"/>
      <c r="P119" s="43"/>
      <c r="Q119" s="43"/>
      <c r="R119" s="43"/>
      <c r="S119" s="43"/>
      <c r="T119" s="43"/>
      <c r="U119" s="43"/>
    </row>
    <row r="120" ht="15.75" customHeight="1">
      <c r="A120" s="27"/>
      <c r="B120" s="27"/>
      <c r="C120" s="27"/>
      <c r="D120" s="27"/>
      <c r="E120" s="43"/>
      <c r="F120" s="43"/>
      <c r="G120" s="43"/>
      <c r="H120" s="43"/>
      <c r="I120" s="43"/>
      <c r="J120" s="43"/>
      <c r="K120" s="43"/>
      <c r="L120" s="43"/>
      <c r="M120" s="43"/>
      <c r="N120" s="43"/>
      <c r="O120" s="43"/>
      <c r="P120" s="43"/>
      <c r="Q120" s="43"/>
      <c r="R120" s="43"/>
      <c r="S120" s="43"/>
      <c r="T120" s="43"/>
      <c r="U120" s="43"/>
    </row>
    <row r="121" ht="15.75" customHeight="1">
      <c r="A121" s="27"/>
      <c r="B121" s="27"/>
      <c r="C121" s="27"/>
      <c r="D121" s="27"/>
      <c r="E121" s="43"/>
      <c r="F121" s="43"/>
      <c r="G121" s="43"/>
      <c r="H121" s="43"/>
      <c r="I121" s="43"/>
      <c r="J121" s="43"/>
      <c r="K121" s="43"/>
      <c r="L121" s="43"/>
      <c r="M121" s="43"/>
      <c r="N121" s="43"/>
      <c r="O121" s="43"/>
      <c r="P121" s="43"/>
      <c r="Q121" s="43"/>
      <c r="R121" s="43"/>
      <c r="S121" s="43"/>
      <c r="T121" s="43"/>
      <c r="U121" s="43"/>
    </row>
    <row r="122" ht="15.75" customHeight="1">
      <c r="A122" s="27"/>
      <c r="B122" s="27"/>
      <c r="C122" s="27"/>
      <c r="D122" s="27"/>
      <c r="E122" s="43"/>
      <c r="F122" s="43"/>
      <c r="G122" s="43"/>
      <c r="H122" s="43"/>
      <c r="I122" s="43"/>
      <c r="J122" s="43"/>
      <c r="K122" s="43"/>
      <c r="L122" s="43"/>
      <c r="M122" s="43"/>
      <c r="N122" s="43"/>
      <c r="O122" s="43"/>
      <c r="P122" s="43"/>
      <c r="Q122" s="43"/>
      <c r="R122" s="43"/>
      <c r="S122" s="43"/>
      <c r="T122" s="43"/>
      <c r="U122" s="43"/>
    </row>
    <row r="123" ht="15.75" customHeight="1">
      <c r="A123" s="27"/>
      <c r="B123" s="27"/>
      <c r="C123" s="27"/>
      <c r="D123" s="27"/>
      <c r="E123" s="43"/>
      <c r="F123" s="43"/>
      <c r="G123" s="43"/>
      <c r="H123" s="43"/>
      <c r="I123" s="43"/>
      <c r="J123" s="43"/>
      <c r="K123" s="43"/>
      <c r="L123" s="43"/>
      <c r="M123" s="43"/>
      <c r="N123" s="43"/>
      <c r="O123" s="43"/>
      <c r="P123" s="43"/>
      <c r="Q123" s="43"/>
      <c r="R123" s="43"/>
      <c r="S123" s="43"/>
      <c r="T123" s="43"/>
      <c r="U123" s="43"/>
    </row>
    <row r="124" ht="15.75" customHeight="1">
      <c r="A124" s="27"/>
      <c r="B124" s="27"/>
      <c r="C124" s="27"/>
      <c r="D124" s="27"/>
      <c r="E124" s="43"/>
      <c r="F124" s="43"/>
      <c r="G124" s="43"/>
      <c r="H124" s="43"/>
      <c r="I124" s="43"/>
      <c r="J124" s="43"/>
      <c r="K124" s="43"/>
      <c r="L124" s="43"/>
      <c r="M124" s="43"/>
      <c r="N124" s="43"/>
      <c r="O124" s="43"/>
      <c r="P124" s="43"/>
      <c r="Q124" s="43"/>
      <c r="R124" s="43"/>
      <c r="S124" s="43"/>
      <c r="T124" s="43"/>
      <c r="U124" s="43"/>
    </row>
    <row r="125" ht="15.75" customHeight="1">
      <c r="A125" s="27"/>
      <c r="B125" s="27"/>
      <c r="C125" s="27"/>
      <c r="D125" s="27"/>
      <c r="E125" s="43"/>
      <c r="F125" s="43"/>
      <c r="G125" s="43"/>
      <c r="H125" s="43"/>
      <c r="I125" s="43"/>
      <c r="J125" s="43"/>
      <c r="K125" s="43"/>
      <c r="L125" s="43"/>
      <c r="M125" s="43"/>
      <c r="N125" s="43"/>
      <c r="O125" s="43"/>
      <c r="P125" s="43"/>
      <c r="Q125" s="43"/>
      <c r="R125" s="43"/>
      <c r="S125" s="43"/>
      <c r="T125" s="43"/>
      <c r="U125" s="43"/>
    </row>
    <row r="126" ht="15.75" customHeight="1">
      <c r="A126" s="27"/>
      <c r="B126" s="27"/>
      <c r="C126" s="27"/>
      <c r="D126" s="27"/>
      <c r="E126" s="43"/>
      <c r="F126" s="43"/>
      <c r="G126" s="43"/>
      <c r="H126" s="43"/>
      <c r="I126" s="43"/>
      <c r="J126" s="43"/>
      <c r="K126" s="43"/>
      <c r="L126" s="43"/>
      <c r="M126" s="43"/>
      <c r="N126" s="43"/>
      <c r="O126" s="43"/>
      <c r="P126" s="43"/>
      <c r="Q126" s="43"/>
      <c r="R126" s="43"/>
      <c r="S126" s="43"/>
      <c r="T126" s="43"/>
      <c r="U126" s="43"/>
    </row>
    <row r="127" ht="15.75" customHeight="1">
      <c r="A127" s="27"/>
      <c r="B127" s="27"/>
      <c r="C127" s="27"/>
      <c r="D127" s="27"/>
      <c r="E127" s="43"/>
      <c r="F127" s="43"/>
      <c r="G127" s="43"/>
      <c r="H127" s="43"/>
      <c r="I127" s="43"/>
      <c r="J127" s="43"/>
      <c r="K127" s="43"/>
      <c r="L127" s="43"/>
      <c r="M127" s="43"/>
      <c r="N127" s="43"/>
      <c r="O127" s="43"/>
      <c r="P127" s="43"/>
      <c r="Q127" s="43"/>
      <c r="R127" s="43"/>
      <c r="S127" s="43"/>
      <c r="T127" s="43"/>
      <c r="U127" s="43"/>
    </row>
    <row r="128" ht="15.75" customHeight="1">
      <c r="A128" s="27"/>
      <c r="B128" s="27"/>
      <c r="C128" s="27"/>
      <c r="D128" s="27"/>
      <c r="E128" s="43"/>
      <c r="F128" s="43"/>
      <c r="G128" s="43"/>
      <c r="H128" s="43"/>
      <c r="I128" s="43"/>
      <c r="J128" s="43"/>
      <c r="K128" s="43"/>
      <c r="L128" s="43"/>
      <c r="M128" s="43"/>
      <c r="N128" s="43"/>
      <c r="O128" s="43"/>
      <c r="P128" s="43"/>
      <c r="Q128" s="43"/>
      <c r="R128" s="43"/>
      <c r="S128" s="43"/>
      <c r="T128" s="43"/>
      <c r="U128" s="43"/>
    </row>
    <row r="129" ht="15.75" customHeight="1">
      <c r="A129" s="27"/>
      <c r="B129" s="27"/>
      <c r="C129" s="27"/>
      <c r="D129" s="27"/>
      <c r="E129" s="43"/>
      <c r="F129" s="43"/>
      <c r="G129" s="43"/>
      <c r="H129" s="43"/>
      <c r="I129" s="43"/>
      <c r="J129" s="43"/>
      <c r="K129" s="43"/>
      <c r="L129" s="43"/>
      <c r="M129" s="43"/>
      <c r="N129" s="43"/>
      <c r="O129" s="43"/>
      <c r="P129" s="43"/>
      <c r="Q129" s="43"/>
      <c r="R129" s="43"/>
      <c r="S129" s="43"/>
      <c r="T129" s="43"/>
      <c r="U129" s="43"/>
    </row>
    <row r="130" ht="15.75" customHeight="1">
      <c r="A130" s="27"/>
      <c r="B130" s="27"/>
      <c r="C130" s="27"/>
      <c r="D130" s="27"/>
      <c r="E130" s="43"/>
      <c r="F130" s="43"/>
      <c r="G130" s="43"/>
      <c r="H130" s="43"/>
      <c r="I130" s="43"/>
      <c r="J130" s="43"/>
      <c r="K130" s="43"/>
      <c r="L130" s="43"/>
      <c r="M130" s="43"/>
      <c r="N130" s="43"/>
      <c r="O130" s="43"/>
      <c r="P130" s="43"/>
      <c r="Q130" s="43"/>
      <c r="R130" s="43"/>
      <c r="S130" s="43"/>
      <c r="T130" s="43"/>
      <c r="U130" s="43"/>
    </row>
    <row r="131" ht="15.75" customHeight="1">
      <c r="A131" s="27"/>
      <c r="B131" s="27"/>
      <c r="C131" s="27"/>
      <c r="D131" s="27"/>
      <c r="E131" s="43"/>
      <c r="F131" s="43"/>
      <c r="G131" s="43"/>
      <c r="H131" s="43"/>
      <c r="I131" s="43"/>
      <c r="J131" s="43"/>
      <c r="K131" s="43"/>
      <c r="L131" s="43"/>
      <c r="M131" s="43"/>
      <c r="N131" s="43"/>
      <c r="O131" s="43"/>
      <c r="P131" s="43"/>
      <c r="Q131" s="43"/>
      <c r="R131" s="43"/>
      <c r="S131" s="43"/>
      <c r="T131" s="43"/>
      <c r="U131" s="43"/>
    </row>
    <row r="132" ht="15.75" customHeight="1">
      <c r="A132" s="27"/>
      <c r="B132" s="27"/>
      <c r="C132" s="27"/>
      <c r="D132" s="27"/>
      <c r="E132" s="43"/>
      <c r="F132" s="43"/>
      <c r="G132" s="43"/>
      <c r="H132" s="43"/>
      <c r="I132" s="43"/>
      <c r="J132" s="43"/>
      <c r="K132" s="43"/>
      <c r="L132" s="43"/>
      <c r="M132" s="43"/>
      <c r="N132" s="43"/>
      <c r="O132" s="43"/>
      <c r="P132" s="43"/>
      <c r="Q132" s="43"/>
      <c r="R132" s="43"/>
      <c r="S132" s="43"/>
      <c r="T132" s="43"/>
      <c r="U132" s="43"/>
    </row>
    <row r="133" ht="15.75" customHeight="1">
      <c r="A133" s="27"/>
      <c r="B133" s="27"/>
      <c r="C133" s="27"/>
      <c r="D133" s="27"/>
      <c r="E133" s="43"/>
      <c r="F133" s="43"/>
      <c r="G133" s="43"/>
      <c r="H133" s="43"/>
      <c r="I133" s="43"/>
      <c r="J133" s="43"/>
      <c r="K133" s="43"/>
      <c r="L133" s="43"/>
      <c r="M133" s="43"/>
      <c r="N133" s="43"/>
      <c r="O133" s="43"/>
      <c r="P133" s="43"/>
      <c r="Q133" s="43"/>
      <c r="R133" s="43"/>
      <c r="S133" s="43"/>
      <c r="T133" s="43"/>
      <c r="U133" s="43"/>
    </row>
    <row r="134" ht="15.75" customHeight="1">
      <c r="A134" s="27"/>
      <c r="B134" s="27"/>
      <c r="C134" s="27"/>
      <c r="D134" s="27"/>
      <c r="E134" s="43"/>
      <c r="F134" s="43"/>
      <c r="G134" s="43"/>
      <c r="H134" s="43"/>
      <c r="I134" s="43"/>
      <c r="J134" s="43"/>
      <c r="K134" s="43"/>
      <c r="L134" s="43"/>
      <c r="M134" s="43"/>
      <c r="N134" s="43"/>
      <c r="O134" s="43"/>
      <c r="P134" s="43"/>
      <c r="Q134" s="43"/>
      <c r="R134" s="43"/>
      <c r="S134" s="43"/>
      <c r="T134" s="43"/>
      <c r="U134" s="43"/>
    </row>
    <row r="135" ht="15.75" customHeight="1">
      <c r="A135" s="27"/>
      <c r="B135" s="27"/>
      <c r="C135" s="27"/>
      <c r="D135" s="27"/>
      <c r="E135" s="43"/>
      <c r="F135" s="43"/>
      <c r="G135" s="43"/>
      <c r="H135" s="43"/>
      <c r="I135" s="43"/>
      <c r="J135" s="43"/>
      <c r="K135" s="43"/>
      <c r="L135" s="43"/>
      <c r="M135" s="43"/>
      <c r="N135" s="43"/>
      <c r="O135" s="43"/>
      <c r="P135" s="43"/>
      <c r="Q135" s="43"/>
      <c r="R135" s="43"/>
      <c r="S135" s="43"/>
      <c r="T135" s="43"/>
      <c r="U135" s="43"/>
    </row>
    <row r="136" ht="15.75" customHeight="1">
      <c r="A136" s="27"/>
      <c r="B136" s="27"/>
      <c r="C136" s="27"/>
      <c r="D136" s="27"/>
      <c r="E136" s="43"/>
      <c r="F136" s="43"/>
      <c r="G136" s="43"/>
      <c r="H136" s="43"/>
      <c r="I136" s="43"/>
      <c r="J136" s="43"/>
      <c r="K136" s="43"/>
      <c r="L136" s="43"/>
      <c r="M136" s="43"/>
      <c r="N136" s="43"/>
      <c r="O136" s="43"/>
      <c r="P136" s="43"/>
      <c r="Q136" s="43"/>
      <c r="R136" s="43"/>
      <c r="S136" s="43"/>
      <c r="T136" s="43"/>
      <c r="U136" s="43"/>
    </row>
    <row r="137" ht="15.75" customHeight="1">
      <c r="A137" s="27"/>
      <c r="B137" s="27"/>
      <c r="C137" s="27"/>
      <c r="D137" s="27"/>
      <c r="E137" s="43"/>
      <c r="F137" s="43"/>
      <c r="G137" s="43"/>
      <c r="H137" s="43"/>
      <c r="I137" s="43"/>
      <c r="J137" s="43"/>
      <c r="K137" s="43"/>
      <c r="L137" s="43"/>
      <c r="M137" s="43"/>
      <c r="N137" s="43"/>
      <c r="O137" s="43"/>
      <c r="P137" s="43"/>
      <c r="Q137" s="43"/>
      <c r="R137" s="43"/>
      <c r="S137" s="43"/>
      <c r="T137" s="43"/>
      <c r="U137" s="43"/>
    </row>
    <row r="138" ht="15.75" customHeight="1">
      <c r="A138" s="27"/>
      <c r="B138" s="27"/>
      <c r="C138" s="27"/>
      <c r="D138" s="27"/>
      <c r="E138" s="43"/>
      <c r="F138" s="43"/>
      <c r="G138" s="43"/>
      <c r="H138" s="43"/>
      <c r="I138" s="43"/>
      <c r="J138" s="43"/>
      <c r="K138" s="43"/>
      <c r="L138" s="43"/>
      <c r="M138" s="43"/>
      <c r="N138" s="43"/>
      <c r="O138" s="43"/>
      <c r="P138" s="43"/>
      <c r="Q138" s="43"/>
      <c r="R138" s="43"/>
      <c r="S138" s="43"/>
      <c r="T138" s="43"/>
      <c r="U138" s="43"/>
    </row>
    <row r="139" ht="15.75" customHeight="1">
      <c r="A139" s="27"/>
      <c r="B139" s="27"/>
      <c r="C139" s="27"/>
      <c r="D139" s="27"/>
      <c r="E139" s="43"/>
      <c r="F139" s="43"/>
      <c r="G139" s="43"/>
      <c r="H139" s="43"/>
      <c r="I139" s="43"/>
      <c r="J139" s="43"/>
      <c r="K139" s="43"/>
      <c r="L139" s="43"/>
      <c r="M139" s="43"/>
      <c r="N139" s="43"/>
      <c r="O139" s="43"/>
      <c r="P139" s="43"/>
      <c r="Q139" s="43"/>
      <c r="R139" s="43"/>
      <c r="S139" s="43"/>
      <c r="T139" s="43"/>
      <c r="U139" s="43"/>
    </row>
    <row r="140" ht="15.75" customHeight="1">
      <c r="A140" s="27"/>
      <c r="B140" s="27"/>
      <c r="C140" s="27"/>
      <c r="D140" s="27"/>
      <c r="E140" s="43"/>
      <c r="F140" s="43"/>
      <c r="G140" s="43"/>
      <c r="H140" s="43"/>
      <c r="I140" s="43"/>
      <c r="J140" s="43"/>
      <c r="K140" s="43"/>
      <c r="L140" s="43"/>
      <c r="M140" s="43"/>
      <c r="N140" s="43"/>
      <c r="O140" s="43"/>
      <c r="P140" s="43"/>
      <c r="Q140" s="43"/>
      <c r="R140" s="43"/>
      <c r="S140" s="43"/>
      <c r="T140" s="43"/>
      <c r="U140" s="43"/>
    </row>
    <row r="141" ht="15.75" customHeight="1">
      <c r="A141" s="27"/>
      <c r="B141" s="27"/>
      <c r="C141" s="27"/>
      <c r="D141" s="27"/>
      <c r="E141" s="43"/>
      <c r="F141" s="43"/>
      <c r="G141" s="43"/>
      <c r="H141" s="43"/>
      <c r="I141" s="43"/>
      <c r="J141" s="43"/>
      <c r="K141" s="43"/>
      <c r="L141" s="43"/>
      <c r="M141" s="43"/>
      <c r="N141" s="43"/>
      <c r="O141" s="43"/>
      <c r="P141" s="43"/>
      <c r="Q141" s="43"/>
      <c r="R141" s="43"/>
      <c r="S141" s="43"/>
      <c r="T141" s="43"/>
      <c r="U141" s="43"/>
    </row>
    <row r="142" ht="15.75" customHeight="1">
      <c r="A142" s="27"/>
      <c r="B142" s="27"/>
      <c r="C142" s="27"/>
      <c r="D142" s="27"/>
      <c r="E142" s="43"/>
      <c r="F142" s="43"/>
      <c r="G142" s="43"/>
      <c r="H142" s="43"/>
      <c r="I142" s="43"/>
      <c r="J142" s="43"/>
      <c r="K142" s="43"/>
      <c r="L142" s="43"/>
      <c r="M142" s="43"/>
      <c r="N142" s="43"/>
      <c r="O142" s="43"/>
      <c r="P142" s="43"/>
      <c r="Q142" s="43"/>
      <c r="R142" s="43"/>
      <c r="S142" s="43"/>
      <c r="T142" s="43"/>
      <c r="U142" s="43"/>
    </row>
    <row r="143" ht="15.75" customHeight="1">
      <c r="A143" s="27"/>
      <c r="B143" s="27"/>
      <c r="C143" s="27"/>
      <c r="D143" s="27"/>
      <c r="E143" s="43"/>
      <c r="F143" s="43"/>
      <c r="G143" s="43"/>
      <c r="H143" s="43"/>
      <c r="I143" s="43"/>
      <c r="J143" s="43"/>
      <c r="K143" s="43"/>
      <c r="L143" s="43"/>
      <c r="M143" s="43"/>
      <c r="N143" s="43"/>
      <c r="O143" s="43"/>
      <c r="P143" s="43"/>
      <c r="Q143" s="43"/>
      <c r="R143" s="43"/>
      <c r="S143" s="43"/>
      <c r="T143" s="43"/>
      <c r="U143" s="43"/>
    </row>
    <row r="144" ht="15.75" customHeight="1">
      <c r="A144" s="27"/>
      <c r="B144" s="27"/>
      <c r="C144" s="27"/>
      <c r="D144" s="27"/>
      <c r="E144" s="43"/>
      <c r="F144" s="43"/>
      <c r="G144" s="43"/>
      <c r="H144" s="43"/>
      <c r="I144" s="43"/>
      <c r="J144" s="43"/>
      <c r="K144" s="43"/>
      <c r="L144" s="43"/>
      <c r="M144" s="43"/>
      <c r="N144" s="43"/>
      <c r="O144" s="43"/>
      <c r="P144" s="43"/>
      <c r="Q144" s="43"/>
      <c r="R144" s="43"/>
      <c r="S144" s="43"/>
      <c r="T144" s="43"/>
      <c r="U144" s="43"/>
    </row>
    <row r="145" ht="15.75" customHeight="1">
      <c r="A145" s="27"/>
      <c r="B145" s="27"/>
      <c r="C145" s="27"/>
      <c r="D145" s="27"/>
      <c r="E145" s="43"/>
      <c r="F145" s="43"/>
      <c r="G145" s="43"/>
      <c r="H145" s="43"/>
      <c r="I145" s="43"/>
      <c r="J145" s="43"/>
      <c r="K145" s="43"/>
      <c r="L145" s="43"/>
      <c r="M145" s="43"/>
      <c r="N145" s="43"/>
      <c r="O145" s="43"/>
      <c r="P145" s="43"/>
      <c r="Q145" s="43"/>
      <c r="R145" s="43"/>
      <c r="S145" s="43"/>
      <c r="T145" s="43"/>
      <c r="U145" s="43"/>
    </row>
    <row r="146" ht="15.75" customHeight="1">
      <c r="A146" s="27"/>
      <c r="B146" s="27"/>
      <c r="C146" s="27"/>
      <c r="D146" s="27"/>
      <c r="E146" s="43"/>
      <c r="F146" s="43"/>
      <c r="G146" s="43"/>
      <c r="H146" s="43"/>
      <c r="I146" s="43"/>
      <c r="J146" s="43"/>
      <c r="K146" s="43"/>
      <c r="L146" s="43"/>
      <c r="M146" s="43"/>
      <c r="N146" s="43"/>
      <c r="O146" s="43"/>
      <c r="P146" s="43"/>
      <c r="Q146" s="43"/>
      <c r="R146" s="43"/>
      <c r="S146" s="43"/>
      <c r="T146" s="43"/>
      <c r="U146" s="43"/>
    </row>
    <row r="147" ht="15.75" customHeight="1">
      <c r="A147" s="27"/>
      <c r="B147" s="27"/>
      <c r="C147" s="27"/>
      <c r="D147" s="27"/>
      <c r="E147" s="43"/>
      <c r="F147" s="43"/>
      <c r="G147" s="43"/>
      <c r="H147" s="43"/>
      <c r="I147" s="43"/>
      <c r="J147" s="43"/>
      <c r="K147" s="43"/>
      <c r="L147" s="43"/>
      <c r="M147" s="43"/>
      <c r="N147" s="43"/>
      <c r="O147" s="43"/>
      <c r="P147" s="43"/>
      <c r="Q147" s="43"/>
      <c r="R147" s="43"/>
      <c r="S147" s="43"/>
      <c r="T147" s="43"/>
      <c r="U147" s="43"/>
    </row>
    <row r="148" ht="15.75" customHeight="1">
      <c r="A148" s="27"/>
      <c r="B148" s="27"/>
      <c r="C148" s="27"/>
      <c r="D148" s="27"/>
      <c r="E148" s="43"/>
      <c r="F148" s="43"/>
      <c r="G148" s="43"/>
      <c r="H148" s="43"/>
      <c r="I148" s="43"/>
      <c r="J148" s="43"/>
      <c r="K148" s="43"/>
      <c r="L148" s="43"/>
      <c r="M148" s="43"/>
      <c r="N148" s="43"/>
      <c r="O148" s="43"/>
      <c r="P148" s="43"/>
      <c r="Q148" s="43"/>
      <c r="R148" s="43"/>
      <c r="S148" s="43"/>
      <c r="T148" s="43"/>
      <c r="U148" s="43"/>
    </row>
    <row r="149" ht="15.75" customHeight="1">
      <c r="A149" s="27"/>
      <c r="B149" s="27"/>
      <c r="C149" s="27"/>
      <c r="D149" s="27"/>
      <c r="E149" s="43"/>
      <c r="F149" s="43"/>
      <c r="G149" s="43"/>
      <c r="H149" s="43"/>
      <c r="I149" s="43"/>
      <c r="J149" s="43"/>
      <c r="K149" s="43"/>
      <c r="L149" s="43"/>
      <c r="M149" s="43"/>
      <c r="N149" s="43"/>
      <c r="O149" s="43"/>
      <c r="P149" s="43"/>
      <c r="Q149" s="43"/>
      <c r="R149" s="43"/>
      <c r="S149" s="43"/>
      <c r="T149" s="43"/>
      <c r="U149" s="43"/>
    </row>
    <row r="150" ht="15.75" customHeight="1">
      <c r="A150" s="27"/>
      <c r="B150" s="27"/>
      <c r="C150" s="27"/>
      <c r="D150" s="27"/>
      <c r="E150" s="43"/>
      <c r="F150" s="43"/>
      <c r="G150" s="43"/>
      <c r="H150" s="43"/>
      <c r="I150" s="43"/>
      <c r="J150" s="43"/>
      <c r="K150" s="43"/>
      <c r="L150" s="43"/>
      <c r="M150" s="43"/>
      <c r="N150" s="43"/>
      <c r="O150" s="43"/>
      <c r="P150" s="43"/>
      <c r="Q150" s="43"/>
      <c r="R150" s="43"/>
      <c r="S150" s="43"/>
      <c r="T150" s="43"/>
      <c r="U150" s="43"/>
    </row>
    <row r="151" ht="15.75" customHeight="1">
      <c r="A151" s="27"/>
      <c r="B151" s="27"/>
      <c r="C151" s="27"/>
      <c r="D151" s="27"/>
      <c r="E151" s="43"/>
      <c r="F151" s="43"/>
      <c r="G151" s="43"/>
      <c r="H151" s="43"/>
      <c r="I151" s="43"/>
      <c r="J151" s="43"/>
      <c r="K151" s="43"/>
      <c r="L151" s="43"/>
      <c r="M151" s="43"/>
      <c r="N151" s="43"/>
      <c r="O151" s="43"/>
      <c r="P151" s="43"/>
      <c r="Q151" s="43"/>
      <c r="R151" s="43"/>
      <c r="S151" s="43"/>
      <c r="T151" s="43"/>
      <c r="U151" s="43"/>
    </row>
    <row r="152" ht="15.75" customHeight="1">
      <c r="A152" s="27"/>
      <c r="B152" s="27"/>
      <c r="C152" s="27"/>
      <c r="D152" s="27"/>
      <c r="E152" s="43"/>
      <c r="F152" s="43"/>
      <c r="G152" s="43"/>
      <c r="H152" s="43"/>
      <c r="I152" s="43"/>
      <c r="J152" s="43"/>
      <c r="K152" s="43"/>
      <c r="L152" s="43"/>
      <c r="M152" s="43"/>
      <c r="N152" s="43"/>
      <c r="O152" s="43"/>
      <c r="P152" s="43"/>
      <c r="Q152" s="43"/>
      <c r="R152" s="43"/>
      <c r="S152" s="43"/>
      <c r="T152" s="43"/>
      <c r="U152" s="43"/>
    </row>
    <row r="153" ht="15.75" customHeight="1">
      <c r="A153" s="27"/>
      <c r="B153" s="27"/>
      <c r="C153" s="27"/>
      <c r="D153" s="27"/>
      <c r="E153" s="43"/>
      <c r="F153" s="43"/>
      <c r="G153" s="43"/>
      <c r="H153" s="43"/>
      <c r="I153" s="43"/>
      <c r="J153" s="43"/>
      <c r="K153" s="43"/>
      <c r="L153" s="43"/>
      <c r="M153" s="43"/>
      <c r="N153" s="43"/>
      <c r="O153" s="43"/>
      <c r="P153" s="43"/>
      <c r="Q153" s="43"/>
      <c r="R153" s="43"/>
      <c r="S153" s="43"/>
      <c r="T153" s="43"/>
      <c r="U153" s="43"/>
    </row>
    <row r="154" ht="15.75" customHeight="1">
      <c r="A154" s="27"/>
      <c r="B154" s="27"/>
      <c r="C154" s="27"/>
      <c r="D154" s="27"/>
      <c r="E154" s="43"/>
      <c r="F154" s="43"/>
      <c r="G154" s="43"/>
      <c r="H154" s="43"/>
      <c r="I154" s="43"/>
      <c r="J154" s="43"/>
      <c r="K154" s="43"/>
      <c r="L154" s="43"/>
      <c r="M154" s="43"/>
      <c r="N154" s="43"/>
      <c r="O154" s="43"/>
      <c r="P154" s="43"/>
      <c r="Q154" s="43"/>
      <c r="R154" s="43"/>
      <c r="S154" s="43"/>
      <c r="T154" s="43"/>
      <c r="U154" s="43"/>
    </row>
    <row r="155" ht="15.75" customHeight="1">
      <c r="A155" s="27"/>
      <c r="B155" s="27"/>
      <c r="C155" s="27"/>
      <c r="D155" s="27"/>
      <c r="E155" s="43"/>
      <c r="F155" s="43"/>
      <c r="G155" s="43"/>
      <c r="H155" s="43"/>
      <c r="I155" s="43"/>
      <c r="J155" s="43"/>
      <c r="K155" s="43"/>
      <c r="L155" s="43"/>
      <c r="M155" s="43"/>
      <c r="N155" s="43"/>
      <c r="O155" s="43"/>
      <c r="P155" s="43"/>
      <c r="Q155" s="43"/>
      <c r="R155" s="43"/>
      <c r="S155" s="43"/>
      <c r="T155" s="43"/>
      <c r="U155" s="43"/>
    </row>
    <row r="156" ht="15.75" customHeight="1">
      <c r="A156" s="27"/>
      <c r="B156" s="27"/>
      <c r="C156" s="27"/>
      <c r="D156" s="27"/>
      <c r="E156" s="43"/>
      <c r="F156" s="43"/>
      <c r="G156" s="43"/>
      <c r="H156" s="43"/>
      <c r="I156" s="43"/>
      <c r="J156" s="43"/>
      <c r="K156" s="43"/>
      <c r="L156" s="43"/>
      <c r="M156" s="43"/>
      <c r="N156" s="43"/>
      <c r="O156" s="43"/>
      <c r="P156" s="43"/>
      <c r="Q156" s="43"/>
      <c r="R156" s="43"/>
      <c r="S156" s="43"/>
      <c r="T156" s="43"/>
      <c r="U156" s="43"/>
    </row>
    <row r="157" ht="15.75" customHeight="1">
      <c r="A157" s="27"/>
      <c r="B157" s="27"/>
      <c r="C157" s="27"/>
      <c r="D157" s="27"/>
      <c r="E157" s="43"/>
      <c r="F157" s="43"/>
      <c r="G157" s="43"/>
      <c r="H157" s="43"/>
      <c r="I157" s="43"/>
      <c r="J157" s="43"/>
      <c r="K157" s="43"/>
      <c r="L157" s="43"/>
      <c r="M157" s="43"/>
      <c r="N157" s="43"/>
      <c r="O157" s="43"/>
      <c r="P157" s="43"/>
      <c r="Q157" s="43"/>
      <c r="R157" s="43"/>
      <c r="S157" s="43"/>
      <c r="T157" s="43"/>
      <c r="U157" s="43"/>
    </row>
    <row r="158" ht="15.75" customHeight="1">
      <c r="A158" s="27"/>
      <c r="B158" s="27"/>
      <c r="C158" s="27"/>
      <c r="D158" s="27"/>
      <c r="E158" s="43"/>
      <c r="F158" s="43"/>
      <c r="G158" s="43"/>
      <c r="H158" s="43"/>
      <c r="I158" s="43"/>
      <c r="J158" s="43"/>
      <c r="K158" s="43"/>
      <c r="L158" s="43"/>
      <c r="M158" s="43"/>
      <c r="N158" s="43"/>
      <c r="O158" s="43"/>
      <c r="P158" s="43"/>
      <c r="Q158" s="43"/>
      <c r="R158" s="43"/>
      <c r="S158" s="43"/>
      <c r="T158" s="43"/>
      <c r="U158" s="43"/>
    </row>
    <row r="159" ht="15.75" customHeight="1">
      <c r="A159" s="27"/>
      <c r="B159" s="27"/>
      <c r="C159" s="27"/>
      <c r="D159" s="27"/>
      <c r="E159" s="43"/>
      <c r="F159" s="43"/>
      <c r="G159" s="43"/>
      <c r="H159" s="43"/>
      <c r="I159" s="43"/>
      <c r="J159" s="43"/>
      <c r="K159" s="43"/>
      <c r="L159" s="43"/>
      <c r="M159" s="43"/>
      <c r="N159" s="43"/>
      <c r="O159" s="43"/>
      <c r="P159" s="43"/>
      <c r="Q159" s="43"/>
      <c r="R159" s="43"/>
      <c r="S159" s="43"/>
      <c r="T159" s="43"/>
      <c r="U159" s="43"/>
    </row>
    <row r="160" ht="15.75" customHeight="1">
      <c r="A160" s="27"/>
      <c r="B160" s="27"/>
      <c r="C160" s="27"/>
      <c r="D160" s="27"/>
      <c r="E160" s="43"/>
      <c r="F160" s="43"/>
      <c r="G160" s="43"/>
      <c r="H160" s="43"/>
      <c r="I160" s="43"/>
      <c r="J160" s="43"/>
      <c r="K160" s="43"/>
      <c r="L160" s="43"/>
      <c r="M160" s="43"/>
      <c r="N160" s="43"/>
      <c r="O160" s="43"/>
      <c r="P160" s="43"/>
      <c r="Q160" s="43"/>
      <c r="R160" s="43"/>
      <c r="S160" s="43"/>
      <c r="T160" s="43"/>
      <c r="U160" s="43"/>
    </row>
    <row r="161" ht="15.75" customHeight="1">
      <c r="A161" s="27"/>
      <c r="B161" s="27"/>
      <c r="C161" s="27"/>
      <c r="D161" s="27"/>
      <c r="E161" s="43"/>
      <c r="F161" s="43"/>
      <c r="G161" s="43"/>
      <c r="H161" s="43"/>
      <c r="I161" s="43"/>
      <c r="J161" s="43"/>
      <c r="K161" s="43"/>
      <c r="L161" s="43"/>
      <c r="M161" s="43"/>
      <c r="N161" s="43"/>
      <c r="O161" s="43"/>
      <c r="P161" s="43"/>
      <c r="Q161" s="43"/>
      <c r="R161" s="43"/>
      <c r="S161" s="43"/>
      <c r="T161" s="43"/>
      <c r="U161" s="43"/>
    </row>
    <row r="162" ht="15.75" customHeight="1">
      <c r="A162" s="27"/>
      <c r="B162" s="27"/>
      <c r="C162" s="27"/>
      <c r="D162" s="27"/>
      <c r="E162" s="43"/>
      <c r="F162" s="43"/>
      <c r="G162" s="43"/>
      <c r="H162" s="43"/>
      <c r="I162" s="43"/>
      <c r="J162" s="43"/>
      <c r="K162" s="43"/>
      <c r="L162" s="43"/>
      <c r="M162" s="43"/>
      <c r="N162" s="43"/>
      <c r="O162" s="43"/>
      <c r="P162" s="43"/>
      <c r="Q162" s="43"/>
      <c r="R162" s="43"/>
      <c r="S162" s="43"/>
      <c r="T162" s="43"/>
      <c r="U162" s="43"/>
    </row>
    <row r="163" ht="15.75" customHeight="1">
      <c r="A163" s="27"/>
      <c r="B163" s="27"/>
      <c r="C163" s="27"/>
      <c r="D163" s="27"/>
      <c r="E163" s="43"/>
      <c r="F163" s="43"/>
      <c r="G163" s="43"/>
      <c r="H163" s="43"/>
      <c r="I163" s="43"/>
      <c r="J163" s="43"/>
      <c r="K163" s="43"/>
      <c r="L163" s="43"/>
      <c r="M163" s="43"/>
      <c r="N163" s="43"/>
      <c r="O163" s="43"/>
      <c r="P163" s="43"/>
      <c r="Q163" s="43"/>
      <c r="R163" s="43"/>
      <c r="S163" s="43"/>
      <c r="T163" s="43"/>
      <c r="U163" s="43"/>
    </row>
    <row r="164" ht="15.75" customHeight="1">
      <c r="A164" s="27"/>
      <c r="B164" s="27"/>
      <c r="C164" s="27"/>
      <c r="D164" s="27"/>
      <c r="E164" s="43"/>
      <c r="F164" s="43"/>
      <c r="G164" s="43"/>
      <c r="H164" s="43"/>
      <c r="I164" s="43"/>
      <c r="J164" s="43"/>
      <c r="K164" s="43"/>
      <c r="L164" s="43"/>
      <c r="M164" s="43"/>
      <c r="N164" s="43"/>
      <c r="O164" s="43"/>
      <c r="P164" s="43"/>
      <c r="Q164" s="43"/>
      <c r="R164" s="43"/>
      <c r="S164" s="43"/>
      <c r="T164" s="43"/>
      <c r="U164" s="43"/>
    </row>
    <row r="165" ht="15.75" customHeight="1">
      <c r="A165" s="27"/>
      <c r="B165" s="27"/>
      <c r="C165" s="27"/>
      <c r="D165" s="27"/>
      <c r="E165" s="43"/>
      <c r="F165" s="43"/>
      <c r="G165" s="43"/>
      <c r="H165" s="43"/>
      <c r="I165" s="43"/>
      <c r="J165" s="43"/>
      <c r="K165" s="43"/>
      <c r="L165" s="43"/>
      <c r="M165" s="43"/>
      <c r="N165" s="43"/>
      <c r="O165" s="43"/>
      <c r="P165" s="43"/>
      <c r="Q165" s="43"/>
      <c r="R165" s="43"/>
      <c r="S165" s="43"/>
      <c r="T165" s="43"/>
      <c r="U165" s="43"/>
    </row>
    <row r="166" ht="15.75" customHeight="1">
      <c r="A166" s="27"/>
      <c r="B166" s="27"/>
      <c r="C166" s="27"/>
      <c r="D166" s="27"/>
      <c r="E166" s="43"/>
      <c r="F166" s="43"/>
      <c r="G166" s="43"/>
      <c r="H166" s="43"/>
      <c r="I166" s="43"/>
      <c r="J166" s="43"/>
      <c r="K166" s="43"/>
      <c r="L166" s="43"/>
      <c r="M166" s="43"/>
      <c r="N166" s="43"/>
      <c r="O166" s="43"/>
      <c r="P166" s="43"/>
      <c r="Q166" s="43"/>
      <c r="R166" s="43"/>
      <c r="S166" s="43"/>
      <c r="T166" s="43"/>
      <c r="U166" s="43"/>
    </row>
    <row r="167" ht="15.75" customHeight="1">
      <c r="A167" s="27"/>
      <c r="B167" s="27"/>
      <c r="C167" s="27"/>
      <c r="D167" s="27"/>
      <c r="E167" s="43"/>
      <c r="F167" s="43"/>
      <c r="G167" s="43"/>
      <c r="H167" s="43"/>
      <c r="I167" s="43"/>
      <c r="J167" s="43"/>
      <c r="K167" s="43"/>
      <c r="L167" s="43"/>
      <c r="M167" s="43"/>
      <c r="N167" s="43"/>
      <c r="O167" s="43"/>
      <c r="P167" s="43"/>
      <c r="Q167" s="43"/>
      <c r="R167" s="43"/>
      <c r="S167" s="43"/>
      <c r="T167" s="43"/>
      <c r="U167" s="43"/>
    </row>
    <row r="168" ht="15.75" customHeight="1">
      <c r="A168" s="27"/>
      <c r="B168" s="27"/>
      <c r="C168" s="27"/>
      <c r="D168" s="27"/>
      <c r="E168" s="43"/>
      <c r="F168" s="43"/>
      <c r="G168" s="43"/>
      <c r="H168" s="43"/>
      <c r="I168" s="43"/>
      <c r="J168" s="43"/>
      <c r="K168" s="43"/>
      <c r="L168" s="43"/>
      <c r="M168" s="43"/>
      <c r="N168" s="43"/>
      <c r="O168" s="43"/>
      <c r="P168" s="43"/>
      <c r="Q168" s="43"/>
      <c r="R168" s="43"/>
      <c r="S168" s="43"/>
      <c r="T168" s="43"/>
      <c r="U168" s="43"/>
    </row>
    <row r="169" ht="15.75" customHeight="1">
      <c r="A169" s="27"/>
      <c r="B169" s="27"/>
      <c r="C169" s="27"/>
      <c r="D169" s="27"/>
      <c r="E169" s="43"/>
      <c r="F169" s="43"/>
      <c r="G169" s="43"/>
      <c r="H169" s="43"/>
      <c r="I169" s="43"/>
      <c r="J169" s="43"/>
      <c r="K169" s="43"/>
      <c r="L169" s="43"/>
      <c r="M169" s="43"/>
      <c r="N169" s="43"/>
      <c r="O169" s="43"/>
      <c r="P169" s="43"/>
      <c r="Q169" s="43"/>
      <c r="R169" s="43"/>
      <c r="S169" s="43"/>
      <c r="T169" s="43"/>
      <c r="U169" s="43"/>
    </row>
    <row r="170" ht="15.75" customHeight="1">
      <c r="A170" s="27"/>
      <c r="B170" s="27"/>
      <c r="C170" s="27"/>
      <c r="D170" s="27"/>
      <c r="E170" s="43"/>
      <c r="F170" s="43"/>
      <c r="G170" s="43"/>
      <c r="H170" s="43"/>
      <c r="I170" s="43"/>
      <c r="J170" s="43"/>
      <c r="K170" s="43"/>
      <c r="L170" s="43"/>
      <c r="M170" s="43"/>
      <c r="N170" s="43"/>
      <c r="O170" s="43"/>
      <c r="P170" s="43"/>
      <c r="Q170" s="43"/>
      <c r="R170" s="43"/>
      <c r="S170" s="43"/>
      <c r="T170" s="43"/>
      <c r="U170" s="43"/>
    </row>
    <row r="171" ht="15.75" customHeight="1">
      <c r="A171" s="27"/>
      <c r="B171" s="27"/>
      <c r="C171" s="27"/>
      <c r="D171" s="27"/>
      <c r="E171" s="43"/>
      <c r="F171" s="43"/>
      <c r="G171" s="43"/>
      <c r="H171" s="43"/>
      <c r="I171" s="43"/>
      <c r="J171" s="43"/>
      <c r="K171" s="43"/>
      <c r="L171" s="43"/>
      <c r="M171" s="43"/>
      <c r="N171" s="43"/>
      <c r="O171" s="43"/>
      <c r="P171" s="43"/>
      <c r="Q171" s="43"/>
      <c r="R171" s="43"/>
      <c r="S171" s="43"/>
      <c r="T171" s="43"/>
      <c r="U171" s="43"/>
    </row>
    <row r="172" ht="15.75" customHeight="1">
      <c r="A172" s="27"/>
      <c r="B172" s="27"/>
      <c r="C172" s="27"/>
      <c r="D172" s="27"/>
      <c r="E172" s="43"/>
      <c r="F172" s="43"/>
      <c r="G172" s="43"/>
      <c r="H172" s="43"/>
      <c r="I172" s="43"/>
      <c r="J172" s="43"/>
      <c r="K172" s="43"/>
      <c r="L172" s="43"/>
      <c r="M172" s="43"/>
      <c r="N172" s="43"/>
      <c r="O172" s="43"/>
      <c r="P172" s="43"/>
      <c r="Q172" s="43"/>
      <c r="R172" s="43"/>
      <c r="S172" s="43"/>
      <c r="T172" s="43"/>
      <c r="U172" s="43"/>
    </row>
    <row r="173" ht="15.75" customHeight="1">
      <c r="A173" s="27"/>
      <c r="B173" s="27"/>
      <c r="C173" s="27"/>
      <c r="D173" s="27"/>
      <c r="E173" s="43"/>
      <c r="F173" s="43"/>
      <c r="G173" s="43"/>
      <c r="H173" s="43"/>
      <c r="I173" s="43"/>
      <c r="J173" s="43"/>
      <c r="K173" s="43"/>
      <c r="L173" s="43"/>
      <c r="M173" s="43"/>
      <c r="N173" s="43"/>
      <c r="O173" s="43"/>
      <c r="P173" s="43"/>
      <c r="Q173" s="43"/>
      <c r="R173" s="43"/>
      <c r="S173" s="43"/>
      <c r="T173" s="43"/>
      <c r="U173" s="43"/>
    </row>
    <row r="174" ht="15.75" customHeight="1">
      <c r="A174" s="27"/>
      <c r="B174" s="27"/>
      <c r="C174" s="27"/>
      <c r="D174" s="27"/>
      <c r="E174" s="43"/>
      <c r="F174" s="43"/>
      <c r="G174" s="43"/>
      <c r="H174" s="43"/>
      <c r="I174" s="43"/>
      <c r="J174" s="43"/>
      <c r="K174" s="43"/>
      <c r="L174" s="43"/>
      <c r="M174" s="43"/>
      <c r="N174" s="43"/>
      <c r="O174" s="43"/>
      <c r="P174" s="43"/>
      <c r="Q174" s="43"/>
      <c r="R174" s="43"/>
      <c r="S174" s="43"/>
      <c r="T174" s="43"/>
      <c r="U174" s="43"/>
    </row>
    <row r="175" ht="15.75" customHeight="1">
      <c r="A175" s="27"/>
      <c r="B175" s="27"/>
      <c r="C175" s="27"/>
      <c r="D175" s="27"/>
      <c r="E175" s="43"/>
      <c r="F175" s="43"/>
      <c r="G175" s="43"/>
      <c r="H175" s="43"/>
      <c r="I175" s="43"/>
      <c r="J175" s="43"/>
      <c r="K175" s="43"/>
      <c r="L175" s="43"/>
      <c r="M175" s="43"/>
      <c r="N175" s="43"/>
      <c r="O175" s="43"/>
      <c r="P175" s="43"/>
      <c r="Q175" s="43"/>
      <c r="R175" s="43"/>
      <c r="S175" s="43"/>
      <c r="T175" s="43"/>
      <c r="U175" s="43"/>
    </row>
    <row r="176" ht="15.75" customHeight="1">
      <c r="A176" s="27"/>
      <c r="B176" s="27"/>
      <c r="C176" s="27"/>
      <c r="D176" s="27"/>
      <c r="E176" s="43"/>
      <c r="F176" s="43"/>
      <c r="G176" s="43"/>
      <c r="H176" s="43"/>
      <c r="I176" s="43"/>
      <c r="J176" s="43"/>
      <c r="K176" s="43"/>
      <c r="L176" s="43"/>
      <c r="M176" s="43"/>
      <c r="N176" s="43"/>
      <c r="O176" s="43"/>
      <c r="P176" s="43"/>
      <c r="Q176" s="43"/>
      <c r="R176" s="43"/>
      <c r="S176" s="43"/>
      <c r="T176" s="43"/>
      <c r="U176" s="43"/>
    </row>
    <row r="177" ht="15.75" customHeight="1">
      <c r="A177" s="27"/>
      <c r="B177" s="27"/>
      <c r="C177" s="27"/>
      <c r="D177" s="27"/>
      <c r="E177" s="43"/>
      <c r="F177" s="43"/>
      <c r="G177" s="43"/>
      <c r="H177" s="43"/>
      <c r="I177" s="43"/>
      <c r="J177" s="43"/>
      <c r="K177" s="43"/>
      <c r="L177" s="43"/>
      <c r="M177" s="43"/>
      <c r="N177" s="43"/>
      <c r="O177" s="43"/>
      <c r="P177" s="43"/>
      <c r="Q177" s="43"/>
      <c r="R177" s="43"/>
      <c r="S177" s="43"/>
      <c r="T177" s="43"/>
      <c r="U177" s="43"/>
    </row>
    <row r="178" ht="15.75" customHeight="1">
      <c r="A178" s="27"/>
      <c r="B178" s="27"/>
      <c r="C178" s="27"/>
      <c r="D178" s="27"/>
      <c r="E178" s="43"/>
      <c r="F178" s="43"/>
      <c r="G178" s="43"/>
      <c r="H178" s="43"/>
      <c r="I178" s="43"/>
      <c r="J178" s="43"/>
      <c r="K178" s="43"/>
      <c r="L178" s="43"/>
      <c r="M178" s="43"/>
      <c r="N178" s="43"/>
      <c r="O178" s="43"/>
      <c r="P178" s="43"/>
      <c r="Q178" s="43"/>
      <c r="R178" s="43"/>
      <c r="S178" s="43"/>
      <c r="T178" s="43"/>
      <c r="U178" s="43"/>
    </row>
    <row r="179" ht="15.75" customHeight="1">
      <c r="A179" s="27"/>
      <c r="B179" s="27"/>
      <c r="C179" s="27"/>
      <c r="D179" s="27"/>
      <c r="E179" s="43"/>
      <c r="F179" s="43"/>
      <c r="G179" s="43"/>
      <c r="H179" s="43"/>
      <c r="I179" s="43"/>
      <c r="J179" s="43"/>
      <c r="K179" s="43"/>
      <c r="L179" s="43"/>
      <c r="M179" s="43"/>
      <c r="N179" s="43"/>
      <c r="O179" s="43"/>
      <c r="P179" s="43"/>
      <c r="Q179" s="43"/>
      <c r="R179" s="43"/>
      <c r="S179" s="43"/>
      <c r="T179" s="43"/>
      <c r="U179" s="43"/>
    </row>
    <row r="180" ht="15.75" customHeight="1">
      <c r="A180" s="27"/>
      <c r="B180" s="27"/>
      <c r="C180" s="27"/>
      <c r="D180" s="27"/>
      <c r="E180" s="43"/>
      <c r="F180" s="43"/>
      <c r="G180" s="43"/>
      <c r="H180" s="43"/>
      <c r="I180" s="43"/>
      <c r="J180" s="43"/>
      <c r="K180" s="43"/>
      <c r="L180" s="43"/>
      <c r="M180" s="43"/>
      <c r="N180" s="43"/>
      <c r="O180" s="43"/>
      <c r="P180" s="43"/>
      <c r="Q180" s="43"/>
      <c r="R180" s="43"/>
      <c r="S180" s="43"/>
      <c r="T180" s="43"/>
      <c r="U180" s="43"/>
    </row>
    <row r="181" ht="15.75" customHeight="1">
      <c r="A181" s="27"/>
      <c r="B181" s="27"/>
      <c r="C181" s="27"/>
      <c r="D181" s="27"/>
      <c r="E181" s="43"/>
      <c r="F181" s="43"/>
      <c r="G181" s="43"/>
      <c r="H181" s="43"/>
      <c r="I181" s="43"/>
      <c r="J181" s="43"/>
      <c r="K181" s="43"/>
      <c r="L181" s="43"/>
      <c r="M181" s="43"/>
      <c r="N181" s="43"/>
      <c r="O181" s="43"/>
      <c r="P181" s="43"/>
      <c r="Q181" s="43"/>
      <c r="R181" s="43"/>
      <c r="S181" s="43"/>
      <c r="T181" s="43"/>
      <c r="U181" s="43"/>
    </row>
    <row r="182" ht="15.75" customHeight="1">
      <c r="A182" s="27"/>
      <c r="B182" s="27"/>
      <c r="C182" s="27"/>
      <c r="D182" s="27"/>
      <c r="E182" s="43"/>
      <c r="F182" s="43"/>
      <c r="G182" s="43"/>
      <c r="H182" s="43"/>
      <c r="I182" s="43"/>
      <c r="J182" s="43"/>
      <c r="K182" s="43"/>
      <c r="L182" s="43"/>
      <c r="M182" s="43"/>
      <c r="N182" s="43"/>
      <c r="O182" s="43"/>
      <c r="P182" s="43"/>
      <c r="Q182" s="43"/>
      <c r="R182" s="43"/>
      <c r="S182" s="43"/>
      <c r="T182" s="43"/>
      <c r="U182" s="43"/>
    </row>
    <row r="183" ht="15.75" customHeight="1">
      <c r="A183" s="27"/>
      <c r="B183" s="27"/>
      <c r="C183" s="27"/>
      <c r="D183" s="27"/>
      <c r="E183" s="43"/>
      <c r="F183" s="43"/>
      <c r="G183" s="43"/>
      <c r="H183" s="43"/>
      <c r="I183" s="43"/>
      <c r="J183" s="43"/>
      <c r="K183" s="43"/>
      <c r="L183" s="43"/>
      <c r="M183" s="43"/>
      <c r="N183" s="43"/>
      <c r="O183" s="43"/>
      <c r="P183" s="43"/>
      <c r="Q183" s="43"/>
      <c r="R183" s="43"/>
      <c r="S183" s="43"/>
      <c r="T183" s="43"/>
      <c r="U183" s="43"/>
    </row>
    <row r="184" ht="15.75" customHeight="1">
      <c r="A184" s="27"/>
      <c r="B184" s="27"/>
      <c r="C184" s="27"/>
      <c r="D184" s="27"/>
      <c r="E184" s="43"/>
      <c r="F184" s="43"/>
      <c r="G184" s="43"/>
      <c r="H184" s="43"/>
      <c r="I184" s="43"/>
      <c r="J184" s="43"/>
      <c r="K184" s="43"/>
      <c r="L184" s="43"/>
      <c r="M184" s="43"/>
      <c r="N184" s="43"/>
      <c r="O184" s="43"/>
      <c r="P184" s="43"/>
      <c r="Q184" s="43"/>
      <c r="R184" s="43"/>
      <c r="S184" s="43"/>
      <c r="T184" s="43"/>
      <c r="U184" s="43"/>
    </row>
    <row r="185" ht="15.75" customHeight="1">
      <c r="A185" s="27"/>
      <c r="B185" s="27"/>
      <c r="C185" s="27"/>
      <c r="D185" s="27"/>
      <c r="E185" s="43"/>
      <c r="F185" s="43"/>
      <c r="G185" s="43"/>
      <c r="H185" s="43"/>
      <c r="I185" s="43"/>
      <c r="J185" s="43"/>
      <c r="K185" s="43"/>
      <c r="L185" s="43"/>
      <c r="M185" s="43"/>
      <c r="N185" s="43"/>
      <c r="O185" s="43"/>
      <c r="P185" s="43"/>
      <c r="Q185" s="43"/>
      <c r="R185" s="43"/>
      <c r="S185" s="43"/>
      <c r="T185" s="43"/>
      <c r="U185" s="43"/>
    </row>
    <row r="186" ht="15.75" customHeight="1">
      <c r="A186" s="27"/>
      <c r="B186" s="27"/>
      <c r="C186" s="27"/>
      <c r="D186" s="27"/>
      <c r="E186" s="43"/>
      <c r="F186" s="43"/>
      <c r="G186" s="43"/>
      <c r="H186" s="43"/>
      <c r="I186" s="43"/>
      <c r="J186" s="43"/>
      <c r="K186" s="43"/>
      <c r="L186" s="43"/>
      <c r="M186" s="43"/>
      <c r="N186" s="43"/>
      <c r="O186" s="43"/>
      <c r="P186" s="43"/>
      <c r="Q186" s="43"/>
      <c r="R186" s="43"/>
      <c r="S186" s="43"/>
      <c r="T186" s="43"/>
      <c r="U186" s="43"/>
    </row>
    <row r="187" ht="15.75" customHeight="1">
      <c r="A187" s="27"/>
      <c r="B187" s="27"/>
      <c r="C187" s="27"/>
      <c r="D187" s="27"/>
      <c r="E187" s="43"/>
      <c r="F187" s="43"/>
      <c r="G187" s="43"/>
      <c r="H187" s="43"/>
      <c r="I187" s="43"/>
      <c r="J187" s="43"/>
      <c r="K187" s="43"/>
      <c r="L187" s="43"/>
      <c r="M187" s="43"/>
      <c r="N187" s="43"/>
      <c r="O187" s="43"/>
      <c r="P187" s="43"/>
      <c r="Q187" s="43"/>
      <c r="R187" s="43"/>
      <c r="S187" s="43"/>
      <c r="T187" s="43"/>
      <c r="U187" s="43"/>
    </row>
    <row r="188" ht="15.75" customHeight="1">
      <c r="A188" s="27"/>
      <c r="B188" s="27"/>
      <c r="C188" s="27"/>
      <c r="D188" s="27"/>
      <c r="E188" s="43"/>
      <c r="F188" s="43"/>
      <c r="G188" s="43"/>
      <c r="H188" s="43"/>
      <c r="I188" s="43"/>
      <c r="J188" s="43"/>
      <c r="K188" s="43"/>
      <c r="L188" s="43"/>
      <c r="M188" s="43"/>
      <c r="N188" s="43"/>
      <c r="O188" s="43"/>
      <c r="P188" s="43"/>
      <c r="Q188" s="43"/>
      <c r="R188" s="43"/>
      <c r="S188" s="43"/>
      <c r="T188" s="43"/>
      <c r="U188" s="43"/>
    </row>
    <row r="189" ht="15.75" customHeight="1">
      <c r="A189" s="27"/>
      <c r="B189" s="27"/>
      <c r="C189" s="27"/>
      <c r="D189" s="27"/>
      <c r="E189" s="43"/>
      <c r="F189" s="43"/>
      <c r="G189" s="43"/>
      <c r="H189" s="43"/>
      <c r="I189" s="43"/>
      <c r="J189" s="43"/>
      <c r="K189" s="43"/>
      <c r="L189" s="43"/>
      <c r="M189" s="43"/>
      <c r="N189" s="43"/>
      <c r="O189" s="43"/>
      <c r="P189" s="43"/>
      <c r="Q189" s="43"/>
      <c r="R189" s="43"/>
      <c r="S189" s="43"/>
      <c r="T189" s="43"/>
      <c r="U189" s="43"/>
    </row>
    <row r="190" ht="15.75" customHeight="1">
      <c r="A190" s="27"/>
      <c r="B190" s="27"/>
      <c r="C190" s="27"/>
      <c r="D190" s="27"/>
      <c r="E190" s="43"/>
      <c r="F190" s="43"/>
      <c r="G190" s="43"/>
      <c r="H190" s="43"/>
      <c r="I190" s="43"/>
      <c r="J190" s="43"/>
      <c r="K190" s="43"/>
      <c r="L190" s="43"/>
      <c r="M190" s="43"/>
      <c r="N190" s="43"/>
      <c r="O190" s="43"/>
      <c r="P190" s="43"/>
      <c r="Q190" s="43"/>
      <c r="R190" s="43"/>
      <c r="S190" s="43"/>
      <c r="T190" s="43"/>
      <c r="U190" s="43"/>
    </row>
    <row r="191" ht="15.75" customHeight="1">
      <c r="A191" s="27"/>
      <c r="B191" s="27"/>
      <c r="C191" s="27"/>
      <c r="D191" s="27"/>
      <c r="E191" s="43"/>
      <c r="F191" s="43"/>
      <c r="G191" s="43"/>
      <c r="H191" s="43"/>
      <c r="I191" s="43"/>
      <c r="J191" s="43"/>
      <c r="K191" s="43"/>
      <c r="L191" s="43"/>
      <c r="M191" s="43"/>
      <c r="N191" s="43"/>
      <c r="O191" s="43"/>
      <c r="P191" s="43"/>
      <c r="Q191" s="43"/>
      <c r="R191" s="43"/>
      <c r="S191" s="43"/>
      <c r="T191" s="43"/>
      <c r="U191" s="43"/>
    </row>
    <row r="192" ht="15.75" customHeight="1">
      <c r="A192" s="27"/>
      <c r="B192" s="27"/>
      <c r="C192" s="27"/>
      <c r="D192" s="27"/>
      <c r="E192" s="43"/>
      <c r="F192" s="43"/>
      <c r="G192" s="43"/>
      <c r="H192" s="43"/>
      <c r="I192" s="43"/>
      <c r="J192" s="43"/>
      <c r="K192" s="43"/>
      <c r="L192" s="43"/>
      <c r="M192" s="43"/>
      <c r="N192" s="43"/>
      <c r="O192" s="43"/>
      <c r="P192" s="43"/>
      <c r="Q192" s="43"/>
      <c r="R192" s="43"/>
      <c r="S192" s="43"/>
      <c r="T192" s="43"/>
      <c r="U192" s="43"/>
    </row>
    <row r="193" ht="15.75" customHeight="1">
      <c r="A193" s="27"/>
      <c r="B193" s="27"/>
      <c r="C193" s="27"/>
      <c r="D193" s="27"/>
      <c r="E193" s="43"/>
      <c r="F193" s="43"/>
      <c r="G193" s="43"/>
      <c r="H193" s="43"/>
      <c r="I193" s="43"/>
      <c r="J193" s="43"/>
      <c r="K193" s="43"/>
      <c r="L193" s="43"/>
      <c r="M193" s="43"/>
      <c r="N193" s="43"/>
      <c r="O193" s="43"/>
      <c r="P193" s="43"/>
      <c r="Q193" s="43"/>
      <c r="R193" s="43"/>
      <c r="S193" s="43"/>
      <c r="T193" s="43"/>
      <c r="U193" s="43"/>
    </row>
    <row r="194" ht="15.75" customHeight="1">
      <c r="A194" s="27"/>
      <c r="B194" s="27"/>
      <c r="C194" s="27"/>
      <c r="D194" s="27"/>
      <c r="E194" s="43"/>
      <c r="F194" s="43"/>
      <c r="G194" s="43"/>
      <c r="H194" s="43"/>
      <c r="I194" s="43"/>
      <c r="J194" s="43"/>
      <c r="K194" s="43"/>
      <c r="L194" s="43"/>
      <c r="M194" s="43"/>
      <c r="N194" s="43"/>
      <c r="O194" s="43"/>
      <c r="P194" s="43"/>
      <c r="Q194" s="43"/>
      <c r="R194" s="43"/>
      <c r="S194" s="43"/>
      <c r="T194" s="43"/>
      <c r="U194" s="43"/>
    </row>
    <row r="195" ht="15.75" customHeight="1">
      <c r="A195" s="27"/>
      <c r="B195" s="27"/>
      <c r="C195" s="27"/>
      <c r="D195" s="27"/>
      <c r="E195" s="43"/>
      <c r="F195" s="43"/>
      <c r="G195" s="43"/>
      <c r="H195" s="43"/>
      <c r="I195" s="43"/>
      <c r="J195" s="43"/>
      <c r="K195" s="43"/>
      <c r="L195" s="43"/>
      <c r="M195" s="43"/>
      <c r="N195" s="43"/>
      <c r="O195" s="43"/>
      <c r="P195" s="43"/>
      <c r="Q195" s="43"/>
      <c r="R195" s="43"/>
      <c r="S195" s="43"/>
      <c r="T195" s="43"/>
      <c r="U195" s="43"/>
    </row>
    <row r="196" ht="15.75" customHeight="1">
      <c r="A196" s="27"/>
      <c r="B196" s="27"/>
      <c r="C196" s="27"/>
      <c r="D196" s="27"/>
      <c r="E196" s="43"/>
      <c r="F196" s="43"/>
      <c r="G196" s="43"/>
      <c r="H196" s="43"/>
      <c r="I196" s="43"/>
      <c r="J196" s="43"/>
      <c r="K196" s="43"/>
      <c r="L196" s="43"/>
      <c r="M196" s="43"/>
      <c r="N196" s="43"/>
      <c r="O196" s="43"/>
      <c r="P196" s="43"/>
      <c r="Q196" s="43"/>
      <c r="R196" s="43"/>
      <c r="S196" s="43"/>
      <c r="T196" s="43"/>
      <c r="U196" s="43"/>
    </row>
    <row r="197" ht="15.75" customHeight="1">
      <c r="A197" s="27"/>
      <c r="B197" s="27"/>
      <c r="C197" s="27"/>
      <c r="D197" s="27"/>
      <c r="E197" s="43"/>
      <c r="F197" s="43"/>
      <c r="G197" s="43"/>
      <c r="H197" s="43"/>
      <c r="I197" s="43"/>
      <c r="J197" s="43"/>
      <c r="K197" s="43"/>
      <c r="L197" s="43"/>
      <c r="M197" s="43"/>
      <c r="N197" s="43"/>
      <c r="O197" s="43"/>
      <c r="P197" s="43"/>
      <c r="Q197" s="43"/>
      <c r="R197" s="43"/>
      <c r="S197" s="43"/>
      <c r="T197" s="43"/>
      <c r="U197" s="43"/>
    </row>
    <row r="198" ht="15.75" customHeight="1">
      <c r="A198" s="27"/>
      <c r="B198" s="27"/>
      <c r="C198" s="27"/>
      <c r="D198" s="27"/>
      <c r="E198" s="43"/>
      <c r="F198" s="43"/>
      <c r="G198" s="43"/>
      <c r="H198" s="43"/>
      <c r="I198" s="43"/>
      <c r="J198" s="43"/>
      <c r="K198" s="43"/>
      <c r="L198" s="43"/>
      <c r="M198" s="43"/>
      <c r="N198" s="43"/>
      <c r="O198" s="43"/>
      <c r="P198" s="43"/>
      <c r="Q198" s="43"/>
      <c r="R198" s="43"/>
      <c r="S198" s="43"/>
      <c r="T198" s="43"/>
      <c r="U198" s="43"/>
    </row>
    <row r="199" ht="15.75" customHeight="1">
      <c r="A199" s="27"/>
      <c r="B199" s="27"/>
      <c r="C199" s="27"/>
      <c r="D199" s="27"/>
      <c r="E199" s="43"/>
      <c r="F199" s="43"/>
      <c r="G199" s="43"/>
      <c r="H199" s="43"/>
      <c r="I199" s="43"/>
      <c r="J199" s="43"/>
      <c r="K199" s="43"/>
      <c r="L199" s="43"/>
      <c r="M199" s="43"/>
      <c r="N199" s="43"/>
      <c r="O199" s="43"/>
      <c r="P199" s="43"/>
      <c r="Q199" s="43"/>
      <c r="R199" s="43"/>
      <c r="S199" s="43"/>
      <c r="T199" s="43"/>
      <c r="U199" s="43"/>
    </row>
    <row r="200" ht="15.75" customHeight="1">
      <c r="A200" s="27"/>
      <c r="B200" s="27"/>
      <c r="C200" s="27"/>
      <c r="D200" s="27"/>
      <c r="E200" s="43"/>
      <c r="F200" s="43"/>
      <c r="G200" s="43"/>
      <c r="H200" s="43"/>
      <c r="I200" s="43"/>
      <c r="J200" s="43"/>
      <c r="K200" s="43"/>
      <c r="L200" s="43"/>
      <c r="M200" s="43"/>
      <c r="N200" s="43"/>
      <c r="O200" s="43"/>
      <c r="P200" s="43"/>
      <c r="Q200" s="43"/>
      <c r="R200" s="43"/>
      <c r="S200" s="43"/>
      <c r="T200" s="43"/>
      <c r="U200" s="43"/>
    </row>
    <row r="201" ht="15.75" customHeight="1">
      <c r="A201" s="27"/>
      <c r="B201" s="27"/>
      <c r="C201" s="27"/>
      <c r="D201" s="27"/>
      <c r="E201" s="43"/>
      <c r="F201" s="43"/>
      <c r="G201" s="43"/>
      <c r="H201" s="43"/>
      <c r="I201" s="43"/>
      <c r="J201" s="43"/>
      <c r="K201" s="43"/>
      <c r="L201" s="43"/>
      <c r="M201" s="43"/>
      <c r="N201" s="43"/>
      <c r="O201" s="43"/>
      <c r="P201" s="43"/>
      <c r="Q201" s="43"/>
      <c r="R201" s="43"/>
      <c r="S201" s="43"/>
      <c r="T201" s="43"/>
      <c r="U201" s="43"/>
    </row>
    <row r="202" ht="15.75" customHeight="1">
      <c r="A202" s="27"/>
      <c r="B202" s="27"/>
      <c r="C202" s="27"/>
      <c r="D202" s="27"/>
      <c r="E202" s="43"/>
      <c r="F202" s="43"/>
      <c r="G202" s="43"/>
      <c r="H202" s="43"/>
      <c r="I202" s="43"/>
      <c r="J202" s="43"/>
      <c r="K202" s="43"/>
      <c r="L202" s="43"/>
      <c r="M202" s="43"/>
      <c r="N202" s="43"/>
      <c r="O202" s="43"/>
      <c r="P202" s="43"/>
      <c r="Q202" s="43"/>
      <c r="R202" s="43"/>
      <c r="S202" s="43"/>
      <c r="T202" s="43"/>
      <c r="U202" s="43"/>
    </row>
    <row r="203" ht="15.75" customHeight="1">
      <c r="A203" s="27"/>
      <c r="B203" s="27"/>
      <c r="C203" s="27"/>
      <c r="D203" s="27"/>
      <c r="E203" s="43"/>
      <c r="F203" s="43"/>
      <c r="G203" s="43"/>
      <c r="H203" s="43"/>
      <c r="I203" s="43"/>
      <c r="J203" s="43"/>
      <c r="K203" s="43"/>
      <c r="L203" s="43"/>
      <c r="M203" s="43"/>
      <c r="N203" s="43"/>
      <c r="O203" s="43"/>
      <c r="P203" s="43"/>
      <c r="Q203" s="43"/>
      <c r="R203" s="43"/>
      <c r="S203" s="43"/>
      <c r="T203" s="43"/>
      <c r="U203" s="43"/>
    </row>
    <row r="204" ht="15.75" customHeight="1">
      <c r="A204" s="27"/>
      <c r="B204" s="27"/>
      <c r="C204" s="27"/>
      <c r="D204" s="27"/>
      <c r="E204" s="43"/>
      <c r="F204" s="43"/>
      <c r="G204" s="43"/>
      <c r="H204" s="43"/>
      <c r="I204" s="43"/>
      <c r="J204" s="43"/>
      <c r="K204" s="43"/>
      <c r="L204" s="43"/>
      <c r="M204" s="43"/>
      <c r="N204" s="43"/>
      <c r="O204" s="43"/>
      <c r="P204" s="43"/>
      <c r="Q204" s="43"/>
      <c r="R204" s="43"/>
      <c r="S204" s="43"/>
      <c r="T204" s="43"/>
      <c r="U204" s="43"/>
    </row>
    <row r="205" ht="15.75" customHeight="1">
      <c r="A205" s="27"/>
      <c r="B205" s="27"/>
      <c r="C205" s="27"/>
      <c r="D205" s="27"/>
      <c r="E205" s="43"/>
      <c r="F205" s="43"/>
      <c r="G205" s="43"/>
      <c r="H205" s="43"/>
      <c r="I205" s="43"/>
      <c r="J205" s="43"/>
      <c r="K205" s="43"/>
      <c r="L205" s="43"/>
      <c r="M205" s="43"/>
      <c r="N205" s="43"/>
      <c r="O205" s="43"/>
      <c r="P205" s="43"/>
      <c r="Q205" s="43"/>
      <c r="R205" s="43"/>
      <c r="S205" s="43"/>
      <c r="T205" s="43"/>
      <c r="U205" s="43"/>
    </row>
    <row r="206" ht="15.75" customHeight="1">
      <c r="A206" s="27"/>
      <c r="B206" s="27"/>
      <c r="C206" s="27"/>
      <c r="D206" s="27"/>
      <c r="E206" s="43"/>
      <c r="F206" s="43"/>
      <c r="G206" s="43"/>
      <c r="H206" s="43"/>
      <c r="I206" s="43"/>
      <c r="J206" s="43"/>
      <c r="K206" s="43"/>
      <c r="L206" s="43"/>
      <c r="M206" s="43"/>
      <c r="N206" s="43"/>
      <c r="O206" s="43"/>
      <c r="P206" s="43"/>
      <c r="Q206" s="43"/>
      <c r="R206" s="43"/>
      <c r="S206" s="43"/>
      <c r="T206" s="43"/>
      <c r="U206" s="43"/>
    </row>
    <row r="207" ht="15.75" customHeight="1">
      <c r="A207" s="27"/>
      <c r="B207" s="27"/>
      <c r="C207" s="27"/>
      <c r="D207" s="27"/>
      <c r="E207" s="43"/>
      <c r="F207" s="43"/>
      <c r="G207" s="43"/>
      <c r="H207" s="43"/>
      <c r="I207" s="43"/>
      <c r="J207" s="43"/>
      <c r="K207" s="43"/>
      <c r="L207" s="43"/>
      <c r="M207" s="43"/>
      <c r="N207" s="43"/>
      <c r="O207" s="43"/>
      <c r="P207" s="43"/>
      <c r="Q207" s="43"/>
      <c r="R207" s="43"/>
      <c r="S207" s="43"/>
      <c r="T207" s="43"/>
      <c r="U207" s="43"/>
    </row>
    <row r="208" ht="15.75" customHeight="1">
      <c r="A208" s="27"/>
      <c r="B208" s="27"/>
      <c r="C208" s="27"/>
      <c r="D208" s="27"/>
      <c r="E208" s="43"/>
      <c r="F208" s="43"/>
      <c r="G208" s="43"/>
      <c r="H208" s="43"/>
      <c r="I208" s="43"/>
      <c r="J208" s="43"/>
      <c r="K208" s="43"/>
      <c r="L208" s="43"/>
      <c r="M208" s="43"/>
      <c r="N208" s="43"/>
      <c r="O208" s="43"/>
      <c r="P208" s="43"/>
      <c r="Q208" s="43"/>
      <c r="R208" s="43"/>
      <c r="S208" s="43"/>
      <c r="T208" s="43"/>
      <c r="U208" s="43"/>
    </row>
    <row r="209" ht="15.75" customHeight="1">
      <c r="A209" s="27"/>
      <c r="B209" s="27"/>
      <c r="C209" s="27"/>
      <c r="D209" s="27"/>
      <c r="E209" s="43"/>
      <c r="F209" s="43"/>
      <c r="G209" s="43"/>
      <c r="H209" s="43"/>
      <c r="I209" s="43"/>
      <c r="J209" s="43"/>
      <c r="K209" s="43"/>
      <c r="L209" s="43"/>
      <c r="M209" s="43"/>
      <c r="N209" s="43"/>
      <c r="O209" s="43"/>
      <c r="P209" s="43"/>
      <c r="Q209" s="43"/>
      <c r="R209" s="43"/>
      <c r="S209" s="43"/>
      <c r="T209" s="43"/>
      <c r="U209" s="43"/>
    </row>
    <row r="210" ht="15.75" customHeight="1">
      <c r="A210" s="27"/>
      <c r="B210" s="27"/>
      <c r="C210" s="27"/>
      <c r="D210" s="27"/>
      <c r="E210" s="43"/>
      <c r="F210" s="43"/>
      <c r="G210" s="43"/>
      <c r="H210" s="43"/>
      <c r="I210" s="43"/>
      <c r="J210" s="43"/>
      <c r="K210" s="43"/>
      <c r="L210" s="43"/>
      <c r="M210" s="43"/>
      <c r="N210" s="43"/>
      <c r="O210" s="43"/>
      <c r="P210" s="43"/>
      <c r="Q210" s="43"/>
      <c r="R210" s="43"/>
      <c r="S210" s="43"/>
      <c r="T210" s="43"/>
      <c r="U210" s="43"/>
    </row>
    <row r="211" ht="15.75" customHeight="1">
      <c r="A211" s="27"/>
      <c r="B211" s="27"/>
      <c r="C211" s="27"/>
      <c r="D211" s="27"/>
      <c r="E211" s="43"/>
      <c r="F211" s="43"/>
      <c r="G211" s="43"/>
      <c r="H211" s="43"/>
      <c r="I211" s="43"/>
      <c r="J211" s="43"/>
      <c r="K211" s="43"/>
      <c r="L211" s="43"/>
      <c r="M211" s="43"/>
      <c r="N211" s="43"/>
      <c r="O211" s="43"/>
      <c r="P211" s="43"/>
      <c r="Q211" s="43"/>
      <c r="R211" s="43"/>
      <c r="S211" s="43"/>
      <c r="T211" s="43"/>
      <c r="U211" s="43"/>
    </row>
    <row r="212" ht="15.75" customHeight="1">
      <c r="A212" s="27"/>
      <c r="B212" s="27"/>
      <c r="C212" s="27"/>
      <c r="D212" s="27"/>
      <c r="E212" s="43"/>
      <c r="F212" s="43"/>
      <c r="G212" s="43"/>
      <c r="H212" s="43"/>
      <c r="I212" s="43"/>
      <c r="J212" s="43"/>
      <c r="K212" s="43"/>
      <c r="L212" s="43"/>
      <c r="M212" s="43"/>
      <c r="N212" s="43"/>
      <c r="O212" s="43"/>
      <c r="P212" s="43"/>
      <c r="Q212" s="43"/>
      <c r="R212" s="43"/>
      <c r="S212" s="43"/>
      <c r="T212" s="43"/>
      <c r="U212" s="43"/>
    </row>
    <row r="213" ht="15.75" customHeight="1">
      <c r="A213" s="27"/>
      <c r="B213" s="27"/>
      <c r="C213" s="27"/>
      <c r="D213" s="27"/>
      <c r="E213" s="43"/>
      <c r="F213" s="43"/>
      <c r="G213" s="43"/>
      <c r="H213" s="43"/>
      <c r="I213" s="43"/>
      <c r="J213" s="43"/>
      <c r="K213" s="43"/>
      <c r="L213" s="43"/>
      <c r="M213" s="43"/>
      <c r="N213" s="43"/>
      <c r="O213" s="43"/>
      <c r="P213" s="43"/>
      <c r="Q213" s="43"/>
      <c r="R213" s="43"/>
      <c r="S213" s="43"/>
      <c r="T213" s="43"/>
      <c r="U213" s="43"/>
    </row>
    <row r="214" ht="15.75" customHeight="1">
      <c r="A214" s="27"/>
      <c r="B214" s="27"/>
      <c r="C214" s="27"/>
      <c r="D214" s="27"/>
      <c r="E214" s="43"/>
      <c r="F214" s="43"/>
      <c r="G214" s="43"/>
      <c r="H214" s="43"/>
      <c r="I214" s="43"/>
      <c r="J214" s="43"/>
      <c r="K214" s="43"/>
      <c r="L214" s="43"/>
      <c r="M214" s="43"/>
      <c r="N214" s="43"/>
      <c r="O214" s="43"/>
      <c r="P214" s="43"/>
      <c r="Q214" s="43"/>
      <c r="R214" s="43"/>
      <c r="S214" s="43"/>
      <c r="T214" s="43"/>
      <c r="U214" s="43"/>
    </row>
    <row r="215" ht="15.75" customHeight="1">
      <c r="A215" s="27"/>
      <c r="B215" s="27"/>
      <c r="C215" s="27"/>
      <c r="D215" s="27"/>
      <c r="E215" s="43"/>
      <c r="F215" s="43"/>
      <c r="G215" s="43"/>
      <c r="H215" s="43"/>
      <c r="I215" s="43"/>
      <c r="J215" s="43"/>
      <c r="K215" s="43"/>
      <c r="L215" s="43"/>
      <c r="M215" s="43"/>
      <c r="N215" s="43"/>
      <c r="O215" s="43"/>
      <c r="P215" s="43"/>
      <c r="Q215" s="43"/>
      <c r="R215" s="43"/>
      <c r="S215" s="43"/>
      <c r="T215" s="43"/>
      <c r="U215" s="43"/>
    </row>
    <row r="216" ht="15.75" customHeight="1">
      <c r="A216" s="27"/>
      <c r="B216" s="27"/>
      <c r="C216" s="27"/>
      <c r="D216" s="27"/>
      <c r="E216" s="43"/>
      <c r="F216" s="43"/>
      <c r="G216" s="43"/>
      <c r="H216" s="43"/>
      <c r="I216" s="43"/>
      <c r="J216" s="43"/>
      <c r="K216" s="43"/>
      <c r="L216" s="43"/>
      <c r="M216" s="43"/>
      <c r="N216" s="43"/>
      <c r="O216" s="43"/>
      <c r="P216" s="43"/>
      <c r="Q216" s="43"/>
      <c r="R216" s="43"/>
      <c r="S216" s="43"/>
      <c r="T216" s="43"/>
      <c r="U216" s="43"/>
    </row>
    <row r="217" ht="15.75" customHeight="1">
      <c r="A217" s="27"/>
      <c r="B217" s="27"/>
      <c r="C217" s="27"/>
      <c r="D217" s="27"/>
      <c r="E217" s="43"/>
      <c r="F217" s="43"/>
      <c r="G217" s="43"/>
      <c r="H217" s="43"/>
      <c r="I217" s="43"/>
      <c r="J217" s="43"/>
      <c r="K217" s="43"/>
      <c r="L217" s="43"/>
      <c r="M217" s="43"/>
      <c r="N217" s="43"/>
      <c r="O217" s="43"/>
      <c r="P217" s="43"/>
      <c r="Q217" s="43"/>
      <c r="R217" s="43"/>
      <c r="S217" s="43"/>
      <c r="T217" s="43"/>
      <c r="U217" s="43"/>
    </row>
    <row r="218" ht="15.75" customHeight="1">
      <c r="A218" s="27"/>
      <c r="B218" s="27"/>
      <c r="C218" s="27"/>
      <c r="D218" s="27"/>
      <c r="E218" s="43"/>
      <c r="F218" s="43"/>
      <c r="G218" s="43"/>
      <c r="H218" s="43"/>
      <c r="I218" s="43"/>
      <c r="J218" s="43"/>
      <c r="K218" s="43"/>
      <c r="L218" s="43"/>
      <c r="M218" s="43"/>
      <c r="N218" s="43"/>
      <c r="O218" s="43"/>
      <c r="P218" s="43"/>
      <c r="Q218" s="43"/>
      <c r="R218" s="43"/>
      <c r="S218" s="43"/>
      <c r="T218" s="43"/>
      <c r="U218" s="43"/>
    </row>
    <row r="219" ht="15.75" customHeight="1">
      <c r="A219" s="27"/>
      <c r="B219" s="27"/>
      <c r="C219" s="27"/>
      <c r="D219" s="27"/>
      <c r="E219" s="43"/>
      <c r="F219" s="43"/>
      <c r="G219" s="43"/>
      <c r="H219" s="43"/>
      <c r="I219" s="43"/>
      <c r="J219" s="43"/>
      <c r="K219" s="43"/>
      <c r="L219" s="43"/>
      <c r="M219" s="43"/>
      <c r="N219" s="43"/>
      <c r="O219" s="43"/>
      <c r="P219" s="43"/>
      <c r="Q219" s="43"/>
      <c r="R219" s="43"/>
      <c r="S219" s="43"/>
      <c r="T219" s="43"/>
      <c r="U219" s="43"/>
    </row>
    <row r="220" ht="15.75" customHeight="1">
      <c r="A220" s="27"/>
      <c r="B220" s="27"/>
      <c r="C220" s="27"/>
      <c r="D220" s="27"/>
      <c r="E220" s="43"/>
      <c r="F220" s="43"/>
      <c r="G220" s="43"/>
      <c r="H220" s="43"/>
      <c r="I220" s="43"/>
      <c r="J220" s="43"/>
      <c r="K220" s="43"/>
      <c r="L220" s="43"/>
      <c r="M220" s="43"/>
      <c r="N220" s="43"/>
      <c r="O220" s="43"/>
      <c r="P220" s="43"/>
      <c r="Q220" s="43"/>
      <c r="R220" s="43"/>
      <c r="S220" s="43"/>
      <c r="T220" s="43"/>
      <c r="U220" s="43"/>
    </row>
    <row r="221" ht="15.75" customHeight="1">
      <c r="A221" s="27"/>
      <c r="B221" s="27"/>
      <c r="C221" s="27"/>
      <c r="D221" s="27"/>
      <c r="E221" s="43"/>
      <c r="F221" s="43"/>
      <c r="G221" s="43"/>
      <c r="H221" s="43"/>
      <c r="I221" s="43"/>
      <c r="J221" s="43"/>
      <c r="K221" s="43"/>
      <c r="L221" s="43"/>
      <c r="M221" s="43"/>
      <c r="N221" s="43"/>
      <c r="O221" s="43"/>
      <c r="P221" s="43"/>
      <c r="Q221" s="43"/>
      <c r="R221" s="43"/>
      <c r="S221" s="43"/>
      <c r="T221" s="43"/>
      <c r="U221" s="43"/>
    </row>
    <row r="222" ht="15.75" customHeight="1">
      <c r="A222" s="27"/>
      <c r="B222" s="27"/>
      <c r="C222" s="27"/>
      <c r="D222" s="27"/>
      <c r="E222" s="43"/>
      <c r="F222" s="43"/>
      <c r="G222" s="43"/>
      <c r="H222" s="43"/>
      <c r="I222" s="43"/>
      <c r="J222" s="43"/>
      <c r="K222" s="43"/>
      <c r="L222" s="43"/>
      <c r="M222" s="43"/>
      <c r="N222" s="43"/>
      <c r="O222" s="43"/>
      <c r="P222" s="43"/>
      <c r="Q222" s="43"/>
      <c r="R222" s="43"/>
      <c r="S222" s="43"/>
      <c r="T222" s="43"/>
      <c r="U222" s="43"/>
    </row>
    <row r="223" ht="15.75" customHeight="1">
      <c r="A223" s="27"/>
      <c r="B223" s="27"/>
      <c r="C223" s="27"/>
      <c r="D223" s="27"/>
      <c r="E223" s="43"/>
      <c r="F223" s="43"/>
      <c r="G223" s="43"/>
      <c r="H223" s="43"/>
      <c r="I223" s="43"/>
      <c r="J223" s="43"/>
      <c r="K223" s="43"/>
      <c r="L223" s="43"/>
      <c r="M223" s="43"/>
      <c r="N223" s="43"/>
      <c r="O223" s="43"/>
      <c r="P223" s="43"/>
      <c r="Q223" s="43"/>
      <c r="R223" s="43"/>
      <c r="S223" s="43"/>
      <c r="T223" s="43"/>
      <c r="U223" s="43"/>
    </row>
    <row r="224" ht="15.75" customHeight="1">
      <c r="A224" s="27"/>
      <c r="B224" s="27"/>
      <c r="C224" s="27"/>
      <c r="D224" s="27"/>
      <c r="E224" s="43"/>
      <c r="F224" s="43"/>
      <c r="G224" s="43"/>
      <c r="H224" s="43"/>
      <c r="I224" s="43"/>
      <c r="J224" s="43"/>
      <c r="K224" s="43"/>
      <c r="L224" s="43"/>
      <c r="M224" s="43"/>
      <c r="N224" s="43"/>
      <c r="O224" s="43"/>
      <c r="P224" s="43"/>
      <c r="Q224" s="43"/>
      <c r="R224" s="43"/>
      <c r="S224" s="43"/>
      <c r="T224" s="43"/>
      <c r="U224" s="43"/>
    </row>
    <row r="225" ht="15.75" customHeight="1">
      <c r="A225" s="27"/>
      <c r="B225" s="27"/>
      <c r="C225" s="27"/>
      <c r="D225" s="27"/>
      <c r="E225" s="43"/>
      <c r="F225" s="43"/>
      <c r="G225" s="43"/>
      <c r="H225" s="43"/>
      <c r="I225" s="43"/>
      <c r="J225" s="43"/>
      <c r="K225" s="43"/>
      <c r="L225" s="43"/>
      <c r="M225" s="43"/>
      <c r="N225" s="43"/>
      <c r="O225" s="43"/>
      <c r="P225" s="43"/>
      <c r="Q225" s="43"/>
      <c r="R225" s="43"/>
      <c r="S225" s="43"/>
      <c r="T225" s="43"/>
      <c r="U225" s="43"/>
    </row>
    <row r="226" ht="15.75" customHeight="1">
      <c r="A226" s="27"/>
      <c r="B226" s="27"/>
      <c r="C226" s="27"/>
      <c r="D226" s="27"/>
      <c r="E226" s="43"/>
      <c r="F226" s="43"/>
      <c r="G226" s="43"/>
      <c r="H226" s="43"/>
      <c r="I226" s="43"/>
      <c r="J226" s="43"/>
      <c r="K226" s="43"/>
      <c r="L226" s="43"/>
      <c r="M226" s="43"/>
      <c r="N226" s="43"/>
      <c r="O226" s="43"/>
      <c r="P226" s="43"/>
      <c r="Q226" s="43"/>
      <c r="R226" s="43"/>
      <c r="S226" s="43"/>
      <c r="T226" s="43"/>
      <c r="U226" s="43"/>
    </row>
    <row r="227" ht="15.75" customHeight="1">
      <c r="A227" s="27"/>
      <c r="B227" s="27"/>
      <c r="C227" s="27"/>
      <c r="D227" s="27"/>
      <c r="E227" s="43"/>
      <c r="F227" s="43"/>
      <c r="G227" s="43"/>
      <c r="H227" s="43"/>
      <c r="I227" s="43"/>
      <c r="J227" s="43"/>
      <c r="K227" s="43"/>
      <c r="L227" s="43"/>
      <c r="M227" s="43"/>
      <c r="N227" s="43"/>
      <c r="O227" s="43"/>
      <c r="P227" s="43"/>
      <c r="Q227" s="43"/>
      <c r="R227" s="43"/>
      <c r="S227" s="43"/>
      <c r="T227" s="43"/>
      <c r="U227" s="43"/>
    </row>
    <row r="228" ht="15.75" customHeight="1">
      <c r="A228" s="27"/>
      <c r="B228" s="27"/>
      <c r="C228" s="27"/>
      <c r="D228" s="27"/>
      <c r="E228" s="43"/>
      <c r="F228" s="43"/>
      <c r="G228" s="43"/>
      <c r="H228" s="43"/>
      <c r="I228" s="43"/>
      <c r="J228" s="43"/>
      <c r="K228" s="43"/>
      <c r="L228" s="43"/>
      <c r="M228" s="43"/>
      <c r="N228" s="43"/>
      <c r="O228" s="43"/>
      <c r="P228" s="43"/>
      <c r="Q228" s="43"/>
      <c r="R228" s="43"/>
      <c r="S228" s="43"/>
      <c r="T228" s="43"/>
      <c r="U228" s="43"/>
    </row>
    <row r="229" ht="15.75" customHeight="1">
      <c r="A229" s="27"/>
      <c r="B229" s="27"/>
      <c r="C229" s="27"/>
      <c r="D229" s="27"/>
      <c r="E229" s="43"/>
      <c r="F229" s="43"/>
      <c r="G229" s="43"/>
      <c r="H229" s="43"/>
      <c r="I229" s="43"/>
      <c r="J229" s="43"/>
      <c r="K229" s="43"/>
      <c r="L229" s="43"/>
      <c r="M229" s="43"/>
      <c r="N229" s="43"/>
      <c r="O229" s="43"/>
      <c r="P229" s="43"/>
      <c r="Q229" s="43"/>
      <c r="R229" s="43"/>
      <c r="S229" s="43"/>
      <c r="T229" s="43"/>
      <c r="U229" s="43"/>
    </row>
    <row r="230" ht="15.75" customHeight="1">
      <c r="A230" s="27"/>
      <c r="B230" s="27"/>
      <c r="C230" s="27"/>
      <c r="D230" s="27"/>
      <c r="E230" s="43"/>
      <c r="F230" s="43"/>
      <c r="G230" s="43"/>
      <c r="H230" s="43"/>
      <c r="I230" s="43"/>
      <c r="J230" s="43"/>
      <c r="K230" s="43"/>
      <c r="L230" s="43"/>
      <c r="M230" s="43"/>
      <c r="N230" s="43"/>
      <c r="O230" s="43"/>
      <c r="P230" s="43"/>
      <c r="Q230" s="43"/>
      <c r="R230" s="43"/>
      <c r="S230" s="43"/>
      <c r="T230" s="43"/>
      <c r="U230" s="43"/>
    </row>
    <row r="231" ht="15.75" customHeight="1">
      <c r="A231" s="27"/>
      <c r="B231" s="27"/>
      <c r="C231" s="27"/>
      <c r="D231" s="27"/>
      <c r="E231" s="43"/>
      <c r="F231" s="43"/>
      <c r="G231" s="43"/>
      <c r="H231" s="43"/>
      <c r="I231" s="43"/>
      <c r="J231" s="43"/>
      <c r="K231" s="43"/>
      <c r="L231" s="43"/>
      <c r="M231" s="43"/>
      <c r="N231" s="43"/>
      <c r="O231" s="43"/>
      <c r="P231" s="43"/>
      <c r="Q231" s="43"/>
      <c r="R231" s="43"/>
      <c r="S231" s="43"/>
      <c r="T231" s="43"/>
      <c r="U231" s="43"/>
    </row>
    <row r="232" ht="15.75" customHeight="1">
      <c r="A232" s="27"/>
      <c r="B232" s="27"/>
      <c r="C232" s="27"/>
      <c r="D232" s="27"/>
      <c r="E232" s="43"/>
      <c r="F232" s="43"/>
      <c r="G232" s="43"/>
      <c r="H232" s="43"/>
      <c r="I232" s="43"/>
      <c r="J232" s="43"/>
      <c r="K232" s="43"/>
      <c r="L232" s="43"/>
      <c r="M232" s="43"/>
      <c r="N232" s="43"/>
      <c r="O232" s="43"/>
      <c r="P232" s="43"/>
      <c r="Q232" s="43"/>
      <c r="R232" s="43"/>
      <c r="S232" s="43"/>
      <c r="T232" s="43"/>
      <c r="U232" s="43"/>
    </row>
    <row r="233" ht="15.75" customHeight="1">
      <c r="A233" s="27"/>
      <c r="B233" s="27"/>
      <c r="C233" s="27"/>
      <c r="D233" s="27"/>
      <c r="E233" s="43"/>
      <c r="F233" s="43"/>
      <c r="G233" s="43"/>
      <c r="H233" s="43"/>
      <c r="I233" s="43"/>
      <c r="J233" s="43"/>
      <c r="K233" s="43"/>
      <c r="L233" s="43"/>
      <c r="M233" s="43"/>
      <c r="N233" s="43"/>
      <c r="O233" s="43"/>
      <c r="P233" s="43"/>
      <c r="Q233" s="43"/>
      <c r="R233" s="43"/>
      <c r="S233" s="43"/>
      <c r="T233" s="43"/>
      <c r="U233" s="43"/>
    </row>
    <row r="234" ht="15.75" customHeight="1">
      <c r="A234" s="27"/>
      <c r="B234" s="27"/>
      <c r="C234" s="27"/>
      <c r="D234" s="27"/>
      <c r="E234" s="43"/>
      <c r="F234" s="43"/>
      <c r="G234" s="43"/>
      <c r="H234" s="43"/>
      <c r="I234" s="43"/>
      <c r="J234" s="43"/>
      <c r="K234" s="43"/>
      <c r="L234" s="43"/>
      <c r="M234" s="43"/>
      <c r="N234" s="43"/>
      <c r="O234" s="43"/>
      <c r="P234" s="43"/>
      <c r="Q234" s="43"/>
      <c r="R234" s="43"/>
      <c r="S234" s="43"/>
      <c r="T234" s="43"/>
      <c r="U234" s="43"/>
    </row>
    <row r="235" ht="15.75" customHeight="1">
      <c r="A235" s="27"/>
      <c r="B235" s="27"/>
      <c r="C235" s="27"/>
      <c r="D235" s="27"/>
      <c r="E235" s="43"/>
      <c r="F235" s="43"/>
      <c r="G235" s="43"/>
      <c r="H235" s="43"/>
      <c r="I235" s="43"/>
      <c r="J235" s="43"/>
      <c r="K235" s="43"/>
      <c r="L235" s="43"/>
      <c r="M235" s="43"/>
      <c r="N235" s="43"/>
      <c r="O235" s="43"/>
      <c r="P235" s="43"/>
      <c r="Q235" s="43"/>
      <c r="R235" s="43"/>
      <c r="S235" s="43"/>
      <c r="T235" s="43"/>
      <c r="U235" s="43"/>
    </row>
    <row r="236" ht="15.75" customHeight="1">
      <c r="A236" s="27"/>
      <c r="B236" s="27"/>
      <c r="C236" s="27"/>
      <c r="D236" s="27"/>
      <c r="E236" s="43"/>
      <c r="F236" s="43"/>
      <c r="G236" s="43"/>
      <c r="H236" s="43"/>
      <c r="I236" s="43"/>
      <c r="J236" s="43"/>
      <c r="K236" s="43"/>
      <c r="L236" s="43"/>
      <c r="M236" s="43"/>
      <c r="N236" s="43"/>
      <c r="O236" s="43"/>
      <c r="P236" s="43"/>
      <c r="Q236" s="43"/>
      <c r="R236" s="43"/>
      <c r="S236" s="43"/>
      <c r="T236" s="43"/>
      <c r="U236" s="43"/>
    </row>
    <row r="237" ht="15.75" customHeight="1">
      <c r="A237" s="27"/>
      <c r="B237" s="27"/>
      <c r="C237" s="27"/>
      <c r="D237" s="27"/>
      <c r="E237" s="43"/>
      <c r="F237" s="43"/>
      <c r="G237" s="43"/>
      <c r="H237" s="43"/>
      <c r="I237" s="43"/>
      <c r="J237" s="43"/>
      <c r="K237" s="43"/>
      <c r="L237" s="43"/>
      <c r="M237" s="43"/>
      <c r="N237" s="43"/>
      <c r="O237" s="43"/>
      <c r="P237" s="43"/>
      <c r="Q237" s="43"/>
      <c r="R237" s="43"/>
      <c r="S237" s="43"/>
      <c r="T237" s="43"/>
      <c r="U237" s="43"/>
    </row>
    <row r="238" ht="15.75" customHeight="1">
      <c r="A238" s="27"/>
      <c r="B238" s="27"/>
      <c r="C238" s="27"/>
      <c r="D238" s="27"/>
      <c r="E238" s="43"/>
      <c r="F238" s="43"/>
      <c r="G238" s="43"/>
      <c r="H238" s="43"/>
      <c r="I238" s="43"/>
      <c r="J238" s="43"/>
      <c r="K238" s="43"/>
      <c r="L238" s="43"/>
      <c r="M238" s="43"/>
      <c r="N238" s="43"/>
      <c r="O238" s="43"/>
      <c r="P238" s="43"/>
      <c r="Q238" s="43"/>
      <c r="R238" s="43"/>
      <c r="S238" s="43"/>
      <c r="T238" s="43"/>
      <c r="U238" s="43"/>
    </row>
    <row r="239" ht="15.75" customHeight="1">
      <c r="A239" s="27"/>
      <c r="B239" s="27"/>
      <c r="C239" s="27"/>
      <c r="D239" s="27"/>
      <c r="E239" s="43"/>
      <c r="F239" s="43"/>
      <c r="G239" s="43"/>
      <c r="H239" s="43"/>
      <c r="I239" s="43"/>
      <c r="J239" s="43"/>
      <c r="K239" s="43"/>
      <c r="L239" s="43"/>
      <c r="M239" s="43"/>
      <c r="N239" s="43"/>
      <c r="O239" s="43"/>
      <c r="P239" s="43"/>
      <c r="Q239" s="43"/>
      <c r="R239" s="43"/>
      <c r="S239" s="43"/>
      <c r="T239" s="43"/>
      <c r="U239" s="43"/>
    </row>
    <row r="240" ht="15.75" customHeight="1">
      <c r="A240" s="27"/>
      <c r="B240" s="27"/>
      <c r="C240" s="27"/>
      <c r="D240" s="27"/>
      <c r="E240" s="43"/>
      <c r="F240" s="43"/>
      <c r="G240" s="43"/>
      <c r="H240" s="43"/>
      <c r="I240" s="43"/>
      <c r="J240" s="43"/>
      <c r="K240" s="43"/>
      <c r="L240" s="43"/>
      <c r="M240" s="43"/>
      <c r="N240" s="43"/>
      <c r="O240" s="43"/>
      <c r="P240" s="43"/>
      <c r="Q240" s="43"/>
      <c r="R240" s="43"/>
      <c r="S240" s="43"/>
      <c r="T240" s="43"/>
      <c r="U240" s="43"/>
    </row>
    <row r="241" ht="15.75" customHeight="1">
      <c r="A241" s="27"/>
      <c r="B241" s="27"/>
      <c r="C241" s="27"/>
      <c r="D241" s="27"/>
      <c r="E241" s="43"/>
      <c r="F241" s="43"/>
      <c r="G241" s="43"/>
      <c r="H241" s="43"/>
      <c r="I241" s="43"/>
      <c r="J241" s="43"/>
      <c r="K241" s="43"/>
      <c r="L241" s="43"/>
      <c r="M241" s="43"/>
      <c r="N241" s="43"/>
      <c r="O241" s="43"/>
      <c r="P241" s="43"/>
      <c r="Q241" s="43"/>
      <c r="R241" s="43"/>
      <c r="S241" s="43"/>
      <c r="T241" s="43"/>
      <c r="U241" s="43"/>
    </row>
    <row r="242" ht="15.75" customHeight="1">
      <c r="A242" s="27"/>
      <c r="B242" s="27"/>
      <c r="C242" s="27"/>
      <c r="D242" s="27"/>
      <c r="E242" s="43"/>
      <c r="F242" s="43"/>
      <c r="G242" s="43"/>
      <c r="H242" s="43"/>
      <c r="I242" s="43"/>
      <c r="J242" s="43"/>
      <c r="K242" s="43"/>
      <c r="L242" s="43"/>
      <c r="M242" s="43"/>
      <c r="N242" s="43"/>
      <c r="O242" s="43"/>
      <c r="P242" s="43"/>
      <c r="Q242" s="43"/>
      <c r="R242" s="43"/>
      <c r="S242" s="43"/>
      <c r="T242" s="43"/>
      <c r="U242" s="43"/>
    </row>
    <row r="243" ht="15.75" customHeight="1">
      <c r="A243" s="27"/>
      <c r="B243" s="27"/>
      <c r="C243" s="27"/>
      <c r="D243" s="27"/>
      <c r="E243" s="43"/>
      <c r="F243" s="43"/>
      <c r="G243" s="43"/>
      <c r="H243" s="43"/>
      <c r="I243" s="43"/>
      <c r="J243" s="43"/>
      <c r="K243" s="43"/>
      <c r="L243" s="43"/>
      <c r="M243" s="43"/>
      <c r="N243" s="43"/>
      <c r="O243" s="43"/>
      <c r="P243" s="43"/>
      <c r="Q243" s="43"/>
      <c r="R243" s="43"/>
      <c r="S243" s="43"/>
      <c r="T243" s="43"/>
      <c r="U243" s="43"/>
    </row>
    <row r="244" ht="15.75" customHeight="1">
      <c r="A244" s="27"/>
      <c r="B244" s="27"/>
      <c r="C244" s="27"/>
      <c r="D244" s="27"/>
      <c r="E244" s="43"/>
      <c r="F244" s="43"/>
      <c r="G244" s="43"/>
      <c r="H244" s="43"/>
      <c r="I244" s="43"/>
      <c r="J244" s="43"/>
      <c r="K244" s="43"/>
      <c r="L244" s="43"/>
      <c r="M244" s="43"/>
      <c r="N244" s="43"/>
      <c r="O244" s="43"/>
      <c r="P244" s="43"/>
      <c r="Q244" s="43"/>
      <c r="R244" s="43"/>
      <c r="S244" s="43"/>
      <c r="T244" s="43"/>
      <c r="U244" s="43"/>
    </row>
    <row r="245" ht="15.75" customHeight="1">
      <c r="A245" s="27"/>
      <c r="B245" s="27"/>
      <c r="C245" s="27"/>
      <c r="D245" s="27"/>
      <c r="E245" s="43"/>
      <c r="F245" s="43"/>
      <c r="G245" s="43"/>
      <c r="H245" s="43"/>
      <c r="I245" s="43"/>
      <c r="J245" s="43"/>
      <c r="K245" s="43"/>
      <c r="L245" s="43"/>
      <c r="M245" s="43"/>
      <c r="N245" s="43"/>
      <c r="O245" s="43"/>
      <c r="P245" s="43"/>
      <c r="Q245" s="43"/>
      <c r="R245" s="43"/>
      <c r="S245" s="43"/>
      <c r="T245" s="43"/>
      <c r="U245" s="43"/>
    </row>
    <row r="246" ht="15.75" customHeight="1">
      <c r="A246" s="27"/>
      <c r="B246" s="27"/>
      <c r="C246" s="27"/>
      <c r="D246" s="27"/>
      <c r="E246" s="43"/>
      <c r="F246" s="43"/>
      <c r="G246" s="43"/>
      <c r="H246" s="43"/>
      <c r="I246" s="43"/>
      <c r="J246" s="43"/>
      <c r="K246" s="43"/>
      <c r="L246" s="43"/>
      <c r="M246" s="43"/>
      <c r="N246" s="43"/>
      <c r="O246" s="43"/>
      <c r="P246" s="43"/>
      <c r="Q246" s="43"/>
      <c r="R246" s="43"/>
      <c r="S246" s="43"/>
      <c r="T246" s="43"/>
      <c r="U246" s="43"/>
    </row>
    <row r="247" ht="15.75" customHeight="1">
      <c r="A247" s="27"/>
      <c r="B247" s="27"/>
      <c r="C247" s="27"/>
      <c r="D247" s="27"/>
      <c r="E247" s="43"/>
      <c r="F247" s="43"/>
      <c r="G247" s="43"/>
      <c r="H247" s="43"/>
      <c r="I247" s="43"/>
      <c r="J247" s="43"/>
      <c r="K247" s="43"/>
      <c r="L247" s="43"/>
      <c r="M247" s="43"/>
      <c r="N247" s="43"/>
      <c r="O247" s="43"/>
      <c r="P247" s="43"/>
      <c r="Q247" s="43"/>
      <c r="R247" s="43"/>
      <c r="S247" s="43"/>
      <c r="T247" s="43"/>
      <c r="U247" s="43"/>
    </row>
    <row r="248" ht="15.75" customHeight="1">
      <c r="A248" s="27"/>
      <c r="B248" s="27"/>
      <c r="C248" s="27"/>
      <c r="D248" s="27"/>
      <c r="E248" s="43"/>
      <c r="F248" s="43"/>
      <c r="G248" s="43"/>
      <c r="H248" s="43"/>
      <c r="I248" s="43"/>
      <c r="J248" s="43"/>
      <c r="K248" s="43"/>
      <c r="L248" s="43"/>
      <c r="M248" s="43"/>
      <c r="N248" s="43"/>
      <c r="O248" s="43"/>
      <c r="P248" s="43"/>
      <c r="Q248" s="43"/>
      <c r="R248" s="43"/>
      <c r="S248" s="43"/>
      <c r="T248" s="43"/>
      <c r="U248" s="43"/>
    </row>
    <row r="249" ht="15.75" customHeight="1">
      <c r="A249" s="27"/>
      <c r="B249" s="27"/>
      <c r="C249" s="27"/>
      <c r="D249" s="27"/>
      <c r="E249" s="43"/>
      <c r="F249" s="43"/>
      <c r="G249" s="43"/>
      <c r="H249" s="43"/>
      <c r="I249" s="43"/>
      <c r="J249" s="43"/>
      <c r="K249" s="43"/>
      <c r="L249" s="43"/>
      <c r="M249" s="43"/>
      <c r="N249" s="43"/>
      <c r="O249" s="43"/>
      <c r="P249" s="43"/>
      <c r="Q249" s="43"/>
      <c r="R249" s="43"/>
      <c r="S249" s="43"/>
      <c r="T249" s="43"/>
      <c r="U249" s="43"/>
    </row>
    <row r="250" ht="15.75" customHeight="1">
      <c r="A250" s="27"/>
      <c r="B250" s="27"/>
      <c r="C250" s="27"/>
      <c r="D250" s="27"/>
      <c r="E250" s="43"/>
      <c r="F250" s="43"/>
      <c r="G250" s="43"/>
      <c r="H250" s="43"/>
      <c r="I250" s="43"/>
      <c r="J250" s="43"/>
      <c r="K250" s="43"/>
      <c r="L250" s="43"/>
      <c r="M250" s="43"/>
      <c r="N250" s="43"/>
      <c r="O250" s="43"/>
      <c r="P250" s="43"/>
      <c r="Q250" s="43"/>
      <c r="R250" s="43"/>
      <c r="S250" s="43"/>
      <c r="T250" s="43"/>
      <c r="U250" s="43"/>
    </row>
    <row r="251" ht="15.75" customHeight="1">
      <c r="A251" s="27"/>
      <c r="B251" s="27"/>
      <c r="C251" s="27"/>
      <c r="D251" s="27"/>
      <c r="E251" s="43"/>
      <c r="F251" s="43"/>
      <c r="G251" s="43"/>
      <c r="H251" s="43"/>
      <c r="I251" s="43"/>
      <c r="J251" s="43"/>
      <c r="K251" s="43"/>
      <c r="L251" s="43"/>
      <c r="M251" s="43"/>
      <c r="N251" s="43"/>
      <c r="O251" s="43"/>
      <c r="P251" s="43"/>
      <c r="Q251" s="43"/>
      <c r="R251" s="43"/>
      <c r="S251" s="43"/>
      <c r="T251" s="43"/>
      <c r="U251" s="43"/>
    </row>
    <row r="252" ht="15.75" customHeight="1">
      <c r="A252" s="27"/>
      <c r="B252" s="27"/>
      <c r="C252" s="27"/>
      <c r="D252" s="27"/>
      <c r="E252" s="43"/>
      <c r="F252" s="43"/>
      <c r="G252" s="43"/>
      <c r="H252" s="43"/>
      <c r="I252" s="43"/>
      <c r="J252" s="43"/>
      <c r="K252" s="43"/>
      <c r="L252" s="43"/>
      <c r="M252" s="43"/>
      <c r="N252" s="43"/>
      <c r="O252" s="43"/>
      <c r="P252" s="43"/>
      <c r="Q252" s="43"/>
      <c r="R252" s="43"/>
      <c r="S252" s="43"/>
      <c r="T252" s="43"/>
      <c r="U252" s="43"/>
    </row>
    <row r="253" ht="15.75" customHeight="1">
      <c r="A253" s="27"/>
      <c r="B253" s="27"/>
      <c r="C253" s="27"/>
      <c r="D253" s="27"/>
      <c r="E253" s="43"/>
      <c r="F253" s="43"/>
      <c r="G253" s="43"/>
      <c r="H253" s="43"/>
      <c r="I253" s="43"/>
      <c r="J253" s="43"/>
      <c r="K253" s="43"/>
      <c r="L253" s="43"/>
      <c r="M253" s="43"/>
      <c r="N253" s="43"/>
      <c r="O253" s="43"/>
      <c r="P253" s="43"/>
      <c r="Q253" s="43"/>
      <c r="R253" s="43"/>
      <c r="S253" s="43"/>
      <c r="T253" s="43"/>
      <c r="U253" s="43"/>
    </row>
    <row r="254" ht="15.75" customHeight="1">
      <c r="A254" s="27"/>
      <c r="B254" s="27"/>
      <c r="C254" s="27"/>
      <c r="D254" s="27"/>
      <c r="E254" s="43"/>
      <c r="F254" s="43"/>
      <c r="G254" s="43"/>
      <c r="H254" s="43"/>
      <c r="I254" s="43"/>
      <c r="J254" s="43"/>
      <c r="K254" s="43"/>
      <c r="L254" s="43"/>
      <c r="M254" s="43"/>
      <c r="N254" s="43"/>
      <c r="O254" s="43"/>
      <c r="P254" s="43"/>
      <c r="Q254" s="43"/>
      <c r="R254" s="43"/>
      <c r="S254" s="43"/>
      <c r="T254" s="43"/>
      <c r="U254" s="43"/>
    </row>
    <row r="255" ht="15.75" customHeight="1">
      <c r="A255" s="27"/>
      <c r="B255" s="27"/>
      <c r="C255" s="27"/>
      <c r="D255" s="27"/>
      <c r="E255" s="43"/>
      <c r="F255" s="43"/>
      <c r="G255" s="43"/>
      <c r="H255" s="43"/>
      <c r="I255" s="43"/>
      <c r="J255" s="43"/>
      <c r="K255" s="43"/>
      <c r="L255" s="43"/>
      <c r="M255" s="43"/>
      <c r="N255" s="43"/>
      <c r="O255" s="43"/>
      <c r="P255" s="43"/>
      <c r="Q255" s="43"/>
      <c r="R255" s="43"/>
      <c r="S255" s="43"/>
      <c r="T255" s="43"/>
      <c r="U255" s="43"/>
    </row>
    <row r="256" ht="15.75" customHeight="1">
      <c r="A256" s="27"/>
      <c r="B256" s="27"/>
      <c r="C256" s="27"/>
      <c r="D256" s="27"/>
      <c r="E256" s="43"/>
      <c r="F256" s="43"/>
      <c r="G256" s="43"/>
      <c r="H256" s="43"/>
      <c r="I256" s="43"/>
      <c r="J256" s="43"/>
      <c r="K256" s="43"/>
      <c r="L256" s="43"/>
      <c r="M256" s="43"/>
      <c r="N256" s="43"/>
      <c r="O256" s="43"/>
      <c r="P256" s="43"/>
      <c r="Q256" s="43"/>
      <c r="R256" s="43"/>
      <c r="S256" s="43"/>
      <c r="T256" s="43"/>
      <c r="U256" s="43"/>
    </row>
    <row r="257" ht="15.75" customHeight="1">
      <c r="A257" s="27"/>
      <c r="B257" s="27"/>
      <c r="C257" s="27"/>
      <c r="D257" s="27"/>
      <c r="E257" s="43"/>
      <c r="F257" s="43"/>
      <c r="G257" s="43"/>
      <c r="H257" s="43"/>
      <c r="I257" s="43"/>
      <c r="J257" s="43"/>
      <c r="K257" s="43"/>
      <c r="L257" s="43"/>
      <c r="M257" s="43"/>
      <c r="N257" s="43"/>
      <c r="O257" s="43"/>
      <c r="P257" s="43"/>
      <c r="Q257" s="43"/>
      <c r="R257" s="43"/>
      <c r="S257" s="43"/>
      <c r="T257" s="43"/>
      <c r="U257" s="43"/>
    </row>
    <row r="258" ht="15.75" customHeight="1">
      <c r="A258" s="27"/>
      <c r="B258" s="27"/>
      <c r="C258" s="27"/>
      <c r="D258" s="27"/>
      <c r="E258" s="43"/>
      <c r="F258" s="43"/>
      <c r="G258" s="43"/>
      <c r="H258" s="43"/>
      <c r="I258" s="43"/>
      <c r="J258" s="43"/>
      <c r="K258" s="43"/>
      <c r="L258" s="43"/>
      <c r="M258" s="43"/>
      <c r="N258" s="43"/>
      <c r="O258" s="43"/>
      <c r="P258" s="43"/>
      <c r="Q258" s="43"/>
      <c r="R258" s="43"/>
      <c r="S258" s="43"/>
      <c r="T258" s="43"/>
      <c r="U258" s="43"/>
    </row>
    <row r="259" ht="15.75" customHeight="1">
      <c r="A259" s="27"/>
      <c r="B259" s="27"/>
      <c r="C259" s="27"/>
      <c r="D259" s="27"/>
      <c r="E259" s="43"/>
      <c r="F259" s="43"/>
      <c r="G259" s="43"/>
      <c r="H259" s="43"/>
      <c r="I259" s="43"/>
      <c r="J259" s="43"/>
      <c r="K259" s="43"/>
      <c r="L259" s="43"/>
      <c r="M259" s="43"/>
      <c r="N259" s="43"/>
      <c r="O259" s="43"/>
      <c r="P259" s="43"/>
      <c r="Q259" s="43"/>
      <c r="R259" s="43"/>
      <c r="S259" s="43"/>
      <c r="T259" s="43"/>
      <c r="U259" s="43"/>
    </row>
    <row r="260" ht="15.75" customHeight="1">
      <c r="A260" s="27"/>
      <c r="B260" s="27"/>
      <c r="C260" s="27"/>
      <c r="D260" s="27"/>
      <c r="E260" s="43"/>
      <c r="F260" s="43"/>
      <c r="G260" s="43"/>
      <c r="H260" s="43"/>
      <c r="I260" s="43"/>
      <c r="J260" s="43"/>
      <c r="K260" s="43"/>
      <c r="L260" s="43"/>
      <c r="M260" s="43"/>
      <c r="N260" s="43"/>
      <c r="O260" s="43"/>
      <c r="P260" s="43"/>
      <c r="Q260" s="43"/>
      <c r="R260" s="43"/>
      <c r="S260" s="43"/>
      <c r="T260" s="43"/>
      <c r="U260" s="43"/>
    </row>
    <row r="261" ht="15.75" customHeight="1">
      <c r="A261" s="27"/>
      <c r="B261" s="27"/>
      <c r="C261" s="27"/>
      <c r="D261" s="27"/>
      <c r="E261" s="43"/>
      <c r="F261" s="43"/>
      <c r="G261" s="43"/>
      <c r="H261" s="43"/>
      <c r="I261" s="43"/>
      <c r="J261" s="43"/>
      <c r="K261" s="43"/>
      <c r="L261" s="43"/>
      <c r="M261" s="43"/>
      <c r="N261" s="43"/>
      <c r="O261" s="43"/>
      <c r="P261" s="43"/>
      <c r="Q261" s="43"/>
      <c r="R261" s="43"/>
      <c r="S261" s="43"/>
      <c r="T261" s="43"/>
      <c r="U261" s="43"/>
    </row>
    <row r="262" ht="15.75" customHeight="1">
      <c r="A262" s="27"/>
      <c r="B262" s="27"/>
      <c r="C262" s="27"/>
      <c r="D262" s="27"/>
      <c r="E262" s="43"/>
      <c r="F262" s="43"/>
      <c r="G262" s="43"/>
      <c r="H262" s="43"/>
      <c r="I262" s="43"/>
      <c r="J262" s="43"/>
      <c r="K262" s="43"/>
      <c r="L262" s="43"/>
      <c r="M262" s="43"/>
      <c r="N262" s="43"/>
      <c r="O262" s="43"/>
      <c r="P262" s="43"/>
      <c r="Q262" s="43"/>
      <c r="R262" s="43"/>
      <c r="S262" s="43"/>
      <c r="T262" s="43"/>
      <c r="U262" s="43"/>
    </row>
    <row r="263" ht="15.75" customHeight="1">
      <c r="A263" s="27"/>
      <c r="B263" s="27"/>
      <c r="C263" s="27"/>
      <c r="D263" s="27"/>
      <c r="E263" s="43"/>
      <c r="F263" s="43"/>
      <c r="G263" s="43"/>
      <c r="H263" s="43"/>
      <c r="I263" s="43"/>
      <c r="J263" s="43"/>
      <c r="K263" s="43"/>
      <c r="L263" s="43"/>
      <c r="M263" s="43"/>
      <c r="N263" s="43"/>
      <c r="O263" s="43"/>
      <c r="P263" s="43"/>
      <c r="Q263" s="43"/>
      <c r="R263" s="43"/>
      <c r="S263" s="43"/>
      <c r="T263" s="43"/>
      <c r="U263" s="43"/>
    </row>
    <row r="264" ht="15.75" customHeight="1">
      <c r="A264" s="27"/>
      <c r="B264" s="27"/>
      <c r="C264" s="27"/>
      <c r="D264" s="27"/>
      <c r="E264" s="43"/>
      <c r="F264" s="43"/>
      <c r="G264" s="43"/>
      <c r="H264" s="43"/>
      <c r="I264" s="43"/>
      <c r="J264" s="43"/>
      <c r="K264" s="43"/>
      <c r="L264" s="43"/>
      <c r="M264" s="43"/>
      <c r="N264" s="43"/>
      <c r="O264" s="43"/>
      <c r="P264" s="43"/>
      <c r="Q264" s="43"/>
      <c r="R264" s="43"/>
      <c r="S264" s="43"/>
      <c r="T264" s="43"/>
      <c r="U264" s="43"/>
    </row>
    <row r="265" ht="15.75" customHeight="1">
      <c r="A265" s="27"/>
      <c r="B265" s="27"/>
      <c r="C265" s="27"/>
      <c r="D265" s="27"/>
      <c r="E265" s="43"/>
      <c r="F265" s="43"/>
      <c r="G265" s="43"/>
      <c r="H265" s="43"/>
      <c r="I265" s="43"/>
      <c r="J265" s="43"/>
      <c r="K265" s="43"/>
      <c r="L265" s="43"/>
      <c r="M265" s="43"/>
      <c r="N265" s="43"/>
      <c r="O265" s="43"/>
      <c r="P265" s="43"/>
      <c r="Q265" s="43"/>
      <c r="R265" s="43"/>
      <c r="S265" s="43"/>
      <c r="T265" s="43"/>
      <c r="U265" s="43"/>
    </row>
    <row r="266" ht="15.75" customHeight="1">
      <c r="A266" s="27"/>
      <c r="B266" s="27"/>
      <c r="C266" s="27"/>
      <c r="D266" s="27"/>
      <c r="E266" s="43"/>
      <c r="F266" s="43"/>
      <c r="G266" s="43"/>
      <c r="H266" s="43"/>
      <c r="I266" s="43"/>
      <c r="J266" s="43"/>
      <c r="K266" s="43"/>
      <c r="L266" s="43"/>
      <c r="M266" s="43"/>
      <c r="N266" s="43"/>
      <c r="O266" s="43"/>
      <c r="P266" s="43"/>
      <c r="Q266" s="43"/>
      <c r="R266" s="43"/>
      <c r="S266" s="43"/>
      <c r="T266" s="43"/>
      <c r="U266" s="43"/>
    </row>
    <row r="267" ht="15.75" customHeight="1">
      <c r="A267" s="27"/>
      <c r="B267" s="27"/>
      <c r="C267" s="27"/>
      <c r="D267" s="27"/>
      <c r="E267" s="43"/>
      <c r="F267" s="43"/>
      <c r="G267" s="43"/>
      <c r="H267" s="43"/>
      <c r="I267" s="43"/>
      <c r="J267" s="43"/>
      <c r="K267" s="43"/>
      <c r="L267" s="43"/>
      <c r="M267" s="43"/>
      <c r="N267" s="43"/>
      <c r="O267" s="43"/>
      <c r="P267" s="43"/>
      <c r="Q267" s="43"/>
      <c r="R267" s="43"/>
      <c r="S267" s="43"/>
      <c r="T267" s="43"/>
      <c r="U267" s="43"/>
    </row>
    <row r="268" ht="15.75" customHeight="1">
      <c r="A268" s="27"/>
      <c r="B268" s="27"/>
      <c r="C268" s="27"/>
      <c r="D268" s="27"/>
      <c r="E268" s="43"/>
      <c r="F268" s="43"/>
      <c r="G268" s="43"/>
      <c r="H268" s="43"/>
      <c r="I268" s="43"/>
      <c r="J268" s="43"/>
      <c r="K268" s="43"/>
      <c r="L268" s="43"/>
      <c r="M268" s="43"/>
      <c r="N268" s="43"/>
      <c r="O268" s="43"/>
      <c r="P268" s="43"/>
      <c r="Q268" s="43"/>
      <c r="R268" s="43"/>
      <c r="S268" s="43"/>
      <c r="T268" s="43"/>
      <c r="U268" s="43"/>
    </row>
    <row r="269" ht="15.75" customHeight="1">
      <c r="A269" s="27"/>
      <c r="B269" s="27"/>
      <c r="C269" s="27"/>
      <c r="D269" s="27"/>
      <c r="E269" s="43"/>
      <c r="F269" s="43"/>
      <c r="G269" s="43"/>
      <c r="H269" s="43"/>
      <c r="I269" s="43"/>
      <c r="J269" s="43"/>
      <c r="K269" s="43"/>
      <c r="L269" s="43"/>
      <c r="M269" s="43"/>
      <c r="N269" s="43"/>
      <c r="O269" s="43"/>
      <c r="P269" s="43"/>
      <c r="Q269" s="43"/>
      <c r="R269" s="43"/>
      <c r="S269" s="43"/>
      <c r="T269" s="43"/>
      <c r="U269" s="43"/>
    </row>
    <row r="270" ht="15.75" customHeight="1">
      <c r="A270" s="27"/>
      <c r="B270" s="27"/>
      <c r="C270" s="27"/>
      <c r="D270" s="27"/>
      <c r="E270" s="43"/>
      <c r="F270" s="43"/>
      <c r="G270" s="43"/>
      <c r="H270" s="43"/>
      <c r="I270" s="43"/>
      <c r="J270" s="43"/>
      <c r="K270" s="43"/>
      <c r="L270" s="43"/>
      <c r="M270" s="43"/>
      <c r="N270" s="43"/>
      <c r="O270" s="43"/>
      <c r="P270" s="43"/>
      <c r="Q270" s="43"/>
      <c r="R270" s="43"/>
      <c r="S270" s="43"/>
      <c r="T270" s="43"/>
      <c r="U270" s="43"/>
    </row>
    <row r="271" ht="15.75" customHeight="1">
      <c r="A271" s="27"/>
      <c r="B271" s="27"/>
      <c r="C271" s="27"/>
      <c r="D271" s="27"/>
      <c r="E271" s="43"/>
      <c r="F271" s="43"/>
      <c r="G271" s="43"/>
      <c r="H271" s="43"/>
      <c r="I271" s="43"/>
      <c r="J271" s="43"/>
      <c r="K271" s="43"/>
      <c r="L271" s="43"/>
      <c r="M271" s="43"/>
      <c r="N271" s="43"/>
      <c r="O271" s="43"/>
      <c r="P271" s="43"/>
      <c r="Q271" s="43"/>
      <c r="R271" s="43"/>
      <c r="S271" s="43"/>
      <c r="T271" s="43"/>
      <c r="U271" s="43"/>
    </row>
    <row r="272" ht="15.75" customHeight="1">
      <c r="A272" s="27"/>
      <c r="B272" s="27"/>
      <c r="C272" s="27"/>
      <c r="D272" s="27"/>
      <c r="E272" s="43"/>
      <c r="F272" s="43"/>
      <c r="G272" s="43"/>
      <c r="H272" s="43"/>
      <c r="I272" s="43"/>
      <c r="J272" s="43"/>
      <c r="K272" s="43"/>
      <c r="L272" s="43"/>
      <c r="M272" s="43"/>
      <c r="N272" s="43"/>
      <c r="O272" s="43"/>
      <c r="P272" s="43"/>
      <c r="Q272" s="43"/>
      <c r="R272" s="43"/>
      <c r="S272" s="43"/>
      <c r="T272" s="43"/>
      <c r="U272" s="43"/>
    </row>
    <row r="273" ht="15.75" customHeight="1">
      <c r="A273" s="27"/>
      <c r="B273" s="27"/>
      <c r="C273" s="27"/>
      <c r="D273" s="27"/>
      <c r="E273" s="43"/>
      <c r="F273" s="43"/>
      <c r="G273" s="43"/>
      <c r="H273" s="43"/>
      <c r="I273" s="43"/>
      <c r="J273" s="43"/>
      <c r="K273" s="43"/>
      <c r="L273" s="43"/>
      <c r="M273" s="43"/>
      <c r="N273" s="43"/>
      <c r="O273" s="43"/>
      <c r="P273" s="43"/>
      <c r="Q273" s="43"/>
      <c r="R273" s="43"/>
      <c r="S273" s="43"/>
      <c r="T273" s="43"/>
      <c r="U273" s="43"/>
    </row>
    <row r="274" ht="15.75" customHeight="1">
      <c r="A274" s="27"/>
      <c r="B274" s="27"/>
      <c r="C274" s="27"/>
      <c r="D274" s="27"/>
      <c r="E274" s="43"/>
      <c r="F274" s="43"/>
      <c r="G274" s="43"/>
      <c r="H274" s="43"/>
      <c r="I274" s="43"/>
      <c r="J274" s="43"/>
      <c r="K274" s="43"/>
      <c r="L274" s="43"/>
      <c r="M274" s="43"/>
      <c r="N274" s="43"/>
      <c r="O274" s="43"/>
      <c r="P274" s="43"/>
      <c r="Q274" s="43"/>
      <c r="R274" s="43"/>
      <c r="S274" s="43"/>
      <c r="T274" s="43"/>
      <c r="U274" s="43"/>
    </row>
    <row r="275" ht="15.75" customHeight="1">
      <c r="A275" s="27"/>
      <c r="B275" s="27"/>
      <c r="C275" s="27"/>
      <c r="D275" s="27"/>
      <c r="E275" s="43"/>
      <c r="F275" s="43"/>
      <c r="G275" s="43"/>
      <c r="H275" s="43"/>
      <c r="I275" s="43"/>
      <c r="J275" s="43"/>
      <c r="K275" s="43"/>
      <c r="L275" s="43"/>
      <c r="M275" s="43"/>
      <c r="N275" s="43"/>
      <c r="O275" s="43"/>
      <c r="P275" s="43"/>
      <c r="Q275" s="43"/>
      <c r="R275" s="43"/>
      <c r="S275" s="43"/>
      <c r="T275" s="43"/>
      <c r="U275" s="43"/>
    </row>
    <row r="276" ht="15.75" customHeight="1">
      <c r="A276" s="27"/>
      <c r="B276" s="27"/>
      <c r="C276" s="27"/>
      <c r="D276" s="27"/>
      <c r="E276" s="43"/>
      <c r="F276" s="43"/>
      <c r="G276" s="43"/>
      <c r="H276" s="43"/>
      <c r="I276" s="43"/>
      <c r="J276" s="43"/>
      <c r="K276" s="43"/>
      <c r="L276" s="43"/>
      <c r="M276" s="43"/>
      <c r="N276" s="43"/>
      <c r="O276" s="43"/>
      <c r="P276" s="43"/>
      <c r="Q276" s="43"/>
      <c r="R276" s="43"/>
      <c r="S276" s="43"/>
      <c r="T276" s="43"/>
      <c r="U276" s="43"/>
    </row>
    <row r="277" ht="15.75" customHeight="1">
      <c r="A277" s="27"/>
      <c r="B277" s="27"/>
      <c r="C277" s="27"/>
      <c r="D277" s="27"/>
      <c r="E277" s="43"/>
      <c r="F277" s="43"/>
      <c r="G277" s="43"/>
      <c r="H277" s="43"/>
      <c r="I277" s="43"/>
      <c r="J277" s="43"/>
      <c r="K277" s="43"/>
      <c r="L277" s="43"/>
      <c r="M277" s="43"/>
      <c r="N277" s="43"/>
      <c r="O277" s="43"/>
      <c r="P277" s="43"/>
      <c r="Q277" s="43"/>
      <c r="R277" s="43"/>
      <c r="S277" s="43"/>
      <c r="T277" s="43"/>
      <c r="U277" s="43"/>
    </row>
    <row r="278" ht="15.75" customHeight="1">
      <c r="A278" s="27"/>
      <c r="B278" s="27"/>
      <c r="C278" s="27"/>
      <c r="D278" s="27"/>
      <c r="E278" s="43"/>
      <c r="F278" s="43"/>
      <c r="G278" s="43"/>
      <c r="H278" s="43"/>
      <c r="I278" s="43"/>
      <c r="J278" s="43"/>
      <c r="K278" s="43"/>
      <c r="L278" s="43"/>
      <c r="M278" s="43"/>
      <c r="N278" s="43"/>
      <c r="O278" s="43"/>
      <c r="P278" s="43"/>
      <c r="Q278" s="43"/>
      <c r="R278" s="43"/>
      <c r="S278" s="43"/>
      <c r="T278" s="43"/>
      <c r="U278" s="43"/>
    </row>
    <row r="279" ht="15.75" customHeight="1">
      <c r="A279" s="27"/>
      <c r="B279" s="27"/>
      <c r="C279" s="27"/>
      <c r="D279" s="27"/>
      <c r="E279" s="43"/>
      <c r="F279" s="43"/>
      <c r="G279" s="43"/>
      <c r="H279" s="43"/>
      <c r="I279" s="43"/>
      <c r="J279" s="43"/>
      <c r="K279" s="43"/>
      <c r="L279" s="43"/>
      <c r="M279" s="43"/>
      <c r="N279" s="43"/>
      <c r="O279" s="43"/>
      <c r="P279" s="43"/>
      <c r="Q279" s="43"/>
      <c r="R279" s="43"/>
      <c r="S279" s="43"/>
      <c r="T279" s="43"/>
      <c r="U279" s="43"/>
    </row>
    <row r="280" ht="15.75" customHeight="1">
      <c r="A280" s="27"/>
      <c r="B280" s="27"/>
      <c r="C280" s="27"/>
      <c r="D280" s="27"/>
      <c r="E280" s="43"/>
      <c r="F280" s="43"/>
      <c r="G280" s="43"/>
      <c r="H280" s="43"/>
      <c r="I280" s="43"/>
      <c r="J280" s="43"/>
      <c r="K280" s="43"/>
      <c r="L280" s="43"/>
      <c r="M280" s="43"/>
      <c r="N280" s="43"/>
      <c r="O280" s="43"/>
      <c r="P280" s="43"/>
      <c r="Q280" s="43"/>
      <c r="R280" s="43"/>
      <c r="S280" s="43"/>
      <c r="T280" s="43"/>
      <c r="U280" s="43"/>
    </row>
    <row r="281" ht="15.75" customHeight="1">
      <c r="A281" s="27"/>
      <c r="B281" s="27"/>
      <c r="C281" s="27"/>
      <c r="D281" s="27"/>
      <c r="E281" s="43"/>
      <c r="F281" s="43"/>
      <c r="G281" s="43"/>
      <c r="H281" s="43"/>
      <c r="I281" s="43"/>
      <c r="J281" s="43"/>
      <c r="K281" s="43"/>
      <c r="L281" s="43"/>
      <c r="M281" s="43"/>
      <c r="N281" s="43"/>
      <c r="O281" s="43"/>
      <c r="P281" s="43"/>
      <c r="Q281" s="43"/>
      <c r="R281" s="43"/>
      <c r="S281" s="43"/>
      <c r="T281" s="43"/>
      <c r="U281" s="43"/>
    </row>
    <row r="282" ht="15.75" customHeight="1">
      <c r="A282" s="27"/>
      <c r="B282" s="27"/>
      <c r="C282" s="27"/>
      <c r="D282" s="27"/>
      <c r="E282" s="43"/>
      <c r="F282" s="43"/>
      <c r="G282" s="43"/>
      <c r="H282" s="43"/>
      <c r="I282" s="43"/>
      <c r="J282" s="43"/>
      <c r="K282" s="43"/>
      <c r="L282" s="43"/>
      <c r="M282" s="43"/>
      <c r="N282" s="43"/>
      <c r="O282" s="43"/>
      <c r="P282" s="43"/>
      <c r="Q282" s="43"/>
      <c r="R282" s="43"/>
      <c r="S282" s="43"/>
      <c r="T282" s="43"/>
      <c r="U282" s="43"/>
    </row>
    <row r="283" ht="15.75" customHeight="1">
      <c r="A283" s="27"/>
      <c r="B283" s="27"/>
      <c r="C283" s="27"/>
      <c r="D283" s="27"/>
      <c r="E283" s="43"/>
      <c r="F283" s="43"/>
      <c r="G283" s="43"/>
      <c r="H283" s="43"/>
      <c r="I283" s="43"/>
      <c r="J283" s="43"/>
      <c r="K283" s="43"/>
      <c r="L283" s="43"/>
      <c r="M283" s="43"/>
      <c r="N283" s="43"/>
      <c r="O283" s="43"/>
      <c r="P283" s="43"/>
      <c r="Q283" s="43"/>
      <c r="R283" s="43"/>
      <c r="S283" s="43"/>
      <c r="T283" s="43"/>
      <c r="U283" s="43"/>
    </row>
    <row r="284" ht="15.75" customHeight="1">
      <c r="A284" s="27"/>
      <c r="B284" s="27"/>
      <c r="C284" s="27"/>
      <c r="D284" s="27"/>
      <c r="E284" s="43"/>
      <c r="F284" s="43"/>
      <c r="G284" s="43"/>
      <c r="H284" s="43"/>
      <c r="I284" s="43"/>
      <c r="J284" s="43"/>
      <c r="K284" s="43"/>
      <c r="L284" s="43"/>
      <c r="M284" s="43"/>
      <c r="N284" s="43"/>
      <c r="O284" s="43"/>
      <c r="P284" s="43"/>
      <c r="Q284" s="43"/>
      <c r="R284" s="43"/>
      <c r="S284" s="43"/>
      <c r="T284" s="43"/>
      <c r="U284" s="43"/>
    </row>
    <row r="285" ht="15.75" customHeight="1">
      <c r="A285" s="27"/>
      <c r="B285" s="27"/>
      <c r="C285" s="27"/>
      <c r="D285" s="27"/>
      <c r="E285" s="43"/>
      <c r="F285" s="43"/>
      <c r="G285" s="43"/>
      <c r="H285" s="43"/>
      <c r="I285" s="43"/>
      <c r="J285" s="43"/>
      <c r="K285" s="43"/>
      <c r="L285" s="43"/>
      <c r="M285" s="43"/>
      <c r="N285" s="43"/>
      <c r="O285" s="43"/>
      <c r="P285" s="43"/>
      <c r="Q285" s="43"/>
      <c r="R285" s="43"/>
      <c r="S285" s="43"/>
      <c r="T285" s="43"/>
      <c r="U285" s="43"/>
    </row>
    <row r="286" ht="15.75" customHeight="1">
      <c r="A286" s="27"/>
      <c r="B286" s="27"/>
      <c r="C286" s="27"/>
      <c r="D286" s="27"/>
      <c r="E286" s="43"/>
      <c r="F286" s="43"/>
      <c r="G286" s="43"/>
      <c r="H286" s="43"/>
      <c r="I286" s="43"/>
      <c r="J286" s="43"/>
      <c r="K286" s="43"/>
      <c r="L286" s="43"/>
      <c r="M286" s="43"/>
      <c r="N286" s="43"/>
      <c r="O286" s="43"/>
      <c r="P286" s="43"/>
      <c r="Q286" s="43"/>
      <c r="R286" s="43"/>
      <c r="S286" s="43"/>
      <c r="T286" s="43"/>
      <c r="U286" s="43"/>
    </row>
    <row r="287" ht="15.75" customHeight="1">
      <c r="A287" s="27"/>
      <c r="B287" s="27"/>
      <c r="C287" s="27"/>
      <c r="D287" s="27"/>
      <c r="E287" s="43"/>
      <c r="F287" s="43"/>
      <c r="G287" s="43"/>
      <c r="H287" s="43"/>
      <c r="I287" s="43"/>
      <c r="J287" s="43"/>
      <c r="K287" s="43"/>
      <c r="L287" s="43"/>
      <c r="M287" s="43"/>
      <c r="N287" s="43"/>
      <c r="O287" s="43"/>
      <c r="P287" s="43"/>
      <c r="Q287" s="43"/>
      <c r="R287" s="43"/>
      <c r="S287" s="43"/>
      <c r="T287" s="43"/>
      <c r="U287" s="43"/>
    </row>
    <row r="288" ht="15.75" customHeight="1">
      <c r="A288" s="27"/>
      <c r="B288" s="27"/>
      <c r="C288" s="27"/>
      <c r="D288" s="27"/>
      <c r="E288" s="43"/>
      <c r="F288" s="43"/>
      <c r="G288" s="43"/>
      <c r="H288" s="43"/>
      <c r="I288" s="43"/>
      <c r="J288" s="43"/>
      <c r="K288" s="43"/>
      <c r="L288" s="43"/>
      <c r="M288" s="43"/>
      <c r="N288" s="43"/>
      <c r="O288" s="43"/>
      <c r="P288" s="43"/>
      <c r="Q288" s="43"/>
      <c r="R288" s="43"/>
      <c r="S288" s="43"/>
      <c r="T288" s="43"/>
      <c r="U288" s="43"/>
    </row>
    <row r="289" ht="15.75" customHeight="1">
      <c r="A289" s="27"/>
      <c r="B289" s="27"/>
      <c r="C289" s="27"/>
      <c r="D289" s="27"/>
      <c r="E289" s="43"/>
      <c r="F289" s="43"/>
      <c r="G289" s="43"/>
      <c r="H289" s="43"/>
      <c r="I289" s="43"/>
      <c r="J289" s="43"/>
      <c r="K289" s="43"/>
      <c r="L289" s="43"/>
      <c r="M289" s="43"/>
      <c r="N289" s="43"/>
      <c r="O289" s="43"/>
      <c r="P289" s="43"/>
      <c r="Q289" s="43"/>
      <c r="R289" s="43"/>
      <c r="S289" s="43"/>
      <c r="T289" s="43"/>
      <c r="U289" s="43"/>
    </row>
    <row r="290" ht="15.75" customHeight="1">
      <c r="A290" s="27"/>
      <c r="B290" s="27"/>
      <c r="C290" s="27"/>
      <c r="D290" s="27"/>
      <c r="E290" s="43"/>
      <c r="F290" s="43"/>
      <c r="G290" s="43"/>
      <c r="H290" s="43"/>
      <c r="I290" s="43"/>
      <c r="J290" s="43"/>
      <c r="K290" s="43"/>
      <c r="L290" s="43"/>
      <c r="M290" s="43"/>
      <c r="N290" s="43"/>
      <c r="O290" s="43"/>
      <c r="P290" s="43"/>
      <c r="Q290" s="43"/>
      <c r="R290" s="43"/>
      <c r="S290" s="43"/>
      <c r="T290" s="43"/>
      <c r="U290" s="43"/>
    </row>
    <row r="291" ht="15.75" customHeight="1">
      <c r="A291" s="27"/>
      <c r="B291" s="27"/>
      <c r="C291" s="27"/>
      <c r="D291" s="27"/>
      <c r="E291" s="43"/>
      <c r="F291" s="43"/>
      <c r="G291" s="43"/>
      <c r="H291" s="43"/>
      <c r="I291" s="43"/>
      <c r="J291" s="43"/>
      <c r="K291" s="43"/>
      <c r="L291" s="43"/>
      <c r="M291" s="43"/>
      <c r="N291" s="43"/>
      <c r="O291" s="43"/>
      <c r="P291" s="43"/>
      <c r="Q291" s="43"/>
      <c r="R291" s="43"/>
      <c r="S291" s="43"/>
      <c r="T291" s="43"/>
      <c r="U291" s="43"/>
    </row>
    <row r="292" ht="15.75" customHeight="1">
      <c r="A292" s="27"/>
      <c r="B292" s="27"/>
      <c r="C292" s="27"/>
      <c r="D292" s="27"/>
      <c r="E292" s="43"/>
      <c r="F292" s="43"/>
      <c r="G292" s="43"/>
      <c r="H292" s="43"/>
      <c r="I292" s="43"/>
      <c r="J292" s="43"/>
      <c r="K292" s="43"/>
      <c r="L292" s="43"/>
      <c r="M292" s="43"/>
      <c r="N292" s="43"/>
      <c r="O292" s="43"/>
      <c r="P292" s="43"/>
      <c r="Q292" s="43"/>
      <c r="R292" s="43"/>
      <c r="S292" s="43"/>
      <c r="T292" s="43"/>
      <c r="U292" s="43"/>
    </row>
    <row r="293" ht="15.75" customHeight="1">
      <c r="A293" s="27"/>
      <c r="B293" s="27"/>
      <c r="C293" s="27"/>
      <c r="D293" s="27"/>
      <c r="E293" s="43"/>
      <c r="F293" s="43"/>
      <c r="G293" s="43"/>
      <c r="H293" s="43"/>
      <c r="I293" s="43"/>
      <c r="J293" s="43"/>
      <c r="K293" s="43"/>
      <c r="L293" s="43"/>
      <c r="M293" s="43"/>
      <c r="N293" s="43"/>
      <c r="O293" s="43"/>
      <c r="P293" s="43"/>
      <c r="Q293" s="43"/>
      <c r="R293" s="43"/>
      <c r="S293" s="43"/>
      <c r="T293" s="43"/>
      <c r="U293" s="43"/>
    </row>
    <row r="294" ht="15.75" customHeight="1">
      <c r="A294" s="27"/>
      <c r="B294" s="27"/>
      <c r="C294" s="27"/>
      <c r="D294" s="27"/>
      <c r="E294" s="43"/>
      <c r="F294" s="43"/>
      <c r="G294" s="43"/>
      <c r="H294" s="43"/>
      <c r="I294" s="43"/>
      <c r="J294" s="43"/>
      <c r="K294" s="43"/>
      <c r="L294" s="43"/>
      <c r="M294" s="43"/>
      <c r="N294" s="43"/>
      <c r="O294" s="43"/>
      <c r="P294" s="43"/>
      <c r="Q294" s="43"/>
      <c r="R294" s="43"/>
      <c r="S294" s="43"/>
      <c r="T294" s="43"/>
      <c r="U294" s="43"/>
    </row>
    <row r="295" ht="15.75" customHeight="1">
      <c r="A295" s="27"/>
      <c r="B295" s="27"/>
      <c r="C295" s="27"/>
      <c r="D295" s="27"/>
      <c r="E295" s="43"/>
      <c r="F295" s="43"/>
      <c r="G295" s="43"/>
      <c r="H295" s="43"/>
      <c r="I295" s="43"/>
      <c r="J295" s="43"/>
      <c r="K295" s="43"/>
      <c r="L295" s="43"/>
      <c r="M295" s="43"/>
      <c r="N295" s="43"/>
      <c r="O295" s="43"/>
      <c r="P295" s="43"/>
      <c r="Q295" s="43"/>
      <c r="R295" s="43"/>
      <c r="S295" s="43"/>
      <c r="T295" s="43"/>
      <c r="U295" s="43"/>
    </row>
    <row r="296" ht="15.75" customHeight="1">
      <c r="A296" s="27"/>
      <c r="B296" s="27"/>
      <c r="C296" s="27"/>
      <c r="D296" s="27"/>
      <c r="E296" s="43"/>
      <c r="F296" s="43"/>
      <c r="G296" s="43"/>
      <c r="H296" s="43"/>
      <c r="I296" s="43"/>
      <c r="J296" s="43"/>
      <c r="K296" s="43"/>
      <c r="L296" s="43"/>
      <c r="M296" s="43"/>
      <c r="N296" s="43"/>
      <c r="O296" s="43"/>
      <c r="P296" s="43"/>
      <c r="Q296" s="43"/>
      <c r="R296" s="43"/>
      <c r="S296" s="43"/>
      <c r="T296" s="43"/>
      <c r="U296" s="43"/>
    </row>
    <row r="297" ht="15.75" customHeight="1">
      <c r="A297" s="27"/>
      <c r="B297" s="27"/>
      <c r="C297" s="27"/>
      <c r="D297" s="27"/>
      <c r="E297" s="43"/>
      <c r="F297" s="43"/>
      <c r="G297" s="43"/>
      <c r="H297" s="43"/>
      <c r="I297" s="43"/>
      <c r="J297" s="43"/>
      <c r="K297" s="43"/>
      <c r="L297" s="43"/>
      <c r="M297" s="43"/>
      <c r="N297" s="43"/>
      <c r="O297" s="43"/>
      <c r="P297" s="43"/>
      <c r="Q297" s="43"/>
      <c r="R297" s="43"/>
      <c r="S297" s="43"/>
      <c r="T297" s="43"/>
      <c r="U297" s="43"/>
    </row>
    <row r="298" ht="15.75" customHeight="1">
      <c r="A298" s="27"/>
      <c r="B298" s="27"/>
      <c r="C298" s="27"/>
      <c r="D298" s="27"/>
      <c r="E298" s="43"/>
      <c r="F298" s="43"/>
      <c r="G298" s="43"/>
      <c r="H298" s="43"/>
      <c r="I298" s="43"/>
      <c r="J298" s="43"/>
      <c r="K298" s="43"/>
      <c r="L298" s="43"/>
      <c r="M298" s="43"/>
      <c r="N298" s="43"/>
      <c r="O298" s="43"/>
      <c r="P298" s="43"/>
      <c r="Q298" s="43"/>
      <c r="R298" s="43"/>
      <c r="S298" s="43"/>
      <c r="T298" s="43"/>
      <c r="U298" s="43"/>
    </row>
    <row r="299" ht="15.75" customHeight="1">
      <c r="A299" s="27"/>
      <c r="B299" s="27"/>
      <c r="C299" s="27"/>
      <c r="D299" s="27"/>
      <c r="E299" s="43"/>
      <c r="F299" s="43"/>
      <c r="G299" s="43"/>
      <c r="H299" s="43"/>
      <c r="I299" s="43"/>
      <c r="J299" s="43"/>
      <c r="K299" s="43"/>
      <c r="L299" s="43"/>
      <c r="M299" s="43"/>
      <c r="N299" s="43"/>
      <c r="O299" s="43"/>
      <c r="P299" s="43"/>
      <c r="Q299" s="43"/>
      <c r="R299" s="43"/>
      <c r="S299" s="43"/>
      <c r="T299" s="43"/>
      <c r="U299" s="43"/>
    </row>
    <row r="300" ht="15.75" customHeight="1">
      <c r="A300" s="27"/>
      <c r="B300" s="27"/>
      <c r="C300" s="27"/>
      <c r="D300" s="27"/>
      <c r="E300" s="43"/>
      <c r="F300" s="43"/>
      <c r="G300" s="43"/>
      <c r="H300" s="43"/>
      <c r="I300" s="43"/>
      <c r="J300" s="43"/>
      <c r="K300" s="43"/>
      <c r="L300" s="43"/>
      <c r="M300" s="43"/>
      <c r="N300" s="43"/>
      <c r="O300" s="43"/>
      <c r="P300" s="43"/>
      <c r="Q300" s="43"/>
      <c r="R300" s="43"/>
      <c r="S300" s="43"/>
      <c r="T300" s="43"/>
      <c r="U300" s="43"/>
    </row>
    <row r="301" ht="15.75" customHeight="1">
      <c r="A301" s="27"/>
      <c r="B301" s="27"/>
      <c r="C301" s="27"/>
      <c r="D301" s="27"/>
      <c r="E301" s="43"/>
      <c r="F301" s="43"/>
      <c r="G301" s="43"/>
      <c r="H301" s="43"/>
      <c r="I301" s="43"/>
      <c r="J301" s="43"/>
      <c r="K301" s="43"/>
      <c r="L301" s="43"/>
      <c r="M301" s="43"/>
      <c r="N301" s="43"/>
      <c r="O301" s="43"/>
      <c r="P301" s="43"/>
      <c r="Q301" s="43"/>
      <c r="R301" s="43"/>
      <c r="S301" s="43"/>
      <c r="T301" s="43"/>
      <c r="U301" s="43"/>
    </row>
    <row r="302" ht="15.75" customHeight="1">
      <c r="A302" s="27"/>
      <c r="B302" s="27"/>
      <c r="C302" s="27"/>
      <c r="D302" s="27"/>
      <c r="E302" s="43"/>
      <c r="F302" s="43"/>
      <c r="G302" s="43"/>
      <c r="H302" s="43"/>
      <c r="I302" s="43"/>
      <c r="J302" s="43"/>
      <c r="K302" s="43"/>
      <c r="L302" s="43"/>
      <c r="M302" s="43"/>
      <c r="N302" s="43"/>
      <c r="O302" s="43"/>
      <c r="P302" s="43"/>
      <c r="Q302" s="43"/>
      <c r="R302" s="43"/>
      <c r="S302" s="43"/>
      <c r="T302" s="43"/>
      <c r="U302" s="43"/>
    </row>
    <row r="303" ht="15.75" customHeight="1">
      <c r="A303" s="27"/>
      <c r="B303" s="27"/>
      <c r="C303" s="27"/>
      <c r="D303" s="27"/>
      <c r="E303" s="43"/>
      <c r="F303" s="43"/>
      <c r="G303" s="43"/>
      <c r="H303" s="43"/>
      <c r="I303" s="43"/>
      <c r="J303" s="43"/>
      <c r="K303" s="43"/>
      <c r="L303" s="43"/>
      <c r="M303" s="43"/>
      <c r="N303" s="43"/>
      <c r="O303" s="43"/>
      <c r="P303" s="43"/>
      <c r="Q303" s="43"/>
      <c r="R303" s="43"/>
      <c r="S303" s="43"/>
      <c r="T303" s="43"/>
      <c r="U303" s="43"/>
    </row>
    <row r="304" ht="15.75" customHeight="1">
      <c r="A304" s="27"/>
      <c r="B304" s="27"/>
      <c r="C304" s="27"/>
      <c r="D304" s="27"/>
      <c r="E304" s="43"/>
      <c r="F304" s="43"/>
      <c r="G304" s="43"/>
      <c r="H304" s="43"/>
      <c r="I304" s="43"/>
      <c r="J304" s="43"/>
      <c r="K304" s="43"/>
      <c r="L304" s="43"/>
      <c r="M304" s="43"/>
      <c r="N304" s="43"/>
      <c r="O304" s="43"/>
      <c r="P304" s="43"/>
      <c r="Q304" s="43"/>
      <c r="R304" s="43"/>
      <c r="S304" s="43"/>
      <c r="T304" s="43"/>
      <c r="U304" s="43"/>
    </row>
    <row r="305" ht="15.75" customHeight="1">
      <c r="A305" s="27"/>
      <c r="B305" s="27"/>
      <c r="C305" s="27"/>
      <c r="D305" s="27"/>
      <c r="E305" s="43"/>
      <c r="F305" s="43"/>
      <c r="G305" s="43"/>
      <c r="H305" s="43"/>
      <c r="I305" s="43"/>
      <c r="J305" s="43"/>
      <c r="K305" s="43"/>
      <c r="L305" s="43"/>
      <c r="M305" s="43"/>
      <c r="N305" s="43"/>
      <c r="O305" s="43"/>
      <c r="P305" s="43"/>
      <c r="Q305" s="43"/>
      <c r="R305" s="43"/>
      <c r="S305" s="43"/>
      <c r="T305" s="43"/>
      <c r="U305" s="43"/>
    </row>
    <row r="306" ht="15.75" customHeight="1">
      <c r="A306" s="27"/>
      <c r="B306" s="27"/>
      <c r="C306" s="27"/>
      <c r="D306" s="27"/>
      <c r="E306" s="43"/>
      <c r="F306" s="43"/>
      <c r="G306" s="43"/>
      <c r="H306" s="43"/>
      <c r="I306" s="43"/>
      <c r="J306" s="43"/>
      <c r="K306" s="43"/>
      <c r="L306" s="43"/>
      <c r="M306" s="43"/>
      <c r="N306" s="43"/>
      <c r="O306" s="43"/>
      <c r="P306" s="43"/>
      <c r="Q306" s="43"/>
      <c r="R306" s="43"/>
      <c r="S306" s="43"/>
      <c r="T306" s="43"/>
      <c r="U306" s="43"/>
    </row>
    <row r="307" ht="15.75" customHeight="1">
      <c r="A307" s="27"/>
      <c r="B307" s="27"/>
      <c r="C307" s="27"/>
      <c r="D307" s="27"/>
      <c r="E307" s="43"/>
      <c r="F307" s="43"/>
      <c r="G307" s="43"/>
      <c r="H307" s="43"/>
      <c r="I307" s="43"/>
      <c r="J307" s="43"/>
      <c r="K307" s="43"/>
      <c r="L307" s="43"/>
      <c r="M307" s="43"/>
      <c r="N307" s="43"/>
      <c r="O307" s="43"/>
      <c r="P307" s="43"/>
      <c r="Q307" s="43"/>
      <c r="R307" s="43"/>
      <c r="S307" s="43"/>
      <c r="T307" s="43"/>
      <c r="U307" s="43"/>
    </row>
    <row r="308" ht="15.75" customHeight="1">
      <c r="A308" s="27"/>
      <c r="B308" s="27"/>
      <c r="C308" s="27"/>
      <c r="D308" s="27"/>
      <c r="E308" s="43"/>
      <c r="F308" s="43"/>
      <c r="G308" s="43"/>
      <c r="H308" s="43"/>
      <c r="I308" s="43"/>
      <c r="J308" s="43"/>
      <c r="K308" s="43"/>
      <c r="L308" s="43"/>
      <c r="M308" s="43"/>
      <c r="N308" s="43"/>
      <c r="O308" s="43"/>
      <c r="P308" s="43"/>
      <c r="Q308" s="43"/>
      <c r="R308" s="43"/>
      <c r="S308" s="43"/>
      <c r="T308" s="43"/>
      <c r="U308" s="43"/>
    </row>
    <row r="309" ht="15.75" customHeight="1">
      <c r="A309" s="27"/>
      <c r="B309" s="27"/>
      <c r="C309" s="27"/>
      <c r="D309" s="27"/>
      <c r="E309" s="43"/>
      <c r="F309" s="43"/>
      <c r="G309" s="43"/>
      <c r="H309" s="43"/>
      <c r="I309" s="43"/>
      <c r="J309" s="43"/>
      <c r="K309" s="43"/>
      <c r="L309" s="43"/>
      <c r="M309" s="43"/>
      <c r="N309" s="43"/>
      <c r="O309" s="43"/>
      <c r="P309" s="43"/>
      <c r="Q309" s="43"/>
      <c r="R309" s="43"/>
      <c r="S309" s="43"/>
      <c r="T309" s="43"/>
      <c r="U309" s="43"/>
    </row>
    <row r="310" ht="15.75" customHeight="1">
      <c r="A310" s="27"/>
      <c r="B310" s="27"/>
      <c r="C310" s="27"/>
      <c r="D310" s="27"/>
      <c r="E310" s="43"/>
      <c r="F310" s="43"/>
      <c r="G310" s="43"/>
      <c r="H310" s="43"/>
      <c r="I310" s="43"/>
      <c r="J310" s="43"/>
      <c r="K310" s="43"/>
      <c r="L310" s="43"/>
      <c r="M310" s="43"/>
      <c r="N310" s="43"/>
      <c r="O310" s="43"/>
      <c r="P310" s="43"/>
      <c r="Q310" s="43"/>
      <c r="R310" s="43"/>
      <c r="S310" s="43"/>
      <c r="T310" s="43"/>
      <c r="U310" s="43"/>
    </row>
    <row r="311" ht="15.75" customHeight="1">
      <c r="A311" s="27"/>
      <c r="B311" s="27"/>
      <c r="C311" s="27"/>
      <c r="D311" s="27"/>
      <c r="E311" s="43"/>
      <c r="F311" s="43"/>
      <c r="G311" s="43"/>
      <c r="H311" s="43"/>
      <c r="I311" s="43"/>
      <c r="J311" s="43"/>
      <c r="K311" s="43"/>
      <c r="L311" s="43"/>
      <c r="M311" s="43"/>
      <c r="N311" s="43"/>
      <c r="O311" s="43"/>
      <c r="P311" s="43"/>
      <c r="Q311" s="43"/>
      <c r="R311" s="43"/>
      <c r="S311" s="43"/>
      <c r="T311" s="43"/>
      <c r="U311" s="43"/>
    </row>
    <row r="312" ht="15.75" customHeight="1">
      <c r="A312" s="27"/>
      <c r="B312" s="27"/>
      <c r="C312" s="27"/>
      <c r="D312" s="27"/>
      <c r="E312" s="43"/>
      <c r="F312" s="43"/>
      <c r="G312" s="43"/>
      <c r="H312" s="43"/>
      <c r="I312" s="43"/>
      <c r="J312" s="43"/>
      <c r="K312" s="43"/>
      <c r="L312" s="43"/>
      <c r="M312" s="43"/>
      <c r="N312" s="43"/>
      <c r="O312" s="43"/>
      <c r="P312" s="43"/>
      <c r="Q312" s="43"/>
      <c r="R312" s="43"/>
      <c r="S312" s="43"/>
      <c r="T312" s="43"/>
      <c r="U312" s="43"/>
    </row>
    <row r="313" ht="15.75" customHeight="1">
      <c r="A313" s="27"/>
      <c r="B313" s="27"/>
      <c r="C313" s="27"/>
      <c r="D313" s="27"/>
      <c r="E313" s="43"/>
      <c r="F313" s="43"/>
      <c r="G313" s="43"/>
      <c r="H313" s="43"/>
      <c r="I313" s="43"/>
      <c r="J313" s="43"/>
      <c r="K313" s="43"/>
      <c r="L313" s="43"/>
      <c r="M313" s="43"/>
      <c r="N313" s="43"/>
      <c r="O313" s="43"/>
      <c r="P313" s="43"/>
      <c r="Q313" s="43"/>
      <c r="R313" s="43"/>
      <c r="S313" s="43"/>
      <c r="T313" s="43"/>
      <c r="U313" s="43"/>
    </row>
    <row r="314" ht="15.75" customHeight="1">
      <c r="A314" s="27"/>
      <c r="B314" s="27"/>
      <c r="C314" s="27"/>
      <c r="D314" s="27"/>
      <c r="E314" s="43"/>
      <c r="F314" s="43"/>
      <c r="G314" s="43"/>
      <c r="H314" s="43"/>
      <c r="I314" s="43"/>
      <c r="J314" s="43"/>
      <c r="K314" s="43"/>
      <c r="L314" s="43"/>
      <c r="M314" s="43"/>
      <c r="N314" s="43"/>
      <c r="O314" s="43"/>
      <c r="P314" s="43"/>
      <c r="Q314" s="43"/>
      <c r="R314" s="43"/>
      <c r="S314" s="43"/>
      <c r="T314" s="43"/>
      <c r="U314" s="43"/>
    </row>
    <row r="315" ht="15.75" customHeight="1">
      <c r="A315" s="27"/>
      <c r="B315" s="27"/>
      <c r="C315" s="27"/>
      <c r="D315" s="27"/>
      <c r="E315" s="43"/>
      <c r="F315" s="43"/>
      <c r="G315" s="43"/>
      <c r="H315" s="43"/>
      <c r="I315" s="43"/>
      <c r="J315" s="43"/>
      <c r="K315" s="43"/>
      <c r="L315" s="43"/>
      <c r="M315" s="43"/>
      <c r="N315" s="43"/>
      <c r="O315" s="43"/>
      <c r="P315" s="43"/>
      <c r="Q315" s="43"/>
      <c r="R315" s="43"/>
      <c r="S315" s="43"/>
      <c r="T315" s="43"/>
      <c r="U315" s="43"/>
    </row>
    <row r="316" ht="15.75" customHeight="1">
      <c r="A316" s="27"/>
      <c r="B316" s="27"/>
      <c r="C316" s="27"/>
      <c r="D316" s="27"/>
      <c r="E316" s="43"/>
      <c r="F316" s="43"/>
      <c r="G316" s="43"/>
      <c r="H316" s="43"/>
      <c r="I316" s="43"/>
      <c r="J316" s="43"/>
      <c r="K316" s="43"/>
      <c r="L316" s="43"/>
      <c r="M316" s="43"/>
      <c r="N316" s="43"/>
      <c r="O316" s="43"/>
      <c r="P316" s="43"/>
      <c r="Q316" s="43"/>
      <c r="R316" s="43"/>
      <c r="S316" s="43"/>
      <c r="T316" s="43"/>
      <c r="U316" s="43"/>
    </row>
    <row r="317" ht="15.75" customHeight="1">
      <c r="A317" s="27"/>
      <c r="B317" s="27"/>
      <c r="C317" s="27"/>
      <c r="D317" s="27"/>
      <c r="E317" s="43"/>
      <c r="F317" s="43"/>
      <c r="G317" s="43"/>
      <c r="H317" s="43"/>
      <c r="I317" s="43"/>
      <c r="J317" s="43"/>
      <c r="K317" s="43"/>
      <c r="L317" s="43"/>
      <c r="M317" s="43"/>
      <c r="N317" s="43"/>
      <c r="O317" s="43"/>
      <c r="P317" s="43"/>
      <c r="Q317" s="43"/>
      <c r="R317" s="43"/>
      <c r="S317" s="43"/>
      <c r="T317" s="43"/>
      <c r="U317" s="43"/>
    </row>
    <row r="318" ht="15.75" customHeight="1">
      <c r="A318" s="27"/>
      <c r="B318" s="27"/>
      <c r="C318" s="27"/>
      <c r="D318" s="27"/>
      <c r="E318" s="43"/>
      <c r="F318" s="43"/>
      <c r="G318" s="43"/>
      <c r="H318" s="43"/>
      <c r="I318" s="43"/>
      <c r="J318" s="43"/>
      <c r="K318" s="43"/>
      <c r="L318" s="43"/>
      <c r="M318" s="43"/>
      <c r="N318" s="43"/>
      <c r="O318" s="43"/>
      <c r="P318" s="43"/>
      <c r="Q318" s="43"/>
      <c r="R318" s="43"/>
      <c r="S318" s="43"/>
      <c r="T318" s="43"/>
      <c r="U318" s="43"/>
    </row>
    <row r="319" ht="15.75" customHeight="1">
      <c r="A319" s="27"/>
      <c r="B319" s="27"/>
      <c r="C319" s="27"/>
      <c r="D319" s="27"/>
      <c r="E319" s="43"/>
      <c r="F319" s="43"/>
      <c r="G319" s="43"/>
      <c r="H319" s="43"/>
      <c r="I319" s="43"/>
      <c r="J319" s="43"/>
      <c r="K319" s="43"/>
      <c r="L319" s="43"/>
      <c r="M319" s="43"/>
      <c r="N319" s="43"/>
      <c r="O319" s="43"/>
      <c r="P319" s="43"/>
      <c r="Q319" s="43"/>
      <c r="R319" s="43"/>
      <c r="S319" s="43"/>
      <c r="T319" s="43"/>
      <c r="U319" s="43"/>
    </row>
    <row r="320" ht="15.75" customHeight="1">
      <c r="A320" s="27"/>
      <c r="B320" s="27"/>
      <c r="C320" s="27"/>
      <c r="D320" s="27"/>
      <c r="E320" s="43"/>
      <c r="F320" s="43"/>
      <c r="G320" s="43"/>
      <c r="H320" s="43"/>
      <c r="I320" s="43"/>
      <c r="J320" s="43"/>
      <c r="K320" s="43"/>
      <c r="L320" s="43"/>
      <c r="M320" s="43"/>
      <c r="N320" s="43"/>
      <c r="O320" s="43"/>
      <c r="P320" s="43"/>
      <c r="Q320" s="43"/>
      <c r="R320" s="43"/>
      <c r="S320" s="43"/>
      <c r="T320" s="43"/>
      <c r="U320" s="43"/>
    </row>
    <row r="321" ht="15.75" customHeight="1">
      <c r="A321" s="27"/>
      <c r="B321" s="27"/>
      <c r="C321" s="27"/>
      <c r="D321" s="27"/>
      <c r="E321" s="43"/>
      <c r="F321" s="43"/>
      <c r="G321" s="43"/>
      <c r="H321" s="43"/>
      <c r="I321" s="43"/>
      <c r="J321" s="43"/>
      <c r="K321" s="43"/>
      <c r="L321" s="43"/>
      <c r="M321" s="43"/>
      <c r="N321" s="43"/>
      <c r="O321" s="43"/>
      <c r="P321" s="43"/>
      <c r="Q321" s="43"/>
      <c r="R321" s="43"/>
      <c r="S321" s="43"/>
      <c r="T321" s="43"/>
      <c r="U321" s="43"/>
    </row>
    <row r="322" ht="15.75" customHeight="1">
      <c r="A322" s="27"/>
      <c r="B322" s="27"/>
      <c r="C322" s="27"/>
      <c r="D322" s="27"/>
      <c r="E322" s="43"/>
      <c r="F322" s="43"/>
      <c r="G322" s="43"/>
      <c r="H322" s="43"/>
      <c r="I322" s="43"/>
      <c r="J322" s="43"/>
      <c r="K322" s="43"/>
      <c r="L322" s="43"/>
      <c r="M322" s="43"/>
      <c r="N322" s="43"/>
      <c r="O322" s="43"/>
      <c r="P322" s="43"/>
      <c r="Q322" s="43"/>
      <c r="R322" s="43"/>
      <c r="S322" s="43"/>
      <c r="T322" s="43"/>
      <c r="U322" s="43"/>
    </row>
    <row r="323" ht="15.75" customHeight="1">
      <c r="A323" s="27"/>
      <c r="B323" s="27"/>
      <c r="C323" s="27"/>
      <c r="D323" s="27"/>
      <c r="E323" s="43"/>
      <c r="F323" s="43"/>
      <c r="G323" s="43"/>
      <c r="H323" s="43"/>
      <c r="I323" s="43"/>
      <c r="J323" s="43"/>
      <c r="K323" s="43"/>
      <c r="L323" s="43"/>
      <c r="M323" s="43"/>
      <c r="N323" s="43"/>
      <c r="O323" s="43"/>
      <c r="P323" s="43"/>
      <c r="Q323" s="43"/>
      <c r="R323" s="43"/>
      <c r="S323" s="43"/>
      <c r="T323" s="43"/>
      <c r="U323" s="43"/>
    </row>
    <row r="324" ht="15.75" customHeight="1">
      <c r="A324" s="27"/>
      <c r="B324" s="27"/>
      <c r="C324" s="27"/>
      <c r="D324" s="27"/>
      <c r="E324" s="43"/>
      <c r="F324" s="43"/>
      <c r="G324" s="43"/>
      <c r="H324" s="43"/>
      <c r="I324" s="43"/>
      <c r="J324" s="43"/>
      <c r="K324" s="43"/>
      <c r="L324" s="43"/>
      <c r="M324" s="43"/>
      <c r="N324" s="43"/>
      <c r="O324" s="43"/>
      <c r="P324" s="43"/>
      <c r="Q324" s="43"/>
      <c r="R324" s="43"/>
      <c r="S324" s="43"/>
      <c r="T324" s="43"/>
      <c r="U324" s="43"/>
    </row>
    <row r="325" ht="15.75" customHeight="1">
      <c r="A325" s="27"/>
      <c r="B325" s="27"/>
      <c r="C325" s="27"/>
      <c r="D325" s="27"/>
      <c r="E325" s="43"/>
      <c r="F325" s="43"/>
      <c r="G325" s="43"/>
      <c r="H325" s="43"/>
      <c r="I325" s="43"/>
      <c r="J325" s="43"/>
      <c r="K325" s="43"/>
      <c r="L325" s="43"/>
      <c r="M325" s="43"/>
      <c r="N325" s="43"/>
      <c r="O325" s="43"/>
      <c r="P325" s="43"/>
      <c r="Q325" s="43"/>
      <c r="R325" s="43"/>
      <c r="S325" s="43"/>
      <c r="T325" s="43"/>
      <c r="U325" s="43"/>
    </row>
    <row r="326" ht="15.75" customHeight="1">
      <c r="A326" s="27"/>
      <c r="B326" s="27"/>
      <c r="C326" s="27"/>
      <c r="D326" s="27"/>
      <c r="E326" s="43"/>
      <c r="F326" s="43"/>
      <c r="G326" s="43"/>
      <c r="H326" s="43"/>
      <c r="I326" s="43"/>
      <c r="J326" s="43"/>
      <c r="K326" s="43"/>
      <c r="L326" s="43"/>
      <c r="M326" s="43"/>
      <c r="N326" s="43"/>
      <c r="O326" s="43"/>
      <c r="P326" s="43"/>
      <c r="Q326" s="43"/>
      <c r="R326" s="43"/>
      <c r="S326" s="43"/>
      <c r="T326" s="43"/>
      <c r="U326" s="43"/>
    </row>
    <row r="327" ht="15.75" customHeight="1">
      <c r="A327" s="27"/>
      <c r="B327" s="27"/>
      <c r="C327" s="27"/>
      <c r="D327" s="27"/>
      <c r="E327" s="43"/>
      <c r="F327" s="43"/>
      <c r="G327" s="43"/>
      <c r="H327" s="43"/>
      <c r="I327" s="43"/>
      <c r="J327" s="43"/>
      <c r="K327" s="43"/>
      <c r="L327" s="43"/>
      <c r="M327" s="43"/>
      <c r="N327" s="43"/>
      <c r="O327" s="43"/>
      <c r="P327" s="43"/>
      <c r="Q327" s="43"/>
      <c r="R327" s="43"/>
      <c r="S327" s="43"/>
      <c r="T327" s="43"/>
      <c r="U327" s="43"/>
    </row>
    <row r="328" ht="15.75" customHeight="1">
      <c r="A328" s="27"/>
      <c r="B328" s="27"/>
      <c r="C328" s="27"/>
      <c r="D328" s="27"/>
      <c r="E328" s="43"/>
      <c r="F328" s="43"/>
      <c r="G328" s="43"/>
      <c r="H328" s="43"/>
      <c r="I328" s="43"/>
      <c r="J328" s="43"/>
      <c r="K328" s="43"/>
      <c r="L328" s="43"/>
      <c r="M328" s="43"/>
      <c r="N328" s="43"/>
      <c r="O328" s="43"/>
      <c r="P328" s="43"/>
      <c r="Q328" s="43"/>
      <c r="R328" s="43"/>
      <c r="S328" s="43"/>
      <c r="T328" s="43"/>
      <c r="U328" s="43"/>
    </row>
    <row r="329" ht="15.75" customHeight="1">
      <c r="A329" s="27"/>
      <c r="B329" s="27"/>
      <c r="C329" s="27"/>
      <c r="D329" s="27"/>
      <c r="E329" s="43"/>
      <c r="F329" s="43"/>
      <c r="G329" s="43"/>
      <c r="H329" s="43"/>
      <c r="I329" s="43"/>
      <c r="J329" s="43"/>
      <c r="K329" s="43"/>
      <c r="L329" s="43"/>
      <c r="M329" s="43"/>
      <c r="N329" s="43"/>
      <c r="O329" s="43"/>
      <c r="P329" s="43"/>
      <c r="Q329" s="43"/>
      <c r="R329" s="43"/>
      <c r="S329" s="43"/>
      <c r="T329" s="43"/>
      <c r="U329" s="43"/>
    </row>
    <row r="330" ht="15.75" customHeight="1">
      <c r="A330" s="27"/>
      <c r="B330" s="27"/>
      <c r="C330" s="27"/>
      <c r="D330" s="27"/>
      <c r="E330" s="43"/>
      <c r="F330" s="43"/>
      <c r="G330" s="43"/>
      <c r="H330" s="43"/>
      <c r="I330" s="43"/>
      <c r="J330" s="43"/>
      <c r="K330" s="43"/>
      <c r="L330" s="43"/>
      <c r="M330" s="43"/>
      <c r="N330" s="43"/>
      <c r="O330" s="43"/>
      <c r="P330" s="43"/>
      <c r="Q330" s="43"/>
      <c r="R330" s="43"/>
      <c r="S330" s="43"/>
      <c r="T330" s="43"/>
      <c r="U330" s="43"/>
    </row>
    <row r="331" ht="15.75" customHeight="1">
      <c r="A331" s="27"/>
      <c r="B331" s="27"/>
      <c r="C331" s="27"/>
      <c r="D331" s="27"/>
      <c r="E331" s="43"/>
      <c r="F331" s="43"/>
      <c r="G331" s="43"/>
      <c r="H331" s="43"/>
      <c r="I331" s="43"/>
      <c r="J331" s="43"/>
      <c r="K331" s="43"/>
      <c r="L331" s="43"/>
      <c r="M331" s="43"/>
      <c r="N331" s="43"/>
      <c r="O331" s="43"/>
      <c r="P331" s="43"/>
      <c r="Q331" s="43"/>
      <c r="R331" s="43"/>
      <c r="S331" s="43"/>
      <c r="T331" s="43"/>
      <c r="U331" s="43"/>
    </row>
    <row r="332" ht="15.75" customHeight="1">
      <c r="A332" s="27"/>
      <c r="B332" s="27"/>
      <c r="C332" s="27"/>
      <c r="D332" s="27"/>
      <c r="E332" s="43"/>
      <c r="F332" s="43"/>
      <c r="G332" s="43"/>
      <c r="H332" s="43"/>
      <c r="I332" s="43"/>
      <c r="J332" s="43"/>
      <c r="K332" s="43"/>
      <c r="L332" s="43"/>
      <c r="M332" s="43"/>
      <c r="N332" s="43"/>
      <c r="O332" s="43"/>
      <c r="P332" s="43"/>
      <c r="Q332" s="43"/>
      <c r="R332" s="43"/>
      <c r="S332" s="43"/>
      <c r="T332" s="43"/>
      <c r="U332" s="43"/>
    </row>
    <row r="333" ht="15.75" customHeight="1">
      <c r="A333" s="27"/>
      <c r="B333" s="27"/>
      <c r="C333" s="27"/>
      <c r="D333" s="27"/>
      <c r="E333" s="43"/>
      <c r="F333" s="43"/>
      <c r="G333" s="43"/>
      <c r="H333" s="43"/>
      <c r="I333" s="43"/>
      <c r="J333" s="43"/>
      <c r="K333" s="43"/>
      <c r="L333" s="43"/>
      <c r="M333" s="43"/>
      <c r="N333" s="43"/>
      <c r="O333" s="43"/>
      <c r="P333" s="43"/>
      <c r="Q333" s="43"/>
      <c r="R333" s="43"/>
      <c r="S333" s="43"/>
      <c r="T333" s="43"/>
      <c r="U333" s="43"/>
    </row>
    <row r="334" ht="15.75" customHeight="1">
      <c r="A334" s="27"/>
      <c r="B334" s="27"/>
      <c r="C334" s="27"/>
      <c r="D334" s="27"/>
      <c r="E334" s="43"/>
      <c r="F334" s="43"/>
      <c r="G334" s="43"/>
      <c r="H334" s="43"/>
      <c r="I334" s="43"/>
      <c r="J334" s="43"/>
      <c r="K334" s="43"/>
      <c r="L334" s="43"/>
      <c r="M334" s="43"/>
      <c r="N334" s="43"/>
      <c r="O334" s="43"/>
      <c r="P334" s="43"/>
      <c r="Q334" s="43"/>
      <c r="R334" s="43"/>
      <c r="S334" s="43"/>
      <c r="T334" s="43"/>
      <c r="U334" s="43"/>
    </row>
    <row r="335" ht="15.75" customHeight="1">
      <c r="A335" s="27"/>
      <c r="B335" s="27"/>
      <c r="C335" s="27"/>
      <c r="D335" s="27"/>
      <c r="E335" s="43"/>
      <c r="F335" s="43"/>
      <c r="G335" s="43"/>
      <c r="H335" s="43"/>
      <c r="I335" s="43"/>
      <c r="J335" s="43"/>
      <c r="K335" s="43"/>
      <c r="L335" s="43"/>
      <c r="M335" s="43"/>
      <c r="N335" s="43"/>
      <c r="O335" s="43"/>
      <c r="P335" s="43"/>
      <c r="Q335" s="43"/>
      <c r="R335" s="43"/>
      <c r="S335" s="43"/>
      <c r="T335" s="43"/>
      <c r="U335" s="43"/>
    </row>
    <row r="336" ht="15.75" customHeight="1">
      <c r="A336" s="27"/>
      <c r="B336" s="27"/>
      <c r="C336" s="27"/>
      <c r="D336" s="27"/>
      <c r="E336" s="43"/>
      <c r="F336" s="43"/>
      <c r="G336" s="43"/>
      <c r="H336" s="43"/>
      <c r="I336" s="43"/>
      <c r="J336" s="43"/>
      <c r="K336" s="43"/>
      <c r="L336" s="43"/>
      <c r="M336" s="43"/>
      <c r="N336" s="43"/>
      <c r="O336" s="43"/>
      <c r="P336" s="43"/>
      <c r="Q336" s="43"/>
      <c r="R336" s="43"/>
      <c r="S336" s="43"/>
      <c r="T336" s="43"/>
      <c r="U336" s="43"/>
    </row>
    <row r="337" ht="15.75" customHeight="1">
      <c r="A337" s="27"/>
      <c r="B337" s="27"/>
      <c r="C337" s="27"/>
      <c r="D337" s="27"/>
      <c r="E337" s="43"/>
      <c r="F337" s="43"/>
      <c r="G337" s="43"/>
      <c r="H337" s="43"/>
      <c r="I337" s="43"/>
      <c r="J337" s="43"/>
      <c r="K337" s="43"/>
      <c r="L337" s="43"/>
      <c r="M337" s="43"/>
      <c r="N337" s="43"/>
      <c r="O337" s="43"/>
      <c r="P337" s="43"/>
      <c r="Q337" s="43"/>
      <c r="R337" s="43"/>
      <c r="S337" s="43"/>
      <c r="T337" s="43"/>
      <c r="U337" s="43"/>
    </row>
    <row r="338" ht="15.75" customHeight="1">
      <c r="A338" s="27"/>
      <c r="B338" s="27"/>
      <c r="C338" s="27"/>
      <c r="D338" s="27"/>
      <c r="E338" s="43"/>
      <c r="F338" s="43"/>
      <c r="G338" s="43"/>
      <c r="H338" s="43"/>
      <c r="I338" s="43"/>
      <c r="J338" s="43"/>
      <c r="K338" s="43"/>
      <c r="L338" s="43"/>
      <c r="M338" s="43"/>
      <c r="N338" s="43"/>
      <c r="O338" s="43"/>
      <c r="P338" s="43"/>
      <c r="Q338" s="43"/>
      <c r="R338" s="43"/>
      <c r="S338" s="43"/>
      <c r="T338" s="43"/>
      <c r="U338" s="43"/>
    </row>
    <row r="339" ht="15.75" customHeight="1">
      <c r="A339" s="27"/>
      <c r="B339" s="27"/>
      <c r="C339" s="27"/>
      <c r="D339" s="27"/>
      <c r="E339" s="43"/>
      <c r="F339" s="43"/>
      <c r="G339" s="43"/>
      <c r="H339" s="43"/>
      <c r="I339" s="43"/>
      <c r="J339" s="43"/>
      <c r="K339" s="43"/>
      <c r="L339" s="43"/>
      <c r="M339" s="43"/>
      <c r="N339" s="43"/>
      <c r="O339" s="43"/>
      <c r="P339" s="43"/>
      <c r="Q339" s="43"/>
      <c r="R339" s="43"/>
      <c r="S339" s="43"/>
      <c r="T339" s="43"/>
      <c r="U339" s="43"/>
    </row>
    <row r="340" ht="15.75" customHeight="1">
      <c r="A340" s="27"/>
      <c r="B340" s="27"/>
      <c r="C340" s="27"/>
      <c r="D340" s="27"/>
      <c r="E340" s="43"/>
      <c r="F340" s="43"/>
      <c r="G340" s="43"/>
      <c r="H340" s="43"/>
      <c r="I340" s="43"/>
      <c r="J340" s="43"/>
      <c r="K340" s="43"/>
      <c r="L340" s="43"/>
      <c r="M340" s="43"/>
      <c r="N340" s="43"/>
      <c r="O340" s="43"/>
      <c r="P340" s="43"/>
      <c r="Q340" s="43"/>
      <c r="R340" s="43"/>
      <c r="S340" s="43"/>
      <c r="T340" s="43"/>
      <c r="U340" s="43"/>
    </row>
    <row r="341" ht="15.75" customHeight="1">
      <c r="A341" s="27"/>
      <c r="B341" s="27"/>
      <c r="C341" s="27"/>
      <c r="D341" s="27"/>
      <c r="E341" s="43"/>
      <c r="F341" s="43"/>
      <c r="G341" s="43"/>
      <c r="H341" s="43"/>
      <c r="I341" s="43"/>
      <c r="J341" s="43"/>
      <c r="K341" s="43"/>
      <c r="L341" s="43"/>
      <c r="M341" s="43"/>
      <c r="N341" s="43"/>
      <c r="O341" s="43"/>
      <c r="P341" s="43"/>
      <c r="Q341" s="43"/>
      <c r="R341" s="43"/>
      <c r="S341" s="43"/>
      <c r="T341" s="43"/>
      <c r="U341" s="43"/>
    </row>
    <row r="342" ht="15.75" customHeight="1">
      <c r="A342" s="27"/>
      <c r="B342" s="27"/>
      <c r="C342" s="27"/>
      <c r="D342" s="27"/>
      <c r="E342" s="43"/>
      <c r="F342" s="43"/>
      <c r="G342" s="43"/>
      <c r="H342" s="43"/>
      <c r="I342" s="43"/>
      <c r="J342" s="43"/>
      <c r="K342" s="43"/>
      <c r="L342" s="43"/>
      <c r="M342" s="43"/>
      <c r="N342" s="43"/>
      <c r="O342" s="43"/>
      <c r="P342" s="43"/>
      <c r="Q342" s="43"/>
      <c r="R342" s="43"/>
      <c r="S342" s="43"/>
      <c r="T342" s="43"/>
      <c r="U342" s="43"/>
    </row>
    <row r="343" ht="15.75" customHeight="1">
      <c r="A343" s="27"/>
      <c r="B343" s="27"/>
      <c r="C343" s="27"/>
      <c r="D343" s="27"/>
      <c r="E343" s="43"/>
      <c r="F343" s="43"/>
      <c r="G343" s="43"/>
      <c r="H343" s="43"/>
      <c r="I343" s="43"/>
      <c r="J343" s="43"/>
      <c r="K343" s="43"/>
      <c r="L343" s="43"/>
      <c r="M343" s="43"/>
      <c r="N343" s="43"/>
      <c r="O343" s="43"/>
      <c r="P343" s="43"/>
      <c r="Q343" s="43"/>
      <c r="R343" s="43"/>
      <c r="S343" s="43"/>
      <c r="T343" s="43"/>
      <c r="U343" s="43"/>
    </row>
    <row r="344" ht="15.75" customHeight="1">
      <c r="A344" s="27"/>
      <c r="B344" s="27"/>
      <c r="C344" s="27"/>
      <c r="D344" s="27"/>
      <c r="E344" s="43"/>
      <c r="F344" s="43"/>
      <c r="G344" s="43"/>
      <c r="H344" s="43"/>
      <c r="I344" s="43"/>
      <c r="J344" s="43"/>
      <c r="K344" s="43"/>
      <c r="L344" s="43"/>
      <c r="M344" s="43"/>
      <c r="N344" s="43"/>
      <c r="O344" s="43"/>
      <c r="P344" s="43"/>
      <c r="Q344" s="43"/>
      <c r="R344" s="43"/>
      <c r="S344" s="43"/>
      <c r="T344" s="43"/>
      <c r="U344" s="43"/>
    </row>
    <row r="345" ht="15.75" customHeight="1">
      <c r="A345" s="27"/>
      <c r="B345" s="27"/>
      <c r="C345" s="27"/>
      <c r="D345" s="27"/>
      <c r="E345" s="43"/>
      <c r="F345" s="43"/>
      <c r="G345" s="43"/>
      <c r="H345" s="43"/>
      <c r="I345" s="43"/>
      <c r="J345" s="43"/>
      <c r="K345" s="43"/>
      <c r="L345" s="43"/>
      <c r="M345" s="43"/>
      <c r="N345" s="43"/>
      <c r="O345" s="43"/>
      <c r="P345" s="43"/>
      <c r="Q345" s="43"/>
      <c r="R345" s="43"/>
      <c r="S345" s="43"/>
      <c r="T345" s="43"/>
      <c r="U345" s="43"/>
    </row>
    <row r="346" ht="15.75" customHeight="1">
      <c r="A346" s="27"/>
      <c r="B346" s="27"/>
      <c r="C346" s="27"/>
      <c r="D346" s="27"/>
      <c r="E346" s="43"/>
      <c r="F346" s="43"/>
      <c r="G346" s="43"/>
      <c r="H346" s="43"/>
      <c r="I346" s="43"/>
      <c r="J346" s="43"/>
      <c r="K346" s="43"/>
      <c r="L346" s="43"/>
      <c r="M346" s="43"/>
      <c r="N346" s="43"/>
      <c r="O346" s="43"/>
      <c r="P346" s="43"/>
      <c r="Q346" s="43"/>
      <c r="R346" s="43"/>
      <c r="S346" s="43"/>
      <c r="T346" s="43"/>
      <c r="U346" s="43"/>
    </row>
    <row r="347" ht="15.75" customHeight="1">
      <c r="A347" s="27"/>
      <c r="B347" s="27"/>
      <c r="C347" s="27"/>
      <c r="D347" s="27"/>
      <c r="E347" s="43"/>
      <c r="F347" s="43"/>
      <c r="G347" s="43"/>
      <c r="H347" s="43"/>
      <c r="I347" s="43"/>
      <c r="J347" s="43"/>
      <c r="K347" s="43"/>
      <c r="L347" s="43"/>
      <c r="M347" s="43"/>
      <c r="N347" s="43"/>
      <c r="O347" s="43"/>
      <c r="P347" s="43"/>
      <c r="Q347" s="43"/>
      <c r="R347" s="43"/>
      <c r="S347" s="43"/>
      <c r="T347" s="43"/>
      <c r="U347" s="43"/>
    </row>
    <row r="348" ht="15.75" customHeight="1">
      <c r="A348" s="27"/>
      <c r="B348" s="27"/>
      <c r="C348" s="27"/>
      <c r="D348" s="27"/>
      <c r="E348" s="43"/>
      <c r="F348" s="43"/>
      <c r="G348" s="43"/>
      <c r="H348" s="43"/>
      <c r="I348" s="43"/>
      <c r="J348" s="43"/>
      <c r="K348" s="43"/>
      <c r="L348" s="43"/>
      <c r="M348" s="43"/>
      <c r="N348" s="43"/>
      <c r="O348" s="43"/>
      <c r="P348" s="43"/>
      <c r="Q348" s="43"/>
      <c r="R348" s="43"/>
      <c r="S348" s="43"/>
      <c r="T348" s="43"/>
      <c r="U348" s="43"/>
    </row>
    <row r="349" ht="15.75" customHeight="1">
      <c r="A349" s="27"/>
      <c r="B349" s="27"/>
      <c r="C349" s="27"/>
      <c r="D349" s="27"/>
      <c r="E349" s="43"/>
      <c r="F349" s="43"/>
      <c r="G349" s="43"/>
      <c r="H349" s="43"/>
      <c r="I349" s="43"/>
      <c r="J349" s="43"/>
      <c r="K349" s="43"/>
      <c r="L349" s="43"/>
      <c r="M349" s="43"/>
      <c r="N349" s="43"/>
      <c r="O349" s="43"/>
      <c r="P349" s="43"/>
      <c r="Q349" s="43"/>
      <c r="R349" s="43"/>
      <c r="S349" s="43"/>
      <c r="T349" s="43"/>
      <c r="U349" s="43"/>
    </row>
    <row r="350" ht="15.75" customHeight="1">
      <c r="A350" s="27"/>
      <c r="B350" s="27"/>
      <c r="C350" s="27"/>
      <c r="D350" s="27"/>
      <c r="E350" s="43"/>
      <c r="F350" s="43"/>
      <c r="G350" s="43"/>
      <c r="H350" s="43"/>
      <c r="I350" s="43"/>
      <c r="J350" s="43"/>
      <c r="K350" s="43"/>
      <c r="L350" s="43"/>
      <c r="M350" s="43"/>
      <c r="N350" s="43"/>
      <c r="O350" s="43"/>
      <c r="P350" s="43"/>
      <c r="Q350" s="43"/>
      <c r="R350" s="43"/>
      <c r="S350" s="43"/>
      <c r="T350" s="43"/>
      <c r="U350" s="43"/>
    </row>
    <row r="351" ht="15.75" customHeight="1">
      <c r="A351" s="27"/>
      <c r="B351" s="27"/>
      <c r="C351" s="27"/>
      <c r="D351" s="27"/>
      <c r="E351" s="43"/>
      <c r="F351" s="43"/>
      <c r="G351" s="43"/>
      <c r="H351" s="43"/>
      <c r="I351" s="43"/>
      <c r="J351" s="43"/>
      <c r="K351" s="43"/>
      <c r="L351" s="43"/>
      <c r="M351" s="43"/>
      <c r="N351" s="43"/>
      <c r="O351" s="43"/>
      <c r="P351" s="43"/>
      <c r="Q351" s="43"/>
      <c r="R351" s="43"/>
      <c r="S351" s="43"/>
      <c r="T351" s="43"/>
      <c r="U351" s="43"/>
    </row>
    <row r="352" ht="15.75" customHeight="1">
      <c r="A352" s="27"/>
      <c r="B352" s="27"/>
      <c r="C352" s="27"/>
      <c r="D352" s="27"/>
      <c r="E352" s="43"/>
      <c r="F352" s="43"/>
      <c r="G352" s="43"/>
      <c r="H352" s="43"/>
      <c r="I352" s="43"/>
      <c r="J352" s="43"/>
      <c r="K352" s="43"/>
      <c r="L352" s="43"/>
      <c r="M352" s="43"/>
      <c r="N352" s="43"/>
      <c r="O352" s="43"/>
      <c r="P352" s="43"/>
      <c r="Q352" s="43"/>
      <c r="R352" s="43"/>
      <c r="S352" s="43"/>
      <c r="T352" s="43"/>
      <c r="U352" s="43"/>
    </row>
    <row r="353" ht="15.75" customHeight="1">
      <c r="A353" s="27"/>
      <c r="B353" s="27"/>
      <c r="C353" s="27"/>
      <c r="D353" s="27"/>
      <c r="E353" s="43"/>
      <c r="F353" s="43"/>
      <c r="G353" s="43"/>
      <c r="H353" s="43"/>
      <c r="I353" s="43"/>
      <c r="J353" s="43"/>
      <c r="K353" s="43"/>
      <c r="L353" s="43"/>
      <c r="M353" s="43"/>
      <c r="N353" s="43"/>
      <c r="O353" s="43"/>
      <c r="P353" s="43"/>
      <c r="Q353" s="43"/>
      <c r="R353" s="43"/>
      <c r="S353" s="43"/>
      <c r="T353" s="43"/>
      <c r="U353" s="43"/>
    </row>
    <row r="354" ht="15.75" customHeight="1">
      <c r="A354" s="27"/>
      <c r="B354" s="27"/>
      <c r="C354" s="27"/>
      <c r="D354" s="27"/>
      <c r="E354" s="43"/>
      <c r="F354" s="43"/>
      <c r="G354" s="43"/>
      <c r="H354" s="43"/>
      <c r="I354" s="43"/>
      <c r="J354" s="43"/>
      <c r="K354" s="43"/>
      <c r="L354" s="43"/>
      <c r="M354" s="43"/>
      <c r="N354" s="43"/>
      <c r="O354" s="43"/>
      <c r="P354" s="43"/>
      <c r="Q354" s="43"/>
      <c r="R354" s="43"/>
      <c r="S354" s="43"/>
      <c r="T354" s="43"/>
      <c r="U354" s="43"/>
    </row>
    <row r="355" ht="15.75" customHeight="1">
      <c r="A355" s="27"/>
      <c r="B355" s="27"/>
      <c r="C355" s="27"/>
      <c r="D355" s="27"/>
      <c r="E355" s="43"/>
      <c r="F355" s="43"/>
      <c r="G355" s="43"/>
      <c r="H355" s="43"/>
      <c r="I355" s="43"/>
      <c r="J355" s="43"/>
      <c r="K355" s="43"/>
      <c r="L355" s="43"/>
      <c r="M355" s="43"/>
      <c r="N355" s="43"/>
      <c r="O355" s="43"/>
      <c r="P355" s="43"/>
      <c r="Q355" s="43"/>
      <c r="R355" s="43"/>
      <c r="S355" s="43"/>
      <c r="T355" s="43"/>
      <c r="U355" s="43"/>
    </row>
    <row r="356" ht="15.75" customHeight="1">
      <c r="A356" s="27"/>
      <c r="B356" s="27"/>
      <c r="C356" s="27"/>
      <c r="D356" s="27"/>
      <c r="E356" s="43"/>
      <c r="F356" s="43"/>
      <c r="G356" s="43"/>
      <c r="H356" s="43"/>
      <c r="I356" s="43"/>
      <c r="J356" s="43"/>
      <c r="K356" s="43"/>
      <c r="L356" s="43"/>
      <c r="M356" s="43"/>
      <c r="N356" s="43"/>
      <c r="O356" s="43"/>
      <c r="P356" s="43"/>
      <c r="Q356" s="43"/>
      <c r="R356" s="43"/>
      <c r="S356" s="43"/>
      <c r="T356" s="43"/>
      <c r="U356" s="43"/>
    </row>
    <row r="357" ht="15.75" customHeight="1">
      <c r="A357" s="27"/>
      <c r="B357" s="27"/>
      <c r="C357" s="27"/>
      <c r="D357" s="27"/>
      <c r="E357" s="43"/>
      <c r="F357" s="43"/>
      <c r="G357" s="43"/>
      <c r="H357" s="43"/>
      <c r="I357" s="43"/>
      <c r="J357" s="43"/>
      <c r="K357" s="43"/>
      <c r="L357" s="43"/>
      <c r="M357" s="43"/>
      <c r="N357" s="43"/>
      <c r="O357" s="43"/>
      <c r="P357" s="43"/>
      <c r="Q357" s="43"/>
      <c r="R357" s="43"/>
      <c r="S357" s="43"/>
      <c r="T357" s="43"/>
      <c r="U357" s="43"/>
    </row>
    <row r="358" ht="15.75" customHeight="1">
      <c r="A358" s="27"/>
      <c r="B358" s="27"/>
      <c r="C358" s="27"/>
      <c r="D358" s="27"/>
      <c r="E358" s="43"/>
      <c r="F358" s="43"/>
      <c r="G358" s="43"/>
      <c r="H358" s="43"/>
      <c r="I358" s="43"/>
      <c r="J358" s="43"/>
      <c r="K358" s="43"/>
      <c r="L358" s="43"/>
      <c r="M358" s="43"/>
      <c r="N358" s="43"/>
      <c r="O358" s="43"/>
      <c r="P358" s="43"/>
      <c r="Q358" s="43"/>
      <c r="R358" s="43"/>
      <c r="S358" s="43"/>
      <c r="T358" s="43"/>
      <c r="U358" s="43"/>
    </row>
    <row r="359" ht="15.75" customHeight="1">
      <c r="A359" s="27"/>
      <c r="B359" s="27"/>
      <c r="C359" s="27"/>
      <c r="D359" s="27"/>
      <c r="E359" s="43"/>
      <c r="F359" s="43"/>
      <c r="G359" s="43"/>
      <c r="H359" s="43"/>
      <c r="I359" s="43"/>
      <c r="J359" s="43"/>
      <c r="K359" s="43"/>
      <c r="L359" s="43"/>
      <c r="M359" s="43"/>
      <c r="N359" s="43"/>
      <c r="O359" s="43"/>
      <c r="P359" s="43"/>
      <c r="Q359" s="43"/>
      <c r="R359" s="43"/>
      <c r="S359" s="43"/>
      <c r="T359" s="43"/>
      <c r="U359" s="43"/>
    </row>
    <row r="360" ht="15.75" customHeight="1">
      <c r="A360" s="27"/>
      <c r="B360" s="27"/>
      <c r="C360" s="27"/>
      <c r="D360" s="27"/>
      <c r="E360" s="43"/>
      <c r="F360" s="43"/>
      <c r="G360" s="43"/>
      <c r="H360" s="43"/>
      <c r="I360" s="43"/>
      <c r="J360" s="43"/>
      <c r="K360" s="43"/>
      <c r="L360" s="43"/>
      <c r="M360" s="43"/>
      <c r="N360" s="43"/>
      <c r="O360" s="43"/>
      <c r="P360" s="43"/>
      <c r="Q360" s="43"/>
      <c r="R360" s="43"/>
      <c r="S360" s="43"/>
      <c r="T360" s="43"/>
      <c r="U360" s="43"/>
    </row>
    <row r="361" ht="15.75" customHeight="1">
      <c r="A361" s="27"/>
      <c r="B361" s="27"/>
      <c r="C361" s="27"/>
      <c r="D361" s="27"/>
      <c r="E361" s="43"/>
      <c r="F361" s="43"/>
      <c r="G361" s="43"/>
      <c r="H361" s="43"/>
      <c r="I361" s="43"/>
      <c r="J361" s="43"/>
      <c r="K361" s="43"/>
      <c r="L361" s="43"/>
      <c r="M361" s="43"/>
      <c r="N361" s="43"/>
      <c r="O361" s="43"/>
      <c r="P361" s="43"/>
      <c r="Q361" s="43"/>
      <c r="R361" s="43"/>
      <c r="S361" s="43"/>
      <c r="T361" s="43"/>
      <c r="U361" s="43"/>
    </row>
    <row r="362" ht="15.75" customHeight="1">
      <c r="A362" s="27"/>
      <c r="B362" s="27"/>
      <c r="C362" s="27"/>
      <c r="D362" s="27"/>
      <c r="E362" s="43"/>
      <c r="F362" s="43"/>
      <c r="G362" s="43"/>
      <c r="H362" s="43"/>
      <c r="I362" s="43"/>
      <c r="J362" s="43"/>
      <c r="K362" s="43"/>
      <c r="L362" s="43"/>
      <c r="M362" s="43"/>
      <c r="N362" s="43"/>
      <c r="O362" s="43"/>
      <c r="P362" s="43"/>
      <c r="Q362" s="43"/>
      <c r="R362" s="43"/>
      <c r="S362" s="43"/>
      <c r="T362" s="43"/>
      <c r="U362" s="43"/>
    </row>
    <row r="363" ht="15.75" customHeight="1">
      <c r="A363" s="27"/>
      <c r="B363" s="27"/>
      <c r="C363" s="27"/>
      <c r="D363" s="27"/>
      <c r="E363" s="43"/>
      <c r="F363" s="43"/>
      <c r="G363" s="43"/>
      <c r="H363" s="43"/>
      <c r="I363" s="43"/>
      <c r="J363" s="43"/>
      <c r="K363" s="43"/>
      <c r="L363" s="43"/>
      <c r="M363" s="43"/>
      <c r="N363" s="43"/>
      <c r="O363" s="43"/>
      <c r="P363" s="43"/>
      <c r="Q363" s="43"/>
      <c r="R363" s="43"/>
      <c r="S363" s="43"/>
      <c r="T363" s="43"/>
      <c r="U363" s="43"/>
    </row>
    <row r="364" ht="15.75" customHeight="1">
      <c r="A364" s="27"/>
      <c r="B364" s="27"/>
      <c r="C364" s="27"/>
      <c r="D364" s="27"/>
      <c r="E364" s="43"/>
      <c r="F364" s="43"/>
      <c r="G364" s="43"/>
      <c r="H364" s="43"/>
      <c r="I364" s="43"/>
      <c r="J364" s="43"/>
      <c r="K364" s="43"/>
      <c r="L364" s="43"/>
      <c r="M364" s="43"/>
      <c r="N364" s="43"/>
      <c r="O364" s="43"/>
      <c r="P364" s="43"/>
      <c r="Q364" s="43"/>
      <c r="R364" s="43"/>
      <c r="S364" s="43"/>
      <c r="T364" s="43"/>
      <c r="U364" s="43"/>
    </row>
    <row r="365" ht="15.75" customHeight="1">
      <c r="A365" s="27"/>
      <c r="B365" s="27"/>
      <c r="C365" s="27"/>
      <c r="D365" s="27"/>
      <c r="E365" s="43"/>
      <c r="F365" s="43"/>
      <c r="G365" s="43"/>
      <c r="H365" s="43"/>
      <c r="I365" s="43"/>
      <c r="J365" s="43"/>
      <c r="K365" s="43"/>
      <c r="L365" s="43"/>
      <c r="M365" s="43"/>
      <c r="N365" s="43"/>
      <c r="O365" s="43"/>
      <c r="P365" s="43"/>
      <c r="Q365" s="43"/>
      <c r="R365" s="43"/>
      <c r="S365" s="43"/>
      <c r="T365" s="43"/>
      <c r="U365" s="43"/>
    </row>
    <row r="366" ht="15.75" customHeight="1">
      <c r="A366" s="27"/>
      <c r="B366" s="27"/>
      <c r="C366" s="27"/>
      <c r="D366" s="27"/>
      <c r="E366" s="43"/>
      <c r="F366" s="43"/>
      <c r="G366" s="43"/>
      <c r="H366" s="43"/>
      <c r="I366" s="43"/>
      <c r="J366" s="43"/>
      <c r="K366" s="43"/>
      <c r="L366" s="43"/>
      <c r="M366" s="43"/>
      <c r="N366" s="43"/>
      <c r="O366" s="43"/>
      <c r="P366" s="43"/>
      <c r="Q366" s="43"/>
      <c r="R366" s="43"/>
      <c r="S366" s="43"/>
      <c r="T366" s="43"/>
      <c r="U366" s="43"/>
    </row>
    <row r="367" ht="15.75" customHeight="1">
      <c r="A367" s="27"/>
      <c r="B367" s="27"/>
      <c r="C367" s="27"/>
      <c r="D367" s="27"/>
      <c r="E367" s="43"/>
      <c r="F367" s="43"/>
      <c r="G367" s="43"/>
      <c r="H367" s="43"/>
      <c r="I367" s="43"/>
      <c r="J367" s="43"/>
      <c r="K367" s="43"/>
      <c r="L367" s="43"/>
      <c r="M367" s="43"/>
      <c r="N367" s="43"/>
      <c r="O367" s="43"/>
      <c r="P367" s="43"/>
      <c r="Q367" s="43"/>
      <c r="R367" s="43"/>
      <c r="S367" s="43"/>
      <c r="T367" s="43"/>
      <c r="U367" s="43"/>
    </row>
    <row r="368" ht="15.75" customHeight="1">
      <c r="A368" s="27"/>
      <c r="B368" s="27"/>
      <c r="C368" s="27"/>
      <c r="D368" s="27"/>
      <c r="E368" s="43"/>
      <c r="F368" s="43"/>
      <c r="G368" s="43"/>
      <c r="H368" s="43"/>
      <c r="I368" s="43"/>
      <c r="J368" s="43"/>
      <c r="K368" s="43"/>
      <c r="L368" s="43"/>
      <c r="M368" s="43"/>
      <c r="N368" s="43"/>
      <c r="O368" s="43"/>
      <c r="P368" s="43"/>
      <c r="Q368" s="43"/>
      <c r="R368" s="43"/>
      <c r="S368" s="43"/>
      <c r="T368" s="43"/>
      <c r="U368" s="43"/>
    </row>
    <row r="369" ht="15.75" customHeight="1">
      <c r="A369" s="27"/>
      <c r="B369" s="27"/>
      <c r="C369" s="27"/>
      <c r="D369" s="27"/>
      <c r="E369" s="43"/>
      <c r="F369" s="43"/>
      <c r="G369" s="43"/>
      <c r="H369" s="43"/>
      <c r="I369" s="43"/>
      <c r="J369" s="43"/>
      <c r="K369" s="43"/>
      <c r="L369" s="43"/>
      <c r="M369" s="43"/>
      <c r="N369" s="43"/>
      <c r="O369" s="43"/>
      <c r="P369" s="43"/>
      <c r="Q369" s="43"/>
      <c r="R369" s="43"/>
      <c r="S369" s="43"/>
      <c r="T369" s="43"/>
      <c r="U369" s="43"/>
    </row>
    <row r="370" ht="15.75" customHeight="1">
      <c r="A370" s="27"/>
      <c r="B370" s="27"/>
      <c r="C370" s="27"/>
      <c r="D370" s="27"/>
      <c r="E370" s="43"/>
      <c r="F370" s="43"/>
      <c r="G370" s="43"/>
      <c r="H370" s="43"/>
      <c r="I370" s="43"/>
      <c r="J370" s="43"/>
      <c r="K370" s="43"/>
      <c r="L370" s="43"/>
      <c r="M370" s="43"/>
      <c r="N370" s="43"/>
      <c r="O370" s="43"/>
      <c r="P370" s="43"/>
      <c r="Q370" s="43"/>
      <c r="R370" s="43"/>
      <c r="S370" s="43"/>
      <c r="T370" s="43"/>
      <c r="U370" s="43"/>
    </row>
    <row r="371" ht="15.75" customHeight="1">
      <c r="A371" s="27"/>
      <c r="B371" s="27"/>
      <c r="C371" s="27"/>
      <c r="D371" s="27"/>
      <c r="E371" s="43"/>
      <c r="F371" s="43"/>
      <c r="G371" s="43"/>
      <c r="H371" s="43"/>
      <c r="I371" s="43"/>
      <c r="J371" s="43"/>
      <c r="K371" s="43"/>
      <c r="L371" s="43"/>
      <c r="M371" s="43"/>
      <c r="N371" s="43"/>
      <c r="O371" s="43"/>
      <c r="P371" s="43"/>
      <c r="Q371" s="43"/>
      <c r="R371" s="43"/>
      <c r="S371" s="43"/>
      <c r="T371" s="43"/>
      <c r="U371" s="43"/>
    </row>
    <row r="372" ht="15.75" customHeight="1">
      <c r="A372" s="27"/>
      <c r="B372" s="27"/>
      <c r="C372" s="27"/>
      <c r="D372" s="27"/>
      <c r="E372" s="43"/>
      <c r="F372" s="43"/>
      <c r="G372" s="43"/>
      <c r="H372" s="43"/>
      <c r="I372" s="43"/>
      <c r="J372" s="43"/>
      <c r="K372" s="43"/>
      <c r="L372" s="43"/>
      <c r="M372" s="43"/>
      <c r="N372" s="43"/>
      <c r="O372" s="43"/>
      <c r="P372" s="43"/>
      <c r="Q372" s="43"/>
      <c r="R372" s="43"/>
      <c r="S372" s="43"/>
      <c r="T372" s="43"/>
      <c r="U372" s="43"/>
    </row>
    <row r="373" ht="15.75" customHeight="1">
      <c r="A373" s="27"/>
      <c r="B373" s="27"/>
      <c r="C373" s="27"/>
      <c r="D373" s="27"/>
      <c r="E373" s="43"/>
      <c r="F373" s="43"/>
      <c r="G373" s="43"/>
      <c r="H373" s="43"/>
      <c r="I373" s="43"/>
      <c r="J373" s="43"/>
      <c r="K373" s="43"/>
      <c r="L373" s="43"/>
      <c r="M373" s="43"/>
      <c r="N373" s="43"/>
      <c r="O373" s="43"/>
      <c r="P373" s="43"/>
      <c r="Q373" s="43"/>
      <c r="R373" s="43"/>
      <c r="S373" s="43"/>
      <c r="T373" s="43"/>
      <c r="U373" s="43"/>
    </row>
    <row r="374" ht="15.75" customHeight="1">
      <c r="A374" s="27"/>
      <c r="B374" s="27"/>
      <c r="C374" s="27"/>
      <c r="D374" s="27"/>
      <c r="E374" s="43"/>
      <c r="F374" s="43"/>
      <c r="G374" s="43"/>
      <c r="H374" s="43"/>
      <c r="I374" s="43"/>
      <c r="J374" s="43"/>
      <c r="K374" s="43"/>
      <c r="L374" s="43"/>
      <c r="M374" s="43"/>
      <c r="N374" s="43"/>
      <c r="O374" s="43"/>
      <c r="P374" s="43"/>
      <c r="Q374" s="43"/>
      <c r="R374" s="43"/>
      <c r="S374" s="43"/>
      <c r="T374" s="43"/>
      <c r="U374" s="43"/>
    </row>
    <row r="375" ht="15.75" customHeight="1">
      <c r="A375" s="27"/>
      <c r="B375" s="27"/>
      <c r="C375" s="27"/>
      <c r="D375" s="27"/>
      <c r="E375" s="43"/>
      <c r="F375" s="43"/>
      <c r="G375" s="43"/>
      <c r="H375" s="43"/>
      <c r="I375" s="43"/>
      <c r="J375" s="43"/>
      <c r="K375" s="43"/>
      <c r="L375" s="43"/>
      <c r="M375" s="43"/>
      <c r="N375" s="43"/>
      <c r="O375" s="43"/>
      <c r="P375" s="43"/>
      <c r="Q375" s="43"/>
      <c r="R375" s="43"/>
      <c r="S375" s="43"/>
      <c r="T375" s="43"/>
      <c r="U375" s="43"/>
    </row>
    <row r="376" ht="15.75" customHeight="1">
      <c r="A376" s="27"/>
      <c r="B376" s="27"/>
      <c r="C376" s="27"/>
      <c r="D376" s="27"/>
      <c r="E376" s="43"/>
      <c r="F376" s="43"/>
      <c r="G376" s="43"/>
      <c r="H376" s="43"/>
      <c r="I376" s="43"/>
      <c r="J376" s="43"/>
      <c r="K376" s="43"/>
      <c r="L376" s="43"/>
      <c r="M376" s="43"/>
      <c r="N376" s="43"/>
      <c r="O376" s="43"/>
      <c r="P376" s="43"/>
      <c r="Q376" s="43"/>
      <c r="R376" s="43"/>
      <c r="S376" s="43"/>
      <c r="T376" s="43"/>
      <c r="U376" s="43"/>
    </row>
    <row r="377" ht="15.75" customHeight="1">
      <c r="A377" s="27"/>
      <c r="B377" s="27"/>
      <c r="C377" s="27"/>
      <c r="D377" s="27"/>
      <c r="E377" s="43"/>
      <c r="F377" s="43"/>
      <c r="G377" s="43"/>
      <c r="H377" s="43"/>
      <c r="I377" s="43"/>
      <c r="J377" s="43"/>
      <c r="K377" s="43"/>
      <c r="L377" s="43"/>
      <c r="M377" s="43"/>
      <c r="N377" s="43"/>
      <c r="O377" s="43"/>
      <c r="P377" s="43"/>
      <c r="Q377" s="43"/>
      <c r="R377" s="43"/>
      <c r="S377" s="43"/>
      <c r="T377" s="43"/>
      <c r="U377" s="43"/>
    </row>
    <row r="378" ht="15.75" customHeight="1">
      <c r="A378" s="27"/>
      <c r="B378" s="27"/>
      <c r="C378" s="27"/>
      <c r="D378" s="27"/>
      <c r="E378" s="43"/>
      <c r="F378" s="43"/>
      <c r="G378" s="43"/>
      <c r="H378" s="43"/>
      <c r="I378" s="43"/>
      <c r="J378" s="43"/>
      <c r="K378" s="43"/>
      <c r="L378" s="43"/>
      <c r="M378" s="43"/>
      <c r="N378" s="43"/>
      <c r="O378" s="43"/>
      <c r="P378" s="43"/>
      <c r="Q378" s="43"/>
      <c r="R378" s="43"/>
      <c r="S378" s="43"/>
      <c r="T378" s="43"/>
      <c r="U378" s="43"/>
    </row>
    <row r="379" ht="15.75" customHeight="1">
      <c r="A379" s="27"/>
      <c r="B379" s="27"/>
      <c r="C379" s="27"/>
      <c r="D379" s="27"/>
      <c r="E379" s="43"/>
      <c r="F379" s="43"/>
      <c r="G379" s="43"/>
      <c r="H379" s="43"/>
      <c r="I379" s="43"/>
      <c r="J379" s="43"/>
      <c r="K379" s="43"/>
      <c r="L379" s="43"/>
      <c r="M379" s="43"/>
      <c r="N379" s="43"/>
      <c r="O379" s="43"/>
      <c r="P379" s="43"/>
      <c r="Q379" s="43"/>
      <c r="R379" s="43"/>
      <c r="S379" s="43"/>
      <c r="T379" s="43"/>
      <c r="U379" s="43"/>
    </row>
    <row r="380" ht="15.75" customHeight="1">
      <c r="A380" s="27"/>
      <c r="B380" s="27"/>
      <c r="C380" s="27"/>
      <c r="D380" s="27"/>
      <c r="E380" s="43"/>
      <c r="F380" s="43"/>
      <c r="G380" s="43"/>
      <c r="H380" s="43"/>
      <c r="I380" s="43"/>
      <c r="J380" s="43"/>
      <c r="K380" s="43"/>
      <c r="L380" s="43"/>
      <c r="M380" s="43"/>
      <c r="N380" s="43"/>
      <c r="O380" s="43"/>
      <c r="P380" s="43"/>
      <c r="Q380" s="43"/>
      <c r="R380" s="43"/>
      <c r="S380" s="43"/>
      <c r="T380" s="43"/>
      <c r="U380" s="43"/>
    </row>
    <row r="381" ht="15.75" customHeight="1">
      <c r="A381" s="27"/>
      <c r="B381" s="27"/>
      <c r="C381" s="27"/>
      <c r="D381" s="27"/>
      <c r="E381" s="43"/>
      <c r="F381" s="43"/>
      <c r="G381" s="43"/>
      <c r="H381" s="43"/>
      <c r="I381" s="43"/>
      <c r="J381" s="43"/>
      <c r="K381" s="43"/>
      <c r="L381" s="43"/>
      <c r="M381" s="43"/>
      <c r="N381" s="43"/>
      <c r="O381" s="43"/>
      <c r="P381" s="43"/>
      <c r="Q381" s="43"/>
      <c r="R381" s="43"/>
      <c r="S381" s="43"/>
      <c r="T381" s="43"/>
      <c r="U381" s="43"/>
    </row>
    <row r="382" ht="15.75" customHeight="1">
      <c r="A382" s="27"/>
      <c r="B382" s="27"/>
      <c r="C382" s="27"/>
      <c r="D382" s="27"/>
      <c r="E382" s="43"/>
      <c r="F382" s="43"/>
      <c r="G382" s="43"/>
      <c r="H382" s="43"/>
      <c r="I382" s="43"/>
      <c r="J382" s="43"/>
      <c r="K382" s="43"/>
      <c r="L382" s="43"/>
      <c r="M382" s="43"/>
      <c r="N382" s="43"/>
      <c r="O382" s="43"/>
      <c r="P382" s="43"/>
      <c r="Q382" s="43"/>
      <c r="R382" s="43"/>
      <c r="S382" s="43"/>
      <c r="T382" s="43"/>
      <c r="U382" s="43"/>
    </row>
    <row r="383" ht="15.75" customHeight="1">
      <c r="A383" s="27"/>
      <c r="B383" s="27"/>
      <c r="C383" s="27"/>
      <c r="D383" s="27"/>
      <c r="E383" s="43"/>
      <c r="F383" s="43"/>
      <c r="G383" s="43"/>
      <c r="H383" s="43"/>
      <c r="I383" s="43"/>
      <c r="J383" s="43"/>
      <c r="K383" s="43"/>
      <c r="L383" s="43"/>
      <c r="M383" s="43"/>
      <c r="N383" s="43"/>
      <c r="O383" s="43"/>
      <c r="P383" s="43"/>
      <c r="Q383" s="43"/>
      <c r="R383" s="43"/>
      <c r="S383" s="43"/>
      <c r="T383" s="43"/>
      <c r="U383" s="43"/>
    </row>
    <row r="384" ht="15.75" customHeight="1">
      <c r="A384" s="27"/>
      <c r="B384" s="27"/>
      <c r="C384" s="27"/>
      <c r="D384" s="27"/>
      <c r="E384" s="43"/>
      <c r="F384" s="43"/>
      <c r="G384" s="43"/>
      <c r="H384" s="43"/>
      <c r="I384" s="43"/>
      <c r="J384" s="43"/>
      <c r="K384" s="43"/>
      <c r="L384" s="43"/>
      <c r="M384" s="43"/>
      <c r="N384" s="43"/>
      <c r="O384" s="43"/>
      <c r="P384" s="43"/>
      <c r="Q384" s="43"/>
      <c r="R384" s="43"/>
      <c r="S384" s="43"/>
      <c r="T384" s="43"/>
      <c r="U384" s="43"/>
    </row>
    <row r="385" ht="15.75" customHeight="1">
      <c r="A385" s="27"/>
      <c r="B385" s="27"/>
      <c r="C385" s="27"/>
      <c r="D385" s="27"/>
      <c r="E385" s="43"/>
      <c r="F385" s="43"/>
      <c r="G385" s="43"/>
      <c r="H385" s="43"/>
      <c r="I385" s="43"/>
      <c r="J385" s="43"/>
      <c r="K385" s="43"/>
      <c r="L385" s="43"/>
      <c r="M385" s="43"/>
      <c r="N385" s="43"/>
      <c r="O385" s="43"/>
      <c r="P385" s="43"/>
      <c r="Q385" s="43"/>
      <c r="R385" s="43"/>
      <c r="S385" s="43"/>
      <c r="T385" s="43"/>
      <c r="U385" s="43"/>
    </row>
    <row r="386" ht="15.75" customHeight="1">
      <c r="A386" s="27"/>
      <c r="B386" s="27"/>
      <c r="C386" s="27"/>
      <c r="D386" s="27"/>
      <c r="E386" s="43"/>
      <c r="F386" s="43"/>
      <c r="G386" s="43"/>
      <c r="H386" s="43"/>
      <c r="I386" s="43"/>
      <c r="J386" s="43"/>
      <c r="K386" s="43"/>
      <c r="L386" s="43"/>
      <c r="M386" s="43"/>
      <c r="N386" s="43"/>
      <c r="O386" s="43"/>
      <c r="P386" s="43"/>
      <c r="Q386" s="43"/>
      <c r="R386" s="43"/>
      <c r="S386" s="43"/>
      <c r="T386" s="43"/>
      <c r="U386" s="43"/>
    </row>
    <row r="387" ht="15.75" customHeight="1">
      <c r="A387" s="27"/>
      <c r="B387" s="27"/>
      <c r="C387" s="27"/>
      <c r="D387" s="27"/>
      <c r="E387" s="43"/>
      <c r="F387" s="43"/>
      <c r="G387" s="43"/>
      <c r="H387" s="43"/>
      <c r="I387" s="43"/>
      <c r="J387" s="43"/>
      <c r="K387" s="43"/>
      <c r="L387" s="43"/>
      <c r="M387" s="43"/>
      <c r="N387" s="43"/>
      <c r="O387" s="43"/>
      <c r="P387" s="43"/>
      <c r="Q387" s="43"/>
      <c r="R387" s="43"/>
      <c r="S387" s="43"/>
      <c r="T387" s="43"/>
      <c r="U387" s="43"/>
    </row>
    <row r="388" ht="15.75" customHeight="1">
      <c r="A388" s="27"/>
      <c r="B388" s="27"/>
      <c r="C388" s="27"/>
      <c r="D388" s="27"/>
      <c r="E388" s="43"/>
      <c r="F388" s="43"/>
      <c r="G388" s="43"/>
      <c r="H388" s="43"/>
      <c r="I388" s="43"/>
      <c r="J388" s="43"/>
      <c r="K388" s="43"/>
      <c r="L388" s="43"/>
      <c r="M388" s="43"/>
      <c r="N388" s="43"/>
      <c r="O388" s="43"/>
      <c r="P388" s="43"/>
      <c r="Q388" s="43"/>
      <c r="R388" s="43"/>
      <c r="S388" s="43"/>
      <c r="T388" s="43"/>
      <c r="U388" s="43"/>
    </row>
    <row r="389" ht="15.75" customHeight="1">
      <c r="A389" s="27"/>
      <c r="B389" s="27"/>
      <c r="C389" s="27"/>
      <c r="D389" s="27"/>
      <c r="E389" s="43"/>
      <c r="F389" s="43"/>
      <c r="G389" s="43"/>
      <c r="H389" s="43"/>
      <c r="I389" s="43"/>
      <c r="J389" s="43"/>
      <c r="K389" s="43"/>
      <c r="L389" s="43"/>
      <c r="M389" s="43"/>
      <c r="N389" s="43"/>
      <c r="O389" s="43"/>
      <c r="P389" s="43"/>
      <c r="Q389" s="43"/>
      <c r="R389" s="43"/>
      <c r="S389" s="43"/>
      <c r="T389" s="43"/>
      <c r="U389" s="43"/>
    </row>
    <row r="390" ht="15.75" customHeight="1">
      <c r="A390" s="27"/>
      <c r="B390" s="27"/>
      <c r="C390" s="27"/>
      <c r="D390" s="27"/>
      <c r="E390" s="43"/>
      <c r="F390" s="43"/>
      <c r="G390" s="43"/>
      <c r="H390" s="43"/>
      <c r="I390" s="43"/>
      <c r="J390" s="43"/>
      <c r="K390" s="43"/>
      <c r="L390" s="43"/>
      <c r="M390" s="43"/>
      <c r="N390" s="43"/>
      <c r="O390" s="43"/>
      <c r="P390" s="43"/>
      <c r="Q390" s="43"/>
      <c r="R390" s="43"/>
      <c r="S390" s="43"/>
      <c r="T390" s="43"/>
      <c r="U390" s="43"/>
    </row>
    <row r="391" ht="15.75" customHeight="1">
      <c r="A391" s="27"/>
      <c r="B391" s="27"/>
      <c r="C391" s="27"/>
      <c r="D391" s="27"/>
      <c r="E391" s="43"/>
      <c r="F391" s="43"/>
      <c r="G391" s="43"/>
      <c r="H391" s="43"/>
      <c r="I391" s="43"/>
      <c r="J391" s="43"/>
      <c r="K391" s="43"/>
      <c r="L391" s="43"/>
      <c r="M391" s="43"/>
      <c r="N391" s="43"/>
      <c r="O391" s="43"/>
      <c r="P391" s="43"/>
      <c r="Q391" s="43"/>
      <c r="R391" s="43"/>
      <c r="S391" s="43"/>
      <c r="T391" s="43"/>
      <c r="U391" s="43"/>
    </row>
    <row r="392" ht="15.75" customHeight="1">
      <c r="A392" s="27"/>
      <c r="B392" s="27"/>
      <c r="C392" s="27"/>
      <c r="D392" s="27"/>
      <c r="E392" s="43"/>
      <c r="F392" s="43"/>
      <c r="G392" s="43"/>
      <c r="H392" s="43"/>
      <c r="I392" s="43"/>
      <c r="J392" s="43"/>
      <c r="K392" s="43"/>
      <c r="L392" s="43"/>
      <c r="M392" s="43"/>
      <c r="N392" s="43"/>
      <c r="O392" s="43"/>
      <c r="P392" s="43"/>
      <c r="Q392" s="43"/>
      <c r="R392" s="43"/>
      <c r="S392" s="43"/>
      <c r="T392" s="43"/>
      <c r="U392" s="43"/>
    </row>
    <row r="393" ht="15.75" customHeight="1">
      <c r="A393" s="27"/>
      <c r="B393" s="27"/>
      <c r="C393" s="27"/>
      <c r="D393" s="27"/>
      <c r="E393" s="43"/>
      <c r="F393" s="43"/>
      <c r="G393" s="43"/>
      <c r="H393" s="43"/>
      <c r="I393" s="43"/>
      <c r="J393" s="43"/>
      <c r="K393" s="43"/>
      <c r="L393" s="43"/>
      <c r="M393" s="43"/>
      <c r="N393" s="43"/>
      <c r="O393" s="43"/>
      <c r="P393" s="43"/>
      <c r="Q393" s="43"/>
      <c r="R393" s="43"/>
      <c r="S393" s="43"/>
      <c r="T393" s="43"/>
      <c r="U393" s="43"/>
    </row>
    <row r="394" ht="15.75" customHeight="1">
      <c r="A394" s="27"/>
      <c r="B394" s="27"/>
      <c r="C394" s="27"/>
      <c r="D394" s="27"/>
      <c r="E394" s="43"/>
      <c r="F394" s="43"/>
      <c r="G394" s="43"/>
      <c r="H394" s="43"/>
      <c r="I394" s="43"/>
      <c r="J394" s="43"/>
      <c r="K394" s="43"/>
      <c r="L394" s="43"/>
      <c r="M394" s="43"/>
      <c r="N394" s="43"/>
      <c r="O394" s="43"/>
      <c r="P394" s="43"/>
      <c r="Q394" s="43"/>
      <c r="R394" s="43"/>
      <c r="S394" s="43"/>
      <c r="T394" s="43"/>
      <c r="U394" s="43"/>
    </row>
    <row r="395" ht="15.75" customHeight="1">
      <c r="A395" s="27"/>
      <c r="B395" s="27"/>
      <c r="C395" s="27"/>
      <c r="D395" s="27"/>
      <c r="E395" s="43"/>
      <c r="F395" s="43"/>
      <c r="G395" s="43"/>
      <c r="H395" s="43"/>
      <c r="I395" s="43"/>
      <c r="J395" s="43"/>
      <c r="K395" s="43"/>
      <c r="L395" s="43"/>
      <c r="M395" s="43"/>
      <c r="N395" s="43"/>
      <c r="O395" s="43"/>
      <c r="P395" s="43"/>
      <c r="Q395" s="43"/>
      <c r="R395" s="43"/>
      <c r="S395" s="43"/>
      <c r="T395" s="43"/>
      <c r="U395" s="43"/>
    </row>
    <row r="396" ht="15.75" customHeight="1">
      <c r="A396" s="27"/>
      <c r="B396" s="27"/>
      <c r="C396" s="27"/>
      <c r="D396" s="27"/>
      <c r="E396" s="43"/>
      <c r="F396" s="43"/>
      <c r="G396" s="43"/>
      <c r="H396" s="43"/>
      <c r="I396" s="43"/>
      <c r="J396" s="43"/>
      <c r="K396" s="43"/>
      <c r="L396" s="43"/>
      <c r="M396" s="43"/>
      <c r="N396" s="43"/>
      <c r="O396" s="43"/>
      <c r="P396" s="43"/>
      <c r="Q396" s="43"/>
      <c r="R396" s="43"/>
      <c r="S396" s="43"/>
      <c r="T396" s="43"/>
      <c r="U396" s="43"/>
    </row>
    <row r="397" ht="15.75" customHeight="1">
      <c r="A397" s="27"/>
      <c r="B397" s="27"/>
      <c r="C397" s="27"/>
      <c r="D397" s="27"/>
      <c r="E397" s="43"/>
      <c r="F397" s="43"/>
      <c r="G397" s="43"/>
      <c r="H397" s="43"/>
      <c r="I397" s="43"/>
      <c r="J397" s="43"/>
      <c r="K397" s="43"/>
      <c r="L397" s="43"/>
      <c r="M397" s="43"/>
      <c r="N397" s="43"/>
      <c r="O397" s="43"/>
      <c r="P397" s="43"/>
      <c r="Q397" s="43"/>
      <c r="R397" s="43"/>
      <c r="S397" s="43"/>
      <c r="T397" s="43"/>
      <c r="U397" s="43"/>
    </row>
    <row r="398" ht="15.75" customHeight="1">
      <c r="A398" s="27"/>
      <c r="B398" s="27"/>
      <c r="C398" s="27"/>
      <c r="D398" s="27"/>
      <c r="E398" s="43"/>
      <c r="F398" s="43"/>
      <c r="G398" s="43"/>
      <c r="H398" s="43"/>
      <c r="I398" s="43"/>
      <c r="J398" s="43"/>
      <c r="K398" s="43"/>
      <c r="L398" s="43"/>
      <c r="M398" s="43"/>
      <c r="N398" s="43"/>
      <c r="O398" s="43"/>
      <c r="P398" s="43"/>
      <c r="Q398" s="43"/>
      <c r="R398" s="43"/>
      <c r="S398" s="43"/>
      <c r="T398" s="43"/>
      <c r="U398" s="43"/>
    </row>
    <row r="399" ht="15.75" customHeight="1">
      <c r="A399" s="27"/>
      <c r="B399" s="27"/>
      <c r="C399" s="27"/>
      <c r="D399" s="27"/>
      <c r="E399" s="43"/>
      <c r="F399" s="43"/>
      <c r="G399" s="43"/>
      <c r="H399" s="43"/>
      <c r="I399" s="43"/>
      <c r="J399" s="43"/>
      <c r="K399" s="43"/>
      <c r="L399" s="43"/>
      <c r="M399" s="43"/>
      <c r="N399" s="43"/>
      <c r="O399" s="43"/>
      <c r="P399" s="43"/>
      <c r="Q399" s="43"/>
      <c r="R399" s="43"/>
      <c r="S399" s="43"/>
      <c r="T399" s="43"/>
      <c r="U399" s="43"/>
    </row>
    <row r="400" ht="15.75" customHeight="1">
      <c r="A400" s="27"/>
      <c r="B400" s="27"/>
      <c r="C400" s="27"/>
      <c r="D400" s="27"/>
      <c r="E400" s="43"/>
      <c r="F400" s="43"/>
      <c r="G400" s="43"/>
      <c r="H400" s="43"/>
      <c r="I400" s="43"/>
      <c r="J400" s="43"/>
      <c r="K400" s="43"/>
      <c r="L400" s="43"/>
      <c r="M400" s="43"/>
      <c r="N400" s="43"/>
      <c r="O400" s="43"/>
      <c r="P400" s="43"/>
      <c r="Q400" s="43"/>
      <c r="R400" s="43"/>
      <c r="S400" s="43"/>
      <c r="T400" s="43"/>
      <c r="U400" s="43"/>
    </row>
    <row r="401" ht="15.75" customHeight="1">
      <c r="A401" s="27"/>
      <c r="B401" s="27"/>
      <c r="C401" s="27"/>
      <c r="D401" s="27"/>
      <c r="E401" s="43"/>
      <c r="F401" s="43"/>
      <c r="G401" s="43"/>
      <c r="H401" s="43"/>
      <c r="I401" s="43"/>
      <c r="J401" s="43"/>
      <c r="K401" s="43"/>
      <c r="L401" s="43"/>
      <c r="M401" s="43"/>
      <c r="N401" s="43"/>
      <c r="O401" s="43"/>
      <c r="P401" s="43"/>
      <c r="Q401" s="43"/>
      <c r="R401" s="43"/>
      <c r="S401" s="43"/>
      <c r="T401" s="43"/>
      <c r="U401" s="43"/>
    </row>
    <row r="402" ht="15.75" customHeight="1">
      <c r="A402" s="27"/>
      <c r="B402" s="27"/>
      <c r="C402" s="27"/>
      <c r="D402" s="27"/>
      <c r="E402" s="43"/>
      <c r="F402" s="43"/>
      <c r="G402" s="43"/>
      <c r="H402" s="43"/>
      <c r="I402" s="43"/>
      <c r="J402" s="43"/>
      <c r="K402" s="43"/>
      <c r="L402" s="43"/>
      <c r="M402" s="43"/>
      <c r="N402" s="43"/>
      <c r="O402" s="43"/>
      <c r="P402" s="43"/>
      <c r="Q402" s="43"/>
      <c r="R402" s="43"/>
      <c r="S402" s="43"/>
      <c r="T402" s="43"/>
      <c r="U402" s="43"/>
    </row>
    <row r="403" ht="15.75" customHeight="1">
      <c r="A403" s="27"/>
      <c r="B403" s="27"/>
      <c r="C403" s="27"/>
      <c r="D403" s="27"/>
      <c r="E403" s="43"/>
      <c r="F403" s="43"/>
      <c r="G403" s="43"/>
      <c r="H403" s="43"/>
      <c r="I403" s="43"/>
      <c r="J403" s="43"/>
      <c r="K403" s="43"/>
      <c r="L403" s="43"/>
      <c r="M403" s="43"/>
      <c r="N403" s="43"/>
      <c r="O403" s="43"/>
      <c r="P403" s="43"/>
      <c r="Q403" s="43"/>
      <c r="R403" s="43"/>
      <c r="S403" s="43"/>
      <c r="T403" s="43"/>
      <c r="U403" s="43"/>
    </row>
    <row r="404" ht="15.75" customHeight="1">
      <c r="A404" s="27"/>
      <c r="B404" s="27"/>
      <c r="C404" s="27"/>
      <c r="D404" s="27"/>
      <c r="E404" s="43"/>
      <c r="F404" s="43"/>
      <c r="G404" s="43"/>
      <c r="H404" s="43"/>
      <c r="I404" s="43"/>
      <c r="J404" s="43"/>
      <c r="K404" s="43"/>
      <c r="L404" s="43"/>
      <c r="M404" s="43"/>
      <c r="N404" s="43"/>
      <c r="O404" s="43"/>
      <c r="P404" s="43"/>
      <c r="Q404" s="43"/>
      <c r="R404" s="43"/>
      <c r="S404" s="43"/>
      <c r="T404" s="43"/>
      <c r="U404" s="43"/>
    </row>
    <row r="405" ht="15.75" customHeight="1">
      <c r="A405" s="27"/>
      <c r="B405" s="27"/>
      <c r="C405" s="27"/>
      <c r="D405" s="27"/>
      <c r="E405" s="43"/>
      <c r="F405" s="43"/>
      <c r="G405" s="43"/>
      <c r="H405" s="43"/>
      <c r="I405" s="43"/>
      <c r="J405" s="43"/>
      <c r="K405" s="43"/>
      <c r="L405" s="43"/>
      <c r="M405" s="43"/>
      <c r="N405" s="43"/>
      <c r="O405" s="43"/>
      <c r="P405" s="43"/>
      <c r="Q405" s="43"/>
      <c r="R405" s="43"/>
      <c r="S405" s="43"/>
      <c r="T405" s="43"/>
      <c r="U405" s="43"/>
    </row>
    <row r="406" ht="15.75" customHeight="1">
      <c r="A406" s="27"/>
      <c r="B406" s="27"/>
      <c r="C406" s="27"/>
      <c r="D406" s="27"/>
      <c r="E406" s="43"/>
      <c r="F406" s="43"/>
      <c r="G406" s="43"/>
      <c r="H406" s="43"/>
      <c r="I406" s="43"/>
      <c r="J406" s="43"/>
      <c r="K406" s="43"/>
      <c r="L406" s="43"/>
      <c r="M406" s="43"/>
      <c r="N406" s="43"/>
      <c r="O406" s="43"/>
      <c r="P406" s="43"/>
      <c r="Q406" s="43"/>
      <c r="R406" s="43"/>
      <c r="S406" s="43"/>
      <c r="T406" s="43"/>
      <c r="U406" s="43"/>
    </row>
    <row r="407" ht="15.75" customHeight="1">
      <c r="A407" s="27"/>
      <c r="B407" s="27"/>
      <c r="C407" s="27"/>
      <c r="D407" s="27"/>
      <c r="E407" s="43"/>
      <c r="F407" s="43"/>
      <c r="G407" s="43"/>
      <c r="H407" s="43"/>
      <c r="I407" s="43"/>
      <c r="J407" s="43"/>
      <c r="K407" s="43"/>
      <c r="L407" s="43"/>
      <c r="M407" s="43"/>
      <c r="N407" s="43"/>
      <c r="O407" s="43"/>
      <c r="P407" s="43"/>
      <c r="Q407" s="43"/>
      <c r="R407" s="43"/>
      <c r="S407" s="43"/>
      <c r="T407" s="43"/>
      <c r="U407" s="43"/>
    </row>
    <row r="408" ht="15.75" customHeight="1">
      <c r="A408" s="27"/>
      <c r="B408" s="27"/>
      <c r="C408" s="27"/>
      <c r="D408" s="27"/>
      <c r="E408" s="43"/>
      <c r="F408" s="43"/>
      <c r="G408" s="43"/>
      <c r="H408" s="43"/>
      <c r="I408" s="43"/>
      <c r="J408" s="43"/>
      <c r="K408" s="43"/>
      <c r="L408" s="43"/>
      <c r="M408" s="43"/>
      <c r="N408" s="43"/>
      <c r="O408" s="43"/>
      <c r="P408" s="43"/>
      <c r="Q408" s="43"/>
      <c r="R408" s="43"/>
      <c r="S408" s="43"/>
      <c r="T408" s="43"/>
      <c r="U408" s="43"/>
    </row>
    <row r="409" ht="15.75" customHeight="1">
      <c r="A409" s="27"/>
      <c r="B409" s="27"/>
      <c r="C409" s="27"/>
      <c r="D409" s="27"/>
      <c r="E409" s="43"/>
      <c r="F409" s="43"/>
      <c r="G409" s="43"/>
      <c r="H409" s="43"/>
      <c r="I409" s="43"/>
      <c r="J409" s="43"/>
      <c r="K409" s="43"/>
      <c r="L409" s="43"/>
      <c r="M409" s="43"/>
      <c r="N409" s="43"/>
      <c r="O409" s="43"/>
      <c r="P409" s="43"/>
      <c r="Q409" s="43"/>
      <c r="R409" s="43"/>
      <c r="S409" s="43"/>
      <c r="T409" s="43"/>
      <c r="U409" s="43"/>
    </row>
    <row r="410" ht="15.75" customHeight="1">
      <c r="A410" s="27"/>
      <c r="B410" s="27"/>
      <c r="C410" s="27"/>
      <c r="D410" s="27"/>
      <c r="E410" s="43"/>
      <c r="F410" s="43"/>
      <c r="G410" s="43"/>
      <c r="H410" s="43"/>
      <c r="I410" s="43"/>
      <c r="J410" s="43"/>
      <c r="K410" s="43"/>
      <c r="L410" s="43"/>
      <c r="M410" s="43"/>
      <c r="N410" s="43"/>
      <c r="O410" s="43"/>
      <c r="P410" s="43"/>
      <c r="Q410" s="43"/>
      <c r="R410" s="43"/>
      <c r="S410" s="43"/>
      <c r="T410" s="43"/>
      <c r="U410" s="43"/>
    </row>
    <row r="411" ht="15.75" customHeight="1">
      <c r="A411" s="27"/>
      <c r="B411" s="27"/>
      <c r="C411" s="27"/>
      <c r="D411" s="27"/>
      <c r="E411" s="43"/>
      <c r="F411" s="43"/>
      <c r="G411" s="43"/>
      <c r="H411" s="43"/>
      <c r="I411" s="43"/>
      <c r="J411" s="43"/>
      <c r="K411" s="43"/>
      <c r="L411" s="43"/>
      <c r="M411" s="43"/>
      <c r="N411" s="43"/>
      <c r="O411" s="43"/>
      <c r="P411" s="43"/>
      <c r="Q411" s="43"/>
      <c r="R411" s="43"/>
      <c r="S411" s="43"/>
      <c r="T411" s="43"/>
      <c r="U411" s="43"/>
    </row>
    <row r="412" ht="15.75" customHeight="1">
      <c r="A412" s="27"/>
      <c r="B412" s="27"/>
      <c r="C412" s="27"/>
      <c r="D412" s="27"/>
      <c r="E412" s="43"/>
      <c r="F412" s="43"/>
      <c r="G412" s="43"/>
      <c r="H412" s="43"/>
      <c r="I412" s="43"/>
      <c r="J412" s="43"/>
      <c r="K412" s="43"/>
      <c r="L412" s="43"/>
      <c r="M412" s="43"/>
      <c r="N412" s="43"/>
      <c r="O412" s="43"/>
      <c r="P412" s="43"/>
      <c r="Q412" s="43"/>
      <c r="R412" s="43"/>
      <c r="S412" s="43"/>
      <c r="T412" s="43"/>
      <c r="U412" s="43"/>
    </row>
    <row r="413" ht="15.75" customHeight="1">
      <c r="A413" s="27"/>
      <c r="B413" s="27"/>
      <c r="C413" s="27"/>
      <c r="D413" s="27"/>
      <c r="E413" s="43"/>
      <c r="F413" s="43"/>
      <c r="G413" s="43"/>
      <c r="H413" s="43"/>
      <c r="I413" s="43"/>
      <c r="J413" s="43"/>
      <c r="K413" s="43"/>
      <c r="L413" s="43"/>
      <c r="M413" s="43"/>
      <c r="N413" s="43"/>
      <c r="O413" s="43"/>
      <c r="P413" s="43"/>
      <c r="Q413" s="43"/>
      <c r="R413" s="43"/>
      <c r="S413" s="43"/>
      <c r="T413" s="43"/>
      <c r="U413" s="43"/>
    </row>
    <row r="414" ht="15.75" customHeight="1">
      <c r="A414" s="27"/>
      <c r="B414" s="27"/>
      <c r="C414" s="27"/>
      <c r="D414" s="27"/>
      <c r="E414" s="43"/>
      <c r="F414" s="43"/>
      <c r="G414" s="43"/>
      <c r="H414" s="43"/>
      <c r="I414" s="43"/>
      <c r="J414" s="43"/>
      <c r="K414" s="43"/>
      <c r="L414" s="43"/>
      <c r="M414" s="43"/>
      <c r="N414" s="43"/>
      <c r="O414" s="43"/>
      <c r="P414" s="43"/>
      <c r="Q414" s="43"/>
      <c r="R414" s="43"/>
      <c r="S414" s="43"/>
      <c r="T414" s="43"/>
      <c r="U414" s="43"/>
    </row>
    <row r="415" ht="15.75" customHeight="1">
      <c r="A415" s="27"/>
      <c r="B415" s="27"/>
      <c r="C415" s="27"/>
      <c r="D415" s="27"/>
      <c r="E415" s="43"/>
      <c r="F415" s="43"/>
      <c r="G415" s="43"/>
      <c r="H415" s="43"/>
      <c r="I415" s="43"/>
      <c r="J415" s="43"/>
      <c r="K415" s="43"/>
      <c r="L415" s="43"/>
      <c r="M415" s="43"/>
      <c r="N415" s="43"/>
      <c r="O415" s="43"/>
      <c r="P415" s="43"/>
      <c r="Q415" s="43"/>
      <c r="R415" s="43"/>
      <c r="S415" s="43"/>
      <c r="T415" s="43"/>
      <c r="U415" s="43"/>
    </row>
    <row r="416" ht="15.75" customHeight="1">
      <c r="A416" s="27"/>
      <c r="B416" s="27"/>
      <c r="C416" s="27"/>
      <c r="D416" s="27"/>
      <c r="E416" s="43"/>
      <c r="F416" s="43"/>
      <c r="G416" s="43"/>
      <c r="H416" s="43"/>
      <c r="I416" s="43"/>
      <c r="J416" s="43"/>
      <c r="K416" s="43"/>
      <c r="L416" s="43"/>
      <c r="M416" s="43"/>
      <c r="N416" s="43"/>
      <c r="O416" s="43"/>
      <c r="P416" s="43"/>
      <c r="Q416" s="43"/>
      <c r="R416" s="43"/>
      <c r="S416" s="43"/>
      <c r="T416" s="43"/>
      <c r="U416" s="43"/>
    </row>
    <row r="417" ht="15.75" customHeight="1">
      <c r="A417" s="27"/>
      <c r="B417" s="27"/>
      <c r="C417" s="27"/>
      <c r="D417" s="27"/>
      <c r="E417" s="43"/>
      <c r="F417" s="43"/>
      <c r="G417" s="43"/>
      <c r="H417" s="43"/>
      <c r="I417" s="43"/>
      <c r="J417" s="43"/>
      <c r="K417" s="43"/>
      <c r="L417" s="43"/>
      <c r="M417" s="43"/>
      <c r="N417" s="43"/>
      <c r="O417" s="43"/>
      <c r="P417" s="43"/>
      <c r="Q417" s="43"/>
      <c r="R417" s="43"/>
      <c r="S417" s="43"/>
      <c r="T417" s="43"/>
      <c r="U417" s="43"/>
    </row>
    <row r="418" ht="15.75" customHeight="1">
      <c r="A418" s="27"/>
      <c r="B418" s="27"/>
      <c r="C418" s="27"/>
      <c r="D418" s="27"/>
      <c r="E418" s="43"/>
      <c r="F418" s="43"/>
      <c r="G418" s="43"/>
      <c r="H418" s="43"/>
      <c r="I418" s="43"/>
      <c r="J418" s="43"/>
      <c r="K418" s="43"/>
      <c r="L418" s="43"/>
      <c r="M418" s="43"/>
      <c r="N418" s="43"/>
      <c r="O418" s="43"/>
      <c r="P418" s="43"/>
      <c r="Q418" s="43"/>
      <c r="R418" s="43"/>
      <c r="S418" s="43"/>
      <c r="T418" s="43"/>
      <c r="U418" s="43"/>
    </row>
    <row r="419" ht="15.75" customHeight="1">
      <c r="A419" s="27"/>
      <c r="B419" s="27"/>
      <c r="C419" s="27"/>
      <c r="D419" s="27"/>
      <c r="E419" s="43"/>
      <c r="F419" s="43"/>
      <c r="G419" s="43"/>
      <c r="H419" s="43"/>
      <c r="I419" s="43"/>
      <c r="J419" s="43"/>
      <c r="K419" s="43"/>
      <c r="L419" s="43"/>
      <c r="M419" s="43"/>
      <c r="N419" s="43"/>
      <c r="O419" s="43"/>
      <c r="P419" s="43"/>
      <c r="Q419" s="43"/>
      <c r="R419" s="43"/>
      <c r="S419" s="43"/>
      <c r="T419" s="43"/>
      <c r="U419" s="43"/>
    </row>
    <row r="420" ht="15.75" customHeight="1">
      <c r="A420" s="27"/>
      <c r="B420" s="27"/>
      <c r="C420" s="27"/>
      <c r="D420" s="27"/>
      <c r="E420" s="43"/>
      <c r="F420" s="43"/>
      <c r="G420" s="43"/>
      <c r="H420" s="43"/>
      <c r="I420" s="43"/>
      <c r="J420" s="43"/>
      <c r="K420" s="43"/>
      <c r="L420" s="43"/>
      <c r="M420" s="43"/>
      <c r="N420" s="43"/>
      <c r="O420" s="43"/>
      <c r="P420" s="43"/>
      <c r="Q420" s="43"/>
      <c r="R420" s="43"/>
      <c r="S420" s="43"/>
      <c r="T420" s="43"/>
      <c r="U420" s="43"/>
    </row>
    <row r="421" ht="15.75" customHeight="1">
      <c r="A421" s="27"/>
      <c r="B421" s="27"/>
      <c r="C421" s="27"/>
      <c r="D421" s="27"/>
      <c r="E421" s="43"/>
      <c r="F421" s="43"/>
      <c r="G421" s="43"/>
      <c r="H421" s="43"/>
      <c r="I421" s="43"/>
      <c r="J421" s="43"/>
      <c r="K421" s="43"/>
      <c r="L421" s="43"/>
      <c r="M421" s="43"/>
      <c r="N421" s="43"/>
      <c r="O421" s="43"/>
      <c r="P421" s="43"/>
      <c r="Q421" s="43"/>
      <c r="R421" s="43"/>
      <c r="S421" s="43"/>
      <c r="T421" s="43"/>
      <c r="U421" s="43"/>
    </row>
    <row r="422" ht="15.75" customHeight="1">
      <c r="A422" s="27"/>
      <c r="B422" s="27"/>
      <c r="C422" s="27"/>
      <c r="D422" s="27"/>
      <c r="E422" s="43"/>
      <c r="F422" s="43"/>
      <c r="G422" s="43"/>
      <c r="H422" s="43"/>
      <c r="I422" s="43"/>
      <c r="J422" s="43"/>
      <c r="K422" s="43"/>
      <c r="L422" s="43"/>
      <c r="M422" s="43"/>
      <c r="N422" s="43"/>
      <c r="O422" s="43"/>
      <c r="P422" s="43"/>
      <c r="Q422" s="43"/>
      <c r="R422" s="43"/>
      <c r="S422" s="43"/>
      <c r="T422" s="43"/>
      <c r="U422" s="43"/>
    </row>
    <row r="423" ht="15.75" customHeight="1">
      <c r="A423" s="27"/>
      <c r="B423" s="27"/>
      <c r="C423" s="27"/>
      <c r="D423" s="27"/>
      <c r="E423" s="43"/>
      <c r="F423" s="43"/>
      <c r="G423" s="43"/>
      <c r="H423" s="43"/>
      <c r="I423" s="43"/>
      <c r="J423" s="43"/>
      <c r="K423" s="43"/>
      <c r="L423" s="43"/>
      <c r="M423" s="43"/>
      <c r="N423" s="43"/>
      <c r="O423" s="43"/>
      <c r="P423" s="43"/>
      <c r="Q423" s="43"/>
      <c r="R423" s="43"/>
      <c r="S423" s="43"/>
      <c r="T423" s="43"/>
      <c r="U423" s="43"/>
    </row>
    <row r="424" ht="15.75" customHeight="1">
      <c r="A424" s="27"/>
      <c r="B424" s="27"/>
      <c r="C424" s="27"/>
      <c r="D424" s="27"/>
      <c r="E424" s="43"/>
      <c r="F424" s="43"/>
      <c r="G424" s="43"/>
      <c r="H424" s="43"/>
      <c r="I424" s="43"/>
      <c r="J424" s="43"/>
      <c r="K424" s="43"/>
      <c r="L424" s="43"/>
      <c r="M424" s="43"/>
      <c r="N424" s="43"/>
      <c r="O424" s="43"/>
      <c r="P424" s="43"/>
      <c r="Q424" s="43"/>
      <c r="R424" s="43"/>
      <c r="S424" s="43"/>
      <c r="T424" s="43"/>
      <c r="U424" s="43"/>
    </row>
    <row r="425" ht="15.75" customHeight="1">
      <c r="A425" s="27"/>
      <c r="B425" s="27"/>
      <c r="C425" s="27"/>
      <c r="D425" s="27"/>
      <c r="E425" s="43"/>
      <c r="F425" s="43"/>
      <c r="G425" s="43"/>
      <c r="H425" s="43"/>
      <c r="I425" s="43"/>
      <c r="J425" s="43"/>
      <c r="K425" s="43"/>
      <c r="L425" s="43"/>
      <c r="M425" s="43"/>
      <c r="N425" s="43"/>
      <c r="O425" s="43"/>
      <c r="P425" s="43"/>
      <c r="Q425" s="43"/>
      <c r="R425" s="43"/>
      <c r="S425" s="43"/>
      <c r="T425" s="43"/>
      <c r="U425" s="43"/>
    </row>
    <row r="426" ht="15.75" customHeight="1">
      <c r="A426" s="27"/>
      <c r="B426" s="27"/>
      <c r="C426" s="27"/>
      <c r="D426" s="27"/>
      <c r="E426" s="43"/>
      <c r="F426" s="43"/>
      <c r="G426" s="43"/>
      <c r="H426" s="43"/>
      <c r="I426" s="43"/>
      <c r="J426" s="43"/>
      <c r="K426" s="43"/>
      <c r="L426" s="43"/>
      <c r="M426" s="43"/>
      <c r="N426" s="43"/>
      <c r="O426" s="43"/>
      <c r="P426" s="43"/>
      <c r="Q426" s="43"/>
      <c r="R426" s="43"/>
      <c r="S426" s="43"/>
      <c r="T426" s="43"/>
      <c r="U426" s="43"/>
    </row>
    <row r="427" ht="15.75" customHeight="1">
      <c r="A427" s="27"/>
      <c r="B427" s="27"/>
      <c r="C427" s="27"/>
      <c r="D427" s="27"/>
      <c r="E427" s="43"/>
      <c r="F427" s="43"/>
      <c r="G427" s="43"/>
      <c r="H427" s="43"/>
      <c r="I427" s="43"/>
      <c r="J427" s="43"/>
      <c r="K427" s="43"/>
      <c r="L427" s="43"/>
      <c r="M427" s="43"/>
      <c r="N427" s="43"/>
      <c r="O427" s="43"/>
      <c r="P427" s="43"/>
      <c r="Q427" s="43"/>
      <c r="R427" s="43"/>
      <c r="S427" s="43"/>
      <c r="T427" s="43"/>
      <c r="U427" s="43"/>
    </row>
    <row r="428" ht="15.75" customHeight="1">
      <c r="A428" s="27"/>
      <c r="B428" s="27"/>
      <c r="C428" s="27"/>
      <c r="D428" s="27"/>
      <c r="E428" s="43"/>
      <c r="F428" s="43"/>
      <c r="G428" s="43"/>
      <c r="H428" s="43"/>
      <c r="I428" s="43"/>
      <c r="J428" s="43"/>
      <c r="K428" s="43"/>
      <c r="L428" s="43"/>
      <c r="M428" s="43"/>
      <c r="N428" s="43"/>
      <c r="O428" s="43"/>
      <c r="P428" s="43"/>
      <c r="Q428" s="43"/>
      <c r="R428" s="43"/>
      <c r="S428" s="43"/>
      <c r="T428" s="43"/>
      <c r="U428" s="43"/>
    </row>
    <row r="429" ht="15.75" customHeight="1">
      <c r="A429" s="27"/>
      <c r="B429" s="27"/>
      <c r="C429" s="27"/>
      <c r="D429" s="27"/>
      <c r="E429" s="43"/>
      <c r="F429" s="43"/>
      <c r="G429" s="43"/>
      <c r="H429" s="43"/>
      <c r="I429" s="43"/>
      <c r="J429" s="43"/>
      <c r="K429" s="43"/>
      <c r="L429" s="43"/>
      <c r="M429" s="43"/>
      <c r="N429" s="43"/>
      <c r="O429" s="43"/>
      <c r="P429" s="43"/>
      <c r="Q429" s="43"/>
      <c r="R429" s="43"/>
      <c r="S429" s="43"/>
      <c r="T429" s="43"/>
      <c r="U429" s="43"/>
    </row>
    <row r="430" ht="15.75" customHeight="1">
      <c r="A430" s="27"/>
      <c r="B430" s="27"/>
      <c r="C430" s="27"/>
      <c r="D430" s="27"/>
      <c r="E430" s="43"/>
      <c r="F430" s="43"/>
      <c r="G430" s="43"/>
      <c r="H430" s="43"/>
      <c r="I430" s="43"/>
      <c r="J430" s="43"/>
      <c r="K430" s="43"/>
      <c r="L430" s="43"/>
      <c r="M430" s="43"/>
      <c r="N430" s="43"/>
      <c r="O430" s="43"/>
      <c r="P430" s="43"/>
      <c r="Q430" s="43"/>
      <c r="R430" s="43"/>
      <c r="S430" s="43"/>
      <c r="T430" s="43"/>
      <c r="U430" s="43"/>
    </row>
    <row r="431" ht="15.75" customHeight="1">
      <c r="A431" s="27"/>
      <c r="B431" s="27"/>
      <c r="C431" s="27"/>
      <c r="D431" s="27"/>
      <c r="E431" s="43"/>
      <c r="F431" s="43"/>
      <c r="G431" s="43"/>
      <c r="H431" s="43"/>
      <c r="I431" s="43"/>
      <c r="J431" s="43"/>
      <c r="K431" s="43"/>
      <c r="L431" s="43"/>
      <c r="M431" s="43"/>
      <c r="N431" s="43"/>
      <c r="O431" s="43"/>
      <c r="P431" s="43"/>
      <c r="Q431" s="43"/>
      <c r="R431" s="43"/>
      <c r="S431" s="43"/>
      <c r="T431" s="43"/>
      <c r="U431" s="43"/>
    </row>
    <row r="432" ht="15.75" customHeight="1">
      <c r="A432" s="27"/>
      <c r="B432" s="27"/>
      <c r="C432" s="27"/>
      <c r="D432" s="27"/>
      <c r="E432" s="43"/>
      <c r="F432" s="43"/>
      <c r="G432" s="43"/>
      <c r="H432" s="43"/>
      <c r="I432" s="43"/>
      <c r="J432" s="43"/>
      <c r="K432" s="43"/>
      <c r="L432" s="43"/>
      <c r="M432" s="43"/>
      <c r="N432" s="43"/>
      <c r="O432" s="43"/>
      <c r="P432" s="43"/>
      <c r="Q432" s="43"/>
      <c r="R432" s="43"/>
      <c r="S432" s="43"/>
      <c r="T432" s="43"/>
      <c r="U432" s="43"/>
    </row>
    <row r="433" ht="15.75" customHeight="1">
      <c r="A433" s="27"/>
      <c r="B433" s="27"/>
      <c r="C433" s="27"/>
      <c r="D433" s="27"/>
      <c r="E433" s="43"/>
      <c r="F433" s="43"/>
      <c r="G433" s="43"/>
      <c r="H433" s="43"/>
      <c r="I433" s="43"/>
      <c r="J433" s="43"/>
      <c r="K433" s="43"/>
      <c r="L433" s="43"/>
      <c r="M433" s="43"/>
      <c r="N433" s="43"/>
      <c r="O433" s="43"/>
      <c r="P433" s="43"/>
      <c r="Q433" s="43"/>
      <c r="R433" s="43"/>
      <c r="S433" s="43"/>
      <c r="T433" s="43"/>
      <c r="U433" s="43"/>
    </row>
    <row r="434" ht="15.75" customHeight="1">
      <c r="A434" s="27"/>
      <c r="B434" s="27"/>
      <c r="C434" s="27"/>
      <c r="D434" s="27"/>
      <c r="E434" s="43"/>
      <c r="F434" s="43"/>
      <c r="G434" s="43"/>
      <c r="H434" s="43"/>
      <c r="I434" s="43"/>
      <c r="J434" s="43"/>
      <c r="K434" s="43"/>
      <c r="L434" s="43"/>
      <c r="M434" s="43"/>
      <c r="N434" s="43"/>
      <c r="O434" s="43"/>
      <c r="P434" s="43"/>
      <c r="Q434" s="43"/>
      <c r="R434" s="43"/>
      <c r="S434" s="43"/>
      <c r="T434" s="43"/>
      <c r="U434" s="43"/>
    </row>
    <row r="435" ht="15.75" customHeight="1">
      <c r="A435" s="27"/>
      <c r="B435" s="27"/>
      <c r="C435" s="27"/>
      <c r="D435" s="27"/>
      <c r="E435" s="43"/>
      <c r="F435" s="43"/>
      <c r="G435" s="43"/>
      <c r="H435" s="43"/>
      <c r="I435" s="43"/>
      <c r="J435" s="43"/>
      <c r="K435" s="43"/>
      <c r="L435" s="43"/>
      <c r="M435" s="43"/>
      <c r="N435" s="43"/>
      <c r="O435" s="43"/>
      <c r="P435" s="43"/>
      <c r="Q435" s="43"/>
      <c r="R435" s="43"/>
      <c r="S435" s="43"/>
      <c r="T435" s="43"/>
      <c r="U435" s="43"/>
    </row>
    <row r="436" ht="15.75" customHeight="1">
      <c r="A436" s="27"/>
      <c r="B436" s="27"/>
      <c r="C436" s="27"/>
      <c r="D436" s="27"/>
      <c r="E436" s="43"/>
      <c r="F436" s="43"/>
      <c r="G436" s="43"/>
      <c r="H436" s="43"/>
      <c r="I436" s="43"/>
      <c r="J436" s="43"/>
      <c r="K436" s="43"/>
      <c r="L436" s="43"/>
      <c r="M436" s="43"/>
      <c r="N436" s="43"/>
      <c r="O436" s="43"/>
      <c r="P436" s="43"/>
      <c r="Q436" s="43"/>
      <c r="R436" s="43"/>
      <c r="S436" s="43"/>
      <c r="T436" s="43"/>
      <c r="U436" s="43"/>
    </row>
    <row r="437" ht="15.75" customHeight="1">
      <c r="A437" s="27"/>
      <c r="B437" s="27"/>
      <c r="C437" s="27"/>
      <c r="D437" s="27"/>
      <c r="E437" s="43"/>
      <c r="F437" s="43"/>
      <c r="G437" s="43"/>
      <c r="H437" s="43"/>
      <c r="I437" s="43"/>
      <c r="J437" s="43"/>
      <c r="K437" s="43"/>
      <c r="L437" s="43"/>
      <c r="M437" s="43"/>
      <c r="N437" s="43"/>
      <c r="O437" s="43"/>
      <c r="P437" s="43"/>
      <c r="Q437" s="43"/>
      <c r="R437" s="43"/>
      <c r="S437" s="43"/>
      <c r="T437" s="43"/>
      <c r="U437" s="43"/>
    </row>
    <row r="438" ht="15.75" customHeight="1">
      <c r="A438" s="27"/>
      <c r="B438" s="27"/>
      <c r="C438" s="27"/>
      <c r="D438" s="27"/>
      <c r="E438" s="43"/>
      <c r="F438" s="43"/>
      <c r="G438" s="43"/>
      <c r="H438" s="43"/>
      <c r="I438" s="43"/>
      <c r="J438" s="43"/>
      <c r="K438" s="43"/>
      <c r="L438" s="43"/>
      <c r="M438" s="43"/>
      <c r="N438" s="43"/>
      <c r="O438" s="43"/>
      <c r="P438" s="43"/>
      <c r="Q438" s="43"/>
      <c r="R438" s="43"/>
      <c r="S438" s="43"/>
      <c r="T438" s="43"/>
      <c r="U438" s="43"/>
    </row>
    <row r="439" ht="15.75" customHeight="1">
      <c r="A439" s="27"/>
      <c r="B439" s="27"/>
      <c r="C439" s="27"/>
      <c r="D439" s="27"/>
      <c r="E439" s="43"/>
      <c r="F439" s="43"/>
      <c r="G439" s="43"/>
      <c r="H439" s="43"/>
      <c r="I439" s="43"/>
      <c r="J439" s="43"/>
      <c r="K439" s="43"/>
      <c r="L439" s="43"/>
      <c r="M439" s="43"/>
      <c r="N439" s="43"/>
      <c r="O439" s="43"/>
      <c r="P439" s="43"/>
      <c r="Q439" s="43"/>
      <c r="R439" s="43"/>
      <c r="S439" s="43"/>
      <c r="T439" s="43"/>
      <c r="U439" s="43"/>
    </row>
    <row r="440" ht="15.75" customHeight="1">
      <c r="A440" s="27"/>
      <c r="B440" s="27"/>
      <c r="C440" s="27"/>
      <c r="D440" s="27"/>
      <c r="E440" s="43"/>
      <c r="F440" s="43"/>
      <c r="G440" s="43"/>
      <c r="H440" s="43"/>
      <c r="I440" s="43"/>
      <c r="J440" s="43"/>
      <c r="K440" s="43"/>
      <c r="L440" s="43"/>
      <c r="M440" s="43"/>
      <c r="N440" s="43"/>
      <c r="O440" s="43"/>
      <c r="P440" s="43"/>
      <c r="Q440" s="43"/>
      <c r="R440" s="43"/>
      <c r="S440" s="43"/>
      <c r="T440" s="43"/>
      <c r="U440" s="43"/>
    </row>
    <row r="441" ht="15.75" customHeight="1">
      <c r="A441" s="27"/>
      <c r="B441" s="27"/>
      <c r="C441" s="27"/>
      <c r="D441" s="27"/>
      <c r="E441" s="43"/>
      <c r="F441" s="43"/>
      <c r="G441" s="43"/>
      <c r="H441" s="43"/>
      <c r="I441" s="43"/>
      <c r="J441" s="43"/>
      <c r="K441" s="43"/>
      <c r="L441" s="43"/>
      <c r="M441" s="43"/>
      <c r="N441" s="43"/>
      <c r="O441" s="43"/>
      <c r="P441" s="43"/>
      <c r="Q441" s="43"/>
      <c r="R441" s="43"/>
      <c r="S441" s="43"/>
      <c r="T441" s="43"/>
      <c r="U441" s="43"/>
    </row>
    <row r="442" ht="15.75" customHeight="1">
      <c r="A442" s="27"/>
      <c r="B442" s="27"/>
      <c r="C442" s="27"/>
      <c r="D442" s="27"/>
      <c r="E442" s="43"/>
      <c r="F442" s="43"/>
      <c r="G442" s="43"/>
      <c r="H442" s="43"/>
      <c r="I442" s="43"/>
      <c r="J442" s="43"/>
      <c r="K442" s="43"/>
      <c r="L442" s="43"/>
      <c r="M442" s="43"/>
      <c r="N442" s="43"/>
      <c r="O442" s="43"/>
      <c r="P442" s="43"/>
      <c r="Q442" s="43"/>
      <c r="R442" s="43"/>
      <c r="S442" s="43"/>
      <c r="T442" s="43"/>
      <c r="U442" s="43"/>
    </row>
    <row r="443" ht="15.75" customHeight="1">
      <c r="A443" s="27"/>
      <c r="B443" s="27"/>
      <c r="C443" s="27"/>
      <c r="D443" s="27"/>
      <c r="E443" s="43"/>
      <c r="F443" s="43"/>
      <c r="G443" s="43"/>
      <c r="H443" s="43"/>
      <c r="I443" s="43"/>
      <c r="J443" s="43"/>
      <c r="K443" s="43"/>
      <c r="L443" s="43"/>
      <c r="M443" s="43"/>
      <c r="N443" s="43"/>
      <c r="O443" s="43"/>
      <c r="P443" s="43"/>
      <c r="Q443" s="43"/>
      <c r="R443" s="43"/>
      <c r="S443" s="43"/>
      <c r="T443" s="43"/>
      <c r="U443" s="43"/>
    </row>
    <row r="444" ht="15.75" customHeight="1">
      <c r="A444" s="27"/>
      <c r="B444" s="27"/>
      <c r="C444" s="27"/>
      <c r="D444" s="27"/>
      <c r="E444" s="43"/>
      <c r="F444" s="43"/>
      <c r="G444" s="43"/>
      <c r="H444" s="43"/>
      <c r="I444" s="43"/>
      <c r="J444" s="43"/>
      <c r="K444" s="43"/>
      <c r="L444" s="43"/>
      <c r="M444" s="43"/>
      <c r="N444" s="43"/>
      <c r="O444" s="43"/>
      <c r="P444" s="43"/>
      <c r="Q444" s="43"/>
      <c r="R444" s="43"/>
      <c r="S444" s="43"/>
      <c r="T444" s="43"/>
      <c r="U444" s="43"/>
    </row>
    <row r="445" ht="15.75" customHeight="1">
      <c r="A445" s="27"/>
      <c r="B445" s="27"/>
      <c r="C445" s="27"/>
      <c r="D445" s="27"/>
      <c r="E445" s="43"/>
      <c r="F445" s="43"/>
      <c r="G445" s="43"/>
      <c r="H445" s="43"/>
      <c r="I445" s="43"/>
      <c r="J445" s="43"/>
      <c r="K445" s="43"/>
      <c r="L445" s="43"/>
      <c r="M445" s="43"/>
      <c r="N445" s="43"/>
      <c r="O445" s="43"/>
      <c r="P445" s="43"/>
      <c r="Q445" s="43"/>
      <c r="R445" s="43"/>
      <c r="S445" s="43"/>
      <c r="T445" s="43"/>
      <c r="U445" s="43"/>
    </row>
    <row r="446" ht="15.75" customHeight="1">
      <c r="A446" s="27"/>
      <c r="B446" s="27"/>
      <c r="C446" s="27"/>
      <c r="D446" s="27"/>
      <c r="E446" s="43"/>
      <c r="F446" s="43"/>
      <c r="G446" s="43"/>
      <c r="H446" s="43"/>
      <c r="I446" s="43"/>
      <c r="J446" s="43"/>
      <c r="K446" s="43"/>
      <c r="L446" s="43"/>
      <c r="M446" s="43"/>
      <c r="N446" s="43"/>
      <c r="O446" s="43"/>
      <c r="P446" s="43"/>
      <c r="Q446" s="43"/>
      <c r="R446" s="43"/>
      <c r="S446" s="43"/>
      <c r="T446" s="43"/>
      <c r="U446" s="43"/>
    </row>
    <row r="447" ht="15.75" customHeight="1">
      <c r="A447" s="27"/>
      <c r="B447" s="27"/>
      <c r="C447" s="27"/>
      <c r="D447" s="27"/>
      <c r="E447" s="43"/>
      <c r="F447" s="43"/>
      <c r="G447" s="43"/>
      <c r="H447" s="43"/>
      <c r="I447" s="43"/>
      <c r="J447" s="43"/>
      <c r="K447" s="43"/>
      <c r="L447" s="43"/>
      <c r="M447" s="43"/>
      <c r="N447" s="43"/>
      <c r="O447" s="43"/>
      <c r="P447" s="43"/>
      <c r="Q447" s="43"/>
      <c r="R447" s="43"/>
      <c r="S447" s="43"/>
      <c r="T447" s="43"/>
      <c r="U447" s="43"/>
    </row>
    <row r="448" ht="15.75" customHeight="1">
      <c r="A448" s="27"/>
      <c r="B448" s="27"/>
      <c r="C448" s="27"/>
      <c r="D448" s="27"/>
      <c r="E448" s="43"/>
      <c r="F448" s="43"/>
      <c r="G448" s="43"/>
      <c r="H448" s="43"/>
      <c r="I448" s="43"/>
      <c r="J448" s="43"/>
      <c r="K448" s="43"/>
      <c r="L448" s="43"/>
      <c r="M448" s="43"/>
      <c r="N448" s="43"/>
      <c r="O448" s="43"/>
      <c r="P448" s="43"/>
      <c r="Q448" s="43"/>
      <c r="R448" s="43"/>
      <c r="S448" s="43"/>
      <c r="T448" s="43"/>
      <c r="U448" s="43"/>
    </row>
    <row r="449" ht="15.75" customHeight="1">
      <c r="A449" s="27"/>
      <c r="B449" s="27"/>
      <c r="C449" s="27"/>
      <c r="D449" s="27"/>
      <c r="E449" s="43"/>
      <c r="F449" s="43"/>
      <c r="G449" s="43"/>
      <c r="H449" s="43"/>
      <c r="I449" s="43"/>
      <c r="J449" s="43"/>
      <c r="K449" s="43"/>
      <c r="L449" s="43"/>
      <c r="M449" s="43"/>
      <c r="N449" s="43"/>
      <c r="O449" s="43"/>
      <c r="P449" s="43"/>
      <c r="Q449" s="43"/>
      <c r="R449" s="43"/>
      <c r="S449" s="43"/>
      <c r="T449" s="43"/>
      <c r="U449" s="43"/>
    </row>
    <row r="450" ht="15.75" customHeight="1">
      <c r="A450" s="27"/>
      <c r="B450" s="27"/>
      <c r="C450" s="27"/>
      <c r="D450" s="27"/>
      <c r="E450" s="43"/>
      <c r="F450" s="43"/>
      <c r="G450" s="43"/>
      <c r="H450" s="43"/>
      <c r="I450" s="43"/>
      <c r="J450" s="43"/>
      <c r="K450" s="43"/>
      <c r="L450" s="43"/>
      <c r="M450" s="43"/>
      <c r="N450" s="43"/>
      <c r="O450" s="43"/>
      <c r="P450" s="43"/>
      <c r="Q450" s="43"/>
      <c r="R450" s="43"/>
      <c r="S450" s="43"/>
      <c r="T450" s="43"/>
      <c r="U450" s="43"/>
    </row>
    <row r="451" ht="15.75" customHeight="1">
      <c r="A451" s="27"/>
      <c r="B451" s="27"/>
      <c r="C451" s="27"/>
      <c r="D451" s="27"/>
      <c r="E451" s="43"/>
      <c r="F451" s="43"/>
      <c r="G451" s="43"/>
      <c r="H451" s="43"/>
      <c r="I451" s="43"/>
      <c r="J451" s="43"/>
      <c r="K451" s="43"/>
      <c r="L451" s="43"/>
      <c r="M451" s="43"/>
      <c r="N451" s="43"/>
      <c r="O451" s="43"/>
      <c r="P451" s="43"/>
      <c r="Q451" s="43"/>
      <c r="R451" s="43"/>
      <c r="S451" s="43"/>
      <c r="T451" s="43"/>
      <c r="U451" s="43"/>
    </row>
    <row r="452" ht="15.75" customHeight="1">
      <c r="A452" s="27"/>
      <c r="B452" s="27"/>
      <c r="C452" s="27"/>
      <c r="D452" s="27"/>
      <c r="E452" s="43"/>
      <c r="F452" s="43"/>
      <c r="G452" s="43"/>
      <c r="H452" s="43"/>
      <c r="I452" s="43"/>
      <c r="J452" s="43"/>
      <c r="K452" s="43"/>
      <c r="L452" s="43"/>
      <c r="M452" s="43"/>
      <c r="N452" s="43"/>
      <c r="O452" s="43"/>
      <c r="P452" s="43"/>
      <c r="Q452" s="43"/>
      <c r="R452" s="43"/>
      <c r="S452" s="43"/>
      <c r="T452" s="43"/>
      <c r="U452" s="43"/>
    </row>
    <row r="453" ht="15.75" customHeight="1">
      <c r="A453" s="27"/>
      <c r="B453" s="27"/>
      <c r="C453" s="27"/>
      <c r="D453" s="27"/>
      <c r="E453" s="43"/>
      <c r="F453" s="43"/>
      <c r="G453" s="43"/>
      <c r="H453" s="43"/>
      <c r="I453" s="43"/>
      <c r="J453" s="43"/>
      <c r="K453" s="43"/>
      <c r="L453" s="43"/>
      <c r="M453" s="43"/>
      <c r="N453" s="43"/>
      <c r="O453" s="43"/>
      <c r="P453" s="43"/>
      <c r="Q453" s="43"/>
      <c r="R453" s="43"/>
      <c r="S453" s="43"/>
      <c r="T453" s="43"/>
      <c r="U453" s="43"/>
    </row>
    <row r="454" ht="15.75" customHeight="1">
      <c r="A454" s="27"/>
      <c r="B454" s="27"/>
      <c r="C454" s="27"/>
      <c r="D454" s="27"/>
      <c r="E454" s="43"/>
      <c r="F454" s="43"/>
      <c r="G454" s="43"/>
      <c r="H454" s="43"/>
      <c r="I454" s="43"/>
      <c r="J454" s="43"/>
      <c r="K454" s="43"/>
      <c r="L454" s="43"/>
      <c r="M454" s="43"/>
      <c r="N454" s="43"/>
      <c r="O454" s="43"/>
      <c r="P454" s="43"/>
      <c r="Q454" s="43"/>
      <c r="R454" s="43"/>
      <c r="S454" s="43"/>
      <c r="T454" s="43"/>
      <c r="U454" s="43"/>
    </row>
    <row r="455" ht="15.75" customHeight="1">
      <c r="A455" s="27"/>
      <c r="B455" s="27"/>
      <c r="C455" s="27"/>
      <c r="D455" s="27"/>
      <c r="E455" s="43"/>
      <c r="F455" s="43"/>
      <c r="G455" s="43"/>
      <c r="H455" s="43"/>
      <c r="I455" s="43"/>
      <c r="J455" s="43"/>
      <c r="K455" s="43"/>
      <c r="L455" s="43"/>
      <c r="M455" s="43"/>
      <c r="N455" s="43"/>
      <c r="O455" s="43"/>
      <c r="P455" s="43"/>
      <c r="Q455" s="43"/>
      <c r="R455" s="43"/>
      <c r="S455" s="43"/>
      <c r="T455" s="43"/>
      <c r="U455" s="43"/>
    </row>
    <row r="456" ht="15.75" customHeight="1">
      <c r="A456" s="27"/>
      <c r="B456" s="27"/>
      <c r="C456" s="27"/>
      <c r="D456" s="27"/>
      <c r="E456" s="43"/>
      <c r="F456" s="43"/>
      <c r="G456" s="43"/>
      <c r="H456" s="43"/>
      <c r="I456" s="43"/>
      <c r="J456" s="43"/>
      <c r="K456" s="43"/>
      <c r="L456" s="43"/>
      <c r="M456" s="43"/>
      <c r="N456" s="43"/>
      <c r="O456" s="43"/>
      <c r="P456" s="43"/>
      <c r="Q456" s="43"/>
      <c r="R456" s="43"/>
      <c r="S456" s="43"/>
      <c r="T456" s="43"/>
      <c r="U456" s="43"/>
    </row>
    <row r="457" ht="15.75" customHeight="1">
      <c r="A457" s="27"/>
      <c r="B457" s="27"/>
      <c r="C457" s="27"/>
      <c r="D457" s="27"/>
      <c r="E457" s="43"/>
      <c r="F457" s="43"/>
      <c r="G457" s="43"/>
      <c r="H457" s="43"/>
      <c r="I457" s="43"/>
      <c r="J457" s="43"/>
      <c r="K457" s="43"/>
      <c r="L457" s="43"/>
      <c r="M457" s="43"/>
      <c r="N457" s="43"/>
      <c r="O457" s="43"/>
      <c r="P457" s="43"/>
      <c r="Q457" s="43"/>
      <c r="R457" s="43"/>
      <c r="S457" s="43"/>
      <c r="T457" s="43"/>
      <c r="U457" s="43"/>
    </row>
    <row r="458" ht="15.75" customHeight="1">
      <c r="A458" s="27"/>
      <c r="B458" s="27"/>
      <c r="C458" s="27"/>
      <c r="D458" s="27"/>
      <c r="E458" s="43"/>
      <c r="F458" s="43"/>
      <c r="G458" s="43"/>
      <c r="H458" s="43"/>
      <c r="I458" s="43"/>
      <c r="J458" s="43"/>
      <c r="K458" s="43"/>
      <c r="L458" s="43"/>
      <c r="M458" s="43"/>
      <c r="N458" s="43"/>
      <c r="O458" s="43"/>
      <c r="P458" s="43"/>
      <c r="Q458" s="43"/>
      <c r="R458" s="43"/>
      <c r="S458" s="43"/>
      <c r="T458" s="43"/>
      <c r="U458" s="43"/>
    </row>
    <row r="459" ht="15.75" customHeight="1">
      <c r="A459" s="27"/>
      <c r="B459" s="27"/>
      <c r="C459" s="27"/>
      <c r="D459" s="27"/>
      <c r="E459" s="43"/>
      <c r="F459" s="43"/>
      <c r="G459" s="43"/>
      <c r="H459" s="43"/>
      <c r="I459" s="43"/>
      <c r="J459" s="43"/>
      <c r="K459" s="43"/>
      <c r="L459" s="43"/>
      <c r="M459" s="43"/>
      <c r="N459" s="43"/>
      <c r="O459" s="43"/>
      <c r="P459" s="43"/>
      <c r="Q459" s="43"/>
      <c r="R459" s="43"/>
      <c r="S459" s="43"/>
      <c r="T459" s="43"/>
      <c r="U459" s="43"/>
    </row>
    <row r="460" ht="15.75" customHeight="1">
      <c r="A460" s="27"/>
      <c r="B460" s="27"/>
      <c r="C460" s="27"/>
      <c r="D460" s="27"/>
      <c r="E460" s="43"/>
      <c r="F460" s="43"/>
      <c r="G460" s="43"/>
      <c r="H460" s="43"/>
      <c r="I460" s="43"/>
      <c r="J460" s="43"/>
      <c r="K460" s="43"/>
      <c r="L460" s="43"/>
      <c r="M460" s="43"/>
      <c r="N460" s="43"/>
      <c r="O460" s="43"/>
      <c r="P460" s="43"/>
      <c r="Q460" s="43"/>
      <c r="R460" s="43"/>
      <c r="S460" s="43"/>
      <c r="T460" s="43"/>
      <c r="U460" s="43"/>
    </row>
    <row r="461" ht="15.75" customHeight="1">
      <c r="A461" s="27"/>
      <c r="B461" s="27"/>
      <c r="C461" s="27"/>
      <c r="D461" s="27"/>
      <c r="E461" s="43"/>
      <c r="F461" s="43"/>
      <c r="G461" s="43"/>
      <c r="H461" s="43"/>
      <c r="I461" s="43"/>
      <c r="J461" s="43"/>
      <c r="K461" s="43"/>
      <c r="L461" s="43"/>
      <c r="M461" s="43"/>
      <c r="N461" s="43"/>
      <c r="O461" s="43"/>
      <c r="P461" s="43"/>
      <c r="Q461" s="43"/>
      <c r="R461" s="43"/>
      <c r="S461" s="43"/>
      <c r="T461" s="43"/>
      <c r="U461" s="43"/>
    </row>
    <row r="462" ht="15.75" customHeight="1">
      <c r="A462" s="27"/>
      <c r="B462" s="27"/>
      <c r="C462" s="27"/>
      <c r="D462" s="27"/>
      <c r="E462" s="43"/>
      <c r="F462" s="43"/>
      <c r="G462" s="43"/>
      <c r="H462" s="43"/>
      <c r="I462" s="43"/>
      <c r="J462" s="43"/>
      <c r="K462" s="43"/>
      <c r="L462" s="43"/>
      <c r="M462" s="43"/>
      <c r="N462" s="43"/>
      <c r="O462" s="43"/>
      <c r="P462" s="43"/>
      <c r="Q462" s="43"/>
      <c r="R462" s="43"/>
      <c r="S462" s="43"/>
      <c r="T462" s="43"/>
      <c r="U462" s="43"/>
    </row>
    <row r="463" ht="15.75" customHeight="1">
      <c r="A463" s="27"/>
      <c r="B463" s="27"/>
      <c r="C463" s="27"/>
      <c r="D463" s="27"/>
      <c r="E463" s="43"/>
      <c r="F463" s="43"/>
      <c r="G463" s="43"/>
      <c r="H463" s="43"/>
      <c r="I463" s="43"/>
      <c r="J463" s="43"/>
      <c r="K463" s="43"/>
      <c r="L463" s="43"/>
      <c r="M463" s="43"/>
      <c r="N463" s="43"/>
      <c r="O463" s="43"/>
      <c r="P463" s="43"/>
      <c r="Q463" s="43"/>
      <c r="R463" s="43"/>
      <c r="S463" s="43"/>
      <c r="T463" s="43"/>
      <c r="U463" s="43"/>
    </row>
    <row r="464" ht="15.75" customHeight="1">
      <c r="A464" s="27"/>
      <c r="B464" s="27"/>
      <c r="C464" s="27"/>
      <c r="D464" s="27"/>
      <c r="E464" s="43"/>
      <c r="F464" s="43"/>
      <c r="G464" s="43"/>
      <c r="H464" s="43"/>
      <c r="I464" s="43"/>
      <c r="J464" s="43"/>
      <c r="K464" s="43"/>
      <c r="L464" s="43"/>
      <c r="M464" s="43"/>
      <c r="N464" s="43"/>
      <c r="O464" s="43"/>
      <c r="P464" s="43"/>
      <c r="Q464" s="43"/>
      <c r="R464" s="43"/>
      <c r="S464" s="43"/>
      <c r="T464" s="43"/>
      <c r="U464" s="43"/>
    </row>
    <row r="465" ht="15.75" customHeight="1">
      <c r="A465" s="27"/>
      <c r="B465" s="27"/>
      <c r="C465" s="27"/>
      <c r="D465" s="27"/>
      <c r="E465" s="43"/>
      <c r="F465" s="43"/>
      <c r="G465" s="43"/>
      <c r="H465" s="43"/>
      <c r="I465" s="43"/>
      <c r="J465" s="43"/>
      <c r="K465" s="43"/>
      <c r="L465" s="43"/>
      <c r="M465" s="43"/>
      <c r="N465" s="43"/>
      <c r="O465" s="43"/>
      <c r="P465" s="43"/>
      <c r="Q465" s="43"/>
      <c r="R465" s="43"/>
      <c r="S465" s="43"/>
      <c r="T465" s="43"/>
      <c r="U465" s="43"/>
    </row>
    <row r="466" ht="15.75" customHeight="1">
      <c r="A466" s="27"/>
      <c r="B466" s="27"/>
      <c r="C466" s="27"/>
      <c r="D466" s="27"/>
      <c r="E466" s="43"/>
      <c r="F466" s="43"/>
      <c r="G466" s="43"/>
      <c r="H466" s="43"/>
      <c r="I466" s="43"/>
      <c r="J466" s="43"/>
      <c r="K466" s="43"/>
      <c r="L466" s="43"/>
      <c r="M466" s="43"/>
      <c r="N466" s="43"/>
      <c r="O466" s="43"/>
      <c r="P466" s="43"/>
      <c r="Q466" s="43"/>
      <c r="R466" s="43"/>
      <c r="S466" s="43"/>
      <c r="T466" s="43"/>
      <c r="U466" s="43"/>
    </row>
    <row r="467" ht="15.75" customHeight="1">
      <c r="A467" s="27"/>
      <c r="B467" s="27"/>
      <c r="C467" s="27"/>
      <c r="D467" s="27"/>
      <c r="E467" s="43"/>
      <c r="F467" s="43"/>
      <c r="G467" s="43"/>
      <c r="H467" s="43"/>
      <c r="I467" s="43"/>
      <c r="J467" s="43"/>
      <c r="K467" s="43"/>
      <c r="L467" s="43"/>
      <c r="M467" s="43"/>
      <c r="N467" s="43"/>
      <c r="O467" s="43"/>
      <c r="P467" s="43"/>
      <c r="Q467" s="43"/>
      <c r="R467" s="43"/>
      <c r="S467" s="43"/>
      <c r="T467" s="43"/>
      <c r="U467" s="43"/>
    </row>
    <row r="468" ht="15.75" customHeight="1">
      <c r="A468" s="27"/>
      <c r="B468" s="27"/>
      <c r="C468" s="27"/>
      <c r="D468" s="27"/>
      <c r="E468" s="43"/>
      <c r="F468" s="43"/>
      <c r="G468" s="43"/>
      <c r="H468" s="43"/>
      <c r="I468" s="43"/>
      <c r="J468" s="43"/>
      <c r="K468" s="43"/>
      <c r="L468" s="43"/>
      <c r="M468" s="43"/>
      <c r="N468" s="43"/>
      <c r="O468" s="43"/>
      <c r="P468" s="43"/>
      <c r="Q468" s="43"/>
      <c r="R468" s="43"/>
      <c r="S468" s="43"/>
      <c r="T468" s="43"/>
      <c r="U468" s="43"/>
    </row>
    <row r="469" ht="15.75" customHeight="1">
      <c r="A469" s="27"/>
      <c r="B469" s="27"/>
      <c r="C469" s="27"/>
      <c r="D469" s="27"/>
      <c r="E469" s="43"/>
      <c r="F469" s="43"/>
      <c r="G469" s="43"/>
      <c r="H469" s="43"/>
      <c r="I469" s="43"/>
      <c r="J469" s="43"/>
      <c r="K469" s="43"/>
      <c r="L469" s="43"/>
      <c r="M469" s="43"/>
      <c r="N469" s="43"/>
      <c r="O469" s="43"/>
      <c r="P469" s="43"/>
      <c r="Q469" s="43"/>
      <c r="R469" s="43"/>
      <c r="S469" s="43"/>
      <c r="T469" s="43"/>
      <c r="U469" s="43"/>
    </row>
    <row r="470" ht="15.75" customHeight="1">
      <c r="A470" s="27"/>
      <c r="B470" s="27"/>
      <c r="C470" s="27"/>
      <c r="D470" s="27"/>
      <c r="E470" s="43"/>
      <c r="F470" s="43"/>
      <c r="G470" s="43"/>
      <c r="H470" s="43"/>
      <c r="I470" s="43"/>
      <c r="J470" s="43"/>
      <c r="K470" s="43"/>
      <c r="L470" s="43"/>
      <c r="M470" s="43"/>
      <c r="N470" s="43"/>
      <c r="O470" s="43"/>
      <c r="P470" s="43"/>
      <c r="Q470" s="43"/>
      <c r="R470" s="43"/>
      <c r="S470" s="43"/>
      <c r="T470" s="43"/>
      <c r="U470" s="43"/>
    </row>
    <row r="471" ht="15.75" customHeight="1">
      <c r="A471" s="27"/>
      <c r="B471" s="27"/>
      <c r="C471" s="27"/>
      <c r="D471" s="27"/>
      <c r="E471" s="43"/>
      <c r="F471" s="43"/>
      <c r="G471" s="43"/>
      <c r="H471" s="43"/>
      <c r="I471" s="43"/>
      <c r="J471" s="43"/>
      <c r="K471" s="43"/>
      <c r="L471" s="43"/>
      <c r="M471" s="43"/>
      <c r="N471" s="43"/>
      <c r="O471" s="43"/>
      <c r="P471" s="43"/>
      <c r="Q471" s="43"/>
      <c r="R471" s="43"/>
      <c r="S471" s="43"/>
      <c r="T471" s="43"/>
      <c r="U471" s="43"/>
    </row>
    <row r="472" ht="15.75" customHeight="1">
      <c r="A472" s="27"/>
      <c r="B472" s="27"/>
      <c r="C472" s="27"/>
      <c r="D472" s="27"/>
      <c r="E472" s="43"/>
      <c r="F472" s="43"/>
      <c r="G472" s="43"/>
      <c r="H472" s="43"/>
      <c r="I472" s="43"/>
      <c r="J472" s="43"/>
      <c r="K472" s="43"/>
      <c r="L472" s="43"/>
      <c r="M472" s="43"/>
      <c r="N472" s="43"/>
      <c r="O472" s="43"/>
      <c r="P472" s="43"/>
      <c r="Q472" s="43"/>
      <c r="R472" s="43"/>
      <c r="S472" s="43"/>
      <c r="T472" s="43"/>
      <c r="U472" s="43"/>
    </row>
    <row r="473" ht="15.75" customHeight="1">
      <c r="A473" s="27"/>
      <c r="B473" s="27"/>
      <c r="C473" s="27"/>
      <c r="D473" s="27"/>
      <c r="E473" s="43"/>
      <c r="F473" s="43"/>
      <c r="G473" s="43"/>
      <c r="H473" s="43"/>
      <c r="I473" s="43"/>
      <c r="J473" s="43"/>
      <c r="K473" s="43"/>
      <c r="L473" s="43"/>
      <c r="M473" s="43"/>
      <c r="N473" s="43"/>
      <c r="O473" s="43"/>
      <c r="P473" s="43"/>
      <c r="Q473" s="43"/>
      <c r="R473" s="43"/>
      <c r="S473" s="43"/>
      <c r="T473" s="43"/>
      <c r="U473" s="43"/>
    </row>
    <row r="474" ht="15.75" customHeight="1">
      <c r="A474" s="27"/>
      <c r="B474" s="27"/>
      <c r="C474" s="27"/>
      <c r="D474" s="27"/>
      <c r="E474" s="43"/>
      <c r="F474" s="43"/>
      <c r="G474" s="43"/>
      <c r="H474" s="43"/>
      <c r="I474" s="43"/>
      <c r="J474" s="43"/>
      <c r="K474" s="43"/>
      <c r="L474" s="43"/>
      <c r="M474" s="43"/>
      <c r="N474" s="43"/>
      <c r="O474" s="43"/>
      <c r="P474" s="43"/>
      <c r="Q474" s="43"/>
      <c r="R474" s="43"/>
      <c r="S474" s="43"/>
      <c r="T474" s="43"/>
      <c r="U474" s="43"/>
    </row>
    <row r="475" ht="15.75" customHeight="1">
      <c r="A475" s="27"/>
      <c r="B475" s="27"/>
      <c r="C475" s="27"/>
      <c r="D475" s="27"/>
      <c r="E475" s="43"/>
      <c r="F475" s="43"/>
      <c r="G475" s="43"/>
      <c r="H475" s="43"/>
      <c r="I475" s="43"/>
      <c r="J475" s="43"/>
      <c r="K475" s="43"/>
      <c r="L475" s="43"/>
      <c r="M475" s="43"/>
      <c r="N475" s="43"/>
      <c r="O475" s="43"/>
      <c r="P475" s="43"/>
      <c r="Q475" s="43"/>
      <c r="R475" s="43"/>
      <c r="S475" s="43"/>
      <c r="T475" s="43"/>
      <c r="U475" s="43"/>
    </row>
    <row r="476" ht="15.75" customHeight="1">
      <c r="A476" s="27"/>
      <c r="B476" s="27"/>
      <c r="C476" s="27"/>
      <c r="D476" s="27"/>
      <c r="E476" s="43"/>
      <c r="F476" s="43"/>
      <c r="G476" s="43"/>
      <c r="H476" s="43"/>
      <c r="I476" s="43"/>
      <c r="J476" s="43"/>
      <c r="K476" s="43"/>
      <c r="L476" s="43"/>
      <c r="M476" s="43"/>
      <c r="N476" s="43"/>
      <c r="O476" s="43"/>
      <c r="P476" s="43"/>
      <c r="Q476" s="43"/>
      <c r="R476" s="43"/>
      <c r="S476" s="43"/>
      <c r="T476" s="43"/>
      <c r="U476" s="43"/>
    </row>
    <row r="477" ht="15.75" customHeight="1">
      <c r="A477" s="27"/>
      <c r="B477" s="27"/>
      <c r="C477" s="27"/>
      <c r="D477" s="27"/>
      <c r="E477" s="43"/>
      <c r="F477" s="43"/>
      <c r="G477" s="43"/>
      <c r="H477" s="43"/>
      <c r="I477" s="43"/>
      <c r="J477" s="43"/>
      <c r="K477" s="43"/>
      <c r="L477" s="43"/>
      <c r="M477" s="43"/>
      <c r="N477" s="43"/>
      <c r="O477" s="43"/>
      <c r="P477" s="43"/>
      <c r="Q477" s="43"/>
      <c r="R477" s="43"/>
      <c r="S477" s="43"/>
      <c r="T477" s="43"/>
      <c r="U477" s="43"/>
    </row>
    <row r="478" ht="15.75" customHeight="1">
      <c r="A478" s="27"/>
      <c r="B478" s="27"/>
      <c r="C478" s="27"/>
      <c r="D478" s="27"/>
      <c r="E478" s="43"/>
      <c r="F478" s="43"/>
      <c r="G478" s="43"/>
      <c r="H478" s="43"/>
      <c r="I478" s="43"/>
      <c r="J478" s="43"/>
      <c r="K478" s="43"/>
      <c r="L478" s="43"/>
      <c r="M478" s="43"/>
      <c r="N478" s="43"/>
      <c r="O478" s="43"/>
      <c r="P478" s="43"/>
      <c r="Q478" s="43"/>
      <c r="R478" s="43"/>
      <c r="S478" s="43"/>
      <c r="T478" s="43"/>
      <c r="U478" s="43"/>
    </row>
    <row r="479" ht="15.75" customHeight="1">
      <c r="A479" s="27"/>
      <c r="B479" s="27"/>
      <c r="C479" s="27"/>
      <c r="D479" s="27"/>
      <c r="E479" s="43"/>
      <c r="F479" s="43"/>
      <c r="G479" s="43"/>
      <c r="H479" s="43"/>
      <c r="I479" s="43"/>
      <c r="J479" s="43"/>
      <c r="K479" s="43"/>
      <c r="L479" s="43"/>
      <c r="M479" s="43"/>
      <c r="N479" s="43"/>
      <c r="O479" s="43"/>
      <c r="P479" s="43"/>
      <c r="Q479" s="43"/>
      <c r="R479" s="43"/>
      <c r="S479" s="43"/>
      <c r="T479" s="43"/>
      <c r="U479" s="43"/>
    </row>
    <row r="480" ht="15.75" customHeight="1">
      <c r="A480" s="27"/>
      <c r="B480" s="27"/>
      <c r="C480" s="27"/>
      <c r="D480" s="27"/>
      <c r="E480" s="43"/>
      <c r="F480" s="43"/>
      <c r="G480" s="43"/>
      <c r="H480" s="43"/>
      <c r="I480" s="43"/>
      <c r="J480" s="43"/>
      <c r="K480" s="43"/>
      <c r="L480" s="43"/>
      <c r="M480" s="43"/>
      <c r="N480" s="43"/>
      <c r="O480" s="43"/>
      <c r="P480" s="43"/>
      <c r="Q480" s="43"/>
      <c r="R480" s="43"/>
      <c r="S480" s="43"/>
      <c r="T480" s="43"/>
      <c r="U480" s="43"/>
    </row>
    <row r="481" ht="15.75" customHeight="1">
      <c r="A481" s="27"/>
      <c r="B481" s="27"/>
      <c r="C481" s="27"/>
      <c r="D481" s="27"/>
      <c r="E481" s="43"/>
      <c r="F481" s="43"/>
      <c r="G481" s="43"/>
      <c r="H481" s="43"/>
      <c r="I481" s="43"/>
      <c r="J481" s="43"/>
      <c r="K481" s="43"/>
      <c r="L481" s="43"/>
      <c r="M481" s="43"/>
      <c r="N481" s="43"/>
      <c r="O481" s="43"/>
      <c r="P481" s="43"/>
      <c r="Q481" s="43"/>
      <c r="R481" s="43"/>
      <c r="S481" s="43"/>
      <c r="T481" s="43"/>
      <c r="U481" s="43"/>
    </row>
    <row r="482" ht="15.75" customHeight="1">
      <c r="A482" s="27"/>
      <c r="B482" s="27"/>
      <c r="C482" s="27"/>
      <c r="D482" s="27"/>
      <c r="E482" s="43"/>
      <c r="F482" s="43"/>
      <c r="G482" s="43"/>
      <c r="H482" s="43"/>
      <c r="I482" s="43"/>
      <c r="J482" s="43"/>
      <c r="K482" s="43"/>
      <c r="L482" s="43"/>
      <c r="M482" s="43"/>
      <c r="N482" s="43"/>
      <c r="O482" s="43"/>
      <c r="P482" s="43"/>
      <c r="Q482" s="43"/>
      <c r="R482" s="43"/>
      <c r="S482" s="43"/>
      <c r="T482" s="43"/>
      <c r="U482" s="43"/>
    </row>
    <row r="483" ht="15.75" customHeight="1">
      <c r="A483" s="27"/>
      <c r="B483" s="27"/>
      <c r="C483" s="27"/>
      <c r="D483" s="27"/>
      <c r="E483" s="43"/>
      <c r="F483" s="43"/>
      <c r="G483" s="43"/>
      <c r="H483" s="43"/>
      <c r="I483" s="43"/>
      <c r="J483" s="43"/>
      <c r="K483" s="43"/>
      <c r="L483" s="43"/>
      <c r="M483" s="43"/>
      <c r="N483" s="43"/>
      <c r="O483" s="43"/>
      <c r="P483" s="43"/>
      <c r="Q483" s="43"/>
      <c r="R483" s="43"/>
      <c r="S483" s="43"/>
      <c r="T483" s="43"/>
      <c r="U483" s="43"/>
    </row>
    <row r="484" ht="15.75" customHeight="1">
      <c r="A484" s="27"/>
      <c r="B484" s="27"/>
      <c r="C484" s="27"/>
      <c r="D484" s="27"/>
      <c r="E484" s="43"/>
      <c r="F484" s="43"/>
      <c r="G484" s="43"/>
      <c r="H484" s="43"/>
      <c r="I484" s="43"/>
      <c r="J484" s="43"/>
      <c r="K484" s="43"/>
      <c r="L484" s="43"/>
      <c r="M484" s="43"/>
      <c r="N484" s="43"/>
      <c r="O484" s="43"/>
      <c r="P484" s="43"/>
      <c r="Q484" s="43"/>
      <c r="R484" s="43"/>
      <c r="S484" s="43"/>
      <c r="T484" s="43"/>
      <c r="U484" s="43"/>
    </row>
    <row r="485" ht="15.75" customHeight="1">
      <c r="A485" s="27"/>
      <c r="B485" s="27"/>
      <c r="C485" s="27"/>
      <c r="D485" s="27"/>
      <c r="E485" s="43"/>
      <c r="F485" s="43"/>
      <c r="G485" s="43"/>
      <c r="H485" s="43"/>
      <c r="I485" s="43"/>
      <c r="J485" s="43"/>
      <c r="K485" s="43"/>
      <c r="L485" s="43"/>
      <c r="M485" s="43"/>
      <c r="N485" s="43"/>
      <c r="O485" s="43"/>
      <c r="P485" s="43"/>
      <c r="Q485" s="43"/>
      <c r="R485" s="43"/>
      <c r="S485" s="43"/>
      <c r="T485" s="43"/>
      <c r="U485" s="43"/>
    </row>
    <row r="486" ht="15.75" customHeight="1">
      <c r="A486" s="27"/>
      <c r="B486" s="27"/>
      <c r="C486" s="27"/>
      <c r="D486" s="27"/>
      <c r="E486" s="43"/>
      <c r="F486" s="43"/>
      <c r="G486" s="43"/>
      <c r="H486" s="43"/>
      <c r="I486" s="43"/>
      <c r="J486" s="43"/>
      <c r="K486" s="43"/>
      <c r="L486" s="43"/>
      <c r="M486" s="43"/>
      <c r="N486" s="43"/>
      <c r="O486" s="43"/>
      <c r="P486" s="43"/>
      <c r="Q486" s="43"/>
      <c r="R486" s="43"/>
      <c r="S486" s="43"/>
      <c r="T486" s="43"/>
      <c r="U486" s="43"/>
    </row>
    <row r="487" ht="15.75" customHeight="1">
      <c r="A487" s="27"/>
      <c r="B487" s="27"/>
      <c r="C487" s="27"/>
      <c r="D487" s="27"/>
      <c r="E487" s="43"/>
      <c r="F487" s="43"/>
      <c r="G487" s="43"/>
      <c r="H487" s="43"/>
      <c r="I487" s="43"/>
      <c r="J487" s="43"/>
      <c r="K487" s="43"/>
      <c r="L487" s="43"/>
      <c r="M487" s="43"/>
      <c r="N487" s="43"/>
      <c r="O487" s="43"/>
      <c r="P487" s="43"/>
      <c r="Q487" s="43"/>
      <c r="R487" s="43"/>
      <c r="S487" s="43"/>
      <c r="T487" s="43"/>
      <c r="U487" s="43"/>
    </row>
    <row r="488" ht="15.75" customHeight="1">
      <c r="A488" s="27"/>
      <c r="B488" s="27"/>
      <c r="C488" s="27"/>
      <c r="D488" s="27"/>
      <c r="E488" s="43"/>
      <c r="F488" s="43"/>
      <c r="G488" s="43"/>
      <c r="H488" s="43"/>
      <c r="I488" s="43"/>
      <c r="J488" s="43"/>
      <c r="K488" s="43"/>
      <c r="L488" s="43"/>
      <c r="M488" s="43"/>
      <c r="N488" s="43"/>
      <c r="O488" s="43"/>
      <c r="P488" s="43"/>
      <c r="Q488" s="43"/>
      <c r="R488" s="43"/>
      <c r="S488" s="43"/>
      <c r="T488" s="43"/>
      <c r="U488" s="43"/>
    </row>
    <row r="489" ht="15.75" customHeight="1">
      <c r="A489" s="27"/>
      <c r="B489" s="27"/>
      <c r="C489" s="27"/>
      <c r="D489" s="27"/>
      <c r="E489" s="43"/>
      <c r="F489" s="43"/>
      <c r="G489" s="43"/>
      <c r="H489" s="43"/>
      <c r="I489" s="43"/>
      <c r="J489" s="43"/>
      <c r="K489" s="43"/>
      <c r="L489" s="43"/>
      <c r="M489" s="43"/>
      <c r="N489" s="43"/>
      <c r="O489" s="43"/>
      <c r="P489" s="43"/>
      <c r="Q489" s="43"/>
      <c r="R489" s="43"/>
      <c r="S489" s="43"/>
      <c r="T489" s="43"/>
      <c r="U489" s="43"/>
    </row>
    <row r="490" ht="15.75" customHeight="1">
      <c r="A490" s="27"/>
      <c r="B490" s="27"/>
      <c r="C490" s="27"/>
      <c r="D490" s="27"/>
      <c r="E490" s="43"/>
      <c r="F490" s="43"/>
      <c r="G490" s="43"/>
      <c r="H490" s="43"/>
      <c r="I490" s="43"/>
      <c r="J490" s="43"/>
      <c r="K490" s="43"/>
      <c r="L490" s="43"/>
      <c r="M490" s="43"/>
      <c r="N490" s="43"/>
      <c r="O490" s="43"/>
      <c r="P490" s="43"/>
      <c r="Q490" s="43"/>
      <c r="R490" s="43"/>
      <c r="S490" s="43"/>
      <c r="T490" s="43"/>
      <c r="U490" s="43"/>
    </row>
    <row r="491" ht="15.75" customHeight="1">
      <c r="A491" s="27"/>
      <c r="B491" s="27"/>
      <c r="C491" s="27"/>
      <c r="D491" s="27"/>
      <c r="E491" s="43"/>
      <c r="F491" s="43"/>
      <c r="G491" s="43"/>
      <c r="H491" s="43"/>
      <c r="I491" s="43"/>
      <c r="J491" s="43"/>
      <c r="K491" s="43"/>
      <c r="L491" s="43"/>
      <c r="M491" s="43"/>
      <c r="N491" s="43"/>
      <c r="O491" s="43"/>
      <c r="P491" s="43"/>
      <c r="Q491" s="43"/>
      <c r="R491" s="43"/>
      <c r="S491" s="43"/>
      <c r="T491" s="43"/>
      <c r="U491" s="43"/>
    </row>
    <row r="492" ht="15.75" customHeight="1">
      <c r="A492" s="27"/>
      <c r="B492" s="27"/>
      <c r="C492" s="27"/>
      <c r="D492" s="27"/>
      <c r="E492" s="43"/>
      <c r="F492" s="43"/>
      <c r="G492" s="43"/>
      <c r="H492" s="43"/>
      <c r="I492" s="43"/>
      <c r="J492" s="43"/>
      <c r="K492" s="43"/>
      <c r="L492" s="43"/>
      <c r="M492" s="43"/>
      <c r="N492" s="43"/>
      <c r="O492" s="43"/>
      <c r="P492" s="43"/>
      <c r="Q492" s="43"/>
      <c r="R492" s="43"/>
      <c r="S492" s="43"/>
      <c r="T492" s="43"/>
      <c r="U492" s="43"/>
    </row>
    <row r="493" ht="15.75" customHeight="1">
      <c r="A493" s="27"/>
      <c r="B493" s="27"/>
      <c r="C493" s="27"/>
      <c r="D493" s="27"/>
      <c r="E493" s="43"/>
      <c r="F493" s="43"/>
      <c r="G493" s="43"/>
      <c r="H493" s="43"/>
      <c r="I493" s="43"/>
      <c r="J493" s="43"/>
      <c r="K493" s="43"/>
      <c r="L493" s="43"/>
      <c r="M493" s="43"/>
      <c r="N493" s="43"/>
      <c r="O493" s="43"/>
      <c r="P493" s="43"/>
      <c r="Q493" s="43"/>
      <c r="R493" s="43"/>
      <c r="S493" s="43"/>
      <c r="T493" s="43"/>
      <c r="U493" s="43"/>
    </row>
    <row r="494" ht="15.75" customHeight="1">
      <c r="A494" s="27"/>
      <c r="B494" s="27"/>
      <c r="C494" s="27"/>
      <c r="D494" s="27"/>
      <c r="E494" s="43"/>
      <c r="F494" s="43"/>
      <c r="G494" s="43"/>
      <c r="H494" s="43"/>
      <c r="I494" s="43"/>
      <c r="J494" s="43"/>
      <c r="K494" s="43"/>
      <c r="L494" s="43"/>
      <c r="M494" s="43"/>
      <c r="N494" s="43"/>
      <c r="O494" s="43"/>
      <c r="P494" s="43"/>
      <c r="Q494" s="43"/>
      <c r="R494" s="43"/>
      <c r="S494" s="43"/>
      <c r="T494" s="43"/>
      <c r="U494" s="43"/>
    </row>
    <row r="495" ht="15.75" customHeight="1">
      <c r="A495" s="27"/>
      <c r="B495" s="27"/>
      <c r="C495" s="27"/>
      <c r="D495" s="27"/>
      <c r="E495" s="43"/>
      <c r="F495" s="43"/>
      <c r="G495" s="43"/>
      <c r="H495" s="43"/>
      <c r="I495" s="43"/>
      <c r="J495" s="43"/>
      <c r="K495" s="43"/>
      <c r="L495" s="43"/>
      <c r="M495" s="43"/>
      <c r="N495" s="43"/>
      <c r="O495" s="43"/>
      <c r="P495" s="43"/>
      <c r="Q495" s="43"/>
      <c r="R495" s="43"/>
      <c r="S495" s="43"/>
      <c r="T495" s="43"/>
      <c r="U495" s="43"/>
    </row>
    <row r="496" ht="15.75" customHeight="1">
      <c r="A496" s="27"/>
      <c r="B496" s="27"/>
      <c r="C496" s="27"/>
      <c r="D496" s="27"/>
      <c r="E496" s="43"/>
      <c r="F496" s="43"/>
      <c r="G496" s="43"/>
      <c r="H496" s="43"/>
      <c r="I496" s="43"/>
      <c r="J496" s="43"/>
      <c r="K496" s="43"/>
      <c r="L496" s="43"/>
      <c r="M496" s="43"/>
      <c r="N496" s="43"/>
      <c r="O496" s="43"/>
      <c r="P496" s="43"/>
      <c r="Q496" s="43"/>
      <c r="R496" s="43"/>
      <c r="S496" s="43"/>
      <c r="T496" s="43"/>
      <c r="U496" s="43"/>
    </row>
    <row r="497" ht="15.75" customHeight="1">
      <c r="A497" s="27"/>
      <c r="B497" s="27"/>
      <c r="C497" s="27"/>
      <c r="D497" s="27"/>
      <c r="E497" s="43"/>
      <c r="F497" s="43"/>
      <c r="G497" s="43"/>
      <c r="H497" s="43"/>
      <c r="I497" s="43"/>
      <c r="J497" s="43"/>
      <c r="K497" s="43"/>
      <c r="L497" s="43"/>
      <c r="M497" s="43"/>
      <c r="N497" s="43"/>
      <c r="O497" s="43"/>
      <c r="P497" s="43"/>
      <c r="Q497" s="43"/>
      <c r="R497" s="43"/>
      <c r="S497" s="43"/>
      <c r="T497" s="43"/>
      <c r="U497" s="43"/>
    </row>
    <row r="498" ht="15.75" customHeight="1">
      <c r="A498" s="27"/>
      <c r="B498" s="27"/>
      <c r="C498" s="27"/>
      <c r="D498" s="27"/>
      <c r="E498" s="43"/>
      <c r="F498" s="43"/>
      <c r="G498" s="43"/>
      <c r="H498" s="43"/>
      <c r="I498" s="43"/>
      <c r="J498" s="43"/>
      <c r="K498" s="43"/>
      <c r="L498" s="43"/>
      <c r="M498" s="43"/>
      <c r="N498" s="43"/>
      <c r="O498" s="43"/>
      <c r="P498" s="43"/>
      <c r="Q498" s="43"/>
      <c r="R498" s="43"/>
      <c r="S498" s="43"/>
      <c r="T498" s="43"/>
      <c r="U498" s="43"/>
    </row>
    <row r="499" ht="15.75" customHeight="1">
      <c r="A499" s="27"/>
      <c r="B499" s="27"/>
      <c r="C499" s="27"/>
      <c r="D499" s="27"/>
      <c r="E499" s="43"/>
      <c r="F499" s="43"/>
      <c r="G499" s="43"/>
      <c r="H499" s="43"/>
      <c r="I499" s="43"/>
      <c r="J499" s="43"/>
      <c r="K499" s="43"/>
      <c r="L499" s="43"/>
      <c r="M499" s="43"/>
      <c r="N499" s="43"/>
      <c r="O499" s="43"/>
      <c r="P499" s="43"/>
      <c r="Q499" s="43"/>
      <c r="R499" s="43"/>
      <c r="S499" s="43"/>
      <c r="T499" s="43"/>
      <c r="U499" s="43"/>
    </row>
    <row r="500" ht="15.75" customHeight="1">
      <c r="A500" s="27"/>
      <c r="B500" s="27"/>
      <c r="C500" s="27"/>
      <c r="D500" s="27"/>
      <c r="E500" s="43"/>
      <c r="F500" s="43"/>
      <c r="G500" s="43"/>
      <c r="H500" s="43"/>
      <c r="I500" s="43"/>
      <c r="J500" s="43"/>
      <c r="K500" s="43"/>
      <c r="L500" s="43"/>
      <c r="M500" s="43"/>
      <c r="N500" s="43"/>
      <c r="O500" s="43"/>
      <c r="P500" s="43"/>
      <c r="Q500" s="43"/>
      <c r="R500" s="43"/>
      <c r="S500" s="43"/>
      <c r="T500" s="43"/>
      <c r="U500" s="43"/>
    </row>
    <row r="501" ht="15.75" customHeight="1">
      <c r="A501" s="27"/>
      <c r="B501" s="27"/>
      <c r="C501" s="27"/>
      <c r="D501" s="27"/>
      <c r="E501" s="43"/>
      <c r="F501" s="43"/>
      <c r="G501" s="43"/>
      <c r="H501" s="43"/>
      <c r="I501" s="43"/>
      <c r="J501" s="43"/>
      <c r="K501" s="43"/>
      <c r="L501" s="43"/>
      <c r="M501" s="43"/>
      <c r="N501" s="43"/>
      <c r="O501" s="43"/>
      <c r="P501" s="43"/>
      <c r="Q501" s="43"/>
      <c r="R501" s="43"/>
      <c r="S501" s="43"/>
      <c r="T501" s="43"/>
      <c r="U501" s="43"/>
    </row>
    <row r="502" ht="15.75" customHeight="1">
      <c r="A502" s="27"/>
      <c r="B502" s="27"/>
      <c r="C502" s="27"/>
      <c r="D502" s="27"/>
      <c r="E502" s="43"/>
      <c r="F502" s="43"/>
      <c r="G502" s="43"/>
      <c r="H502" s="43"/>
      <c r="I502" s="43"/>
      <c r="J502" s="43"/>
      <c r="K502" s="43"/>
      <c r="L502" s="43"/>
      <c r="M502" s="43"/>
      <c r="N502" s="43"/>
      <c r="O502" s="43"/>
      <c r="P502" s="43"/>
      <c r="Q502" s="43"/>
      <c r="R502" s="43"/>
      <c r="S502" s="43"/>
      <c r="T502" s="43"/>
      <c r="U502" s="43"/>
    </row>
    <row r="503" ht="15.75" customHeight="1">
      <c r="A503" s="27"/>
      <c r="B503" s="27"/>
      <c r="C503" s="27"/>
      <c r="D503" s="27"/>
      <c r="E503" s="43"/>
      <c r="F503" s="43"/>
      <c r="G503" s="43"/>
      <c r="H503" s="43"/>
      <c r="I503" s="43"/>
      <c r="J503" s="43"/>
      <c r="K503" s="43"/>
      <c r="L503" s="43"/>
      <c r="M503" s="43"/>
      <c r="N503" s="43"/>
      <c r="O503" s="43"/>
      <c r="P503" s="43"/>
      <c r="Q503" s="43"/>
      <c r="R503" s="43"/>
      <c r="S503" s="43"/>
      <c r="T503" s="43"/>
      <c r="U503" s="43"/>
    </row>
    <row r="504" ht="15.75" customHeight="1">
      <c r="A504" s="27"/>
      <c r="B504" s="27"/>
      <c r="C504" s="27"/>
      <c r="D504" s="27"/>
      <c r="E504" s="43"/>
      <c r="F504" s="43"/>
      <c r="G504" s="43"/>
      <c r="H504" s="43"/>
      <c r="I504" s="43"/>
      <c r="J504" s="43"/>
      <c r="K504" s="43"/>
      <c r="L504" s="43"/>
      <c r="M504" s="43"/>
      <c r="N504" s="43"/>
      <c r="O504" s="43"/>
      <c r="P504" s="43"/>
      <c r="Q504" s="43"/>
      <c r="R504" s="43"/>
      <c r="S504" s="43"/>
      <c r="T504" s="43"/>
      <c r="U504" s="43"/>
    </row>
    <row r="505" ht="15.75" customHeight="1">
      <c r="A505" s="27"/>
      <c r="B505" s="27"/>
      <c r="C505" s="27"/>
      <c r="D505" s="27"/>
      <c r="E505" s="43"/>
      <c r="F505" s="43"/>
      <c r="G505" s="43"/>
      <c r="H505" s="43"/>
      <c r="I505" s="43"/>
      <c r="J505" s="43"/>
      <c r="K505" s="43"/>
      <c r="L505" s="43"/>
      <c r="M505" s="43"/>
      <c r="N505" s="43"/>
      <c r="O505" s="43"/>
      <c r="P505" s="43"/>
      <c r="Q505" s="43"/>
      <c r="R505" s="43"/>
      <c r="S505" s="43"/>
      <c r="T505" s="43"/>
      <c r="U505" s="43"/>
    </row>
    <row r="506" ht="15.75" customHeight="1">
      <c r="A506" s="27"/>
      <c r="B506" s="27"/>
      <c r="C506" s="27"/>
      <c r="D506" s="27"/>
      <c r="E506" s="43"/>
      <c r="F506" s="43"/>
      <c r="G506" s="43"/>
      <c r="H506" s="43"/>
      <c r="I506" s="43"/>
      <c r="J506" s="43"/>
      <c r="K506" s="43"/>
      <c r="L506" s="43"/>
      <c r="M506" s="43"/>
      <c r="N506" s="43"/>
      <c r="O506" s="43"/>
      <c r="P506" s="43"/>
      <c r="Q506" s="43"/>
      <c r="R506" s="43"/>
      <c r="S506" s="43"/>
      <c r="T506" s="43"/>
      <c r="U506" s="43"/>
    </row>
    <row r="507" ht="15.75" customHeight="1">
      <c r="A507" s="27"/>
      <c r="B507" s="27"/>
      <c r="C507" s="27"/>
      <c r="D507" s="27"/>
      <c r="E507" s="43"/>
      <c r="F507" s="43"/>
      <c r="G507" s="43"/>
      <c r="H507" s="43"/>
      <c r="I507" s="43"/>
      <c r="J507" s="43"/>
      <c r="K507" s="43"/>
      <c r="L507" s="43"/>
      <c r="M507" s="43"/>
      <c r="N507" s="43"/>
      <c r="O507" s="43"/>
      <c r="P507" s="43"/>
      <c r="Q507" s="43"/>
      <c r="R507" s="43"/>
      <c r="S507" s="43"/>
      <c r="T507" s="43"/>
      <c r="U507" s="43"/>
    </row>
    <row r="508" ht="15.75" customHeight="1">
      <c r="A508" s="27"/>
      <c r="B508" s="27"/>
      <c r="C508" s="27"/>
      <c r="D508" s="27"/>
      <c r="E508" s="43"/>
      <c r="F508" s="43"/>
      <c r="G508" s="43"/>
      <c r="H508" s="43"/>
      <c r="I508" s="43"/>
      <c r="J508" s="43"/>
      <c r="K508" s="43"/>
      <c r="L508" s="43"/>
      <c r="M508" s="43"/>
      <c r="N508" s="43"/>
      <c r="O508" s="43"/>
      <c r="P508" s="43"/>
      <c r="Q508" s="43"/>
      <c r="R508" s="43"/>
      <c r="S508" s="43"/>
      <c r="T508" s="43"/>
      <c r="U508" s="43"/>
    </row>
    <row r="509" ht="15.75" customHeight="1">
      <c r="A509" s="27"/>
      <c r="B509" s="27"/>
      <c r="C509" s="27"/>
      <c r="D509" s="27"/>
      <c r="E509" s="43"/>
      <c r="F509" s="43"/>
      <c r="G509" s="43"/>
      <c r="H509" s="43"/>
      <c r="I509" s="43"/>
      <c r="J509" s="43"/>
      <c r="K509" s="43"/>
      <c r="L509" s="43"/>
      <c r="M509" s="43"/>
      <c r="N509" s="43"/>
      <c r="O509" s="43"/>
      <c r="P509" s="43"/>
      <c r="Q509" s="43"/>
      <c r="R509" s="43"/>
      <c r="S509" s="43"/>
      <c r="T509" s="43"/>
      <c r="U509" s="43"/>
    </row>
    <row r="510" ht="15.75" customHeight="1">
      <c r="A510" s="27"/>
      <c r="B510" s="27"/>
      <c r="C510" s="27"/>
      <c r="D510" s="27"/>
      <c r="E510" s="43"/>
      <c r="F510" s="43"/>
      <c r="G510" s="43"/>
      <c r="H510" s="43"/>
      <c r="I510" s="43"/>
      <c r="J510" s="43"/>
      <c r="K510" s="43"/>
      <c r="L510" s="43"/>
      <c r="M510" s="43"/>
      <c r="N510" s="43"/>
      <c r="O510" s="43"/>
      <c r="P510" s="43"/>
      <c r="Q510" s="43"/>
      <c r="R510" s="43"/>
      <c r="S510" s="43"/>
      <c r="T510" s="43"/>
      <c r="U510" s="43"/>
    </row>
    <row r="511" ht="15.75" customHeight="1">
      <c r="A511" s="27"/>
      <c r="B511" s="27"/>
      <c r="C511" s="27"/>
      <c r="D511" s="27"/>
      <c r="E511" s="43"/>
      <c r="F511" s="43"/>
      <c r="G511" s="43"/>
      <c r="H511" s="43"/>
      <c r="I511" s="43"/>
      <c r="J511" s="43"/>
      <c r="K511" s="43"/>
      <c r="L511" s="43"/>
      <c r="M511" s="43"/>
      <c r="N511" s="43"/>
      <c r="O511" s="43"/>
      <c r="P511" s="43"/>
      <c r="Q511" s="43"/>
      <c r="R511" s="43"/>
      <c r="S511" s="43"/>
      <c r="T511" s="43"/>
      <c r="U511" s="43"/>
    </row>
    <row r="512" ht="15.75" customHeight="1">
      <c r="A512" s="27"/>
      <c r="B512" s="27"/>
      <c r="C512" s="27"/>
      <c r="D512" s="27"/>
      <c r="E512" s="43"/>
      <c r="F512" s="43"/>
      <c r="G512" s="43"/>
      <c r="H512" s="43"/>
      <c r="I512" s="43"/>
      <c r="J512" s="43"/>
      <c r="K512" s="43"/>
      <c r="L512" s="43"/>
      <c r="M512" s="43"/>
      <c r="N512" s="43"/>
      <c r="O512" s="43"/>
      <c r="P512" s="43"/>
      <c r="Q512" s="43"/>
      <c r="R512" s="43"/>
      <c r="S512" s="43"/>
      <c r="T512" s="43"/>
      <c r="U512" s="43"/>
    </row>
    <row r="513" ht="15.75" customHeight="1">
      <c r="A513" s="27"/>
      <c r="B513" s="27"/>
      <c r="C513" s="27"/>
      <c r="D513" s="27"/>
      <c r="E513" s="43"/>
      <c r="F513" s="43"/>
      <c r="G513" s="43"/>
      <c r="H513" s="43"/>
      <c r="I513" s="43"/>
      <c r="J513" s="43"/>
      <c r="K513" s="43"/>
      <c r="L513" s="43"/>
      <c r="M513" s="43"/>
      <c r="N513" s="43"/>
      <c r="O513" s="43"/>
      <c r="P513" s="43"/>
      <c r="Q513" s="43"/>
      <c r="R513" s="43"/>
      <c r="S513" s="43"/>
      <c r="T513" s="43"/>
      <c r="U513" s="43"/>
    </row>
    <row r="514" ht="15.75" customHeight="1">
      <c r="A514" s="27"/>
      <c r="B514" s="27"/>
      <c r="C514" s="27"/>
      <c r="D514" s="27"/>
      <c r="E514" s="43"/>
      <c r="F514" s="43"/>
      <c r="G514" s="43"/>
      <c r="H514" s="43"/>
      <c r="I514" s="43"/>
      <c r="J514" s="43"/>
      <c r="K514" s="43"/>
      <c r="L514" s="43"/>
      <c r="M514" s="43"/>
      <c r="N514" s="43"/>
      <c r="O514" s="43"/>
      <c r="P514" s="43"/>
      <c r="Q514" s="43"/>
      <c r="R514" s="43"/>
      <c r="S514" s="43"/>
      <c r="T514" s="43"/>
      <c r="U514" s="43"/>
    </row>
    <row r="515" ht="15.75" customHeight="1">
      <c r="A515" s="27"/>
      <c r="B515" s="27"/>
      <c r="C515" s="27"/>
      <c r="D515" s="27"/>
      <c r="E515" s="43"/>
      <c r="F515" s="43"/>
      <c r="G515" s="43"/>
      <c r="H515" s="43"/>
      <c r="I515" s="43"/>
      <c r="J515" s="43"/>
      <c r="K515" s="43"/>
      <c r="L515" s="43"/>
      <c r="M515" s="43"/>
      <c r="N515" s="43"/>
      <c r="O515" s="43"/>
      <c r="P515" s="43"/>
      <c r="Q515" s="43"/>
      <c r="R515" s="43"/>
      <c r="S515" s="43"/>
      <c r="T515" s="43"/>
      <c r="U515" s="43"/>
    </row>
    <row r="516" ht="15.75" customHeight="1">
      <c r="A516" s="27"/>
      <c r="B516" s="27"/>
      <c r="C516" s="27"/>
      <c r="D516" s="27"/>
      <c r="E516" s="43"/>
      <c r="F516" s="43"/>
      <c r="G516" s="43"/>
      <c r="H516" s="43"/>
      <c r="I516" s="43"/>
      <c r="J516" s="43"/>
      <c r="K516" s="43"/>
      <c r="L516" s="43"/>
      <c r="M516" s="43"/>
      <c r="N516" s="43"/>
      <c r="O516" s="43"/>
      <c r="P516" s="43"/>
      <c r="Q516" s="43"/>
      <c r="R516" s="43"/>
      <c r="S516" s="43"/>
      <c r="T516" s="43"/>
      <c r="U516" s="43"/>
    </row>
    <row r="517" ht="15.75" customHeight="1">
      <c r="A517" s="27"/>
      <c r="B517" s="27"/>
      <c r="C517" s="27"/>
      <c r="D517" s="27"/>
      <c r="E517" s="43"/>
      <c r="F517" s="43"/>
      <c r="G517" s="43"/>
      <c r="H517" s="43"/>
      <c r="I517" s="43"/>
      <c r="J517" s="43"/>
      <c r="K517" s="43"/>
      <c r="L517" s="43"/>
      <c r="M517" s="43"/>
      <c r="N517" s="43"/>
      <c r="O517" s="43"/>
      <c r="P517" s="43"/>
      <c r="Q517" s="43"/>
      <c r="R517" s="43"/>
      <c r="S517" s="43"/>
      <c r="T517" s="43"/>
      <c r="U517" s="43"/>
    </row>
    <row r="518" ht="15.75" customHeight="1">
      <c r="A518" s="27"/>
      <c r="B518" s="27"/>
      <c r="C518" s="27"/>
      <c r="D518" s="27"/>
      <c r="E518" s="43"/>
      <c r="F518" s="43"/>
      <c r="G518" s="43"/>
      <c r="H518" s="43"/>
      <c r="I518" s="43"/>
      <c r="J518" s="43"/>
      <c r="K518" s="43"/>
      <c r="L518" s="43"/>
      <c r="M518" s="43"/>
      <c r="N518" s="43"/>
      <c r="O518" s="43"/>
      <c r="P518" s="43"/>
      <c r="Q518" s="43"/>
      <c r="R518" s="43"/>
      <c r="S518" s="43"/>
      <c r="T518" s="43"/>
      <c r="U518" s="43"/>
    </row>
    <row r="519" ht="15.75" customHeight="1">
      <c r="A519" s="27"/>
      <c r="B519" s="27"/>
      <c r="C519" s="27"/>
      <c r="D519" s="27"/>
      <c r="E519" s="43"/>
      <c r="F519" s="43"/>
      <c r="G519" s="43"/>
      <c r="H519" s="43"/>
      <c r="I519" s="43"/>
      <c r="J519" s="43"/>
      <c r="K519" s="43"/>
      <c r="L519" s="43"/>
      <c r="M519" s="43"/>
      <c r="N519" s="43"/>
      <c r="O519" s="43"/>
      <c r="P519" s="43"/>
      <c r="Q519" s="43"/>
      <c r="R519" s="43"/>
      <c r="S519" s="43"/>
      <c r="T519" s="43"/>
      <c r="U519" s="43"/>
    </row>
    <row r="520" ht="15.75" customHeight="1">
      <c r="A520" s="27"/>
      <c r="B520" s="27"/>
      <c r="C520" s="27"/>
      <c r="D520" s="27"/>
      <c r="E520" s="43"/>
      <c r="F520" s="43"/>
      <c r="G520" s="43"/>
      <c r="H520" s="43"/>
      <c r="I520" s="43"/>
      <c r="J520" s="43"/>
      <c r="K520" s="43"/>
      <c r="L520" s="43"/>
      <c r="M520" s="43"/>
      <c r="N520" s="43"/>
      <c r="O520" s="43"/>
      <c r="P520" s="43"/>
      <c r="Q520" s="43"/>
      <c r="R520" s="43"/>
      <c r="S520" s="43"/>
      <c r="T520" s="43"/>
      <c r="U520" s="43"/>
    </row>
    <row r="521" ht="15.75" customHeight="1">
      <c r="A521" s="27"/>
      <c r="B521" s="27"/>
      <c r="C521" s="27"/>
      <c r="D521" s="27"/>
      <c r="E521" s="43"/>
      <c r="F521" s="43"/>
      <c r="G521" s="43"/>
      <c r="H521" s="43"/>
      <c r="I521" s="43"/>
      <c r="J521" s="43"/>
      <c r="K521" s="43"/>
      <c r="L521" s="43"/>
      <c r="M521" s="43"/>
      <c r="N521" s="43"/>
      <c r="O521" s="43"/>
      <c r="P521" s="43"/>
      <c r="Q521" s="43"/>
      <c r="R521" s="43"/>
      <c r="S521" s="43"/>
      <c r="T521" s="43"/>
      <c r="U521" s="43"/>
    </row>
    <row r="522" ht="15.75" customHeight="1">
      <c r="A522" s="27"/>
      <c r="B522" s="27"/>
      <c r="C522" s="27"/>
      <c r="D522" s="27"/>
      <c r="E522" s="43"/>
      <c r="F522" s="43"/>
      <c r="G522" s="43"/>
      <c r="H522" s="43"/>
      <c r="I522" s="43"/>
      <c r="J522" s="43"/>
      <c r="K522" s="43"/>
      <c r="L522" s="43"/>
      <c r="M522" s="43"/>
      <c r="N522" s="43"/>
      <c r="O522" s="43"/>
      <c r="P522" s="43"/>
      <c r="Q522" s="43"/>
      <c r="R522" s="43"/>
      <c r="S522" s="43"/>
      <c r="T522" s="43"/>
      <c r="U522" s="43"/>
    </row>
    <row r="523" ht="15.75" customHeight="1">
      <c r="A523" s="27"/>
      <c r="B523" s="27"/>
      <c r="C523" s="27"/>
      <c r="D523" s="27"/>
      <c r="E523" s="43"/>
      <c r="F523" s="43"/>
      <c r="G523" s="43"/>
      <c r="H523" s="43"/>
      <c r="I523" s="43"/>
      <c r="J523" s="43"/>
      <c r="K523" s="43"/>
      <c r="L523" s="43"/>
      <c r="M523" s="43"/>
      <c r="N523" s="43"/>
      <c r="O523" s="43"/>
      <c r="P523" s="43"/>
      <c r="Q523" s="43"/>
      <c r="R523" s="43"/>
      <c r="S523" s="43"/>
      <c r="T523" s="43"/>
      <c r="U523" s="43"/>
    </row>
    <row r="524" ht="15.75" customHeight="1">
      <c r="A524" s="27"/>
      <c r="B524" s="27"/>
      <c r="C524" s="27"/>
      <c r="D524" s="27"/>
      <c r="E524" s="43"/>
      <c r="F524" s="43"/>
      <c r="G524" s="43"/>
      <c r="H524" s="43"/>
      <c r="I524" s="43"/>
      <c r="J524" s="43"/>
      <c r="K524" s="43"/>
      <c r="L524" s="43"/>
      <c r="M524" s="43"/>
      <c r="N524" s="43"/>
      <c r="O524" s="43"/>
      <c r="P524" s="43"/>
      <c r="Q524" s="43"/>
      <c r="R524" s="43"/>
      <c r="S524" s="43"/>
      <c r="T524" s="43"/>
      <c r="U524" s="43"/>
    </row>
    <row r="525" ht="15.75" customHeight="1">
      <c r="A525" s="27"/>
      <c r="B525" s="27"/>
      <c r="C525" s="27"/>
      <c r="D525" s="27"/>
      <c r="E525" s="43"/>
      <c r="F525" s="43"/>
      <c r="G525" s="43"/>
      <c r="H525" s="43"/>
      <c r="I525" s="43"/>
      <c r="J525" s="43"/>
      <c r="K525" s="43"/>
      <c r="L525" s="43"/>
      <c r="M525" s="43"/>
      <c r="N525" s="43"/>
      <c r="O525" s="43"/>
      <c r="P525" s="43"/>
      <c r="Q525" s="43"/>
      <c r="R525" s="43"/>
      <c r="S525" s="43"/>
      <c r="T525" s="43"/>
      <c r="U525" s="43"/>
    </row>
    <row r="526" ht="15.75" customHeight="1">
      <c r="A526" s="27"/>
      <c r="B526" s="27"/>
      <c r="C526" s="27"/>
      <c r="D526" s="27"/>
      <c r="E526" s="43"/>
      <c r="F526" s="43"/>
      <c r="G526" s="43"/>
      <c r="H526" s="43"/>
      <c r="I526" s="43"/>
      <c r="J526" s="43"/>
      <c r="K526" s="43"/>
      <c r="L526" s="43"/>
      <c r="M526" s="43"/>
      <c r="N526" s="43"/>
      <c r="O526" s="43"/>
      <c r="P526" s="43"/>
      <c r="Q526" s="43"/>
      <c r="R526" s="43"/>
      <c r="S526" s="43"/>
      <c r="T526" s="43"/>
      <c r="U526" s="43"/>
    </row>
    <row r="527" ht="15.75" customHeight="1">
      <c r="A527" s="27"/>
      <c r="B527" s="27"/>
      <c r="C527" s="27"/>
      <c r="D527" s="27"/>
      <c r="E527" s="43"/>
      <c r="F527" s="43"/>
      <c r="G527" s="43"/>
      <c r="H527" s="43"/>
      <c r="I527" s="43"/>
      <c r="J527" s="43"/>
      <c r="K527" s="43"/>
      <c r="L527" s="43"/>
      <c r="M527" s="43"/>
      <c r="N527" s="43"/>
      <c r="O527" s="43"/>
      <c r="P527" s="43"/>
      <c r="Q527" s="43"/>
      <c r="R527" s="43"/>
      <c r="S527" s="43"/>
      <c r="T527" s="43"/>
      <c r="U527" s="43"/>
    </row>
    <row r="528" ht="15.75" customHeight="1">
      <c r="A528" s="27"/>
      <c r="B528" s="27"/>
      <c r="C528" s="27"/>
      <c r="D528" s="27"/>
      <c r="E528" s="43"/>
      <c r="F528" s="43"/>
      <c r="G528" s="43"/>
      <c r="H528" s="43"/>
      <c r="I528" s="43"/>
      <c r="J528" s="43"/>
      <c r="K528" s="43"/>
      <c r="L528" s="43"/>
      <c r="M528" s="43"/>
      <c r="N528" s="43"/>
      <c r="O528" s="43"/>
      <c r="P528" s="43"/>
      <c r="Q528" s="43"/>
      <c r="R528" s="43"/>
      <c r="S528" s="43"/>
      <c r="T528" s="43"/>
      <c r="U528" s="43"/>
    </row>
    <row r="529" ht="15.75" customHeight="1">
      <c r="A529" s="27"/>
      <c r="B529" s="27"/>
      <c r="C529" s="27"/>
      <c r="D529" s="27"/>
      <c r="E529" s="43"/>
      <c r="F529" s="43"/>
      <c r="G529" s="43"/>
      <c r="H529" s="43"/>
      <c r="I529" s="43"/>
      <c r="J529" s="43"/>
      <c r="K529" s="43"/>
      <c r="L529" s="43"/>
      <c r="M529" s="43"/>
      <c r="N529" s="43"/>
      <c r="O529" s="43"/>
      <c r="P529" s="43"/>
      <c r="Q529" s="43"/>
      <c r="R529" s="43"/>
      <c r="S529" s="43"/>
      <c r="T529" s="43"/>
      <c r="U529" s="43"/>
    </row>
    <row r="530" ht="15.75" customHeight="1">
      <c r="A530" s="27"/>
      <c r="B530" s="27"/>
      <c r="C530" s="27"/>
      <c r="D530" s="27"/>
      <c r="E530" s="43"/>
      <c r="F530" s="43"/>
      <c r="G530" s="43"/>
      <c r="H530" s="43"/>
      <c r="I530" s="43"/>
      <c r="J530" s="43"/>
      <c r="K530" s="43"/>
      <c r="L530" s="43"/>
      <c r="M530" s="43"/>
      <c r="N530" s="43"/>
      <c r="O530" s="43"/>
      <c r="P530" s="43"/>
      <c r="Q530" s="43"/>
      <c r="R530" s="43"/>
      <c r="S530" s="43"/>
      <c r="T530" s="43"/>
      <c r="U530" s="43"/>
    </row>
    <row r="531" ht="15.75" customHeight="1">
      <c r="A531" s="27"/>
      <c r="B531" s="27"/>
      <c r="C531" s="27"/>
      <c r="D531" s="27"/>
      <c r="E531" s="43"/>
      <c r="F531" s="43"/>
      <c r="G531" s="43"/>
      <c r="H531" s="43"/>
      <c r="I531" s="43"/>
      <c r="J531" s="43"/>
      <c r="K531" s="43"/>
      <c r="L531" s="43"/>
      <c r="M531" s="43"/>
      <c r="N531" s="43"/>
      <c r="O531" s="43"/>
      <c r="P531" s="43"/>
      <c r="Q531" s="43"/>
      <c r="R531" s="43"/>
      <c r="S531" s="43"/>
      <c r="T531" s="43"/>
      <c r="U531" s="43"/>
    </row>
    <row r="532" ht="15.75" customHeight="1">
      <c r="A532" s="27"/>
      <c r="B532" s="27"/>
      <c r="C532" s="27"/>
      <c r="D532" s="27"/>
      <c r="E532" s="43"/>
      <c r="F532" s="43"/>
      <c r="G532" s="43"/>
      <c r="H532" s="43"/>
      <c r="I532" s="43"/>
      <c r="J532" s="43"/>
      <c r="K532" s="43"/>
      <c r="L532" s="43"/>
      <c r="M532" s="43"/>
      <c r="N532" s="43"/>
      <c r="O532" s="43"/>
      <c r="P532" s="43"/>
      <c r="Q532" s="43"/>
      <c r="R532" s="43"/>
      <c r="S532" s="43"/>
      <c r="T532" s="43"/>
      <c r="U532" s="43"/>
    </row>
    <row r="533" ht="15.75" customHeight="1">
      <c r="A533" s="27"/>
      <c r="B533" s="27"/>
      <c r="C533" s="27"/>
      <c r="D533" s="27"/>
      <c r="E533" s="43"/>
      <c r="F533" s="43"/>
      <c r="G533" s="43"/>
      <c r="H533" s="43"/>
      <c r="I533" s="43"/>
      <c r="J533" s="43"/>
      <c r="K533" s="43"/>
      <c r="L533" s="43"/>
      <c r="M533" s="43"/>
      <c r="N533" s="43"/>
      <c r="O533" s="43"/>
      <c r="P533" s="43"/>
      <c r="Q533" s="43"/>
      <c r="R533" s="43"/>
      <c r="S533" s="43"/>
      <c r="T533" s="43"/>
      <c r="U533" s="43"/>
    </row>
    <row r="534" ht="15.75" customHeight="1">
      <c r="A534" s="27"/>
      <c r="B534" s="27"/>
      <c r="C534" s="27"/>
      <c r="D534" s="27"/>
      <c r="E534" s="43"/>
      <c r="F534" s="43"/>
      <c r="G534" s="43"/>
      <c r="H534" s="43"/>
      <c r="I534" s="43"/>
      <c r="J534" s="43"/>
      <c r="K534" s="43"/>
      <c r="L534" s="43"/>
      <c r="M534" s="43"/>
      <c r="N534" s="43"/>
      <c r="O534" s="43"/>
      <c r="P534" s="43"/>
      <c r="Q534" s="43"/>
      <c r="R534" s="43"/>
      <c r="S534" s="43"/>
      <c r="T534" s="43"/>
      <c r="U534" s="43"/>
    </row>
    <row r="535" ht="15.75" customHeight="1">
      <c r="A535" s="27"/>
      <c r="B535" s="27"/>
      <c r="C535" s="27"/>
      <c r="D535" s="27"/>
      <c r="E535" s="43"/>
      <c r="F535" s="43"/>
      <c r="G535" s="43"/>
      <c r="H535" s="43"/>
      <c r="I535" s="43"/>
      <c r="J535" s="43"/>
      <c r="K535" s="43"/>
      <c r="L535" s="43"/>
      <c r="M535" s="43"/>
      <c r="N535" s="43"/>
      <c r="O535" s="43"/>
      <c r="P535" s="43"/>
      <c r="Q535" s="43"/>
      <c r="R535" s="43"/>
      <c r="S535" s="43"/>
      <c r="T535" s="43"/>
      <c r="U535" s="43"/>
    </row>
    <row r="536" ht="15.75" customHeight="1">
      <c r="A536" s="27"/>
      <c r="B536" s="27"/>
      <c r="C536" s="27"/>
      <c r="D536" s="27"/>
      <c r="E536" s="43"/>
      <c r="F536" s="43"/>
      <c r="G536" s="43"/>
      <c r="H536" s="43"/>
      <c r="I536" s="43"/>
      <c r="J536" s="43"/>
      <c r="K536" s="43"/>
      <c r="L536" s="43"/>
      <c r="M536" s="43"/>
      <c r="N536" s="43"/>
      <c r="O536" s="43"/>
      <c r="P536" s="43"/>
      <c r="Q536" s="43"/>
      <c r="R536" s="43"/>
      <c r="S536" s="43"/>
      <c r="T536" s="43"/>
      <c r="U536" s="43"/>
    </row>
    <row r="537" ht="15.75" customHeight="1">
      <c r="A537" s="27"/>
      <c r="B537" s="27"/>
      <c r="C537" s="27"/>
      <c r="D537" s="27"/>
      <c r="E537" s="43"/>
      <c r="F537" s="43"/>
      <c r="G537" s="43"/>
      <c r="H537" s="43"/>
      <c r="I537" s="43"/>
      <c r="J537" s="43"/>
      <c r="K537" s="43"/>
      <c r="L537" s="43"/>
      <c r="M537" s="43"/>
      <c r="N537" s="43"/>
      <c r="O537" s="43"/>
      <c r="P537" s="43"/>
      <c r="Q537" s="43"/>
      <c r="R537" s="43"/>
      <c r="S537" s="43"/>
      <c r="T537" s="43"/>
      <c r="U537" s="43"/>
    </row>
    <row r="538" ht="15.75" customHeight="1">
      <c r="A538" s="27"/>
      <c r="B538" s="27"/>
      <c r="C538" s="27"/>
      <c r="D538" s="27"/>
      <c r="E538" s="43"/>
      <c r="F538" s="43"/>
      <c r="G538" s="43"/>
      <c r="H538" s="43"/>
      <c r="I538" s="43"/>
      <c r="J538" s="43"/>
      <c r="K538" s="43"/>
      <c r="L538" s="43"/>
      <c r="M538" s="43"/>
      <c r="N538" s="43"/>
      <c r="O538" s="43"/>
      <c r="P538" s="43"/>
      <c r="Q538" s="43"/>
      <c r="R538" s="43"/>
      <c r="S538" s="43"/>
      <c r="T538" s="43"/>
      <c r="U538" s="43"/>
    </row>
    <row r="539" ht="15.75" customHeight="1">
      <c r="A539" s="27"/>
      <c r="B539" s="27"/>
      <c r="C539" s="27"/>
      <c r="D539" s="27"/>
      <c r="E539" s="43"/>
      <c r="F539" s="43"/>
      <c r="G539" s="43"/>
      <c r="H539" s="43"/>
      <c r="I539" s="43"/>
      <c r="J539" s="43"/>
      <c r="K539" s="43"/>
      <c r="L539" s="43"/>
      <c r="M539" s="43"/>
      <c r="N539" s="43"/>
      <c r="O539" s="43"/>
      <c r="P539" s="43"/>
      <c r="Q539" s="43"/>
      <c r="R539" s="43"/>
      <c r="S539" s="43"/>
      <c r="T539" s="43"/>
      <c r="U539" s="43"/>
    </row>
    <row r="540" ht="15.75" customHeight="1">
      <c r="A540" s="27"/>
      <c r="B540" s="27"/>
      <c r="C540" s="27"/>
      <c r="D540" s="27"/>
      <c r="E540" s="43"/>
      <c r="F540" s="43"/>
      <c r="G540" s="43"/>
      <c r="H540" s="43"/>
      <c r="I540" s="43"/>
      <c r="J540" s="43"/>
      <c r="K540" s="43"/>
      <c r="L540" s="43"/>
      <c r="M540" s="43"/>
      <c r="N540" s="43"/>
      <c r="O540" s="43"/>
      <c r="P540" s="43"/>
      <c r="Q540" s="43"/>
      <c r="R540" s="43"/>
      <c r="S540" s="43"/>
      <c r="T540" s="43"/>
      <c r="U540" s="43"/>
    </row>
    <row r="541" ht="15.75" customHeight="1">
      <c r="A541" s="27"/>
      <c r="B541" s="27"/>
      <c r="C541" s="27"/>
      <c r="D541" s="27"/>
      <c r="E541" s="43"/>
      <c r="F541" s="43"/>
      <c r="G541" s="43"/>
      <c r="H541" s="43"/>
      <c r="I541" s="43"/>
      <c r="J541" s="43"/>
      <c r="K541" s="43"/>
      <c r="L541" s="43"/>
      <c r="M541" s="43"/>
      <c r="N541" s="43"/>
      <c r="O541" s="43"/>
      <c r="P541" s="43"/>
      <c r="Q541" s="43"/>
      <c r="R541" s="43"/>
      <c r="S541" s="43"/>
      <c r="T541" s="43"/>
      <c r="U541" s="43"/>
    </row>
    <row r="542" ht="15.75" customHeight="1">
      <c r="A542" s="27"/>
      <c r="B542" s="27"/>
      <c r="C542" s="27"/>
      <c r="D542" s="27"/>
      <c r="E542" s="43"/>
      <c r="F542" s="43"/>
      <c r="G542" s="43"/>
      <c r="H542" s="43"/>
      <c r="I542" s="43"/>
      <c r="J542" s="43"/>
      <c r="K542" s="43"/>
      <c r="L542" s="43"/>
      <c r="M542" s="43"/>
      <c r="N542" s="43"/>
      <c r="O542" s="43"/>
      <c r="P542" s="43"/>
      <c r="Q542" s="43"/>
      <c r="R542" s="43"/>
      <c r="S542" s="43"/>
      <c r="T542" s="43"/>
      <c r="U542" s="43"/>
    </row>
    <row r="543" ht="15.75" customHeight="1">
      <c r="A543" s="27"/>
      <c r="B543" s="27"/>
      <c r="C543" s="27"/>
      <c r="D543" s="27"/>
      <c r="E543" s="43"/>
      <c r="F543" s="43"/>
      <c r="G543" s="43"/>
      <c r="H543" s="43"/>
      <c r="I543" s="43"/>
      <c r="J543" s="43"/>
      <c r="K543" s="43"/>
      <c r="L543" s="43"/>
      <c r="M543" s="43"/>
      <c r="N543" s="43"/>
      <c r="O543" s="43"/>
      <c r="P543" s="43"/>
      <c r="Q543" s="43"/>
      <c r="R543" s="43"/>
      <c r="S543" s="43"/>
      <c r="T543" s="43"/>
      <c r="U543" s="43"/>
    </row>
    <row r="544" ht="15.75" customHeight="1">
      <c r="A544" s="27"/>
      <c r="B544" s="27"/>
      <c r="C544" s="27"/>
      <c r="D544" s="27"/>
      <c r="E544" s="43"/>
      <c r="F544" s="43"/>
      <c r="G544" s="43"/>
      <c r="H544" s="43"/>
      <c r="I544" s="43"/>
      <c r="J544" s="43"/>
      <c r="K544" s="43"/>
      <c r="L544" s="43"/>
      <c r="M544" s="43"/>
      <c r="N544" s="43"/>
      <c r="O544" s="43"/>
      <c r="P544" s="43"/>
      <c r="Q544" s="43"/>
      <c r="R544" s="43"/>
      <c r="S544" s="43"/>
      <c r="T544" s="43"/>
      <c r="U544" s="43"/>
    </row>
    <row r="545" ht="15.75" customHeight="1">
      <c r="A545" s="27"/>
      <c r="B545" s="27"/>
      <c r="C545" s="27"/>
      <c r="D545" s="27"/>
      <c r="E545" s="43"/>
      <c r="F545" s="43"/>
      <c r="G545" s="43"/>
      <c r="H545" s="43"/>
      <c r="I545" s="43"/>
      <c r="J545" s="43"/>
      <c r="K545" s="43"/>
      <c r="L545" s="43"/>
      <c r="M545" s="43"/>
      <c r="N545" s="43"/>
      <c r="O545" s="43"/>
      <c r="P545" s="43"/>
      <c r="Q545" s="43"/>
      <c r="R545" s="43"/>
      <c r="S545" s="43"/>
      <c r="T545" s="43"/>
      <c r="U545" s="43"/>
    </row>
    <row r="546" ht="15.75" customHeight="1">
      <c r="A546" s="27"/>
      <c r="B546" s="27"/>
      <c r="C546" s="27"/>
      <c r="D546" s="27"/>
      <c r="E546" s="43"/>
      <c r="F546" s="43"/>
      <c r="G546" s="43"/>
      <c r="H546" s="43"/>
      <c r="I546" s="43"/>
      <c r="J546" s="43"/>
      <c r="K546" s="43"/>
      <c r="L546" s="43"/>
      <c r="M546" s="43"/>
      <c r="N546" s="43"/>
      <c r="O546" s="43"/>
      <c r="P546" s="43"/>
      <c r="Q546" s="43"/>
      <c r="R546" s="43"/>
      <c r="S546" s="43"/>
      <c r="T546" s="43"/>
      <c r="U546" s="43"/>
    </row>
    <row r="547" ht="15.75" customHeight="1">
      <c r="A547" s="27"/>
      <c r="B547" s="27"/>
      <c r="C547" s="27"/>
      <c r="D547" s="27"/>
      <c r="E547" s="43"/>
      <c r="F547" s="43"/>
      <c r="G547" s="43"/>
      <c r="H547" s="43"/>
      <c r="I547" s="43"/>
      <c r="J547" s="43"/>
      <c r="K547" s="43"/>
      <c r="L547" s="43"/>
      <c r="M547" s="43"/>
      <c r="N547" s="43"/>
      <c r="O547" s="43"/>
      <c r="P547" s="43"/>
      <c r="Q547" s="43"/>
      <c r="R547" s="43"/>
      <c r="S547" s="43"/>
      <c r="T547" s="43"/>
      <c r="U547" s="43"/>
    </row>
    <row r="548" ht="15.75" customHeight="1">
      <c r="A548" s="27"/>
      <c r="B548" s="27"/>
      <c r="C548" s="27"/>
      <c r="D548" s="27"/>
      <c r="E548" s="43"/>
      <c r="F548" s="43"/>
      <c r="G548" s="43"/>
      <c r="H548" s="43"/>
      <c r="I548" s="43"/>
      <c r="J548" s="43"/>
      <c r="K548" s="43"/>
      <c r="L548" s="43"/>
      <c r="M548" s="43"/>
      <c r="N548" s="43"/>
      <c r="O548" s="43"/>
      <c r="P548" s="43"/>
      <c r="Q548" s="43"/>
      <c r="R548" s="43"/>
      <c r="S548" s="43"/>
      <c r="T548" s="43"/>
      <c r="U548" s="43"/>
    </row>
    <row r="549" ht="15.75" customHeight="1">
      <c r="A549" s="27"/>
      <c r="B549" s="27"/>
      <c r="C549" s="27"/>
      <c r="D549" s="27"/>
      <c r="E549" s="43"/>
      <c r="F549" s="43"/>
      <c r="G549" s="43"/>
      <c r="H549" s="43"/>
      <c r="I549" s="43"/>
      <c r="J549" s="43"/>
      <c r="K549" s="43"/>
      <c r="L549" s="43"/>
      <c r="M549" s="43"/>
      <c r="N549" s="43"/>
      <c r="O549" s="43"/>
      <c r="P549" s="43"/>
      <c r="Q549" s="43"/>
      <c r="R549" s="43"/>
      <c r="S549" s="43"/>
      <c r="T549" s="43"/>
      <c r="U549" s="43"/>
    </row>
    <row r="550" ht="15.75" customHeight="1">
      <c r="A550" s="27"/>
      <c r="B550" s="27"/>
      <c r="C550" s="27"/>
      <c r="D550" s="27"/>
      <c r="E550" s="43"/>
      <c r="F550" s="43"/>
      <c r="G550" s="43"/>
      <c r="H550" s="43"/>
      <c r="I550" s="43"/>
      <c r="J550" s="43"/>
      <c r="K550" s="43"/>
      <c r="L550" s="43"/>
      <c r="M550" s="43"/>
      <c r="N550" s="43"/>
      <c r="O550" s="43"/>
      <c r="P550" s="43"/>
      <c r="Q550" s="43"/>
      <c r="R550" s="43"/>
      <c r="S550" s="43"/>
      <c r="T550" s="43"/>
      <c r="U550" s="43"/>
    </row>
    <row r="551" ht="15.75" customHeight="1">
      <c r="A551" s="27"/>
      <c r="B551" s="27"/>
      <c r="C551" s="27"/>
      <c r="D551" s="27"/>
      <c r="E551" s="43"/>
      <c r="F551" s="43"/>
      <c r="G551" s="43"/>
      <c r="H551" s="43"/>
      <c r="I551" s="43"/>
      <c r="J551" s="43"/>
      <c r="K551" s="43"/>
      <c r="L551" s="43"/>
      <c r="M551" s="43"/>
      <c r="N551" s="43"/>
      <c r="O551" s="43"/>
      <c r="P551" s="43"/>
      <c r="Q551" s="43"/>
      <c r="R551" s="43"/>
      <c r="S551" s="43"/>
      <c r="T551" s="43"/>
      <c r="U551" s="43"/>
    </row>
    <row r="552" ht="15.75" customHeight="1">
      <c r="A552" s="27"/>
      <c r="B552" s="27"/>
      <c r="C552" s="27"/>
      <c r="D552" s="27"/>
      <c r="E552" s="43"/>
      <c r="F552" s="43"/>
      <c r="G552" s="43"/>
      <c r="H552" s="43"/>
      <c r="I552" s="43"/>
      <c r="J552" s="43"/>
      <c r="K552" s="43"/>
      <c r="L552" s="43"/>
      <c r="M552" s="43"/>
      <c r="N552" s="43"/>
      <c r="O552" s="43"/>
      <c r="P552" s="43"/>
      <c r="Q552" s="43"/>
      <c r="R552" s="43"/>
      <c r="S552" s="43"/>
      <c r="T552" s="43"/>
      <c r="U552" s="43"/>
    </row>
    <row r="553" ht="15.75" customHeight="1">
      <c r="A553" s="27"/>
      <c r="B553" s="27"/>
      <c r="C553" s="27"/>
      <c r="D553" s="27"/>
      <c r="E553" s="43"/>
      <c r="F553" s="43"/>
      <c r="G553" s="43"/>
      <c r="H553" s="43"/>
      <c r="I553" s="43"/>
      <c r="J553" s="43"/>
      <c r="K553" s="43"/>
      <c r="L553" s="43"/>
      <c r="M553" s="43"/>
      <c r="N553" s="43"/>
      <c r="O553" s="43"/>
      <c r="P553" s="43"/>
      <c r="Q553" s="43"/>
      <c r="R553" s="43"/>
      <c r="S553" s="43"/>
      <c r="T553" s="43"/>
      <c r="U553" s="43"/>
    </row>
    <row r="554" ht="15.75" customHeight="1">
      <c r="A554" s="27"/>
      <c r="B554" s="27"/>
      <c r="C554" s="27"/>
      <c r="D554" s="27"/>
      <c r="E554" s="43"/>
      <c r="F554" s="43"/>
      <c r="G554" s="43"/>
      <c r="H554" s="43"/>
      <c r="I554" s="43"/>
      <c r="J554" s="43"/>
      <c r="K554" s="43"/>
      <c r="L554" s="43"/>
      <c r="M554" s="43"/>
      <c r="N554" s="43"/>
      <c r="O554" s="43"/>
      <c r="P554" s="43"/>
      <c r="Q554" s="43"/>
      <c r="R554" s="43"/>
      <c r="S554" s="43"/>
      <c r="T554" s="43"/>
      <c r="U554" s="43"/>
    </row>
    <row r="555" ht="15.75" customHeight="1">
      <c r="A555" s="27"/>
      <c r="B555" s="27"/>
      <c r="C555" s="27"/>
      <c r="D555" s="27"/>
      <c r="E555" s="43"/>
      <c r="F555" s="43"/>
      <c r="G555" s="43"/>
      <c r="H555" s="43"/>
      <c r="I555" s="43"/>
      <c r="J555" s="43"/>
      <c r="K555" s="43"/>
      <c r="L555" s="43"/>
      <c r="M555" s="43"/>
      <c r="N555" s="43"/>
      <c r="O555" s="43"/>
      <c r="P555" s="43"/>
      <c r="Q555" s="43"/>
      <c r="R555" s="43"/>
      <c r="S555" s="43"/>
      <c r="T555" s="43"/>
      <c r="U555" s="43"/>
    </row>
    <row r="556" ht="15.75" customHeight="1">
      <c r="A556" s="27"/>
      <c r="B556" s="27"/>
      <c r="C556" s="27"/>
      <c r="D556" s="27"/>
      <c r="E556" s="43"/>
      <c r="F556" s="43"/>
      <c r="G556" s="43"/>
      <c r="H556" s="43"/>
      <c r="I556" s="43"/>
      <c r="J556" s="43"/>
      <c r="K556" s="43"/>
      <c r="L556" s="43"/>
      <c r="M556" s="43"/>
      <c r="N556" s="43"/>
      <c r="O556" s="43"/>
      <c r="P556" s="43"/>
      <c r="Q556" s="43"/>
      <c r="R556" s="43"/>
      <c r="S556" s="43"/>
      <c r="T556" s="43"/>
      <c r="U556" s="43"/>
    </row>
    <row r="557" ht="15.75" customHeight="1">
      <c r="A557" s="27"/>
      <c r="B557" s="27"/>
      <c r="C557" s="27"/>
      <c r="D557" s="27"/>
      <c r="E557" s="43"/>
      <c r="F557" s="43"/>
      <c r="G557" s="43"/>
      <c r="H557" s="43"/>
      <c r="I557" s="43"/>
      <c r="J557" s="43"/>
      <c r="K557" s="43"/>
      <c r="L557" s="43"/>
      <c r="M557" s="43"/>
      <c r="N557" s="43"/>
      <c r="O557" s="43"/>
      <c r="P557" s="43"/>
      <c r="Q557" s="43"/>
      <c r="R557" s="43"/>
      <c r="S557" s="43"/>
      <c r="T557" s="43"/>
      <c r="U557" s="43"/>
    </row>
    <row r="558" ht="15.75" customHeight="1">
      <c r="A558" s="27"/>
      <c r="B558" s="27"/>
      <c r="C558" s="27"/>
      <c r="D558" s="27"/>
      <c r="E558" s="43"/>
      <c r="F558" s="43"/>
      <c r="G558" s="43"/>
      <c r="H558" s="43"/>
      <c r="I558" s="43"/>
      <c r="J558" s="43"/>
      <c r="K558" s="43"/>
      <c r="L558" s="43"/>
      <c r="M558" s="43"/>
      <c r="N558" s="43"/>
      <c r="O558" s="43"/>
      <c r="P558" s="43"/>
      <c r="Q558" s="43"/>
      <c r="R558" s="43"/>
      <c r="S558" s="43"/>
      <c r="T558" s="43"/>
      <c r="U558" s="43"/>
    </row>
    <row r="559" ht="15.75" customHeight="1">
      <c r="A559" s="27"/>
      <c r="B559" s="27"/>
      <c r="C559" s="27"/>
      <c r="D559" s="27"/>
      <c r="E559" s="43"/>
      <c r="F559" s="43"/>
      <c r="G559" s="43"/>
      <c r="H559" s="43"/>
      <c r="I559" s="43"/>
      <c r="J559" s="43"/>
      <c r="K559" s="43"/>
      <c r="L559" s="43"/>
      <c r="M559" s="43"/>
      <c r="N559" s="43"/>
      <c r="O559" s="43"/>
      <c r="P559" s="43"/>
      <c r="Q559" s="43"/>
      <c r="R559" s="43"/>
      <c r="S559" s="43"/>
      <c r="T559" s="43"/>
      <c r="U559" s="43"/>
    </row>
    <row r="560" ht="15.75" customHeight="1">
      <c r="A560" s="27"/>
      <c r="B560" s="27"/>
      <c r="C560" s="27"/>
      <c r="D560" s="27"/>
      <c r="E560" s="43"/>
      <c r="F560" s="43"/>
      <c r="G560" s="43"/>
      <c r="H560" s="43"/>
      <c r="I560" s="43"/>
      <c r="J560" s="43"/>
      <c r="K560" s="43"/>
      <c r="L560" s="43"/>
      <c r="M560" s="43"/>
      <c r="N560" s="43"/>
      <c r="O560" s="43"/>
      <c r="P560" s="43"/>
      <c r="Q560" s="43"/>
      <c r="R560" s="43"/>
      <c r="S560" s="43"/>
      <c r="T560" s="43"/>
      <c r="U560" s="43"/>
    </row>
    <row r="561" ht="15.75" customHeight="1">
      <c r="A561" s="27"/>
      <c r="B561" s="27"/>
      <c r="C561" s="27"/>
      <c r="D561" s="27"/>
      <c r="E561" s="43"/>
      <c r="F561" s="43"/>
      <c r="G561" s="43"/>
      <c r="H561" s="43"/>
      <c r="I561" s="43"/>
      <c r="J561" s="43"/>
      <c r="K561" s="43"/>
      <c r="L561" s="43"/>
      <c r="M561" s="43"/>
      <c r="N561" s="43"/>
      <c r="O561" s="43"/>
      <c r="P561" s="43"/>
      <c r="Q561" s="43"/>
      <c r="R561" s="43"/>
      <c r="S561" s="43"/>
      <c r="T561" s="43"/>
      <c r="U561" s="43"/>
    </row>
    <row r="562" ht="15.75" customHeight="1">
      <c r="A562" s="27"/>
      <c r="B562" s="27"/>
      <c r="C562" s="27"/>
      <c r="D562" s="27"/>
      <c r="E562" s="43"/>
      <c r="F562" s="43"/>
      <c r="G562" s="43"/>
      <c r="H562" s="43"/>
      <c r="I562" s="43"/>
      <c r="J562" s="43"/>
      <c r="K562" s="43"/>
      <c r="L562" s="43"/>
      <c r="M562" s="43"/>
      <c r="N562" s="43"/>
      <c r="O562" s="43"/>
      <c r="P562" s="43"/>
      <c r="Q562" s="43"/>
      <c r="R562" s="43"/>
      <c r="S562" s="43"/>
      <c r="T562" s="43"/>
      <c r="U562" s="43"/>
    </row>
    <row r="563" ht="15.75" customHeight="1">
      <c r="A563" s="27"/>
      <c r="B563" s="27"/>
      <c r="C563" s="27"/>
      <c r="D563" s="27"/>
      <c r="E563" s="43"/>
      <c r="F563" s="43"/>
      <c r="G563" s="43"/>
      <c r="H563" s="43"/>
      <c r="I563" s="43"/>
      <c r="J563" s="43"/>
      <c r="K563" s="43"/>
      <c r="L563" s="43"/>
      <c r="M563" s="43"/>
      <c r="N563" s="43"/>
      <c r="O563" s="43"/>
      <c r="P563" s="43"/>
      <c r="Q563" s="43"/>
      <c r="R563" s="43"/>
      <c r="S563" s="43"/>
      <c r="T563" s="43"/>
      <c r="U563" s="43"/>
    </row>
    <row r="564" ht="15.75" customHeight="1">
      <c r="A564" s="27"/>
      <c r="B564" s="27"/>
      <c r="C564" s="27"/>
      <c r="D564" s="27"/>
      <c r="E564" s="43"/>
      <c r="F564" s="43"/>
      <c r="G564" s="43"/>
      <c r="H564" s="43"/>
      <c r="I564" s="43"/>
      <c r="J564" s="43"/>
      <c r="K564" s="43"/>
      <c r="L564" s="43"/>
      <c r="M564" s="43"/>
      <c r="N564" s="43"/>
      <c r="O564" s="43"/>
      <c r="P564" s="43"/>
      <c r="Q564" s="43"/>
      <c r="R564" s="43"/>
      <c r="S564" s="43"/>
      <c r="T564" s="43"/>
      <c r="U564" s="43"/>
    </row>
    <row r="565" ht="15.75" customHeight="1">
      <c r="A565" s="27"/>
      <c r="B565" s="27"/>
      <c r="C565" s="27"/>
      <c r="D565" s="27"/>
      <c r="E565" s="43"/>
      <c r="F565" s="43"/>
      <c r="G565" s="43"/>
      <c r="H565" s="43"/>
      <c r="I565" s="43"/>
      <c r="J565" s="43"/>
      <c r="K565" s="43"/>
      <c r="L565" s="43"/>
      <c r="M565" s="43"/>
      <c r="N565" s="43"/>
      <c r="O565" s="43"/>
      <c r="P565" s="43"/>
      <c r="Q565" s="43"/>
      <c r="R565" s="43"/>
      <c r="S565" s="43"/>
      <c r="T565" s="43"/>
      <c r="U565" s="43"/>
    </row>
    <row r="566" ht="15.75" customHeight="1">
      <c r="A566" s="27"/>
      <c r="B566" s="27"/>
      <c r="C566" s="27"/>
      <c r="D566" s="27"/>
      <c r="E566" s="43"/>
      <c r="F566" s="43"/>
      <c r="G566" s="43"/>
      <c r="H566" s="43"/>
      <c r="I566" s="43"/>
      <c r="J566" s="43"/>
      <c r="K566" s="43"/>
      <c r="L566" s="43"/>
      <c r="M566" s="43"/>
      <c r="N566" s="43"/>
      <c r="O566" s="43"/>
      <c r="P566" s="43"/>
      <c r="Q566" s="43"/>
      <c r="R566" s="43"/>
      <c r="S566" s="43"/>
      <c r="T566" s="43"/>
      <c r="U566" s="43"/>
    </row>
    <row r="567" ht="15.75" customHeight="1">
      <c r="A567" s="27"/>
      <c r="B567" s="27"/>
      <c r="C567" s="27"/>
      <c r="D567" s="27"/>
      <c r="E567" s="43"/>
      <c r="F567" s="43"/>
      <c r="G567" s="43"/>
      <c r="H567" s="43"/>
      <c r="I567" s="43"/>
      <c r="J567" s="43"/>
      <c r="K567" s="43"/>
      <c r="L567" s="43"/>
      <c r="M567" s="43"/>
      <c r="N567" s="43"/>
      <c r="O567" s="43"/>
      <c r="P567" s="43"/>
      <c r="Q567" s="43"/>
      <c r="R567" s="43"/>
      <c r="S567" s="43"/>
      <c r="T567" s="43"/>
      <c r="U567" s="43"/>
    </row>
    <row r="568" ht="15.75" customHeight="1">
      <c r="A568" s="27"/>
      <c r="B568" s="27"/>
      <c r="C568" s="27"/>
      <c r="D568" s="27"/>
      <c r="E568" s="43"/>
      <c r="F568" s="43"/>
      <c r="G568" s="43"/>
      <c r="H568" s="43"/>
      <c r="I568" s="43"/>
      <c r="J568" s="43"/>
      <c r="K568" s="43"/>
      <c r="L568" s="43"/>
      <c r="M568" s="43"/>
      <c r="N568" s="43"/>
      <c r="O568" s="43"/>
      <c r="P568" s="43"/>
      <c r="Q568" s="43"/>
      <c r="R568" s="43"/>
      <c r="S568" s="43"/>
      <c r="T568" s="43"/>
      <c r="U568" s="43"/>
    </row>
    <row r="569" ht="15.75" customHeight="1">
      <c r="A569" s="27"/>
      <c r="B569" s="27"/>
      <c r="C569" s="27"/>
      <c r="D569" s="27"/>
      <c r="E569" s="43"/>
      <c r="F569" s="43"/>
      <c r="G569" s="43"/>
      <c r="H569" s="43"/>
      <c r="I569" s="43"/>
      <c r="J569" s="43"/>
      <c r="K569" s="43"/>
      <c r="L569" s="43"/>
      <c r="M569" s="43"/>
      <c r="N569" s="43"/>
      <c r="O569" s="43"/>
      <c r="P569" s="43"/>
      <c r="Q569" s="43"/>
      <c r="R569" s="43"/>
      <c r="S569" s="43"/>
      <c r="T569" s="43"/>
      <c r="U569" s="43"/>
    </row>
    <row r="570" ht="15.75" customHeight="1">
      <c r="A570" s="27"/>
      <c r="B570" s="27"/>
      <c r="C570" s="27"/>
      <c r="D570" s="27"/>
      <c r="E570" s="43"/>
      <c r="F570" s="43"/>
      <c r="G570" s="43"/>
      <c r="H570" s="43"/>
      <c r="I570" s="43"/>
      <c r="J570" s="43"/>
      <c r="K570" s="43"/>
      <c r="L570" s="43"/>
      <c r="M570" s="43"/>
      <c r="N570" s="43"/>
      <c r="O570" s="43"/>
      <c r="P570" s="43"/>
      <c r="Q570" s="43"/>
      <c r="R570" s="43"/>
      <c r="S570" s="43"/>
      <c r="T570" s="43"/>
      <c r="U570" s="43"/>
    </row>
    <row r="571" ht="15.75" customHeight="1">
      <c r="A571" s="27"/>
      <c r="B571" s="27"/>
      <c r="C571" s="27"/>
      <c r="D571" s="27"/>
      <c r="E571" s="43"/>
      <c r="F571" s="43"/>
      <c r="G571" s="43"/>
      <c r="H571" s="43"/>
      <c r="I571" s="43"/>
      <c r="J571" s="43"/>
      <c r="K571" s="43"/>
      <c r="L571" s="43"/>
      <c r="M571" s="43"/>
      <c r="N571" s="43"/>
      <c r="O571" s="43"/>
      <c r="P571" s="43"/>
      <c r="Q571" s="43"/>
      <c r="R571" s="43"/>
      <c r="S571" s="43"/>
      <c r="T571" s="43"/>
      <c r="U571" s="43"/>
    </row>
    <row r="572" ht="15.75" customHeight="1">
      <c r="A572" s="27"/>
      <c r="B572" s="27"/>
      <c r="C572" s="27"/>
      <c r="D572" s="27"/>
      <c r="E572" s="43"/>
      <c r="F572" s="43"/>
      <c r="G572" s="43"/>
      <c r="H572" s="43"/>
      <c r="I572" s="43"/>
      <c r="J572" s="43"/>
      <c r="K572" s="43"/>
      <c r="L572" s="43"/>
      <c r="M572" s="43"/>
      <c r="N572" s="43"/>
      <c r="O572" s="43"/>
      <c r="P572" s="43"/>
      <c r="Q572" s="43"/>
      <c r="R572" s="43"/>
      <c r="S572" s="43"/>
      <c r="T572" s="43"/>
      <c r="U572" s="43"/>
    </row>
    <row r="573" ht="15.75" customHeight="1">
      <c r="A573" s="27"/>
      <c r="B573" s="27"/>
      <c r="C573" s="27"/>
      <c r="D573" s="27"/>
      <c r="E573" s="43"/>
      <c r="F573" s="43"/>
      <c r="G573" s="43"/>
      <c r="H573" s="43"/>
      <c r="I573" s="43"/>
      <c r="J573" s="43"/>
      <c r="K573" s="43"/>
      <c r="L573" s="43"/>
      <c r="M573" s="43"/>
      <c r="N573" s="43"/>
      <c r="O573" s="43"/>
      <c r="P573" s="43"/>
      <c r="Q573" s="43"/>
      <c r="R573" s="43"/>
      <c r="S573" s="43"/>
      <c r="T573" s="43"/>
      <c r="U573" s="43"/>
    </row>
    <row r="574" ht="15.75" customHeight="1">
      <c r="A574" s="27"/>
      <c r="B574" s="27"/>
      <c r="C574" s="27"/>
      <c r="D574" s="27"/>
      <c r="E574" s="43"/>
      <c r="F574" s="43"/>
      <c r="G574" s="43"/>
      <c r="H574" s="43"/>
      <c r="I574" s="43"/>
      <c r="J574" s="43"/>
      <c r="K574" s="43"/>
      <c r="L574" s="43"/>
      <c r="M574" s="43"/>
      <c r="N574" s="43"/>
      <c r="O574" s="43"/>
      <c r="P574" s="43"/>
      <c r="Q574" s="43"/>
      <c r="R574" s="43"/>
      <c r="S574" s="43"/>
      <c r="T574" s="43"/>
      <c r="U574" s="43"/>
    </row>
    <row r="575" ht="15.75" customHeight="1">
      <c r="A575" s="27"/>
      <c r="B575" s="27"/>
      <c r="C575" s="27"/>
      <c r="D575" s="27"/>
      <c r="E575" s="43"/>
      <c r="F575" s="43"/>
      <c r="G575" s="43"/>
      <c r="H575" s="43"/>
      <c r="I575" s="43"/>
      <c r="J575" s="43"/>
      <c r="K575" s="43"/>
      <c r="L575" s="43"/>
      <c r="M575" s="43"/>
      <c r="N575" s="43"/>
      <c r="O575" s="43"/>
      <c r="P575" s="43"/>
      <c r="Q575" s="43"/>
      <c r="R575" s="43"/>
      <c r="S575" s="43"/>
      <c r="T575" s="43"/>
      <c r="U575" s="43"/>
    </row>
    <row r="576" ht="15.75" customHeight="1">
      <c r="A576" s="27"/>
      <c r="B576" s="27"/>
      <c r="C576" s="27"/>
      <c r="D576" s="27"/>
      <c r="E576" s="43"/>
      <c r="F576" s="43"/>
      <c r="G576" s="43"/>
      <c r="H576" s="43"/>
      <c r="I576" s="43"/>
      <c r="J576" s="43"/>
      <c r="K576" s="43"/>
      <c r="L576" s="43"/>
      <c r="M576" s="43"/>
      <c r="N576" s="43"/>
      <c r="O576" s="43"/>
      <c r="P576" s="43"/>
      <c r="Q576" s="43"/>
      <c r="R576" s="43"/>
      <c r="S576" s="43"/>
      <c r="T576" s="43"/>
      <c r="U576" s="43"/>
    </row>
    <row r="577" ht="15.75" customHeight="1">
      <c r="A577" s="27"/>
      <c r="B577" s="27"/>
      <c r="C577" s="27"/>
      <c r="D577" s="27"/>
      <c r="E577" s="43"/>
      <c r="F577" s="43"/>
      <c r="G577" s="43"/>
      <c r="H577" s="43"/>
      <c r="I577" s="43"/>
      <c r="J577" s="43"/>
      <c r="K577" s="43"/>
      <c r="L577" s="43"/>
      <c r="M577" s="43"/>
      <c r="N577" s="43"/>
      <c r="O577" s="43"/>
      <c r="P577" s="43"/>
      <c r="Q577" s="43"/>
      <c r="R577" s="43"/>
      <c r="S577" s="43"/>
      <c r="T577" s="43"/>
      <c r="U577" s="43"/>
    </row>
    <row r="578" ht="15.75" customHeight="1">
      <c r="A578" s="27"/>
      <c r="B578" s="27"/>
      <c r="C578" s="27"/>
      <c r="D578" s="27"/>
      <c r="E578" s="43"/>
      <c r="F578" s="43"/>
      <c r="G578" s="43"/>
      <c r="H578" s="43"/>
      <c r="I578" s="43"/>
      <c r="J578" s="43"/>
      <c r="K578" s="43"/>
      <c r="L578" s="43"/>
      <c r="M578" s="43"/>
      <c r="N578" s="43"/>
      <c r="O578" s="43"/>
      <c r="P578" s="43"/>
      <c r="Q578" s="43"/>
      <c r="R578" s="43"/>
      <c r="S578" s="43"/>
      <c r="T578" s="43"/>
      <c r="U578" s="43"/>
    </row>
    <row r="579" ht="15.75" customHeight="1">
      <c r="A579" s="27"/>
      <c r="B579" s="27"/>
      <c r="C579" s="27"/>
      <c r="D579" s="27"/>
      <c r="E579" s="43"/>
      <c r="F579" s="43"/>
      <c r="G579" s="43"/>
      <c r="H579" s="43"/>
      <c r="I579" s="43"/>
      <c r="J579" s="43"/>
      <c r="K579" s="43"/>
      <c r="L579" s="43"/>
      <c r="M579" s="43"/>
      <c r="N579" s="43"/>
      <c r="O579" s="43"/>
      <c r="P579" s="43"/>
      <c r="Q579" s="43"/>
      <c r="R579" s="43"/>
      <c r="S579" s="43"/>
      <c r="T579" s="43"/>
      <c r="U579" s="43"/>
    </row>
    <row r="580" ht="15.75" customHeight="1">
      <c r="A580" s="27"/>
      <c r="B580" s="27"/>
      <c r="C580" s="27"/>
      <c r="D580" s="27"/>
      <c r="E580" s="43"/>
      <c r="F580" s="43"/>
      <c r="G580" s="43"/>
      <c r="H580" s="43"/>
      <c r="I580" s="43"/>
      <c r="J580" s="43"/>
      <c r="K580" s="43"/>
      <c r="L580" s="43"/>
      <c r="M580" s="43"/>
      <c r="N580" s="43"/>
      <c r="O580" s="43"/>
      <c r="P580" s="43"/>
      <c r="Q580" s="43"/>
      <c r="R580" s="43"/>
      <c r="S580" s="43"/>
      <c r="T580" s="43"/>
      <c r="U580" s="43"/>
    </row>
    <row r="581" ht="15.75" customHeight="1">
      <c r="A581" s="27"/>
      <c r="B581" s="27"/>
      <c r="C581" s="27"/>
      <c r="D581" s="27"/>
      <c r="E581" s="43"/>
      <c r="F581" s="43"/>
      <c r="G581" s="43"/>
      <c r="H581" s="43"/>
      <c r="I581" s="43"/>
      <c r="J581" s="43"/>
      <c r="K581" s="43"/>
      <c r="L581" s="43"/>
      <c r="M581" s="43"/>
      <c r="N581" s="43"/>
      <c r="O581" s="43"/>
      <c r="P581" s="43"/>
      <c r="Q581" s="43"/>
      <c r="R581" s="43"/>
      <c r="S581" s="43"/>
      <c r="T581" s="43"/>
      <c r="U581" s="43"/>
    </row>
    <row r="582" ht="15.75" customHeight="1">
      <c r="A582" s="27"/>
      <c r="B582" s="27"/>
      <c r="C582" s="27"/>
      <c r="D582" s="27"/>
      <c r="E582" s="43"/>
      <c r="F582" s="43"/>
      <c r="G582" s="43"/>
      <c r="H582" s="43"/>
      <c r="I582" s="43"/>
      <c r="J582" s="43"/>
      <c r="K582" s="43"/>
      <c r="L582" s="43"/>
      <c r="M582" s="43"/>
      <c r="N582" s="43"/>
      <c r="O582" s="43"/>
      <c r="P582" s="43"/>
      <c r="Q582" s="43"/>
      <c r="R582" s="43"/>
      <c r="S582" s="43"/>
      <c r="T582" s="43"/>
      <c r="U582" s="43"/>
    </row>
    <row r="583" ht="15.75" customHeight="1">
      <c r="A583" s="27"/>
      <c r="B583" s="27"/>
      <c r="C583" s="27"/>
      <c r="D583" s="27"/>
      <c r="E583" s="43"/>
      <c r="F583" s="43"/>
      <c r="G583" s="43"/>
      <c r="H583" s="43"/>
      <c r="I583" s="43"/>
      <c r="J583" s="43"/>
      <c r="K583" s="43"/>
      <c r="L583" s="43"/>
      <c r="M583" s="43"/>
      <c r="N583" s="43"/>
      <c r="O583" s="43"/>
      <c r="P583" s="43"/>
      <c r="Q583" s="43"/>
      <c r="R583" s="43"/>
      <c r="S583" s="43"/>
      <c r="T583" s="43"/>
      <c r="U583" s="43"/>
    </row>
    <row r="584" ht="15.75" customHeight="1">
      <c r="A584" s="27"/>
      <c r="B584" s="27"/>
      <c r="C584" s="27"/>
      <c r="D584" s="27"/>
      <c r="E584" s="43"/>
      <c r="F584" s="43"/>
      <c r="G584" s="43"/>
      <c r="H584" s="43"/>
      <c r="I584" s="43"/>
      <c r="J584" s="43"/>
      <c r="K584" s="43"/>
      <c r="L584" s="43"/>
      <c r="M584" s="43"/>
      <c r="N584" s="43"/>
      <c r="O584" s="43"/>
      <c r="P584" s="43"/>
      <c r="Q584" s="43"/>
      <c r="R584" s="43"/>
      <c r="S584" s="43"/>
      <c r="T584" s="43"/>
      <c r="U584" s="43"/>
    </row>
    <row r="585" ht="15.75" customHeight="1">
      <c r="A585" s="27"/>
      <c r="B585" s="27"/>
      <c r="C585" s="27"/>
      <c r="D585" s="27"/>
      <c r="E585" s="43"/>
      <c r="F585" s="43"/>
      <c r="G585" s="43"/>
      <c r="H585" s="43"/>
      <c r="I585" s="43"/>
      <c r="J585" s="43"/>
      <c r="K585" s="43"/>
      <c r="L585" s="43"/>
      <c r="M585" s="43"/>
      <c r="N585" s="43"/>
      <c r="O585" s="43"/>
      <c r="P585" s="43"/>
      <c r="Q585" s="43"/>
      <c r="R585" s="43"/>
      <c r="S585" s="43"/>
      <c r="T585" s="43"/>
      <c r="U585" s="43"/>
    </row>
    <row r="586" ht="15.75" customHeight="1">
      <c r="A586" s="27"/>
      <c r="B586" s="27"/>
      <c r="C586" s="27"/>
      <c r="D586" s="27"/>
      <c r="E586" s="43"/>
      <c r="F586" s="43"/>
      <c r="G586" s="43"/>
      <c r="H586" s="43"/>
      <c r="I586" s="43"/>
      <c r="J586" s="43"/>
      <c r="K586" s="43"/>
      <c r="L586" s="43"/>
      <c r="M586" s="43"/>
      <c r="N586" s="43"/>
      <c r="O586" s="43"/>
      <c r="P586" s="43"/>
      <c r="Q586" s="43"/>
      <c r="R586" s="43"/>
      <c r="S586" s="43"/>
      <c r="T586" s="43"/>
      <c r="U586" s="43"/>
    </row>
    <row r="587" ht="15.75" customHeight="1">
      <c r="A587" s="27"/>
      <c r="B587" s="27"/>
      <c r="C587" s="27"/>
      <c r="D587" s="27"/>
      <c r="E587" s="43"/>
      <c r="F587" s="43"/>
      <c r="G587" s="43"/>
      <c r="H587" s="43"/>
      <c r="I587" s="43"/>
      <c r="J587" s="43"/>
      <c r="K587" s="43"/>
      <c r="L587" s="43"/>
      <c r="M587" s="43"/>
      <c r="N587" s="43"/>
      <c r="O587" s="43"/>
      <c r="P587" s="43"/>
      <c r="Q587" s="43"/>
      <c r="R587" s="43"/>
      <c r="S587" s="43"/>
      <c r="T587" s="43"/>
      <c r="U587" s="43"/>
    </row>
    <row r="588" ht="15.75" customHeight="1">
      <c r="A588" s="27"/>
      <c r="B588" s="27"/>
      <c r="C588" s="27"/>
      <c r="D588" s="27"/>
      <c r="E588" s="43"/>
      <c r="F588" s="43"/>
      <c r="G588" s="43"/>
      <c r="H588" s="43"/>
      <c r="I588" s="43"/>
      <c r="J588" s="43"/>
      <c r="K588" s="43"/>
      <c r="L588" s="43"/>
      <c r="M588" s="43"/>
      <c r="N588" s="43"/>
      <c r="O588" s="43"/>
      <c r="P588" s="43"/>
      <c r="Q588" s="43"/>
      <c r="R588" s="43"/>
      <c r="S588" s="43"/>
      <c r="T588" s="43"/>
      <c r="U588" s="43"/>
    </row>
    <row r="589" ht="15.75" customHeight="1">
      <c r="A589" s="27"/>
      <c r="B589" s="27"/>
      <c r="C589" s="27"/>
      <c r="D589" s="27"/>
      <c r="E589" s="43"/>
      <c r="F589" s="43"/>
      <c r="G589" s="43"/>
      <c r="H589" s="43"/>
      <c r="I589" s="43"/>
      <c r="J589" s="43"/>
      <c r="K589" s="43"/>
      <c r="L589" s="43"/>
      <c r="M589" s="43"/>
      <c r="N589" s="43"/>
      <c r="O589" s="43"/>
      <c r="P589" s="43"/>
      <c r="Q589" s="43"/>
      <c r="R589" s="43"/>
      <c r="S589" s="43"/>
      <c r="T589" s="43"/>
      <c r="U589" s="43"/>
    </row>
    <row r="590" ht="15.75" customHeight="1">
      <c r="A590" s="27"/>
      <c r="B590" s="27"/>
      <c r="C590" s="27"/>
      <c r="D590" s="27"/>
      <c r="E590" s="43"/>
      <c r="F590" s="43"/>
      <c r="G590" s="43"/>
      <c r="H590" s="43"/>
      <c r="I590" s="43"/>
      <c r="J590" s="43"/>
      <c r="K590" s="43"/>
      <c r="L590" s="43"/>
      <c r="M590" s="43"/>
      <c r="N590" s="43"/>
      <c r="O590" s="43"/>
      <c r="P590" s="43"/>
      <c r="Q590" s="43"/>
      <c r="R590" s="43"/>
      <c r="S590" s="43"/>
      <c r="T590" s="43"/>
      <c r="U590" s="43"/>
    </row>
    <row r="591" ht="15.75" customHeight="1">
      <c r="A591" s="27"/>
      <c r="B591" s="27"/>
      <c r="C591" s="27"/>
      <c r="D591" s="27"/>
      <c r="E591" s="43"/>
      <c r="F591" s="43"/>
      <c r="G591" s="43"/>
      <c r="H591" s="43"/>
      <c r="I591" s="43"/>
      <c r="J591" s="43"/>
      <c r="K591" s="43"/>
      <c r="L591" s="43"/>
      <c r="M591" s="43"/>
      <c r="N591" s="43"/>
      <c r="O591" s="43"/>
      <c r="P591" s="43"/>
      <c r="Q591" s="43"/>
      <c r="R591" s="43"/>
      <c r="S591" s="43"/>
      <c r="T591" s="43"/>
      <c r="U591" s="43"/>
    </row>
    <row r="592" ht="15.75" customHeight="1">
      <c r="A592" s="27"/>
      <c r="B592" s="27"/>
      <c r="C592" s="27"/>
      <c r="D592" s="27"/>
      <c r="E592" s="43"/>
      <c r="F592" s="43"/>
      <c r="G592" s="43"/>
      <c r="H592" s="43"/>
      <c r="I592" s="43"/>
      <c r="J592" s="43"/>
      <c r="K592" s="43"/>
      <c r="L592" s="43"/>
      <c r="M592" s="43"/>
      <c r="N592" s="43"/>
      <c r="O592" s="43"/>
      <c r="P592" s="43"/>
      <c r="Q592" s="43"/>
      <c r="R592" s="43"/>
      <c r="S592" s="43"/>
      <c r="T592" s="43"/>
      <c r="U592" s="43"/>
    </row>
    <row r="593" ht="15.75" customHeight="1">
      <c r="A593" s="27"/>
      <c r="B593" s="27"/>
      <c r="C593" s="27"/>
      <c r="D593" s="27"/>
      <c r="E593" s="43"/>
      <c r="F593" s="43"/>
      <c r="G593" s="43"/>
      <c r="H593" s="43"/>
      <c r="I593" s="43"/>
      <c r="J593" s="43"/>
      <c r="K593" s="43"/>
      <c r="L593" s="43"/>
      <c r="M593" s="43"/>
      <c r="N593" s="43"/>
      <c r="O593" s="43"/>
      <c r="P593" s="43"/>
      <c r="Q593" s="43"/>
      <c r="R593" s="43"/>
      <c r="S593" s="43"/>
      <c r="T593" s="43"/>
      <c r="U593" s="43"/>
    </row>
    <row r="594" ht="15.75" customHeight="1">
      <c r="A594" s="27"/>
      <c r="B594" s="27"/>
      <c r="C594" s="27"/>
      <c r="D594" s="27"/>
      <c r="E594" s="43"/>
      <c r="F594" s="43"/>
      <c r="G594" s="43"/>
      <c r="H594" s="43"/>
      <c r="I594" s="43"/>
      <c r="J594" s="43"/>
      <c r="K594" s="43"/>
      <c r="L594" s="43"/>
      <c r="M594" s="43"/>
      <c r="N594" s="43"/>
      <c r="O594" s="43"/>
      <c r="P594" s="43"/>
      <c r="Q594" s="43"/>
      <c r="R594" s="43"/>
      <c r="S594" s="43"/>
      <c r="T594" s="43"/>
      <c r="U594" s="43"/>
    </row>
    <row r="595" ht="15.75" customHeight="1">
      <c r="A595" s="27"/>
      <c r="B595" s="27"/>
      <c r="C595" s="27"/>
      <c r="D595" s="27"/>
      <c r="E595" s="43"/>
      <c r="F595" s="43"/>
      <c r="G595" s="43"/>
      <c r="H595" s="43"/>
      <c r="I595" s="43"/>
      <c r="J595" s="43"/>
      <c r="K595" s="43"/>
      <c r="L595" s="43"/>
      <c r="M595" s="43"/>
      <c r="N595" s="43"/>
      <c r="O595" s="43"/>
      <c r="P595" s="43"/>
      <c r="Q595" s="43"/>
      <c r="R595" s="43"/>
      <c r="S595" s="43"/>
      <c r="T595" s="43"/>
      <c r="U595" s="43"/>
    </row>
    <row r="596" ht="15.75" customHeight="1">
      <c r="A596" s="27"/>
      <c r="B596" s="27"/>
      <c r="C596" s="27"/>
      <c r="D596" s="27"/>
      <c r="E596" s="43"/>
      <c r="F596" s="43"/>
      <c r="G596" s="43"/>
      <c r="H596" s="43"/>
      <c r="I596" s="43"/>
      <c r="J596" s="43"/>
      <c r="K596" s="43"/>
      <c r="L596" s="43"/>
      <c r="M596" s="43"/>
      <c r="N596" s="43"/>
      <c r="O596" s="43"/>
      <c r="P596" s="43"/>
      <c r="Q596" s="43"/>
      <c r="R596" s="43"/>
      <c r="S596" s="43"/>
      <c r="T596" s="43"/>
      <c r="U596" s="43"/>
    </row>
    <row r="597" ht="15.75" customHeight="1">
      <c r="A597" s="27"/>
      <c r="B597" s="27"/>
      <c r="C597" s="27"/>
      <c r="D597" s="27"/>
      <c r="E597" s="43"/>
      <c r="F597" s="43"/>
      <c r="G597" s="43"/>
      <c r="H597" s="43"/>
      <c r="I597" s="43"/>
      <c r="J597" s="43"/>
      <c r="K597" s="43"/>
      <c r="L597" s="43"/>
      <c r="M597" s="43"/>
      <c r="N597" s="43"/>
      <c r="O597" s="43"/>
      <c r="P597" s="43"/>
      <c r="Q597" s="43"/>
      <c r="R597" s="43"/>
      <c r="S597" s="43"/>
      <c r="T597" s="43"/>
      <c r="U597" s="43"/>
    </row>
    <row r="598" ht="15.75" customHeight="1">
      <c r="A598" s="27"/>
      <c r="B598" s="27"/>
      <c r="C598" s="27"/>
      <c r="D598" s="27"/>
      <c r="E598" s="43"/>
      <c r="F598" s="43"/>
      <c r="G598" s="43"/>
      <c r="H598" s="43"/>
      <c r="I598" s="43"/>
      <c r="J598" s="43"/>
      <c r="K598" s="43"/>
      <c r="L598" s="43"/>
      <c r="M598" s="43"/>
      <c r="N598" s="43"/>
      <c r="O598" s="43"/>
      <c r="P598" s="43"/>
      <c r="Q598" s="43"/>
      <c r="R598" s="43"/>
      <c r="S598" s="43"/>
      <c r="T598" s="43"/>
      <c r="U598" s="43"/>
    </row>
    <row r="599" ht="15.75" customHeight="1">
      <c r="A599" s="27"/>
      <c r="B599" s="27"/>
      <c r="C599" s="27"/>
      <c r="D599" s="27"/>
      <c r="E599" s="43"/>
      <c r="F599" s="43"/>
      <c r="G599" s="43"/>
      <c r="H599" s="43"/>
      <c r="I599" s="43"/>
      <c r="J599" s="43"/>
      <c r="K599" s="43"/>
      <c r="L599" s="43"/>
      <c r="M599" s="43"/>
      <c r="N599" s="43"/>
      <c r="O599" s="43"/>
      <c r="P599" s="43"/>
      <c r="Q599" s="43"/>
      <c r="R599" s="43"/>
      <c r="S599" s="43"/>
      <c r="T599" s="43"/>
      <c r="U599" s="43"/>
    </row>
    <row r="600" ht="15.75" customHeight="1">
      <c r="A600" s="27"/>
      <c r="B600" s="27"/>
      <c r="C600" s="27"/>
      <c r="D600" s="27"/>
      <c r="E600" s="43"/>
      <c r="F600" s="43"/>
      <c r="G600" s="43"/>
      <c r="H600" s="43"/>
      <c r="I600" s="43"/>
      <c r="J600" s="43"/>
      <c r="K600" s="43"/>
      <c r="L600" s="43"/>
      <c r="M600" s="43"/>
      <c r="N600" s="43"/>
      <c r="O600" s="43"/>
      <c r="P600" s="43"/>
      <c r="Q600" s="43"/>
      <c r="R600" s="43"/>
      <c r="S600" s="43"/>
      <c r="T600" s="43"/>
      <c r="U600" s="43"/>
    </row>
    <row r="601" ht="15.75" customHeight="1">
      <c r="A601" s="27"/>
      <c r="B601" s="27"/>
      <c r="C601" s="27"/>
      <c r="D601" s="27"/>
      <c r="E601" s="43"/>
      <c r="F601" s="43"/>
      <c r="G601" s="43"/>
      <c r="H601" s="43"/>
      <c r="I601" s="43"/>
      <c r="J601" s="43"/>
      <c r="K601" s="43"/>
      <c r="L601" s="43"/>
      <c r="M601" s="43"/>
      <c r="N601" s="43"/>
      <c r="O601" s="43"/>
      <c r="P601" s="43"/>
      <c r="Q601" s="43"/>
      <c r="R601" s="43"/>
      <c r="S601" s="43"/>
      <c r="T601" s="43"/>
      <c r="U601" s="43"/>
    </row>
    <row r="602" ht="15.75" customHeight="1">
      <c r="A602" s="27"/>
      <c r="B602" s="27"/>
      <c r="C602" s="27"/>
      <c r="D602" s="27"/>
      <c r="E602" s="43"/>
      <c r="F602" s="43"/>
      <c r="G602" s="43"/>
      <c r="H602" s="43"/>
      <c r="I602" s="43"/>
      <c r="J602" s="43"/>
      <c r="K602" s="43"/>
      <c r="L602" s="43"/>
      <c r="M602" s="43"/>
      <c r="N602" s="43"/>
      <c r="O602" s="43"/>
      <c r="P602" s="43"/>
      <c r="Q602" s="43"/>
      <c r="R602" s="43"/>
      <c r="S602" s="43"/>
      <c r="T602" s="43"/>
      <c r="U602" s="43"/>
    </row>
    <row r="603" ht="15.75" customHeight="1">
      <c r="A603" s="27"/>
      <c r="B603" s="27"/>
      <c r="C603" s="27"/>
      <c r="D603" s="27"/>
      <c r="E603" s="43"/>
      <c r="F603" s="43"/>
      <c r="G603" s="43"/>
      <c r="H603" s="43"/>
      <c r="I603" s="43"/>
      <c r="J603" s="43"/>
      <c r="K603" s="43"/>
      <c r="L603" s="43"/>
      <c r="M603" s="43"/>
      <c r="N603" s="43"/>
      <c r="O603" s="43"/>
      <c r="P603" s="43"/>
      <c r="Q603" s="43"/>
      <c r="R603" s="43"/>
      <c r="S603" s="43"/>
      <c r="T603" s="43"/>
      <c r="U603" s="43"/>
    </row>
    <row r="604" ht="15.75" customHeight="1">
      <c r="A604" s="27"/>
      <c r="B604" s="27"/>
      <c r="C604" s="27"/>
      <c r="D604" s="27"/>
      <c r="E604" s="43"/>
      <c r="F604" s="43"/>
      <c r="G604" s="43"/>
      <c r="H604" s="43"/>
      <c r="I604" s="43"/>
      <c r="J604" s="43"/>
      <c r="K604" s="43"/>
      <c r="L604" s="43"/>
      <c r="M604" s="43"/>
      <c r="N604" s="43"/>
      <c r="O604" s="43"/>
      <c r="P604" s="43"/>
      <c r="Q604" s="43"/>
      <c r="R604" s="43"/>
      <c r="S604" s="43"/>
      <c r="T604" s="43"/>
      <c r="U604" s="43"/>
    </row>
    <row r="605" ht="15.75" customHeight="1">
      <c r="A605" s="27"/>
      <c r="B605" s="27"/>
      <c r="C605" s="27"/>
      <c r="D605" s="27"/>
      <c r="E605" s="43"/>
      <c r="F605" s="43"/>
      <c r="G605" s="43"/>
      <c r="H605" s="43"/>
      <c r="I605" s="43"/>
      <c r="J605" s="43"/>
      <c r="K605" s="43"/>
      <c r="L605" s="43"/>
      <c r="M605" s="43"/>
      <c r="N605" s="43"/>
      <c r="O605" s="43"/>
      <c r="P605" s="43"/>
      <c r="Q605" s="43"/>
      <c r="R605" s="43"/>
      <c r="S605" s="43"/>
      <c r="T605" s="43"/>
      <c r="U605" s="43"/>
    </row>
    <row r="606" ht="15.75" customHeight="1">
      <c r="A606" s="27"/>
      <c r="B606" s="27"/>
      <c r="C606" s="27"/>
      <c r="D606" s="27"/>
      <c r="E606" s="43"/>
      <c r="F606" s="43"/>
      <c r="G606" s="43"/>
      <c r="H606" s="43"/>
      <c r="I606" s="43"/>
      <c r="J606" s="43"/>
      <c r="K606" s="43"/>
      <c r="L606" s="43"/>
      <c r="M606" s="43"/>
      <c r="N606" s="43"/>
      <c r="O606" s="43"/>
      <c r="P606" s="43"/>
      <c r="Q606" s="43"/>
      <c r="R606" s="43"/>
      <c r="S606" s="43"/>
      <c r="T606" s="43"/>
      <c r="U606" s="43"/>
    </row>
    <row r="607" ht="15.75" customHeight="1">
      <c r="A607" s="27"/>
      <c r="B607" s="27"/>
      <c r="C607" s="27"/>
      <c r="D607" s="27"/>
      <c r="E607" s="43"/>
      <c r="F607" s="43"/>
      <c r="G607" s="43"/>
      <c r="H607" s="43"/>
      <c r="I607" s="43"/>
      <c r="J607" s="43"/>
      <c r="K607" s="43"/>
      <c r="L607" s="43"/>
      <c r="M607" s="43"/>
      <c r="N607" s="43"/>
      <c r="O607" s="43"/>
      <c r="P607" s="43"/>
      <c r="Q607" s="43"/>
      <c r="R607" s="43"/>
      <c r="S607" s="43"/>
      <c r="T607" s="43"/>
      <c r="U607" s="43"/>
    </row>
    <row r="608" ht="15.75" customHeight="1">
      <c r="A608" s="27"/>
      <c r="B608" s="27"/>
      <c r="C608" s="27"/>
      <c r="D608" s="27"/>
      <c r="E608" s="43"/>
      <c r="F608" s="43"/>
      <c r="G608" s="43"/>
      <c r="H608" s="43"/>
      <c r="I608" s="43"/>
      <c r="J608" s="43"/>
      <c r="K608" s="43"/>
      <c r="L608" s="43"/>
      <c r="M608" s="43"/>
      <c r="N608" s="43"/>
      <c r="O608" s="43"/>
      <c r="P608" s="43"/>
      <c r="Q608" s="43"/>
      <c r="R608" s="43"/>
      <c r="S608" s="43"/>
      <c r="T608" s="43"/>
      <c r="U608" s="43"/>
    </row>
    <row r="609" ht="15.75" customHeight="1">
      <c r="A609" s="27"/>
      <c r="B609" s="27"/>
      <c r="C609" s="27"/>
      <c r="D609" s="27"/>
      <c r="E609" s="43"/>
      <c r="F609" s="43"/>
      <c r="G609" s="43"/>
      <c r="H609" s="43"/>
      <c r="I609" s="43"/>
      <c r="J609" s="43"/>
      <c r="K609" s="43"/>
      <c r="L609" s="43"/>
      <c r="M609" s="43"/>
      <c r="N609" s="43"/>
      <c r="O609" s="43"/>
      <c r="P609" s="43"/>
      <c r="Q609" s="43"/>
      <c r="R609" s="43"/>
      <c r="S609" s="43"/>
      <c r="T609" s="43"/>
      <c r="U609" s="43"/>
    </row>
    <row r="610" ht="15.75" customHeight="1">
      <c r="A610" s="27"/>
      <c r="B610" s="27"/>
      <c r="C610" s="27"/>
      <c r="D610" s="27"/>
      <c r="E610" s="43"/>
      <c r="F610" s="43"/>
      <c r="G610" s="43"/>
      <c r="H610" s="43"/>
      <c r="I610" s="43"/>
      <c r="J610" s="43"/>
      <c r="K610" s="43"/>
      <c r="L610" s="43"/>
      <c r="M610" s="43"/>
      <c r="N610" s="43"/>
      <c r="O610" s="43"/>
      <c r="P610" s="43"/>
      <c r="Q610" s="43"/>
      <c r="R610" s="43"/>
      <c r="S610" s="43"/>
      <c r="T610" s="43"/>
      <c r="U610" s="43"/>
    </row>
    <row r="611" ht="15.75" customHeight="1">
      <c r="A611" s="27"/>
      <c r="B611" s="27"/>
      <c r="C611" s="27"/>
      <c r="D611" s="27"/>
      <c r="E611" s="43"/>
      <c r="F611" s="43"/>
      <c r="G611" s="43"/>
      <c r="H611" s="43"/>
      <c r="I611" s="43"/>
      <c r="J611" s="43"/>
      <c r="K611" s="43"/>
      <c r="L611" s="43"/>
      <c r="M611" s="43"/>
      <c r="N611" s="43"/>
      <c r="O611" s="43"/>
      <c r="P611" s="43"/>
      <c r="Q611" s="43"/>
      <c r="R611" s="43"/>
      <c r="S611" s="43"/>
      <c r="T611" s="43"/>
      <c r="U611" s="43"/>
    </row>
    <row r="612" ht="15.75" customHeight="1">
      <c r="A612" s="27"/>
      <c r="B612" s="27"/>
      <c r="C612" s="27"/>
      <c r="D612" s="27"/>
      <c r="E612" s="43"/>
      <c r="F612" s="43"/>
      <c r="G612" s="43"/>
      <c r="H612" s="43"/>
      <c r="I612" s="43"/>
      <c r="J612" s="43"/>
      <c r="K612" s="43"/>
      <c r="L612" s="43"/>
      <c r="M612" s="43"/>
      <c r="N612" s="43"/>
      <c r="O612" s="43"/>
      <c r="P612" s="43"/>
      <c r="Q612" s="43"/>
      <c r="R612" s="43"/>
      <c r="S612" s="43"/>
      <c r="T612" s="43"/>
      <c r="U612" s="43"/>
    </row>
    <row r="613" ht="15.75" customHeight="1">
      <c r="A613" s="27"/>
      <c r="B613" s="27"/>
      <c r="C613" s="27"/>
      <c r="D613" s="27"/>
      <c r="E613" s="43"/>
      <c r="F613" s="43"/>
      <c r="G613" s="43"/>
      <c r="H613" s="43"/>
      <c r="I613" s="43"/>
      <c r="J613" s="43"/>
      <c r="K613" s="43"/>
      <c r="L613" s="43"/>
      <c r="M613" s="43"/>
      <c r="N613" s="43"/>
      <c r="O613" s="43"/>
      <c r="P613" s="43"/>
      <c r="Q613" s="43"/>
      <c r="R613" s="43"/>
      <c r="S613" s="43"/>
      <c r="T613" s="43"/>
      <c r="U613" s="43"/>
    </row>
    <row r="614" ht="15.75" customHeight="1">
      <c r="A614" s="27"/>
      <c r="B614" s="27"/>
      <c r="C614" s="27"/>
      <c r="D614" s="27"/>
      <c r="E614" s="43"/>
      <c r="F614" s="43"/>
      <c r="G614" s="43"/>
      <c r="H614" s="43"/>
      <c r="I614" s="43"/>
      <c r="J614" s="43"/>
      <c r="K614" s="43"/>
      <c r="L614" s="43"/>
      <c r="M614" s="43"/>
      <c r="N614" s="43"/>
      <c r="O614" s="43"/>
      <c r="P614" s="43"/>
      <c r="Q614" s="43"/>
      <c r="R614" s="43"/>
      <c r="S614" s="43"/>
      <c r="T614" s="43"/>
      <c r="U614" s="43"/>
    </row>
    <row r="615" ht="15.75" customHeight="1">
      <c r="A615" s="27"/>
      <c r="B615" s="27"/>
      <c r="C615" s="27"/>
      <c r="D615" s="27"/>
      <c r="E615" s="43"/>
      <c r="F615" s="43"/>
      <c r="G615" s="43"/>
      <c r="H615" s="43"/>
      <c r="I615" s="43"/>
      <c r="J615" s="43"/>
      <c r="K615" s="43"/>
      <c r="L615" s="43"/>
      <c r="M615" s="43"/>
      <c r="N615" s="43"/>
      <c r="O615" s="43"/>
      <c r="P615" s="43"/>
      <c r="Q615" s="43"/>
      <c r="R615" s="43"/>
      <c r="S615" s="43"/>
      <c r="T615" s="43"/>
      <c r="U615" s="43"/>
    </row>
    <row r="616" ht="15.75" customHeight="1">
      <c r="A616" s="27"/>
      <c r="B616" s="27"/>
      <c r="C616" s="27"/>
      <c r="D616" s="27"/>
      <c r="E616" s="43"/>
      <c r="F616" s="43"/>
      <c r="G616" s="43"/>
      <c r="H616" s="43"/>
      <c r="I616" s="43"/>
      <c r="J616" s="43"/>
      <c r="K616" s="43"/>
      <c r="L616" s="43"/>
      <c r="M616" s="43"/>
      <c r="N616" s="43"/>
      <c r="O616" s="43"/>
      <c r="P616" s="43"/>
      <c r="Q616" s="43"/>
      <c r="R616" s="43"/>
      <c r="S616" s="43"/>
      <c r="T616" s="43"/>
      <c r="U616" s="43"/>
    </row>
    <row r="617" ht="15.75" customHeight="1">
      <c r="A617" s="27"/>
      <c r="B617" s="27"/>
      <c r="C617" s="27"/>
      <c r="D617" s="27"/>
      <c r="E617" s="43"/>
      <c r="F617" s="43"/>
      <c r="G617" s="43"/>
      <c r="H617" s="43"/>
      <c r="I617" s="43"/>
      <c r="J617" s="43"/>
      <c r="K617" s="43"/>
      <c r="L617" s="43"/>
      <c r="M617" s="43"/>
      <c r="N617" s="43"/>
      <c r="O617" s="43"/>
      <c r="P617" s="43"/>
      <c r="Q617" s="43"/>
      <c r="R617" s="43"/>
      <c r="S617" s="43"/>
      <c r="T617" s="43"/>
      <c r="U617" s="43"/>
    </row>
    <row r="618" ht="15.75" customHeight="1">
      <c r="A618" s="27"/>
      <c r="B618" s="27"/>
      <c r="C618" s="27"/>
      <c r="D618" s="27"/>
      <c r="E618" s="43"/>
      <c r="F618" s="43"/>
      <c r="G618" s="43"/>
      <c r="H618" s="43"/>
      <c r="I618" s="43"/>
      <c r="J618" s="43"/>
      <c r="K618" s="43"/>
      <c r="L618" s="43"/>
      <c r="M618" s="43"/>
      <c r="N618" s="43"/>
      <c r="O618" s="43"/>
      <c r="P618" s="43"/>
      <c r="Q618" s="43"/>
      <c r="R618" s="43"/>
      <c r="S618" s="43"/>
      <c r="T618" s="43"/>
      <c r="U618" s="43"/>
    </row>
    <row r="619" ht="15.75" customHeight="1">
      <c r="A619" s="27"/>
      <c r="B619" s="27"/>
      <c r="C619" s="27"/>
      <c r="D619" s="27"/>
      <c r="E619" s="43"/>
      <c r="F619" s="43"/>
      <c r="G619" s="43"/>
      <c r="H619" s="43"/>
      <c r="I619" s="43"/>
      <c r="J619" s="43"/>
      <c r="K619" s="43"/>
      <c r="L619" s="43"/>
      <c r="M619" s="43"/>
      <c r="N619" s="43"/>
      <c r="O619" s="43"/>
      <c r="P619" s="43"/>
      <c r="Q619" s="43"/>
      <c r="R619" s="43"/>
      <c r="S619" s="43"/>
      <c r="T619" s="43"/>
      <c r="U619" s="43"/>
    </row>
    <row r="620" ht="15.75" customHeight="1">
      <c r="A620" s="27"/>
      <c r="B620" s="27"/>
      <c r="C620" s="27"/>
      <c r="D620" s="27"/>
      <c r="E620" s="43"/>
      <c r="F620" s="43"/>
      <c r="G620" s="43"/>
      <c r="H620" s="43"/>
      <c r="I620" s="43"/>
      <c r="J620" s="43"/>
      <c r="K620" s="43"/>
      <c r="L620" s="43"/>
      <c r="M620" s="43"/>
      <c r="N620" s="43"/>
      <c r="O620" s="43"/>
      <c r="P620" s="43"/>
      <c r="Q620" s="43"/>
      <c r="R620" s="43"/>
      <c r="S620" s="43"/>
      <c r="T620" s="43"/>
      <c r="U620" s="43"/>
    </row>
    <row r="621" ht="15.75" customHeight="1">
      <c r="A621" s="27"/>
      <c r="B621" s="27"/>
      <c r="C621" s="27"/>
      <c r="D621" s="27"/>
      <c r="E621" s="43"/>
      <c r="F621" s="43"/>
      <c r="G621" s="43"/>
      <c r="H621" s="43"/>
      <c r="I621" s="43"/>
      <c r="J621" s="43"/>
      <c r="K621" s="43"/>
      <c r="L621" s="43"/>
      <c r="M621" s="43"/>
      <c r="N621" s="43"/>
      <c r="O621" s="43"/>
      <c r="P621" s="43"/>
      <c r="Q621" s="43"/>
      <c r="R621" s="43"/>
      <c r="S621" s="43"/>
      <c r="T621" s="43"/>
      <c r="U621" s="43"/>
    </row>
    <row r="622" ht="15.75" customHeight="1">
      <c r="A622" s="27"/>
      <c r="B622" s="27"/>
      <c r="C622" s="27"/>
      <c r="D622" s="27"/>
      <c r="E622" s="43"/>
      <c r="F622" s="43"/>
      <c r="G622" s="43"/>
      <c r="H622" s="43"/>
      <c r="I622" s="43"/>
      <c r="J622" s="43"/>
      <c r="K622" s="43"/>
      <c r="L622" s="43"/>
      <c r="M622" s="43"/>
      <c r="N622" s="43"/>
      <c r="O622" s="43"/>
      <c r="P622" s="43"/>
      <c r="Q622" s="43"/>
      <c r="R622" s="43"/>
      <c r="S622" s="43"/>
      <c r="T622" s="43"/>
      <c r="U622" s="43"/>
    </row>
    <row r="623" ht="15.75" customHeight="1">
      <c r="A623" s="27"/>
      <c r="B623" s="27"/>
      <c r="C623" s="27"/>
      <c r="D623" s="27"/>
      <c r="E623" s="43"/>
      <c r="F623" s="43"/>
      <c r="G623" s="43"/>
      <c r="H623" s="43"/>
      <c r="I623" s="43"/>
      <c r="J623" s="43"/>
      <c r="K623" s="43"/>
      <c r="L623" s="43"/>
      <c r="M623" s="43"/>
      <c r="N623" s="43"/>
      <c r="O623" s="43"/>
      <c r="P623" s="43"/>
      <c r="Q623" s="43"/>
      <c r="R623" s="43"/>
      <c r="S623" s="43"/>
      <c r="T623" s="43"/>
      <c r="U623" s="43"/>
    </row>
    <row r="624" ht="15.75" customHeight="1">
      <c r="A624" s="27"/>
      <c r="B624" s="27"/>
      <c r="C624" s="27"/>
      <c r="D624" s="27"/>
      <c r="E624" s="43"/>
      <c r="F624" s="43"/>
      <c r="G624" s="43"/>
      <c r="H624" s="43"/>
      <c r="I624" s="43"/>
      <c r="J624" s="43"/>
      <c r="K624" s="43"/>
      <c r="L624" s="43"/>
      <c r="M624" s="43"/>
      <c r="N624" s="43"/>
      <c r="O624" s="43"/>
      <c r="P624" s="43"/>
      <c r="Q624" s="43"/>
      <c r="R624" s="43"/>
      <c r="S624" s="43"/>
      <c r="T624" s="43"/>
      <c r="U624" s="43"/>
    </row>
    <row r="625" ht="15.75" customHeight="1">
      <c r="A625" s="27"/>
      <c r="B625" s="27"/>
      <c r="C625" s="27"/>
      <c r="D625" s="27"/>
      <c r="E625" s="43"/>
      <c r="F625" s="43"/>
      <c r="G625" s="43"/>
      <c r="H625" s="43"/>
      <c r="I625" s="43"/>
      <c r="J625" s="43"/>
      <c r="K625" s="43"/>
      <c r="L625" s="43"/>
      <c r="M625" s="43"/>
      <c r="N625" s="43"/>
      <c r="O625" s="43"/>
      <c r="P625" s="43"/>
      <c r="Q625" s="43"/>
      <c r="R625" s="43"/>
      <c r="S625" s="43"/>
      <c r="T625" s="43"/>
      <c r="U625" s="43"/>
    </row>
    <row r="626" ht="15.75" customHeight="1">
      <c r="A626" s="27"/>
      <c r="B626" s="27"/>
      <c r="C626" s="27"/>
      <c r="D626" s="27"/>
      <c r="E626" s="43"/>
      <c r="F626" s="43"/>
      <c r="G626" s="43"/>
      <c r="H626" s="43"/>
      <c r="I626" s="43"/>
      <c r="J626" s="43"/>
      <c r="K626" s="43"/>
      <c r="L626" s="43"/>
      <c r="M626" s="43"/>
      <c r="N626" s="43"/>
      <c r="O626" s="43"/>
      <c r="P626" s="43"/>
      <c r="Q626" s="43"/>
      <c r="R626" s="43"/>
      <c r="S626" s="43"/>
      <c r="T626" s="43"/>
      <c r="U626" s="43"/>
    </row>
    <row r="627" ht="15.75" customHeight="1">
      <c r="A627" s="27"/>
      <c r="B627" s="27"/>
      <c r="C627" s="27"/>
      <c r="D627" s="27"/>
      <c r="E627" s="43"/>
      <c r="F627" s="43"/>
      <c r="G627" s="43"/>
      <c r="H627" s="43"/>
      <c r="I627" s="43"/>
      <c r="J627" s="43"/>
      <c r="K627" s="43"/>
      <c r="L627" s="43"/>
      <c r="M627" s="43"/>
      <c r="N627" s="43"/>
      <c r="O627" s="43"/>
      <c r="P627" s="43"/>
      <c r="Q627" s="43"/>
      <c r="R627" s="43"/>
      <c r="S627" s="43"/>
      <c r="T627" s="43"/>
      <c r="U627" s="43"/>
    </row>
    <row r="628" ht="15.75" customHeight="1">
      <c r="A628" s="27"/>
      <c r="B628" s="27"/>
      <c r="C628" s="27"/>
      <c r="D628" s="27"/>
      <c r="E628" s="43"/>
      <c r="F628" s="43"/>
      <c r="G628" s="43"/>
      <c r="H628" s="43"/>
      <c r="I628" s="43"/>
      <c r="J628" s="43"/>
      <c r="K628" s="43"/>
      <c r="L628" s="43"/>
      <c r="M628" s="43"/>
      <c r="N628" s="43"/>
      <c r="O628" s="43"/>
      <c r="P628" s="43"/>
      <c r="Q628" s="43"/>
      <c r="R628" s="43"/>
      <c r="S628" s="43"/>
      <c r="T628" s="43"/>
      <c r="U628" s="43"/>
    </row>
    <row r="629" ht="15.75" customHeight="1">
      <c r="A629" s="27"/>
      <c r="B629" s="27"/>
      <c r="C629" s="27"/>
      <c r="D629" s="27"/>
      <c r="E629" s="43"/>
      <c r="F629" s="43"/>
      <c r="G629" s="43"/>
      <c r="H629" s="43"/>
      <c r="I629" s="43"/>
      <c r="J629" s="43"/>
      <c r="K629" s="43"/>
      <c r="L629" s="43"/>
      <c r="M629" s="43"/>
      <c r="N629" s="43"/>
      <c r="O629" s="43"/>
      <c r="P629" s="43"/>
      <c r="Q629" s="43"/>
      <c r="R629" s="43"/>
      <c r="S629" s="43"/>
      <c r="T629" s="43"/>
      <c r="U629" s="43"/>
    </row>
    <row r="630" ht="15.75" customHeight="1">
      <c r="A630" s="27"/>
      <c r="B630" s="27"/>
      <c r="C630" s="27"/>
      <c r="D630" s="27"/>
      <c r="E630" s="43"/>
      <c r="F630" s="43"/>
      <c r="G630" s="43"/>
      <c r="H630" s="43"/>
      <c r="I630" s="43"/>
      <c r="J630" s="43"/>
      <c r="K630" s="43"/>
      <c r="L630" s="43"/>
      <c r="M630" s="43"/>
      <c r="N630" s="43"/>
      <c r="O630" s="43"/>
      <c r="P630" s="43"/>
      <c r="Q630" s="43"/>
      <c r="R630" s="43"/>
      <c r="S630" s="43"/>
      <c r="T630" s="43"/>
      <c r="U630" s="43"/>
    </row>
    <row r="631" ht="15.75" customHeight="1">
      <c r="A631" s="27"/>
      <c r="B631" s="27"/>
      <c r="C631" s="27"/>
      <c r="D631" s="27"/>
      <c r="E631" s="43"/>
      <c r="F631" s="43"/>
      <c r="G631" s="43"/>
      <c r="H631" s="43"/>
      <c r="I631" s="43"/>
      <c r="J631" s="43"/>
      <c r="K631" s="43"/>
      <c r="L631" s="43"/>
      <c r="M631" s="43"/>
      <c r="N631" s="43"/>
      <c r="O631" s="43"/>
      <c r="P631" s="43"/>
      <c r="Q631" s="43"/>
      <c r="R631" s="43"/>
      <c r="S631" s="43"/>
      <c r="T631" s="43"/>
      <c r="U631" s="43"/>
    </row>
    <row r="632" ht="15.75" customHeight="1">
      <c r="A632" s="27"/>
      <c r="B632" s="27"/>
      <c r="C632" s="27"/>
      <c r="D632" s="27"/>
      <c r="E632" s="43"/>
      <c r="F632" s="43"/>
      <c r="G632" s="43"/>
      <c r="H632" s="43"/>
      <c r="I632" s="43"/>
      <c r="J632" s="43"/>
      <c r="K632" s="43"/>
      <c r="L632" s="43"/>
      <c r="M632" s="43"/>
      <c r="N632" s="43"/>
      <c r="O632" s="43"/>
      <c r="P632" s="43"/>
      <c r="Q632" s="43"/>
      <c r="R632" s="43"/>
      <c r="S632" s="43"/>
      <c r="T632" s="43"/>
      <c r="U632" s="43"/>
    </row>
    <row r="633" ht="15.75" customHeight="1">
      <c r="A633" s="27"/>
      <c r="B633" s="27"/>
      <c r="C633" s="27"/>
      <c r="D633" s="27"/>
      <c r="E633" s="43"/>
      <c r="F633" s="43"/>
      <c r="G633" s="43"/>
      <c r="H633" s="43"/>
      <c r="I633" s="43"/>
      <c r="J633" s="43"/>
      <c r="K633" s="43"/>
      <c r="L633" s="43"/>
      <c r="M633" s="43"/>
      <c r="N633" s="43"/>
      <c r="O633" s="43"/>
      <c r="P633" s="43"/>
      <c r="Q633" s="43"/>
      <c r="R633" s="43"/>
      <c r="S633" s="43"/>
      <c r="T633" s="43"/>
      <c r="U633" s="43"/>
    </row>
    <row r="634" ht="15.75" customHeight="1">
      <c r="A634" s="27"/>
      <c r="B634" s="27"/>
      <c r="C634" s="27"/>
      <c r="D634" s="27"/>
      <c r="E634" s="43"/>
      <c r="F634" s="43"/>
      <c r="G634" s="43"/>
      <c r="H634" s="43"/>
      <c r="I634" s="43"/>
      <c r="J634" s="43"/>
      <c r="K634" s="43"/>
      <c r="L634" s="43"/>
      <c r="M634" s="43"/>
      <c r="N634" s="43"/>
      <c r="O634" s="43"/>
      <c r="P634" s="43"/>
      <c r="Q634" s="43"/>
      <c r="R634" s="43"/>
      <c r="S634" s="43"/>
      <c r="T634" s="43"/>
      <c r="U634" s="43"/>
    </row>
    <row r="635" ht="15.75" customHeight="1">
      <c r="A635" s="27"/>
      <c r="B635" s="27"/>
      <c r="C635" s="27"/>
      <c r="D635" s="27"/>
      <c r="E635" s="43"/>
      <c r="F635" s="43"/>
      <c r="G635" s="43"/>
      <c r="H635" s="43"/>
      <c r="I635" s="43"/>
      <c r="J635" s="43"/>
      <c r="K635" s="43"/>
      <c r="L635" s="43"/>
      <c r="M635" s="43"/>
      <c r="N635" s="43"/>
      <c r="O635" s="43"/>
      <c r="P635" s="43"/>
      <c r="Q635" s="43"/>
      <c r="R635" s="43"/>
      <c r="S635" s="43"/>
      <c r="T635" s="43"/>
      <c r="U635" s="43"/>
    </row>
    <row r="636" ht="15.75" customHeight="1">
      <c r="A636" s="27"/>
      <c r="B636" s="27"/>
      <c r="C636" s="27"/>
      <c r="D636" s="27"/>
      <c r="E636" s="43"/>
      <c r="F636" s="43"/>
      <c r="G636" s="43"/>
      <c r="H636" s="43"/>
      <c r="I636" s="43"/>
      <c r="J636" s="43"/>
      <c r="K636" s="43"/>
      <c r="L636" s="43"/>
      <c r="M636" s="43"/>
      <c r="N636" s="43"/>
      <c r="O636" s="43"/>
      <c r="P636" s="43"/>
      <c r="Q636" s="43"/>
      <c r="R636" s="43"/>
      <c r="S636" s="43"/>
      <c r="T636" s="43"/>
      <c r="U636" s="43"/>
    </row>
    <row r="637" ht="15.75" customHeight="1">
      <c r="A637" s="27"/>
      <c r="B637" s="27"/>
      <c r="C637" s="27"/>
      <c r="D637" s="27"/>
      <c r="E637" s="43"/>
      <c r="F637" s="43"/>
      <c r="G637" s="43"/>
      <c r="H637" s="43"/>
      <c r="I637" s="43"/>
      <c r="J637" s="43"/>
      <c r="K637" s="43"/>
      <c r="L637" s="43"/>
      <c r="M637" s="43"/>
      <c r="N637" s="43"/>
      <c r="O637" s="43"/>
      <c r="P637" s="43"/>
      <c r="Q637" s="43"/>
      <c r="R637" s="43"/>
      <c r="S637" s="43"/>
      <c r="T637" s="43"/>
      <c r="U637" s="43"/>
    </row>
    <row r="638" ht="15.75" customHeight="1">
      <c r="A638" s="27"/>
      <c r="B638" s="27"/>
      <c r="C638" s="27"/>
      <c r="D638" s="27"/>
      <c r="E638" s="43"/>
      <c r="F638" s="43"/>
      <c r="G638" s="43"/>
      <c r="H638" s="43"/>
      <c r="I638" s="43"/>
      <c r="J638" s="43"/>
      <c r="K638" s="43"/>
      <c r="L638" s="43"/>
      <c r="M638" s="43"/>
      <c r="N638" s="43"/>
      <c r="O638" s="43"/>
      <c r="P638" s="43"/>
      <c r="Q638" s="43"/>
      <c r="R638" s="43"/>
      <c r="S638" s="43"/>
      <c r="T638" s="43"/>
      <c r="U638" s="43"/>
    </row>
    <row r="639" ht="15.75" customHeight="1">
      <c r="A639" s="27"/>
      <c r="B639" s="27"/>
      <c r="C639" s="27"/>
      <c r="D639" s="27"/>
      <c r="E639" s="43"/>
      <c r="F639" s="43"/>
      <c r="G639" s="43"/>
      <c r="H639" s="43"/>
      <c r="I639" s="43"/>
      <c r="J639" s="43"/>
      <c r="K639" s="43"/>
      <c r="L639" s="43"/>
      <c r="M639" s="43"/>
      <c r="N639" s="43"/>
      <c r="O639" s="43"/>
      <c r="P639" s="43"/>
      <c r="Q639" s="43"/>
      <c r="R639" s="43"/>
      <c r="S639" s="43"/>
      <c r="T639" s="43"/>
      <c r="U639" s="43"/>
    </row>
    <row r="640" ht="15.75" customHeight="1">
      <c r="A640" s="27"/>
      <c r="B640" s="27"/>
      <c r="C640" s="27"/>
      <c r="D640" s="27"/>
      <c r="E640" s="43"/>
      <c r="F640" s="43"/>
      <c r="G640" s="43"/>
      <c r="H640" s="43"/>
      <c r="I640" s="43"/>
      <c r="J640" s="43"/>
      <c r="K640" s="43"/>
      <c r="L640" s="43"/>
      <c r="M640" s="43"/>
      <c r="N640" s="43"/>
      <c r="O640" s="43"/>
      <c r="P640" s="43"/>
      <c r="Q640" s="43"/>
      <c r="R640" s="43"/>
      <c r="S640" s="43"/>
      <c r="T640" s="43"/>
      <c r="U640" s="43"/>
    </row>
    <row r="641" ht="15.75" customHeight="1">
      <c r="A641" s="27"/>
      <c r="B641" s="27"/>
      <c r="C641" s="27"/>
      <c r="D641" s="27"/>
      <c r="E641" s="43"/>
      <c r="F641" s="43"/>
      <c r="G641" s="43"/>
      <c r="H641" s="43"/>
      <c r="I641" s="43"/>
      <c r="J641" s="43"/>
      <c r="K641" s="43"/>
      <c r="L641" s="43"/>
      <c r="M641" s="43"/>
      <c r="N641" s="43"/>
      <c r="O641" s="43"/>
      <c r="P641" s="43"/>
      <c r="Q641" s="43"/>
      <c r="R641" s="43"/>
      <c r="S641" s="43"/>
      <c r="T641" s="43"/>
      <c r="U641" s="43"/>
    </row>
    <row r="642" ht="15.75" customHeight="1">
      <c r="A642" s="27"/>
      <c r="B642" s="27"/>
      <c r="C642" s="27"/>
      <c r="D642" s="27"/>
      <c r="E642" s="43"/>
      <c r="F642" s="43"/>
      <c r="G642" s="43"/>
      <c r="H642" s="43"/>
      <c r="I642" s="43"/>
      <c r="J642" s="43"/>
      <c r="K642" s="43"/>
      <c r="L642" s="43"/>
      <c r="M642" s="43"/>
      <c r="N642" s="43"/>
      <c r="O642" s="43"/>
      <c r="P642" s="43"/>
      <c r="Q642" s="43"/>
      <c r="R642" s="43"/>
      <c r="S642" s="43"/>
      <c r="T642" s="43"/>
      <c r="U642" s="43"/>
    </row>
    <row r="643" ht="15.75" customHeight="1">
      <c r="A643" s="27"/>
      <c r="B643" s="27"/>
      <c r="C643" s="27"/>
      <c r="D643" s="27"/>
      <c r="E643" s="43"/>
      <c r="F643" s="43"/>
      <c r="G643" s="43"/>
      <c r="H643" s="43"/>
      <c r="I643" s="43"/>
      <c r="J643" s="43"/>
      <c r="K643" s="43"/>
      <c r="L643" s="43"/>
      <c r="M643" s="43"/>
      <c r="N643" s="43"/>
      <c r="O643" s="43"/>
      <c r="P643" s="43"/>
      <c r="Q643" s="43"/>
      <c r="R643" s="43"/>
      <c r="S643" s="43"/>
      <c r="T643" s="43"/>
      <c r="U643" s="43"/>
    </row>
    <row r="644" ht="15.75" customHeight="1">
      <c r="A644" s="27"/>
      <c r="B644" s="27"/>
      <c r="C644" s="27"/>
      <c r="D644" s="27"/>
      <c r="E644" s="43"/>
      <c r="F644" s="43"/>
      <c r="G644" s="43"/>
      <c r="H644" s="43"/>
      <c r="I644" s="43"/>
      <c r="J644" s="43"/>
      <c r="K644" s="43"/>
      <c r="L644" s="43"/>
      <c r="M644" s="43"/>
      <c r="N644" s="43"/>
      <c r="O644" s="43"/>
      <c r="P644" s="43"/>
      <c r="Q644" s="43"/>
      <c r="R644" s="43"/>
      <c r="S644" s="43"/>
      <c r="T644" s="43"/>
      <c r="U644" s="43"/>
    </row>
    <row r="645" ht="15.75" customHeight="1">
      <c r="A645" s="27"/>
      <c r="B645" s="27"/>
      <c r="C645" s="27"/>
      <c r="D645" s="27"/>
      <c r="E645" s="43"/>
      <c r="F645" s="43"/>
      <c r="G645" s="43"/>
      <c r="H645" s="43"/>
      <c r="I645" s="43"/>
      <c r="J645" s="43"/>
      <c r="K645" s="43"/>
      <c r="L645" s="43"/>
      <c r="M645" s="43"/>
      <c r="N645" s="43"/>
      <c r="O645" s="43"/>
      <c r="P645" s="43"/>
      <c r="Q645" s="43"/>
      <c r="R645" s="43"/>
      <c r="S645" s="43"/>
      <c r="T645" s="43"/>
      <c r="U645" s="43"/>
    </row>
    <row r="646" ht="15.75" customHeight="1">
      <c r="A646" s="27"/>
      <c r="B646" s="27"/>
      <c r="C646" s="27"/>
      <c r="D646" s="27"/>
      <c r="E646" s="43"/>
      <c r="F646" s="43"/>
      <c r="G646" s="43"/>
      <c r="H646" s="43"/>
      <c r="I646" s="43"/>
      <c r="J646" s="43"/>
      <c r="K646" s="43"/>
      <c r="L646" s="43"/>
      <c r="M646" s="43"/>
      <c r="N646" s="43"/>
      <c r="O646" s="43"/>
      <c r="P646" s="43"/>
      <c r="Q646" s="43"/>
      <c r="R646" s="43"/>
      <c r="S646" s="43"/>
      <c r="T646" s="43"/>
      <c r="U646" s="43"/>
    </row>
    <row r="647" ht="15.75" customHeight="1">
      <c r="A647" s="27"/>
      <c r="B647" s="27"/>
      <c r="C647" s="27"/>
      <c r="D647" s="27"/>
      <c r="E647" s="43"/>
      <c r="F647" s="43"/>
      <c r="G647" s="43"/>
      <c r="H647" s="43"/>
      <c r="I647" s="43"/>
      <c r="J647" s="43"/>
      <c r="K647" s="43"/>
      <c r="L647" s="43"/>
      <c r="M647" s="43"/>
      <c r="N647" s="43"/>
      <c r="O647" s="43"/>
      <c r="P647" s="43"/>
      <c r="Q647" s="43"/>
      <c r="R647" s="43"/>
      <c r="S647" s="43"/>
      <c r="T647" s="43"/>
      <c r="U647" s="43"/>
    </row>
    <row r="648" ht="15.75" customHeight="1">
      <c r="A648" s="27"/>
      <c r="B648" s="27"/>
      <c r="C648" s="27"/>
      <c r="D648" s="27"/>
      <c r="E648" s="43"/>
      <c r="F648" s="43"/>
      <c r="G648" s="43"/>
      <c r="H648" s="43"/>
      <c r="I648" s="43"/>
      <c r="J648" s="43"/>
      <c r="K648" s="43"/>
      <c r="L648" s="43"/>
      <c r="M648" s="43"/>
      <c r="N648" s="43"/>
      <c r="O648" s="43"/>
      <c r="P648" s="43"/>
      <c r="Q648" s="43"/>
      <c r="R648" s="43"/>
      <c r="S648" s="43"/>
      <c r="T648" s="43"/>
      <c r="U648" s="43"/>
    </row>
    <row r="649" ht="15.75" customHeight="1">
      <c r="A649" s="27"/>
      <c r="B649" s="27"/>
      <c r="C649" s="27"/>
      <c r="D649" s="27"/>
      <c r="E649" s="43"/>
      <c r="F649" s="43"/>
      <c r="G649" s="43"/>
      <c r="H649" s="43"/>
      <c r="I649" s="43"/>
      <c r="J649" s="43"/>
      <c r="K649" s="43"/>
      <c r="L649" s="43"/>
      <c r="M649" s="43"/>
      <c r="N649" s="43"/>
      <c r="O649" s="43"/>
      <c r="P649" s="43"/>
      <c r="Q649" s="43"/>
      <c r="R649" s="43"/>
      <c r="S649" s="43"/>
      <c r="T649" s="43"/>
      <c r="U649" s="43"/>
    </row>
    <row r="650" ht="15.75" customHeight="1">
      <c r="A650" s="27"/>
      <c r="B650" s="27"/>
      <c r="C650" s="27"/>
      <c r="D650" s="27"/>
      <c r="E650" s="43"/>
      <c r="F650" s="43"/>
      <c r="G650" s="43"/>
      <c r="H650" s="43"/>
      <c r="I650" s="43"/>
      <c r="J650" s="43"/>
      <c r="K650" s="43"/>
      <c r="L650" s="43"/>
      <c r="M650" s="43"/>
      <c r="N650" s="43"/>
      <c r="O650" s="43"/>
      <c r="P650" s="43"/>
      <c r="Q650" s="43"/>
      <c r="R650" s="43"/>
      <c r="S650" s="43"/>
      <c r="T650" s="43"/>
      <c r="U650" s="43"/>
    </row>
    <row r="651" ht="15.75" customHeight="1">
      <c r="A651" s="27"/>
      <c r="B651" s="27"/>
      <c r="C651" s="27"/>
      <c r="D651" s="27"/>
      <c r="E651" s="43"/>
      <c r="F651" s="43"/>
      <c r="G651" s="43"/>
      <c r="H651" s="43"/>
      <c r="I651" s="43"/>
      <c r="J651" s="43"/>
      <c r="K651" s="43"/>
      <c r="L651" s="43"/>
      <c r="M651" s="43"/>
      <c r="N651" s="43"/>
      <c r="O651" s="43"/>
      <c r="P651" s="43"/>
      <c r="Q651" s="43"/>
      <c r="R651" s="43"/>
      <c r="S651" s="43"/>
      <c r="T651" s="43"/>
      <c r="U651" s="43"/>
    </row>
    <row r="652" ht="15.75" customHeight="1">
      <c r="A652" s="27"/>
      <c r="B652" s="27"/>
      <c r="C652" s="27"/>
      <c r="D652" s="27"/>
      <c r="E652" s="43"/>
      <c r="F652" s="43"/>
      <c r="G652" s="43"/>
      <c r="H652" s="43"/>
      <c r="I652" s="43"/>
      <c r="J652" s="43"/>
      <c r="K652" s="43"/>
      <c r="L652" s="43"/>
      <c r="M652" s="43"/>
      <c r="N652" s="43"/>
      <c r="O652" s="43"/>
      <c r="P652" s="43"/>
      <c r="Q652" s="43"/>
      <c r="R652" s="43"/>
      <c r="S652" s="43"/>
      <c r="T652" s="43"/>
      <c r="U652" s="43"/>
    </row>
    <row r="653" ht="15.75" customHeight="1">
      <c r="A653" s="27"/>
      <c r="B653" s="27"/>
      <c r="C653" s="27"/>
      <c r="D653" s="27"/>
      <c r="E653" s="43"/>
      <c r="F653" s="43"/>
      <c r="G653" s="43"/>
      <c r="H653" s="43"/>
      <c r="I653" s="43"/>
      <c r="J653" s="43"/>
      <c r="K653" s="43"/>
      <c r="L653" s="43"/>
      <c r="M653" s="43"/>
      <c r="N653" s="43"/>
      <c r="O653" s="43"/>
      <c r="P653" s="43"/>
      <c r="Q653" s="43"/>
      <c r="R653" s="43"/>
      <c r="S653" s="43"/>
      <c r="T653" s="43"/>
      <c r="U653" s="43"/>
    </row>
    <row r="654" ht="15.75" customHeight="1">
      <c r="A654" s="27"/>
      <c r="B654" s="27"/>
      <c r="C654" s="27"/>
      <c r="D654" s="27"/>
      <c r="E654" s="43"/>
      <c r="F654" s="43"/>
      <c r="G654" s="43"/>
      <c r="H654" s="43"/>
      <c r="I654" s="43"/>
      <c r="J654" s="43"/>
      <c r="K654" s="43"/>
      <c r="L654" s="43"/>
      <c r="M654" s="43"/>
      <c r="N654" s="43"/>
      <c r="O654" s="43"/>
      <c r="P654" s="43"/>
      <c r="Q654" s="43"/>
      <c r="R654" s="43"/>
      <c r="S654" s="43"/>
      <c r="T654" s="43"/>
      <c r="U654" s="43"/>
    </row>
    <row r="655" ht="15.75" customHeight="1">
      <c r="A655" s="27"/>
      <c r="B655" s="27"/>
      <c r="C655" s="27"/>
      <c r="D655" s="27"/>
      <c r="E655" s="43"/>
      <c r="F655" s="43"/>
      <c r="G655" s="43"/>
      <c r="H655" s="43"/>
      <c r="I655" s="43"/>
      <c r="J655" s="43"/>
      <c r="K655" s="43"/>
      <c r="L655" s="43"/>
      <c r="M655" s="43"/>
      <c r="N655" s="43"/>
      <c r="O655" s="43"/>
      <c r="P655" s="43"/>
      <c r="Q655" s="43"/>
      <c r="R655" s="43"/>
      <c r="S655" s="43"/>
      <c r="T655" s="43"/>
      <c r="U655" s="43"/>
    </row>
    <row r="656" ht="15.75" customHeight="1">
      <c r="A656" s="27"/>
      <c r="B656" s="27"/>
      <c r="C656" s="27"/>
      <c r="D656" s="27"/>
      <c r="E656" s="43"/>
      <c r="F656" s="43"/>
      <c r="G656" s="43"/>
      <c r="H656" s="43"/>
      <c r="I656" s="43"/>
      <c r="J656" s="43"/>
      <c r="K656" s="43"/>
      <c r="L656" s="43"/>
      <c r="M656" s="43"/>
      <c r="N656" s="43"/>
      <c r="O656" s="43"/>
      <c r="P656" s="43"/>
      <c r="Q656" s="43"/>
      <c r="R656" s="43"/>
      <c r="S656" s="43"/>
      <c r="T656" s="43"/>
      <c r="U656" s="43"/>
    </row>
    <row r="657" ht="15.75" customHeight="1">
      <c r="A657" s="27"/>
      <c r="B657" s="27"/>
      <c r="C657" s="27"/>
      <c r="D657" s="27"/>
      <c r="E657" s="43"/>
      <c r="F657" s="43"/>
      <c r="G657" s="43"/>
      <c r="H657" s="43"/>
      <c r="I657" s="43"/>
      <c r="J657" s="43"/>
      <c r="K657" s="43"/>
      <c r="L657" s="43"/>
      <c r="M657" s="43"/>
      <c r="N657" s="43"/>
      <c r="O657" s="43"/>
      <c r="P657" s="43"/>
      <c r="Q657" s="43"/>
      <c r="R657" s="43"/>
      <c r="S657" s="43"/>
      <c r="T657" s="43"/>
      <c r="U657" s="43"/>
    </row>
    <row r="658" ht="15.75" customHeight="1">
      <c r="A658" s="27"/>
      <c r="B658" s="27"/>
      <c r="C658" s="27"/>
      <c r="D658" s="27"/>
      <c r="E658" s="43"/>
      <c r="F658" s="43"/>
      <c r="G658" s="43"/>
      <c r="H658" s="43"/>
      <c r="I658" s="43"/>
      <c r="J658" s="43"/>
      <c r="K658" s="43"/>
      <c r="L658" s="43"/>
      <c r="M658" s="43"/>
      <c r="N658" s="43"/>
      <c r="O658" s="43"/>
      <c r="P658" s="43"/>
      <c r="Q658" s="43"/>
      <c r="R658" s="43"/>
      <c r="S658" s="43"/>
      <c r="T658" s="43"/>
      <c r="U658" s="43"/>
    </row>
    <row r="659" ht="15.75" customHeight="1">
      <c r="A659" s="27"/>
      <c r="B659" s="27"/>
      <c r="C659" s="27"/>
      <c r="D659" s="27"/>
      <c r="E659" s="43"/>
      <c r="F659" s="43"/>
      <c r="G659" s="43"/>
      <c r="H659" s="43"/>
      <c r="I659" s="43"/>
      <c r="J659" s="43"/>
      <c r="K659" s="43"/>
      <c r="L659" s="43"/>
      <c r="M659" s="43"/>
      <c r="N659" s="43"/>
      <c r="O659" s="43"/>
      <c r="P659" s="43"/>
      <c r="Q659" s="43"/>
      <c r="R659" s="43"/>
      <c r="S659" s="43"/>
      <c r="T659" s="43"/>
      <c r="U659" s="43"/>
    </row>
    <row r="660" ht="15.75" customHeight="1">
      <c r="A660" s="27"/>
      <c r="B660" s="27"/>
      <c r="C660" s="27"/>
      <c r="D660" s="27"/>
      <c r="E660" s="43"/>
      <c r="F660" s="43"/>
      <c r="G660" s="43"/>
      <c r="H660" s="43"/>
      <c r="I660" s="43"/>
      <c r="J660" s="43"/>
      <c r="K660" s="43"/>
      <c r="L660" s="43"/>
      <c r="M660" s="43"/>
      <c r="N660" s="43"/>
      <c r="O660" s="43"/>
      <c r="P660" s="43"/>
      <c r="Q660" s="43"/>
      <c r="R660" s="43"/>
      <c r="S660" s="43"/>
      <c r="T660" s="43"/>
      <c r="U660" s="43"/>
    </row>
    <row r="661" ht="15.75" customHeight="1">
      <c r="A661" s="27"/>
      <c r="B661" s="27"/>
      <c r="C661" s="27"/>
      <c r="D661" s="27"/>
      <c r="E661" s="43"/>
      <c r="F661" s="43"/>
      <c r="G661" s="43"/>
      <c r="H661" s="43"/>
      <c r="I661" s="43"/>
      <c r="J661" s="43"/>
      <c r="K661" s="43"/>
      <c r="L661" s="43"/>
      <c r="M661" s="43"/>
      <c r="N661" s="43"/>
      <c r="O661" s="43"/>
      <c r="P661" s="43"/>
      <c r="Q661" s="43"/>
      <c r="R661" s="43"/>
      <c r="S661" s="43"/>
      <c r="T661" s="43"/>
      <c r="U661" s="43"/>
    </row>
    <row r="662" ht="15.75" customHeight="1">
      <c r="A662" s="27"/>
      <c r="B662" s="27"/>
      <c r="C662" s="27"/>
      <c r="D662" s="27"/>
      <c r="E662" s="43"/>
      <c r="F662" s="43"/>
      <c r="G662" s="43"/>
      <c r="H662" s="43"/>
      <c r="I662" s="43"/>
      <c r="J662" s="43"/>
      <c r="K662" s="43"/>
      <c r="L662" s="43"/>
      <c r="M662" s="43"/>
      <c r="N662" s="43"/>
      <c r="O662" s="43"/>
      <c r="P662" s="43"/>
      <c r="Q662" s="43"/>
      <c r="R662" s="43"/>
      <c r="S662" s="43"/>
      <c r="T662" s="43"/>
      <c r="U662" s="43"/>
    </row>
    <row r="663" ht="15.75" customHeight="1">
      <c r="A663" s="27"/>
      <c r="B663" s="27"/>
      <c r="C663" s="27"/>
      <c r="D663" s="27"/>
      <c r="E663" s="43"/>
      <c r="F663" s="43"/>
      <c r="G663" s="43"/>
      <c r="H663" s="43"/>
      <c r="I663" s="43"/>
      <c r="J663" s="43"/>
      <c r="K663" s="43"/>
      <c r="L663" s="43"/>
      <c r="M663" s="43"/>
      <c r="N663" s="43"/>
      <c r="O663" s="43"/>
      <c r="P663" s="43"/>
      <c r="Q663" s="43"/>
      <c r="R663" s="43"/>
      <c r="S663" s="43"/>
      <c r="T663" s="43"/>
      <c r="U663" s="43"/>
    </row>
    <row r="664" ht="15.75" customHeight="1">
      <c r="A664" s="27"/>
      <c r="B664" s="27"/>
      <c r="C664" s="27"/>
      <c r="D664" s="27"/>
      <c r="E664" s="43"/>
      <c r="F664" s="43"/>
      <c r="G664" s="43"/>
      <c r="H664" s="43"/>
      <c r="I664" s="43"/>
      <c r="J664" s="43"/>
      <c r="K664" s="43"/>
      <c r="L664" s="43"/>
      <c r="M664" s="43"/>
      <c r="N664" s="43"/>
      <c r="O664" s="43"/>
      <c r="P664" s="43"/>
      <c r="Q664" s="43"/>
      <c r="R664" s="43"/>
      <c r="S664" s="43"/>
      <c r="T664" s="43"/>
      <c r="U664" s="43"/>
    </row>
    <row r="665" ht="15.75" customHeight="1">
      <c r="A665" s="27"/>
      <c r="B665" s="27"/>
      <c r="C665" s="27"/>
      <c r="D665" s="27"/>
      <c r="E665" s="43"/>
      <c r="F665" s="43"/>
      <c r="G665" s="43"/>
      <c r="H665" s="43"/>
      <c r="I665" s="43"/>
      <c r="J665" s="43"/>
      <c r="K665" s="43"/>
      <c r="L665" s="43"/>
      <c r="M665" s="43"/>
      <c r="N665" s="43"/>
      <c r="O665" s="43"/>
      <c r="P665" s="43"/>
      <c r="Q665" s="43"/>
      <c r="R665" s="43"/>
      <c r="S665" s="43"/>
      <c r="T665" s="43"/>
      <c r="U665" s="43"/>
    </row>
    <row r="666" ht="15.75" customHeight="1">
      <c r="A666" s="27"/>
      <c r="B666" s="27"/>
      <c r="C666" s="27"/>
      <c r="D666" s="27"/>
      <c r="E666" s="43"/>
      <c r="F666" s="43"/>
      <c r="G666" s="43"/>
      <c r="H666" s="43"/>
      <c r="I666" s="43"/>
      <c r="J666" s="43"/>
      <c r="K666" s="43"/>
      <c r="L666" s="43"/>
      <c r="M666" s="43"/>
      <c r="N666" s="43"/>
      <c r="O666" s="43"/>
      <c r="P666" s="43"/>
      <c r="Q666" s="43"/>
      <c r="R666" s="43"/>
      <c r="S666" s="43"/>
      <c r="T666" s="43"/>
      <c r="U666" s="43"/>
    </row>
    <row r="667" ht="15.75" customHeight="1">
      <c r="A667" s="27"/>
      <c r="B667" s="27"/>
      <c r="C667" s="27"/>
      <c r="D667" s="27"/>
      <c r="E667" s="43"/>
      <c r="F667" s="43"/>
      <c r="G667" s="43"/>
      <c r="H667" s="43"/>
      <c r="I667" s="43"/>
      <c r="J667" s="43"/>
      <c r="K667" s="43"/>
      <c r="L667" s="43"/>
      <c r="M667" s="43"/>
      <c r="N667" s="43"/>
      <c r="O667" s="43"/>
      <c r="P667" s="43"/>
      <c r="Q667" s="43"/>
      <c r="R667" s="43"/>
      <c r="S667" s="43"/>
      <c r="T667" s="43"/>
      <c r="U667" s="43"/>
    </row>
    <row r="668" ht="15.75" customHeight="1">
      <c r="A668" s="27"/>
      <c r="B668" s="27"/>
      <c r="C668" s="27"/>
      <c r="D668" s="27"/>
      <c r="E668" s="43"/>
      <c r="F668" s="43"/>
      <c r="G668" s="43"/>
      <c r="H668" s="43"/>
      <c r="I668" s="43"/>
      <c r="J668" s="43"/>
      <c r="K668" s="43"/>
      <c r="L668" s="43"/>
      <c r="M668" s="43"/>
      <c r="N668" s="43"/>
      <c r="O668" s="43"/>
      <c r="P668" s="43"/>
      <c r="Q668" s="43"/>
      <c r="R668" s="43"/>
      <c r="S668" s="43"/>
      <c r="T668" s="43"/>
      <c r="U668" s="43"/>
    </row>
    <row r="669" ht="15.75" customHeight="1">
      <c r="A669" s="27"/>
      <c r="B669" s="27"/>
      <c r="C669" s="27"/>
      <c r="D669" s="27"/>
      <c r="E669" s="43"/>
      <c r="F669" s="43"/>
      <c r="G669" s="43"/>
      <c r="H669" s="43"/>
      <c r="I669" s="43"/>
      <c r="J669" s="43"/>
      <c r="K669" s="43"/>
      <c r="L669" s="43"/>
      <c r="M669" s="43"/>
      <c r="N669" s="43"/>
      <c r="O669" s="43"/>
      <c r="P669" s="43"/>
      <c r="Q669" s="43"/>
      <c r="R669" s="43"/>
      <c r="S669" s="43"/>
      <c r="T669" s="43"/>
      <c r="U669" s="43"/>
    </row>
    <row r="670" ht="15.75" customHeight="1">
      <c r="A670" s="27"/>
      <c r="B670" s="27"/>
      <c r="C670" s="27"/>
      <c r="D670" s="27"/>
      <c r="E670" s="43"/>
      <c r="F670" s="43"/>
      <c r="G670" s="43"/>
      <c r="H670" s="43"/>
      <c r="I670" s="43"/>
      <c r="J670" s="43"/>
      <c r="K670" s="43"/>
      <c r="L670" s="43"/>
      <c r="M670" s="43"/>
      <c r="N670" s="43"/>
      <c r="O670" s="43"/>
      <c r="P670" s="43"/>
      <c r="Q670" s="43"/>
      <c r="R670" s="43"/>
      <c r="S670" s="43"/>
      <c r="T670" s="43"/>
      <c r="U670" s="43"/>
    </row>
    <row r="671" ht="15.75" customHeight="1">
      <c r="A671" s="27"/>
      <c r="B671" s="27"/>
      <c r="C671" s="27"/>
      <c r="D671" s="27"/>
      <c r="E671" s="43"/>
      <c r="F671" s="43"/>
      <c r="G671" s="43"/>
      <c r="H671" s="43"/>
      <c r="I671" s="43"/>
      <c r="J671" s="43"/>
      <c r="K671" s="43"/>
      <c r="L671" s="43"/>
      <c r="M671" s="43"/>
      <c r="N671" s="43"/>
      <c r="O671" s="43"/>
      <c r="P671" s="43"/>
      <c r="Q671" s="43"/>
      <c r="R671" s="43"/>
      <c r="S671" s="43"/>
      <c r="T671" s="43"/>
      <c r="U671" s="43"/>
    </row>
    <row r="672" ht="15.75" customHeight="1">
      <c r="A672" s="27"/>
      <c r="B672" s="27"/>
      <c r="C672" s="27"/>
      <c r="D672" s="27"/>
      <c r="E672" s="43"/>
      <c r="F672" s="43"/>
      <c r="G672" s="43"/>
      <c r="H672" s="43"/>
      <c r="I672" s="43"/>
      <c r="J672" s="43"/>
      <c r="K672" s="43"/>
      <c r="L672" s="43"/>
      <c r="M672" s="43"/>
      <c r="N672" s="43"/>
      <c r="O672" s="43"/>
      <c r="P672" s="43"/>
      <c r="Q672" s="43"/>
      <c r="R672" s="43"/>
      <c r="S672" s="43"/>
      <c r="T672" s="43"/>
      <c r="U672" s="43"/>
    </row>
    <row r="673" ht="15.75" customHeight="1">
      <c r="A673" s="27"/>
      <c r="B673" s="27"/>
      <c r="C673" s="27"/>
      <c r="D673" s="27"/>
      <c r="E673" s="43"/>
      <c r="F673" s="43"/>
      <c r="G673" s="43"/>
      <c r="H673" s="43"/>
      <c r="I673" s="43"/>
      <c r="J673" s="43"/>
      <c r="K673" s="43"/>
      <c r="L673" s="43"/>
      <c r="M673" s="43"/>
      <c r="N673" s="43"/>
      <c r="O673" s="43"/>
      <c r="P673" s="43"/>
      <c r="Q673" s="43"/>
      <c r="R673" s="43"/>
      <c r="S673" s="43"/>
      <c r="T673" s="43"/>
      <c r="U673" s="43"/>
    </row>
    <row r="674" ht="15.75" customHeight="1">
      <c r="A674" s="27"/>
      <c r="B674" s="27"/>
      <c r="C674" s="27"/>
      <c r="D674" s="27"/>
      <c r="E674" s="43"/>
      <c r="F674" s="43"/>
      <c r="G674" s="43"/>
      <c r="H674" s="43"/>
      <c r="I674" s="43"/>
      <c r="J674" s="43"/>
      <c r="K674" s="43"/>
      <c r="L674" s="43"/>
      <c r="M674" s="43"/>
      <c r="N674" s="43"/>
      <c r="O674" s="43"/>
      <c r="P674" s="43"/>
      <c r="Q674" s="43"/>
      <c r="R674" s="43"/>
      <c r="S674" s="43"/>
      <c r="T674" s="43"/>
      <c r="U674" s="43"/>
    </row>
    <row r="675" ht="15.75" customHeight="1">
      <c r="A675" s="27"/>
      <c r="B675" s="27"/>
      <c r="C675" s="27"/>
      <c r="D675" s="27"/>
      <c r="E675" s="43"/>
      <c r="F675" s="43"/>
      <c r="G675" s="43"/>
      <c r="H675" s="43"/>
      <c r="I675" s="43"/>
      <c r="J675" s="43"/>
      <c r="K675" s="43"/>
      <c r="L675" s="43"/>
      <c r="M675" s="43"/>
      <c r="N675" s="43"/>
      <c r="O675" s="43"/>
      <c r="P675" s="43"/>
      <c r="Q675" s="43"/>
      <c r="R675" s="43"/>
      <c r="S675" s="43"/>
      <c r="T675" s="43"/>
      <c r="U675" s="43"/>
    </row>
    <row r="676" ht="15.75" customHeight="1">
      <c r="A676" s="27"/>
      <c r="B676" s="27"/>
      <c r="C676" s="27"/>
      <c r="D676" s="27"/>
      <c r="E676" s="43"/>
      <c r="F676" s="43"/>
      <c r="G676" s="43"/>
      <c r="H676" s="43"/>
      <c r="I676" s="43"/>
      <c r="J676" s="43"/>
      <c r="K676" s="43"/>
      <c r="L676" s="43"/>
      <c r="M676" s="43"/>
      <c r="N676" s="43"/>
      <c r="O676" s="43"/>
      <c r="P676" s="43"/>
      <c r="Q676" s="43"/>
      <c r="R676" s="43"/>
      <c r="S676" s="43"/>
      <c r="T676" s="43"/>
      <c r="U676" s="43"/>
    </row>
    <row r="677" ht="15.75" customHeight="1">
      <c r="A677" s="27"/>
      <c r="B677" s="27"/>
      <c r="C677" s="27"/>
      <c r="D677" s="27"/>
      <c r="E677" s="43"/>
      <c r="F677" s="43"/>
      <c r="G677" s="43"/>
      <c r="H677" s="43"/>
      <c r="I677" s="43"/>
      <c r="J677" s="43"/>
      <c r="K677" s="43"/>
      <c r="L677" s="43"/>
      <c r="M677" s="43"/>
      <c r="N677" s="43"/>
      <c r="O677" s="43"/>
      <c r="P677" s="43"/>
      <c r="Q677" s="43"/>
      <c r="R677" s="43"/>
      <c r="S677" s="43"/>
      <c r="T677" s="43"/>
      <c r="U677" s="43"/>
    </row>
    <row r="678" ht="15.75" customHeight="1">
      <c r="A678" s="27"/>
      <c r="B678" s="27"/>
      <c r="C678" s="27"/>
      <c r="D678" s="27"/>
      <c r="E678" s="43"/>
      <c r="F678" s="43"/>
      <c r="G678" s="43"/>
      <c r="H678" s="43"/>
      <c r="I678" s="43"/>
      <c r="J678" s="43"/>
      <c r="K678" s="43"/>
      <c r="L678" s="43"/>
      <c r="M678" s="43"/>
      <c r="N678" s="43"/>
      <c r="O678" s="43"/>
      <c r="P678" s="43"/>
      <c r="Q678" s="43"/>
      <c r="R678" s="43"/>
      <c r="S678" s="43"/>
      <c r="T678" s="43"/>
      <c r="U678" s="43"/>
    </row>
    <row r="679" ht="15.75" customHeight="1">
      <c r="A679" s="27"/>
      <c r="B679" s="27"/>
      <c r="C679" s="27"/>
      <c r="D679" s="27"/>
      <c r="E679" s="43"/>
      <c r="F679" s="43"/>
      <c r="G679" s="43"/>
      <c r="H679" s="43"/>
      <c r="I679" s="43"/>
      <c r="J679" s="43"/>
      <c r="K679" s="43"/>
      <c r="L679" s="43"/>
      <c r="M679" s="43"/>
      <c r="N679" s="43"/>
      <c r="O679" s="43"/>
      <c r="P679" s="43"/>
      <c r="Q679" s="43"/>
      <c r="R679" s="43"/>
      <c r="S679" s="43"/>
      <c r="T679" s="43"/>
      <c r="U679" s="43"/>
    </row>
    <row r="680" ht="15.75" customHeight="1">
      <c r="A680" s="27"/>
      <c r="B680" s="27"/>
      <c r="C680" s="27"/>
      <c r="D680" s="27"/>
      <c r="E680" s="43"/>
      <c r="F680" s="43"/>
      <c r="G680" s="43"/>
      <c r="H680" s="43"/>
      <c r="I680" s="43"/>
      <c r="J680" s="43"/>
      <c r="K680" s="43"/>
      <c r="L680" s="43"/>
      <c r="M680" s="43"/>
      <c r="N680" s="43"/>
      <c r="O680" s="43"/>
      <c r="P680" s="43"/>
      <c r="Q680" s="43"/>
      <c r="R680" s="43"/>
      <c r="S680" s="43"/>
      <c r="T680" s="43"/>
      <c r="U680" s="43"/>
    </row>
    <row r="681" ht="15.75" customHeight="1">
      <c r="A681" s="27"/>
      <c r="B681" s="27"/>
      <c r="C681" s="27"/>
      <c r="D681" s="27"/>
      <c r="E681" s="43"/>
      <c r="F681" s="43"/>
      <c r="G681" s="43"/>
      <c r="H681" s="43"/>
      <c r="I681" s="43"/>
      <c r="J681" s="43"/>
      <c r="K681" s="43"/>
      <c r="L681" s="43"/>
      <c r="M681" s="43"/>
      <c r="N681" s="43"/>
      <c r="O681" s="43"/>
      <c r="P681" s="43"/>
      <c r="Q681" s="43"/>
      <c r="R681" s="43"/>
      <c r="S681" s="43"/>
      <c r="T681" s="43"/>
      <c r="U681" s="43"/>
    </row>
    <row r="682" ht="15.75" customHeight="1">
      <c r="A682" s="27"/>
      <c r="B682" s="27"/>
      <c r="C682" s="27"/>
      <c r="D682" s="27"/>
      <c r="E682" s="43"/>
      <c r="F682" s="43"/>
      <c r="G682" s="43"/>
      <c r="H682" s="43"/>
      <c r="I682" s="43"/>
      <c r="J682" s="43"/>
      <c r="K682" s="43"/>
      <c r="L682" s="43"/>
      <c r="M682" s="43"/>
      <c r="N682" s="43"/>
      <c r="O682" s="43"/>
      <c r="P682" s="43"/>
      <c r="Q682" s="43"/>
      <c r="R682" s="43"/>
      <c r="S682" s="43"/>
      <c r="T682" s="43"/>
      <c r="U682" s="43"/>
    </row>
    <row r="683" ht="15.75" customHeight="1">
      <c r="A683" s="27"/>
      <c r="B683" s="27"/>
      <c r="C683" s="27"/>
      <c r="D683" s="27"/>
      <c r="E683" s="43"/>
      <c r="F683" s="43"/>
      <c r="G683" s="43"/>
      <c r="H683" s="43"/>
      <c r="I683" s="43"/>
      <c r="J683" s="43"/>
      <c r="K683" s="43"/>
      <c r="L683" s="43"/>
      <c r="M683" s="43"/>
      <c r="N683" s="43"/>
      <c r="O683" s="43"/>
      <c r="P683" s="43"/>
      <c r="Q683" s="43"/>
      <c r="R683" s="43"/>
      <c r="S683" s="43"/>
      <c r="T683" s="43"/>
      <c r="U683" s="43"/>
    </row>
    <row r="684" ht="15.75" customHeight="1">
      <c r="A684" s="27"/>
      <c r="B684" s="27"/>
      <c r="C684" s="27"/>
      <c r="D684" s="27"/>
      <c r="E684" s="43"/>
      <c r="F684" s="43"/>
      <c r="G684" s="43"/>
      <c r="H684" s="43"/>
      <c r="I684" s="43"/>
      <c r="J684" s="43"/>
      <c r="K684" s="43"/>
      <c r="L684" s="43"/>
      <c r="M684" s="43"/>
      <c r="N684" s="43"/>
      <c r="O684" s="43"/>
      <c r="P684" s="43"/>
      <c r="Q684" s="43"/>
      <c r="R684" s="43"/>
      <c r="S684" s="43"/>
      <c r="T684" s="43"/>
      <c r="U684" s="43"/>
    </row>
    <row r="685" ht="15.75" customHeight="1">
      <c r="A685" s="27"/>
      <c r="B685" s="27"/>
      <c r="C685" s="27"/>
      <c r="D685" s="27"/>
      <c r="E685" s="43"/>
      <c r="F685" s="43"/>
      <c r="G685" s="43"/>
      <c r="H685" s="43"/>
      <c r="I685" s="43"/>
      <c r="J685" s="43"/>
      <c r="K685" s="43"/>
      <c r="L685" s="43"/>
      <c r="M685" s="43"/>
      <c r="N685" s="43"/>
      <c r="O685" s="43"/>
      <c r="P685" s="43"/>
      <c r="Q685" s="43"/>
      <c r="R685" s="43"/>
      <c r="S685" s="43"/>
      <c r="T685" s="43"/>
      <c r="U685" s="43"/>
    </row>
    <row r="686" ht="15.75" customHeight="1">
      <c r="A686" s="27"/>
      <c r="B686" s="27"/>
      <c r="C686" s="27"/>
      <c r="D686" s="27"/>
      <c r="E686" s="43"/>
      <c r="F686" s="43"/>
      <c r="G686" s="43"/>
      <c r="H686" s="43"/>
      <c r="I686" s="43"/>
      <c r="J686" s="43"/>
      <c r="K686" s="43"/>
      <c r="L686" s="43"/>
      <c r="M686" s="43"/>
      <c r="N686" s="43"/>
      <c r="O686" s="43"/>
      <c r="P686" s="43"/>
      <c r="Q686" s="43"/>
      <c r="R686" s="43"/>
      <c r="S686" s="43"/>
      <c r="T686" s="43"/>
      <c r="U686" s="43"/>
    </row>
    <row r="687" ht="15.75" customHeight="1">
      <c r="A687" s="27"/>
      <c r="B687" s="27"/>
      <c r="C687" s="27"/>
      <c r="D687" s="27"/>
      <c r="E687" s="43"/>
      <c r="F687" s="43"/>
      <c r="G687" s="43"/>
      <c r="H687" s="43"/>
      <c r="I687" s="43"/>
      <c r="J687" s="43"/>
      <c r="K687" s="43"/>
      <c r="L687" s="43"/>
      <c r="M687" s="43"/>
      <c r="N687" s="43"/>
      <c r="O687" s="43"/>
      <c r="P687" s="43"/>
      <c r="Q687" s="43"/>
      <c r="R687" s="43"/>
      <c r="S687" s="43"/>
      <c r="T687" s="43"/>
      <c r="U687" s="43"/>
    </row>
    <row r="688" ht="15.75" customHeight="1">
      <c r="A688" s="27"/>
      <c r="B688" s="27"/>
      <c r="C688" s="27"/>
      <c r="D688" s="27"/>
      <c r="E688" s="43"/>
      <c r="F688" s="43"/>
      <c r="G688" s="43"/>
      <c r="H688" s="43"/>
      <c r="I688" s="43"/>
      <c r="J688" s="43"/>
      <c r="K688" s="43"/>
      <c r="L688" s="43"/>
      <c r="M688" s="43"/>
      <c r="N688" s="43"/>
      <c r="O688" s="43"/>
      <c r="P688" s="43"/>
      <c r="Q688" s="43"/>
      <c r="R688" s="43"/>
      <c r="S688" s="43"/>
      <c r="T688" s="43"/>
      <c r="U688" s="43"/>
    </row>
    <row r="689" ht="15.75" customHeight="1">
      <c r="A689" s="27"/>
      <c r="B689" s="27"/>
      <c r="C689" s="27"/>
      <c r="D689" s="27"/>
      <c r="E689" s="43"/>
      <c r="F689" s="43"/>
      <c r="G689" s="43"/>
      <c r="H689" s="43"/>
      <c r="I689" s="43"/>
      <c r="J689" s="43"/>
      <c r="K689" s="43"/>
      <c r="L689" s="43"/>
      <c r="M689" s="43"/>
      <c r="N689" s="43"/>
      <c r="O689" s="43"/>
      <c r="P689" s="43"/>
      <c r="Q689" s="43"/>
      <c r="R689" s="43"/>
      <c r="S689" s="43"/>
      <c r="T689" s="43"/>
      <c r="U689" s="43"/>
    </row>
    <row r="690" ht="15.75" customHeight="1">
      <c r="A690" s="27"/>
      <c r="B690" s="27"/>
      <c r="C690" s="27"/>
      <c r="D690" s="27"/>
      <c r="E690" s="43"/>
      <c r="F690" s="43"/>
      <c r="G690" s="43"/>
      <c r="H690" s="43"/>
      <c r="I690" s="43"/>
      <c r="J690" s="43"/>
      <c r="K690" s="43"/>
      <c r="L690" s="43"/>
      <c r="M690" s="43"/>
      <c r="N690" s="43"/>
      <c r="O690" s="43"/>
      <c r="P690" s="43"/>
      <c r="Q690" s="43"/>
      <c r="R690" s="43"/>
      <c r="S690" s="43"/>
      <c r="T690" s="43"/>
      <c r="U690" s="43"/>
    </row>
    <row r="691" ht="15.75" customHeight="1">
      <c r="A691" s="27"/>
      <c r="B691" s="27"/>
      <c r="C691" s="27"/>
      <c r="D691" s="27"/>
      <c r="E691" s="43"/>
      <c r="F691" s="43"/>
      <c r="G691" s="43"/>
      <c r="H691" s="43"/>
      <c r="I691" s="43"/>
      <c r="J691" s="43"/>
      <c r="K691" s="43"/>
      <c r="L691" s="43"/>
      <c r="M691" s="43"/>
      <c r="N691" s="43"/>
      <c r="O691" s="43"/>
      <c r="P691" s="43"/>
      <c r="Q691" s="43"/>
      <c r="R691" s="43"/>
      <c r="S691" s="43"/>
      <c r="T691" s="43"/>
      <c r="U691" s="43"/>
    </row>
    <row r="692" ht="15.75" customHeight="1">
      <c r="A692" s="27"/>
      <c r="B692" s="27"/>
      <c r="C692" s="27"/>
      <c r="D692" s="27"/>
      <c r="E692" s="43"/>
      <c r="F692" s="43"/>
      <c r="G692" s="43"/>
      <c r="H692" s="43"/>
      <c r="I692" s="43"/>
      <c r="J692" s="43"/>
      <c r="K692" s="43"/>
      <c r="L692" s="43"/>
      <c r="M692" s="43"/>
      <c r="N692" s="43"/>
      <c r="O692" s="43"/>
      <c r="P692" s="43"/>
      <c r="Q692" s="43"/>
      <c r="R692" s="43"/>
      <c r="S692" s="43"/>
      <c r="T692" s="43"/>
      <c r="U692" s="43"/>
    </row>
    <row r="693" ht="15.75" customHeight="1">
      <c r="A693" s="27"/>
      <c r="B693" s="27"/>
      <c r="C693" s="27"/>
      <c r="D693" s="27"/>
      <c r="E693" s="43"/>
      <c r="F693" s="43"/>
      <c r="G693" s="43"/>
      <c r="H693" s="43"/>
      <c r="I693" s="43"/>
      <c r="J693" s="43"/>
      <c r="K693" s="43"/>
      <c r="L693" s="43"/>
      <c r="M693" s="43"/>
      <c r="N693" s="43"/>
      <c r="O693" s="43"/>
      <c r="P693" s="43"/>
      <c r="Q693" s="43"/>
      <c r="R693" s="43"/>
      <c r="S693" s="43"/>
      <c r="T693" s="43"/>
      <c r="U693" s="43"/>
    </row>
    <row r="694" ht="15.75" customHeight="1">
      <c r="A694" s="27"/>
      <c r="B694" s="27"/>
      <c r="C694" s="27"/>
      <c r="D694" s="27"/>
      <c r="E694" s="43"/>
      <c r="F694" s="43"/>
      <c r="G694" s="43"/>
      <c r="H694" s="43"/>
      <c r="I694" s="43"/>
      <c r="J694" s="43"/>
      <c r="K694" s="43"/>
      <c r="L694" s="43"/>
      <c r="M694" s="43"/>
      <c r="N694" s="43"/>
      <c r="O694" s="43"/>
      <c r="P694" s="43"/>
      <c r="Q694" s="43"/>
      <c r="R694" s="43"/>
      <c r="S694" s="43"/>
      <c r="T694" s="43"/>
      <c r="U694" s="43"/>
    </row>
    <row r="695" ht="15.75" customHeight="1">
      <c r="A695" s="27"/>
      <c r="B695" s="27"/>
      <c r="C695" s="27"/>
      <c r="D695" s="27"/>
      <c r="E695" s="43"/>
      <c r="F695" s="43"/>
      <c r="G695" s="43"/>
      <c r="H695" s="43"/>
      <c r="I695" s="43"/>
      <c r="J695" s="43"/>
      <c r="K695" s="43"/>
      <c r="L695" s="43"/>
      <c r="M695" s="43"/>
      <c r="N695" s="43"/>
      <c r="O695" s="43"/>
      <c r="P695" s="43"/>
      <c r="Q695" s="43"/>
      <c r="R695" s="43"/>
      <c r="S695" s="43"/>
      <c r="T695" s="43"/>
      <c r="U695" s="43"/>
    </row>
    <row r="696" ht="15.75" customHeight="1">
      <c r="A696" s="27"/>
      <c r="B696" s="27"/>
      <c r="C696" s="27"/>
      <c r="D696" s="27"/>
      <c r="E696" s="43"/>
      <c r="F696" s="43"/>
      <c r="G696" s="43"/>
      <c r="H696" s="43"/>
      <c r="I696" s="43"/>
      <c r="J696" s="43"/>
      <c r="K696" s="43"/>
      <c r="L696" s="43"/>
      <c r="M696" s="43"/>
      <c r="N696" s="43"/>
      <c r="O696" s="43"/>
      <c r="P696" s="43"/>
      <c r="Q696" s="43"/>
      <c r="R696" s="43"/>
      <c r="S696" s="43"/>
      <c r="T696" s="43"/>
      <c r="U696" s="43"/>
    </row>
    <row r="697" ht="15.75" customHeight="1">
      <c r="A697" s="27"/>
      <c r="B697" s="27"/>
      <c r="C697" s="27"/>
      <c r="D697" s="27"/>
      <c r="E697" s="43"/>
      <c r="F697" s="43"/>
      <c r="G697" s="43"/>
      <c r="H697" s="43"/>
      <c r="I697" s="43"/>
      <c r="J697" s="43"/>
      <c r="K697" s="43"/>
      <c r="L697" s="43"/>
      <c r="M697" s="43"/>
      <c r="N697" s="43"/>
      <c r="O697" s="43"/>
      <c r="P697" s="43"/>
      <c r="Q697" s="43"/>
      <c r="R697" s="43"/>
      <c r="S697" s="43"/>
      <c r="T697" s="43"/>
      <c r="U697" s="43"/>
    </row>
    <row r="698" ht="15.75" customHeight="1">
      <c r="A698" s="27"/>
      <c r="B698" s="27"/>
      <c r="C698" s="27"/>
      <c r="D698" s="27"/>
      <c r="E698" s="43"/>
      <c r="F698" s="43"/>
      <c r="G698" s="43"/>
      <c r="H698" s="43"/>
      <c r="I698" s="43"/>
      <c r="J698" s="43"/>
      <c r="K698" s="43"/>
      <c r="L698" s="43"/>
      <c r="M698" s="43"/>
      <c r="N698" s="43"/>
      <c r="O698" s="43"/>
      <c r="P698" s="43"/>
      <c r="Q698" s="43"/>
      <c r="R698" s="43"/>
      <c r="S698" s="43"/>
      <c r="T698" s="43"/>
      <c r="U698" s="43"/>
    </row>
    <row r="699" ht="15.75" customHeight="1">
      <c r="A699" s="27"/>
      <c r="B699" s="27"/>
      <c r="C699" s="27"/>
      <c r="D699" s="27"/>
      <c r="E699" s="43"/>
      <c r="F699" s="43"/>
      <c r="G699" s="43"/>
      <c r="H699" s="43"/>
      <c r="I699" s="43"/>
      <c r="J699" s="43"/>
      <c r="K699" s="43"/>
      <c r="L699" s="43"/>
      <c r="M699" s="43"/>
      <c r="N699" s="43"/>
      <c r="O699" s="43"/>
      <c r="P699" s="43"/>
      <c r="Q699" s="43"/>
      <c r="R699" s="43"/>
      <c r="S699" s="43"/>
      <c r="T699" s="43"/>
      <c r="U699" s="43"/>
    </row>
    <row r="700" ht="15.75" customHeight="1">
      <c r="A700" s="27"/>
      <c r="B700" s="27"/>
      <c r="C700" s="27"/>
      <c r="D700" s="27"/>
      <c r="E700" s="43"/>
      <c r="F700" s="43"/>
      <c r="G700" s="43"/>
      <c r="H700" s="43"/>
      <c r="I700" s="43"/>
      <c r="J700" s="43"/>
      <c r="K700" s="43"/>
      <c r="L700" s="43"/>
      <c r="M700" s="43"/>
      <c r="N700" s="43"/>
      <c r="O700" s="43"/>
      <c r="P700" s="43"/>
      <c r="Q700" s="43"/>
      <c r="R700" s="43"/>
      <c r="S700" s="43"/>
      <c r="T700" s="43"/>
      <c r="U700" s="43"/>
    </row>
    <row r="701" ht="15.75" customHeight="1">
      <c r="A701" s="27"/>
      <c r="B701" s="27"/>
      <c r="C701" s="27"/>
      <c r="D701" s="27"/>
      <c r="E701" s="43"/>
      <c r="F701" s="43"/>
      <c r="G701" s="43"/>
      <c r="H701" s="43"/>
      <c r="I701" s="43"/>
      <c r="J701" s="43"/>
      <c r="K701" s="43"/>
      <c r="L701" s="43"/>
      <c r="M701" s="43"/>
      <c r="N701" s="43"/>
      <c r="O701" s="43"/>
      <c r="P701" s="43"/>
      <c r="Q701" s="43"/>
      <c r="R701" s="43"/>
      <c r="S701" s="43"/>
      <c r="T701" s="43"/>
      <c r="U701" s="43"/>
    </row>
    <row r="702" ht="15.75" customHeight="1">
      <c r="A702" s="27"/>
      <c r="B702" s="27"/>
      <c r="C702" s="27"/>
      <c r="D702" s="27"/>
      <c r="E702" s="43"/>
      <c r="F702" s="43"/>
      <c r="G702" s="43"/>
      <c r="H702" s="43"/>
      <c r="I702" s="43"/>
      <c r="J702" s="43"/>
      <c r="K702" s="43"/>
      <c r="L702" s="43"/>
      <c r="M702" s="43"/>
      <c r="N702" s="43"/>
      <c r="O702" s="43"/>
      <c r="P702" s="43"/>
      <c r="Q702" s="43"/>
      <c r="R702" s="43"/>
      <c r="S702" s="43"/>
      <c r="T702" s="43"/>
      <c r="U702" s="43"/>
    </row>
    <row r="703" ht="15.75" customHeight="1">
      <c r="A703" s="27"/>
      <c r="B703" s="27"/>
      <c r="C703" s="27"/>
      <c r="D703" s="27"/>
      <c r="E703" s="43"/>
      <c r="F703" s="43"/>
      <c r="G703" s="43"/>
      <c r="H703" s="43"/>
      <c r="I703" s="43"/>
      <c r="J703" s="43"/>
      <c r="K703" s="43"/>
      <c r="L703" s="43"/>
      <c r="M703" s="43"/>
      <c r="N703" s="43"/>
      <c r="O703" s="43"/>
      <c r="P703" s="43"/>
      <c r="Q703" s="43"/>
      <c r="R703" s="43"/>
      <c r="S703" s="43"/>
      <c r="T703" s="43"/>
      <c r="U703" s="43"/>
    </row>
    <row r="704" ht="15.75" customHeight="1">
      <c r="A704" s="27"/>
      <c r="B704" s="27"/>
      <c r="C704" s="27"/>
      <c r="D704" s="27"/>
      <c r="E704" s="43"/>
      <c r="F704" s="43"/>
      <c r="G704" s="43"/>
      <c r="H704" s="43"/>
      <c r="I704" s="43"/>
      <c r="J704" s="43"/>
      <c r="K704" s="43"/>
      <c r="L704" s="43"/>
      <c r="M704" s="43"/>
      <c r="N704" s="43"/>
      <c r="O704" s="43"/>
      <c r="P704" s="43"/>
      <c r="Q704" s="43"/>
      <c r="R704" s="43"/>
      <c r="S704" s="43"/>
      <c r="T704" s="43"/>
      <c r="U704" s="43"/>
    </row>
    <row r="705" ht="15.75" customHeight="1">
      <c r="A705" s="27"/>
      <c r="B705" s="27"/>
      <c r="C705" s="27"/>
      <c r="D705" s="27"/>
      <c r="E705" s="43"/>
      <c r="F705" s="43"/>
      <c r="G705" s="43"/>
      <c r="H705" s="43"/>
      <c r="I705" s="43"/>
      <c r="J705" s="43"/>
      <c r="K705" s="43"/>
      <c r="L705" s="43"/>
      <c r="M705" s="43"/>
      <c r="N705" s="43"/>
      <c r="O705" s="43"/>
      <c r="P705" s="43"/>
      <c r="Q705" s="43"/>
      <c r="R705" s="43"/>
      <c r="S705" s="43"/>
      <c r="T705" s="43"/>
      <c r="U705" s="43"/>
    </row>
    <row r="706" ht="15.75" customHeight="1">
      <c r="A706" s="27"/>
      <c r="B706" s="27"/>
      <c r="C706" s="27"/>
      <c r="D706" s="27"/>
      <c r="E706" s="43"/>
      <c r="F706" s="43"/>
      <c r="G706" s="43"/>
      <c r="H706" s="43"/>
      <c r="I706" s="43"/>
      <c r="J706" s="43"/>
      <c r="K706" s="43"/>
      <c r="L706" s="43"/>
      <c r="M706" s="43"/>
      <c r="N706" s="43"/>
      <c r="O706" s="43"/>
      <c r="P706" s="43"/>
      <c r="Q706" s="43"/>
      <c r="R706" s="43"/>
      <c r="S706" s="43"/>
      <c r="T706" s="43"/>
      <c r="U706" s="43"/>
    </row>
    <row r="707" ht="15.75" customHeight="1">
      <c r="A707" s="27"/>
      <c r="B707" s="27"/>
      <c r="C707" s="27"/>
      <c r="D707" s="27"/>
      <c r="E707" s="43"/>
      <c r="F707" s="43"/>
      <c r="G707" s="43"/>
      <c r="H707" s="43"/>
      <c r="I707" s="43"/>
      <c r="J707" s="43"/>
      <c r="K707" s="43"/>
      <c r="L707" s="43"/>
      <c r="M707" s="43"/>
      <c r="N707" s="43"/>
      <c r="O707" s="43"/>
      <c r="P707" s="43"/>
      <c r="Q707" s="43"/>
      <c r="R707" s="43"/>
      <c r="S707" s="43"/>
      <c r="T707" s="43"/>
      <c r="U707" s="43"/>
    </row>
    <row r="708" ht="15.75" customHeight="1">
      <c r="A708" s="27"/>
      <c r="B708" s="27"/>
      <c r="C708" s="27"/>
      <c r="D708" s="27"/>
      <c r="E708" s="43"/>
      <c r="F708" s="43"/>
      <c r="G708" s="43"/>
      <c r="H708" s="43"/>
      <c r="I708" s="43"/>
      <c r="J708" s="43"/>
      <c r="K708" s="43"/>
      <c r="L708" s="43"/>
      <c r="M708" s="43"/>
      <c r="N708" s="43"/>
      <c r="O708" s="43"/>
      <c r="P708" s="43"/>
      <c r="Q708" s="43"/>
      <c r="R708" s="43"/>
      <c r="S708" s="43"/>
      <c r="T708" s="43"/>
      <c r="U708" s="43"/>
    </row>
    <row r="709" ht="15.75" customHeight="1">
      <c r="A709" s="27"/>
      <c r="B709" s="27"/>
      <c r="C709" s="27"/>
      <c r="D709" s="27"/>
      <c r="E709" s="43"/>
      <c r="F709" s="43"/>
      <c r="G709" s="43"/>
      <c r="H709" s="43"/>
      <c r="I709" s="43"/>
      <c r="J709" s="43"/>
      <c r="K709" s="43"/>
      <c r="L709" s="43"/>
      <c r="M709" s="43"/>
      <c r="N709" s="43"/>
      <c r="O709" s="43"/>
      <c r="P709" s="43"/>
      <c r="Q709" s="43"/>
      <c r="R709" s="43"/>
      <c r="S709" s="43"/>
      <c r="T709" s="43"/>
      <c r="U709" s="43"/>
    </row>
    <row r="710" ht="15.75" customHeight="1">
      <c r="A710" s="27"/>
      <c r="B710" s="27"/>
      <c r="C710" s="27"/>
      <c r="D710" s="27"/>
      <c r="E710" s="43"/>
      <c r="F710" s="43"/>
      <c r="G710" s="43"/>
      <c r="H710" s="43"/>
      <c r="I710" s="43"/>
      <c r="J710" s="43"/>
      <c r="K710" s="43"/>
      <c r="L710" s="43"/>
      <c r="M710" s="43"/>
      <c r="N710" s="43"/>
      <c r="O710" s="43"/>
      <c r="P710" s="43"/>
      <c r="Q710" s="43"/>
      <c r="R710" s="43"/>
      <c r="S710" s="43"/>
      <c r="T710" s="43"/>
      <c r="U710" s="43"/>
    </row>
    <row r="711" ht="15.75" customHeight="1">
      <c r="A711" s="27"/>
      <c r="B711" s="27"/>
      <c r="C711" s="27"/>
      <c r="D711" s="27"/>
      <c r="E711" s="43"/>
      <c r="F711" s="43"/>
      <c r="G711" s="43"/>
      <c r="H711" s="43"/>
      <c r="I711" s="43"/>
      <c r="J711" s="43"/>
      <c r="K711" s="43"/>
      <c r="L711" s="43"/>
      <c r="M711" s="43"/>
      <c r="N711" s="43"/>
      <c r="O711" s="43"/>
      <c r="P711" s="43"/>
      <c r="Q711" s="43"/>
      <c r="R711" s="43"/>
      <c r="S711" s="43"/>
      <c r="T711" s="43"/>
      <c r="U711" s="43"/>
    </row>
    <row r="712" ht="15.75" customHeight="1">
      <c r="A712" s="27"/>
      <c r="B712" s="27"/>
      <c r="C712" s="27"/>
      <c r="D712" s="27"/>
      <c r="E712" s="43"/>
      <c r="F712" s="43"/>
      <c r="G712" s="43"/>
      <c r="H712" s="43"/>
      <c r="I712" s="43"/>
      <c r="J712" s="43"/>
      <c r="K712" s="43"/>
      <c r="L712" s="43"/>
      <c r="M712" s="43"/>
      <c r="N712" s="43"/>
      <c r="O712" s="43"/>
      <c r="P712" s="43"/>
      <c r="Q712" s="43"/>
      <c r="R712" s="43"/>
      <c r="S712" s="43"/>
      <c r="T712" s="43"/>
      <c r="U712" s="43"/>
    </row>
    <row r="713" ht="15.75" customHeight="1">
      <c r="A713" s="27"/>
      <c r="B713" s="27"/>
      <c r="C713" s="27"/>
      <c r="D713" s="27"/>
      <c r="E713" s="43"/>
      <c r="F713" s="43"/>
      <c r="G713" s="43"/>
      <c r="H713" s="43"/>
      <c r="I713" s="43"/>
      <c r="J713" s="43"/>
      <c r="K713" s="43"/>
      <c r="L713" s="43"/>
      <c r="M713" s="43"/>
      <c r="N713" s="43"/>
      <c r="O713" s="43"/>
      <c r="P713" s="43"/>
      <c r="Q713" s="43"/>
      <c r="R713" s="43"/>
      <c r="S713" s="43"/>
      <c r="T713" s="43"/>
      <c r="U713" s="43"/>
    </row>
    <row r="714" ht="15.75" customHeight="1">
      <c r="A714" s="27"/>
      <c r="B714" s="27"/>
      <c r="C714" s="27"/>
      <c r="D714" s="27"/>
      <c r="E714" s="43"/>
      <c r="F714" s="43"/>
      <c r="G714" s="43"/>
      <c r="H714" s="43"/>
      <c r="I714" s="43"/>
      <c r="J714" s="43"/>
      <c r="K714" s="43"/>
      <c r="L714" s="43"/>
      <c r="M714" s="43"/>
      <c r="N714" s="43"/>
      <c r="O714" s="43"/>
      <c r="P714" s="43"/>
      <c r="Q714" s="43"/>
      <c r="R714" s="43"/>
      <c r="S714" s="43"/>
      <c r="T714" s="43"/>
      <c r="U714" s="43"/>
    </row>
    <row r="715" ht="15.75" customHeight="1">
      <c r="A715" s="27"/>
      <c r="B715" s="27"/>
      <c r="C715" s="27"/>
      <c r="D715" s="27"/>
      <c r="E715" s="43"/>
      <c r="F715" s="43"/>
      <c r="G715" s="43"/>
      <c r="H715" s="43"/>
      <c r="I715" s="43"/>
      <c r="J715" s="43"/>
      <c r="K715" s="43"/>
      <c r="L715" s="43"/>
      <c r="M715" s="43"/>
      <c r="N715" s="43"/>
      <c r="O715" s="43"/>
      <c r="P715" s="43"/>
      <c r="Q715" s="43"/>
      <c r="R715" s="43"/>
      <c r="S715" s="43"/>
      <c r="T715" s="43"/>
      <c r="U715" s="43"/>
    </row>
    <row r="716" ht="15.75" customHeight="1">
      <c r="A716" s="27"/>
      <c r="B716" s="27"/>
      <c r="C716" s="27"/>
      <c r="D716" s="27"/>
      <c r="E716" s="43"/>
      <c r="F716" s="43"/>
      <c r="G716" s="43"/>
      <c r="H716" s="43"/>
      <c r="I716" s="43"/>
      <c r="J716" s="43"/>
      <c r="K716" s="43"/>
      <c r="L716" s="43"/>
      <c r="M716" s="43"/>
      <c r="N716" s="43"/>
      <c r="O716" s="43"/>
      <c r="P716" s="43"/>
      <c r="Q716" s="43"/>
      <c r="R716" s="43"/>
      <c r="S716" s="43"/>
      <c r="T716" s="43"/>
      <c r="U716" s="43"/>
    </row>
    <row r="717" ht="15.75" customHeight="1">
      <c r="A717" s="27"/>
      <c r="B717" s="27"/>
      <c r="C717" s="27"/>
      <c r="D717" s="27"/>
      <c r="E717" s="43"/>
      <c r="F717" s="43"/>
      <c r="G717" s="43"/>
      <c r="H717" s="43"/>
      <c r="I717" s="43"/>
      <c r="J717" s="43"/>
      <c r="K717" s="43"/>
      <c r="L717" s="43"/>
      <c r="M717" s="43"/>
      <c r="N717" s="43"/>
      <c r="O717" s="43"/>
      <c r="P717" s="43"/>
      <c r="Q717" s="43"/>
      <c r="R717" s="43"/>
      <c r="S717" s="43"/>
      <c r="T717" s="43"/>
      <c r="U717" s="43"/>
    </row>
    <row r="718" ht="15.75" customHeight="1">
      <c r="A718" s="27"/>
      <c r="B718" s="27"/>
      <c r="C718" s="27"/>
      <c r="D718" s="27"/>
      <c r="E718" s="43"/>
      <c r="F718" s="43"/>
      <c r="G718" s="43"/>
      <c r="H718" s="43"/>
      <c r="I718" s="43"/>
      <c r="J718" s="43"/>
      <c r="K718" s="43"/>
      <c r="L718" s="43"/>
      <c r="M718" s="43"/>
      <c r="N718" s="43"/>
      <c r="O718" s="43"/>
      <c r="P718" s="43"/>
      <c r="Q718" s="43"/>
      <c r="R718" s="43"/>
      <c r="S718" s="43"/>
      <c r="T718" s="43"/>
      <c r="U718" s="43"/>
    </row>
    <row r="719" ht="15.75" customHeight="1">
      <c r="A719" s="27"/>
      <c r="B719" s="27"/>
      <c r="C719" s="27"/>
      <c r="D719" s="27"/>
      <c r="E719" s="43"/>
      <c r="F719" s="43"/>
      <c r="G719" s="43"/>
      <c r="H719" s="43"/>
      <c r="I719" s="43"/>
      <c r="J719" s="43"/>
      <c r="K719" s="43"/>
      <c r="L719" s="43"/>
      <c r="M719" s="43"/>
      <c r="N719" s="43"/>
      <c r="O719" s="43"/>
      <c r="P719" s="43"/>
      <c r="Q719" s="43"/>
      <c r="R719" s="43"/>
      <c r="S719" s="43"/>
      <c r="T719" s="43"/>
      <c r="U719" s="43"/>
    </row>
    <row r="720" ht="15.75" customHeight="1">
      <c r="A720" s="27"/>
      <c r="B720" s="27"/>
      <c r="C720" s="27"/>
      <c r="D720" s="27"/>
      <c r="E720" s="43"/>
      <c r="F720" s="43"/>
      <c r="G720" s="43"/>
      <c r="H720" s="43"/>
      <c r="I720" s="43"/>
      <c r="J720" s="43"/>
      <c r="K720" s="43"/>
      <c r="L720" s="43"/>
      <c r="M720" s="43"/>
      <c r="N720" s="43"/>
      <c r="O720" s="43"/>
      <c r="P720" s="43"/>
      <c r="Q720" s="43"/>
      <c r="R720" s="43"/>
      <c r="S720" s="43"/>
      <c r="T720" s="43"/>
      <c r="U720" s="43"/>
    </row>
    <row r="721" ht="15.75" customHeight="1">
      <c r="A721" s="27"/>
      <c r="B721" s="27"/>
      <c r="C721" s="27"/>
      <c r="D721" s="27"/>
      <c r="E721" s="43"/>
      <c r="F721" s="43"/>
      <c r="G721" s="43"/>
      <c r="H721" s="43"/>
      <c r="I721" s="43"/>
      <c r="J721" s="43"/>
      <c r="K721" s="43"/>
      <c r="L721" s="43"/>
      <c r="M721" s="43"/>
      <c r="N721" s="43"/>
      <c r="O721" s="43"/>
      <c r="P721" s="43"/>
      <c r="Q721" s="43"/>
      <c r="R721" s="43"/>
      <c r="S721" s="43"/>
      <c r="T721" s="43"/>
      <c r="U721" s="43"/>
    </row>
    <row r="722" ht="15.75" customHeight="1">
      <c r="A722" s="27"/>
      <c r="B722" s="27"/>
      <c r="C722" s="27"/>
      <c r="D722" s="27"/>
      <c r="E722" s="43"/>
      <c r="F722" s="43"/>
      <c r="G722" s="43"/>
      <c r="H722" s="43"/>
      <c r="I722" s="43"/>
      <c r="J722" s="43"/>
      <c r="K722" s="43"/>
      <c r="L722" s="43"/>
      <c r="M722" s="43"/>
      <c r="N722" s="43"/>
      <c r="O722" s="43"/>
      <c r="P722" s="43"/>
      <c r="Q722" s="43"/>
      <c r="R722" s="43"/>
      <c r="S722" s="43"/>
      <c r="T722" s="43"/>
      <c r="U722" s="43"/>
    </row>
    <row r="723" ht="15.75" customHeight="1">
      <c r="A723" s="27"/>
      <c r="B723" s="27"/>
      <c r="C723" s="27"/>
      <c r="D723" s="27"/>
      <c r="E723" s="43"/>
      <c r="F723" s="43"/>
      <c r="G723" s="43"/>
      <c r="H723" s="43"/>
      <c r="I723" s="43"/>
      <c r="J723" s="43"/>
      <c r="K723" s="43"/>
      <c r="L723" s="43"/>
      <c r="M723" s="43"/>
      <c r="N723" s="43"/>
      <c r="O723" s="43"/>
      <c r="P723" s="43"/>
      <c r="Q723" s="43"/>
      <c r="R723" s="43"/>
      <c r="S723" s="43"/>
      <c r="T723" s="43"/>
      <c r="U723" s="43"/>
    </row>
    <row r="724" ht="15.75" customHeight="1">
      <c r="A724" s="27"/>
      <c r="B724" s="27"/>
      <c r="C724" s="27"/>
      <c r="D724" s="27"/>
      <c r="E724" s="43"/>
      <c r="F724" s="43"/>
      <c r="G724" s="43"/>
      <c r="H724" s="43"/>
      <c r="I724" s="43"/>
      <c r="J724" s="43"/>
      <c r="K724" s="43"/>
      <c r="L724" s="43"/>
      <c r="M724" s="43"/>
      <c r="N724" s="43"/>
      <c r="O724" s="43"/>
      <c r="P724" s="43"/>
      <c r="Q724" s="43"/>
      <c r="R724" s="43"/>
      <c r="S724" s="43"/>
      <c r="T724" s="43"/>
      <c r="U724" s="43"/>
    </row>
    <row r="725" ht="15.75" customHeight="1">
      <c r="A725" s="27"/>
      <c r="B725" s="27"/>
      <c r="C725" s="27"/>
      <c r="D725" s="27"/>
      <c r="E725" s="43"/>
      <c r="F725" s="43"/>
      <c r="G725" s="43"/>
      <c r="H725" s="43"/>
      <c r="I725" s="43"/>
      <c r="J725" s="43"/>
      <c r="K725" s="43"/>
      <c r="L725" s="43"/>
      <c r="M725" s="43"/>
      <c r="N725" s="43"/>
      <c r="O725" s="43"/>
      <c r="P725" s="43"/>
      <c r="Q725" s="43"/>
      <c r="R725" s="43"/>
      <c r="S725" s="43"/>
      <c r="T725" s="43"/>
      <c r="U725" s="43"/>
    </row>
    <row r="726" ht="15.75" customHeight="1">
      <c r="A726" s="27"/>
      <c r="B726" s="27"/>
      <c r="C726" s="27"/>
      <c r="D726" s="27"/>
      <c r="E726" s="43"/>
      <c r="F726" s="43"/>
      <c r="G726" s="43"/>
      <c r="H726" s="43"/>
      <c r="I726" s="43"/>
      <c r="J726" s="43"/>
      <c r="K726" s="43"/>
      <c r="L726" s="43"/>
      <c r="M726" s="43"/>
      <c r="N726" s="43"/>
      <c r="O726" s="43"/>
      <c r="P726" s="43"/>
      <c r="Q726" s="43"/>
      <c r="R726" s="43"/>
      <c r="S726" s="43"/>
      <c r="T726" s="43"/>
      <c r="U726" s="43"/>
    </row>
    <row r="727" ht="15.75" customHeight="1">
      <c r="A727" s="27"/>
      <c r="B727" s="27"/>
      <c r="C727" s="27"/>
      <c r="D727" s="27"/>
      <c r="E727" s="43"/>
      <c r="F727" s="43"/>
      <c r="G727" s="43"/>
      <c r="H727" s="43"/>
      <c r="I727" s="43"/>
      <c r="J727" s="43"/>
      <c r="K727" s="43"/>
      <c r="L727" s="43"/>
      <c r="M727" s="43"/>
      <c r="N727" s="43"/>
      <c r="O727" s="43"/>
      <c r="P727" s="43"/>
      <c r="Q727" s="43"/>
      <c r="R727" s="43"/>
      <c r="S727" s="43"/>
      <c r="T727" s="43"/>
      <c r="U727" s="43"/>
    </row>
    <row r="728" ht="15.75" customHeight="1">
      <c r="A728" s="27"/>
      <c r="B728" s="27"/>
      <c r="C728" s="27"/>
      <c r="D728" s="27"/>
      <c r="E728" s="43"/>
      <c r="F728" s="43"/>
      <c r="G728" s="43"/>
      <c r="H728" s="43"/>
      <c r="I728" s="43"/>
      <c r="J728" s="43"/>
      <c r="K728" s="43"/>
      <c r="L728" s="43"/>
      <c r="M728" s="43"/>
      <c r="N728" s="43"/>
      <c r="O728" s="43"/>
      <c r="P728" s="43"/>
      <c r="Q728" s="43"/>
      <c r="R728" s="43"/>
      <c r="S728" s="43"/>
      <c r="T728" s="43"/>
      <c r="U728" s="43"/>
    </row>
    <row r="729" ht="15.75" customHeight="1">
      <c r="A729" s="27"/>
      <c r="B729" s="27"/>
      <c r="C729" s="27"/>
      <c r="D729" s="27"/>
      <c r="E729" s="43"/>
      <c r="F729" s="43"/>
      <c r="G729" s="43"/>
      <c r="H729" s="43"/>
      <c r="I729" s="43"/>
      <c r="J729" s="43"/>
      <c r="K729" s="43"/>
      <c r="L729" s="43"/>
      <c r="M729" s="43"/>
      <c r="N729" s="43"/>
      <c r="O729" s="43"/>
      <c r="P729" s="43"/>
      <c r="Q729" s="43"/>
      <c r="R729" s="43"/>
      <c r="S729" s="43"/>
      <c r="T729" s="43"/>
      <c r="U729" s="43"/>
    </row>
    <row r="730" ht="15.75" customHeight="1">
      <c r="A730" s="27"/>
      <c r="B730" s="27"/>
      <c r="C730" s="27"/>
      <c r="D730" s="27"/>
      <c r="E730" s="43"/>
      <c r="F730" s="43"/>
      <c r="G730" s="43"/>
      <c r="H730" s="43"/>
      <c r="I730" s="43"/>
      <c r="J730" s="43"/>
      <c r="K730" s="43"/>
      <c r="L730" s="43"/>
      <c r="M730" s="43"/>
      <c r="N730" s="43"/>
      <c r="O730" s="43"/>
      <c r="P730" s="43"/>
      <c r="Q730" s="43"/>
      <c r="R730" s="43"/>
      <c r="S730" s="43"/>
      <c r="T730" s="43"/>
      <c r="U730" s="43"/>
    </row>
    <row r="731" ht="15.75" customHeight="1">
      <c r="A731" s="27"/>
      <c r="B731" s="27"/>
      <c r="C731" s="27"/>
      <c r="D731" s="27"/>
      <c r="E731" s="43"/>
      <c r="F731" s="43"/>
      <c r="G731" s="43"/>
      <c r="H731" s="43"/>
      <c r="I731" s="43"/>
      <c r="J731" s="43"/>
      <c r="K731" s="43"/>
      <c r="L731" s="43"/>
      <c r="M731" s="43"/>
      <c r="N731" s="43"/>
      <c r="O731" s="43"/>
      <c r="P731" s="43"/>
      <c r="Q731" s="43"/>
      <c r="R731" s="43"/>
      <c r="S731" s="43"/>
      <c r="T731" s="43"/>
      <c r="U731" s="43"/>
    </row>
    <row r="732" ht="15.75" customHeight="1">
      <c r="A732" s="27"/>
      <c r="B732" s="27"/>
      <c r="C732" s="27"/>
      <c r="D732" s="27"/>
      <c r="E732" s="43"/>
      <c r="F732" s="43"/>
      <c r="G732" s="43"/>
      <c r="H732" s="43"/>
      <c r="I732" s="43"/>
      <c r="J732" s="43"/>
      <c r="K732" s="43"/>
      <c r="L732" s="43"/>
      <c r="M732" s="43"/>
      <c r="N732" s="43"/>
      <c r="O732" s="43"/>
      <c r="P732" s="43"/>
      <c r="Q732" s="43"/>
      <c r="R732" s="43"/>
      <c r="S732" s="43"/>
      <c r="T732" s="43"/>
      <c r="U732" s="43"/>
    </row>
    <row r="733" ht="15.75" customHeight="1">
      <c r="A733" s="27"/>
      <c r="B733" s="27"/>
      <c r="C733" s="27"/>
      <c r="D733" s="27"/>
      <c r="E733" s="43"/>
      <c r="F733" s="43"/>
      <c r="G733" s="43"/>
      <c r="H733" s="43"/>
      <c r="I733" s="43"/>
      <c r="J733" s="43"/>
      <c r="K733" s="43"/>
      <c r="L733" s="43"/>
      <c r="M733" s="43"/>
      <c r="N733" s="43"/>
      <c r="O733" s="43"/>
      <c r="P733" s="43"/>
      <c r="Q733" s="43"/>
      <c r="R733" s="43"/>
      <c r="S733" s="43"/>
      <c r="T733" s="43"/>
      <c r="U733" s="43"/>
    </row>
    <row r="734" ht="15.75" customHeight="1">
      <c r="A734" s="27"/>
      <c r="B734" s="27"/>
      <c r="C734" s="27"/>
      <c r="D734" s="27"/>
      <c r="E734" s="43"/>
      <c r="F734" s="43"/>
      <c r="G734" s="43"/>
      <c r="H734" s="43"/>
      <c r="I734" s="43"/>
      <c r="J734" s="43"/>
      <c r="K734" s="43"/>
      <c r="L734" s="43"/>
      <c r="M734" s="43"/>
      <c r="N734" s="43"/>
      <c r="O734" s="43"/>
      <c r="P734" s="43"/>
      <c r="Q734" s="43"/>
      <c r="R734" s="43"/>
      <c r="S734" s="43"/>
      <c r="T734" s="43"/>
      <c r="U734" s="43"/>
    </row>
    <row r="735" ht="15.75" customHeight="1">
      <c r="A735" s="27"/>
      <c r="B735" s="27"/>
      <c r="C735" s="27"/>
      <c r="D735" s="27"/>
      <c r="E735" s="43"/>
      <c r="F735" s="43"/>
      <c r="G735" s="43"/>
      <c r="H735" s="43"/>
      <c r="I735" s="43"/>
      <c r="J735" s="43"/>
      <c r="K735" s="43"/>
      <c r="L735" s="43"/>
      <c r="M735" s="43"/>
      <c r="N735" s="43"/>
      <c r="O735" s="43"/>
      <c r="P735" s="43"/>
      <c r="Q735" s="43"/>
      <c r="R735" s="43"/>
      <c r="S735" s="43"/>
      <c r="T735" s="43"/>
      <c r="U735" s="43"/>
    </row>
    <row r="736" ht="15.75" customHeight="1">
      <c r="A736" s="27"/>
      <c r="B736" s="27"/>
      <c r="C736" s="27"/>
      <c r="D736" s="27"/>
      <c r="E736" s="43"/>
      <c r="F736" s="43"/>
      <c r="G736" s="43"/>
      <c r="H736" s="43"/>
      <c r="I736" s="43"/>
      <c r="J736" s="43"/>
      <c r="K736" s="43"/>
      <c r="L736" s="43"/>
      <c r="M736" s="43"/>
      <c r="N736" s="43"/>
      <c r="O736" s="43"/>
      <c r="P736" s="43"/>
      <c r="Q736" s="43"/>
      <c r="R736" s="43"/>
      <c r="S736" s="43"/>
      <c r="T736" s="43"/>
      <c r="U736" s="43"/>
    </row>
    <row r="737" ht="15.75" customHeight="1">
      <c r="A737" s="27"/>
      <c r="B737" s="27"/>
      <c r="C737" s="27"/>
      <c r="D737" s="27"/>
      <c r="E737" s="43"/>
      <c r="F737" s="43"/>
      <c r="G737" s="43"/>
      <c r="H737" s="43"/>
      <c r="I737" s="43"/>
      <c r="J737" s="43"/>
      <c r="K737" s="43"/>
      <c r="L737" s="43"/>
      <c r="M737" s="43"/>
      <c r="N737" s="43"/>
      <c r="O737" s="43"/>
      <c r="P737" s="43"/>
      <c r="Q737" s="43"/>
      <c r="R737" s="43"/>
      <c r="S737" s="43"/>
      <c r="T737" s="43"/>
      <c r="U737" s="43"/>
    </row>
    <row r="738" ht="15.75" customHeight="1">
      <c r="A738" s="27"/>
      <c r="B738" s="27"/>
      <c r="C738" s="27"/>
      <c r="D738" s="27"/>
      <c r="E738" s="43"/>
      <c r="F738" s="43"/>
      <c r="G738" s="43"/>
      <c r="H738" s="43"/>
      <c r="I738" s="43"/>
      <c r="J738" s="43"/>
      <c r="K738" s="43"/>
      <c r="L738" s="43"/>
      <c r="M738" s="43"/>
      <c r="N738" s="43"/>
      <c r="O738" s="43"/>
      <c r="P738" s="43"/>
      <c r="Q738" s="43"/>
      <c r="R738" s="43"/>
      <c r="S738" s="43"/>
      <c r="T738" s="43"/>
      <c r="U738" s="43"/>
    </row>
    <row r="739" ht="15.75" customHeight="1">
      <c r="A739" s="27"/>
      <c r="B739" s="27"/>
      <c r="C739" s="27"/>
      <c r="D739" s="27"/>
      <c r="E739" s="43"/>
      <c r="F739" s="43"/>
      <c r="G739" s="43"/>
      <c r="H739" s="43"/>
      <c r="I739" s="43"/>
      <c r="J739" s="43"/>
      <c r="K739" s="43"/>
      <c r="L739" s="43"/>
      <c r="M739" s="43"/>
      <c r="N739" s="43"/>
      <c r="O739" s="43"/>
      <c r="P739" s="43"/>
      <c r="Q739" s="43"/>
      <c r="R739" s="43"/>
      <c r="S739" s="43"/>
      <c r="T739" s="43"/>
      <c r="U739" s="43"/>
    </row>
    <row r="740" ht="15.75" customHeight="1">
      <c r="A740" s="27"/>
      <c r="B740" s="27"/>
      <c r="C740" s="27"/>
      <c r="D740" s="27"/>
      <c r="E740" s="43"/>
      <c r="F740" s="43"/>
      <c r="G740" s="43"/>
      <c r="H740" s="43"/>
      <c r="I740" s="43"/>
      <c r="J740" s="43"/>
      <c r="K740" s="43"/>
      <c r="L740" s="43"/>
      <c r="M740" s="43"/>
      <c r="N740" s="43"/>
      <c r="O740" s="43"/>
      <c r="P740" s="43"/>
      <c r="Q740" s="43"/>
      <c r="R740" s="43"/>
      <c r="S740" s="43"/>
      <c r="T740" s="43"/>
      <c r="U740" s="43"/>
    </row>
    <row r="741" ht="15.75" customHeight="1">
      <c r="A741" s="27"/>
      <c r="B741" s="27"/>
      <c r="C741" s="27"/>
      <c r="D741" s="27"/>
      <c r="E741" s="43"/>
      <c r="F741" s="43"/>
      <c r="G741" s="43"/>
      <c r="H741" s="43"/>
      <c r="I741" s="43"/>
      <c r="J741" s="43"/>
      <c r="K741" s="43"/>
      <c r="L741" s="43"/>
      <c r="M741" s="43"/>
      <c r="N741" s="43"/>
      <c r="O741" s="43"/>
      <c r="P741" s="43"/>
      <c r="Q741" s="43"/>
      <c r="R741" s="43"/>
      <c r="S741" s="43"/>
      <c r="T741" s="43"/>
      <c r="U741" s="43"/>
    </row>
    <row r="742" ht="15.75" customHeight="1">
      <c r="A742" s="27"/>
      <c r="B742" s="27"/>
      <c r="C742" s="27"/>
      <c r="D742" s="27"/>
      <c r="E742" s="43"/>
      <c r="F742" s="43"/>
      <c r="G742" s="43"/>
      <c r="H742" s="43"/>
      <c r="I742" s="43"/>
      <c r="J742" s="43"/>
      <c r="K742" s="43"/>
      <c r="L742" s="43"/>
      <c r="M742" s="43"/>
      <c r="N742" s="43"/>
      <c r="O742" s="43"/>
      <c r="P742" s="43"/>
      <c r="Q742" s="43"/>
      <c r="R742" s="43"/>
      <c r="S742" s="43"/>
      <c r="T742" s="43"/>
      <c r="U742" s="43"/>
    </row>
    <row r="743" ht="15.75" customHeight="1">
      <c r="A743" s="27"/>
      <c r="B743" s="27"/>
      <c r="C743" s="27"/>
      <c r="D743" s="27"/>
      <c r="E743" s="43"/>
      <c r="F743" s="43"/>
      <c r="G743" s="43"/>
      <c r="H743" s="43"/>
      <c r="I743" s="43"/>
      <c r="J743" s="43"/>
      <c r="K743" s="43"/>
      <c r="L743" s="43"/>
      <c r="M743" s="43"/>
      <c r="N743" s="43"/>
      <c r="O743" s="43"/>
      <c r="P743" s="43"/>
      <c r="Q743" s="43"/>
      <c r="R743" s="43"/>
      <c r="S743" s="43"/>
      <c r="T743" s="43"/>
      <c r="U743" s="43"/>
    </row>
    <row r="744" ht="15.75" customHeight="1">
      <c r="A744" s="27"/>
      <c r="B744" s="27"/>
      <c r="C744" s="27"/>
      <c r="D744" s="27"/>
      <c r="E744" s="43"/>
      <c r="F744" s="43"/>
      <c r="G744" s="43"/>
      <c r="H744" s="43"/>
      <c r="I744" s="43"/>
      <c r="J744" s="43"/>
      <c r="K744" s="43"/>
      <c r="L744" s="43"/>
      <c r="M744" s="43"/>
      <c r="N744" s="43"/>
      <c r="O744" s="43"/>
      <c r="P744" s="43"/>
      <c r="Q744" s="43"/>
      <c r="R744" s="43"/>
      <c r="S744" s="43"/>
      <c r="T744" s="43"/>
      <c r="U744" s="43"/>
    </row>
    <row r="745" ht="15.75" customHeight="1">
      <c r="A745" s="27"/>
      <c r="B745" s="27"/>
      <c r="C745" s="27"/>
      <c r="D745" s="27"/>
      <c r="E745" s="43"/>
      <c r="F745" s="43"/>
      <c r="G745" s="43"/>
      <c r="H745" s="43"/>
      <c r="I745" s="43"/>
      <c r="J745" s="43"/>
      <c r="K745" s="43"/>
      <c r="L745" s="43"/>
      <c r="M745" s="43"/>
      <c r="N745" s="43"/>
      <c r="O745" s="43"/>
      <c r="P745" s="43"/>
      <c r="Q745" s="43"/>
      <c r="R745" s="43"/>
      <c r="S745" s="43"/>
      <c r="T745" s="43"/>
      <c r="U745" s="43"/>
    </row>
    <row r="746" ht="15.75" customHeight="1">
      <c r="A746" s="27"/>
      <c r="B746" s="27"/>
      <c r="C746" s="27"/>
      <c r="D746" s="27"/>
      <c r="E746" s="43"/>
      <c r="F746" s="43"/>
      <c r="G746" s="43"/>
      <c r="H746" s="43"/>
      <c r="I746" s="43"/>
      <c r="J746" s="43"/>
      <c r="K746" s="43"/>
      <c r="L746" s="43"/>
      <c r="M746" s="43"/>
      <c r="N746" s="43"/>
      <c r="O746" s="43"/>
      <c r="P746" s="43"/>
      <c r="Q746" s="43"/>
      <c r="R746" s="43"/>
      <c r="S746" s="43"/>
      <c r="T746" s="43"/>
      <c r="U746" s="43"/>
    </row>
    <row r="747" ht="15.75" customHeight="1">
      <c r="A747" s="27"/>
      <c r="B747" s="27"/>
      <c r="C747" s="27"/>
      <c r="D747" s="27"/>
      <c r="E747" s="43"/>
      <c r="F747" s="43"/>
      <c r="G747" s="43"/>
      <c r="H747" s="43"/>
      <c r="I747" s="43"/>
      <c r="J747" s="43"/>
      <c r="K747" s="43"/>
      <c r="L747" s="43"/>
      <c r="M747" s="43"/>
      <c r="N747" s="43"/>
      <c r="O747" s="43"/>
      <c r="P747" s="43"/>
      <c r="Q747" s="43"/>
      <c r="R747" s="43"/>
      <c r="S747" s="43"/>
      <c r="T747" s="43"/>
      <c r="U747" s="43"/>
    </row>
    <row r="748" ht="15.75" customHeight="1">
      <c r="A748" s="27"/>
      <c r="B748" s="27"/>
      <c r="C748" s="27"/>
      <c r="D748" s="27"/>
      <c r="E748" s="43"/>
      <c r="F748" s="43"/>
      <c r="G748" s="43"/>
      <c r="H748" s="43"/>
      <c r="I748" s="43"/>
      <c r="J748" s="43"/>
      <c r="K748" s="43"/>
      <c r="L748" s="43"/>
      <c r="M748" s="43"/>
      <c r="N748" s="43"/>
      <c r="O748" s="43"/>
      <c r="P748" s="43"/>
      <c r="Q748" s="43"/>
      <c r="R748" s="43"/>
      <c r="S748" s="43"/>
      <c r="T748" s="43"/>
      <c r="U748" s="43"/>
    </row>
    <row r="749" ht="15.75" customHeight="1">
      <c r="A749" s="27"/>
      <c r="B749" s="27"/>
      <c r="C749" s="27"/>
      <c r="D749" s="27"/>
      <c r="E749" s="43"/>
      <c r="F749" s="43"/>
      <c r="G749" s="43"/>
      <c r="H749" s="43"/>
      <c r="I749" s="43"/>
      <c r="J749" s="43"/>
      <c r="K749" s="43"/>
      <c r="L749" s="43"/>
      <c r="M749" s="43"/>
      <c r="N749" s="43"/>
      <c r="O749" s="43"/>
      <c r="P749" s="43"/>
      <c r="Q749" s="43"/>
      <c r="R749" s="43"/>
      <c r="S749" s="43"/>
      <c r="T749" s="43"/>
      <c r="U749" s="43"/>
    </row>
    <row r="750" ht="15.75" customHeight="1">
      <c r="A750" s="27"/>
      <c r="B750" s="27"/>
      <c r="C750" s="27"/>
      <c r="D750" s="27"/>
      <c r="E750" s="43"/>
      <c r="F750" s="43"/>
      <c r="G750" s="43"/>
      <c r="H750" s="43"/>
      <c r="I750" s="43"/>
      <c r="J750" s="43"/>
      <c r="K750" s="43"/>
      <c r="L750" s="43"/>
      <c r="M750" s="43"/>
      <c r="N750" s="43"/>
      <c r="O750" s="43"/>
      <c r="P750" s="43"/>
      <c r="Q750" s="43"/>
      <c r="R750" s="43"/>
      <c r="S750" s="43"/>
      <c r="T750" s="43"/>
      <c r="U750" s="43"/>
    </row>
    <row r="751" ht="15.75" customHeight="1">
      <c r="A751" s="27"/>
      <c r="B751" s="27"/>
      <c r="C751" s="27"/>
      <c r="D751" s="27"/>
      <c r="E751" s="43"/>
      <c r="F751" s="43"/>
      <c r="G751" s="43"/>
      <c r="H751" s="43"/>
      <c r="I751" s="43"/>
      <c r="J751" s="43"/>
      <c r="K751" s="43"/>
      <c r="L751" s="43"/>
      <c r="M751" s="43"/>
      <c r="N751" s="43"/>
      <c r="O751" s="43"/>
      <c r="P751" s="43"/>
      <c r="Q751" s="43"/>
      <c r="R751" s="43"/>
      <c r="S751" s="43"/>
      <c r="T751" s="43"/>
      <c r="U751" s="43"/>
    </row>
    <row r="752" ht="15.75" customHeight="1">
      <c r="A752" s="27"/>
      <c r="B752" s="27"/>
      <c r="C752" s="27"/>
      <c r="D752" s="27"/>
      <c r="E752" s="43"/>
      <c r="F752" s="43"/>
      <c r="G752" s="43"/>
      <c r="H752" s="43"/>
      <c r="I752" s="43"/>
      <c r="J752" s="43"/>
      <c r="K752" s="43"/>
      <c r="L752" s="43"/>
      <c r="M752" s="43"/>
      <c r="N752" s="43"/>
      <c r="O752" s="43"/>
      <c r="P752" s="43"/>
      <c r="Q752" s="43"/>
      <c r="R752" s="43"/>
      <c r="S752" s="43"/>
      <c r="T752" s="43"/>
      <c r="U752" s="43"/>
    </row>
    <row r="753" ht="15.75" customHeight="1">
      <c r="A753" s="27"/>
      <c r="B753" s="27"/>
      <c r="C753" s="27"/>
      <c r="D753" s="27"/>
      <c r="E753" s="43"/>
      <c r="F753" s="43"/>
      <c r="G753" s="43"/>
      <c r="H753" s="43"/>
      <c r="I753" s="43"/>
      <c r="J753" s="43"/>
      <c r="K753" s="43"/>
      <c r="L753" s="43"/>
      <c r="M753" s="43"/>
      <c r="N753" s="43"/>
      <c r="O753" s="43"/>
      <c r="P753" s="43"/>
      <c r="Q753" s="43"/>
      <c r="R753" s="43"/>
      <c r="S753" s="43"/>
      <c r="T753" s="43"/>
      <c r="U753" s="43"/>
    </row>
    <row r="754" ht="15.75" customHeight="1">
      <c r="A754" s="27"/>
      <c r="B754" s="27"/>
      <c r="C754" s="27"/>
      <c r="D754" s="27"/>
      <c r="E754" s="43"/>
      <c r="F754" s="43"/>
      <c r="G754" s="43"/>
      <c r="H754" s="43"/>
      <c r="I754" s="43"/>
      <c r="J754" s="43"/>
      <c r="K754" s="43"/>
      <c r="L754" s="43"/>
      <c r="M754" s="43"/>
      <c r="N754" s="43"/>
      <c r="O754" s="43"/>
      <c r="P754" s="43"/>
      <c r="Q754" s="43"/>
      <c r="R754" s="43"/>
      <c r="S754" s="43"/>
      <c r="T754" s="43"/>
      <c r="U754" s="43"/>
    </row>
    <row r="755" ht="15.75" customHeight="1">
      <c r="A755" s="27"/>
      <c r="B755" s="27"/>
      <c r="C755" s="27"/>
      <c r="D755" s="27"/>
      <c r="E755" s="43"/>
      <c r="F755" s="43"/>
      <c r="G755" s="43"/>
      <c r="H755" s="43"/>
      <c r="I755" s="43"/>
      <c r="J755" s="43"/>
      <c r="K755" s="43"/>
      <c r="L755" s="43"/>
      <c r="M755" s="43"/>
      <c r="N755" s="43"/>
      <c r="O755" s="43"/>
      <c r="P755" s="43"/>
      <c r="Q755" s="43"/>
      <c r="R755" s="43"/>
      <c r="S755" s="43"/>
      <c r="T755" s="43"/>
      <c r="U755" s="43"/>
    </row>
    <row r="756" ht="15.75" customHeight="1">
      <c r="A756" s="27"/>
      <c r="B756" s="27"/>
      <c r="C756" s="27"/>
      <c r="D756" s="27"/>
    </row>
    <row r="757" ht="15.75" customHeight="1">
      <c r="A757" s="27"/>
      <c r="B757" s="27"/>
      <c r="C757" s="27"/>
      <c r="D757" s="27"/>
    </row>
    <row r="758" ht="15.75" customHeight="1">
      <c r="A758" s="27"/>
      <c r="B758" s="27"/>
      <c r="C758" s="27"/>
      <c r="D758" s="27"/>
    </row>
    <row r="759" ht="15.75" customHeight="1">
      <c r="A759" s="27"/>
      <c r="B759" s="27"/>
      <c r="C759" s="27"/>
      <c r="D759" s="27"/>
    </row>
    <row r="760" ht="15.75" customHeight="1">
      <c r="A760" s="27"/>
      <c r="B760" s="27"/>
      <c r="C760" s="27"/>
      <c r="D760" s="27"/>
    </row>
    <row r="761" ht="15.75" customHeight="1">
      <c r="A761" s="27"/>
      <c r="B761" s="27"/>
      <c r="C761" s="27"/>
      <c r="D761" s="27"/>
    </row>
    <row r="762" ht="15.75" customHeight="1">
      <c r="A762" s="27"/>
      <c r="B762" s="27"/>
      <c r="C762" s="27"/>
      <c r="D762" s="27"/>
    </row>
    <row r="763" ht="15.75" customHeight="1">
      <c r="A763" s="27"/>
      <c r="B763" s="27"/>
      <c r="C763" s="27"/>
      <c r="D763" s="27"/>
    </row>
    <row r="764" ht="15.75" customHeight="1">
      <c r="A764" s="27"/>
      <c r="B764" s="27"/>
      <c r="C764" s="27"/>
      <c r="D764" s="27"/>
    </row>
    <row r="765" ht="15.75" customHeight="1">
      <c r="A765" s="27"/>
      <c r="B765" s="27"/>
      <c r="C765" s="27"/>
      <c r="D765" s="27"/>
    </row>
    <row r="766" ht="15.75" customHeight="1">
      <c r="A766" s="27"/>
      <c r="B766" s="27"/>
      <c r="C766" s="27"/>
      <c r="D766" s="27"/>
    </row>
    <row r="767" ht="15.75" customHeight="1">
      <c r="A767" s="27"/>
      <c r="B767" s="27"/>
      <c r="C767" s="27"/>
      <c r="D767" s="27"/>
    </row>
    <row r="768" ht="15.75" customHeight="1">
      <c r="A768" s="27"/>
      <c r="B768" s="27"/>
      <c r="C768" s="27"/>
      <c r="D768" s="27"/>
    </row>
    <row r="769" ht="15.75" customHeight="1">
      <c r="A769" s="27"/>
      <c r="B769" s="27"/>
      <c r="C769" s="27"/>
      <c r="D769" s="27"/>
    </row>
    <row r="770" ht="15.75" customHeight="1">
      <c r="A770" s="27"/>
      <c r="B770" s="27"/>
      <c r="C770" s="27"/>
      <c r="D770" s="27"/>
    </row>
    <row r="771" ht="15.75" customHeight="1">
      <c r="A771" s="27"/>
      <c r="B771" s="27"/>
      <c r="C771" s="27"/>
      <c r="D771" s="27"/>
    </row>
    <row r="772" ht="15.75" customHeight="1">
      <c r="A772" s="27"/>
      <c r="B772" s="27"/>
      <c r="C772" s="27"/>
      <c r="D772" s="27"/>
    </row>
    <row r="773" ht="15.75" customHeight="1">
      <c r="A773" s="27"/>
      <c r="B773" s="27"/>
      <c r="C773" s="27"/>
      <c r="D773" s="27"/>
    </row>
    <row r="774" ht="15.75" customHeight="1">
      <c r="A774" s="27"/>
      <c r="B774" s="27"/>
      <c r="C774" s="27"/>
      <c r="D774" s="27"/>
    </row>
    <row r="775" ht="15.75" customHeight="1">
      <c r="A775" s="27"/>
      <c r="B775" s="27"/>
      <c r="C775" s="27"/>
      <c r="D775" s="27"/>
    </row>
    <row r="776" ht="15.75" customHeight="1">
      <c r="A776" s="27"/>
      <c r="B776" s="27"/>
      <c r="C776" s="27"/>
      <c r="D776" s="27"/>
    </row>
    <row r="777" ht="15.75" customHeight="1">
      <c r="A777" s="27"/>
      <c r="B777" s="27"/>
      <c r="C777" s="27"/>
      <c r="D777" s="27"/>
    </row>
    <row r="778" ht="15.75" customHeight="1">
      <c r="A778" s="27"/>
      <c r="B778" s="27"/>
      <c r="C778" s="27"/>
      <c r="D778" s="27"/>
    </row>
    <row r="779" ht="15.75" customHeight="1">
      <c r="A779" s="27"/>
      <c r="B779" s="27"/>
      <c r="C779" s="27"/>
      <c r="D779" s="27"/>
    </row>
    <row r="780" ht="15.75" customHeight="1">
      <c r="A780" s="27"/>
      <c r="B780" s="27"/>
      <c r="C780" s="27"/>
      <c r="D780" s="27"/>
    </row>
    <row r="781" ht="15.75" customHeight="1">
      <c r="A781" s="27"/>
      <c r="B781" s="27"/>
      <c r="C781" s="27"/>
      <c r="D781" s="27"/>
    </row>
    <row r="782" ht="15.75" customHeight="1">
      <c r="A782" s="27"/>
      <c r="B782" s="27"/>
      <c r="C782" s="27"/>
      <c r="D782" s="27"/>
    </row>
    <row r="783" ht="15.75" customHeight="1">
      <c r="A783" s="27"/>
      <c r="B783" s="27"/>
      <c r="C783" s="27"/>
      <c r="D783" s="27"/>
    </row>
    <row r="784" ht="15.75" customHeight="1">
      <c r="A784" s="27"/>
      <c r="B784" s="27"/>
      <c r="C784" s="27"/>
      <c r="D784" s="27"/>
    </row>
    <row r="785" ht="15.75" customHeight="1">
      <c r="A785" s="27"/>
      <c r="B785" s="27"/>
      <c r="C785" s="27"/>
      <c r="D785" s="27"/>
    </row>
    <row r="786" ht="15.75" customHeight="1">
      <c r="A786" s="27"/>
      <c r="B786" s="27"/>
      <c r="C786" s="27"/>
      <c r="D786" s="27"/>
    </row>
    <row r="787" ht="15.75" customHeight="1">
      <c r="A787" s="27"/>
      <c r="B787" s="27"/>
      <c r="C787" s="27"/>
      <c r="D787" s="27"/>
    </row>
    <row r="788" ht="15.75" customHeight="1">
      <c r="A788" s="27"/>
      <c r="B788" s="27"/>
      <c r="C788" s="27"/>
      <c r="D788" s="27"/>
    </row>
    <row r="789" ht="15.75" customHeight="1">
      <c r="A789" s="27"/>
      <c r="B789" s="27"/>
      <c r="C789" s="27"/>
      <c r="D789" s="27"/>
    </row>
    <row r="790" ht="15.75" customHeight="1">
      <c r="A790" s="27"/>
      <c r="B790" s="27"/>
      <c r="C790" s="27"/>
      <c r="D790" s="27"/>
    </row>
    <row r="791" ht="15.75" customHeight="1">
      <c r="A791" s="27"/>
      <c r="B791" s="27"/>
      <c r="C791" s="27"/>
      <c r="D791" s="27"/>
    </row>
    <row r="792" ht="15.75" customHeight="1">
      <c r="A792" s="27"/>
      <c r="B792" s="27"/>
      <c r="C792" s="27"/>
      <c r="D792" s="27"/>
    </row>
    <row r="793" ht="15.75" customHeight="1">
      <c r="A793" s="27"/>
      <c r="B793" s="27"/>
      <c r="C793" s="27"/>
      <c r="D793" s="27"/>
    </row>
    <row r="794" ht="15.75" customHeight="1">
      <c r="A794" s="27"/>
      <c r="B794" s="27"/>
      <c r="C794" s="27"/>
      <c r="D794" s="27"/>
    </row>
    <row r="795" ht="15.75" customHeight="1">
      <c r="A795" s="27"/>
      <c r="B795" s="27"/>
      <c r="C795" s="27"/>
      <c r="D795" s="27"/>
    </row>
    <row r="796" ht="15.75" customHeight="1">
      <c r="A796" s="27"/>
      <c r="B796" s="27"/>
      <c r="C796" s="27"/>
      <c r="D796" s="27"/>
    </row>
    <row r="797" ht="15.75" customHeight="1">
      <c r="A797" s="27"/>
      <c r="B797" s="27"/>
      <c r="C797" s="27"/>
      <c r="D797" s="27"/>
    </row>
    <row r="798" ht="15.75" customHeight="1">
      <c r="A798" s="27"/>
      <c r="B798" s="27"/>
      <c r="C798" s="27"/>
      <c r="D798" s="27"/>
    </row>
    <row r="799" ht="15.75" customHeight="1">
      <c r="A799" s="27"/>
      <c r="B799" s="27"/>
      <c r="C799" s="27"/>
      <c r="D799" s="27"/>
    </row>
    <row r="800" ht="15.75" customHeight="1">
      <c r="A800" s="27"/>
      <c r="B800" s="27"/>
      <c r="C800" s="27"/>
      <c r="D800" s="27"/>
    </row>
    <row r="801" ht="15.75" customHeight="1">
      <c r="A801" s="27"/>
      <c r="B801" s="27"/>
      <c r="C801" s="27"/>
      <c r="D801" s="27"/>
    </row>
    <row r="802" ht="15.75" customHeight="1">
      <c r="A802" s="27"/>
      <c r="B802" s="27"/>
      <c r="C802" s="27"/>
      <c r="D802" s="27"/>
    </row>
    <row r="803" ht="15.75" customHeight="1">
      <c r="A803" s="27"/>
      <c r="B803" s="27"/>
      <c r="C803" s="27"/>
      <c r="D803" s="27"/>
    </row>
    <row r="804" ht="15.75" customHeight="1">
      <c r="A804" s="27"/>
      <c r="B804" s="27"/>
      <c r="C804" s="27"/>
      <c r="D804" s="27"/>
    </row>
    <row r="805" ht="15.75" customHeight="1">
      <c r="A805" s="27"/>
      <c r="B805" s="27"/>
      <c r="C805" s="27"/>
      <c r="D805" s="27"/>
    </row>
    <row r="806" ht="15.75" customHeight="1">
      <c r="A806" s="27"/>
      <c r="B806" s="27"/>
      <c r="C806" s="27"/>
      <c r="D806" s="27"/>
    </row>
    <row r="807" ht="15.75" customHeight="1">
      <c r="A807" s="27"/>
      <c r="B807" s="27"/>
      <c r="C807" s="27"/>
      <c r="D807" s="27"/>
    </row>
    <row r="808" ht="15.75" customHeight="1">
      <c r="A808" s="27"/>
      <c r="B808" s="27"/>
      <c r="C808" s="27"/>
      <c r="D808" s="27"/>
    </row>
    <row r="809" ht="15.75" customHeight="1">
      <c r="A809" s="27"/>
      <c r="B809" s="27"/>
      <c r="C809" s="27"/>
      <c r="D809" s="27"/>
    </row>
    <row r="810" ht="15.75" customHeight="1">
      <c r="A810" s="27"/>
      <c r="B810" s="27"/>
      <c r="C810" s="27"/>
      <c r="D810" s="27"/>
    </row>
    <row r="811" ht="15.75" customHeight="1">
      <c r="A811" s="27"/>
      <c r="B811" s="27"/>
      <c r="C811" s="27"/>
      <c r="D811" s="27"/>
    </row>
    <row r="812" ht="15.75" customHeight="1">
      <c r="A812" s="27"/>
      <c r="B812" s="27"/>
      <c r="C812" s="27"/>
      <c r="D812" s="27"/>
    </row>
    <row r="813" ht="15.75" customHeight="1">
      <c r="A813" s="27"/>
      <c r="B813" s="27"/>
      <c r="C813" s="27"/>
      <c r="D813" s="27"/>
    </row>
    <row r="814" ht="15.75" customHeight="1">
      <c r="A814" s="27"/>
      <c r="B814" s="27"/>
      <c r="C814" s="27"/>
      <c r="D814" s="27"/>
    </row>
    <row r="815" ht="15.75" customHeight="1">
      <c r="A815" s="27"/>
      <c r="B815" s="27"/>
      <c r="C815" s="27"/>
      <c r="D815" s="27"/>
    </row>
    <row r="816" ht="15.75" customHeight="1">
      <c r="A816" s="27"/>
      <c r="B816" s="27"/>
      <c r="C816" s="27"/>
      <c r="D816" s="27"/>
    </row>
    <row r="817" ht="15.75" customHeight="1">
      <c r="A817" s="27"/>
      <c r="B817" s="27"/>
      <c r="C817" s="27"/>
      <c r="D817" s="27"/>
    </row>
    <row r="818" ht="15.75" customHeight="1">
      <c r="A818" s="27"/>
      <c r="B818" s="27"/>
      <c r="C818" s="27"/>
      <c r="D818" s="27"/>
    </row>
    <row r="819" ht="15.75" customHeight="1">
      <c r="A819" s="27"/>
      <c r="B819" s="27"/>
      <c r="C819" s="27"/>
      <c r="D819" s="27"/>
    </row>
    <row r="820" ht="15.75" customHeight="1">
      <c r="A820" s="27"/>
      <c r="B820" s="27"/>
      <c r="C820" s="27"/>
      <c r="D820" s="27"/>
    </row>
    <row r="821" ht="15.75" customHeight="1">
      <c r="A821" s="27"/>
      <c r="B821" s="27"/>
      <c r="C821" s="27"/>
      <c r="D821" s="27"/>
    </row>
    <row r="822" ht="15.75" customHeight="1">
      <c r="A822" s="27"/>
      <c r="B822" s="27"/>
      <c r="C822" s="27"/>
      <c r="D822" s="27"/>
    </row>
    <row r="823" ht="15.75" customHeight="1">
      <c r="A823" s="27"/>
      <c r="B823" s="27"/>
      <c r="C823" s="27"/>
      <c r="D823" s="27"/>
    </row>
    <row r="824" ht="15.75" customHeight="1">
      <c r="A824" s="27"/>
      <c r="B824" s="27"/>
      <c r="C824" s="27"/>
      <c r="D824" s="27"/>
    </row>
    <row r="825" ht="15.75" customHeight="1">
      <c r="A825" s="27"/>
      <c r="B825" s="27"/>
      <c r="C825" s="27"/>
      <c r="D825" s="27"/>
    </row>
    <row r="826" ht="15.75" customHeight="1">
      <c r="A826" s="27"/>
      <c r="B826" s="27"/>
      <c r="C826" s="27"/>
      <c r="D826" s="27"/>
    </row>
    <row r="827" ht="15.75" customHeight="1">
      <c r="A827" s="27"/>
      <c r="B827" s="27"/>
      <c r="C827" s="27"/>
      <c r="D827" s="27"/>
    </row>
    <row r="828" ht="15.75" customHeight="1">
      <c r="A828" s="27"/>
      <c r="B828" s="27"/>
      <c r="C828" s="27"/>
      <c r="D828" s="27"/>
    </row>
    <row r="829" ht="15.75" customHeight="1">
      <c r="A829" s="27"/>
      <c r="B829" s="27"/>
      <c r="C829" s="27"/>
      <c r="D829" s="27"/>
    </row>
    <row r="830" ht="15.75" customHeight="1">
      <c r="A830" s="27"/>
      <c r="B830" s="27"/>
      <c r="C830" s="27"/>
      <c r="D830" s="27"/>
    </row>
    <row r="831" ht="15.75" customHeight="1">
      <c r="A831" s="27"/>
      <c r="B831" s="27"/>
      <c r="C831" s="27"/>
      <c r="D831" s="27"/>
    </row>
    <row r="832" ht="15.75" customHeight="1">
      <c r="A832" s="27"/>
      <c r="B832" s="27"/>
      <c r="C832" s="27"/>
      <c r="D832" s="27"/>
    </row>
    <row r="833" ht="15.75" customHeight="1">
      <c r="A833" s="27"/>
      <c r="B833" s="27"/>
      <c r="C833" s="27"/>
      <c r="D833" s="27"/>
    </row>
    <row r="834" ht="15.75" customHeight="1">
      <c r="A834" s="27"/>
      <c r="B834" s="27"/>
      <c r="C834" s="27"/>
      <c r="D834" s="27"/>
    </row>
    <row r="835" ht="15.75" customHeight="1">
      <c r="A835" s="27"/>
      <c r="B835" s="27"/>
      <c r="C835" s="27"/>
      <c r="D835" s="27"/>
    </row>
    <row r="836" ht="15.75" customHeight="1">
      <c r="A836" s="27"/>
      <c r="B836" s="27"/>
      <c r="C836" s="27"/>
      <c r="D836" s="27"/>
    </row>
    <row r="837" ht="15.75" customHeight="1">
      <c r="A837" s="27"/>
      <c r="B837" s="27"/>
      <c r="C837" s="27"/>
      <c r="D837" s="27"/>
    </row>
    <row r="838" ht="15.75" customHeight="1">
      <c r="A838" s="27"/>
      <c r="B838" s="27"/>
      <c r="C838" s="27"/>
      <c r="D838" s="27"/>
    </row>
    <row r="839" ht="15.75" customHeight="1">
      <c r="A839" s="27"/>
      <c r="B839" s="27"/>
      <c r="C839" s="27"/>
      <c r="D839" s="27"/>
    </row>
    <row r="840" ht="15.75" customHeight="1">
      <c r="A840" s="27"/>
      <c r="B840" s="27"/>
      <c r="C840" s="27"/>
      <c r="D840" s="27"/>
    </row>
    <row r="841" ht="15.75" customHeight="1">
      <c r="A841" s="27"/>
      <c r="B841" s="27"/>
      <c r="C841" s="27"/>
      <c r="D841" s="27"/>
    </row>
    <row r="842" ht="15.75" customHeight="1">
      <c r="A842" s="27"/>
      <c r="B842" s="27"/>
      <c r="C842" s="27"/>
      <c r="D842" s="27"/>
    </row>
    <row r="843" ht="15.75" customHeight="1">
      <c r="A843" s="27"/>
      <c r="B843" s="27"/>
      <c r="C843" s="27"/>
      <c r="D843" s="27"/>
    </row>
    <row r="844" ht="15.75" customHeight="1">
      <c r="A844" s="27"/>
      <c r="B844" s="27"/>
      <c r="C844" s="27"/>
      <c r="D844" s="27"/>
    </row>
    <row r="845" ht="15.75" customHeight="1">
      <c r="A845" s="27"/>
      <c r="B845" s="27"/>
      <c r="C845" s="27"/>
      <c r="D845" s="27"/>
    </row>
    <row r="846" ht="15.75" customHeight="1">
      <c r="A846" s="27"/>
      <c r="B846" s="27"/>
      <c r="C846" s="27"/>
      <c r="D846" s="27"/>
    </row>
    <row r="847" ht="15.75" customHeight="1">
      <c r="A847" s="27"/>
      <c r="B847" s="27"/>
      <c r="C847" s="27"/>
      <c r="D847" s="27"/>
    </row>
    <row r="848" ht="15.75" customHeight="1">
      <c r="A848" s="27"/>
      <c r="B848" s="27"/>
      <c r="C848" s="27"/>
      <c r="D848" s="27"/>
    </row>
    <row r="849" ht="15.75" customHeight="1">
      <c r="A849" s="27"/>
      <c r="B849" s="27"/>
      <c r="C849" s="27"/>
      <c r="D849" s="27"/>
    </row>
    <row r="850" ht="15.75" customHeight="1">
      <c r="A850" s="27"/>
      <c r="B850" s="27"/>
      <c r="C850" s="27"/>
      <c r="D850" s="27"/>
    </row>
    <row r="851" ht="15.75" customHeight="1">
      <c r="A851" s="27"/>
      <c r="B851" s="27"/>
      <c r="C851" s="27"/>
      <c r="D851" s="27"/>
    </row>
    <row r="852" ht="15.75" customHeight="1">
      <c r="A852" s="27"/>
      <c r="B852" s="27"/>
      <c r="C852" s="27"/>
      <c r="D852" s="27"/>
    </row>
    <row r="853" ht="15.75" customHeight="1">
      <c r="A853" s="27"/>
      <c r="B853" s="27"/>
      <c r="C853" s="27"/>
      <c r="D853" s="27"/>
    </row>
    <row r="854" ht="15.75" customHeight="1">
      <c r="A854" s="27"/>
      <c r="B854" s="27"/>
      <c r="C854" s="27"/>
      <c r="D854" s="27"/>
    </row>
    <row r="855" ht="15.75" customHeight="1">
      <c r="A855" s="27"/>
      <c r="B855" s="27"/>
      <c r="C855" s="27"/>
      <c r="D855" s="27"/>
    </row>
    <row r="856" ht="15.75" customHeight="1">
      <c r="A856" s="27"/>
      <c r="B856" s="27"/>
      <c r="C856" s="27"/>
      <c r="D856" s="27"/>
    </row>
    <row r="857" ht="15.75" customHeight="1">
      <c r="A857" s="27"/>
      <c r="B857" s="27"/>
      <c r="C857" s="27"/>
      <c r="D857" s="27"/>
    </row>
    <row r="858" ht="15.75" customHeight="1">
      <c r="A858" s="27"/>
      <c r="B858" s="27"/>
      <c r="C858" s="27"/>
      <c r="D858" s="27"/>
    </row>
    <row r="859" ht="15.75" customHeight="1">
      <c r="A859" s="27"/>
      <c r="B859" s="27"/>
      <c r="C859" s="27"/>
      <c r="D859" s="27"/>
    </row>
    <row r="860" ht="15.75" customHeight="1">
      <c r="A860" s="27"/>
      <c r="B860" s="27"/>
      <c r="C860" s="27"/>
      <c r="D860" s="27"/>
    </row>
    <row r="861" ht="15.75" customHeight="1">
      <c r="A861" s="27"/>
      <c r="B861" s="27"/>
      <c r="C861" s="27"/>
      <c r="D861" s="27"/>
    </row>
    <row r="862" ht="15.75" customHeight="1">
      <c r="A862" s="27"/>
      <c r="B862" s="27"/>
      <c r="C862" s="27"/>
      <c r="D862" s="27"/>
    </row>
    <row r="863" ht="15.75" customHeight="1">
      <c r="A863" s="27"/>
      <c r="B863" s="27"/>
      <c r="C863" s="27"/>
      <c r="D863" s="27"/>
    </row>
    <row r="864" ht="15.75" customHeight="1">
      <c r="A864" s="27"/>
      <c r="B864" s="27"/>
      <c r="C864" s="27"/>
      <c r="D864" s="27"/>
    </row>
    <row r="865" ht="15.75" customHeight="1">
      <c r="A865" s="27"/>
      <c r="B865" s="27"/>
      <c r="C865" s="27"/>
      <c r="D865" s="27"/>
    </row>
    <row r="866" ht="15.75" customHeight="1">
      <c r="A866" s="27"/>
      <c r="B866" s="27"/>
      <c r="C866" s="27"/>
      <c r="D866" s="27"/>
    </row>
    <row r="867" ht="15.75" customHeight="1">
      <c r="A867" s="27"/>
      <c r="B867" s="27"/>
      <c r="C867" s="27"/>
      <c r="D867" s="27"/>
    </row>
    <row r="868" ht="15.75" customHeight="1">
      <c r="A868" s="27"/>
      <c r="B868" s="27"/>
      <c r="C868" s="27"/>
      <c r="D868" s="27"/>
    </row>
    <row r="869" ht="15.75" customHeight="1">
      <c r="A869" s="27"/>
      <c r="B869" s="27"/>
      <c r="C869" s="27"/>
      <c r="D869" s="27"/>
    </row>
    <row r="870" ht="15.75" customHeight="1">
      <c r="A870" s="27"/>
      <c r="B870" s="27"/>
      <c r="C870" s="27"/>
      <c r="D870" s="27"/>
    </row>
    <row r="871" ht="15.75" customHeight="1">
      <c r="A871" s="27"/>
      <c r="B871" s="27"/>
      <c r="C871" s="27"/>
      <c r="D871" s="27"/>
    </row>
    <row r="872" ht="15.75" customHeight="1">
      <c r="A872" s="27"/>
      <c r="B872" s="27"/>
      <c r="C872" s="27"/>
      <c r="D872" s="27"/>
    </row>
    <row r="873" ht="15.75" customHeight="1">
      <c r="A873" s="27"/>
      <c r="B873" s="27"/>
      <c r="C873" s="27"/>
      <c r="D873" s="27"/>
    </row>
    <row r="874" ht="15.75" customHeight="1">
      <c r="A874" s="27"/>
      <c r="B874" s="27"/>
      <c r="C874" s="27"/>
      <c r="D874" s="27"/>
    </row>
    <row r="875" ht="15.75" customHeight="1">
      <c r="A875" s="27"/>
      <c r="B875" s="27"/>
      <c r="C875" s="27"/>
      <c r="D875" s="27"/>
    </row>
    <row r="876" ht="15.75" customHeight="1">
      <c r="A876" s="27"/>
      <c r="B876" s="27"/>
      <c r="C876" s="27"/>
      <c r="D876" s="27"/>
    </row>
    <row r="877" ht="15.75" customHeight="1">
      <c r="A877" s="27"/>
      <c r="B877" s="27"/>
      <c r="C877" s="27"/>
      <c r="D877" s="27"/>
    </row>
    <row r="878" ht="15.75" customHeight="1">
      <c r="A878" s="27"/>
      <c r="B878" s="27"/>
      <c r="C878" s="27"/>
      <c r="D878" s="27"/>
    </row>
    <row r="879" ht="15.75" customHeight="1">
      <c r="A879" s="27"/>
      <c r="B879" s="27"/>
      <c r="C879" s="27"/>
      <c r="D879" s="27"/>
    </row>
    <row r="880" ht="15.75" customHeight="1">
      <c r="A880" s="27"/>
      <c r="B880" s="27"/>
      <c r="C880" s="27"/>
      <c r="D880" s="27"/>
    </row>
    <row r="881" ht="15.75" customHeight="1">
      <c r="A881" s="27"/>
      <c r="B881" s="27"/>
      <c r="C881" s="27"/>
      <c r="D881" s="27"/>
    </row>
    <row r="882" ht="15.75" customHeight="1">
      <c r="A882" s="27"/>
      <c r="B882" s="27"/>
      <c r="C882" s="27"/>
      <c r="D882" s="27"/>
    </row>
    <row r="883" ht="15.75" customHeight="1">
      <c r="A883" s="27"/>
      <c r="B883" s="27"/>
      <c r="C883" s="27"/>
      <c r="D883" s="27"/>
    </row>
    <row r="884" ht="15.75" customHeight="1">
      <c r="A884" s="27"/>
      <c r="B884" s="27"/>
      <c r="C884" s="27"/>
      <c r="D884" s="27"/>
    </row>
    <row r="885" ht="15.75" customHeight="1">
      <c r="A885" s="27"/>
      <c r="B885" s="27"/>
      <c r="C885" s="27"/>
      <c r="D885" s="27"/>
    </row>
    <row r="886" ht="15.75" customHeight="1">
      <c r="A886" s="27"/>
      <c r="B886" s="27"/>
      <c r="C886" s="27"/>
      <c r="D886" s="27"/>
    </row>
    <row r="887" ht="15.75" customHeight="1">
      <c r="A887" s="27"/>
      <c r="B887" s="27"/>
      <c r="C887" s="27"/>
      <c r="D887" s="27"/>
    </row>
    <row r="888" ht="15.75" customHeight="1">
      <c r="A888" s="27"/>
      <c r="B888" s="27"/>
      <c r="C888" s="27"/>
      <c r="D888" s="27"/>
    </row>
    <row r="889" ht="15.75" customHeight="1">
      <c r="A889" s="27"/>
      <c r="B889" s="27"/>
      <c r="C889" s="27"/>
      <c r="D889" s="27"/>
    </row>
    <row r="890" ht="15.75" customHeight="1">
      <c r="A890" s="27"/>
      <c r="B890" s="27"/>
      <c r="C890" s="27"/>
      <c r="D890" s="27"/>
    </row>
    <row r="891" ht="15.75" customHeight="1">
      <c r="A891" s="27"/>
      <c r="B891" s="27"/>
      <c r="C891" s="27"/>
      <c r="D891" s="27"/>
    </row>
    <row r="892" ht="15.75" customHeight="1">
      <c r="A892" s="27"/>
      <c r="B892" s="27"/>
      <c r="C892" s="27"/>
      <c r="D892" s="27"/>
    </row>
    <row r="893" ht="15.75" customHeight="1">
      <c r="A893" s="27"/>
      <c r="B893" s="27"/>
      <c r="C893" s="27"/>
      <c r="D893" s="27"/>
    </row>
    <row r="894" ht="15.75" customHeight="1">
      <c r="A894" s="27"/>
      <c r="B894" s="27"/>
      <c r="C894" s="27"/>
      <c r="D894" s="27"/>
    </row>
    <row r="895" ht="15.75" customHeight="1">
      <c r="A895" s="27"/>
      <c r="B895" s="27"/>
      <c r="C895" s="27"/>
      <c r="D895" s="27"/>
    </row>
    <row r="896" ht="15.75" customHeight="1">
      <c r="A896" s="27"/>
      <c r="B896" s="27"/>
      <c r="C896" s="27"/>
      <c r="D896" s="27"/>
    </row>
    <row r="897" ht="15.75" customHeight="1">
      <c r="A897" s="27"/>
      <c r="B897" s="27"/>
      <c r="C897" s="27"/>
      <c r="D897" s="27"/>
    </row>
    <row r="898" ht="15.75" customHeight="1">
      <c r="A898" s="27"/>
      <c r="B898" s="27"/>
      <c r="C898" s="27"/>
      <c r="D898" s="27"/>
    </row>
    <row r="899" ht="15.75" customHeight="1">
      <c r="A899" s="27"/>
      <c r="B899" s="27"/>
      <c r="C899" s="27"/>
      <c r="D899" s="27"/>
    </row>
    <row r="900" ht="15.75" customHeight="1">
      <c r="A900" s="27"/>
      <c r="B900" s="27"/>
      <c r="C900" s="27"/>
      <c r="D900" s="27"/>
    </row>
    <row r="901" ht="15.75" customHeight="1">
      <c r="A901" s="27"/>
      <c r="B901" s="27"/>
      <c r="C901" s="27"/>
      <c r="D901" s="27"/>
    </row>
    <row r="902" ht="15.75" customHeight="1">
      <c r="A902" s="27"/>
      <c r="B902" s="27"/>
      <c r="C902" s="27"/>
      <c r="D902" s="27"/>
    </row>
    <row r="903" ht="15.75" customHeight="1">
      <c r="A903" s="27"/>
      <c r="B903" s="27"/>
      <c r="C903" s="27"/>
      <c r="D903" s="27"/>
    </row>
    <row r="904" ht="15.75" customHeight="1">
      <c r="A904" s="27"/>
      <c r="B904" s="27"/>
      <c r="C904" s="27"/>
      <c r="D904" s="27"/>
    </row>
    <row r="905" ht="15.75" customHeight="1">
      <c r="A905" s="27"/>
      <c r="B905" s="27"/>
      <c r="C905" s="27"/>
      <c r="D905" s="27"/>
    </row>
    <row r="906" ht="15.75" customHeight="1">
      <c r="A906" s="27"/>
      <c r="B906" s="27"/>
      <c r="C906" s="27"/>
      <c r="D906" s="27"/>
    </row>
    <row r="907" ht="15.75" customHeight="1">
      <c r="A907" s="27"/>
      <c r="B907" s="27"/>
      <c r="C907" s="27"/>
      <c r="D907" s="27"/>
    </row>
    <row r="908" ht="15.75" customHeight="1">
      <c r="A908" s="27"/>
      <c r="B908" s="27"/>
      <c r="C908" s="27"/>
      <c r="D908" s="27"/>
    </row>
    <row r="909" ht="15.75" customHeight="1">
      <c r="A909" s="27"/>
      <c r="B909" s="27"/>
      <c r="C909" s="27"/>
      <c r="D909" s="27"/>
    </row>
    <row r="910" ht="15.75" customHeight="1">
      <c r="A910" s="27"/>
      <c r="B910" s="27"/>
      <c r="C910" s="27"/>
      <c r="D910" s="27"/>
    </row>
    <row r="911" ht="15.75" customHeight="1">
      <c r="A911" s="27"/>
      <c r="B911" s="27"/>
      <c r="C911" s="27"/>
      <c r="D911" s="27"/>
    </row>
    <row r="912" ht="15.75" customHeight="1">
      <c r="A912" s="27"/>
      <c r="B912" s="27"/>
      <c r="C912" s="27"/>
      <c r="D912" s="27"/>
    </row>
    <row r="913" ht="15.75" customHeight="1">
      <c r="A913" s="27"/>
      <c r="B913" s="27"/>
      <c r="C913" s="27"/>
      <c r="D913" s="27"/>
    </row>
    <row r="914" ht="15.75" customHeight="1">
      <c r="A914" s="27"/>
      <c r="B914" s="27"/>
      <c r="C914" s="27"/>
      <c r="D914" s="27"/>
    </row>
    <row r="915" ht="15.75" customHeight="1">
      <c r="A915" s="27"/>
      <c r="B915" s="27"/>
      <c r="C915" s="27"/>
      <c r="D915" s="27"/>
    </row>
    <row r="916" ht="15.75" customHeight="1">
      <c r="A916" s="27"/>
      <c r="B916" s="27"/>
      <c r="C916" s="27"/>
      <c r="D916" s="27"/>
    </row>
    <row r="917" ht="15.75" customHeight="1">
      <c r="A917" s="27"/>
      <c r="B917" s="27"/>
      <c r="C917" s="27"/>
      <c r="D917" s="27"/>
    </row>
    <row r="918" ht="15.75" customHeight="1">
      <c r="A918" s="27"/>
      <c r="B918" s="27"/>
      <c r="C918" s="27"/>
      <c r="D918" s="27"/>
    </row>
    <row r="919" ht="15.75" customHeight="1">
      <c r="A919" s="27"/>
      <c r="B919" s="27"/>
      <c r="C919" s="27"/>
      <c r="D919" s="27"/>
    </row>
    <row r="920" ht="15.75" customHeight="1">
      <c r="A920" s="27"/>
      <c r="B920" s="27"/>
      <c r="C920" s="27"/>
      <c r="D920" s="27"/>
    </row>
    <row r="921" ht="15.75" customHeight="1">
      <c r="A921" s="27"/>
      <c r="B921" s="27"/>
      <c r="C921" s="27"/>
      <c r="D921" s="27"/>
    </row>
    <row r="922" ht="15.75" customHeight="1">
      <c r="A922" s="27"/>
      <c r="B922" s="27"/>
      <c r="C922" s="27"/>
      <c r="D922" s="27"/>
    </row>
    <row r="923" ht="15.75" customHeight="1">
      <c r="A923" s="27"/>
      <c r="B923" s="27"/>
      <c r="C923" s="27"/>
      <c r="D923" s="27"/>
    </row>
    <row r="924" ht="15.75" customHeight="1">
      <c r="A924" s="27"/>
      <c r="B924" s="27"/>
      <c r="C924" s="27"/>
      <c r="D924" s="27"/>
    </row>
    <row r="925" ht="15.75" customHeight="1">
      <c r="A925" s="27"/>
      <c r="B925" s="27"/>
      <c r="C925" s="27"/>
      <c r="D925" s="27"/>
    </row>
    <row r="926" ht="15.75" customHeight="1">
      <c r="A926" s="27"/>
      <c r="B926" s="27"/>
      <c r="C926" s="27"/>
      <c r="D926" s="27"/>
    </row>
    <row r="927" ht="15.75" customHeight="1">
      <c r="A927" s="27"/>
      <c r="B927" s="27"/>
      <c r="C927" s="27"/>
      <c r="D927" s="27"/>
    </row>
    <row r="928" ht="15.75" customHeight="1">
      <c r="A928" s="27"/>
      <c r="B928" s="27"/>
      <c r="C928" s="27"/>
      <c r="D928" s="27"/>
    </row>
    <row r="929" ht="15.75" customHeight="1">
      <c r="A929" s="27"/>
      <c r="B929" s="27"/>
      <c r="C929" s="27"/>
      <c r="D929" s="27"/>
    </row>
    <row r="930" ht="15.75" customHeight="1">
      <c r="A930" s="27"/>
      <c r="B930" s="27"/>
      <c r="C930" s="27"/>
      <c r="D930" s="27"/>
    </row>
    <row r="931" ht="15.75" customHeight="1">
      <c r="A931" s="27"/>
      <c r="B931" s="27"/>
      <c r="C931" s="27"/>
      <c r="D931" s="27"/>
    </row>
    <row r="932" ht="15.75" customHeight="1">
      <c r="A932" s="27"/>
      <c r="B932" s="27"/>
      <c r="C932" s="27"/>
      <c r="D932" s="27"/>
    </row>
    <row r="933" ht="15.75" customHeight="1">
      <c r="A933" s="27"/>
      <c r="B933" s="27"/>
      <c r="C933" s="27"/>
      <c r="D933" s="27"/>
    </row>
    <row r="934" ht="15.75" customHeight="1">
      <c r="A934" s="27"/>
      <c r="B934" s="27"/>
      <c r="C934" s="27"/>
      <c r="D934" s="27"/>
    </row>
    <row r="935" ht="15.75" customHeight="1">
      <c r="A935" s="27"/>
      <c r="B935" s="27"/>
      <c r="C935" s="27"/>
      <c r="D935" s="27"/>
    </row>
    <row r="936" ht="15.75" customHeight="1">
      <c r="A936" s="27"/>
      <c r="B936" s="27"/>
      <c r="C936" s="27"/>
      <c r="D936" s="27"/>
    </row>
    <row r="937" ht="15.75" customHeight="1">
      <c r="A937" s="27"/>
      <c r="B937" s="27"/>
      <c r="C937" s="27"/>
      <c r="D937" s="27"/>
    </row>
    <row r="938" ht="15.75" customHeight="1">
      <c r="A938" s="27"/>
      <c r="B938" s="27"/>
      <c r="C938" s="27"/>
      <c r="D938" s="27"/>
    </row>
    <row r="939" ht="15.75" customHeight="1">
      <c r="A939" s="27"/>
      <c r="B939" s="27"/>
      <c r="C939" s="27"/>
      <c r="D939" s="27"/>
    </row>
    <row r="940" ht="15.75" customHeight="1">
      <c r="A940" s="27"/>
      <c r="B940" s="27"/>
      <c r="C940" s="27"/>
      <c r="D940" s="27"/>
    </row>
    <row r="941" ht="15.75" customHeight="1">
      <c r="A941" s="27"/>
      <c r="B941" s="27"/>
      <c r="C941" s="27"/>
      <c r="D941" s="27"/>
    </row>
    <row r="942" ht="15.75" customHeight="1">
      <c r="A942" s="27"/>
      <c r="B942" s="27"/>
      <c r="C942" s="27"/>
      <c r="D942" s="27"/>
    </row>
    <row r="943" ht="15.75" customHeight="1">
      <c r="A943" s="27"/>
      <c r="B943" s="27"/>
      <c r="C943" s="27"/>
      <c r="D943" s="27"/>
    </row>
    <row r="944" ht="15.75" customHeight="1">
      <c r="A944" s="27"/>
      <c r="B944" s="27"/>
      <c r="C944" s="27"/>
      <c r="D944" s="27"/>
    </row>
    <row r="945" ht="15.75" customHeight="1">
      <c r="A945" s="27"/>
      <c r="B945" s="27"/>
      <c r="C945" s="27"/>
      <c r="D945" s="27"/>
    </row>
    <row r="946" ht="15.75" customHeight="1">
      <c r="A946" s="27"/>
      <c r="B946" s="27"/>
      <c r="C946" s="27"/>
      <c r="D946" s="27"/>
    </row>
    <row r="947" ht="15.75" customHeight="1">
      <c r="A947" s="27"/>
      <c r="B947" s="27"/>
      <c r="C947" s="27"/>
      <c r="D947" s="27"/>
    </row>
    <row r="948" ht="15.75" customHeight="1">
      <c r="A948" s="27"/>
      <c r="B948" s="27"/>
      <c r="C948" s="27"/>
      <c r="D948" s="27"/>
    </row>
    <row r="949" ht="15.75" customHeight="1">
      <c r="A949" s="27"/>
      <c r="B949" s="27"/>
      <c r="C949" s="27"/>
      <c r="D949" s="27"/>
    </row>
    <row r="950" ht="15.75" customHeight="1">
      <c r="A950" s="27"/>
      <c r="B950" s="27"/>
      <c r="C950" s="27"/>
      <c r="D950" s="27"/>
    </row>
    <row r="951" ht="15.75" customHeight="1">
      <c r="A951" s="27"/>
      <c r="B951" s="27"/>
      <c r="C951" s="27"/>
      <c r="D951" s="27"/>
    </row>
    <row r="952" ht="15.75" customHeight="1">
      <c r="A952" s="27"/>
      <c r="B952" s="27"/>
      <c r="C952" s="27"/>
      <c r="D952" s="27"/>
    </row>
    <row r="953" ht="15.75" customHeight="1">
      <c r="A953" s="27"/>
      <c r="B953" s="27"/>
      <c r="C953" s="27"/>
      <c r="D953" s="27"/>
    </row>
    <row r="954" ht="15.75" customHeight="1">
      <c r="A954" s="27"/>
      <c r="B954" s="27"/>
      <c r="C954" s="27"/>
      <c r="D954" s="27"/>
    </row>
    <row r="955" ht="15.75" customHeight="1">
      <c r="A955" s="27"/>
      <c r="B955" s="27"/>
      <c r="C955" s="27"/>
      <c r="D955" s="27"/>
    </row>
    <row r="956" ht="15.75" customHeight="1">
      <c r="A956" s="27"/>
      <c r="B956" s="27"/>
      <c r="C956" s="27"/>
      <c r="D956" s="27"/>
    </row>
    <row r="957" ht="15.75" customHeight="1">
      <c r="A957" s="27"/>
      <c r="B957" s="27"/>
      <c r="C957" s="27"/>
      <c r="D957" s="27"/>
    </row>
    <row r="958" ht="15.75" customHeight="1">
      <c r="A958" s="27"/>
      <c r="B958" s="27"/>
      <c r="C958" s="27"/>
      <c r="D958" s="27"/>
    </row>
    <row r="959" ht="15.75" customHeight="1">
      <c r="A959" s="27"/>
      <c r="B959" s="27"/>
      <c r="C959" s="27"/>
      <c r="D959" s="27"/>
    </row>
    <row r="960" ht="15.75" customHeight="1">
      <c r="A960" s="27"/>
      <c r="B960" s="27"/>
      <c r="C960" s="27"/>
      <c r="D960" s="27"/>
    </row>
    <row r="961" ht="15.75" customHeight="1">
      <c r="A961" s="27"/>
      <c r="B961" s="27"/>
      <c r="C961" s="27"/>
      <c r="D961" s="27"/>
    </row>
    <row r="962" ht="15.75" customHeight="1">
      <c r="A962" s="27"/>
      <c r="B962" s="27"/>
      <c r="C962" s="27"/>
      <c r="D962" s="27"/>
    </row>
    <row r="963" ht="15.75" customHeight="1">
      <c r="A963" s="27"/>
      <c r="B963" s="27"/>
      <c r="C963" s="27"/>
      <c r="D963" s="27"/>
    </row>
    <row r="964" ht="15.75" customHeight="1">
      <c r="A964" s="27"/>
      <c r="B964" s="27"/>
      <c r="C964" s="27"/>
      <c r="D964" s="27"/>
    </row>
    <row r="965" ht="15.75" customHeight="1">
      <c r="A965" s="27"/>
      <c r="B965" s="27"/>
      <c r="C965" s="27"/>
      <c r="D965" s="27"/>
    </row>
    <row r="966" ht="15.75" customHeight="1">
      <c r="A966" s="27"/>
      <c r="B966" s="27"/>
      <c r="C966" s="27"/>
      <c r="D966" s="27"/>
    </row>
    <row r="967" ht="15.75" customHeight="1">
      <c r="A967" s="27"/>
      <c r="B967" s="27"/>
      <c r="C967" s="27"/>
      <c r="D967" s="27"/>
    </row>
    <row r="968" ht="15.75" customHeight="1">
      <c r="A968" s="27"/>
      <c r="B968" s="27"/>
      <c r="C968" s="27"/>
      <c r="D968" s="27"/>
    </row>
    <row r="969" ht="15.75" customHeight="1">
      <c r="A969" s="27"/>
      <c r="B969" s="27"/>
      <c r="C969" s="27"/>
      <c r="D969" s="27"/>
    </row>
    <row r="970" ht="15.75" customHeight="1">
      <c r="A970" s="27"/>
      <c r="B970" s="27"/>
      <c r="C970" s="27"/>
      <c r="D970" s="27"/>
    </row>
    <row r="971" ht="15.75" customHeight="1">
      <c r="A971" s="27"/>
      <c r="B971" s="27"/>
      <c r="C971" s="27"/>
      <c r="D971" s="27"/>
    </row>
    <row r="972" ht="15.75" customHeight="1">
      <c r="A972" s="27"/>
      <c r="B972" s="27"/>
      <c r="C972" s="27"/>
      <c r="D972" s="27"/>
    </row>
    <row r="973" ht="15.75" customHeight="1">
      <c r="A973" s="27"/>
      <c r="B973" s="27"/>
      <c r="C973" s="27"/>
      <c r="D973" s="27"/>
    </row>
    <row r="974" ht="15.75" customHeight="1">
      <c r="A974" s="27"/>
      <c r="B974" s="27"/>
      <c r="C974" s="27"/>
      <c r="D974" s="27"/>
    </row>
    <row r="975" ht="15.75" customHeight="1">
      <c r="A975" s="27"/>
      <c r="B975" s="27"/>
      <c r="C975" s="27"/>
      <c r="D975" s="27"/>
    </row>
    <row r="976" ht="15.75" customHeight="1">
      <c r="A976" s="27"/>
      <c r="B976" s="27"/>
      <c r="C976" s="27"/>
      <c r="D976" s="27"/>
    </row>
    <row r="977" ht="15.75" customHeight="1">
      <c r="A977" s="27"/>
      <c r="B977" s="27"/>
      <c r="C977" s="27"/>
      <c r="D977" s="27"/>
    </row>
    <row r="978" ht="15.75" customHeight="1">
      <c r="A978" s="27"/>
      <c r="B978" s="27"/>
      <c r="C978" s="27"/>
      <c r="D978" s="27"/>
    </row>
    <row r="979" ht="15.75" customHeight="1">
      <c r="A979" s="27"/>
      <c r="B979" s="27"/>
      <c r="C979" s="27"/>
      <c r="D979" s="27"/>
    </row>
    <row r="980" ht="15.75" customHeight="1">
      <c r="A980" s="27"/>
      <c r="B980" s="27"/>
      <c r="C980" s="27"/>
      <c r="D980" s="27"/>
    </row>
    <row r="981" ht="15.75" customHeight="1">
      <c r="A981" s="27"/>
      <c r="B981" s="27"/>
      <c r="C981" s="27"/>
      <c r="D981" s="27"/>
    </row>
    <row r="982" ht="15.75" customHeight="1">
      <c r="A982" s="27"/>
      <c r="B982" s="27"/>
      <c r="C982" s="27"/>
      <c r="D982" s="27"/>
    </row>
    <row r="983" ht="15.75" customHeight="1">
      <c r="A983" s="27"/>
      <c r="B983" s="27"/>
      <c r="C983" s="27"/>
      <c r="D983" s="27"/>
    </row>
    <row r="984" ht="15.75" customHeight="1">
      <c r="A984" s="27"/>
      <c r="B984" s="27"/>
      <c r="C984" s="27"/>
      <c r="D984" s="27"/>
    </row>
    <row r="985" ht="15.75" customHeight="1">
      <c r="A985" s="27"/>
      <c r="B985" s="27"/>
      <c r="C985" s="27"/>
      <c r="D985" s="27"/>
    </row>
    <row r="986" ht="15.75" customHeight="1">
      <c r="A986" s="27"/>
      <c r="B986" s="27"/>
      <c r="C986" s="27"/>
      <c r="D986" s="27"/>
    </row>
    <row r="987" ht="15.75" customHeight="1">
      <c r="A987" s="27"/>
      <c r="B987" s="27"/>
      <c r="C987" s="27"/>
      <c r="D987" s="27"/>
    </row>
    <row r="988" ht="15.75" customHeight="1">
      <c r="A988" s="27"/>
      <c r="B988" s="27"/>
      <c r="C988" s="27"/>
      <c r="D988" s="27"/>
    </row>
    <row r="989" ht="15.75" customHeight="1">
      <c r="A989" s="27"/>
      <c r="B989" s="27"/>
      <c r="C989" s="27"/>
      <c r="D989" s="27"/>
    </row>
    <row r="990" ht="15.75" customHeight="1">
      <c r="A990" s="27"/>
      <c r="B990" s="27"/>
      <c r="C990" s="27"/>
      <c r="D990" s="27"/>
    </row>
    <row r="991" ht="15.75" customHeight="1">
      <c r="A991" s="27"/>
      <c r="B991" s="27"/>
      <c r="C991" s="27"/>
      <c r="D991" s="27"/>
    </row>
    <row r="992" ht="15.75" customHeight="1">
      <c r="A992" s="27"/>
      <c r="B992" s="27"/>
      <c r="C992" s="27"/>
      <c r="D992" s="27"/>
    </row>
    <row r="993" ht="15.75" customHeight="1">
      <c r="A993" s="27"/>
      <c r="B993" s="27"/>
      <c r="C993" s="27"/>
      <c r="D993" s="27"/>
    </row>
    <row r="994" ht="15.75" customHeight="1">
      <c r="A994" s="27"/>
      <c r="B994" s="27"/>
      <c r="C994" s="27"/>
      <c r="D994" s="27"/>
    </row>
    <row r="995" ht="15.75" customHeight="1">
      <c r="A995" s="27"/>
      <c r="B995" s="27"/>
      <c r="C995" s="27"/>
      <c r="D995" s="27"/>
    </row>
    <row r="996" ht="15.75" customHeight="1">
      <c r="A996" s="27"/>
      <c r="B996" s="27"/>
      <c r="C996" s="27"/>
      <c r="D996" s="27"/>
    </row>
  </sheetData>
  <autoFilter ref="$A$1:$W$63"/>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3.43"/>
    <col customWidth="1" min="3" max="3" width="11.86"/>
    <col customWidth="1" min="4" max="4" width="8.29"/>
    <col customWidth="1" min="5" max="5" width="35.0"/>
    <col customWidth="1" min="6" max="6" width="24.43"/>
    <col customWidth="1" min="7" max="7" width="24.86"/>
    <col customWidth="1" min="8" max="8" width="93.0"/>
  </cols>
  <sheetData>
    <row r="1">
      <c r="A1" s="50" t="s">
        <v>12584</v>
      </c>
      <c r="B1" s="51" t="s">
        <v>2</v>
      </c>
      <c r="C1" s="52" t="s">
        <v>12585</v>
      </c>
      <c r="D1" s="52" t="s">
        <v>12682</v>
      </c>
      <c r="E1" s="53" t="s">
        <v>12683</v>
      </c>
      <c r="F1" s="53" t="s">
        <v>12684</v>
      </c>
      <c r="G1" s="54" t="s">
        <v>12685</v>
      </c>
      <c r="H1" s="52" t="s">
        <v>12686</v>
      </c>
      <c r="I1" s="27"/>
      <c r="J1" s="27"/>
      <c r="K1" s="27"/>
      <c r="L1" s="27"/>
      <c r="M1" s="27"/>
      <c r="N1" s="27"/>
      <c r="O1" s="27"/>
      <c r="P1" s="27"/>
      <c r="Q1" s="27"/>
      <c r="R1" s="27"/>
      <c r="S1" s="27"/>
      <c r="T1" s="27"/>
      <c r="U1" s="27"/>
      <c r="V1" s="27"/>
      <c r="W1" s="27"/>
      <c r="X1" s="27"/>
      <c r="Y1" s="27"/>
      <c r="Z1" s="27"/>
    </row>
    <row r="2">
      <c r="A2" s="55" t="s">
        <v>10835</v>
      </c>
      <c r="B2" s="45" t="s">
        <v>95</v>
      </c>
      <c r="C2" s="5" t="s">
        <v>7253</v>
      </c>
      <c r="D2" s="55" t="s">
        <v>2</v>
      </c>
      <c r="E2" s="56" t="s">
        <v>12638</v>
      </c>
      <c r="F2" s="56" t="s">
        <v>12687</v>
      </c>
      <c r="G2" s="56" t="s">
        <v>12688</v>
      </c>
      <c r="H2" s="55" t="s">
        <v>12689</v>
      </c>
      <c r="I2" s="27"/>
      <c r="J2" s="27"/>
      <c r="K2" s="27"/>
      <c r="L2" s="27"/>
      <c r="M2" s="27"/>
      <c r="N2" s="27"/>
      <c r="O2" s="27"/>
      <c r="P2" s="27"/>
      <c r="Q2" s="27"/>
      <c r="R2" s="27"/>
      <c r="S2" s="27"/>
      <c r="T2" s="27"/>
      <c r="U2" s="27"/>
      <c r="V2" s="27"/>
      <c r="W2" s="27"/>
      <c r="X2" s="27"/>
      <c r="Y2" s="27"/>
      <c r="Z2" s="27"/>
    </row>
    <row r="3">
      <c r="A3" s="55" t="s">
        <v>11487</v>
      </c>
      <c r="B3" s="45" t="s">
        <v>218</v>
      </c>
      <c r="C3" s="5" t="s">
        <v>7253</v>
      </c>
      <c r="D3" s="55" t="s">
        <v>12690</v>
      </c>
      <c r="E3" s="56" t="s">
        <v>12638</v>
      </c>
      <c r="F3" s="56" t="s">
        <v>12691</v>
      </c>
      <c r="G3" s="56" t="s">
        <v>12692</v>
      </c>
      <c r="H3" s="55" t="s">
        <v>12693</v>
      </c>
      <c r="I3" s="27"/>
      <c r="J3" s="27"/>
      <c r="K3" s="27"/>
      <c r="L3" s="27"/>
      <c r="M3" s="27"/>
      <c r="N3" s="27"/>
      <c r="O3" s="27"/>
      <c r="P3" s="27"/>
      <c r="Q3" s="27"/>
      <c r="R3" s="27"/>
      <c r="S3" s="27"/>
      <c r="T3" s="27"/>
      <c r="U3" s="27"/>
      <c r="V3" s="27"/>
      <c r="W3" s="27"/>
      <c r="X3" s="27"/>
      <c r="Y3" s="27"/>
      <c r="Z3" s="27"/>
    </row>
    <row r="4">
      <c r="A4" s="55" t="s">
        <v>10117</v>
      </c>
      <c r="B4" s="45" t="s">
        <v>218</v>
      </c>
      <c r="C4" s="5" t="s">
        <v>7253</v>
      </c>
      <c r="D4" s="55" t="s">
        <v>12690</v>
      </c>
      <c r="E4" s="56" t="s">
        <v>12638</v>
      </c>
      <c r="F4" s="56" t="s">
        <v>12691</v>
      </c>
      <c r="G4" s="56" t="s">
        <v>12692</v>
      </c>
      <c r="H4" s="55" t="s">
        <v>12694</v>
      </c>
      <c r="I4" s="27"/>
      <c r="J4" s="27"/>
      <c r="K4" s="27"/>
      <c r="L4" s="27"/>
      <c r="M4" s="27"/>
      <c r="N4" s="27"/>
      <c r="O4" s="27"/>
      <c r="P4" s="27"/>
      <c r="Q4" s="27"/>
      <c r="R4" s="27"/>
      <c r="S4" s="27"/>
      <c r="T4" s="27"/>
      <c r="U4" s="27"/>
      <c r="V4" s="27"/>
      <c r="W4" s="27"/>
      <c r="X4" s="27"/>
      <c r="Y4" s="27"/>
      <c r="Z4" s="27"/>
    </row>
    <row r="5">
      <c r="A5" s="55" t="s">
        <v>5229</v>
      </c>
      <c r="B5" s="45" t="s">
        <v>95</v>
      </c>
      <c r="C5" s="5" t="s">
        <v>2191</v>
      </c>
      <c r="D5" s="55" t="s">
        <v>2</v>
      </c>
      <c r="E5" s="56" t="s">
        <v>12695</v>
      </c>
      <c r="F5" s="56" t="s">
        <v>12696</v>
      </c>
      <c r="G5" s="56" t="s">
        <v>12688</v>
      </c>
      <c r="H5" s="55" t="s">
        <v>12694</v>
      </c>
      <c r="I5" s="27"/>
      <c r="J5" s="27"/>
      <c r="K5" s="27"/>
      <c r="L5" s="27"/>
      <c r="M5" s="27"/>
      <c r="N5" s="27"/>
      <c r="O5" s="27"/>
      <c r="P5" s="27"/>
      <c r="Q5" s="27"/>
      <c r="R5" s="27"/>
      <c r="S5" s="27"/>
      <c r="T5" s="27"/>
      <c r="U5" s="27"/>
      <c r="V5" s="27"/>
      <c r="W5" s="27"/>
      <c r="X5" s="27"/>
      <c r="Y5" s="27"/>
      <c r="Z5" s="27"/>
    </row>
    <row r="6">
      <c r="A6" s="55" t="s">
        <v>5965</v>
      </c>
      <c r="B6" s="45" t="s">
        <v>69</v>
      </c>
      <c r="C6" s="5" t="s">
        <v>2191</v>
      </c>
      <c r="D6" s="55" t="s">
        <v>12690</v>
      </c>
      <c r="E6" s="56" t="s">
        <v>12638</v>
      </c>
      <c r="F6" s="56" t="s">
        <v>12697</v>
      </c>
      <c r="G6" s="56" t="s">
        <v>12692</v>
      </c>
      <c r="H6" s="55" t="s">
        <v>12698</v>
      </c>
      <c r="I6" s="27"/>
      <c r="J6" s="27"/>
      <c r="K6" s="27"/>
      <c r="L6" s="27"/>
      <c r="M6" s="27"/>
      <c r="N6" s="27"/>
      <c r="O6" s="27"/>
      <c r="P6" s="27"/>
      <c r="Q6" s="27"/>
      <c r="R6" s="27"/>
      <c r="S6" s="27"/>
      <c r="T6" s="27"/>
      <c r="U6" s="27"/>
      <c r="V6" s="27"/>
      <c r="W6" s="27"/>
      <c r="X6" s="27"/>
      <c r="Y6" s="27"/>
      <c r="Z6" s="27"/>
    </row>
    <row r="7">
      <c r="A7" s="55" t="s">
        <v>6667</v>
      </c>
      <c r="B7" s="45" t="s">
        <v>478</v>
      </c>
      <c r="C7" s="5" t="s">
        <v>2191</v>
      </c>
      <c r="D7" s="55" t="s">
        <v>2</v>
      </c>
      <c r="E7" s="56" t="s">
        <v>12699</v>
      </c>
      <c r="F7" s="56" t="s">
        <v>12700</v>
      </c>
      <c r="G7" s="56" t="s">
        <v>12688</v>
      </c>
      <c r="H7" s="55" t="s">
        <v>12701</v>
      </c>
      <c r="I7" s="27"/>
      <c r="J7" s="27"/>
      <c r="K7" s="27"/>
      <c r="L7" s="27"/>
      <c r="M7" s="27"/>
      <c r="N7" s="27"/>
      <c r="O7" s="27"/>
      <c r="P7" s="27"/>
      <c r="Q7" s="27"/>
      <c r="R7" s="27"/>
      <c r="S7" s="27"/>
      <c r="T7" s="27"/>
      <c r="U7" s="27"/>
      <c r="V7" s="27"/>
      <c r="W7" s="27"/>
      <c r="X7" s="27"/>
      <c r="Y7" s="27"/>
      <c r="Z7" s="27"/>
    </row>
    <row r="8">
      <c r="A8" s="27"/>
      <c r="B8" s="27"/>
      <c r="C8" s="27"/>
      <c r="D8" s="27"/>
      <c r="E8" s="27"/>
      <c r="F8" s="27"/>
      <c r="G8" s="27"/>
      <c r="H8" s="27"/>
      <c r="I8" s="27"/>
      <c r="J8" s="27"/>
      <c r="K8" s="27"/>
      <c r="L8" s="27"/>
      <c r="M8" s="27"/>
      <c r="N8" s="27"/>
      <c r="O8" s="27"/>
      <c r="P8" s="27"/>
      <c r="Q8" s="27"/>
      <c r="R8" s="27"/>
      <c r="S8" s="27"/>
      <c r="T8" s="27"/>
      <c r="U8" s="27"/>
      <c r="V8" s="27"/>
      <c r="W8" s="27"/>
      <c r="X8" s="27"/>
      <c r="Y8" s="27"/>
      <c r="Z8" s="27"/>
    </row>
    <row r="9">
      <c r="A9" s="27"/>
      <c r="B9" s="27"/>
      <c r="C9" s="27"/>
      <c r="D9" s="27"/>
      <c r="E9" s="27"/>
      <c r="F9" s="27"/>
      <c r="G9" s="27"/>
      <c r="H9" s="27"/>
      <c r="I9" s="27"/>
      <c r="J9" s="27"/>
      <c r="K9" s="27"/>
      <c r="L9" s="27"/>
      <c r="M9" s="27"/>
      <c r="N9" s="27"/>
      <c r="O9" s="27"/>
      <c r="P9" s="27"/>
      <c r="Q9" s="27"/>
      <c r="R9" s="27"/>
      <c r="S9" s="27"/>
      <c r="T9" s="27"/>
      <c r="U9" s="27"/>
      <c r="V9" s="27"/>
      <c r="W9" s="27"/>
      <c r="X9" s="27"/>
      <c r="Y9" s="27"/>
      <c r="Z9" s="27"/>
    </row>
    <row r="10">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ht="15.75" customHeigh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ht="15.75" customHeight="1">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ht="15.75" customHeight="1">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ht="15.75" customHeight="1">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ht="15.75" customHeight="1">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ht="15.7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5.7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5.7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ht="15.7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ht="15.7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ht="15.7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5.7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5.7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5.75" customHeight="1">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ht="15.75" customHeigh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ht="15.7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ht="15.75"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5.7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5.7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5.7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5.7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5.7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5.7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5.7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ht="15.7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5.7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5.7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5.7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5.7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5.7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5.7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5.7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5.7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5.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5.7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5.7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5.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3.43"/>
    <col customWidth="1" min="3" max="3" width="11.86"/>
    <col customWidth="1" min="4" max="4" width="8.71"/>
    <col customWidth="1" min="5" max="5" width="57.57"/>
    <col customWidth="1" min="6" max="6" width="16.0"/>
    <col customWidth="1" min="7" max="7" width="59.86"/>
  </cols>
  <sheetData>
    <row r="1">
      <c r="A1" s="57" t="s">
        <v>12584</v>
      </c>
      <c r="B1" s="58" t="s">
        <v>2</v>
      </c>
      <c r="C1" s="59" t="s">
        <v>12585</v>
      </c>
      <c r="D1" s="59" t="s">
        <v>12682</v>
      </c>
      <c r="E1" s="59" t="s">
        <v>12683</v>
      </c>
      <c r="F1" s="59" t="s">
        <v>12684</v>
      </c>
      <c r="G1" s="59" t="s">
        <v>12702</v>
      </c>
      <c r="H1" s="27"/>
      <c r="I1" s="27"/>
      <c r="J1" s="27"/>
      <c r="K1" s="27"/>
      <c r="L1" s="27"/>
      <c r="M1" s="27"/>
      <c r="N1" s="27"/>
      <c r="O1" s="27"/>
      <c r="P1" s="27"/>
      <c r="Q1" s="27"/>
      <c r="R1" s="27"/>
      <c r="S1" s="27"/>
      <c r="T1" s="27"/>
      <c r="U1" s="27"/>
      <c r="V1" s="27"/>
      <c r="W1" s="27"/>
      <c r="X1" s="27"/>
      <c r="Y1" s="27"/>
      <c r="Z1" s="27"/>
    </row>
    <row r="2">
      <c r="A2" s="60" t="s">
        <v>10835</v>
      </c>
      <c r="B2" s="45" t="s">
        <v>95</v>
      </c>
      <c r="C2" s="5" t="s">
        <v>7253</v>
      </c>
      <c r="D2" s="60" t="s">
        <v>2</v>
      </c>
      <c r="E2" s="55" t="s">
        <v>12703</v>
      </c>
      <c r="F2" s="61" t="s">
        <v>12687</v>
      </c>
      <c r="G2" s="62">
        <v>46083.0</v>
      </c>
      <c r="H2" s="27"/>
      <c r="I2" s="27"/>
      <c r="J2" s="27"/>
      <c r="K2" s="27"/>
      <c r="L2" s="27"/>
      <c r="M2" s="27"/>
      <c r="N2" s="27"/>
      <c r="O2" s="27"/>
      <c r="P2" s="27"/>
      <c r="Q2" s="27"/>
      <c r="R2" s="27"/>
      <c r="S2" s="27"/>
      <c r="T2" s="27"/>
      <c r="U2" s="27"/>
      <c r="V2" s="27"/>
      <c r="W2" s="27"/>
      <c r="X2" s="27"/>
      <c r="Y2" s="27"/>
      <c r="Z2" s="27"/>
    </row>
    <row r="3">
      <c r="A3" s="60" t="s">
        <v>9211</v>
      </c>
      <c r="B3" s="45" t="s">
        <v>116</v>
      </c>
      <c r="C3" s="5" t="s">
        <v>7253</v>
      </c>
      <c r="D3" s="60" t="s">
        <v>12690</v>
      </c>
      <c r="E3" s="55" t="s">
        <v>12704</v>
      </c>
      <c r="F3" s="61" t="s">
        <v>12705</v>
      </c>
      <c r="G3" s="62">
        <v>46086.0</v>
      </c>
      <c r="H3" s="27"/>
      <c r="I3" s="27"/>
      <c r="J3" s="27"/>
      <c r="K3" s="27"/>
      <c r="L3" s="27"/>
      <c r="M3" s="27"/>
      <c r="N3" s="27"/>
      <c r="O3" s="27"/>
      <c r="P3" s="27"/>
      <c r="Q3" s="27"/>
      <c r="R3" s="27"/>
      <c r="S3" s="27"/>
      <c r="T3" s="27"/>
      <c r="U3" s="27"/>
      <c r="V3" s="27"/>
      <c r="W3" s="27"/>
      <c r="X3" s="27"/>
      <c r="Y3" s="27"/>
      <c r="Z3" s="27"/>
    </row>
    <row r="4">
      <c r="A4" s="60" t="s">
        <v>7954</v>
      </c>
      <c r="B4" s="45" t="s">
        <v>1486</v>
      </c>
      <c r="C4" s="5" t="s">
        <v>7253</v>
      </c>
      <c r="D4" s="60" t="s">
        <v>12690</v>
      </c>
      <c r="E4" s="55" t="s">
        <v>12704</v>
      </c>
      <c r="F4" s="61" t="s">
        <v>12706</v>
      </c>
      <c r="G4" s="62">
        <v>46086.0</v>
      </c>
      <c r="H4" s="27"/>
      <c r="I4" s="27"/>
      <c r="J4" s="27"/>
      <c r="K4" s="27"/>
      <c r="L4" s="27"/>
      <c r="M4" s="27"/>
      <c r="N4" s="27"/>
      <c r="O4" s="27"/>
      <c r="P4" s="27"/>
      <c r="Q4" s="27"/>
      <c r="R4" s="27"/>
      <c r="S4" s="27"/>
      <c r="T4" s="27"/>
      <c r="U4" s="27"/>
      <c r="V4" s="27"/>
      <c r="W4" s="27"/>
      <c r="X4" s="27"/>
      <c r="Y4" s="27"/>
      <c r="Z4" s="27"/>
    </row>
    <row r="5">
      <c r="A5" s="60" t="s">
        <v>11455</v>
      </c>
      <c r="B5" s="45" t="s">
        <v>2232</v>
      </c>
      <c r="C5" s="5" t="s">
        <v>7253</v>
      </c>
      <c r="D5" s="60" t="s">
        <v>12690</v>
      </c>
      <c r="E5" s="55" t="s">
        <v>12704</v>
      </c>
      <c r="F5" s="61" t="s">
        <v>12706</v>
      </c>
      <c r="G5" s="62">
        <v>46086.0</v>
      </c>
      <c r="H5" s="27"/>
      <c r="I5" s="27"/>
      <c r="J5" s="27"/>
      <c r="K5" s="27"/>
      <c r="L5" s="27"/>
      <c r="M5" s="27"/>
      <c r="N5" s="27"/>
      <c r="O5" s="27"/>
      <c r="P5" s="27"/>
      <c r="Q5" s="27"/>
      <c r="R5" s="27"/>
      <c r="S5" s="27"/>
      <c r="T5" s="27"/>
      <c r="U5" s="27"/>
      <c r="V5" s="27"/>
      <c r="W5" s="27"/>
      <c r="X5" s="27"/>
      <c r="Y5" s="27"/>
      <c r="Z5" s="27"/>
    </row>
    <row r="6">
      <c r="A6" s="60" t="s">
        <v>3343</v>
      </c>
      <c r="B6" s="45" t="s">
        <v>1082</v>
      </c>
      <c r="C6" s="5" t="s">
        <v>2191</v>
      </c>
      <c r="D6" s="60" t="s">
        <v>12690</v>
      </c>
      <c r="E6" s="55" t="s">
        <v>12704</v>
      </c>
      <c r="F6" s="61" t="s">
        <v>12706</v>
      </c>
      <c r="G6" s="62">
        <v>46086.0</v>
      </c>
      <c r="H6" s="27"/>
      <c r="I6" s="27"/>
      <c r="J6" s="27"/>
      <c r="K6" s="27"/>
      <c r="L6" s="27"/>
      <c r="M6" s="27"/>
      <c r="N6" s="27"/>
      <c r="O6" s="27"/>
      <c r="P6" s="27"/>
      <c r="Q6" s="27"/>
      <c r="R6" s="27"/>
      <c r="S6" s="27"/>
      <c r="T6" s="27"/>
      <c r="U6" s="27"/>
      <c r="V6" s="27"/>
      <c r="W6" s="27"/>
      <c r="X6" s="27"/>
      <c r="Y6" s="27"/>
      <c r="Z6" s="27"/>
    </row>
    <row r="7">
      <c r="A7" s="60" t="s">
        <v>8619</v>
      </c>
      <c r="B7" s="45" t="s">
        <v>116</v>
      </c>
      <c r="C7" s="5" t="s">
        <v>7253</v>
      </c>
      <c r="D7" s="60" t="s">
        <v>12690</v>
      </c>
      <c r="E7" s="55" t="s">
        <v>12704</v>
      </c>
      <c r="F7" s="61" t="s">
        <v>12706</v>
      </c>
      <c r="G7" s="62">
        <v>46086.0</v>
      </c>
      <c r="H7" s="27"/>
      <c r="I7" s="27"/>
      <c r="J7" s="27"/>
      <c r="K7" s="27"/>
      <c r="L7" s="27"/>
      <c r="M7" s="27"/>
      <c r="N7" s="27"/>
      <c r="O7" s="27"/>
      <c r="P7" s="27"/>
      <c r="Q7" s="27"/>
      <c r="R7" s="27"/>
      <c r="S7" s="27"/>
      <c r="T7" s="27"/>
      <c r="U7" s="27"/>
      <c r="V7" s="27"/>
      <c r="W7" s="27"/>
      <c r="X7" s="27"/>
      <c r="Y7" s="27"/>
      <c r="Z7" s="27"/>
    </row>
    <row r="8">
      <c r="A8" s="60" t="s">
        <v>9914</v>
      </c>
      <c r="B8" s="45" t="s">
        <v>218</v>
      </c>
      <c r="C8" s="5" t="s">
        <v>7253</v>
      </c>
      <c r="D8" s="60" t="s">
        <v>12690</v>
      </c>
      <c r="E8" s="55" t="s">
        <v>12704</v>
      </c>
      <c r="F8" s="61" t="s">
        <v>12706</v>
      </c>
      <c r="G8" s="62">
        <v>46086.0</v>
      </c>
      <c r="H8" s="27"/>
      <c r="I8" s="27"/>
      <c r="J8" s="27"/>
      <c r="K8" s="27"/>
      <c r="L8" s="27"/>
      <c r="M8" s="27"/>
      <c r="N8" s="27"/>
      <c r="O8" s="27"/>
      <c r="P8" s="27"/>
      <c r="Q8" s="27"/>
      <c r="R8" s="27"/>
      <c r="S8" s="27"/>
      <c r="T8" s="27"/>
      <c r="U8" s="27"/>
      <c r="V8" s="27"/>
      <c r="W8" s="27"/>
      <c r="X8" s="27"/>
      <c r="Y8" s="27"/>
      <c r="Z8" s="27"/>
    </row>
    <row r="9">
      <c r="A9" s="60" t="s">
        <v>11759</v>
      </c>
      <c r="B9" s="45" t="s">
        <v>218</v>
      </c>
      <c r="C9" s="5" t="s">
        <v>7253</v>
      </c>
      <c r="D9" s="60" t="s">
        <v>12690</v>
      </c>
      <c r="E9" s="55" t="s">
        <v>12707</v>
      </c>
      <c r="F9" s="55" t="s">
        <v>12708</v>
      </c>
      <c r="G9" s="62">
        <v>46111.0</v>
      </c>
      <c r="H9" s="27"/>
      <c r="I9" s="27"/>
      <c r="J9" s="27"/>
      <c r="K9" s="27"/>
      <c r="L9" s="27"/>
      <c r="M9" s="27"/>
      <c r="N9" s="27"/>
      <c r="O9" s="27"/>
      <c r="P9" s="27"/>
      <c r="Q9" s="27"/>
      <c r="R9" s="27"/>
      <c r="S9" s="27"/>
      <c r="T9" s="27"/>
      <c r="U9" s="27"/>
      <c r="V9" s="27"/>
      <c r="W9" s="27"/>
      <c r="X9" s="27"/>
      <c r="Y9" s="27"/>
      <c r="Z9" s="27"/>
    </row>
    <row r="10">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ht="15.75" customHeigh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ht="15.75" customHeight="1">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ht="15.75" customHeight="1">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ht="15.75" customHeight="1">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ht="15.75" customHeight="1">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ht="15.7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5.7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5.7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ht="15.7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ht="15.7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ht="15.7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5.7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5.7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5.75" customHeight="1">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ht="15.75" customHeigh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ht="15.7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ht="15.75"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5.7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5.7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5.7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5.7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5.7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5.7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5.7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ht="15.7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5.7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5.7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5.7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5.7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5.7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5.7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5.7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5.7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5.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5.7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5.7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5.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2026-04-06T14:22:42Z</dcterms:created>
  <dc:creator>Samany Cutrim</dc:creator>
</cp:coreProperties>
</file>